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5795" windowHeight="12270" tabRatio="916" activeTab="2"/>
  </bookViews>
  <sheets>
    <sheet name="表1 综合医疗服务类" sheetId="1" r:id="rId1"/>
    <sheet name="表2医技诊疗类" sheetId="2" r:id="rId2"/>
    <sheet name="表3临床诊疗类31" sheetId="13" r:id="rId3"/>
    <sheet name="表3临床诊疗类32-34" sheetId="3" r:id="rId4"/>
    <sheet name="表4中医及民族医诊疗类" sheetId="4" r:id="rId5"/>
    <sheet name="表5基层医疗卫生机构、村卫生室一般诊疗费" sheetId="8" r:id="rId6"/>
    <sheet name="表6“互联网+”医疗服务项目价格表" sheetId="12" r:id="rId7"/>
    <sheet name="表7口腔种植医疗服务项目价格表" sheetId="14" r:id="rId8"/>
    <sheet name="表8其他医疗服务项目价格表" sheetId="10" r:id="rId9"/>
    <sheet name="表9可另收费的一次性材料" sheetId="9" r:id="rId10"/>
  </sheets>
  <externalReferences>
    <externalReference r:id="rId11"/>
    <externalReference r:id="rId12"/>
  </externalReferences>
  <definedNames>
    <definedName name="_xlnm._FilterDatabase" localSheetId="0" hidden="1">'表1 综合医疗服务类'!$A$1:$J$201</definedName>
    <definedName name="_xlnm._FilterDatabase" localSheetId="1" hidden="1">表2医技诊疗类!$A$1:$H$1906</definedName>
    <definedName name="_xlnm._FilterDatabase" localSheetId="2" hidden="1">表3临床诊疗类31!$A$1:$J$1291</definedName>
    <definedName name="_xlnm._FilterDatabase" localSheetId="3" hidden="1">'表3临床诊疗类32-34'!$A$2:$J$2276</definedName>
    <definedName name="_xlnm._FilterDatabase" localSheetId="4" hidden="1">表4中医及民族医诊疗类!$A$1:$H$186</definedName>
    <definedName name="_xlnm._FilterDatabase" localSheetId="6" hidden="1">'表6“互联网+”医疗服务项目价格表'!$A$3:$I$12</definedName>
    <definedName name="_xlnm._FilterDatabase" localSheetId="8" hidden="1">表8其他医疗服务项目价格表!$A$1:$J$120</definedName>
    <definedName name="_xlnm.Print_Area" localSheetId="0">'表1 综合医疗服务类'!$A$1:$I$201</definedName>
    <definedName name="_xlnm.Print_Area" localSheetId="1">表2医技诊疗类!$A$1:$G$1906</definedName>
    <definedName name="_xlnm.Print_Area" localSheetId="2">表3临床诊疗类31!$A$1:$I$1291</definedName>
    <definedName name="_xlnm.Print_Area" localSheetId="3">'表3临床诊疗类32-34'!$A$1:$I$2276</definedName>
    <definedName name="_xlnm.Print_Area" localSheetId="4">表4中医及民族医诊疗类!$A$1:$G$186</definedName>
    <definedName name="_xlnm.Print_Area" localSheetId="5">表5基层医疗卫生机构、村卫生室一般诊疗费!$A$1:$D$10</definedName>
    <definedName name="_xlnm.Print_Area" localSheetId="6">'表6“互联网+”医疗服务项目价格表'!$A$1:$I$12</definedName>
    <definedName name="_xlnm.Print_Area" localSheetId="8">表8其他医疗服务项目价格表!$A$1:$I$120</definedName>
    <definedName name="_xlnm.Print_Titles" localSheetId="0">'表1 综合医疗服务类'!$19:$20</definedName>
    <definedName name="_xlnm.Print_Titles" localSheetId="1">表2医技诊疗类!$13:$13</definedName>
    <definedName name="_xlnm.Print_Titles" localSheetId="2">表3临床诊疗类31!$11:$12</definedName>
    <definedName name="_xlnm.Print_Titles" localSheetId="3">'表3临床诊疗类32-34'!$1:$2</definedName>
    <definedName name="_xlnm.Print_Titles" localSheetId="4">表4中医及民族医诊疗类!$5:$6</definedName>
    <definedName name="_xlnm.Print_Titles" localSheetId="6">'表6“互联网+”医疗服务项目价格表'!$2:$3</definedName>
    <definedName name="_xlnm.Print_Titles" localSheetId="7">表7口腔种植医疗服务项目价格表!$10:$11</definedName>
    <definedName name="_xlnm.Print_Titles" localSheetId="8">表8其他医疗服务项目价格表!$2:$3</definedName>
    <definedName name="_xlnm.Print_Titles" localSheetId="9">表9可另收费的一次性材料!$2:$2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<sst xmlns="http://schemas.openxmlformats.org/spreadsheetml/2006/main" count="23916" uniqueCount="15221">
  <si>
    <t>附件</t>
  </si>
  <si>
    <t>泰安市公立医疗机构医疗服务项目价格表（2023年版）</t>
  </si>
  <si>
    <t>泰安市公立医疗机构医疗服务项目价格表（综合医疗服务类）</t>
  </si>
  <si>
    <t>本类说明：</t>
  </si>
  <si>
    <t>1.本类包括一般医疗服务、一般检查治疗、社区卫生及预防保健项目和其它医疗服务项目，共计四类115项。本类编码为100000000。</t>
  </si>
  <si>
    <t>2.多科室共同使用的医疗服务项目列入本类之中，如护理、抢救、注射、换药等。</t>
  </si>
  <si>
    <t>3.有下列情况之一者不得另收挂号费及诊查费：</t>
  </si>
  <si>
    <t xml:space="preserve"> （1）由医生指定在院内当日换号诊断；（2）取化验及各种检查结果；（3）体格检查。</t>
  </si>
  <si>
    <t>4.便民门诊不得收取诊察费。</t>
  </si>
  <si>
    <t>5.门诊注射、换药、针灸、理疗、推拿、血透、放射治疗按疗程各收取一次挂号费和诊察费。</t>
  </si>
  <si>
    <t xml:space="preserve">6.已收急诊监护费的不再收取门急诊留观诊察费 。           </t>
  </si>
  <si>
    <t>7.一、二、三级护理、特级护理、重症监护、特殊疾病护理、新生儿护理等项目之间不得重复收费。</t>
  </si>
  <si>
    <t>8.已收取特级护理和重症监护费的，不再收取气管切开护理费、气管插管护理费和一般专项护理费。</t>
  </si>
  <si>
    <t>9.建立家庭病床者，只收家庭病床巡诊费，不另收取出诊费。</t>
  </si>
  <si>
    <t>10.夜间（18点--次日6点）出诊加倍收取出诊费。</t>
  </si>
  <si>
    <t>11.救护车上提供的诊疗服务可加收20%。</t>
  </si>
  <si>
    <t>12.病房内非规定配备的医疗用品（如：一次性枕头、脸盆等），病人如自愿购买，应在院内单设非医疗用品销售窗口购买，不得由病房代办，费用一律不得计入住院医疗费用，不得使用医院专用发票。</t>
  </si>
  <si>
    <t>13.在诊疗项目服务中，不足一个计价单位的按一个计价单位计算。一个服务项目在同一时间经多次操作方能完成，也应按一次计价。</t>
  </si>
  <si>
    <t>泰医保发〔2021〕14号</t>
  </si>
  <si>
    <t>编码</t>
  </si>
  <si>
    <t>项目名称</t>
  </si>
  <si>
    <t>项目内涵</t>
  </si>
  <si>
    <t>除外内容</t>
  </si>
  <si>
    <t>计价
单位</t>
  </si>
  <si>
    <t>价格(元)</t>
  </si>
  <si>
    <t>说明</t>
  </si>
  <si>
    <t>备注</t>
  </si>
  <si>
    <t>三级  医院</t>
  </si>
  <si>
    <t>二级  医院</t>
  </si>
  <si>
    <t>一级  医院</t>
  </si>
  <si>
    <t>11</t>
  </si>
  <si>
    <t>(一)一般医疗服务</t>
  </si>
  <si>
    <t>1101</t>
  </si>
  <si>
    <t>1.挂号费</t>
  </si>
  <si>
    <t>110100001</t>
  </si>
  <si>
    <t>便民门诊</t>
  </si>
  <si>
    <t>含门诊、急诊及其为患者提供候诊就诊设施条件、病历档案袋、诊断书、收费清单</t>
  </si>
  <si>
    <t>次</t>
  </si>
  <si>
    <t>初诊建病历(电子病历或纸质病历)1元，医卡通工本费1元</t>
  </si>
  <si>
    <t>1102</t>
  </si>
  <si>
    <t>2.诊察费</t>
  </si>
  <si>
    <t>含挂号费。包括营养状况评估、儿童营养评估、营养咨询</t>
  </si>
  <si>
    <t>门诊注射、换药、针灸、理疗、推拿、血透、放射治疗疗程中不再收取诊察费，远程诊察加收100元，妇科检查加收5元（含材料）</t>
  </si>
  <si>
    <t>110200001</t>
  </si>
  <si>
    <t>普通门诊诊察费</t>
  </si>
  <si>
    <t>指医护人员提供(技术劳务)的诊疗服务</t>
  </si>
  <si>
    <t>5</t>
  </si>
  <si>
    <t>4</t>
  </si>
  <si>
    <t>2</t>
  </si>
  <si>
    <t>110200002</t>
  </si>
  <si>
    <t>专家门诊诊察费</t>
  </si>
  <si>
    <t>指高级职称医务人员提供(技术劳务)的诊疗服务</t>
  </si>
  <si>
    <t xml:space="preserve"> </t>
  </si>
  <si>
    <t>110200002a</t>
  </si>
  <si>
    <t>副主任医师</t>
  </si>
  <si>
    <t>12</t>
  </si>
  <si>
    <t>10</t>
  </si>
  <si>
    <t>110200002b</t>
  </si>
  <si>
    <t>主任医师</t>
  </si>
  <si>
    <t>22</t>
  </si>
  <si>
    <t>20</t>
  </si>
  <si>
    <t>8</t>
  </si>
  <si>
    <t>110200002c</t>
  </si>
  <si>
    <t>知名专家</t>
  </si>
  <si>
    <t>专家要求按照《山东省公立医疗机构知名专家诊察费管理办法》（鲁卫财字〔2019〕10号）知名专家入选条件</t>
  </si>
  <si>
    <t>价格放开</t>
  </si>
  <si>
    <t>知名专家门诊按要求设立，且报市医保局备案</t>
  </si>
  <si>
    <t>110200003</t>
  </si>
  <si>
    <t>急诊诊察费</t>
  </si>
  <si>
    <t>指医护人员提供的24小时急救、急症的诊疗服务</t>
  </si>
  <si>
    <t>7</t>
  </si>
  <si>
    <t>110200004</t>
  </si>
  <si>
    <t>门急诊留观诊察费</t>
  </si>
  <si>
    <t>日</t>
  </si>
  <si>
    <t>110200005</t>
  </si>
  <si>
    <t>住院诊察费</t>
  </si>
  <si>
    <t>指医务人员技术劳务性服务</t>
  </si>
  <si>
    <t>21</t>
  </si>
  <si>
    <t>19</t>
  </si>
  <si>
    <t>1.结核病人加收3元；2.有资质的中医临床医生通过辨证施治的方法进行诊察的服务，加收2元</t>
  </si>
  <si>
    <t>110200006</t>
  </si>
  <si>
    <t>职业病首诊诊察费</t>
  </si>
  <si>
    <t>指职业病医师提供的职业病第一次诊疗服务。通过对职业信息、职业史、病史的采集，进行一般物理检查，书写病历，开具实验室及特殊检查单，为职业病诊断提供门诊初步诊疗意见和资料，并向患者做好解释工作</t>
  </si>
  <si>
    <t>自主定价</t>
  </si>
  <si>
    <t>不再收取专家门诊诊察费</t>
  </si>
  <si>
    <t>001102000010700</t>
  </si>
  <si>
    <t>互联网首诊诊察费（普通门诊）</t>
  </si>
  <si>
    <t>具备互联网医院资质、互联网诊疗服务资质的公立医疗机构，按规定为出现新型冠状病毒感染相关症状，符合《新冠病毒感染居家治疗指南》的患者提供首诊诊疗</t>
  </si>
  <si>
    <t>001102000010800</t>
  </si>
  <si>
    <t>互联网首诊诊察费（副主任医师）</t>
  </si>
  <si>
    <t>001102000010900</t>
  </si>
  <si>
    <t>互联网首诊诊察费（主任医师）</t>
  </si>
  <si>
    <t>1103</t>
  </si>
  <si>
    <t>3.急诊监护费</t>
  </si>
  <si>
    <t>110300001</t>
  </si>
  <si>
    <t>急诊监护费</t>
  </si>
  <si>
    <t>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t>
  </si>
  <si>
    <t>监护仪器</t>
  </si>
  <si>
    <t>符合监护病房条件和管理标准，超过半日不足24小时按一日计算，不足半日按半日计算</t>
  </si>
  <si>
    <t>1104</t>
  </si>
  <si>
    <t>4.院前急救费</t>
  </si>
  <si>
    <t>110400001</t>
  </si>
  <si>
    <t>院前急救费</t>
  </si>
  <si>
    <t>包括内脏衰竭、外伤、烧伤、中毒、溺水、电击等现场急救；不含出诊费、诊查费、监护费</t>
  </si>
  <si>
    <t xml:space="preserve">化验、特殊检查、治疗、药物、血液  </t>
  </si>
  <si>
    <t>1105</t>
  </si>
  <si>
    <t xml:space="preserve">5.体检费                              </t>
  </si>
  <si>
    <t>110500001</t>
  </si>
  <si>
    <t xml:space="preserve">体检费                              </t>
  </si>
  <si>
    <t>含内、外(含皮肤)、妇(含宫颈刮片)、五官等科的常规检查；写总检报告</t>
  </si>
  <si>
    <t>影像、化验及特殊检查</t>
  </si>
  <si>
    <t>不另收挂号费及诊察费</t>
  </si>
  <si>
    <t>110500002</t>
  </si>
  <si>
    <t>人体生物刺激反馈检测</t>
  </si>
  <si>
    <t>利用设备向人体发送诱发电位刺激并实时采集人体肌电反馈信号，全面评估人体各系统疾病风险，提示人体潜在的健康问题，并提示相关致病因素，出具评估建议报告</t>
  </si>
  <si>
    <t>1106</t>
  </si>
  <si>
    <t>6.救护车费</t>
  </si>
  <si>
    <t>110600001</t>
  </si>
  <si>
    <t>救护车费</t>
  </si>
  <si>
    <t>含来回里程；不含院前急救</t>
  </si>
  <si>
    <t>监护费用</t>
  </si>
  <si>
    <t>急救救护用车收费：用车基础价格10元，行程里程按照往返合计计算：每公里3元；急救救护用车等候收费：用车等候每小时15元，30分钟内不收取等候费用；医护人员随车出诊费：每次30元，夜间（18点--次日6点）出诊加倍收取出诊费；治愈出院病人、长途转运病人需要救护车服务，用车费用由供需双方在使用前协商确定；担架员特需服务标准：基础价两名40元（三楼以下含三楼），三楼以上每增加一层加收10元，使用电梯的，按照基础价格收费。担架员特需服务必须坚持患者自愿原则，患者家属自行抬运的，需免费提供担架</t>
  </si>
  <si>
    <t>1107</t>
  </si>
  <si>
    <t>7.取暖费</t>
  </si>
  <si>
    <t>不单独另收，没有取暖和空调降温设施的病房，床位价格一律减收3元/床</t>
  </si>
  <si>
    <t>110700001</t>
  </si>
  <si>
    <t>病房取暖费</t>
  </si>
  <si>
    <t>1108</t>
  </si>
  <si>
    <t>8.空调降温费</t>
  </si>
  <si>
    <t>110800001</t>
  </si>
  <si>
    <t>病房空调降温费</t>
  </si>
  <si>
    <t>1109</t>
  </si>
  <si>
    <t>9.床位费</t>
  </si>
  <si>
    <t>含取暖费、空调费、垃圾处理费、消毒、隔离等费用</t>
  </si>
  <si>
    <t>床位价格以日为计费单位，当日入院，按一日计价，出院当日不收费；没有取暖和空调降温设施的病房，床位减收3元/床日</t>
  </si>
  <si>
    <t>110900001</t>
  </si>
  <si>
    <t>病房床位费</t>
  </si>
  <si>
    <t>含病床、床头柜、座椅(或木凳)、床垫、棉褥、棉被(或毯)、枕头、床单、病人服装、废品袋(或篓)等</t>
  </si>
  <si>
    <t>床日</t>
  </si>
  <si>
    <t>传染病床、烧伤病床、精神病床三、二、一级医院在同级医院核定价格基础上分别加收3、2、1元；母婴同室普通病床三、二、一级医院在同级医院核定价格基础上分别加收10、6、3元；走廊过道加床按该医疗机构病房床位最低标准的70%收费</t>
  </si>
  <si>
    <t>110900001a</t>
  </si>
  <si>
    <t>四人以上间</t>
  </si>
  <si>
    <t>110900001b</t>
  </si>
  <si>
    <t>三人间</t>
  </si>
  <si>
    <t>110900001b1</t>
  </si>
  <si>
    <t>一等</t>
  </si>
  <si>
    <t>卫生间、高级多功能病床、供氧设备、中央空调、每天供应热水不少于6小时</t>
  </si>
  <si>
    <t>110900001b2</t>
  </si>
  <si>
    <t>二等</t>
  </si>
  <si>
    <t>卫生间、供氧设备、中央空调、每天供应热水不少于4小时</t>
  </si>
  <si>
    <t>110900001b3</t>
  </si>
  <si>
    <t>三等</t>
  </si>
  <si>
    <t>卫生间、取暖设备</t>
  </si>
  <si>
    <t>110900001c</t>
  </si>
  <si>
    <t>二人间</t>
  </si>
  <si>
    <t>　</t>
  </si>
  <si>
    <t>110900001c1</t>
  </si>
  <si>
    <t>110900001c2</t>
  </si>
  <si>
    <t>110900001c3</t>
  </si>
  <si>
    <t>110900001d</t>
  </si>
  <si>
    <t>单间</t>
  </si>
  <si>
    <t>单间及套间病房床位数量不得超过医院开放床位的10%</t>
  </si>
  <si>
    <t>110900001e</t>
  </si>
  <si>
    <t>套间</t>
  </si>
  <si>
    <t>110900002</t>
  </si>
  <si>
    <t>层流洁净病房床位费</t>
  </si>
  <si>
    <t>指达到规定洁净级别、有层流装置、风淋通道的层流洁净间，采用全封闭管理、有严格消毒隔离措施及对外通话系统</t>
  </si>
  <si>
    <t>达到设施配备规定条件的医院</t>
  </si>
  <si>
    <t>简易消毒病房</t>
  </si>
  <si>
    <t>69</t>
  </si>
  <si>
    <t>层流消毒病房</t>
  </si>
  <si>
    <t>129</t>
  </si>
  <si>
    <t>110900003</t>
  </si>
  <si>
    <t>监护病房床位费</t>
  </si>
  <si>
    <t>指专用重症监护病房(如ICU、CCU、RCU、NICU、EICU等)。设有中心监护台，心电监护仪及其它监护抢救设施，相对封闭管理的单人或多人监护病房，每天更换、消毒床单位，仪器设备的保养。含床位费、心电监测、血氧饱和度监测，含医用垃圾、污水处理费</t>
  </si>
  <si>
    <t>264</t>
  </si>
  <si>
    <t>保留普通床位的，普通床位另计价</t>
  </si>
  <si>
    <t>110900004</t>
  </si>
  <si>
    <t>特殊防护病房床位费</t>
  </si>
  <si>
    <t>指核素内照射治疗病房等</t>
  </si>
  <si>
    <t>59</t>
  </si>
  <si>
    <t>110900005</t>
  </si>
  <si>
    <t>门、急诊观察床位费</t>
  </si>
  <si>
    <t>不足半日，按半日计价；超过半日，不足一日的，按一日计价。不得另收观察费</t>
  </si>
  <si>
    <t>17</t>
  </si>
  <si>
    <t>14</t>
  </si>
  <si>
    <t>110900006</t>
  </si>
  <si>
    <t>单纯输液床位费</t>
  </si>
  <si>
    <t>单纯输液椅不得收费</t>
  </si>
  <si>
    <t>1110</t>
  </si>
  <si>
    <t>10.会诊费</t>
  </si>
  <si>
    <t>包括营养会诊</t>
  </si>
  <si>
    <t>111000001</t>
  </si>
  <si>
    <t>院际会诊</t>
  </si>
  <si>
    <t>交通费用</t>
  </si>
  <si>
    <t>111000001a</t>
  </si>
  <si>
    <t>同城</t>
  </si>
  <si>
    <t>111000001b</t>
  </si>
  <si>
    <t>外埠</t>
  </si>
  <si>
    <t>111000002</t>
  </si>
  <si>
    <t>院内会诊</t>
  </si>
  <si>
    <t>因病情需要在医院内进行的科室间的医疗、护理会诊</t>
  </si>
  <si>
    <t>包括护理会诊（PICC、造口）</t>
  </si>
  <si>
    <t>111000002a</t>
  </si>
  <si>
    <t>普通医师</t>
  </si>
  <si>
    <t>人次</t>
  </si>
  <si>
    <t>18</t>
  </si>
  <si>
    <t>16</t>
  </si>
  <si>
    <t>111000002b</t>
  </si>
  <si>
    <t>50</t>
  </si>
  <si>
    <t>44</t>
  </si>
  <si>
    <t>25</t>
  </si>
  <si>
    <t>111000002c</t>
  </si>
  <si>
    <t>66</t>
  </si>
  <si>
    <t>34</t>
  </si>
  <si>
    <t>111000002d</t>
  </si>
  <si>
    <t>111000003</t>
  </si>
  <si>
    <t>远程会诊</t>
  </si>
  <si>
    <t>包括远程培训</t>
  </si>
  <si>
    <t>小时</t>
  </si>
  <si>
    <t>111000004</t>
  </si>
  <si>
    <t>沃森肿瘤会诊</t>
  </si>
  <si>
    <t>核对并输入患者病情信息，利用软件对患者病情属性进行计算分析，输出临床指南确定的候选治疗方案以及支持方案的医学证据，辅助临床医生做出治疗决策</t>
  </si>
  <si>
    <t>例</t>
  </si>
  <si>
    <t>多学科会诊</t>
  </si>
  <si>
    <t>针对多专业就诊或同专业反复就诊难以明确诊断的疑难病患者，以及诊断较为明确但病情复杂，需要多个专科协同诊疗的患者。会诊专家对患者既往病史进行复习、查体、病情讨论等，并出具诊断和治疗意见。不含各种辅助检验、检查费用等。</t>
  </si>
  <si>
    <t>以三个学科为基础，三级、二级、一级医院每增加一个学科分别加收90元、80元和70元</t>
  </si>
  <si>
    <t>(二)一般检查治疗</t>
  </si>
  <si>
    <t>1201</t>
  </si>
  <si>
    <t>1.护理费</t>
  </si>
  <si>
    <t xml:space="preserve"> 含压疮护理、放疗后皮肤护理；包括波动式气垫床预防褥疮</t>
  </si>
  <si>
    <t>药物、特殊消耗材料及特殊仪器</t>
  </si>
  <si>
    <t>使用防褥疮气垫收10元/日</t>
  </si>
  <si>
    <t>120100001</t>
  </si>
  <si>
    <t>重症监护</t>
  </si>
  <si>
    <t>含24小时室内有专业护士监护，监护医生、护士严密观察病情，监护生命体征；随时记录病情，作好重症监护记录及各种管道与一般性生活护理</t>
  </si>
  <si>
    <t xml:space="preserve">小时 </t>
  </si>
  <si>
    <t>120100002</t>
  </si>
  <si>
    <t>特级护理</t>
  </si>
  <si>
    <t>含24小时设专人护理，严密观察病情，测量生命体征，记特护记录，进行护理评估，制定护理计划，作好各种管道与一般性生活护理</t>
  </si>
  <si>
    <t>3</t>
  </si>
  <si>
    <t>120100003</t>
  </si>
  <si>
    <t>Ⅰ级护理</t>
  </si>
  <si>
    <t>含需要护士每15-30分钟巡视观察一次，观察病情变化，根据病情测量生命体征，进行护理评估及一般性生活护理，作好卫生宣教及出院指导</t>
  </si>
  <si>
    <t>36</t>
  </si>
  <si>
    <t>30</t>
  </si>
  <si>
    <t>结核病人加收3元。六岁（含）以下儿童加收不超过20%</t>
  </si>
  <si>
    <t>120100004</t>
  </si>
  <si>
    <t>Ⅱ级护理</t>
  </si>
  <si>
    <t>含需要护士定时巡视一次，观察病情变化及病人治疗、检查、用药后反应，测量体温、脉搏、呼吸，协助病人生活护理，作好卫生宣教及出院指导</t>
  </si>
  <si>
    <t>120100005</t>
  </si>
  <si>
    <t>Ⅲ级护理</t>
  </si>
  <si>
    <t>含需要护士每日巡视2-3次，观察、了解病人一般情况，测量体温、脉搏、呼吸，作好卫生宣教及出院指导</t>
  </si>
  <si>
    <t>13</t>
  </si>
  <si>
    <t>120100006</t>
  </si>
  <si>
    <t>特殊疾病护理</t>
  </si>
  <si>
    <t>指《中华人民共和国传染病防治法》规定的乙类传染病。含严格消毒隔离及一级护理内容</t>
  </si>
  <si>
    <t>120100007</t>
  </si>
  <si>
    <t>新生儿护理</t>
  </si>
  <si>
    <t>含新生儿洗浴、脐部残端处理、口腔、皮肤及会阴护理</t>
  </si>
  <si>
    <t>32</t>
  </si>
  <si>
    <t>120100008</t>
  </si>
  <si>
    <t>新生儿特殊护理</t>
  </si>
  <si>
    <t>包括新生儿干预、抚触、肛管排气、呼吸道清理、药浴、油浴等</t>
  </si>
  <si>
    <t>120100009</t>
  </si>
  <si>
    <t>精神病护理</t>
  </si>
  <si>
    <t>自伤、躁闹加10元</t>
  </si>
  <si>
    <t>120100010</t>
  </si>
  <si>
    <t>气管切开护理</t>
  </si>
  <si>
    <t>含药物滴入、定时消毒、更换套管及纱布，包括气管插管护理</t>
  </si>
  <si>
    <t>26</t>
  </si>
  <si>
    <t>120100011</t>
  </si>
  <si>
    <t>吸痰护理</t>
  </si>
  <si>
    <t>含叩背、吸痰，不含雾化吸入</t>
  </si>
  <si>
    <t>一次性吸痰管</t>
  </si>
  <si>
    <t>9</t>
  </si>
  <si>
    <t>六岁（含）以下儿童加收不超过20%</t>
  </si>
  <si>
    <t>120100012</t>
  </si>
  <si>
    <t>造瘘护理</t>
  </si>
  <si>
    <t>120100013</t>
  </si>
  <si>
    <t>动静脉置管护理</t>
  </si>
  <si>
    <t>120100014</t>
  </si>
  <si>
    <t>一般专项护理</t>
  </si>
  <si>
    <t>包括口腔护理、会阴冲洗、床上洗发、擦浴、备皮等</t>
  </si>
  <si>
    <t>备皮每次10元</t>
  </si>
  <si>
    <t>120100015</t>
  </si>
  <si>
    <t>机械辅助排痰</t>
  </si>
  <si>
    <t>指无力自主排痰的机械振动辅助治疗</t>
  </si>
  <si>
    <t>54</t>
  </si>
  <si>
    <t>48</t>
  </si>
  <si>
    <t>20.5</t>
  </si>
  <si>
    <t>120100016</t>
  </si>
  <si>
    <t>静脉血栓栓塞风险评估</t>
  </si>
  <si>
    <t>120100017</t>
  </si>
  <si>
    <t>新生儿游泳</t>
  </si>
  <si>
    <t>操作前准备，评估新生儿全身状况，核对新生儿及母亲信息后，转游泳室，按规范进行操作</t>
  </si>
  <si>
    <t>1202</t>
  </si>
  <si>
    <t>2.抢救费</t>
  </si>
  <si>
    <t>药物及特殊消耗材料；特殊仪器</t>
  </si>
  <si>
    <t>会诊费另计</t>
  </si>
  <si>
    <t>120200001</t>
  </si>
  <si>
    <t>大抢救</t>
  </si>
  <si>
    <t>指1.成立专门抢救班子；2.主管医生不离开现场；3.严密观察病情变化；4.抢救涉及两科以上及时组织院内外会诊；5.专人护理，配合抢救</t>
  </si>
  <si>
    <t>120200002</t>
  </si>
  <si>
    <t>中抢救</t>
  </si>
  <si>
    <t>指1.成立专门抢救小组；2.医生不离开现场；3.严密观察病情变化；4.抢救涉及两科以上及时组织院内会诊；5.专人护理，配合抢救</t>
  </si>
  <si>
    <t>120200003</t>
  </si>
  <si>
    <t>小抢救</t>
  </si>
  <si>
    <t>指1.专门医生现场抢救病人；2.严密观察记录病情变化；3. 抢救涉及两科以上及时请院内会诊；4.有专门护士配合</t>
  </si>
  <si>
    <t>1203</t>
  </si>
  <si>
    <t>3.氧气吸入</t>
  </si>
  <si>
    <t>120300001</t>
  </si>
  <si>
    <t>氧气吸入</t>
  </si>
  <si>
    <t>包括低流量给氧、中心给氧、氧气创面治疗</t>
  </si>
  <si>
    <t>一次性鼻导管、鼻塞、面罩等</t>
  </si>
  <si>
    <t>3.6</t>
  </si>
  <si>
    <t>加压给氧加收1.5元/小时，持续低流量吸氧54元/日。创面氧合仪治疗每次40元</t>
  </si>
  <si>
    <t>120300002</t>
  </si>
  <si>
    <t>麻醉用氧</t>
  </si>
  <si>
    <t>120300003</t>
  </si>
  <si>
    <t>一氧化氮吸入</t>
  </si>
  <si>
    <t>肺动脉高压患者的降肺压治疗。准备高压一氧化氮气体，减压后调节呼吸参数，设定吸入流量，进行治疗</t>
  </si>
  <si>
    <t>一次性鼻导管、面罩</t>
  </si>
  <si>
    <t>120300004</t>
  </si>
  <si>
    <t>高流量湿化氧疗</t>
  </si>
  <si>
    <t>评估患者病情，核对医嘱及患者信息，安装管路及湿化罐，连接氧源，调节吸入气体流速、温度及氧浓度，严密监测患者病情及缺氧缓解程度，做好各项护理及记录</t>
  </si>
  <si>
    <t>呼吸管路、面罩</t>
  </si>
  <si>
    <t>6</t>
  </si>
  <si>
    <t>1204</t>
  </si>
  <si>
    <t>4.注射</t>
  </si>
  <si>
    <t>含用药指导与观察、药物的配置</t>
  </si>
  <si>
    <t>一次性输液器、过滤器、采血器、注射器等特殊性消耗材料；药物、血液和血制品；胰岛素笔用针头</t>
  </si>
  <si>
    <t>120400001</t>
  </si>
  <si>
    <t>肌肉注射</t>
  </si>
  <si>
    <t>包括皮下、皮内注射</t>
  </si>
  <si>
    <t>2.5</t>
  </si>
  <si>
    <t>快速过敏皮试每次6元，PPD试验三级医院30元/次，其他医疗机构下浮10%。六岁（含）以下儿童加收不超过20%</t>
  </si>
  <si>
    <t>120400002</t>
  </si>
  <si>
    <t>静脉注射</t>
  </si>
  <si>
    <t>包括静脉采血</t>
  </si>
  <si>
    <t>3.5</t>
  </si>
  <si>
    <t>小儿股（颈）静脉采血加收3元。六岁（含）以下儿童加收不超过20%</t>
  </si>
  <si>
    <t>120400003</t>
  </si>
  <si>
    <t>心内注射</t>
  </si>
  <si>
    <t>120400004</t>
  </si>
  <si>
    <t>动脉加压注射</t>
  </si>
  <si>
    <t>包括动脉采血</t>
  </si>
  <si>
    <t>股、桡动脉采血加收10元。六岁（含）以下儿童加收不超过20%</t>
  </si>
  <si>
    <t>120400005</t>
  </si>
  <si>
    <t>皮下输液</t>
  </si>
  <si>
    <t>组</t>
  </si>
  <si>
    <t>120400006</t>
  </si>
  <si>
    <t>静脉输液</t>
  </si>
  <si>
    <t>包括输血、注药</t>
  </si>
  <si>
    <t>2瓶（含2瓶）以上每瓶加收1元；使用微量泵或输液泵每泵每小时加收1.5元。留置静脉针穿刺加收6元/次，留置针封堵2元/次。六岁（含）以下儿童静脉输液8元/组</t>
  </si>
  <si>
    <t>120400007</t>
  </si>
  <si>
    <t>小儿头皮静脉输液</t>
  </si>
  <si>
    <t>2瓶（含2瓶）以上每瓶加收1元；使用微量泵或输液泵每泵每小时加收1.5元</t>
  </si>
  <si>
    <t>120400008</t>
  </si>
  <si>
    <t>静脉高营养治疗</t>
  </si>
  <si>
    <t>含静脉营养配置。高营养混合液指碳水化合物、氨基酸、脂肪乳、电解质、维生素、微量元素和水等全营养混合液</t>
  </si>
  <si>
    <t>120400009</t>
  </si>
  <si>
    <t>静脉切开置管术</t>
  </si>
  <si>
    <t>120400010</t>
  </si>
  <si>
    <t>静脉穿刺置管术</t>
  </si>
  <si>
    <t>PIU导管</t>
  </si>
  <si>
    <t>中心静脉穿刺置管加测压</t>
  </si>
  <si>
    <t>单独测压每次6元，腹内压监测每次16元，经颈（股）静脉长期置管术400元(指透析管和营养管置入)。静脉拔管术收48元。六岁（含）以下儿童加收不超过20%</t>
  </si>
  <si>
    <t>120400012</t>
  </si>
  <si>
    <t>动脉穿刺置管术</t>
  </si>
  <si>
    <t>42</t>
  </si>
  <si>
    <t>40</t>
  </si>
  <si>
    <t>测压加收15元。六岁（含）以下儿童加收不超过20%</t>
  </si>
  <si>
    <t>120400013</t>
  </si>
  <si>
    <t>抗肿瘤化学药物配置</t>
  </si>
  <si>
    <t>包括免疫抑制制剂配置</t>
  </si>
  <si>
    <t>120400014</t>
  </si>
  <si>
    <t>骨髓腔输液</t>
  </si>
  <si>
    <t>一次性使用穿刺针套件，导管固定敷贴，压脉止血贴</t>
  </si>
  <si>
    <t>120400015</t>
  </si>
  <si>
    <t>静脉用药集中调配</t>
  </si>
  <si>
    <t>指在静脉用药调配中心进行的对肠外营养药品、危害药品、抗菌药物和其它静脉输液药品的配置。遵医嘱，核对治疗方案，准备药物，穿无菌防护服，戴无菌手套及无菌防护眼镜，打开层流柜，严格按无菌操作原则将药物加入相应的无菌液体中，再次核对患者信息。必要时将药物放入特殊装置，处理用物。</t>
  </si>
  <si>
    <t>袋</t>
  </si>
  <si>
    <t>120400016</t>
  </si>
  <si>
    <t>自动采血机智能静脉采血</t>
  </si>
  <si>
    <t>设备自动读取患者就诊卡，全流程自动化完成病人的静脉采血工作，采血完毕后对穿刺部位自动贴上针后贴。</t>
  </si>
  <si>
    <t>120400018</t>
  </si>
  <si>
    <t>心电引导中心静脉导管定位</t>
  </si>
  <si>
    <t>应用腔内心电图定位技术，将导管送到最佳位置</t>
  </si>
  <si>
    <t>1205</t>
  </si>
  <si>
    <t>5.清创（缝合）</t>
  </si>
  <si>
    <t>依据伤口损伤程度、长度、深度、修补难易程度分大、中、小</t>
  </si>
  <si>
    <t>120500001</t>
  </si>
  <si>
    <t>大清创（缝合）</t>
  </si>
  <si>
    <t>7针以上或伤口长度大于10厘米</t>
  </si>
  <si>
    <t>120500002</t>
  </si>
  <si>
    <t>中清创（缝合）</t>
  </si>
  <si>
    <t>4-6针或伤口长度5-10厘米(含10厘米）</t>
  </si>
  <si>
    <t>120500003</t>
  </si>
  <si>
    <t>小清创（缝合）</t>
  </si>
  <si>
    <t>1-3针或伤口长度1-5厘米(含5厘米)</t>
  </si>
  <si>
    <t>1206</t>
  </si>
  <si>
    <t>6.换药</t>
  </si>
  <si>
    <t>包括门诊拆线；包括外擦药物治疗</t>
  </si>
  <si>
    <t>特殊药物、引流管、特殊外伤、长效抗菌材料</t>
  </si>
  <si>
    <t>依据实际换药面积大小和使用敷料的多少分特大、大、中、小</t>
  </si>
  <si>
    <t>120600001</t>
  </si>
  <si>
    <t>特大换药</t>
  </si>
  <si>
    <t>62</t>
  </si>
  <si>
    <t>53</t>
  </si>
  <si>
    <t>敷料面积40平方厘米以上；腔内换药</t>
  </si>
  <si>
    <t>120600002</t>
  </si>
  <si>
    <t>大换药</t>
  </si>
  <si>
    <t>27</t>
  </si>
  <si>
    <t>23</t>
  </si>
  <si>
    <t>敷料面积30-40（含）平方厘米</t>
  </si>
  <si>
    <t>120600003</t>
  </si>
  <si>
    <t>中换药</t>
  </si>
  <si>
    <t>敷料面积10-30（含）平方厘米以上</t>
  </si>
  <si>
    <t>120600004</t>
  </si>
  <si>
    <t>小换药</t>
  </si>
  <si>
    <t>8.8</t>
  </si>
  <si>
    <t>7.7</t>
  </si>
  <si>
    <t>7.2</t>
  </si>
  <si>
    <t>敷料面积10（含）平方厘米以下</t>
  </si>
  <si>
    <t>1207</t>
  </si>
  <si>
    <t>7.雾化吸入</t>
  </si>
  <si>
    <t>120700001</t>
  </si>
  <si>
    <t>雾化吸入</t>
  </si>
  <si>
    <t>包括超声、高压泵、氧化雾化、氢氧混合雾化、蒸气雾化吸入及机械通气经呼吸机管道雾化给药</t>
  </si>
  <si>
    <t>药物，鼻氧管、雾化管、雾化器</t>
  </si>
  <si>
    <t>氧化雾化加收4.5元，氢氧化雾化加收4.5元</t>
  </si>
  <si>
    <t>1208</t>
  </si>
  <si>
    <t>8.鼻饲管置管</t>
  </si>
  <si>
    <t>120800001</t>
  </si>
  <si>
    <t>鼻饲管置管</t>
  </si>
  <si>
    <t>含胃肠营养滴入</t>
  </si>
  <si>
    <t>药物和一次性胃管</t>
  </si>
  <si>
    <t>注食、注药收1元，十二指肠灌注收8元</t>
  </si>
  <si>
    <t>120800002</t>
  </si>
  <si>
    <t>肠内高营养治疗</t>
  </si>
  <si>
    <t>指经鼻置入胃管，小肠营养管，小肠造瘘，胃造瘘药物灌注或要素饮食灌注。</t>
  </si>
  <si>
    <t>营养泵</t>
  </si>
  <si>
    <t>1209</t>
  </si>
  <si>
    <t>9.胃肠减压</t>
  </si>
  <si>
    <t>120900001</t>
  </si>
  <si>
    <t>胃肠减压</t>
  </si>
  <si>
    <t>含留置胃管抽胃液及间断减压；包括负压引流、引流管引流</t>
  </si>
  <si>
    <t>日/根</t>
  </si>
  <si>
    <t>胸腔闭式引流每日每根收16元。引流管每日收取不超过5根</t>
  </si>
  <si>
    <t>1210</t>
  </si>
  <si>
    <t>10.洗胃</t>
  </si>
  <si>
    <t>121000001</t>
  </si>
  <si>
    <t>洗胃</t>
  </si>
  <si>
    <t>含插胃管及冲洗</t>
  </si>
  <si>
    <t>35</t>
  </si>
  <si>
    <t>28</t>
  </si>
  <si>
    <t>使用洗胃机加收16元</t>
  </si>
  <si>
    <t>1211</t>
  </si>
  <si>
    <t>11.物理降温</t>
  </si>
  <si>
    <t>121100001</t>
  </si>
  <si>
    <t>一般物理降温</t>
  </si>
  <si>
    <t>包括酒精擦浴及冰袋等方法</t>
  </si>
  <si>
    <t>121100002</t>
  </si>
  <si>
    <t>特殊物理降温</t>
  </si>
  <si>
    <t>指使用专用降温设备等方法</t>
  </si>
  <si>
    <t>1212</t>
  </si>
  <si>
    <t>12.坐浴</t>
  </si>
  <si>
    <t>121200001</t>
  </si>
  <si>
    <t>坐浴</t>
  </si>
  <si>
    <t>药物</t>
  </si>
  <si>
    <t>1213</t>
  </si>
  <si>
    <t>13.冷热湿敷</t>
  </si>
  <si>
    <t>121300001</t>
  </si>
  <si>
    <t>冷热湿敷</t>
  </si>
  <si>
    <t>4.1</t>
  </si>
  <si>
    <t>3.3</t>
  </si>
  <si>
    <t>1214</t>
  </si>
  <si>
    <t>14.引流管冲洗</t>
  </si>
  <si>
    <t>121400001</t>
  </si>
  <si>
    <t>引流管冲洗</t>
  </si>
  <si>
    <t>换药、特殊药物</t>
  </si>
  <si>
    <t>更换引流装置收8元</t>
  </si>
  <si>
    <t>1215</t>
  </si>
  <si>
    <t>15.灌肠</t>
  </si>
  <si>
    <t>六岁（含）以下儿童加收不超过20%。</t>
  </si>
  <si>
    <t>121500001</t>
  </si>
  <si>
    <t>灌肠</t>
  </si>
  <si>
    <t>包括一般灌肠、保留灌肠、三通氧气灌肠</t>
  </si>
  <si>
    <t>药物、氧气</t>
  </si>
  <si>
    <t>121500002</t>
  </si>
  <si>
    <t>清洁灌肠</t>
  </si>
  <si>
    <t>包括经肛门清洁灌肠及经口全消化道清洁洗肠</t>
  </si>
  <si>
    <t>1216</t>
  </si>
  <si>
    <t>16.导尿</t>
  </si>
  <si>
    <t>长效抗菌材料</t>
  </si>
  <si>
    <t>121600001</t>
  </si>
  <si>
    <t>导尿</t>
  </si>
  <si>
    <t>包括一次性导尿和留置导尿</t>
  </si>
  <si>
    <t>特殊一次性消耗物品(包括导尿包、尿管及尿袋)</t>
  </si>
  <si>
    <t>次或日</t>
  </si>
  <si>
    <t>一次性导尿按次计价，留置导尿每日收1.5元</t>
  </si>
  <si>
    <t>121600002</t>
  </si>
  <si>
    <t>膀胱冲洗</t>
  </si>
  <si>
    <t>特殊一次性耗材</t>
  </si>
  <si>
    <t>121600003</t>
  </si>
  <si>
    <t>持续膀胱冲洗</t>
  </si>
  <si>
    <t>包括加压持续冲洗</t>
  </si>
  <si>
    <t>特殊一次性耗材、生理盐水</t>
  </si>
  <si>
    <t>1217</t>
  </si>
  <si>
    <t>17.肛管排气</t>
  </si>
  <si>
    <t>121700001</t>
  </si>
  <si>
    <t>肛管排气</t>
  </si>
  <si>
    <t>(三)社区卫生服务及预防保健</t>
  </si>
  <si>
    <t>药物、化验、检查</t>
  </si>
  <si>
    <t>指各级医疗机构开展的项目</t>
  </si>
  <si>
    <t>1301</t>
  </si>
  <si>
    <t>1.婴幼儿健康体检</t>
  </si>
  <si>
    <t>130100001</t>
  </si>
  <si>
    <t>婴幼儿健康体检</t>
  </si>
  <si>
    <t>1302</t>
  </si>
  <si>
    <t>2.儿童龋齿预防保健</t>
  </si>
  <si>
    <t>130200001</t>
  </si>
  <si>
    <t>儿童龋齿预防保健</t>
  </si>
  <si>
    <t>含4岁至学龄前儿童按齿科常规检查</t>
  </si>
  <si>
    <t>1303</t>
  </si>
  <si>
    <t>3.家庭巡诊</t>
  </si>
  <si>
    <t>130300001</t>
  </si>
  <si>
    <t>家庭巡诊</t>
  </si>
  <si>
    <t>含了解服务对象健康状况、指导疾病治疗和康复、进行健康咨询</t>
  </si>
  <si>
    <t>1304</t>
  </si>
  <si>
    <t>4.围产保健访视</t>
  </si>
  <si>
    <t>130400001</t>
  </si>
  <si>
    <t>围产保健访视</t>
  </si>
  <si>
    <t>含出生至满月访视，对围产期保健进行指导，如母乳喂养、产后保健等</t>
  </si>
  <si>
    <t>1305</t>
  </si>
  <si>
    <t>5.传染病访视</t>
  </si>
  <si>
    <t>130500001</t>
  </si>
  <si>
    <t>传染病访视</t>
  </si>
  <si>
    <t>含指导家庭预防和疾病治疗、康复</t>
  </si>
  <si>
    <t>1306</t>
  </si>
  <si>
    <t>6.家庭病床</t>
  </si>
  <si>
    <t>130600001</t>
  </si>
  <si>
    <t>家庭病床建床费</t>
  </si>
  <si>
    <t>含建立病历和病人全面检查</t>
  </si>
  <si>
    <t>130600002</t>
  </si>
  <si>
    <t>家庭病床巡诊费</t>
  </si>
  <si>
    <t>含定期查房和病情记录</t>
  </si>
  <si>
    <t>130600003</t>
  </si>
  <si>
    <t>家庭护理出诊费</t>
  </si>
  <si>
    <t>指上门为患者提供护理服务收取的护理出诊费</t>
  </si>
  <si>
    <t>每名护士每半日收取一次</t>
  </si>
  <si>
    <t>1307</t>
  </si>
  <si>
    <t>7.出诊费</t>
  </si>
  <si>
    <t>130700001</t>
  </si>
  <si>
    <t>出诊</t>
  </si>
  <si>
    <t>包括急救出诊</t>
  </si>
  <si>
    <t>130700001a</t>
  </si>
  <si>
    <t>副高职称以上</t>
  </si>
  <si>
    <t>130700001b</t>
  </si>
  <si>
    <t>中级职称及以下</t>
  </si>
  <si>
    <t>1308</t>
  </si>
  <si>
    <t>8.建立健康档案</t>
  </si>
  <si>
    <t>130800001</t>
  </si>
  <si>
    <t>建立健康档案</t>
  </si>
  <si>
    <t>1309</t>
  </si>
  <si>
    <t>9.疾病健康教育</t>
  </si>
  <si>
    <t>130900001</t>
  </si>
  <si>
    <t>健康咨询</t>
  </si>
  <si>
    <t>指个体健康咨询</t>
  </si>
  <si>
    <t>130900002</t>
  </si>
  <si>
    <t>疾病健康教育</t>
  </si>
  <si>
    <t>指群体健康教育</t>
  </si>
  <si>
    <t>130900003</t>
  </si>
  <si>
    <t>营养状况评价与咨询</t>
  </si>
  <si>
    <t>包括膳食评价、母乳分析</t>
  </si>
  <si>
    <t>130900004</t>
  </si>
  <si>
    <t>老年医疗和护理需求评估</t>
  </si>
  <si>
    <t>全面评估老年人睡眠障碍、精神情绪状态、饮食营养状况、慢性疼痛、压疮、运动功能、跌倒风险、尿失禁、吞咽及感官功能等生活能力状况，及早发现老年人潜在的及目前出现的老年问题和功能缺陷，出具评估建议报告。</t>
  </si>
  <si>
    <t>130900005</t>
  </si>
  <si>
    <t>远程人体生理体征监测分析</t>
  </si>
  <si>
    <t>利用信息平台，通过智能终端监测分析软件持续收集和记录采用医疗器械、可穿戴（非接触）设备检测和监测到的日间体重、血压、脉搏、血糖、血氧饱和度等生理数据，夜间心脏、呼吸、体动和睡眠等体征数据，以及运动、饮食、烟酒和情绪等生活方式数据，持续提供健康监测分析报告。</t>
  </si>
  <si>
    <t>130900006</t>
  </si>
  <si>
    <t>脑血管功能检测及中风危险度评估</t>
  </si>
  <si>
    <t>指用于检测脑血流量、血流速度、外周阻力、脑血管弹性等功能性指标及脑血管功能积分</t>
  </si>
  <si>
    <t>(四)其他医疗服务</t>
  </si>
  <si>
    <t>1401</t>
  </si>
  <si>
    <t>1.尸体料理</t>
  </si>
  <si>
    <t>140100001</t>
  </si>
  <si>
    <t>尸体料理</t>
  </si>
  <si>
    <t>指尸体常规清洁处理及包裹，不含专业性尸体整容</t>
  </si>
  <si>
    <t>140100002</t>
  </si>
  <si>
    <t>专业性尸体整容</t>
  </si>
  <si>
    <t>指伤残尸体整容</t>
  </si>
  <si>
    <t>140100003</t>
  </si>
  <si>
    <t>尸体存放</t>
  </si>
  <si>
    <t>140100004</t>
  </si>
  <si>
    <t>离体残肢处理</t>
  </si>
  <si>
    <t>包括死婴处理</t>
  </si>
  <si>
    <t>1402</t>
  </si>
  <si>
    <t>2.营养筛查与配置</t>
  </si>
  <si>
    <t>140200001</t>
  </si>
  <si>
    <t>营养风险筛查</t>
  </si>
  <si>
    <t>利用营养风险筛查量表对患者进行筛查，评估患者营养状况。</t>
  </si>
  <si>
    <t>140200002</t>
  </si>
  <si>
    <t>特殊医学用途配方食品配制</t>
  </si>
  <si>
    <t>将各类特殊医学用途配方食品，按无菌技术规范准备、称重、消毒、核对等进行配制。</t>
  </si>
  <si>
    <t>特殊医学用途配方食品</t>
  </si>
  <si>
    <t>140200003</t>
  </si>
  <si>
    <t>肠内营养配置</t>
  </si>
  <si>
    <t>配制人员遵医嘱将各种食材和肠内营养制剂，按无菌技术规范准备、称重、研磨、灌装、消毒、核对进行配制。</t>
  </si>
  <si>
    <t xml:space="preserve">肠内营养制剂
</t>
  </si>
  <si>
    <t>泰安市公立医疗机构医疗服务项目价格表（医技诊疗类）</t>
  </si>
  <si>
    <t>1.医技诊疗类包括医学影像、超声检查、核医学、放射治疗、检验、血型与配血、病理检查、职业病诊断，8个二级分类，总分类码为2，二级分类码为21—28。本类项目数共计1248项。</t>
  </si>
  <si>
    <t>2.使用放射免疫学方法的各种检验项目不统一列在核医学类下，请在检验类查找。</t>
  </si>
  <si>
    <t>3.“核医学内照射治疗类”（分类码2306）项目均为开放性核素治疗。封闭性核素治疗项目列入“放射治疗”类的“后装治疗”类中（分类码2404）。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</si>
  <si>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</si>
  <si>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</si>
  <si>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t>
  </si>
  <si>
    <t>7.检验类项目均以检查目的立项。因许多检验项目可用成本差异悬殊的多种技术方法实现，故将成本差异悬殊的技术方法分档列在检验类项目的说明栏目中，按所列不同方法分别定价。</t>
  </si>
  <si>
    <t>8.因教学、科研、操作失误以及仪器性能差错等原因，需要重新检验的项目，不得再向患者收费。</t>
  </si>
  <si>
    <t>9.开展心脏超声项目者，不得另收普通二维心动图。</t>
  </si>
  <si>
    <t>10.6岁（含）以下儿童有创活检、探查等项目价格，在现行价格基础上加收20%。</t>
  </si>
  <si>
    <t>除外
内容</t>
  </si>
  <si>
    <t>(一)医学影像</t>
  </si>
  <si>
    <t>2101</t>
  </si>
  <si>
    <t>1.X线检查</t>
  </si>
  <si>
    <t>210101</t>
  </si>
  <si>
    <t>X线透视检查</t>
  </si>
  <si>
    <t>普通X光机使用影像增强器或电视屏可加收5元；追加摄片另计价</t>
  </si>
  <si>
    <t>210101001</t>
  </si>
  <si>
    <t>普通透视</t>
  </si>
  <si>
    <t>包括胸、腹、盆腔、四肢等</t>
  </si>
  <si>
    <t>每个部位</t>
  </si>
  <si>
    <t>数字化加收8元</t>
  </si>
  <si>
    <t>210101002</t>
  </si>
  <si>
    <t>食管钡餐透视</t>
  </si>
  <si>
    <t>含胃异物、心脏透视检查</t>
  </si>
  <si>
    <t>数字化加收40元</t>
  </si>
  <si>
    <t>210101003</t>
  </si>
  <si>
    <t>床旁透视与术中透视</t>
  </si>
  <si>
    <t>10分钟</t>
  </si>
  <si>
    <t>C型臂术中透视</t>
  </si>
  <si>
    <t>包括透视下定位</t>
  </si>
  <si>
    <t>半小时</t>
  </si>
  <si>
    <t>G型臂、O型臂术中透视每半小时收108元。按手术使用时间计费</t>
  </si>
  <si>
    <t>210102</t>
  </si>
  <si>
    <t>X线摄影</t>
  </si>
  <si>
    <t>含曝光、冲洗、诊断和胶片等</t>
  </si>
  <si>
    <t xml:space="preserve">1.一张胶片多次曝光加收8元；2.加滤线器计费加收4元；3.体层摄影按层加收4元；4.床旁摄片加收30元 </t>
  </si>
  <si>
    <t>210102001</t>
  </si>
  <si>
    <t>5×7吋</t>
  </si>
  <si>
    <t>片数</t>
  </si>
  <si>
    <t>感蓝片</t>
  </si>
  <si>
    <t>感绿片</t>
  </si>
  <si>
    <t>210102002</t>
  </si>
  <si>
    <t>8×10吋</t>
  </si>
  <si>
    <t>210102003</t>
  </si>
  <si>
    <t>10×12吋</t>
  </si>
  <si>
    <t>包括7×17吋</t>
  </si>
  <si>
    <t>210102004</t>
  </si>
  <si>
    <t>11×14吋</t>
  </si>
  <si>
    <t>210102005</t>
  </si>
  <si>
    <t>12×15吋</t>
  </si>
  <si>
    <t>210102006</t>
  </si>
  <si>
    <t>14×14吋</t>
  </si>
  <si>
    <t>210102007</t>
  </si>
  <si>
    <t>14×17吋</t>
  </si>
  <si>
    <t>210102008</t>
  </si>
  <si>
    <t>牙片</t>
  </si>
  <si>
    <t>数字化加收12.5元</t>
  </si>
  <si>
    <t>210102009</t>
  </si>
  <si>
    <t>咬合片</t>
  </si>
  <si>
    <t>210102010</t>
  </si>
  <si>
    <t>曲面体层摄影(颌全景摄影)</t>
  </si>
  <si>
    <t>数字化X线机加收18元</t>
  </si>
  <si>
    <t>210102011</t>
  </si>
  <si>
    <t>头颅定位测量摄影</t>
  </si>
  <si>
    <t>210102012</t>
  </si>
  <si>
    <t>眼球异物定位摄影</t>
  </si>
  <si>
    <t>不含眼科放置定位器操作；照片质量达到要求为止</t>
  </si>
  <si>
    <t>210102013</t>
  </si>
  <si>
    <t>乳腺钼靶摄片8×10吋</t>
  </si>
  <si>
    <t>数字化加收36元</t>
  </si>
  <si>
    <t>210102014</t>
  </si>
  <si>
    <t>乳腺钼靶摄片18×24吋</t>
  </si>
  <si>
    <t>210102015</t>
  </si>
  <si>
    <t xml:space="preserve">数字化摄影(DR)                     </t>
  </si>
  <si>
    <t>含数据采集、存贮、图象显示</t>
  </si>
  <si>
    <t>胶片</t>
  </si>
  <si>
    <t>曝光次数</t>
  </si>
  <si>
    <t>等大影像或放大影像，每张加收27元，骨龄测定加收54元</t>
  </si>
  <si>
    <t>210102016</t>
  </si>
  <si>
    <t xml:space="preserve">数字化摄影(CR)                     </t>
  </si>
  <si>
    <t>210102017</t>
  </si>
  <si>
    <t>非血管介入临床操作数字减影(DSA)引导</t>
  </si>
  <si>
    <t>包括血管介入临床操作数字减影(DSA)引导</t>
  </si>
  <si>
    <t>357</t>
  </si>
  <si>
    <t>210102018</t>
  </si>
  <si>
    <t>数字化乳腺断层摄影</t>
  </si>
  <si>
    <t>核对登记患者信息，摆放体位，乳腺压迫后，扫描乳腺、多次曝光，获得低剂量图像，计算机重建得出断层图像，出具诊断报告</t>
  </si>
  <si>
    <t>每体位</t>
  </si>
  <si>
    <t>自主  定价</t>
  </si>
  <si>
    <t>210103</t>
  </si>
  <si>
    <t>X线造影</t>
  </si>
  <si>
    <t>含临床操作及造影剂过敏试验</t>
  </si>
  <si>
    <t>造影剂、胶片、一次性插管</t>
  </si>
  <si>
    <t>1.使用数字化X线机加收50元；2.使用大平板多功能数字化X线机加收130元</t>
  </si>
  <si>
    <t>210103001</t>
  </si>
  <si>
    <t>气脑造影</t>
  </si>
  <si>
    <t>210103002</t>
  </si>
  <si>
    <t>脑室碘水造影</t>
  </si>
  <si>
    <t>210103003</t>
  </si>
  <si>
    <t>脊髓(椎管)造影</t>
  </si>
  <si>
    <t>210103004</t>
  </si>
  <si>
    <t>椎间盘造影</t>
  </si>
  <si>
    <t>210103004a</t>
  </si>
  <si>
    <t>全脊柱造影</t>
  </si>
  <si>
    <t>正位或侧位</t>
  </si>
  <si>
    <t>210103005</t>
  </si>
  <si>
    <t>泪道造影</t>
  </si>
  <si>
    <t>单侧</t>
  </si>
  <si>
    <t>210103006</t>
  </si>
  <si>
    <t>副鼻窦造影</t>
  </si>
  <si>
    <t>210103007</t>
  </si>
  <si>
    <t>颞下颌关节造影</t>
  </si>
  <si>
    <t>210103008</t>
  </si>
  <si>
    <t>支气管造影</t>
  </si>
  <si>
    <t>210103009</t>
  </si>
  <si>
    <t>乳腺导管造影</t>
  </si>
  <si>
    <t>210103010</t>
  </si>
  <si>
    <t>唾液腺造影</t>
  </si>
  <si>
    <t>210103011</t>
  </si>
  <si>
    <t>下咽造影</t>
  </si>
  <si>
    <t>210103012</t>
  </si>
  <si>
    <t>食管造影</t>
  </si>
  <si>
    <t>210103013</t>
  </si>
  <si>
    <t>上消化道造影</t>
  </si>
  <si>
    <t>含食管、胃、十二指肠造影</t>
  </si>
  <si>
    <t>57</t>
  </si>
  <si>
    <t>210103014</t>
  </si>
  <si>
    <t>胃肠排空试验</t>
  </si>
  <si>
    <t>指钡餐透视法</t>
  </si>
  <si>
    <t>胃肠动力标记物胶囊</t>
  </si>
  <si>
    <t>210103015</t>
  </si>
  <si>
    <t>小肠插管造影</t>
  </si>
  <si>
    <t xml:space="preserve">  </t>
  </si>
  <si>
    <t>210103016</t>
  </si>
  <si>
    <t>口服法小肠造影</t>
  </si>
  <si>
    <t>含各组小肠及回盲部造影</t>
  </si>
  <si>
    <t>95</t>
  </si>
  <si>
    <t>210103017</t>
  </si>
  <si>
    <t>钡灌肠大肠造影</t>
  </si>
  <si>
    <t>含气钡双重造影</t>
  </si>
  <si>
    <t>210103018</t>
  </si>
  <si>
    <t>腹膜后充气造影</t>
  </si>
  <si>
    <t>待定</t>
  </si>
  <si>
    <t>210103019</t>
  </si>
  <si>
    <t>口服法胆道造影</t>
  </si>
  <si>
    <t>210103020</t>
  </si>
  <si>
    <t>静脉胆道造影</t>
  </si>
  <si>
    <t>210103021</t>
  </si>
  <si>
    <t>经内镜逆行胰胆管造影(ERCP)</t>
  </si>
  <si>
    <t>291</t>
  </si>
  <si>
    <t>210103022</t>
  </si>
  <si>
    <t>经皮经肝胆道造影(PTC)</t>
  </si>
  <si>
    <t>210103023</t>
  </si>
  <si>
    <t>T管造影</t>
  </si>
  <si>
    <t>210103024</t>
  </si>
  <si>
    <t>静脉泌尿系造影</t>
  </si>
  <si>
    <t>专用数字泌尿机加收135元</t>
  </si>
  <si>
    <t>210103025</t>
  </si>
  <si>
    <t>逆行泌尿系造影</t>
  </si>
  <si>
    <t>210103026</t>
  </si>
  <si>
    <t>肾盂穿刺造影</t>
  </si>
  <si>
    <t>210103027</t>
  </si>
  <si>
    <t>膀胱造影</t>
  </si>
  <si>
    <t>210103028</t>
  </si>
  <si>
    <t>阴茎海绵体造影</t>
  </si>
  <si>
    <t>210103029</t>
  </si>
  <si>
    <t>输精管造影</t>
  </si>
  <si>
    <t>210103030</t>
  </si>
  <si>
    <t>子宫造影</t>
  </si>
  <si>
    <t>210103031</t>
  </si>
  <si>
    <t>子宫输卵管碘油造影</t>
  </si>
  <si>
    <t>210103032</t>
  </si>
  <si>
    <t>四肢淋巴管造影</t>
  </si>
  <si>
    <t>单肢</t>
  </si>
  <si>
    <t>210103033</t>
  </si>
  <si>
    <t>窦道及瘘管造影</t>
  </si>
  <si>
    <t>210103034</t>
  </si>
  <si>
    <t>四肢关节造影</t>
  </si>
  <si>
    <t>每个关节</t>
  </si>
  <si>
    <t>210103035</t>
  </si>
  <si>
    <t>四肢血管造影</t>
  </si>
  <si>
    <t xml:space="preserve">210103035a </t>
  </si>
  <si>
    <t>四肢血管造影(静脉)</t>
  </si>
  <si>
    <t>540</t>
  </si>
  <si>
    <t>同时检查双肢加收360元</t>
  </si>
  <si>
    <t>210103035b</t>
  </si>
  <si>
    <t>四肢血管造影(动脉)</t>
  </si>
  <si>
    <t>同时检查双肢加收540元</t>
  </si>
  <si>
    <t>2102</t>
  </si>
  <si>
    <t>2.磁共振扫描(MRI)</t>
  </si>
  <si>
    <t>含胶片及冲洗、数据存储介质</t>
  </si>
  <si>
    <t>造影剂、麻醉及其药物、造影导管留置针</t>
  </si>
  <si>
    <t>1.计价部位分为颅脑、眼眶、垂体、中耳、颈部、胸部、心脏、上腹部、颈椎、胸椎、腰椎、双髋关节、膝关节、颞颌关节、其他；2.增强扫描加收50%，动态增强成像加收100%；3.用高压注射器单筒加收80元，双筒加收120元；4.刻录光盘每张40元；5.平扫后重新加扫，每增加一个特殊方位或特殊序列加收120元，超过2个按2个计价。胶片费另收；6.心电或呼吸门控设备每次40元；7.患者需补打胶片，可另收胶片费</t>
  </si>
  <si>
    <t>210200001</t>
  </si>
  <si>
    <t>磁共振平扫</t>
  </si>
  <si>
    <t>每部位</t>
  </si>
  <si>
    <t/>
  </si>
  <si>
    <t>210200001a</t>
  </si>
  <si>
    <t>1.0T以下磁共振平扫</t>
  </si>
  <si>
    <t>210200001b</t>
  </si>
  <si>
    <t>1.5T及以上磁共振平扫</t>
  </si>
  <si>
    <t>523</t>
  </si>
  <si>
    <t>210200003</t>
  </si>
  <si>
    <t>脑功能成象</t>
  </si>
  <si>
    <t>平扫费另收</t>
  </si>
  <si>
    <t>210200004</t>
  </si>
  <si>
    <t>磁共振心脏功能检查</t>
  </si>
  <si>
    <t>427</t>
  </si>
  <si>
    <t>210200005</t>
  </si>
  <si>
    <t>强化磁共振血管成象</t>
  </si>
  <si>
    <t>380</t>
  </si>
  <si>
    <t>210200006</t>
  </si>
  <si>
    <t>磁共振水成象(MRCP，MRM，MRU)</t>
  </si>
  <si>
    <t>210200007</t>
  </si>
  <si>
    <t>磁共振波谱分析(MRS)</t>
  </si>
  <si>
    <t>包括氢谱或磷谱</t>
  </si>
  <si>
    <t>360</t>
  </si>
  <si>
    <t>210200008</t>
  </si>
  <si>
    <t>磁共振波谱成象（MRSI)</t>
  </si>
  <si>
    <t>210200009</t>
  </si>
  <si>
    <t>临床操作的磁共振引导</t>
  </si>
  <si>
    <t>每半小时</t>
  </si>
  <si>
    <t>493</t>
  </si>
  <si>
    <t>磁共振定位每10分钟收取30%</t>
  </si>
  <si>
    <t>2103</t>
  </si>
  <si>
    <t>3.X线计算机体层(CT)扫描</t>
  </si>
  <si>
    <t>1.计价部位分为颅脑、眼眶、视神经管、颞骨、鞍区、副鼻窦、鼻骨、颈部、胸部、心脏、上腹部、下腹部、盆腔、椎体(每三个椎体)、双髋关节、膝关节、肢体、其他；2.用高压注射器单筒加收80元，双筒加收120元；3.增强扫描加收50%；4.刻录光盘每张40元；5.心电或呼吸门控设备每次40元；6.患者需补打胶片，可另收胶片费</t>
  </si>
  <si>
    <t>210300001</t>
  </si>
  <si>
    <t>X 线计算机体层(CT)平扫</t>
  </si>
  <si>
    <t>C型臂CT检查每部位270元；宝石CT、螺旋CT256、320层平扫500元；双层探测器光谱CT480元</t>
  </si>
  <si>
    <t>210300001a</t>
  </si>
  <si>
    <t>普通CT扫描</t>
  </si>
  <si>
    <t>47</t>
  </si>
  <si>
    <t>210300001b</t>
  </si>
  <si>
    <t>单、双层螺旋CT扫描</t>
  </si>
  <si>
    <t>150</t>
  </si>
  <si>
    <t>210300001c</t>
  </si>
  <si>
    <t>4—10层螺旋CT扫描</t>
  </si>
  <si>
    <t>162</t>
  </si>
  <si>
    <t>210300001d</t>
  </si>
  <si>
    <t>16—40层螺旋CT扫描</t>
  </si>
  <si>
    <t>219</t>
  </si>
  <si>
    <t>210300001e</t>
  </si>
  <si>
    <t>64层以上螺旋CT扫描</t>
  </si>
  <si>
    <t>390</t>
  </si>
  <si>
    <t>210300001f</t>
  </si>
  <si>
    <t>双源螺旋CT扫描</t>
  </si>
  <si>
    <t>510</t>
  </si>
  <si>
    <t>210300003</t>
  </si>
  <si>
    <t>脑池X线计算机体层(CT)含气造影</t>
  </si>
  <si>
    <t>含临床操作</t>
  </si>
  <si>
    <t>190</t>
  </si>
  <si>
    <t>210300004</t>
  </si>
  <si>
    <t>X线计算机体层(CT)成象</t>
  </si>
  <si>
    <t>指用于血管、胆囊、CTVE、骨三维成象等</t>
  </si>
  <si>
    <t>含基本扫描费</t>
  </si>
  <si>
    <t>210300005</t>
  </si>
  <si>
    <t>临床操作的CT引导</t>
  </si>
  <si>
    <t>375</t>
  </si>
  <si>
    <t>CT定位每10分钟收取30%</t>
  </si>
  <si>
    <t>210300006</t>
  </si>
  <si>
    <t>冠状动脉成象</t>
  </si>
  <si>
    <t>210300007</t>
  </si>
  <si>
    <t>灌注成象</t>
  </si>
  <si>
    <t>210300008</t>
  </si>
  <si>
    <t>胸阻抗断层成像</t>
  </si>
  <si>
    <t>核对患者信息，使用成像仪，无创显示患者肺部通气彩色影像，实时监测。评估肺复张、自主呼吸、吸痰效果、胸部理疗。</t>
  </si>
  <si>
    <t>电极片</t>
  </si>
  <si>
    <t>自主
定价</t>
  </si>
  <si>
    <t>2104</t>
  </si>
  <si>
    <t>4.院外影像学会诊</t>
  </si>
  <si>
    <t>包括X线片、MRI片、CT片、超声等会诊</t>
  </si>
  <si>
    <t>远程会诊加收100元</t>
  </si>
  <si>
    <t>210400001</t>
  </si>
  <si>
    <t>100</t>
  </si>
  <si>
    <t>210400002</t>
  </si>
  <si>
    <t>160</t>
  </si>
  <si>
    <t>210400003</t>
  </si>
  <si>
    <t>2105</t>
  </si>
  <si>
    <t>5.其他</t>
  </si>
  <si>
    <t>210500001</t>
  </si>
  <si>
    <t>红外热象检查</t>
  </si>
  <si>
    <t>包括远红外热断层检查</t>
  </si>
  <si>
    <t>部位</t>
  </si>
  <si>
    <t>210500002</t>
  </si>
  <si>
    <t>红外线乳腺检查</t>
  </si>
  <si>
    <t>210500003</t>
  </si>
  <si>
    <t>计算机断层扫描激光乳腺成像</t>
  </si>
  <si>
    <t>双侧加收</t>
  </si>
  <si>
    <t>210500004</t>
  </si>
  <si>
    <t>三维医学影像手术计划</t>
  </si>
  <si>
    <t>210500005</t>
  </si>
  <si>
    <t>乳腺血氧功能影像检查</t>
  </si>
  <si>
    <t>210500006</t>
  </si>
  <si>
    <t>医用3D打印成形术</t>
  </si>
  <si>
    <t>以数字模型数据为基础，运用可粘合材料，通过逐层打印的方式制造物体模型，通过术前建立患者损伤部位的模型，体外进行手术预演、模拟，制定更精确的手术方案及手术流程</t>
  </si>
  <si>
    <t>3D打印材料</t>
  </si>
  <si>
    <t>(二)超声检查</t>
  </si>
  <si>
    <t>2201</t>
  </si>
  <si>
    <t>1.A超</t>
  </si>
  <si>
    <t>图象记录</t>
  </si>
  <si>
    <t>220100001</t>
  </si>
  <si>
    <t>A型超声检查</t>
  </si>
  <si>
    <t>220100002</t>
  </si>
  <si>
    <t>临床操作的A超引导</t>
  </si>
  <si>
    <t>220100003</t>
  </si>
  <si>
    <t>眼部A超</t>
  </si>
  <si>
    <t>2202</t>
  </si>
  <si>
    <t>2.B超</t>
  </si>
  <si>
    <t>图象记录、造影剂</t>
  </si>
  <si>
    <t>220201</t>
  </si>
  <si>
    <t>各部位一般B超检查</t>
  </si>
  <si>
    <t>220201001</t>
  </si>
  <si>
    <t>单脏器B超检查</t>
  </si>
  <si>
    <t>每个脏器</t>
  </si>
  <si>
    <t>220201002</t>
  </si>
  <si>
    <t>B超常规检查</t>
  </si>
  <si>
    <t>包括胸部（含肺、胸腔、纵隔）、腹部（含肝、胆、胰、脾、双肾）、胃肠道、泌尿系（含双肾、输尿管、膀胱、前列腺）、妇科（含子宫、附件、膀胱及周围组织）、产科（含胎儿及宫腔)</t>
  </si>
  <si>
    <t>220201003</t>
  </si>
  <si>
    <t>胸腹水B超检查及穿刺定位</t>
  </si>
  <si>
    <t>不含活检</t>
  </si>
  <si>
    <t>220201004</t>
  </si>
  <si>
    <t>胃肠充盈造影B超检查</t>
  </si>
  <si>
    <t>含胃、小肠及其附属结构</t>
  </si>
  <si>
    <t>220201005</t>
  </si>
  <si>
    <t>大肠灌肠造影B超检查</t>
  </si>
  <si>
    <t>含大肠及其附属结构</t>
  </si>
  <si>
    <t>220201006</t>
  </si>
  <si>
    <t>输卵管超声造影</t>
  </si>
  <si>
    <t>含临床操作，含宫腔、双输卵管</t>
  </si>
  <si>
    <t>一次性导管</t>
  </si>
  <si>
    <t>67</t>
  </si>
  <si>
    <t>220201007</t>
  </si>
  <si>
    <t>浅表组织器官B超检查</t>
  </si>
  <si>
    <t>计价部位分为：1.双眼及附属器；2.双涎腺及颈部淋巴结；3.甲状腺及颈部淋巴结；4.乳腺及其引流区淋巴结；5.四肢软组织；6.阴囊、双侧睾丸、附睾；7.小儿颅腔；8.膝关节；9.体表肿物</t>
  </si>
  <si>
    <t>220201008</t>
  </si>
  <si>
    <t>床旁B超检查</t>
  </si>
  <si>
    <t>包括术中B超检查</t>
  </si>
  <si>
    <t>此项目为辅助操作项目加收</t>
  </si>
  <si>
    <t>220201008a</t>
  </si>
  <si>
    <t>220201008b</t>
  </si>
  <si>
    <t>术中B超检查</t>
  </si>
  <si>
    <t>220201009</t>
  </si>
  <si>
    <t>临床操作的B超引导</t>
  </si>
  <si>
    <t>220202</t>
  </si>
  <si>
    <t>腔内B超检查</t>
  </si>
  <si>
    <t>220202001</t>
  </si>
  <si>
    <t>经阴道B超检查</t>
  </si>
  <si>
    <t>含子宫及双附件</t>
  </si>
  <si>
    <t>220202002</t>
  </si>
  <si>
    <t>经直肠B超检查</t>
  </si>
  <si>
    <t>含前列腺、精囊、尿道、直肠</t>
  </si>
  <si>
    <t>220202003</t>
  </si>
  <si>
    <t>临床操作的腔内B超引导</t>
  </si>
  <si>
    <t>220203</t>
  </si>
  <si>
    <t>B超脏器功能评估</t>
  </si>
  <si>
    <t>220203001</t>
  </si>
  <si>
    <t>胃充盈及排空功能检查</t>
  </si>
  <si>
    <t>指造影法</t>
  </si>
  <si>
    <t>220203002</t>
  </si>
  <si>
    <t>小肠充盈及排空功能检查</t>
  </si>
  <si>
    <t>220203003</t>
  </si>
  <si>
    <t>胆囊和胆道收缩功能检查</t>
  </si>
  <si>
    <t>220203004</t>
  </si>
  <si>
    <t>胎儿生物物理相评分</t>
  </si>
  <si>
    <t>含呼吸运动、肌张力、胎动、羊水量、无刺激试验</t>
  </si>
  <si>
    <t>220203005</t>
  </si>
  <si>
    <t>膀胱残余尿量测定</t>
  </si>
  <si>
    <t>2203</t>
  </si>
  <si>
    <t>3.彩色多普勒超声检查</t>
  </si>
  <si>
    <t>220301</t>
  </si>
  <si>
    <t>普通彩色多普勒超声检查</t>
  </si>
  <si>
    <t>220301001</t>
  </si>
  <si>
    <t>彩色多普勒超声常规检查</t>
  </si>
  <si>
    <t>计价部位为：1.胸部（含肺、胸腔、纵隔）；2.腹部（含肝、胆、胰、脾、双肾）；3.胃肠道；4.泌尿系（含双肾、输尿管、膀胱、前列腺）；5.妇科（含子宫、附件、膀胱及周围组织）；6.产科（含胎儿及宫腔)；7.男性生殖系统(含睾丸、附睾、输精管、精索、前列腺；8.肠系膜</t>
  </si>
  <si>
    <t>腹膜后检查收48元；单脏器复查每脏器24元；膀胱残余尿量测定48元；宫颈管测量64元；产科超声每增加一个胎儿加收48元。</t>
  </si>
  <si>
    <t>220301002</t>
  </si>
  <si>
    <t>浅表器官彩色多普勒超声检查</t>
  </si>
  <si>
    <t>计价部位分为：1.双眼及附属器；2.双涎腺及颈部淋巴结；3.甲状腺及颈部淋巴结；4.乳腺及其引流区淋巴结；5.上肢或下肢软组织；6.阴囊、双侧睾丸、附睾；7.颅腔；8.体表包块；9.关节；10.其他。包括周围神经彩色多普勒超声</t>
  </si>
  <si>
    <t>220302</t>
  </si>
  <si>
    <t>彩色多普勒超声特殊检查</t>
  </si>
  <si>
    <t>220302001</t>
  </si>
  <si>
    <t>颅内段血管彩色多普勒超声</t>
  </si>
  <si>
    <t>包括胎儿脑动脉</t>
  </si>
  <si>
    <t>220302002</t>
  </si>
  <si>
    <t>球后全部血管彩色多普勒超声</t>
  </si>
  <si>
    <t>220302003</t>
  </si>
  <si>
    <t>颈部血管彩色多普勒超声</t>
  </si>
  <si>
    <t>包括颈动脉、颈静脉及椎动脉</t>
  </si>
  <si>
    <t>220302004</t>
  </si>
  <si>
    <t>门静脉系彩色多普勒超声</t>
  </si>
  <si>
    <t>220302005</t>
  </si>
  <si>
    <t>腹部大血管彩色多普勒超声</t>
  </si>
  <si>
    <t>220302006</t>
  </si>
  <si>
    <t>四肢血管彩色多普勒超声</t>
  </si>
  <si>
    <t>包括髂动脉、上肢动脉、下肢动脉、足动脉、上肢浅静脉、上肢深静脉、髂静脉、下肢深静脉、下肢浅静脉</t>
  </si>
  <si>
    <t>220302007</t>
  </si>
  <si>
    <t>双肾及肾血管彩色多普勒超声</t>
  </si>
  <si>
    <t>220302008</t>
  </si>
  <si>
    <t>左肾静脉“胡桃夹”综合征检查</t>
  </si>
  <si>
    <t>220302009</t>
  </si>
  <si>
    <t>药物血管功能试验</t>
  </si>
  <si>
    <t>指用于阳痿测定等</t>
  </si>
  <si>
    <t>220302010</t>
  </si>
  <si>
    <t>脏器声学造影</t>
  </si>
  <si>
    <t>包括肿瘤声学造影</t>
  </si>
  <si>
    <t>造影剂</t>
  </si>
  <si>
    <t>220302011</t>
  </si>
  <si>
    <t>腔内彩色多普勒超声检查</t>
  </si>
  <si>
    <t>包括经阴道、经直肠</t>
  </si>
  <si>
    <t>与常规检查同时进行减半收取</t>
  </si>
  <si>
    <t>220302012</t>
  </si>
  <si>
    <t>临床操作的彩色多普勒超声引导</t>
  </si>
  <si>
    <t>超声定位每10分钟收30%</t>
  </si>
  <si>
    <t>220302013</t>
  </si>
  <si>
    <t>盆底超声检查</t>
  </si>
  <si>
    <t>查看申请单要求，了解患者相应病史后，铺垫，经会阴或经阴道检查，探头套消毒套后放置于会阴处 （或阴道内），采用二维及三维(四维)分别探查前、中、后盆腔脏器在平静呼吸状态下及Valsalva动作下的变化，并对盆底肌肉连续性及收缩力进行评估，做出诊断，出图文报告</t>
  </si>
  <si>
    <t xml:space="preserve">自主  定价 </t>
  </si>
  <si>
    <t>220302014</t>
  </si>
  <si>
    <t>甲状腺结节人工智能辅助诊断</t>
  </si>
  <si>
    <t>查看申请单，了解患者相关病史，对甲状腺结节超声影像的关键特征进行人工智能技术增强处理、分析，辅助诊断并生成报告</t>
  </si>
  <si>
    <t>2204</t>
  </si>
  <si>
    <t>4.多普勒检查</t>
  </si>
  <si>
    <t>指单纯伪彩频谱多普勒检查，不具备二维图象和真彩色多普勒功能</t>
  </si>
  <si>
    <t>220400001</t>
  </si>
  <si>
    <t>颅内多普勒血流图(TCD)</t>
  </si>
  <si>
    <t>包括经颅多普勒栓子监测</t>
  </si>
  <si>
    <t>经颅多普勒栓子监测120元</t>
  </si>
  <si>
    <t>220400002</t>
  </si>
  <si>
    <t>四肢多普勒血流图</t>
  </si>
  <si>
    <t>220400003</t>
  </si>
  <si>
    <t>多普勒小儿血压检测</t>
  </si>
  <si>
    <t>2205</t>
  </si>
  <si>
    <t>5.三维超声检查</t>
  </si>
  <si>
    <t>220500001</t>
  </si>
  <si>
    <t>脏器灰阶立体成象</t>
  </si>
  <si>
    <t>220500002</t>
  </si>
  <si>
    <t>能量图血流立体成象</t>
  </si>
  <si>
    <t>2206</t>
  </si>
  <si>
    <t>6.心脏超声检查</t>
  </si>
  <si>
    <t>220600001</t>
  </si>
  <si>
    <t>普通心脏M型超声检查</t>
  </si>
  <si>
    <t>指黑白超声仪检查，含常规基本波群</t>
  </si>
  <si>
    <t>220600002</t>
  </si>
  <si>
    <t>普通二维超声心动图</t>
  </si>
  <si>
    <t>指黑白超声仪检查，含心房、心室、心瓣膜、大动脉等超声检查</t>
  </si>
  <si>
    <t>220600003</t>
  </si>
  <si>
    <t>床旁超声心动图</t>
  </si>
  <si>
    <t>220600004</t>
  </si>
  <si>
    <t>心脏彩色多普勒超声</t>
  </si>
  <si>
    <t>含各心腔及大血管血流显象</t>
  </si>
  <si>
    <t>胎儿心脏彩色多普勒超声每胎加收80元</t>
  </si>
  <si>
    <t>220600005</t>
  </si>
  <si>
    <t>常规经食管超声心动图</t>
  </si>
  <si>
    <t>含心房、心室、心瓣膜、大动脉等结构及血流显象</t>
  </si>
  <si>
    <t>220600006</t>
  </si>
  <si>
    <t>术中经食管超声心动图</t>
  </si>
  <si>
    <t>含术前检查或术后疗效观察</t>
  </si>
  <si>
    <t>220600007</t>
  </si>
  <si>
    <t>介入治疗的超声心动图监视</t>
  </si>
  <si>
    <t>220600008</t>
  </si>
  <si>
    <t>右心声学造影</t>
  </si>
  <si>
    <t>指普通二维心脏超声检查，含心腔充盈状态、分流方向、分流量与返流量等检查</t>
  </si>
  <si>
    <t>220600009</t>
  </si>
  <si>
    <t>负荷超声心动图(含静息、负荷、恢复三次彩超）</t>
  </si>
  <si>
    <t>指普通心脏超声检查，包括药物注射或运动试验；不含心电与血压监测</t>
  </si>
  <si>
    <t>左心功能测定</t>
  </si>
  <si>
    <t>指普通心脏超声检查或彩色多普勒超声检查，含心室舒张容量(EDV)、射血分数(EF)、短轴缩短率(FS)、每搏输出量(SV)、每分输出量(CO)、心脏指数(CI)等。包括右心功能测定</t>
  </si>
  <si>
    <t>增加指标加收8元</t>
  </si>
  <si>
    <t>220600011</t>
  </si>
  <si>
    <t>冠状动脉介入超声</t>
  </si>
  <si>
    <t>220600012</t>
  </si>
  <si>
    <t>超声心肌应变成像</t>
  </si>
  <si>
    <t>指检测心肌应变参数</t>
  </si>
  <si>
    <t>2207</t>
  </si>
  <si>
    <t>7.其他心脏超声诊疗技术</t>
  </si>
  <si>
    <t>220700001</t>
  </si>
  <si>
    <t>计算机三维重建技术(3DE)</t>
  </si>
  <si>
    <t>单幅图片</t>
  </si>
  <si>
    <t>220700002</t>
  </si>
  <si>
    <t>声学定量(AQ)</t>
  </si>
  <si>
    <t>220700003</t>
  </si>
  <si>
    <t>彩色室壁动力(CK)</t>
  </si>
  <si>
    <t>220700004</t>
  </si>
  <si>
    <t>组织多普勒显象(TDI)</t>
  </si>
  <si>
    <t>220700005</t>
  </si>
  <si>
    <t>心内膜自动边缘检测</t>
  </si>
  <si>
    <t>220700006</t>
  </si>
  <si>
    <t>室壁运动分析</t>
  </si>
  <si>
    <t>220700007</t>
  </si>
  <si>
    <t>心肌灌注超声检测</t>
  </si>
  <si>
    <t>含心肌显象</t>
  </si>
  <si>
    <t>2208</t>
  </si>
  <si>
    <t>8.图象记录附加收费项目</t>
  </si>
  <si>
    <t>220800001</t>
  </si>
  <si>
    <t>黑白热敏打印照片</t>
  </si>
  <si>
    <t>片</t>
  </si>
  <si>
    <t>220800002</t>
  </si>
  <si>
    <t>彩色打印照片</t>
  </si>
  <si>
    <t>220800003</t>
  </si>
  <si>
    <t>黑白一次成象(波拉)照片</t>
  </si>
  <si>
    <t>220800004</t>
  </si>
  <si>
    <t>彩色一次成象(波拉)照片</t>
  </si>
  <si>
    <t>220800005</t>
  </si>
  <si>
    <t>超声多幅照相</t>
  </si>
  <si>
    <t>220800006</t>
  </si>
  <si>
    <t>彩色胶片照相</t>
  </si>
  <si>
    <t>220800007</t>
  </si>
  <si>
    <t>超声检查实时录象</t>
  </si>
  <si>
    <t>含录象带</t>
  </si>
  <si>
    <t>220800008</t>
  </si>
  <si>
    <t>超声计算机图文报告</t>
  </si>
  <si>
    <t>含计算机图文处理、储存及彩色图文报告</t>
  </si>
  <si>
    <t>(三)核医学</t>
  </si>
  <si>
    <t>含核素药物制备和注射、临床穿刺插管和介入性操作；不含必要时使用的心电监护和抢救</t>
  </si>
  <si>
    <t>药物、X光片、彩色胶片、数据存贮介质</t>
  </si>
  <si>
    <t xml:space="preserve">放射免疫分析见检验科项目                                         </t>
  </si>
  <si>
    <t>2301</t>
  </si>
  <si>
    <t>1.核素扫描</t>
  </si>
  <si>
    <t>含彩色打印</t>
  </si>
  <si>
    <t>230100001</t>
  </si>
  <si>
    <t>脏器动态扫描</t>
  </si>
  <si>
    <t>指一个体位三次显象</t>
  </si>
  <si>
    <t>三次显象</t>
  </si>
  <si>
    <t>超过三次显象后每增加一次加收24元</t>
  </si>
  <si>
    <t>230100002</t>
  </si>
  <si>
    <t>脏器静态扫描</t>
  </si>
  <si>
    <t>每个体位</t>
  </si>
  <si>
    <t>超过一个体位加收48元</t>
  </si>
  <si>
    <t>2302</t>
  </si>
  <si>
    <t>2.伽玛照相</t>
  </si>
  <si>
    <t>指为平面脏器动态、静态显象及全身显象，含各种图象记录过程</t>
  </si>
  <si>
    <t>使用SPECT设备的伽玛照相按同一标准计价；图像融合加收20元</t>
  </si>
  <si>
    <t>230200001</t>
  </si>
  <si>
    <t>脑血管显象</t>
  </si>
  <si>
    <t>230200002</t>
  </si>
  <si>
    <t>脑显象</t>
  </si>
  <si>
    <t>四个体位</t>
  </si>
  <si>
    <t>每增加一个体位加收50元</t>
  </si>
  <si>
    <t>230200003</t>
  </si>
  <si>
    <t>脑池显象</t>
  </si>
  <si>
    <t>230200004</t>
  </si>
  <si>
    <t>脑室引流显象</t>
  </si>
  <si>
    <t>230200005</t>
  </si>
  <si>
    <t>泪管显象</t>
  </si>
  <si>
    <t>230200006</t>
  </si>
  <si>
    <t>甲状腺静态显象</t>
  </si>
  <si>
    <t>140</t>
  </si>
  <si>
    <t>每增加一个体位加收40元</t>
  </si>
  <si>
    <t>230200007</t>
  </si>
  <si>
    <t>甲状腺血流显象</t>
  </si>
  <si>
    <t>230200008</t>
  </si>
  <si>
    <t>甲状腺有效半衰期测定</t>
  </si>
  <si>
    <t>230200009</t>
  </si>
  <si>
    <t>甲状腺激素抑制显象</t>
  </si>
  <si>
    <t>230200010</t>
  </si>
  <si>
    <t>促甲状腺激素兴奋显象</t>
  </si>
  <si>
    <t>二个时相</t>
  </si>
  <si>
    <t>230200011</t>
  </si>
  <si>
    <t>甲状旁腺显象</t>
  </si>
  <si>
    <t>230200012</t>
  </si>
  <si>
    <t>静息心肌灌注显象</t>
  </si>
  <si>
    <t>三个体位</t>
  </si>
  <si>
    <t>230200013</t>
  </si>
  <si>
    <t>负荷心肌灌注显象</t>
  </si>
  <si>
    <t>含运动试验或药物注射；不含心电监护</t>
  </si>
  <si>
    <t>230200014</t>
  </si>
  <si>
    <t>静息门控心肌灌注显象</t>
  </si>
  <si>
    <t>247</t>
  </si>
  <si>
    <t>230200015</t>
  </si>
  <si>
    <t>负荷门控心肌灌注显象</t>
  </si>
  <si>
    <t>230200016</t>
  </si>
  <si>
    <t>首次通过法心血管显象</t>
  </si>
  <si>
    <t>含心室功能测定</t>
  </si>
  <si>
    <t>不做心室功能测定时计费减40元</t>
  </si>
  <si>
    <t>230200017</t>
  </si>
  <si>
    <t>平衡法门控心室显象</t>
  </si>
  <si>
    <t>230200018</t>
  </si>
  <si>
    <t>平衡法负荷门控心室显象</t>
  </si>
  <si>
    <t>230200019</t>
  </si>
  <si>
    <t>急性心肌梗塞灶显象</t>
  </si>
  <si>
    <t>230200020</t>
  </si>
  <si>
    <t>动脉显象</t>
  </si>
  <si>
    <t>230200021</t>
  </si>
  <si>
    <t>门脉血流测定显象</t>
  </si>
  <si>
    <t>230200022</t>
  </si>
  <si>
    <t>门体分流显象</t>
  </si>
  <si>
    <t>230200023</t>
  </si>
  <si>
    <t>下肢深静脉显象</t>
  </si>
  <si>
    <t>230200024</t>
  </si>
  <si>
    <t>局部淋巴显象</t>
  </si>
  <si>
    <t>一个体位</t>
  </si>
  <si>
    <t>209</t>
  </si>
  <si>
    <t>230200025</t>
  </si>
  <si>
    <t>肺灌注显象</t>
  </si>
  <si>
    <t>六个体位</t>
  </si>
  <si>
    <t>230200026</t>
  </si>
  <si>
    <t>肺通气显象</t>
  </si>
  <si>
    <t>含气溶胶雾化吸入装置及气体</t>
  </si>
  <si>
    <t>228</t>
  </si>
  <si>
    <t>230200027</t>
  </si>
  <si>
    <t>唾液腺静态显象</t>
  </si>
  <si>
    <t>230200028</t>
  </si>
  <si>
    <t>唾液腺动态显象</t>
  </si>
  <si>
    <t>230200029</t>
  </si>
  <si>
    <t>食管通过显象</t>
  </si>
  <si>
    <t>230200030</t>
  </si>
  <si>
    <t>胃食管返流显象</t>
  </si>
  <si>
    <t>230200031</t>
  </si>
  <si>
    <t>十二指肠胃返流显象</t>
  </si>
  <si>
    <t>230200032</t>
  </si>
  <si>
    <t>胃排空试验</t>
  </si>
  <si>
    <t>固体胃排空加收40元</t>
  </si>
  <si>
    <t>230200033</t>
  </si>
  <si>
    <t>异位胃粘膜显象</t>
  </si>
  <si>
    <t>230200034</t>
  </si>
  <si>
    <t>消化道出血显象</t>
  </si>
  <si>
    <t>1小时后延迟显象加收50元</t>
  </si>
  <si>
    <t>230200035</t>
  </si>
  <si>
    <t>肝胶体显象</t>
  </si>
  <si>
    <t>230200036</t>
  </si>
  <si>
    <t>肝血流显象</t>
  </si>
  <si>
    <t>230200037</t>
  </si>
  <si>
    <t>肝血池显象</t>
  </si>
  <si>
    <t>增减时相时，相应增减50元</t>
  </si>
  <si>
    <t>230200038</t>
  </si>
  <si>
    <t>肝胆动态显象</t>
  </si>
  <si>
    <t>230200039</t>
  </si>
  <si>
    <t>脾显象</t>
  </si>
  <si>
    <t>230200040</t>
  </si>
  <si>
    <t>胰腺显象</t>
  </si>
  <si>
    <t>230200041</t>
  </si>
  <si>
    <t>小肠功能显象</t>
  </si>
  <si>
    <t>230200042</t>
  </si>
  <si>
    <t>肠道蛋白丢失显象</t>
  </si>
  <si>
    <t>230200043</t>
  </si>
  <si>
    <t>肾上腺皮质显象</t>
  </si>
  <si>
    <t>含局部后位显象</t>
  </si>
  <si>
    <t>72小时</t>
  </si>
  <si>
    <t>1.每增加一个体位加收40元；2.延迟显象加收40元</t>
  </si>
  <si>
    <t>230200044</t>
  </si>
  <si>
    <t>地塞米松抑制试验肾上腺皮质显象</t>
  </si>
  <si>
    <t>230200045</t>
  </si>
  <si>
    <t>肾动态显象</t>
  </si>
  <si>
    <t>含肾血流显象</t>
  </si>
  <si>
    <t>1.每增加一个体位加收50元；2.延迟显象加收50元</t>
  </si>
  <si>
    <t>230200046</t>
  </si>
  <si>
    <t>肾动态显象＋肾小球滤过率(GFR)测定</t>
  </si>
  <si>
    <t>230200047</t>
  </si>
  <si>
    <t>肾动态显象＋肾有效血浆流量(ERPF)测定</t>
  </si>
  <si>
    <t>230200048</t>
  </si>
  <si>
    <t>介入肾动态显象</t>
  </si>
  <si>
    <t>230200049</t>
  </si>
  <si>
    <t>肾静态显象</t>
  </si>
  <si>
    <t>二个体位</t>
  </si>
  <si>
    <t>230200050</t>
  </si>
  <si>
    <t>膀胱输尿管返流显象</t>
  </si>
  <si>
    <t>包括直接法或间接法</t>
  </si>
  <si>
    <t>230200051</t>
  </si>
  <si>
    <t>阴道尿道瘘显象</t>
  </si>
  <si>
    <t>230200052</t>
  </si>
  <si>
    <t>阴囊显象</t>
  </si>
  <si>
    <t>230200053</t>
  </si>
  <si>
    <t>局部骨显象</t>
  </si>
  <si>
    <t>230200054</t>
  </si>
  <si>
    <t xml:space="preserve">骨三相显象 </t>
  </si>
  <si>
    <t>含血流、血质、静态显象</t>
  </si>
  <si>
    <t>230200055</t>
  </si>
  <si>
    <t>骨密度测定</t>
  </si>
  <si>
    <t>230200056</t>
  </si>
  <si>
    <t>红细胞破坏部位测定</t>
  </si>
  <si>
    <t>230200057</t>
  </si>
  <si>
    <t>炎症局部显象</t>
  </si>
  <si>
    <t>二个体位一个时相</t>
  </si>
  <si>
    <t>1.每增加一个体位时加收40元；2.延迟显象加收40元</t>
  </si>
  <si>
    <t>230200058</t>
  </si>
  <si>
    <t>亲肿瘤局部显象</t>
  </si>
  <si>
    <t>每增加一个体位时加收40元</t>
  </si>
  <si>
    <t>230200059</t>
  </si>
  <si>
    <t>放射免疫显象</t>
  </si>
  <si>
    <t>230200060</t>
  </si>
  <si>
    <t>放射受体显象</t>
  </si>
  <si>
    <t>2303</t>
  </si>
  <si>
    <t>3.单光子发射计算机断层显象(SPECT)</t>
  </si>
  <si>
    <t>指断层显象、全身显象和符合探测显象，含各种图象记录过程</t>
  </si>
  <si>
    <t xml:space="preserve">1.采用多探头加收45元；2.符合探测显象加收35元；3.透射显像衰减校正加收25元 </t>
  </si>
  <si>
    <t>230300001</t>
  </si>
  <si>
    <t>脏器断层显像</t>
  </si>
  <si>
    <t>包括脏器、脏器血流、脏器血池、静息灌注等显象</t>
  </si>
  <si>
    <t>1.增加时相加收16元；2.增加门控加收40元</t>
  </si>
  <si>
    <t>230300002</t>
  </si>
  <si>
    <t>全身显像</t>
  </si>
  <si>
    <t>增加局部显像加收40元</t>
  </si>
  <si>
    <t>230300003</t>
  </si>
  <si>
    <t>18氟－脱氧葡萄糖断层显象</t>
  </si>
  <si>
    <t>包括脑、心肌代谢、肿瘤等显象</t>
  </si>
  <si>
    <t>230300004</t>
  </si>
  <si>
    <t>肾上腺髓质断层显象</t>
  </si>
  <si>
    <t>230300005</t>
  </si>
  <si>
    <t>负荷心肌灌注断层显象</t>
  </si>
  <si>
    <t>含运动试验或药物注射，不含心电监护</t>
  </si>
  <si>
    <t>增加门控加收40元</t>
  </si>
  <si>
    <t>2304</t>
  </si>
  <si>
    <t>4.正电子发射计算机断层显象(PET)</t>
  </si>
  <si>
    <t>指使用PET和加速器的断层显象；含各种图象记录过程</t>
  </si>
  <si>
    <t>230400001</t>
  </si>
  <si>
    <t>脑血流断层显象</t>
  </si>
  <si>
    <t>2850</t>
  </si>
  <si>
    <t>230400002</t>
  </si>
  <si>
    <t>脑代谢断层显象</t>
  </si>
  <si>
    <t>230400003</t>
  </si>
  <si>
    <t>静息心肌灌注断层显象</t>
  </si>
  <si>
    <t>230400004</t>
  </si>
  <si>
    <t>230400005</t>
  </si>
  <si>
    <t>心肌代谢断层显象</t>
  </si>
  <si>
    <t>230400006</t>
  </si>
  <si>
    <t>心脏神经受体断层显象</t>
  </si>
  <si>
    <t>230400007</t>
  </si>
  <si>
    <t>肿瘤全身断层显象</t>
  </si>
  <si>
    <t>4750</t>
  </si>
  <si>
    <t>增加局部显象加收1000元</t>
  </si>
  <si>
    <t>230400008</t>
  </si>
  <si>
    <t>肿瘤局部断层显象</t>
  </si>
  <si>
    <t>3325</t>
  </si>
  <si>
    <t>230400009</t>
  </si>
  <si>
    <t>神经受体显象</t>
  </si>
  <si>
    <t>230400010</t>
  </si>
  <si>
    <t>正电子发射计算机断层—X线计算机体层综合显像(PET/CT)</t>
  </si>
  <si>
    <t>核素药物，造影剂</t>
  </si>
  <si>
    <t>全身显像加收2160元，延迟显像加收1840元</t>
  </si>
  <si>
    <t>2305</t>
  </si>
  <si>
    <t>5.核素功能检查</t>
  </si>
  <si>
    <t>230500001</t>
  </si>
  <si>
    <t>脑血流测定</t>
  </si>
  <si>
    <t>指脑血流仪法</t>
  </si>
  <si>
    <t>230500002</t>
  </si>
  <si>
    <t>甲状腺摄131碘试验</t>
  </si>
  <si>
    <t>二次</t>
  </si>
  <si>
    <t>增加测定次数加收8元</t>
  </si>
  <si>
    <t>230500003</t>
  </si>
  <si>
    <t>甲状腺激素抑制试验</t>
  </si>
  <si>
    <t>230500004</t>
  </si>
  <si>
    <t>过氯酸钾释放试验</t>
  </si>
  <si>
    <t>230500005</t>
  </si>
  <si>
    <t>心功能测定</t>
  </si>
  <si>
    <t>指心功能仪法</t>
  </si>
  <si>
    <t>230500006</t>
  </si>
  <si>
    <t>血容量测定</t>
  </si>
  <si>
    <t>指井型伽玛计数器法，含红细胞容量及血浆容量测定</t>
  </si>
  <si>
    <t>230500007</t>
  </si>
  <si>
    <t>红细胞寿命测定</t>
  </si>
  <si>
    <t>指井型伽玛计数器法</t>
  </si>
  <si>
    <t>230500007a</t>
  </si>
  <si>
    <t>CO呼气试验</t>
  </si>
  <si>
    <t>230500008</t>
  </si>
  <si>
    <t>肾图</t>
  </si>
  <si>
    <t>指微机肾图</t>
  </si>
  <si>
    <t>230500009</t>
  </si>
  <si>
    <t>介入肾图</t>
  </si>
  <si>
    <t>指微机肾图， 含介入操作</t>
  </si>
  <si>
    <t>230500010</t>
  </si>
  <si>
    <t>肾图＋肾小球滤过率测定</t>
  </si>
  <si>
    <t>230500011</t>
  </si>
  <si>
    <t>肾图＋肾有效血浆流量测定</t>
  </si>
  <si>
    <t>230500012</t>
  </si>
  <si>
    <t>24小时尿131碘排泄试验</t>
  </si>
  <si>
    <t>230500013</t>
  </si>
  <si>
    <t>消化道动力测定</t>
  </si>
  <si>
    <t>230500014</t>
  </si>
  <si>
    <t>14碳呼气试验</t>
  </si>
  <si>
    <t>包括各类呼气试验</t>
  </si>
  <si>
    <t>2306</t>
  </si>
  <si>
    <t>6.核素内照射治疗</t>
  </si>
  <si>
    <t>指开放性核素内照射治疗，含临床和介入性操作、放射性核素制备与活度的标定、放射性废物（包括病人排泄物）处理及稀释储存、防护装置的使用，不含特殊防护病房住院费</t>
  </si>
  <si>
    <t>一次性
导管</t>
  </si>
  <si>
    <t>230600001</t>
  </si>
  <si>
    <t>131碘-甲亢治疗</t>
  </si>
  <si>
    <t>含药物</t>
  </si>
  <si>
    <t>毫居里</t>
  </si>
  <si>
    <t>230600002</t>
  </si>
  <si>
    <t>131碘-功能自主性甲状腺瘤治疗</t>
  </si>
  <si>
    <t>230600003</t>
  </si>
  <si>
    <t>131碘-甲状腺癌转移灶治疗</t>
  </si>
  <si>
    <t>230600004</t>
  </si>
  <si>
    <t>131碘-肿瘤抗体放免治疗</t>
  </si>
  <si>
    <t>230600005</t>
  </si>
  <si>
    <t>32磷-胶体腔内治疗</t>
  </si>
  <si>
    <t>230600006</t>
  </si>
  <si>
    <t>32磷-血液病治疗</t>
  </si>
  <si>
    <t>230600007</t>
  </si>
  <si>
    <t>32磷-微球介入治疗</t>
  </si>
  <si>
    <t>230600008</t>
  </si>
  <si>
    <t>90钇-微球介入治疗</t>
  </si>
  <si>
    <t>230600009</t>
  </si>
  <si>
    <t>89锶-骨转移瘤治疗</t>
  </si>
  <si>
    <t>230600010</t>
  </si>
  <si>
    <t>153钐-EDTMP骨转移瘤治疗</t>
  </si>
  <si>
    <t>230600011</t>
  </si>
  <si>
    <t>188铼-HEDP骨转移瘤治疗</t>
  </si>
  <si>
    <t>230600012</t>
  </si>
  <si>
    <t>131碘-MIBG恶性肿瘤治疗</t>
  </si>
  <si>
    <t>230600013</t>
  </si>
  <si>
    <t>核素组织间介入治疗</t>
  </si>
  <si>
    <t>230600014</t>
  </si>
  <si>
    <t>核素血管内介入治疗</t>
  </si>
  <si>
    <t>230600015</t>
  </si>
  <si>
    <t>99锝（云克）治疗</t>
  </si>
  <si>
    <t>230600016</t>
  </si>
  <si>
    <t>90锶贴敷治疗</t>
  </si>
  <si>
    <t>230600017</t>
  </si>
  <si>
    <t>组织间粒子植入术</t>
  </si>
  <si>
    <t>包括放射性粒子植入术、化疗药物粒子植入术</t>
  </si>
  <si>
    <t>放射性粒子、药物粒子</t>
  </si>
  <si>
    <t>24</t>
  </si>
  <si>
    <t xml:space="preserve">(四)放射治疗 </t>
  </si>
  <si>
    <t>除特定说明的项目外，均按治疗计划、模拟定位、治疗、模具等项分别计价</t>
  </si>
  <si>
    <t>2401</t>
  </si>
  <si>
    <t>1.放射治疗计划及剂量计算</t>
  </si>
  <si>
    <t>240100001</t>
  </si>
  <si>
    <t>人工制定治疗计划(简单)</t>
  </si>
  <si>
    <t>含剂量计算</t>
  </si>
  <si>
    <t>疗程</t>
  </si>
  <si>
    <t>每修改一次加收16元</t>
  </si>
  <si>
    <t>240100002</t>
  </si>
  <si>
    <t>人工制定治疗计划(复杂)</t>
  </si>
  <si>
    <t>含治疗计划与剂量计算</t>
  </si>
  <si>
    <t>每修改一次加收24元</t>
  </si>
  <si>
    <t>240100003</t>
  </si>
  <si>
    <t>计算机治疗计划系统(TPS)</t>
  </si>
  <si>
    <t>指二维TPS</t>
  </si>
  <si>
    <t>每修改一次加收40元</t>
  </si>
  <si>
    <t>240100004</t>
  </si>
  <si>
    <t>特定计算机治疗计划系统</t>
  </si>
  <si>
    <t>包括加速器适型、伽玛刀、X刀之TPS</t>
  </si>
  <si>
    <t>240100004a</t>
  </si>
  <si>
    <t>包括逆向调强TPS及优化</t>
  </si>
  <si>
    <t>240100005</t>
  </si>
  <si>
    <t>放射治疗的适时监控</t>
  </si>
  <si>
    <t>2402</t>
  </si>
  <si>
    <t>2.模拟定位</t>
  </si>
  <si>
    <t>含拍片</t>
  </si>
  <si>
    <t>疗程中修改定位、定位验证加收160元</t>
  </si>
  <si>
    <t>240200001</t>
  </si>
  <si>
    <t>简易定位</t>
  </si>
  <si>
    <t>指使用非专用定位机之定位，包括X线机、B超或CT等</t>
  </si>
  <si>
    <t>240200002</t>
  </si>
  <si>
    <t>专用X线机模拟定位</t>
  </si>
  <si>
    <t>修改定位每次加收40元</t>
  </si>
  <si>
    <t>240200003</t>
  </si>
  <si>
    <t>专用X线机复杂模拟定位</t>
  </si>
  <si>
    <t>指非共面4野以上之定位；包括CT机等模拟定位</t>
  </si>
  <si>
    <t>392</t>
  </si>
  <si>
    <t>修改定位每次加收160元</t>
  </si>
  <si>
    <t>2403</t>
  </si>
  <si>
    <t>3.外照射治疗</t>
  </si>
  <si>
    <t>240300001</t>
  </si>
  <si>
    <t>深部X线照射</t>
  </si>
  <si>
    <t>每照射野</t>
  </si>
  <si>
    <t>15</t>
  </si>
  <si>
    <t>240300002</t>
  </si>
  <si>
    <t>60钴外照射(固定照射)</t>
  </si>
  <si>
    <t>240300003</t>
  </si>
  <si>
    <t>60钴外照射(特殊照射)</t>
  </si>
  <si>
    <t>包括旋转、弧形、楔形滤板等方法</t>
  </si>
  <si>
    <t>240300004</t>
  </si>
  <si>
    <t>直线加速器放疗(固定照射)</t>
  </si>
  <si>
    <t>65</t>
  </si>
  <si>
    <t>240300005</t>
  </si>
  <si>
    <t>直线加速器放疗(特殊照射)</t>
  </si>
  <si>
    <t>包括旋转、门控、弧形、楔形滤板等方法</t>
  </si>
  <si>
    <t>240300006</t>
  </si>
  <si>
    <t>直线加速器适型治疗</t>
  </si>
  <si>
    <t>指非共面4野以上之放疗</t>
  </si>
  <si>
    <t>240300007</t>
  </si>
  <si>
    <t>X刀治疗</t>
  </si>
  <si>
    <t>每疗程</t>
  </si>
  <si>
    <t>每增加一个靶点加收800元</t>
  </si>
  <si>
    <t>240300008</t>
  </si>
  <si>
    <t>伽玛刀治疗</t>
  </si>
  <si>
    <t>指颅内良性、恶性肿瘤和血管疾病的治疗</t>
  </si>
  <si>
    <t>1.每增加一个靶点加收800元；2.未获得卫生部配置规划许可的不得收费</t>
  </si>
  <si>
    <t>240300009</t>
  </si>
  <si>
    <t>不规则野大面积照射</t>
  </si>
  <si>
    <t>240300010</t>
  </si>
  <si>
    <t>半身照射</t>
  </si>
  <si>
    <t>475</t>
  </si>
  <si>
    <t>240300011</t>
  </si>
  <si>
    <t>全身60钴照射</t>
  </si>
  <si>
    <t>240300012</t>
  </si>
  <si>
    <t>全身X线照射</t>
  </si>
  <si>
    <t>指用于骨髓移植</t>
  </si>
  <si>
    <t>950</t>
  </si>
  <si>
    <t>240300013</t>
  </si>
  <si>
    <t>全身电子线照射</t>
  </si>
  <si>
    <t>指用于皮肤恶性淋巴瘤治疗</t>
  </si>
  <si>
    <t>240300014</t>
  </si>
  <si>
    <t>术中放疗</t>
  </si>
  <si>
    <t>1425</t>
  </si>
  <si>
    <t>240300015</t>
  </si>
  <si>
    <t>适型调强放射治疗(IMRT)</t>
  </si>
  <si>
    <t>每增加一个靶点加收600元</t>
  </si>
  <si>
    <t>240300016</t>
  </si>
  <si>
    <t>快中子外照射</t>
  </si>
  <si>
    <t>240300017</t>
  </si>
  <si>
    <t>断层放射治疗</t>
  </si>
  <si>
    <t>240300018</t>
  </si>
  <si>
    <t>电磁定位引导放射治疗</t>
  </si>
  <si>
    <t>通过植入微型软组织传感及放置表面传感器，以非电离信号持续跟踪，系统实时发送肿瘤位置数据。</t>
  </si>
  <si>
    <t xml:space="preserve">自主
定价 </t>
  </si>
  <si>
    <t>240300019</t>
  </si>
  <si>
    <t>容积旋转调强放疗（IGRT）</t>
  </si>
  <si>
    <t>核对患者信息，利用设备实时数字影像采集，建立肿瘤随呼吸的运动模型。根据检测系统，检测患者体表信息，控制患者因体位改变导致的误差。</t>
  </si>
  <si>
    <t>240300020</t>
  </si>
  <si>
    <t>射波刀立体定向放射治疗</t>
  </si>
  <si>
    <t>在影像引导下，对肿瘤进行立体定位，追踪、检测并自动纠正肿瘤位移，使用射线束进行非等中心、非共面照射，实现对靶区包绕。</t>
  </si>
  <si>
    <t>2404</t>
  </si>
  <si>
    <t>4.后装治疗</t>
  </si>
  <si>
    <t>不含手术、麻醉</t>
  </si>
  <si>
    <t>核素治疗药物</t>
  </si>
  <si>
    <t>240400001</t>
  </si>
  <si>
    <t>浅表部位后装治疗</t>
  </si>
  <si>
    <t>240400002</t>
  </si>
  <si>
    <t>腔内后装放疗</t>
  </si>
  <si>
    <t>240400003</t>
  </si>
  <si>
    <t>组织间插置放疗</t>
  </si>
  <si>
    <t>240400004</t>
  </si>
  <si>
    <t>手术置管放疗</t>
  </si>
  <si>
    <t>240400005</t>
  </si>
  <si>
    <t>皮肤贴敷后装放疗</t>
  </si>
  <si>
    <t>240400006</t>
  </si>
  <si>
    <t>血管内后装放疗</t>
  </si>
  <si>
    <t>240400007</t>
  </si>
  <si>
    <t>快中子后装治疗（中子刀）</t>
  </si>
  <si>
    <t>2405</t>
  </si>
  <si>
    <t>5.模具设计及制作</t>
  </si>
  <si>
    <t>包括斗蓬野、倒Y野</t>
  </si>
  <si>
    <t>240500001</t>
  </si>
  <si>
    <t>合金模具设计及制作</t>
  </si>
  <si>
    <t>包括电子束制模、适型制模</t>
  </si>
  <si>
    <t>240500002</t>
  </si>
  <si>
    <t>填充模具设计及制作</t>
  </si>
  <si>
    <t>240500003</t>
  </si>
  <si>
    <t>补偿物设计及制作</t>
  </si>
  <si>
    <t>240500004</t>
  </si>
  <si>
    <t>面模设计及制作</t>
  </si>
  <si>
    <t>体模加收100%</t>
  </si>
  <si>
    <t>240500005</t>
  </si>
  <si>
    <t>体架</t>
  </si>
  <si>
    <t>包括头架</t>
  </si>
  <si>
    <t>2406</t>
  </si>
  <si>
    <t>6.其他辅助操作</t>
  </si>
  <si>
    <t>240600001</t>
  </si>
  <si>
    <t>低氧放疗耐力测定</t>
  </si>
  <si>
    <t>2407</t>
  </si>
  <si>
    <t>7.其他</t>
  </si>
  <si>
    <t>240700001</t>
  </si>
  <si>
    <t>深部热疗</t>
  </si>
  <si>
    <t>包括超声或电磁波等热疗</t>
  </si>
  <si>
    <t>680</t>
  </si>
  <si>
    <t>240700002</t>
  </si>
  <si>
    <t>高强度超声聚焦刀治疗</t>
  </si>
  <si>
    <t>包括各种实体性恶性肿瘤治疗</t>
  </si>
  <si>
    <t>240700002a</t>
  </si>
  <si>
    <t>海扶刀</t>
  </si>
  <si>
    <t>240700003</t>
  </si>
  <si>
    <t>肿瘤全身热疗</t>
  </si>
  <si>
    <t>240700004</t>
  </si>
  <si>
    <t>肿瘤冷冻治疗术</t>
  </si>
  <si>
    <t>氩气、氦气，一次性冷冻消融针</t>
  </si>
  <si>
    <t>240700007</t>
  </si>
  <si>
    <t>冷循环射频肿瘤治疗</t>
  </si>
  <si>
    <t>240700008</t>
  </si>
  <si>
    <t>肿瘤光动力治疗</t>
  </si>
  <si>
    <t>光敏剂、医用激光光纤</t>
  </si>
  <si>
    <t>(五)检验</t>
  </si>
  <si>
    <t>2501</t>
  </si>
  <si>
    <t>1.临床检验</t>
  </si>
  <si>
    <t>250101</t>
  </si>
  <si>
    <t>血液一般检查</t>
  </si>
  <si>
    <t>250101001</t>
  </si>
  <si>
    <t>血红蛋白测定(Hb)</t>
  </si>
  <si>
    <t>项</t>
  </si>
  <si>
    <t>1.8</t>
  </si>
  <si>
    <t>250101001a</t>
  </si>
  <si>
    <t>干化学法</t>
  </si>
  <si>
    <t>250101002</t>
  </si>
  <si>
    <t>红细胞计数(RBC)</t>
  </si>
  <si>
    <t>手工法15元</t>
  </si>
  <si>
    <t>250101003</t>
  </si>
  <si>
    <t>红细胞比积测定(HCT)</t>
  </si>
  <si>
    <t>250101004</t>
  </si>
  <si>
    <t>红细胞参数平均值测定</t>
  </si>
  <si>
    <t>含平均红细胞体积(MCV)、平均红细胞血红蛋白量(MCH)、平均红细胞血红蛋白浓度(MCHC)</t>
  </si>
  <si>
    <t>2.8</t>
  </si>
  <si>
    <t>250101005</t>
  </si>
  <si>
    <t>网织红细胞计数(Ret)</t>
  </si>
  <si>
    <t>250101005a</t>
  </si>
  <si>
    <t xml:space="preserve">镜检法 </t>
  </si>
  <si>
    <t>250101005b</t>
  </si>
  <si>
    <t>仪器法</t>
  </si>
  <si>
    <t>250101006</t>
  </si>
  <si>
    <t>嗜碱性点彩红细胞计数</t>
  </si>
  <si>
    <t>250101007</t>
  </si>
  <si>
    <t>异常红细胞形态检查</t>
  </si>
  <si>
    <t>250101008</t>
  </si>
  <si>
    <t>红细胞沉降率测定(ESR)</t>
  </si>
  <si>
    <t>250101008a</t>
  </si>
  <si>
    <t xml:space="preserve">手工法 </t>
  </si>
  <si>
    <t>250101008b</t>
  </si>
  <si>
    <t>6.4</t>
  </si>
  <si>
    <t>250101009</t>
  </si>
  <si>
    <t>白细胞计数(WBC)</t>
  </si>
  <si>
    <t>250101010</t>
  </si>
  <si>
    <t>白细胞分类计数(DC)</t>
  </si>
  <si>
    <t>250101011</t>
  </si>
  <si>
    <t>嗜酸性粒细胞直接计数</t>
  </si>
  <si>
    <t>包括嗜碱性粒细胞直接计数、淋巴细胞直接计数、单核细胞直接计数</t>
  </si>
  <si>
    <t>250101011a</t>
  </si>
  <si>
    <t>250101011b</t>
  </si>
  <si>
    <t xml:space="preserve">仪器法   </t>
  </si>
  <si>
    <t>250101011c</t>
  </si>
  <si>
    <t>淋巴细胞亚群相对计数</t>
  </si>
  <si>
    <t>250101012</t>
  </si>
  <si>
    <t>异常白细胞形态检查</t>
  </si>
  <si>
    <t>250101013</t>
  </si>
  <si>
    <t>浓缩血恶性组织细胞检查</t>
  </si>
  <si>
    <t>250101014</t>
  </si>
  <si>
    <t>血小板计数</t>
  </si>
  <si>
    <t>手工法</t>
  </si>
  <si>
    <t>250101015</t>
  </si>
  <si>
    <t>血细胞分析</t>
  </si>
  <si>
    <t>①包括全血细胞计数②全血细胞计数+分类③全血细胞计数+五分类</t>
  </si>
  <si>
    <t>250101015a</t>
  </si>
  <si>
    <t>两分类</t>
  </si>
  <si>
    <t>250101015b</t>
  </si>
  <si>
    <t>三分类</t>
  </si>
  <si>
    <t>250101015c</t>
  </si>
  <si>
    <t>五分类</t>
  </si>
  <si>
    <t>250101016</t>
  </si>
  <si>
    <t>出血时间测定(BT)</t>
  </si>
  <si>
    <t>250101017</t>
  </si>
  <si>
    <t>出血时间测定</t>
  </si>
  <si>
    <t>指测定器法</t>
  </si>
  <si>
    <t>250101018</t>
  </si>
  <si>
    <t>凝血时间测定(CT)</t>
  </si>
  <si>
    <t>250101019</t>
  </si>
  <si>
    <t>红斑狼疮细胞检查(LEC)</t>
  </si>
  <si>
    <t>250101020</t>
  </si>
  <si>
    <t>血浆渗量试验</t>
  </si>
  <si>
    <t>250101021</t>
  </si>
  <si>
    <t>有核红细胞计数</t>
  </si>
  <si>
    <t>250101022</t>
  </si>
  <si>
    <t>异常血小板形态检查</t>
  </si>
  <si>
    <t>250102</t>
  </si>
  <si>
    <t>尿液一般检查</t>
  </si>
  <si>
    <t>250102001</t>
  </si>
  <si>
    <t>尿常规检查</t>
  </si>
  <si>
    <t>250102001a</t>
  </si>
  <si>
    <t>指手工操作；含外观、酸碱度、蛋白定性、镜检</t>
  </si>
  <si>
    <t>250102001b</t>
  </si>
  <si>
    <t>250102001c</t>
  </si>
  <si>
    <t>尿常规检查加沉渣</t>
  </si>
  <si>
    <t>250102002</t>
  </si>
  <si>
    <t>尿酸碱度测定</t>
  </si>
  <si>
    <t>250102003</t>
  </si>
  <si>
    <t>尿比重测定</t>
  </si>
  <si>
    <t>250102004</t>
  </si>
  <si>
    <t>渗透压检查</t>
  </si>
  <si>
    <t>包括尿或血清渗透压检查</t>
  </si>
  <si>
    <t>250102005</t>
  </si>
  <si>
    <t>尿蛋白定性</t>
  </si>
  <si>
    <t>250102006</t>
  </si>
  <si>
    <t>尿蛋白定量</t>
  </si>
  <si>
    <t>250102006a</t>
  </si>
  <si>
    <t>手工比色法</t>
  </si>
  <si>
    <t>250102006b</t>
  </si>
  <si>
    <t>各种化学方法</t>
  </si>
  <si>
    <t>250102006c</t>
  </si>
  <si>
    <t>免疫比浊法</t>
  </si>
  <si>
    <t>250102007</t>
  </si>
  <si>
    <t>尿本-周氏蛋白定性检查</t>
  </si>
  <si>
    <t>250102007a</t>
  </si>
  <si>
    <t>热沉淀法</t>
  </si>
  <si>
    <t>250102007b</t>
  </si>
  <si>
    <t>免疫电泳法（全自动电泳）</t>
  </si>
  <si>
    <t>250102007c</t>
  </si>
  <si>
    <t>免疫比浊</t>
  </si>
  <si>
    <t>250102008</t>
  </si>
  <si>
    <t>尿肌红蛋白定性检查</t>
  </si>
  <si>
    <t>250102009</t>
  </si>
  <si>
    <t>尿血红蛋白定性检查</t>
  </si>
  <si>
    <t>250102010</t>
  </si>
  <si>
    <t>尿糖定性试验</t>
  </si>
  <si>
    <t>250102010a</t>
  </si>
  <si>
    <t xml:space="preserve">化学法       </t>
  </si>
  <si>
    <t>250102010b</t>
  </si>
  <si>
    <t>试纸条</t>
  </si>
  <si>
    <t>250102011</t>
  </si>
  <si>
    <t>尿糖定量测定</t>
  </si>
  <si>
    <t>250102011a</t>
  </si>
  <si>
    <t xml:space="preserve">化学法   </t>
  </si>
  <si>
    <t>250102011b</t>
  </si>
  <si>
    <t>酶法</t>
  </si>
  <si>
    <t>250102012</t>
  </si>
  <si>
    <t>尿酮体定性试验</t>
  </si>
  <si>
    <t>250102013</t>
  </si>
  <si>
    <t>尿三胆检查</t>
  </si>
  <si>
    <t>包括尿二胆检查</t>
  </si>
  <si>
    <t>250102014</t>
  </si>
  <si>
    <t>尿含铁血黄素定性试验</t>
  </si>
  <si>
    <t>手工法13.5元</t>
  </si>
  <si>
    <t>250102015</t>
  </si>
  <si>
    <t>尿三氯化铁试验</t>
  </si>
  <si>
    <t>250102016</t>
  </si>
  <si>
    <t>尿乳糜定性检查</t>
  </si>
  <si>
    <t>250102017</t>
  </si>
  <si>
    <t>尿卟啉定性试验</t>
  </si>
  <si>
    <t>250102018</t>
  </si>
  <si>
    <t>尿黑色素测定</t>
  </si>
  <si>
    <t>250102019</t>
  </si>
  <si>
    <t>尿浓缩稀释试验</t>
  </si>
  <si>
    <t>250102020</t>
  </si>
  <si>
    <t>尿酚红排泄试验(PSP)</t>
  </si>
  <si>
    <t>250102021</t>
  </si>
  <si>
    <t>尿妊娠试验</t>
  </si>
  <si>
    <t>250102021a</t>
  </si>
  <si>
    <t>乳胶凝集法</t>
  </si>
  <si>
    <t>250102021b</t>
  </si>
  <si>
    <t>酶免法或金标法</t>
  </si>
  <si>
    <t>250102022</t>
  </si>
  <si>
    <t>卵泡刺激素(LH)排卵预测</t>
  </si>
  <si>
    <t>250102023</t>
  </si>
  <si>
    <t>尿沉渣镜检</t>
  </si>
  <si>
    <t>250102024</t>
  </si>
  <si>
    <t>尿沉渣定量</t>
  </si>
  <si>
    <t>250102024a</t>
  </si>
  <si>
    <t>250102024b</t>
  </si>
  <si>
    <t>250102025</t>
  </si>
  <si>
    <t>尿液爱迪氏计数(Addis)</t>
  </si>
  <si>
    <t>250102026</t>
  </si>
  <si>
    <t>尿三杯试验</t>
  </si>
  <si>
    <t>250102027</t>
  </si>
  <si>
    <t>一小时尿沉渣计数</t>
  </si>
  <si>
    <t>250102027a</t>
  </si>
  <si>
    <t>250102027b</t>
  </si>
  <si>
    <t>250102028</t>
  </si>
  <si>
    <t>一小时尿细胞排泄率</t>
  </si>
  <si>
    <t>250102029</t>
  </si>
  <si>
    <t>尿沉渣白细胞分类</t>
  </si>
  <si>
    <t>250102030</t>
  </si>
  <si>
    <t>尿十二小时E/C值测定</t>
  </si>
  <si>
    <t>250102031</t>
  </si>
  <si>
    <t>尿中病毒感染细胞检查</t>
  </si>
  <si>
    <t>250102032</t>
  </si>
  <si>
    <t>尿中包涵体检查</t>
  </si>
  <si>
    <t>250102033</t>
  </si>
  <si>
    <t>尿酸化功能测定</t>
  </si>
  <si>
    <t>250102034</t>
  </si>
  <si>
    <t>尿红细胞位相</t>
  </si>
  <si>
    <t>250102034a</t>
  </si>
  <si>
    <t>250102034b</t>
  </si>
  <si>
    <t>图象分析仪法</t>
  </si>
  <si>
    <t>250102035</t>
  </si>
  <si>
    <t>尿液分析</t>
  </si>
  <si>
    <t xml:space="preserve">指仪器法，8－11项 </t>
  </si>
  <si>
    <t>10项加收2元，11项加收4元</t>
  </si>
  <si>
    <t>250102036</t>
  </si>
  <si>
    <t>24小时尿胱氨酸测定</t>
  </si>
  <si>
    <t>250102037</t>
  </si>
  <si>
    <t>尿卟啉定量测定</t>
  </si>
  <si>
    <t>包括血卟啉定性试验</t>
  </si>
  <si>
    <t>250102038</t>
  </si>
  <si>
    <t>尿胰蛋白酶原－2检测</t>
  </si>
  <si>
    <t>250102039</t>
  </si>
  <si>
    <t>前列腺小体外泄蛋白（PSEP）测定</t>
  </si>
  <si>
    <t>250103</t>
  </si>
  <si>
    <t>粪便检查</t>
  </si>
  <si>
    <t>250103001</t>
  </si>
  <si>
    <t>粪便常规</t>
  </si>
  <si>
    <t>指手工操作；含外观、镜检</t>
  </si>
  <si>
    <t>1.6</t>
  </si>
  <si>
    <t>粪便沉渣分析加收10元</t>
  </si>
  <si>
    <t>250103002</t>
  </si>
  <si>
    <t>隐血试验</t>
  </si>
  <si>
    <t>包括粪便、呕吐物、痰液、分泌物、脑脊液、胸腹水等体液</t>
  </si>
  <si>
    <t>250103002a</t>
  </si>
  <si>
    <t>化学法</t>
  </si>
  <si>
    <t>250103002b</t>
  </si>
  <si>
    <t>免疫法</t>
  </si>
  <si>
    <t>250103003</t>
  </si>
  <si>
    <t>粪胆素检查</t>
  </si>
  <si>
    <t>250103004</t>
  </si>
  <si>
    <t>粪便乳糖不耐受测定</t>
  </si>
  <si>
    <t>250103005</t>
  </si>
  <si>
    <t>粪苏丹III染色检查</t>
  </si>
  <si>
    <t>250103006</t>
  </si>
  <si>
    <t>粪便脂肪定量</t>
  </si>
  <si>
    <t>包括粪便钙卫蛋白定量</t>
  </si>
  <si>
    <t>250103007</t>
  </si>
  <si>
    <t>幽门螺旋杆菌粪便抗原多肽检查</t>
  </si>
  <si>
    <t>250103008</t>
  </si>
  <si>
    <t>粪便隐血定量检测</t>
  </si>
  <si>
    <t>250104</t>
  </si>
  <si>
    <t>体液与分泌物检查</t>
  </si>
  <si>
    <t>250104001</t>
  </si>
  <si>
    <t>胸腹水常规检查</t>
  </si>
  <si>
    <t>含外观、比重、粘蛋白定性、细胞计数、细胞分类</t>
  </si>
  <si>
    <t>250104002</t>
  </si>
  <si>
    <t>胸腹水特殊检查</t>
  </si>
  <si>
    <t>250104002a</t>
  </si>
  <si>
    <t>细胞学</t>
  </si>
  <si>
    <t>250104002b</t>
  </si>
  <si>
    <t>染色体</t>
  </si>
  <si>
    <t>250104002c</t>
  </si>
  <si>
    <t>AgNOR检查</t>
  </si>
  <si>
    <t>250104003</t>
  </si>
  <si>
    <t>脑脊液常规检查(CSF)</t>
  </si>
  <si>
    <t>含外观、蛋白定性、细胞总数和分类</t>
  </si>
  <si>
    <t>250104004</t>
  </si>
  <si>
    <t>精液常规检查</t>
  </si>
  <si>
    <t>含外观、量、液化程度、精子存活率、活动力、计数和形态</t>
  </si>
  <si>
    <t>250104004a</t>
  </si>
  <si>
    <t>250104004b</t>
  </si>
  <si>
    <t>250104005</t>
  </si>
  <si>
    <t>精液酸性磷酸酶测定</t>
  </si>
  <si>
    <t>250104006</t>
  </si>
  <si>
    <t>精液果糖测定</t>
  </si>
  <si>
    <t>定量90元</t>
  </si>
  <si>
    <t>250104007</t>
  </si>
  <si>
    <t>精液α－葡萄糖苷酶测定</t>
  </si>
  <si>
    <t>250104008</t>
  </si>
  <si>
    <t>精子运动轨迹分析</t>
  </si>
  <si>
    <t>250104009</t>
  </si>
  <si>
    <t>精子顶体完整率检查</t>
  </si>
  <si>
    <t>包括精子碎片检查</t>
  </si>
  <si>
    <t>价格  放开</t>
  </si>
  <si>
    <t>250104009a</t>
  </si>
  <si>
    <t>精子碎片检查</t>
  </si>
  <si>
    <t>250104010</t>
  </si>
  <si>
    <t>精子受精能力测定</t>
  </si>
  <si>
    <t>250104011</t>
  </si>
  <si>
    <t>精子结合抗体测定</t>
  </si>
  <si>
    <t>250104012</t>
  </si>
  <si>
    <t>精子畸形率测定</t>
  </si>
  <si>
    <t>250104013</t>
  </si>
  <si>
    <t>前列腺液常规检查</t>
  </si>
  <si>
    <t>含外观和镜检</t>
  </si>
  <si>
    <t>250104014</t>
  </si>
  <si>
    <t>阴道分泌物检查</t>
  </si>
  <si>
    <t>含清洁度、滴虫、霉菌检查;包括乙酰氨基葡萄糖苷酶、脯氨酸基肽酶</t>
  </si>
  <si>
    <t>加测“阴道分泌物唾液苷酶”、“白细胞酯酶”、“过氧化氢浓度”每项加收7.2元</t>
  </si>
  <si>
    <t>250104015</t>
  </si>
  <si>
    <t>羊水结晶检查</t>
  </si>
  <si>
    <t>250104016</t>
  </si>
  <si>
    <t>胃液常规检查</t>
  </si>
  <si>
    <t>含酸碱度、基础胃酸分泌量、最大胃酸分泌量测定</t>
  </si>
  <si>
    <t>250104017</t>
  </si>
  <si>
    <t>十二指肠引流液及胆汁检查</t>
  </si>
  <si>
    <t>含一般性状和镜检</t>
  </si>
  <si>
    <t>250104018</t>
  </si>
  <si>
    <t>痰液常规检查</t>
  </si>
  <si>
    <t>含一般性状检查、镜检和嗜酸性粒细胞检查</t>
  </si>
  <si>
    <t>250104019</t>
  </si>
  <si>
    <t>各种穿刺液常规检查</t>
  </si>
  <si>
    <t>含一般性状检查和镜检</t>
  </si>
  <si>
    <t>250104019a</t>
  </si>
  <si>
    <t xml:space="preserve">一般检查  </t>
  </si>
  <si>
    <t>250104019b</t>
  </si>
  <si>
    <t>脱落细胞形态学检查</t>
  </si>
  <si>
    <t>250104020</t>
  </si>
  <si>
    <t>精子低渗肿胀试验</t>
  </si>
  <si>
    <t>250104021</t>
  </si>
  <si>
    <t>精子凝集试验</t>
  </si>
  <si>
    <t>250104022</t>
  </si>
  <si>
    <t>精液卵磷指测定</t>
  </si>
  <si>
    <t>250104023</t>
  </si>
  <si>
    <t>精液渗透压测定</t>
  </si>
  <si>
    <t>250104024</t>
  </si>
  <si>
    <t>精子速度激光测定</t>
  </si>
  <si>
    <t>250104025</t>
  </si>
  <si>
    <t>精子爬高试验</t>
  </si>
  <si>
    <t>250104026</t>
  </si>
  <si>
    <t>精子顶体酶活性定量测定</t>
  </si>
  <si>
    <t>250104027</t>
  </si>
  <si>
    <t>精浆弹性硬蛋白酶定量测定</t>
  </si>
  <si>
    <t>250104028</t>
  </si>
  <si>
    <t>精浆(全精)乳脱氢酶X同工酶定量检测</t>
  </si>
  <si>
    <t>250104029</t>
  </si>
  <si>
    <t>精浆中性α-葡萄糖苷酶活性测定</t>
  </si>
  <si>
    <t>250104030</t>
  </si>
  <si>
    <t>精液白细胞过氧化物酶染色检查</t>
  </si>
  <si>
    <t>包括精子形态快速染色</t>
  </si>
  <si>
    <t>250104031</t>
  </si>
  <si>
    <t>精浆锌测定</t>
  </si>
  <si>
    <t>250104032</t>
  </si>
  <si>
    <t>精浆柠檬酸测定</t>
  </si>
  <si>
    <t>250104033</t>
  </si>
  <si>
    <t>精子膜表面抗体免疫珠试验</t>
  </si>
  <si>
    <t>包括IgG、IgA、IgM</t>
  </si>
  <si>
    <t>250104034</t>
  </si>
  <si>
    <t>精子膜凝集素受体定量检测</t>
  </si>
  <si>
    <t>250104035</t>
  </si>
  <si>
    <t>抗精子抗体混合凝集试验</t>
  </si>
  <si>
    <t>2502</t>
  </si>
  <si>
    <t>2.临床血液学检查</t>
  </si>
  <si>
    <t>特殊采血管</t>
  </si>
  <si>
    <t>250201</t>
  </si>
  <si>
    <t>骨髓检查及常用染色技术</t>
  </si>
  <si>
    <t>250201001</t>
  </si>
  <si>
    <t>骨髓涂片细胞学检验</t>
  </si>
  <si>
    <t>含骨髓增生程度判断、有核细胞分类计数、细胞形态学检验、特殊细胞、寄生虫检查</t>
  </si>
  <si>
    <t>图文报告32元</t>
  </si>
  <si>
    <t>250201002</t>
  </si>
  <si>
    <t>骨髓有核细胞计数</t>
  </si>
  <si>
    <t>250201003</t>
  </si>
  <si>
    <t>骨髓巨核细胞计数</t>
  </si>
  <si>
    <t>250201004</t>
  </si>
  <si>
    <t>造血干细胞计数</t>
  </si>
  <si>
    <t>250201004a</t>
  </si>
  <si>
    <t>荧光显微镜法</t>
  </si>
  <si>
    <t>250201004b</t>
  </si>
  <si>
    <t>流式细胞仪法</t>
  </si>
  <si>
    <t>250201005</t>
  </si>
  <si>
    <t>骨髓造血祖细胞培养</t>
  </si>
  <si>
    <t>包括粒－单系、红细胞系</t>
  </si>
  <si>
    <t>250201006</t>
  </si>
  <si>
    <t>白血病免疫分型</t>
  </si>
  <si>
    <t>250201006a</t>
  </si>
  <si>
    <t>250201006b</t>
  </si>
  <si>
    <t>酶免法</t>
  </si>
  <si>
    <t>250201006c</t>
  </si>
  <si>
    <t>250201007</t>
  </si>
  <si>
    <t>骨髓特殊染色及酶组织化学染色检查</t>
  </si>
  <si>
    <t>每种特殊染色计为一项</t>
  </si>
  <si>
    <t>250201008</t>
  </si>
  <si>
    <t>白血病抗原检测</t>
  </si>
  <si>
    <t>250201009</t>
  </si>
  <si>
    <t>白血病残留病灶检测</t>
  </si>
  <si>
    <t>250201010</t>
  </si>
  <si>
    <t>粒细胞集落刺激因子测定</t>
  </si>
  <si>
    <t>250202</t>
  </si>
  <si>
    <t>溶血检查</t>
  </si>
  <si>
    <t>250202001</t>
  </si>
  <si>
    <t>红细胞包涵体检查</t>
  </si>
  <si>
    <t>250202002</t>
  </si>
  <si>
    <t>血浆游离血红蛋白测定</t>
  </si>
  <si>
    <t>250202003</t>
  </si>
  <si>
    <t>血清结合珠蛋白测定(HP)</t>
  </si>
  <si>
    <t>250202003a</t>
  </si>
  <si>
    <t>250202003b</t>
  </si>
  <si>
    <t>光度法或免疫法</t>
  </si>
  <si>
    <t>250202004</t>
  </si>
  <si>
    <t>高铁血红素白蛋白过筛试验</t>
  </si>
  <si>
    <t>250202005</t>
  </si>
  <si>
    <t>红细胞自身溶血过筛试验</t>
  </si>
  <si>
    <t>250202006</t>
  </si>
  <si>
    <t>红细胞自身溶血及纠正试验</t>
  </si>
  <si>
    <t>250202007</t>
  </si>
  <si>
    <t>红细胞渗透脆性试验</t>
  </si>
  <si>
    <t>250202008</t>
  </si>
  <si>
    <t>红细胞孵育渗透脆性试验</t>
  </si>
  <si>
    <t>250202009</t>
  </si>
  <si>
    <t>热溶血试验</t>
  </si>
  <si>
    <t>250202010</t>
  </si>
  <si>
    <t>冷溶血试验</t>
  </si>
  <si>
    <t>250202011</t>
  </si>
  <si>
    <t>蔗糖溶血试验</t>
  </si>
  <si>
    <t>250202012</t>
  </si>
  <si>
    <t>血清酸化溶血试验(Ham)</t>
  </si>
  <si>
    <t>250202013</t>
  </si>
  <si>
    <t>酸化甘油溶血试验</t>
  </si>
  <si>
    <t>250202014</t>
  </si>
  <si>
    <t>微量补体溶血敏感试验</t>
  </si>
  <si>
    <t>250202015</t>
  </si>
  <si>
    <t>蛇毒因子溶血试验</t>
  </si>
  <si>
    <t>250202016</t>
  </si>
  <si>
    <t>高铁血红蛋白还原试验(MHB—RT)</t>
  </si>
  <si>
    <t>250202017</t>
  </si>
  <si>
    <t>葡萄糖6—磷酸脱氢酶荧光斑点试验</t>
  </si>
  <si>
    <t>250202018</t>
  </si>
  <si>
    <t>葡萄糖6－磷酸脱氢酶活性检测</t>
  </si>
  <si>
    <t>250202019</t>
  </si>
  <si>
    <t>变性珠蛋白小体检测(Heinz小体)</t>
  </si>
  <si>
    <t>250202020</t>
  </si>
  <si>
    <t>红细胞谷胱甘肽(GSH)含量及其稳定性检测</t>
  </si>
  <si>
    <t>250202021</t>
  </si>
  <si>
    <t>红细胞丙酮酸激酶测定(PK)</t>
  </si>
  <si>
    <t>250202022</t>
  </si>
  <si>
    <t>还原型血红蛋白溶解度测定</t>
  </si>
  <si>
    <t>250202023</t>
  </si>
  <si>
    <t>热盐水试验</t>
  </si>
  <si>
    <t>250202024</t>
  </si>
  <si>
    <t>红细胞滚动试验</t>
  </si>
  <si>
    <t>250202025</t>
  </si>
  <si>
    <t>红细胞镰变试验</t>
  </si>
  <si>
    <t>250202026</t>
  </si>
  <si>
    <t>血红蛋白电泳</t>
  </si>
  <si>
    <t>250202026a</t>
  </si>
  <si>
    <t xml:space="preserve">手工法  </t>
  </si>
  <si>
    <t>250202026b</t>
  </si>
  <si>
    <t xml:space="preserve">全自动 </t>
  </si>
  <si>
    <t>250202027</t>
  </si>
  <si>
    <t>血红蛋白A2测定(HbA2)</t>
  </si>
  <si>
    <t>250202028</t>
  </si>
  <si>
    <t>抗碱血红蛋白测定(HbF)</t>
  </si>
  <si>
    <t>250202029</t>
  </si>
  <si>
    <t>胎儿血红蛋白(HbF)酸洗脱试验</t>
  </si>
  <si>
    <t>250202030</t>
  </si>
  <si>
    <t>血红蛋白H包涵体检测</t>
  </si>
  <si>
    <t>250202031</t>
  </si>
  <si>
    <t>不稳定血红蛋白测定</t>
  </si>
  <si>
    <t>包括热不稳定试验、异丙醇试验、变性珠蛋白小体检测</t>
  </si>
  <si>
    <t>每项检测计费一次</t>
  </si>
  <si>
    <t>250202032</t>
  </si>
  <si>
    <t>血红蛋白C试验</t>
  </si>
  <si>
    <t>250202033</t>
  </si>
  <si>
    <t>血红蛋白S溶解度试验</t>
  </si>
  <si>
    <t>250202034</t>
  </si>
  <si>
    <t>直接抗人球蛋白试验(Coombs')</t>
  </si>
  <si>
    <t>包括IgG、IgA、IgM、C3等不同球蛋白、补体成分</t>
  </si>
  <si>
    <t>250202035</t>
  </si>
  <si>
    <t>间接抗人球蛋白试验</t>
  </si>
  <si>
    <t>250202036</t>
  </si>
  <si>
    <t>红细胞电泳测定</t>
  </si>
  <si>
    <t>250202037</t>
  </si>
  <si>
    <t>红细胞膜蛋白电泳测定</t>
  </si>
  <si>
    <t>250202038</t>
  </si>
  <si>
    <t>肽链裂解试验</t>
  </si>
  <si>
    <t>250202039</t>
  </si>
  <si>
    <t>新生儿溶血症筛查</t>
  </si>
  <si>
    <t>250202040</t>
  </si>
  <si>
    <t>红细胞九分图分析</t>
  </si>
  <si>
    <t>250202041</t>
  </si>
  <si>
    <t>红细胞游离原卟啉测定</t>
  </si>
  <si>
    <t>250202042</t>
  </si>
  <si>
    <t>磷酸葡萄糖异构酶(GPI)测定</t>
  </si>
  <si>
    <t>250202043</t>
  </si>
  <si>
    <t>磷酸葡萄糖变位酶(PGM)测定</t>
  </si>
  <si>
    <t>250203</t>
  </si>
  <si>
    <t>凝血检查</t>
  </si>
  <si>
    <t>250203001</t>
  </si>
  <si>
    <t>血小板相关免疫球蛋白(PAIg)测定</t>
  </si>
  <si>
    <t>包括PAIgG、IgA、IgM等</t>
  </si>
  <si>
    <t>250203001a</t>
  </si>
  <si>
    <t>250203001b</t>
  </si>
  <si>
    <t>250203002</t>
  </si>
  <si>
    <t>血小板相关补体C3测定(PAC3)</t>
  </si>
  <si>
    <t>250203002a</t>
  </si>
  <si>
    <t>250203002b</t>
  </si>
  <si>
    <t>250203003</t>
  </si>
  <si>
    <t>抗血小板膜糖蛋白自身抗体测定</t>
  </si>
  <si>
    <t>包括Ⅱb/Ⅲa、Ⅰb/IX</t>
  </si>
  <si>
    <t>250203003a</t>
  </si>
  <si>
    <t>250203003b</t>
  </si>
  <si>
    <t>250203004</t>
  </si>
  <si>
    <t>血小板纤维蛋白原受体检测(FIBR)</t>
  </si>
  <si>
    <t>250203005</t>
  </si>
  <si>
    <t>血小板膜α颗粒膜蛋白140测定(GMP－140)</t>
  </si>
  <si>
    <t>250203006</t>
  </si>
  <si>
    <t>毛细血管脆性试验</t>
  </si>
  <si>
    <t>250203007</t>
  </si>
  <si>
    <t>阿斯匹林耐量试验(ATT)</t>
  </si>
  <si>
    <t>250203008</t>
  </si>
  <si>
    <t>血管性假性血友病因子(VWF)抗原测定</t>
  </si>
  <si>
    <t>250203009</t>
  </si>
  <si>
    <t>血浆内皮素测定(ET)</t>
  </si>
  <si>
    <t>250203009a</t>
  </si>
  <si>
    <t>250203009b</t>
  </si>
  <si>
    <t>250203010</t>
  </si>
  <si>
    <t>血小板粘附功能测定(PAdT)</t>
  </si>
  <si>
    <t>250203011</t>
  </si>
  <si>
    <t>血小板聚集功能测定(PAgT)</t>
  </si>
  <si>
    <t>流式细胞仪法加收32元</t>
  </si>
  <si>
    <t>250203012</t>
  </si>
  <si>
    <t>瑞斯托霉素诱导血小板聚集测定</t>
  </si>
  <si>
    <t>包括胶原、花生四烯酸、二磷酸腺苷</t>
  </si>
  <si>
    <t>250203013</t>
  </si>
  <si>
    <t>血小板第3因子有效性测定(PF3)</t>
  </si>
  <si>
    <t>放免法或酶免法</t>
  </si>
  <si>
    <t>250203014</t>
  </si>
  <si>
    <t>血小板第4因子测定(PF4)</t>
  </si>
  <si>
    <t>250203015</t>
  </si>
  <si>
    <t>血小板寿命测定</t>
  </si>
  <si>
    <t>250203016</t>
  </si>
  <si>
    <t>血小板钙流测定</t>
  </si>
  <si>
    <t>250203017</t>
  </si>
  <si>
    <t>血浆β—血小板球蛋白测定</t>
  </si>
  <si>
    <t>250203018</t>
  </si>
  <si>
    <t>血块收缩试验</t>
  </si>
  <si>
    <t>4.7</t>
  </si>
  <si>
    <t>250203019</t>
  </si>
  <si>
    <t>血浆血栓烷B2测定(TXB2)</t>
  </si>
  <si>
    <t>250203020</t>
  </si>
  <si>
    <t>血浆凝血酶原时间测定(PT)</t>
  </si>
  <si>
    <t>250203020a</t>
  </si>
  <si>
    <t>试剂条法</t>
  </si>
  <si>
    <t>250203021</t>
  </si>
  <si>
    <t>复钙时间测定及其纠正试验</t>
  </si>
  <si>
    <t>250203022</t>
  </si>
  <si>
    <t>凝血酶原时间纠正试验</t>
  </si>
  <si>
    <t>250203023</t>
  </si>
  <si>
    <t>凝血酶原消耗及纠正试验</t>
  </si>
  <si>
    <t>250203024</t>
  </si>
  <si>
    <t>白陶土部分凝血活酶时间测定(KPTT)</t>
  </si>
  <si>
    <t>250203025</t>
  </si>
  <si>
    <t>活化部分凝血活酶时间测定(APTT)</t>
  </si>
  <si>
    <t>250203026</t>
  </si>
  <si>
    <t>活化凝血时间测定(ACT)</t>
  </si>
  <si>
    <t>250203027</t>
  </si>
  <si>
    <t>简易凝血活酶生成试验</t>
  </si>
  <si>
    <t>33</t>
  </si>
  <si>
    <t>250203028</t>
  </si>
  <si>
    <t>血浆蝰蛇毒时间测定</t>
  </si>
  <si>
    <t>250203029</t>
  </si>
  <si>
    <t>血浆蝰蛇毒磷脂时间测定</t>
  </si>
  <si>
    <t>250203030</t>
  </si>
  <si>
    <t>血浆纤维蛋白原测定</t>
  </si>
  <si>
    <t>250203031</t>
  </si>
  <si>
    <t>血浆凝血因子活性测定</t>
  </si>
  <si>
    <t>包括因子Ⅱ、Ⅴ、Ⅶ、Ⅷ、Ⅸ、Ⅹ、Ⅺ、Ⅻ、ⅩⅢ</t>
  </si>
  <si>
    <t>每种因子检测计费一次，仪器法</t>
  </si>
  <si>
    <t>250203032</t>
  </si>
  <si>
    <t>血浆因子Ⅷ抑制物定性测定</t>
  </si>
  <si>
    <t>250203032a</t>
  </si>
  <si>
    <t>250203032b</t>
  </si>
  <si>
    <t>250203033</t>
  </si>
  <si>
    <t>血浆因子Ⅷ抑制物定量测定</t>
  </si>
  <si>
    <t>250203033a</t>
  </si>
  <si>
    <t>250203033b</t>
  </si>
  <si>
    <t>250203034</t>
  </si>
  <si>
    <t>血浆因子XIII缺乏筛选试验</t>
  </si>
  <si>
    <t>250203035</t>
  </si>
  <si>
    <t>凝血酶时间测定(TT)</t>
  </si>
  <si>
    <t>250203036</t>
  </si>
  <si>
    <t>甲苯胺蓝纠正试验</t>
  </si>
  <si>
    <t>250203037</t>
  </si>
  <si>
    <t>复钙交叉时间测定</t>
  </si>
  <si>
    <t>250203038</t>
  </si>
  <si>
    <t>瑞斯托霉素辅因子测定(VWF：ROOF)</t>
  </si>
  <si>
    <t>250203039</t>
  </si>
  <si>
    <t>优球蛋白溶解时间测定(ELT)</t>
  </si>
  <si>
    <t>250203040</t>
  </si>
  <si>
    <t>血浆鱼精蛋白副凝试验(3P)</t>
  </si>
  <si>
    <t>250203041</t>
  </si>
  <si>
    <t>连续血浆鱼精蛋白稀释试验</t>
  </si>
  <si>
    <t>250203042</t>
  </si>
  <si>
    <t>乙醇胶试验</t>
  </si>
  <si>
    <t>250203043</t>
  </si>
  <si>
    <t>血浆纤溶酶原活性测定(PLGA)</t>
  </si>
  <si>
    <t>250203044</t>
  </si>
  <si>
    <t>血浆纤溶酶原抗原测定(PLGAg)</t>
  </si>
  <si>
    <t>250203045</t>
  </si>
  <si>
    <t>血浆α2纤溶酶抑制物活性测定(α2—PIA)</t>
  </si>
  <si>
    <t>250203046</t>
  </si>
  <si>
    <t>血浆α2纤溶酶抑制物抗原测定(α2—PIAg)</t>
  </si>
  <si>
    <t>250203047</t>
  </si>
  <si>
    <t>血浆抗凝血酶Ⅲ活性测定(AT—ⅢA)</t>
  </si>
  <si>
    <t>250203047a</t>
  </si>
  <si>
    <t>250203047b</t>
  </si>
  <si>
    <t>250203048</t>
  </si>
  <si>
    <t>血浆抗凝血酶Ⅲ抗原测定(AT—ⅢAg)</t>
  </si>
  <si>
    <t>250203048a</t>
  </si>
  <si>
    <t>250203048b</t>
  </si>
  <si>
    <t>250203049</t>
  </si>
  <si>
    <t>凝血酶抗凝血酶Ⅲ复合物测定(TAT)</t>
  </si>
  <si>
    <t>250203050</t>
  </si>
  <si>
    <t>血浆肝素含量测定</t>
  </si>
  <si>
    <t>250203051</t>
  </si>
  <si>
    <t>血浆蛋白C活性测定(PC)</t>
  </si>
  <si>
    <t>250203052</t>
  </si>
  <si>
    <t>血浆蛋白C抗原测定(PCAg)</t>
  </si>
  <si>
    <t>250203053</t>
  </si>
  <si>
    <t>活化蛋白C抵抗试验(APCR)</t>
  </si>
  <si>
    <t>250203054</t>
  </si>
  <si>
    <t>血浆蛋白S测定(PS)</t>
  </si>
  <si>
    <t>250203055</t>
  </si>
  <si>
    <t>狼疮抗凝物质检测</t>
  </si>
  <si>
    <t>250203056</t>
  </si>
  <si>
    <t>血浆组织纤溶酶原活化物活性检测(t-PAA)</t>
  </si>
  <si>
    <t>250203057</t>
  </si>
  <si>
    <t>血浆组织纤溶酶原活化物抗原检测(t-PAAg)</t>
  </si>
  <si>
    <t>250203058</t>
  </si>
  <si>
    <t>血浆组织纤溶酶原活化物抑制物活性检测</t>
  </si>
  <si>
    <t>250203059</t>
  </si>
  <si>
    <t>血浆组织纤溶酶原活化物抑制物抗原检测</t>
  </si>
  <si>
    <t>250203060</t>
  </si>
  <si>
    <t>血浆凝血酶调节蛋白抗原检测(TMAg)</t>
  </si>
  <si>
    <t>250203061</t>
  </si>
  <si>
    <t>血浆凝血酶调节蛋白活性检测(TMA)</t>
  </si>
  <si>
    <t>250203062</t>
  </si>
  <si>
    <t>血浆凝血酶原片段1+2检测(F 1+2)</t>
  </si>
  <si>
    <t>250203063</t>
  </si>
  <si>
    <t>血浆纤维蛋白肽Bβ1-42和BP15-42检测(FPBβ1-42，BP15-42)</t>
  </si>
  <si>
    <t>250203064</t>
  </si>
  <si>
    <t>血浆纤溶酶-抗纤溶酶复合物测定(PAP)</t>
  </si>
  <si>
    <t>250203065</t>
  </si>
  <si>
    <t>纤维蛋白(原)降解产物测定(FDP)</t>
  </si>
  <si>
    <t>标本每稀释一个浓度另计费一次</t>
  </si>
  <si>
    <t>250203065a</t>
  </si>
  <si>
    <t>250203065b</t>
  </si>
  <si>
    <t>250203065c</t>
  </si>
  <si>
    <t>250203066</t>
  </si>
  <si>
    <t>血浆D-二聚体测定(D-Dimer)</t>
  </si>
  <si>
    <t>250203066a</t>
  </si>
  <si>
    <t>250203066b</t>
  </si>
  <si>
    <t>各种免疫学方法</t>
  </si>
  <si>
    <t>90</t>
  </si>
  <si>
    <t>250203067</t>
  </si>
  <si>
    <t>α2-巨球蛋白测定</t>
  </si>
  <si>
    <t>250203067a</t>
  </si>
  <si>
    <t>250203067b</t>
  </si>
  <si>
    <t>单扩法</t>
  </si>
  <si>
    <t>250203068</t>
  </si>
  <si>
    <t>人类白细胞抗原B27测定(HLA-B27)</t>
  </si>
  <si>
    <t>250203068a</t>
  </si>
  <si>
    <t>细胞毒法</t>
  </si>
  <si>
    <t>250203068b</t>
  </si>
  <si>
    <t>250203068c</t>
  </si>
  <si>
    <t>基因检测法</t>
  </si>
  <si>
    <t>250203068d</t>
  </si>
  <si>
    <t>250203069</t>
  </si>
  <si>
    <t>体外血栓形成试验</t>
  </si>
  <si>
    <t>250203070</t>
  </si>
  <si>
    <t>红细胞流变特性检测</t>
  </si>
  <si>
    <t>含红细胞取向、变形、脆性、松驰等</t>
  </si>
  <si>
    <t>250203071</t>
  </si>
  <si>
    <t>全血粘度测定</t>
  </si>
  <si>
    <t>包括高切、中切、低切</t>
  </si>
  <si>
    <t>每种计费一次</t>
  </si>
  <si>
    <t>250203072</t>
  </si>
  <si>
    <t>血浆粘度测定</t>
  </si>
  <si>
    <t>250203073</t>
  </si>
  <si>
    <t>血小板ATP释放试验</t>
  </si>
  <si>
    <t>250203074</t>
  </si>
  <si>
    <t>纤维蛋白肽A检测</t>
  </si>
  <si>
    <t>250203075</t>
  </si>
  <si>
    <t>肝素辅因子II 活性测定</t>
  </si>
  <si>
    <t>①手工法②仪器法</t>
  </si>
  <si>
    <t>250203076</t>
  </si>
  <si>
    <t>低分子肝素测定(LMWH)</t>
  </si>
  <si>
    <t>250203077</t>
  </si>
  <si>
    <t>血浆激肽释放酶原测定</t>
  </si>
  <si>
    <t>250203078</t>
  </si>
  <si>
    <t>简易凝血活酶纠正试验</t>
  </si>
  <si>
    <t>250203079</t>
  </si>
  <si>
    <t>纤维蛋白溶解试验</t>
  </si>
  <si>
    <t>250203080</t>
  </si>
  <si>
    <t>血栓弹力图试验(TEG)</t>
  </si>
  <si>
    <t>最高按16项收取</t>
  </si>
  <si>
    <t>250203081</t>
  </si>
  <si>
    <t>血浆组织纤溶酶原活化物抑制物复合物检测(t-PAI.C)</t>
  </si>
  <si>
    <t>250203082</t>
  </si>
  <si>
    <t>可溶性纤维蛋白单体FM检测</t>
  </si>
  <si>
    <t>250203083</t>
  </si>
  <si>
    <t>血小板P2Y12受体功能检测</t>
  </si>
  <si>
    <t>250203084</t>
  </si>
  <si>
    <t>异常凝血酶原（PIVKA-Ⅱ）测定</t>
  </si>
  <si>
    <t>250203085</t>
  </si>
  <si>
    <t>连续动态计数多参数血小板功能检测</t>
  </si>
  <si>
    <t>250203086</t>
  </si>
  <si>
    <t>肝素诱导血小板减少症定量检测</t>
  </si>
  <si>
    <t>250203087</t>
  </si>
  <si>
    <t>凝血酶激活的纤溶抑制物(TAFI)检测</t>
  </si>
  <si>
    <t>样本类型：血液。样本采集、签收、处理，加免疫试剂，温育，检测，质控，审核结果，录入实验室信息系统或人工登记，发送报告；按规定处理废弃物；接受临床相关咨询</t>
  </si>
  <si>
    <t>250203088</t>
  </si>
  <si>
    <t>肝素结合蛋白测定</t>
  </si>
  <si>
    <t>样本类型：血液。样本采集、签收、处理，加免疫试剂，检测，质控，审核结果，录入实验室信息系统或人工登记，发送报告；按规定处理废弃物；接受临床相关咨询</t>
  </si>
  <si>
    <t>250203089</t>
  </si>
  <si>
    <t>抗Xa因子活性测定</t>
  </si>
  <si>
    <t>样本类型：血液。样本采集、签收、处理，检测样本，审核结果，录入实验室信息系统或人工登记，发送报告；按规定处理废弃物；接受临床相关咨询</t>
  </si>
  <si>
    <t>2503</t>
  </si>
  <si>
    <t>3.临床化学检查</t>
  </si>
  <si>
    <t>250301</t>
  </si>
  <si>
    <t>蛋白质测定</t>
  </si>
  <si>
    <t>250301001</t>
  </si>
  <si>
    <t>总蛋白测定</t>
  </si>
  <si>
    <t>250301001a</t>
  </si>
  <si>
    <t>250301001b</t>
  </si>
  <si>
    <t>250301002</t>
  </si>
  <si>
    <t>血清白蛋白测定</t>
  </si>
  <si>
    <t>250301002a</t>
  </si>
  <si>
    <t>250301002b</t>
  </si>
  <si>
    <t>250301002c</t>
  </si>
  <si>
    <t>250301003</t>
  </si>
  <si>
    <t>血清粘蛋白测定</t>
  </si>
  <si>
    <t>250301004</t>
  </si>
  <si>
    <t>血清蛋白电泳</t>
  </si>
  <si>
    <t>250301004a</t>
  </si>
  <si>
    <t>250301004b</t>
  </si>
  <si>
    <t>全自动仪器</t>
  </si>
  <si>
    <t>250301005</t>
  </si>
  <si>
    <t>免疫固定电泳</t>
  </si>
  <si>
    <t>包括血清或尿标本</t>
  </si>
  <si>
    <t>250301006</t>
  </si>
  <si>
    <t>血清前白蛋白测定</t>
  </si>
  <si>
    <t>250301006a</t>
  </si>
  <si>
    <t>免疫散射比浊法加收24元</t>
  </si>
  <si>
    <t>250301006b</t>
  </si>
  <si>
    <t>化学发光法</t>
  </si>
  <si>
    <t>250301007</t>
  </si>
  <si>
    <t>血清转铁蛋白测定</t>
  </si>
  <si>
    <t>250301007a</t>
  </si>
  <si>
    <t>免疫散射比浊法加收36元</t>
  </si>
  <si>
    <t>250301007b</t>
  </si>
  <si>
    <t>250301008</t>
  </si>
  <si>
    <t>血清铁蛋白测定</t>
  </si>
  <si>
    <t>250301008a</t>
  </si>
  <si>
    <t>250301008b</t>
  </si>
  <si>
    <t>250301009</t>
  </si>
  <si>
    <t>可溶性转铁蛋白受体测定</t>
  </si>
  <si>
    <t>250301009a</t>
  </si>
  <si>
    <t>250301010</t>
  </si>
  <si>
    <t>脑脊液总蛋白测定</t>
  </si>
  <si>
    <t>250301010a</t>
  </si>
  <si>
    <t>250301010b</t>
  </si>
  <si>
    <t>免疫散射比浊法加收16元</t>
  </si>
  <si>
    <t>250301010c</t>
  </si>
  <si>
    <t>250301010d</t>
  </si>
  <si>
    <t>250301011</t>
  </si>
  <si>
    <t>脑脊液寡克隆电泳分析</t>
  </si>
  <si>
    <t>包括血寡克隆电泳分析</t>
  </si>
  <si>
    <t>250301012</t>
  </si>
  <si>
    <t>脑脊液白蛋白测定</t>
  </si>
  <si>
    <t>250301012a</t>
  </si>
  <si>
    <t>250301012b</t>
  </si>
  <si>
    <t>免疫电泳法</t>
  </si>
  <si>
    <t>250301012c</t>
  </si>
  <si>
    <t>250301013</t>
  </si>
  <si>
    <t>脑脊液IgG测定</t>
  </si>
  <si>
    <t>250301013a</t>
  </si>
  <si>
    <t>250301013b</t>
  </si>
  <si>
    <t>250301013c</t>
  </si>
  <si>
    <t>250301014</t>
  </si>
  <si>
    <t>β2微球蛋白测定</t>
  </si>
  <si>
    <t>包括血清和尿标本</t>
  </si>
  <si>
    <t>250301014a</t>
  </si>
  <si>
    <t>免疫散射比浊法加收30元</t>
  </si>
  <si>
    <t>250301014b</t>
  </si>
  <si>
    <t>46</t>
  </si>
  <si>
    <t>250301015</t>
  </si>
  <si>
    <t>α1抗胰蛋白酶测定</t>
  </si>
  <si>
    <t>250301015a</t>
  </si>
  <si>
    <t>250301015b</t>
  </si>
  <si>
    <t>250301016</t>
  </si>
  <si>
    <t>α巨球蛋白测定</t>
  </si>
  <si>
    <t>250301017</t>
  </si>
  <si>
    <t>超敏C反应蛋白测定</t>
  </si>
  <si>
    <t>免疫散射比浊法加收8元</t>
  </si>
  <si>
    <t>250301018</t>
  </si>
  <si>
    <t>视黄醇结合蛋白测定</t>
  </si>
  <si>
    <t>免疫散射比浊法加收20元</t>
  </si>
  <si>
    <t>250301019</t>
  </si>
  <si>
    <t>血清淀粉样蛋白测定(SAA)</t>
  </si>
  <si>
    <t>250301021</t>
  </si>
  <si>
    <t>人磷酸化tau-181蛋白检测</t>
  </si>
  <si>
    <t>250301022</t>
  </si>
  <si>
    <t>β淀粉样蛋白检测</t>
  </si>
  <si>
    <t>250301023</t>
  </si>
  <si>
    <t>妊娠期补体因子D子痫前期测定</t>
  </si>
  <si>
    <t>250301024</t>
  </si>
  <si>
    <t>寡克隆鞘内合成分析</t>
  </si>
  <si>
    <t>250301025</t>
  </si>
  <si>
    <t>脑脊液寡克隆区带分析</t>
  </si>
  <si>
    <t>样本类型：脑脊液。样本采集、签收、处理，检测样本，审核结果，录入实验室信息系统或人工登记，发送报告；按规定处理废弃物；接受临床相关咨询</t>
  </si>
  <si>
    <t>250301026</t>
  </si>
  <si>
    <t>结合珠蛋白测定</t>
  </si>
  <si>
    <t>包括干式法。样本类型：尿液。</t>
  </si>
  <si>
    <t>250302</t>
  </si>
  <si>
    <t>糖及其代谢物测定</t>
  </si>
  <si>
    <t>250302001</t>
  </si>
  <si>
    <t>葡萄糖测定</t>
  </si>
  <si>
    <t>包括血清、脑脊液、尿标本</t>
  </si>
  <si>
    <t>250302001a</t>
  </si>
  <si>
    <t>250302001b</t>
  </si>
  <si>
    <t>各种酶法</t>
  </si>
  <si>
    <t>250302001c</t>
  </si>
  <si>
    <t>酶电极法</t>
  </si>
  <si>
    <t>250302001d</t>
  </si>
  <si>
    <t>便携式血糖仪</t>
  </si>
  <si>
    <t>7.5</t>
  </si>
  <si>
    <t>250302001e</t>
  </si>
  <si>
    <t>250302002</t>
  </si>
  <si>
    <t>血清果糖胺测定</t>
  </si>
  <si>
    <t>指糖化血清蛋白测定</t>
  </si>
  <si>
    <t>250302002a</t>
  </si>
  <si>
    <t>250302002b</t>
  </si>
  <si>
    <t>250302003</t>
  </si>
  <si>
    <t>糖化血红蛋白测定</t>
  </si>
  <si>
    <t>250302003a</t>
  </si>
  <si>
    <t>色谱法</t>
  </si>
  <si>
    <t>56</t>
  </si>
  <si>
    <t>250302003b</t>
  </si>
  <si>
    <t>250302003c</t>
  </si>
  <si>
    <t>250302004</t>
  </si>
  <si>
    <t>半乳糖测定</t>
  </si>
  <si>
    <t>包括全血、尿标本</t>
  </si>
  <si>
    <t>三级医院价格为10元，其他医疗机构下浮10%执行</t>
  </si>
  <si>
    <t>250302005</t>
  </si>
  <si>
    <t>血清果糖测定</t>
  </si>
  <si>
    <t>250302006</t>
  </si>
  <si>
    <t>木糖测定</t>
  </si>
  <si>
    <t>250302007</t>
  </si>
  <si>
    <t>血清唾液酸测定</t>
  </si>
  <si>
    <t>250302007a</t>
  </si>
  <si>
    <t>250302007b</t>
  </si>
  <si>
    <t>250302007c</t>
  </si>
  <si>
    <t>250302008</t>
  </si>
  <si>
    <t>血浆乳酸测定</t>
  </si>
  <si>
    <t>包括体液、分泌物</t>
  </si>
  <si>
    <t>芯片法40元</t>
  </si>
  <si>
    <t>250302009</t>
  </si>
  <si>
    <t>全血丙酮酸测定</t>
  </si>
  <si>
    <t>250302010</t>
  </si>
  <si>
    <t>血清表皮生长因子受体-2 (HER-2/neu）测定</t>
  </si>
  <si>
    <t>250302011</t>
  </si>
  <si>
    <t>抗锌转运蛋白8抗体（ZnT8）测定</t>
  </si>
  <si>
    <t>样本类型：血清。采全血，标本分离血清，加入相应的监测试剂，温育、检测、打印报告，处理废弃物并接受临床相关咨询</t>
  </si>
  <si>
    <t>250303</t>
  </si>
  <si>
    <t>血脂及脂蛋白测定</t>
  </si>
  <si>
    <t>250303001</t>
  </si>
  <si>
    <t>血清总胆固醇测定</t>
  </si>
  <si>
    <t>250303001a</t>
  </si>
  <si>
    <t>化学法或酶法</t>
  </si>
  <si>
    <t>250303001b</t>
  </si>
  <si>
    <t>250303002</t>
  </si>
  <si>
    <t>血清甘油三酯测定</t>
  </si>
  <si>
    <t>250303002a</t>
  </si>
  <si>
    <t>250303002b</t>
  </si>
  <si>
    <t>250303003</t>
  </si>
  <si>
    <t>血清磷脂测定</t>
  </si>
  <si>
    <t>250303004</t>
  </si>
  <si>
    <t>血清高密度脂蛋白胆固醇测定</t>
  </si>
  <si>
    <t>250303004a</t>
  </si>
  <si>
    <t>250303004b</t>
  </si>
  <si>
    <t>其他方法</t>
  </si>
  <si>
    <t>250303005</t>
  </si>
  <si>
    <t>血清低密度脂蛋白胆固醇测定</t>
  </si>
  <si>
    <t>250303006</t>
  </si>
  <si>
    <t>血清脂蛋白电泳分析</t>
  </si>
  <si>
    <t>包括酯质、胆固醇染色</t>
  </si>
  <si>
    <t>250303006a</t>
  </si>
  <si>
    <t>普通凝胶电泳法</t>
  </si>
  <si>
    <t>250303006b</t>
  </si>
  <si>
    <t>自动凝胶电泳法</t>
  </si>
  <si>
    <t>250303007</t>
  </si>
  <si>
    <t>血清载脂蛋白AⅠ测定</t>
  </si>
  <si>
    <t>250303008</t>
  </si>
  <si>
    <t>血清载脂蛋白AⅡ测定</t>
  </si>
  <si>
    <t>250303009</t>
  </si>
  <si>
    <t>血清载脂蛋白B测定</t>
  </si>
  <si>
    <t>250303010</t>
  </si>
  <si>
    <t>血清载脂蛋白CⅡ测定</t>
  </si>
  <si>
    <t>250303011</t>
  </si>
  <si>
    <t>血清载脂蛋白CⅢ测定</t>
  </si>
  <si>
    <t>250303012</t>
  </si>
  <si>
    <t>血清载脂蛋白E测定</t>
  </si>
  <si>
    <t>250303013</t>
  </si>
  <si>
    <t>脂蛋白α测定</t>
  </si>
  <si>
    <t>250303014</t>
  </si>
  <si>
    <t>血清β-羟基丁酸测定</t>
  </si>
  <si>
    <t>250303015</t>
  </si>
  <si>
    <t>血游离脂肪酸测定</t>
  </si>
  <si>
    <t>酶法40元</t>
  </si>
  <si>
    <t>250303016</t>
  </si>
  <si>
    <t>甘油测定</t>
  </si>
  <si>
    <t>250303017</t>
  </si>
  <si>
    <t>载脂蛋白E基因分型</t>
  </si>
  <si>
    <t>250303018</t>
  </si>
  <si>
    <t>小密低密度脂蛋白(sdlDL)测定</t>
  </si>
  <si>
    <t>250303019</t>
  </si>
  <si>
    <t>血酮体测定</t>
  </si>
  <si>
    <t>包括血酮体快速测定</t>
  </si>
  <si>
    <t>血酮体定量收40元</t>
  </si>
  <si>
    <t>250303020</t>
  </si>
  <si>
    <t>人血浆脂蛋白磷脂酶A2定量测定（LP－PLA2）</t>
  </si>
  <si>
    <t>250303021</t>
  </si>
  <si>
    <t>氧化低密度脂蛋白定量检测</t>
  </si>
  <si>
    <t>250303022</t>
  </si>
  <si>
    <t>VAP血脂亚组分检测</t>
  </si>
  <si>
    <t>样本类型：血清。</t>
  </si>
  <si>
    <t>250303023</t>
  </si>
  <si>
    <t>脂联素检测</t>
  </si>
  <si>
    <t>250304</t>
  </si>
  <si>
    <t>无机元素测定</t>
  </si>
  <si>
    <t>包括血、尿、脑脊液等标本</t>
  </si>
  <si>
    <t>250304001</t>
  </si>
  <si>
    <t>钾测定</t>
  </si>
  <si>
    <t>250304001a</t>
  </si>
  <si>
    <t>250304001b</t>
  </si>
  <si>
    <t>火焰分光光度法</t>
  </si>
  <si>
    <t>250304001c</t>
  </si>
  <si>
    <t>酶促动力学法</t>
  </si>
  <si>
    <t>250304001d</t>
  </si>
  <si>
    <t>离子选择电极法</t>
  </si>
  <si>
    <t>250304002</t>
  </si>
  <si>
    <t>钠测定</t>
  </si>
  <si>
    <t>250304002a</t>
  </si>
  <si>
    <t>250304002b</t>
  </si>
  <si>
    <t>250304002c</t>
  </si>
  <si>
    <t>250304002d</t>
  </si>
  <si>
    <t>250304003</t>
  </si>
  <si>
    <t>氯测定</t>
  </si>
  <si>
    <t>250304003a</t>
  </si>
  <si>
    <t>250304003b</t>
  </si>
  <si>
    <t>250304004</t>
  </si>
  <si>
    <t>钙测定</t>
  </si>
  <si>
    <t>250304004a</t>
  </si>
  <si>
    <t>包括电化学法</t>
  </si>
  <si>
    <t>250304004b</t>
  </si>
  <si>
    <t>比色法</t>
  </si>
  <si>
    <t>250304004c</t>
  </si>
  <si>
    <t>250304005</t>
  </si>
  <si>
    <t>无机磷测定</t>
  </si>
  <si>
    <t>250304005a</t>
  </si>
  <si>
    <t>250304005b</t>
  </si>
  <si>
    <t>250304006</t>
  </si>
  <si>
    <t>镁测定</t>
  </si>
  <si>
    <t>250304006a</t>
  </si>
  <si>
    <t>250304006b</t>
  </si>
  <si>
    <t>250304006c</t>
  </si>
  <si>
    <t>250304007</t>
  </si>
  <si>
    <t>铁测定</t>
  </si>
  <si>
    <t>250304007a</t>
  </si>
  <si>
    <t>250304007b</t>
  </si>
  <si>
    <t>250304007c</t>
  </si>
  <si>
    <t>光谱法</t>
  </si>
  <si>
    <t>250304008</t>
  </si>
  <si>
    <t>血清总铁结合力测定</t>
  </si>
  <si>
    <t>250304009</t>
  </si>
  <si>
    <t>全血铅测定</t>
  </si>
  <si>
    <t>250304009a</t>
  </si>
  <si>
    <t>250304009b</t>
  </si>
  <si>
    <t>250304010</t>
  </si>
  <si>
    <t>血清碳酸氢盐(HCO3)测定</t>
  </si>
  <si>
    <t>含血清总二氧化碳(TCO2)测定</t>
  </si>
  <si>
    <t>250304010a</t>
  </si>
  <si>
    <t>电极法\酶法</t>
  </si>
  <si>
    <t>250304010b</t>
  </si>
  <si>
    <t>250304011</t>
  </si>
  <si>
    <t>血一氧化碳分析</t>
  </si>
  <si>
    <t>250304011a</t>
  </si>
  <si>
    <t>250304011b</t>
  </si>
  <si>
    <t>250304012</t>
  </si>
  <si>
    <t>血一氧化氮分析</t>
  </si>
  <si>
    <t>微量元素测定</t>
  </si>
  <si>
    <t>包括铜、硒、锌、锶、镉、汞、铝、锰、钼、锂、砷、碘、铁、铅等</t>
  </si>
  <si>
    <t>250304013a</t>
  </si>
  <si>
    <t>250304013b</t>
  </si>
  <si>
    <t>250304013c</t>
  </si>
  <si>
    <t>原子吸收法</t>
  </si>
  <si>
    <t>250304013d</t>
  </si>
  <si>
    <t>质谱法</t>
  </si>
  <si>
    <t>250304013e</t>
  </si>
  <si>
    <t>电化学法</t>
  </si>
  <si>
    <t>250304014</t>
  </si>
  <si>
    <t>血清游离钙测定</t>
  </si>
  <si>
    <t>250305</t>
  </si>
  <si>
    <t>肝病的实验诊断</t>
  </si>
  <si>
    <t>250305001</t>
  </si>
  <si>
    <t>总胆红素测定</t>
  </si>
  <si>
    <t>250305001a</t>
  </si>
  <si>
    <t>化学法或酶促法</t>
  </si>
  <si>
    <t>250305001b</t>
  </si>
  <si>
    <t>250305002</t>
  </si>
  <si>
    <t>血清直接胆红素测定</t>
  </si>
  <si>
    <t>250305002a</t>
  </si>
  <si>
    <t>250305002b</t>
  </si>
  <si>
    <t>250305003</t>
  </si>
  <si>
    <t>血清间接胆红素测定</t>
  </si>
  <si>
    <t>250305003a</t>
  </si>
  <si>
    <t>250305003b</t>
  </si>
  <si>
    <t>250305004</t>
  </si>
  <si>
    <t>血清δ-胆红素测定</t>
  </si>
  <si>
    <t>250305005</t>
  </si>
  <si>
    <t>血清总胆汁酸测定</t>
  </si>
  <si>
    <t>250305005a</t>
  </si>
  <si>
    <t>250305005b</t>
  </si>
  <si>
    <t>250305006</t>
  </si>
  <si>
    <t>血浆氨测定</t>
  </si>
  <si>
    <t>250305006a</t>
  </si>
  <si>
    <t>250305006b</t>
  </si>
  <si>
    <t>250305007</t>
  </si>
  <si>
    <t>血清丙氨酸氨基转移酶测定</t>
  </si>
  <si>
    <t>250305007a</t>
  </si>
  <si>
    <t>250305007b</t>
  </si>
  <si>
    <t>250305008</t>
  </si>
  <si>
    <t>血清天门冬氨酸氨基转移酶测定</t>
  </si>
  <si>
    <t>250305008a</t>
  </si>
  <si>
    <t>血清天门冬氨酸氨基转移酶测定（化学法或酶促法）</t>
  </si>
  <si>
    <t>血清天门冬氨酸氨基转移酶线粒体同功酶测定 16元</t>
  </si>
  <si>
    <t>250305008b</t>
  </si>
  <si>
    <t>250305009</t>
  </si>
  <si>
    <t>血清γ-谷氨酰基转移酶测定</t>
  </si>
  <si>
    <t>250305009a</t>
  </si>
  <si>
    <t>250305009b</t>
  </si>
  <si>
    <t>250305010</t>
  </si>
  <si>
    <t>血清γ-谷氨酰基转移酶同工酶电泳</t>
  </si>
  <si>
    <t>包括血清γ-谷氨酰转肽酶同工酶Ⅱ检测</t>
  </si>
  <si>
    <t>包括血清γ-谷氨酰转肽酶同工酶Ⅱ检测176元</t>
  </si>
  <si>
    <t>250305010a</t>
  </si>
  <si>
    <t>250305010b</t>
  </si>
  <si>
    <t>250305011</t>
  </si>
  <si>
    <t>血清碱性磷酸酶测定</t>
  </si>
  <si>
    <t>250305011a</t>
  </si>
  <si>
    <t>250305011b</t>
  </si>
  <si>
    <t>250305012</t>
  </si>
  <si>
    <t>血清碱性磷酸酶同工酶电泳分析</t>
  </si>
  <si>
    <t>250305012a</t>
  </si>
  <si>
    <t>250305012b</t>
  </si>
  <si>
    <t>250305013</t>
  </si>
  <si>
    <t>血清骨型碱性磷酸酶质量测定</t>
  </si>
  <si>
    <t>250305014</t>
  </si>
  <si>
    <t>血清胆碱脂酶测定</t>
  </si>
  <si>
    <t>250305014a</t>
  </si>
  <si>
    <t>250305014b</t>
  </si>
  <si>
    <t>速率法</t>
  </si>
  <si>
    <t>5.4</t>
  </si>
  <si>
    <t>250305015</t>
  </si>
  <si>
    <t>血清单胺氧化酶测定</t>
  </si>
  <si>
    <t>250305016</t>
  </si>
  <si>
    <t>血清5′核苷酸酶测定</t>
  </si>
  <si>
    <t>250305017</t>
  </si>
  <si>
    <t>血清α-L-岩藻糖苷酶测定</t>
  </si>
  <si>
    <t>250305017a</t>
  </si>
  <si>
    <t>250305017b</t>
  </si>
  <si>
    <t>全自动仪器法</t>
  </si>
  <si>
    <t>250305018</t>
  </si>
  <si>
    <t>血清Ⅳ型胶原测定</t>
  </si>
  <si>
    <t>250305018a</t>
  </si>
  <si>
    <t>250305018b</t>
  </si>
  <si>
    <t>250305019</t>
  </si>
  <si>
    <t>血清Ⅲ型胶原测定</t>
  </si>
  <si>
    <t>250305019a</t>
  </si>
  <si>
    <t>250305019b</t>
  </si>
  <si>
    <t>250305020</t>
  </si>
  <si>
    <t>血清层粘连蛋白测定</t>
  </si>
  <si>
    <t>250305020a</t>
  </si>
  <si>
    <t>250305020b</t>
  </si>
  <si>
    <t>250305021</t>
  </si>
  <si>
    <t>血清纤维连接蛋白测定</t>
  </si>
  <si>
    <t>250305021a</t>
  </si>
  <si>
    <t>250305021b</t>
  </si>
  <si>
    <t>250305022</t>
  </si>
  <si>
    <t>血清透明质酸酶测定</t>
  </si>
  <si>
    <t>250305022a</t>
  </si>
  <si>
    <t>250305022b</t>
  </si>
  <si>
    <t>250305023</t>
  </si>
  <si>
    <t>腺苷脱氨酶测定</t>
  </si>
  <si>
    <t>包括血清、脑脊液和胸水标本</t>
  </si>
  <si>
    <t>250305024</t>
  </si>
  <si>
    <t>血清亮氨酰氨基肽酶测定</t>
  </si>
  <si>
    <t>250305025</t>
  </si>
  <si>
    <t>胆酸测定</t>
  </si>
  <si>
    <t>250305026</t>
  </si>
  <si>
    <t>人Ⅲ型前胶原肽(PⅢP)测定</t>
  </si>
  <si>
    <t>250305027</t>
  </si>
  <si>
    <t>谷胱苷肽还原酶(PⅢP)测定</t>
  </si>
  <si>
    <t>250305028</t>
  </si>
  <si>
    <t>血清谷氧酸脱氢酶测定</t>
  </si>
  <si>
    <t>250305029</t>
  </si>
  <si>
    <t>甘胆酸(CG)检测</t>
  </si>
  <si>
    <t>250305030</t>
  </si>
  <si>
    <t>糖缺失性转铁蛋白(CDT)检测</t>
  </si>
  <si>
    <t>散射比浊加收184元</t>
  </si>
  <si>
    <t>250305031</t>
  </si>
  <si>
    <t>壳多糖酶3样蛋白1检测</t>
  </si>
  <si>
    <t>样本类型：血液。样本采集，签收，处理；加免疫试剂；样本温育，检测，质控；审核结果，系统录入或人工登记；发送报告；废物处理；接受临床咨询；试剂管理；工作间整理，消毒</t>
  </si>
  <si>
    <t>心肌疾病的实验诊断</t>
  </si>
  <si>
    <t>血清肌酸激酶测定</t>
  </si>
  <si>
    <t>250306001a</t>
  </si>
  <si>
    <t>20分钟内出具检测报告加收100%</t>
  </si>
  <si>
    <t>250306001b</t>
  </si>
  <si>
    <t>250306001c</t>
  </si>
  <si>
    <t>250306002</t>
  </si>
  <si>
    <t>血清肌酸激酶－MB同工酶活性测定</t>
  </si>
  <si>
    <t>250306002a</t>
  </si>
  <si>
    <t>250306002b</t>
  </si>
  <si>
    <t>金标法</t>
  </si>
  <si>
    <t>250306003</t>
  </si>
  <si>
    <t>血清肌酸激酶－MB同工酶质量测定</t>
  </si>
  <si>
    <t>250306004</t>
  </si>
  <si>
    <t>血清肌酸激酶同工酶电泳分析</t>
  </si>
  <si>
    <t>250306004a</t>
  </si>
  <si>
    <t>250306004b</t>
  </si>
  <si>
    <t>血清肌酸激酶同工酶全自动仪器法</t>
  </si>
  <si>
    <t>包括缺血修饰白蛋白</t>
  </si>
  <si>
    <t>缺血修饰白蛋白收40元</t>
  </si>
  <si>
    <t>250306005</t>
  </si>
  <si>
    <t>乳酸脱氢酶测定</t>
  </si>
  <si>
    <t>包括血清、脑脊液及胸腹水标本</t>
  </si>
  <si>
    <t>250306005a</t>
  </si>
  <si>
    <t>250306005b</t>
  </si>
  <si>
    <t>250306006</t>
  </si>
  <si>
    <t>血清乳酸脱氢酶同工酶</t>
  </si>
  <si>
    <t>250306006a</t>
  </si>
  <si>
    <t>250306006b</t>
  </si>
  <si>
    <t>250306006c</t>
  </si>
  <si>
    <t>250306007</t>
  </si>
  <si>
    <t>血清α羟基丁酸脱氢酶测定</t>
  </si>
  <si>
    <t>250306008</t>
  </si>
  <si>
    <t>血清肌钙蛋白T测定</t>
  </si>
  <si>
    <t>71</t>
  </si>
  <si>
    <t>250306009</t>
  </si>
  <si>
    <t>血清肌钙蛋白Ⅰ测定</t>
  </si>
  <si>
    <t>250306010</t>
  </si>
  <si>
    <t>血清肌红蛋白测定</t>
  </si>
  <si>
    <t>250306010a</t>
  </si>
  <si>
    <t>250306010b</t>
  </si>
  <si>
    <t>包括荧光素标记法</t>
  </si>
  <si>
    <t>61</t>
  </si>
  <si>
    <t>250306010c</t>
  </si>
  <si>
    <t>250306011</t>
  </si>
  <si>
    <t>血同型半胱氨酸测定</t>
  </si>
  <si>
    <t>250306011a</t>
  </si>
  <si>
    <t>包括吸收光谱法</t>
  </si>
  <si>
    <t>250306011b</t>
  </si>
  <si>
    <t>色谱、质谱法，散射比浊法</t>
  </si>
  <si>
    <t>105</t>
  </si>
  <si>
    <t>250306011c</t>
  </si>
  <si>
    <t>荧光法</t>
  </si>
  <si>
    <t>82</t>
  </si>
  <si>
    <t>250306012</t>
  </si>
  <si>
    <t>B型钠尿肽(BNP)测定</t>
  </si>
  <si>
    <t>205</t>
  </si>
  <si>
    <t>250306012a</t>
  </si>
  <si>
    <t>276</t>
  </si>
  <si>
    <t>250306013</t>
  </si>
  <si>
    <t>B型钠尿肽前体(PRO-BNP)测定</t>
  </si>
  <si>
    <t>包括N端B型钠尿肽前体（NT-proBNP）测定</t>
  </si>
  <si>
    <t>250306014</t>
  </si>
  <si>
    <t>胸苷激酶（TK）检测</t>
  </si>
  <si>
    <t>250306015</t>
  </si>
  <si>
    <t>心型脂肪酸结合蛋白检测</t>
  </si>
  <si>
    <t>250307</t>
  </si>
  <si>
    <t>肾脏疾病的实验诊断</t>
  </si>
  <si>
    <t>250307001</t>
  </si>
  <si>
    <t>尿素测定</t>
  </si>
  <si>
    <t>250307001a</t>
  </si>
  <si>
    <t>250307001b</t>
  </si>
  <si>
    <t>4.4</t>
  </si>
  <si>
    <t>250307001c</t>
  </si>
  <si>
    <t>250307002</t>
  </si>
  <si>
    <t>肌酐测定</t>
  </si>
  <si>
    <t>250307002a</t>
  </si>
  <si>
    <t>250307002b</t>
  </si>
  <si>
    <t>250307002c</t>
  </si>
  <si>
    <t>250307003</t>
  </si>
  <si>
    <t>内生肌酐清除率试验</t>
  </si>
  <si>
    <t>250307003a</t>
  </si>
  <si>
    <t>250307003b</t>
  </si>
  <si>
    <t>250307004</t>
  </si>
  <si>
    <t>指甲肌酐测定</t>
  </si>
  <si>
    <t>250307005</t>
  </si>
  <si>
    <t>血清尿酸测定</t>
  </si>
  <si>
    <t>250307006</t>
  </si>
  <si>
    <t>尿微量白蛋白测定</t>
  </si>
  <si>
    <t>报告尿TF/gCr比值时应另加收尿肌酐测定费用</t>
  </si>
  <si>
    <t>250307006a</t>
  </si>
  <si>
    <t>250307006b</t>
  </si>
  <si>
    <t>尿转铁蛋白测定</t>
  </si>
  <si>
    <t>包括粪便转铁蛋白测定</t>
  </si>
  <si>
    <t>250307007a</t>
  </si>
  <si>
    <t>250307007b</t>
  </si>
  <si>
    <t>250307007c</t>
  </si>
  <si>
    <t>胶体金法</t>
  </si>
  <si>
    <t>250307008</t>
  </si>
  <si>
    <t>尿α1微量球蛋白测定</t>
  </si>
  <si>
    <t>报告g-尿Cr比值时应加尿肌酐测定费用</t>
  </si>
  <si>
    <t>250307008a</t>
  </si>
  <si>
    <t>250307008b</t>
  </si>
  <si>
    <t>250307009</t>
  </si>
  <si>
    <t>250307009a</t>
  </si>
  <si>
    <t>免疫散射比浊法加收32元</t>
  </si>
  <si>
    <t>250307009b</t>
  </si>
  <si>
    <t>45</t>
  </si>
  <si>
    <t>250307010</t>
  </si>
  <si>
    <t>尿蛋白电泳分析</t>
  </si>
  <si>
    <t>250307010a</t>
  </si>
  <si>
    <t>250307010b</t>
  </si>
  <si>
    <t>全自动法</t>
  </si>
  <si>
    <t>250307011</t>
  </si>
  <si>
    <t>尿N-酰-β-D-氨基葡萄糖苷酶测定</t>
  </si>
  <si>
    <t>250307012</t>
  </si>
  <si>
    <t>尿β-D-半乳糖苷酶测定</t>
  </si>
  <si>
    <t>250307013</t>
  </si>
  <si>
    <t>尿γ-谷氨酰转移酶测定</t>
  </si>
  <si>
    <t>250307014</t>
  </si>
  <si>
    <t>尿丙氨酰氨基肽酶</t>
  </si>
  <si>
    <t>250307015</t>
  </si>
  <si>
    <t>尿亮氨酰氨基肽酶</t>
  </si>
  <si>
    <t>250307016</t>
  </si>
  <si>
    <t>尿碱性磷酸酶测定</t>
  </si>
  <si>
    <t>250307017</t>
  </si>
  <si>
    <t>尿浓缩试验</t>
  </si>
  <si>
    <t>250307018</t>
  </si>
  <si>
    <t>酸负荷试验</t>
  </si>
  <si>
    <t>250307019</t>
  </si>
  <si>
    <t>碱负荷试验</t>
  </si>
  <si>
    <t>250307020</t>
  </si>
  <si>
    <t>尿碳酸氢盐(HCO3)测定</t>
  </si>
  <si>
    <t>250307021</t>
  </si>
  <si>
    <t>尿氨测定</t>
  </si>
  <si>
    <t>250307022</t>
  </si>
  <si>
    <t>尿可滴定酸测定</t>
  </si>
  <si>
    <t>250307023</t>
  </si>
  <si>
    <t>尿结石成份分析</t>
  </si>
  <si>
    <t>250307023a</t>
  </si>
  <si>
    <t>250307023b</t>
  </si>
  <si>
    <t>红外光谱法</t>
  </si>
  <si>
    <t>250307024</t>
  </si>
  <si>
    <t>尿尿酸测定</t>
  </si>
  <si>
    <t>250307025</t>
  </si>
  <si>
    <t>尿草酸测定</t>
  </si>
  <si>
    <t>250307026</t>
  </si>
  <si>
    <t>尿透明质酸酶测定</t>
  </si>
  <si>
    <t>250307027</t>
  </si>
  <si>
    <t>超氧化物歧化酶(SOD)测定</t>
  </si>
  <si>
    <t>250307028</t>
  </si>
  <si>
    <t>血清胱抑素(Cystatin C)测定</t>
  </si>
  <si>
    <t>250307028a</t>
  </si>
  <si>
    <t>透射比浊法</t>
  </si>
  <si>
    <t>仪器法48元</t>
  </si>
  <si>
    <t>250307028b</t>
  </si>
  <si>
    <t>散射比浊法</t>
  </si>
  <si>
    <t>250307029</t>
  </si>
  <si>
    <t>α1-微球蛋白测定</t>
  </si>
  <si>
    <t>包括血清及尿标本</t>
  </si>
  <si>
    <t>250307030</t>
  </si>
  <si>
    <t>T-H糖蛋白测定</t>
  </si>
  <si>
    <t>250307031</t>
  </si>
  <si>
    <t>可溶性生长刺激表达基因2蛋白测定</t>
  </si>
  <si>
    <t>250307032</t>
  </si>
  <si>
    <t>抗磷脂酶A2受体（PLA2R）抗体检测</t>
  </si>
  <si>
    <t>250307033</t>
  </si>
  <si>
    <t>补体因子H检测</t>
  </si>
  <si>
    <t>样本类型：尿液。样本采集、签收、处理，质控，分析，判断并审核结果，录入实验室信息系统或人工登记，发送报告；按规定处理废弃物；接受临床相关咨询</t>
  </si>
  <si>
    <t>250308</t>
  </si>
  <si>
    <t>其它血清酶类测定</t>
  </si>
  <si>
    <t>250308001</t>
  </si>
  <si>
    <t>血清酸性磷酸酶测定</t>
  </si>
  <si>
    <t>250308001a</t>
  </si>
  <si>
    <t>250308001b</t>
  </si>
  <si>
    <t>250308001c</t>
  </si>
  <si>
    <t>250308001d</t>
  </si>
  <si>
    <t>250308002</t>
  </si>
  <si>
    <t>血清酒石酸抑制酸性磷酸酶测定</t>
  </si>
  <si>
    <t>250308003</t>
  </si>
  <si>
    <t>血清前列腺酸性磷酸酶质量测定</t>
  </si>
  <si>
    <t>250308004</t>
  </si>
  <si>
    <t>淀粉酶测定</t>
  </si>
  <si>
    <t>包括血清、尿或腹水</t>
  </si>
  <si>
    <t>250308004a</t>
  </si>
  <si>
    <t>250308005</t>
  </si>
  <si>
    <t>血清淀粉酶同工酶电泳</t>
  </si>
  <si>
    <t>250308005a</t>
  </si>
  <si>
    <t>250308005b</t>
  </si>
  <si>
    <t>自动法</t>
  </si>
  <si>
    <t>250308006</t>
  </si>
  <si>
    <t>血清脂肪酶测定</t>
  </si>
  <si>
    <t>250308006a</t>
  </si>
  <si>
    <t>吸收光谱法</t>
  </si>
  <si>
    <t>250308006b</t>
  </si>
  <si>
    <t>比浊法</t>
  </si>
  <si>
    <t>250308007</t>
  </si>
  <si>
    <t>血清血管紧张转化酶测定</t>
  </si>
  <si>
    <t>250308008</t>
  </si>
  <si>
    <t>血清骨钙素测定</t>
  </si>
  <si>
    <t>250308008a</t>
  </si>
  <si>
    <t>250308008b</t>
  </si>
  <si>
    <t>酶免疫法</t>
  </si>
  <si>
    <t>250308008c</t>
  </si>
  <si>
    <t>放免法</t>
  </si>
  <si>
    <t>250308009</t>
  </si>
  <si>
    <t>醛缩酶测定</t>
  </si>
  <si>
    <t>250308010</t>
  </si>
  <si>
    <t>髓过氧化物酶测定</t>
  </si>
  <si>
    <t>250308011</t>
  </si>
  <si>
    <t>硫氧还蛋白还原酶（TR）活性检测</t>
  </si>
  <si>
    <t>250309</t>
  </si>
  <si>
    <t>维生素、氨基酸与血药浓度测定</t>
  </si>
  <si>
    <t>250309001</t>
  </si>
  <si>
    <t>25羟维生素D测定</t>
  </si>
  <si>
    <t>免疫学法</t>
  </si>
  <si>
    <t>250309002</t>
  </si>
  <si>
    <t>1,25双羟维生素D测定</t>
  </si>
  <si>
    <t>250309003</t>
  </si>
  <si>
    <t>叶酸测定</t>
  </si>
  <si>
    <t>250309003a</t>
  </si>
  <si>
    <t>250309004</t>
  </si>
  <si>
    <t>血清维生素测定</t>
  </si>
  <si>
    <t>包括维生素D以外的各类维生素</t>
  </si>
  <si>
    <t>每种    维生素</t>
  </si>
  <si>
    <t>41</t>
  </si>
  <si>
    <t>250309004a</t>
  </si>
  <si>
    <t>包括色谱、质谱法</t>
  </si>
  <si>
    <t>250309005</t>
  </si>
  <si>
    <t>血清药物浓度测定</t>
  </si>
  <si>
    <t>每种药物</t>
  </si>
  <si>
    <t>250309005a</t>
  </si>
  <si>
    <t>一般药物（免疫学法）</t>
  </si>
  <si>
    <t>色谱法80元</t>
  </si>
  <si>
    <t>250309005b</t>
  </si>
  <si>
    <t>环胞素A（免疫学法）</t>
  </si>
  <si>
    <t>色谱法210元</t>
  </si>
  <si>
    <t>250309005c</t>
  </si>
  <si>
    <t>FK506</t>
  </si>
  <si>
    <t>250309006</t>
  </si>
  <si>
    <t>各类滥用药物筛查</t>
  </si>
  <si>
    <t>250309006a</t>
  </si>
  <si>
    <t>250309006b</t>
  </si>
  <si>
    <t>250309007</t>
  </si>
  <si>
    <t>血清各类氨基酸测定</t>
  </si>
  <si>
    <t>每种    氨基酸</t>
  </si>
  <si>
    <t>55</t>
  </si>
  <si>
    <t>250309008</t>
  </si>
  <si>
    <t>血清乙醇测定</t>
  </si>
  <si>
    <t>色谱法，散射比浊法40元</t>
  </si>
  <si>
    <t>250309009</t>
  </si>
  <si>
    <t>排泄物的毒物测定</t>
  </si>
  <si>
    <t>含呕吐物</t>
  </si>
  <si>
    <t>不同检测方法分别计价</t>
  </si>
  <si>
    <t>250309010</t>
  </si>
  <si>
    <t>中枢神经特异蛋白(S100β)测定</t>
  </si>
  <si>
    <t>250309011</t>
  </si>
  <si>
    <t>尿羟脯氨酸测定</t>
  </si>
  <si>
    <t>250309012</t>
  </si>
  <si>
    <t>对羟基苯丙氨酸(酪氨酸)尿液检测</t>
  </si>
  <si>
    <t>250309013</t>
  </si>
  <si>
    <t>人半胱氨酸蛋白酶抑制剂S（CST4）检测</t>
  </si>
  <si>
    <t>250309014</t>
  </si>
  <si>
    <t>亚甲基四氢叶酸还原酶基因检测</t>
  </si>
  <si>
    <t>250309017</t>
  </si>
  <si>
    <t>红细胞叶酸（FA）定量检测</t>
  </si>
  <si>
    <t>磁微粒化学发光法</t>
  </si>
  <si>
    <t>250309018</t>
  </si>
  <si>
    <t>抗血小板药物活性检测</t>
  </si>
  <si>
    <t>样本类型：血液。样本采集，检测抗血小板药物的活性，判断抗血小板药物的效果。审核结果，录入实验室信息系统或人工登记，发送报告；按规定处理废弃物；接受临床相关咨询</t>
  </si>
  <si>
    <t>250310</t>
  </si>
  <si>
    <t>激素测定</t>
  </si>
  <si>
    <t>250310001</t>
  </si>
  <si>
    <t>血清促甲状腺激素测定</t>
  </si>
  <si>
    <t>250310001a</t>
  </si>
  <si>
    <t>250310001b</t>
  </si>
  <si>
    <t>250310002</t>
  </si>
  <si>
    <t>血清泌乳素测定</t>
  </si>
  <si>
    <t>250310002a</t>
  </si>
  <si>
    <t>250310002b</t>
  </si>
  <si>
    <t>250310003</t>
  </si>
  <si>
    <t>血清生长激素测定</t>
  </si>
  <si>
    <t>包括胰岛素样生长因子－1（IGF－1）、胰岛素样生长因子结合蛋白-3</t>
  </si>
  <si>
    <t>胰岛素样生长因子－1（IGF－1）收64元，胰岛素样生长因子结合蛋白-3收64元</t>
  </si>
  <si>
    <t>250310003a</t>
  </si>
  <si>
    <t>250310003b</t>
  </si>
  <si>
    <t>250310004</t>
  </si>
  <si>
    <t>血清促卵泡刺激素测定</t>
  </si>
  <si>
    <t>250310004a</t>
  </si>
  <si>
    <t>250310004b</t>
  </si>
  <si>
    <t>250310005</t>
  </si>
  <si>
    <t>血清促黄体生成素测定</t>
  </si>
  <si>
    <t>250310005a</t>
  </si>
  <si>
    <t>250310005b</t>
  </si>
  <si>
    <t>250310006</t>
  </si>
  <si>
    <t>血清促肾上腺皮质激素测定</t>
  </si>
  <si>
    <t>250310006a</t>
  </si>
  <si>
    <t>250310006b</t>
  </si>
  <si>
    <t>250310007</t>
  </si>
  <si>
    <t>抗利尿激素测定</t>
  </si>
  <si>
    <t>250310007a</t>
  </si>
  <si>
    <t>250310007b</t>
  </si>
  <si>
    <t>250310008</t>
  </si>
  <si>
    <t>降钙素测定</t>
  </si>
  <si>
    <t>250310008a</t>
  </si>
  <si>
    <t>250310008b</t>
  </si>
  <si>
    <t>250310009</t>
  </si>
  <si>
    <t>甲状旁腺激素测定</t>
  </si>
  <si>
    <t>250310009a</t>
  </si>
  <si>
    <t>250310009b</t>
  </si>
  <si>
    <t>250310010</t>
  </si>
  <si>
    <t>血清甲状腺素(T4)测定</t>
  </si>
  <si>
    <t>250310010a</t>
  </si>
  <si>
    <t>250310010b</t>
  </si>
  <si>
    <t>250310011</t>
  </si>
  <si>
    <t>血清三碘甲状原氨酸(T3)测定</t>
  </si>
  <si>
    <t>250310011a</t>
  </si>
  <si>
    <t>250310011b</t>
  </si>
  <si>
    <t>250310012</t>
  </si>
  <si>
    <t>血清反T3测定</t>
  </si>
  <si>
    <t>250310012a</t>
  </si>
  <si>
    <t>250310012b</t>
  </si>
  <si>
    <t>250310013</t>
  </si>
  <si>
    <t>血清游离甲状腺素(FT4)测定</t>
  </si>
  <si>
    <t>250310013a</t>
  </si>
  <si>
    <t>250310013b</t>
  </si>
  <si>
    <t>250310014</t>
  </si>
  <si>
    <t>血清游离三碘甲状原氨酸(FT3)测定</t>
  </si>
  <si>
    <t>250310014a</t>
  </si>
  <si>
    <t>250310014b</t>
  </si>
  <si>
    <t>250310015</t>
  </si>
  <si>
    <t>血清T3摄取实验</t>
  </si>
  <si>
    <t>250310015a</t>
  </si>
  <si>
    <t>250310015b</t>
  </si>
  <si>
    <t>250310016</t>
  </si>
  <si>
    <t>血清甲状腺结合球蛋白测定</t>
  </si>
  <si>
    <t>250310016a</t>
  </si>
  <si>
    <t>250310016b</t>
  </si>
  <si>
    <t>250310017</t>
  </si>
  <si>
    <t>促甲状腺素受体抗体测定</t>
  </si>
  <si>
    <t>250310017a</t>
  </si>
  <si>
    <t>250310017b</t>
  </si>
  <si>
    <t>250310018</t>
  </si>
  <si>
    <t>血浆皮质醇测定</t>
  </si>
  <si>
    <t>包括标本：体液</t>
  </si>
  <si>
    <t>250310018a</t>
  </si>
  <si>
    <t>250310018b</t>
  </si>
  <si>
    <t>250310019</t>
  </si>
  <si>
    <t>24小时尿游离皮质醇测定</t>
  </si>
  <si>
    <t>250310019a</t>
  </si>
  <si>
    <t>250310019b</t>
  </si>
  <si>
    <t>250310020</t>
  </si>
  <si>
    <t>尿17-羟皮质类固醇测定</t>
  </si>
  <si>
    <t>250310021</t>
  </si>
  <si>
    <t>尿17-酮类固醇测定</t>
  </si>
  <si>
    <t>250310022</t>
  </si>
  <si>
    <t>血清脱氢表雄酮及硫酸酯测定</t>
  </si>
  <si>
    <t>250310022a</t>
  </si>
  <si>
    <t>250310022b</t>
  </si>
  <si>
    <t>250310023</t>
  </si>
  <si>
    <t>醛固酮测定</t>
  </si>
  <si>
    <t>250310023a</t>
  </si>
  <si>
    <t>250310023b</t>
  </si>
  <si>
    <t>250310024</t>
  </si>
  <si>
    <t>儿茶酚胺测定</t>
  </si>
  <si>
    <t>包括血液和尿标本</t>
  </si>
  <si>
    <t>250310024a</t>
  </si>
  <si>
    <t>250310024b</t>
  </si>
  <si>
    <t>250310025</t>
  </si>
  <si>
    <t>尿香草苦杏仁酸(VMA)测定</t>
  </si>
  <si>
    <t>包括血香草苦杏仁酸检测</t>
  </si>
  <si>
    <t>250310025a</t>
  </si>
  <si>
    <t>250310025b</t>
  </si>
  <si>
    <t>250310026</t>
  </si>
  <si>
    <t>血浆肾素活性测定</t>
  </si>
  <si>
    <t>包括血浆肾素浓度测定</t>
  </si>
  <si>
    <t>250310026a</t>
  </si>
  <si>
    <t>250310026b</t>
  </si>
  <si>
    <t>包括化学发光法</t>
  </si>
  <si>
    <t>250310027</t>
  </si>
  <si>
    <t>血管紧张素Ⅰ测定</t>
  </si>
  <si>
    <t>250310027a</t>
  </si>
  <si>
    <t>250310027b</t>
  </si>
  <si>
    <t>包括色谱、质谱法，化学发光法</t>
  </si>
  <si>
    <t>250310028</t>
  </si>
  <si>
    <t>血管紧张素Ⅱ测定</t>
  </si>
  <si>
    <t>250310028a</t>
  </si>
  <si>
    <t>250310028b</t>
  </si>
  <si>
    <t>250310029</t>
  </si>
  <si>
    <t>促红细胞生成素测定</t>
  </si>
  <si>
    <t>发光法60元</t>
  </si>
  <si>
    <t>250310030</t>
  </si>
  <si>
    <t>睾酮测定</t>
  </si>
  <si>
    <t>250310030a</t>
  </si>
  <si>
    <t>250310030b</t>
  </si>
  <si>
    <t>250310031</t>
  </si>
  <si>
    <t>血清双氢睾酮测定</t>
  </si>
  <si>
    <t>250310031a</t>
  </si>
  <si>
    <t>250310031b</t>
  </si>
  <si>
    <t>250310032</t>
  </si>
  <si>
    <t>雄烯二酮测定</t>
  </si>
  <si>
    <t>250310032a</t>
  </si>
  <si>
    <t>250310032b</t>
  </si>
  <si>
    <t>250310033</t>
  </si>
  <si>
    <t>17α羟孕酮测定</t>
  </si>
  <si>
    <t>250310033a</t>
  </si>
  <si>
    <t>250310033b</t>
  </si>
  <si>
    <t>250310034</t>
  </si>
  <si>
    <t>雌酮测定</t>
  </si>
  <si>
    <t>250310034a</t>
  </si>
  <si>
    <t>250310034b</t>
  </si>
  <si>
    <t>250310035</t>
  </si>
  <si>
    <t>雌三醇测定</t>
  </si>
  <si>
    <t>250310035a</t>
  </si>
  <si>
    <t>250310035b</t>
  </si>
  <si>
    <t>250310036</t>
  </si>
  <si>
    <t>雌二醇测定</t>
  </si>
  <si>
    <t>250310036a</t>
  </si>
  <si>
    <t>250310036b</t>
  </si>
  <si>
    <t>250310037</t>
  </si>
  <si>
    <t>孕酮测定</t>
  </si>
  <si>
    <t>250310037a</t>
  </si>
  <si>
    <t>250310037b</t>
  </si>
  <si>
    <t>250310038</t>
  </si>
  <si>
    <t>血清人绒毛膜促性腺激素测定</t>
  </si>
  <si>
    <t>包括尿人绒毛膜促性腺激素测定</t>
  </si>
  <si>
    <t>250310038a</t>
  </si>
  <si>
    <t>250310038b</t>
  </si>
  <si>
    <t>250310039</t>
  </si>
  <si>
    <t>血清胰岛素测定</t>
  </si>
  <si>
    <t>250310039a</t>
  </si>
  <si>
    <t>250310039b</t>
  </si>
  <si>
    <t>250310040</t>
  </si>
  <si>
    <t>血清胰高血糖测定</t>
  </si>
  <si>
    <t>250310040a</t>
  </si>
  <si>
    <t>250310040b</t>
  </si>
  <si>
    <t>250310041</t>
  </si>
  <si>
    <t>血清C肽测定</t>
  </si>
  <si>
    <t>250310041a</t>
  </si>
  <si>
    <t>250310041b</t>
  </si>
  <si>
    <t>250310042</t>
  </si>
  <si>
    <t>C肽兴奋试验</t>
  </si>
  <si>
    <t>250310042a</t>
  </si>
  <si>
    <t>250310042b</t>
  </si>
  <si>
    <t>250310043</t>
  </si>
  <si>
    <t>血清抗谷氨酸脱羧酶抗体测定</t>
  </si>
  <si>
    <t>250310044</t>
  </si>
  <si>
    <t>胃泌素测定</t>
  </si>
  <si>
    <t>250310044a</t>
  </si>
  <si>
    <t>250310044b</t>
  </si>
  <si>
    <t>250310045</t>
  </si>
  <si>
    <t>血浆前列腺素(PG)测定</t>
  </si>
  <si>
    <t>250310046</t>
  </si>
  <si>
    <t>血浆6-酮前列腺素F1α测定</t>
  </si>
  <si>
    <t>250310047</t>
  </si>
  <si>
    <t>肾上腺素测定</t>
  </si>
  <si>
    <t>250310048</t>
  </si>
  <si>
    <t>去甲肾上腺素测定</t>
  </si>
  <si>
    <t>250310049</t>
  </si>
  <si>
    <t>胆囊收缩素测定</t>
  </si>
  <si>
    <t>250310050</t>
  </si>
  <si>
    <t>心纳素测定</t>
  </si>
  <si>
    <t>250310050a</t>
  </si>
  <si>
    <t>250310050b</t>
  </si>
  <si>
    <t>250310051</t>
  </si>
  <si>
    <t>环磷酸腺苷(cAMP)测定</t>
  </si>
  <si>
    <t>250310052</t>
  </si>
  <si>
    <t>环磷酸鸟苷(cGMP)测定</t>
  </si>
  <si>
    <t>250310053</t>
  </si>
  <si>
    <t>甲状腺球蛋白(TG)测定</t>
  </si>
  <si>
    <t>250310054</t>
  </si>
  <si>
    <t>降钙素原检测</t>
  </si>
  <si>
    <t>250310055</t>
  </si>
  <si>
    <t>特异β人绒毛膜促性腺激素(β-HCG)测定</t>
  </si>
  <si>
    <t>75</t>
  </si>
  <si>
    <t>250310056</t>
  </si>
  <si>
    <t>甾体激素受体测定</t>
  </si>
  <si>
    <t>包括皮质激素、雌激素、孕激素、雄激素等</t>
  </si>
  <si>
    <t>250310057</t>
  </si>
  <si>
    <t>血清胃泌素释放肽前体(ProGRP)测定</t>
  </si>
  <si>
    <t>125</t>
  </si>
  <si>
    <t>250310058</t>
  </si>
  <si>
    <t>生长抑素测定</t>
  </si>
  <si>
    <t>250310059</t>
  </si>
  <si>
    <t>促胰液素测定</t>
  </si>
  <si>
    <t>250310060</t>
  </si>
  <si>
    <t>组织胺测定</t>
  </si>
  <si>
    <t>250310061</t>
  </si>
  <si>
    <t>5羟色胺测定</t>
  </si>
  <si>
    <t>250310062</t>
  </si>
  <si>
    <t>抑制素B测定</t>
  </si>
  <si>
    <t>250310063</t>
  </si>
  <si>
    <t>抗缪勒氏管激素测定</t>
  </si>
  <si>
    <t>250310064</t>
  </si>
  <si>
    <t>可溶性fms样酪氨酸激酶-1   Elecsys sFlt-1测定</t>
  </si>
  <si>
    <t>250311</t>
  </si>
  <si>
    <t>骨质疏松的实验诊断</t>
  </si>
  <si>
    <t>250311001</t>
  </si>
  <si>
    <t>尿CTx测定</t>
  </si>
  <si>
    <t>250311002</t>
  </si>
  <si>
    <t>尿NTx测定</t>
  </si>
  <si>
    <t>报告g-尿Cr比值时，应加尿肌酐测定费用</t>
  </si>
  <si>
    <t>250311003</t>
  </si>
  <si>
    <t>尿吡啶酚测定</t>
  </si>
  <si>
    <t>250311004</t>
  </si>
  <si>
    <t>尿脱氧吡啶酚测定</t>
  </si>
  <si>
    <t>250311005</t>
  </si>
  <si>
    <t>Ⅰ型胶原羧基端前肽(PICP)测定</t>
  </si>
  <si>
    <t>包括氨基端前肽PINP</t>
  </si>
  <si>
    <t>氨基端前肽PINP收112元/项</t>
  </si>
  <si>
    <t>250311006</t>
  </si>
  <si>
    <t>骨钙素N端中分子片段测定(N-MID)</t>
  </si>
  <si>
    <t>250311007</t>
  </si>
  <si>
    <t>β-胶原降解产物测定(β-CTX)</t>
  </si>
  <si>
    <t>2504</t>
  </si>
  <si>
    <t>4.临床免疫学检查</t>
  </si>
  <si>
    <t>250401</t>
  </si>
  <si>
    <t>免疫功能测定</t>
  </si>
  <si>
    <t>250401001</t>
  </si>
  <si>
    <t>T淋巴细胞转化试验</t>
  </si>
  <si>
    <t>250401002</t>
  </si>
  <si>
    <t>T淋巴细胞花环试验</t>
  </si>
  <si>
    <t>250401003</t>
  </si>
  <si>
    <t>红细胞花环试验</t>
  </si>
  <si>
    <t>250401004</t>
  </si>
  <si>
    <t>细胞膜表面免疫球蛋白测定(SmIg)</t>
  </si>
  <si>
    <t>250401005</t>
  </si>
  <si>
    <t>中性粒细胞趋化功能试验</t>
  </si>
  <si>
    <t>250401006</t>
  </si>
  <si>
    <t>硝基四氮唑蓝还原试验</t>
  </si>
  <si>
    <t>250401007</t>
  </si>
  <si>
    <t>白细胞粘附抑制试验</t>
  </si>
  <si>
    <t>250401008</t>
  </si>
  <si>
    <t>白细胞杀菌功能试验</t>
  </si>
  <si>
    <t>250401009</t>
  </si>
  <si>
    <t>白细胞吞噬功能试验</t>
  </si>
  <si>
    <t>250401010</t>
  </si>
  <si>
    <t>巨噬细胞吞噬功能试验</t>
  </si>
  <si>
    <t>250401011</t>
  </si>
  <si>
    <t>自然杀伤淋巴细胞功能试验</t>
  </si>
  <si>
    <t>250401012</t>
  </si>
  <si>
    <t>抗体依赖性细胞毒性试验</t>
  </si>
  <si>
    <t>250401013</t>
  </si>
  <si>
    <t>干扰素测定</t>
  </si>
  <si>
    <t>每类干扰素测定计价一次</t>
  </si>
  <si>
    <t>250401014</t>
  </si>
  <si>
    <t>各种白介素测定</t>
  </si>
  <si>
    <t>每种测定计费一次</t>
  </si>
  <si>
    <t>250401015</t>
  </si>
  <si>
    <t>溶菌酶测定</t>
  </si>
  <si>
    <t>250401016</t>
  </si>
  <si>
    <t>抗淋巴细胞抗体试验</t>
  </si>
  <si>
    <t>250401017</t>
  </si>
  <si>
    <t>肥大细胞脱颗粒试验</t>
  </si>
  <si>
    <t>250401018</t>
  </si>
  <si>
    <t>B因子测定</t>
  </si>
  <si>
    <t>250401019</t>
  </si>
  <si>
    <t>总补体测定(CH50)</t>
  </si>
  <si>
    <t>250401020</t>
  </si>
  <si>
    <t>单项补体测定</t>
  </si>
  <si>
    <t>包括C1q、C1r、C1s、C2－C9，包括血、尿标本</t>
  </si>
  <si>
    <t>每项测定计费一次</t>
  </si>
  <si>
    <t>250401020a</t>
  </si>
  <si>
    <t>250401021</t>
  </si>
  <si>
    <t>补体1抑制因子测定</t>
  </si>
  <si>
    <t>250401022</t>
  </si>
  <si>
    <t>C3裂解产物测定(C3SP)</t>
  </si>
  <si>
    <t>250401023</t>
  </si>
  <si>
    <t>免疫球蛋白定量测定</t>
  </si>
  <si>
    <t>包括IgA、IgG、IgM、IgD、IgE</t>
  </si>
  <si>
    <t>250401023a</t>
  </si>
  <si>
    <t>IgD、IgE加收16元</t>
  </si>
  <si>
    <t>250401023b</t>
  </si>
  <si>
    <t>免疫散射比浊法</t>
  </si>
  <si>
    <t>脑积液一项加收32元</t>
  </si>
  <si>
    <t>250401023c</t>
  </si>
  <si>
    <t>免疫球蛋白定量测定＋IgD、IgE</t>
  </si>
  <si>
    <t>250401024</t>
  </si>
  <si>
    <t>冷球蛋白测定</t>
  </si>
  <si>
    <t xml:space="preserve"> 待定</t>
  </si>
  <si>
    <t>250401025</t>
  </si>
  <si>
    <t>C—反应蛋白测定(CRP)</t>
  </si>
  <si>
    <t>250401025a</t>
  </si>
  <si>
    <t>250401025b</t>
  </si>
  <si>
    <t>250401026</t>
  </si>
  <si>
    <t>纤维结合蛋白测定(Fn)</t>
  </si>
  <si>
    <t>包括胎儿纤维连接蛋白测定(FFn)</t>
  </si>
  <si>
    <t>轻链KAPPA、LAMBDA定量(K-LC，λ-LC)</t>
  </si>
  <si>
    <t>包括游离轻链测定</t>
  </si>
  <si>
    <t>每项测定计费一次。游离轻链测定145元/次</t>
  </si>
  <si>
    <t>250401027a</t>
  </si>
  <si>
    <t>250401028</t>
  </si>
  <si>
    <t>铜蓝蛋白测定</t>
  </si>
  <si>
    <t>250401028a</t>
  </si>
  <si>
    <t>250401028b</t>
  </si>
  <si>
    <t>250401029</t>
  </si>
  <si>
    <t>淋巴细胞免疫分析</t>
  </si>
  <si>
    <t>①功能实验②亚群</t>
  </si>
  <si>
    <t>250401030</t>
  </si>
  <si>
    <t>活化淋巴细胞测定</t>
  </si>
  <si>
    <t>250401031</t>
  </si>
  <si>
    <t>血细胞簇分化抗原(CD)系列检测</t>
  </si>
  <si>
    <t>绝对计数加收16元</t>
  </si>
  <si>
    <t>250401031a</t>
  </si>
  <si>
    <t>250401031b</t>
  </si>
  <si>
    <t>250401032</t>
  </si>
  <si>
    <t>可溶性细胞间黏附分子-1(sICAM-1)测定</t>
  </si>
  <si>
    <t>指分泌物检测</t>
  </si>
  <si>
    <t>250401033</t>
  </si>
  <si>
    <t>免疫球蛋白亚类定量测定</t>
  </si>
  <si>
    <t>含IgG1、IgG2 IgG3、IgG4、IgA1、IgA2</t>
  </si>
  <si>
    <t>份</t>
  </si>
  <si>
    <t>散射比浊法加收40元</t>
  </si>
  <si>
    <t>250401034</t>
  </si>
  <si>
    <t>24小时IgG鞘内合成率测定</t>
  </si>
  <si>
    <t>250401035</t>
  </si>
  <si>
    <t>碱性髓鞘蛋白测定</t>
  </si>
  <si>
    <t>250401036</t>
  </si>
  <si>
    <t>血管内皮生长因子检测</t>
  </si>
  <si>
    <t>250401037</t>
  </si>
  <si>
    <t>胎盘生长因子PlGF检测</t>
  </si>
  <si>
    <t>结核菌感染T细胞检测</t>
  </si>
  <si>
    <t>250401039</t>
  </si>
  <si>
    <t>阵发性睡眠性血红蛋白尿症（PNH）检测</t>
  </si>
  <si>
    <t>样本类型：外周血、骨髓液。样本采集、签收。抗体孵育，检测，分析数据，发送报告</t>
  </si>
  <si>
    <t>每项抗体</t>
  </si>
  <si>
    <t>250401040</t>
  </si>
  <si>
    <t>寡糖链检测</t>
  </si>
  <si>
    <t>包括荧光毛细管电泳法。样本类型：血液。</t>
  </si>
  <si>
    <t>每种寡糖链测定计费一次</t>
  </si>
  <si>
    <t>250402</t>
  </si>
  <si>
    <t>自身免疫病的实验诊断</t>
  </si>
  <si>
    <t>250402001</t>
  </si>
  <si>
    <t>系统性红斑狼疮因子试验(LEF)</t>
  </si>
  <si>
    <t>250402001a</t>
  </si>
  <si>
    <t>250402001b</t>
  </si>
  <si>
    <t>免疫方法</t>
  </si>
  <si>
    <t>250402002</t>
  </si>
  <si>
    <t>抗核抗体测定(ANA)</t>
  </si>
  <si>
    <t>250402002a</t>
  </si>
  <si>
    <t>定性</t>
  </si>
  <si>
    <t>250402002b</t>
  </si>
  <si>
    <t>定量</t>
  </si>
  <si>
    <t>250402003</t>
  </si>
  <si>
    <t>抗核提取物抗体测定(抗ENA抗体)</t>
  </si>
  <si>
    <t>包括抗SSA、抗SSB、抗JO－1、抗Sm、抗nRNP、抗ScL-70、抗着丝点抗体测定</t>
  </si>
  <si>
    <t>250402003a</t>
  </si>
  <si>
    <t>250402003b</t>
  </si>
  <si>
    <t>免疫印迹法</t>
  </si>
  <si>
    <t>250402004</t>
  </si>
  <si>
    <t>抗单链DNA测定</t>
  </si>
  <si>
    <t>250402004a</t>
  </si>
  <si>
    <t>抗单链DNA测定（定量）</t>
  </si>
  <si>
    <t>250402005</t>
  </si>
  <si>
    <t>抗中性粒细胞胞浆抗体测定(ANCA)</t>
  </si>
  <si>
    <t>包括cANCA、pANCA、PR3-ANCA、MPO-ANCA</t>
  </si>
  <si>
    <t>免疫学法，每项测定计价一次</t>
  </si>
  <si>
    <t>250402006</t>
  </si>
  <si>
    <t>抗双链DNA测定(抗dsDNA)</t>
  </si>
  <si>
    <t>250402006a</t>
  </si>
  <si>
    <t>250402006b</t>
  </si>
  <si>
    <t>250402007</t>
  </si>
  <si>
    <t>抗线粒体抗体测定(AMA)</t>
  </si>
  <si>
    <t>250402007a</t>
  </si>
  <si>
    <t>250402007b</t>
  </si>
  <si>
    <t>250402008</t>
  </si>
  <si>
    <t>抗核骨架蛋白抗体测定(amin)</t>
  </si>
  <si>
    <t>250402008a</t>
  </si>
  <si>
    <t>250402008b</t>
  </si>
  <si>
    <t>250402009</t>
  </si>
  <si>
    <t>抗核糖体抗体测定</t>
  </si>
  <si>
    <t>250402009a</t>
  </si>
  <si>
    <t>250402009b</t>
  </si>
  <si>
    <t>250402010</t>
  </si>
  <si>
    <t>抗核糖核蛋白抗体测定</t>
  </si>
  <si>
    <t>250402010a</t>
  </si>
  <si>
    <t>250402010b</t>
  </si>
  <si>
    <t>250402011</t>
  </si>
  <si>
    <t>抗染色体抗体测定</t>
  </si>
  <si>
    <t>250402011a</t>
  </si>
  <si>
    <t>250402011b</t>
  </si>
  <si>
    <t>250402012</t>
  </si>
  <si>
    <t>抗血液细胞抗体测定</t>
  </si>
  <si>
    <t>包括红细胞抗体、淋巴细胞抗体、巨噬细胞抗体、血小板抗体测定</t>
  </si>
  <si>
    <t>38</t>
  </si>
  <si>
    <t>每（a亚类抗体）项测定计费一次</t>
  </si>
  <si>
    <t>250402013</t>
  </si>
  <si>
    <t>抗肝细胞特异性脂蛋白抗体测定</t>
  </si>
  <si>
    <t>250402014</t>
  </si>
  <si>
    <t>抗组织细胞抗体测定</t>
  </si>
  <si>
    <t>包括肝细胞、胃壁细胞、胰岛细胞、肾上腺细胞、骨骼肌、平滑肌等抗体测定</t>
  </si>
  <si>
    <t>250402015</t>
  </si>
  <si>
    <t>抗心肌抗体测定(AHA)</t>
  </si>
  <si>
    <t>250402015a</t>
  </si>
  <si>
    <t>凝集法</t>
  </si>
  <si>
    <t>250402015b</t>
  </si>
  <si>
    <t>250402016</t>
  </si>
  <si>
    <t>抗心磷脂抗体测定(ACA)</t>
  </si>
  <si>
    <t>包括IgA、IgM、IgG</t>
  </si>
  <si>
    <t>250402017</t>
  </si>
  <si>
    <t>抗甲状腺球蛋白抗体测定(TGAb)</t>
  </si>
  <si>
    <t>包括过氧化物酶抗体（ATPO）</t>
  </si>
  <si>
    <t>250402017a</t>
  </si>
  <si>
    <t>250402017b</t>
  </si>
  <si>
    <t>250402017c</t>
  </si>
  <si>
    <t>43</t>
  </si>
  <si>
    <t>250402018</t>
  </si>
  <si>
    <t>抗甲状腺微粒体抗体测定(TMAb)</t>
  </si>
  <si>
    <t>250402018a</t>
  </si>
  <si>
    <t>250402018b</t>
  </si>
  <si>
    <t>250402019</t>
  </si>
  <si>
    <t>抗肾小球基底膜抗体测定</t>
  </si>
  <si>
    <t>250402019a</t>
  </si>
  <si>
    <t>250402019b</t>
  </si>
  <si>
    <t>250402020</t>
  </si>
  <si>
    <t>抗脑组织抗体测定</t>
  </si>
  <si>
    <t>250402021</t>
  </si>
  <si>
    <t>抗腮腺管抗体测定</t>
  </si>
  <si>
    <t>250402022</t>
  </si>
  <si>
    <t>抗卵巢抗体测定</t>
  </si>
  <si>
    <t>250402023</t>
  </si>
  <si>
    <t>抗子宫内膜抗体测定(EMAb)</t>
  </si>
  <si>
    <t>250402024</t>
  </si>
  <si>
    <t>抗精子抗体测定</t>
  </si>
  <si>
    <t>250402025</t>
  </si>
  <si>
    <t>抗硬皮病抗体测定</t>
  </si>
  <si>
    <t>250402026</t>
  </si>
  <si>
    <t>抗胰岛素抗体测定</t>
  </si>
  <si>
    <t>谷氨酸磷酸酶抗体收32元</t>
  </si>
  <si>
    <t>250402026a</t>
  </si>
  <si>
    <t>250402026b</t>
  </si>
  <si>
    <t>250402027</t>
  </si>
  <si>
    <t>抗胰岛素受体抗体测定</t>
  </si>
  <si>
    <t>抗胰岛素细胞抗体(ICA)</t>
  </si>
  <si>
    <t>250402028</t>
  </si>
  <si>
    <t>抗乙酰胆碱受体抗体测定</t>
  </si>
  <si>
    <t>乙酰胆碱酯酶抗体收240元</t>
  </si>
  <si>
    <t>250402029</t>
  </si>
  <si>
    <t>抗磷壁酸抗体测定</t>
  </si>
  <si>
    <t>250402030</t>
  </si>
  <si>
    <t>抗鞘磷脂抗体测定</t>
  </si>
  <si>
    <t>包括IgA、IgG、IgM</t>
  </si>
  <si>
    <t>250402031</t>
  </si>
  <si>
    <t>抗白蛋白抗体测定</t>
  </si>
  <si>
    <t>250402032</t>
  </si>
  <si>
    <t>抗补体抗体测定</t>
  </si>
  <si>
    <t>250402033</t>
  </si>
  <si>
    <t>抗载脂蛋白抗体测定</t>
  </si>
  <si>
    <t>包括A1、B抗体测定</t>
  </si>
  <si>
    <t>250402034</t>
  </si>
  <si>
    <t>抗内因子抗体测定</t>
  </si>
  <si>
    <t>250402035</t>
  </si>
  <si>
    <t>类风湿因子(RF)测定</t>
  </si>
  <si>
    <t>250402035a</t>
  </si>
  <si>
    <t>250402035b</t>
  </si>
  <si>
    <t>250402036</t>
  </si>
  <si>
    <t>抗增殖细胞核抗原抗体(抗PCNA)测定</t>
  </si>
  <si>
    <t>250402037</t>
  </si>
  <si>
    <t>分泌型免疫球蛋白A测定</t>
  </si>
  <si>
    <t>250402038</t>
  </si>
  <si>
    <t>抗角蛋白抗体(AKA)测定</t>
  </si>
  <si>
    <t>包括角蛋白18片段（K18）测定、角蛋白19片段（K19）测定</t>
  </si>
  <si>
    <t>250402039</t>
  </si>
  <si>
    <t>抗可溶性肝抗原/肝-胰抗原抗体(SLA/LP)测定</t>
  </si>
  <si>
    <t>250402040</t>
  </si>
  <si>
    <t>抗肝肾微粒体抗体(LKM)测定</t>
  </si>
  <si>
    <t>250402041</t>
  </si>
  <si>
    <t>抗环瓜氨酸肽抗体(抗CCP抗体)测定</t>
  </si>
  <si>
    <t>250402042</t>
  </si>
  <si>
    <t>抗β2-糖蛋白1抗体测定</t>
  </si>
  <si>
    <t>IgA IgG IgM</t>
  </si>
  <si>
    <t>250402043</t>
  </si>
  <si>
    <t>抗透明带抗体(AZP)测定</t>
  </si>
  <si>
    <t>250402044</t>
  </si>
  <si>
    <t>抗核小体抗体测定(AnuA)</t>
  </si>
  <si>
    <t>250402045</t>
  </si>
  <si>
    <t>抗核周因子抗体(APF)测定</t>
  </si>
  <si>
    <t>250402046</t>
  </si>
  <si>
    <t>抗肝细胞溶质抗原Ⅰ型抗体测定(LC-1)</t>
  </si>
  <si>
    <t>250402047</t>
  </si>
  <si>
    <t>抗RA33抗体测定</t>
  </si>
  <si>
    <t>250402048</t>
  </si>
  <si>
    <t>抗DNA酶B抗体测定</t>
  </si>
  <si>
    <t>250402049</t>
  </si>
  <si>
    <t>抗组蛋白抗体(AHA)测定</t>
  </si>
  <si>
    <t>250402050</t>
  </si>
  <si>
    <t>抗Sa抗体测定</t>
  </si>
  <si>
    <t>250402051</t>
  </si>
  <si>
    <t>抗聚角蛋白微丝蛋白抗体(AFA)测定</t>
  </si>
  <si>
    <t>250402052</t>
  </si>
  <si>
    <t>抗杀菌通透性增高蛋白(BPI)抗体测定</t>
  </si>
  <si>
    <t>250402053</t>
  </si>
  <si>
    <t>抗α胞衬蛋白抗体测定</t>
  </si>
  <si>
    <t>IgA IgG</t>
  </si>
  <si>
    <t>250402054</t>
  </si>
  <si>
    <t>抗人绒毛膜促性腺激素抗体(AHCGAb)测定</t>
  </si>
  <si>
    <t>250402055</t>
  </si>
  <si>
    <t>抗神经节苷脂IgG，IgM抗体测定</t>
  </si>
  <si>
    <t>250402056</t>
  </si>
  <si>
    <t>抗髓鞘少突胶质细胞糖蛋白抗体测定</t>
  </si>
  <si>
    <t>250402057</t>
  </si>
  <si>
    <t>水通道蛋白4抗体检测</t>
  </si>
  <si>
    <t>250402058</t>
  </si>
  <si>
    <t>阿尔茨海默相关神经丝蛋白（AD7C－NTP）测定</t>
  </si>
  <si>
    <t>250402059</t>
  </si>
  <si>
    <t>中性粒细胞明胶酶相关脂质运载蛋白（HGAL）测定</t>
  </si>
  <si>
    <t>250402060</t>
  </si>
  <si>
    <t>肺癌七种自身抗体检测</t>
  </si>
  <si>
    <t>250402061</t>
  </si>
  <si>
    <t>ALK蛋白伴随诊断</t>
  </si>
  <si>
    <t>250402062</t>
  </si>
  <si>
    <t>肌无力抗体系列检测</t>
  </si>
  <si>
    <t>250402063</t>
  </si>
  <si>
    <t>自身免疫性脑炎抗体系列</t>
  </si>
  <si>
    <t>250402064</t>
  </si>
  <si>
    <t>中性粒细胞载脂蛋白（HNL）检测</t>
  </si>
  <si>
    <t>样本类型：血液。样本采集、签收、处理，定标和质控，检测样本，审核结果，录入实验室信息系统或人工登记，发送报告；按规定处理废弃物；接受临床相关咨询</t>
  </si>
  <si>
    <t>250402066</t>
  </si>
  <si>
    <t>程序性死亡受体-配体1(PD-L1)检测</t>
  </si>
  <si>
    <t>可检测PD-L1表达水平。样本类型：组织。样本采集、签收、处理，进行基因分析，判断并审核结果，录入实验室信息系统，发送报告；按规定处理废弃物；接受临床相关咨询</t>
  </si>
  <si>
    <t>250402067</t>
  </si>
  <si>
    <t>抗磷脂酰丝氨酸/凝血酶原(aPS/PT)抗体检测</t>
  </si>
  <si>
    <t xml:space="preserve">包括酶联免疫法。包括IgM、IgG型。样本类型：血液。    </t>
  </si>
  <si>
    <t>250402068</t>
  </si>
  <si>
    <t>抗去酰胺基麦胶蛋白多肽（DGP）IgA/G抗体检测</t>
  </si>
  <si>
    <t>包括化学发光免疫分析法。样本类型：血液。</t>
  </si>
  <si>
    <t>250402069</t>
  </si>
  <si>
    <t>抗人组织转谷氨酰胺酶（h-tTG）IgA/G抗体检测</t>
  </si>
  <si>
    <t>250403</t>
  </si>
  <si>
    <t>感染免疫学检测</t>
  </si>
  <si>
    <t>250403001</t>
  </si>
  <si>
    <t>甲型肝炎抗体测定(Anti-HAV)</t>
  </si>
  <si>
    <t>包括IgG、IgM</t>
  </si>
  <si>
    <t>每项测定计费一次，化学发光法收40元</t>
  </si>
  <si>
    <t>250403002</t>
  </si>
  <si>
    <t>甲型肝炎抗原测定(HAVAg)</t>
  </si>
  <si>
    <t>250403002a</t>
  </si>
  <si>
    <t>250403002b</t>
  </si>
  <si>
    <t>荧光探针法</t>
  </si>
  <si>
    <t>250403003</t>
  </si>
  <si>
    <t>乙型肝炎DNA测定</t>
  </si>
  <si>
    <t>250403003a</t>
  </si>
  <si>
    <t>乙型肝炎DNA测定（定量）</t>
  </si>
  <si>
    <t>高敏乙型肝炎病毒脱氧核糖核酸定量检测收432元，高敏乙型肝炎核糖核酸定量检测收432元</t>
  </si>
  <si>
    <t>250403003b</t>
  </si>
  <si>
    <t>基因分型</t>
  </si>
  <si>
    <t>250403004</t>
  </si>
  <si>
    <t>乙型肝炎表面抗原测定(HBsAg)</t>
  </si>
  <si>
    <t>250403004a</t>
  </si>
  <si>
    <t>手工定性</t>
  </si>
  <si>
    <t>250403004b</t>
  </si>
  <si>
    <t>仪器定性</t>
  </si>
  <si>
    <t>250403004c</t>
  </si>
  <si>
    <t>定量（化学发光法）</t>
  </si>
  <si>
    <t>250403005</t>
  </si>
  <si>
    <t>乙型肝炎表面抗体测定(Anti-HBs)</t>
  </si>
  <si>
    <t>250403005a</t>
  </si>
  <si>
    <t>250403005b</t>
  </si>
  <si>
    <t>250403005c</t>
  </si>
  <si>
    <t>250403006</t>
  </si>
  <si>
    <t>乙型肝炎e抗原测定(HBeAg)</t>
  </si>
  <si>
    <t>250403006a</t>
  </si>
  <si>
    <t>250403006b</t>
  </si>
  <si>
    <t>250403006c</t>
  </si>
  <si>
    <t>250403007</t>
  </si>
  <si>
    <t>乙型肝炎e抗体测定(Anti-HBe)</t>
  </si>
  <si>
    <t>250403007a</t>
  </si>
  <si>
    <t>250403007b</t>
  </si>
  <si>
    <t>250403007c</t>
  </si>
  <si>
    <t>250403008</t>
  </si>
  <si>
    <t>乙型肝炎核心抗原测定(HBcAg)</t>
  </si>
  <si>
    <t>250403009</t>
  </si>
  <si>
    <t>乙型肝炎核心抗体测定(Anti-HBc)</t>
  </si>
  <si>
    <t>250403009a</t>
  </si>
  <si>
    <t>250403009b</t>
  </si>
  <si>
    <t>250403009c</t>
  </si>
  <si>
    <t>250403010</t>
  </si>
  <si>
    <t>乙型肝炎核心IgM抗体测定(Anti-HBcIgM)</t>
  </si>
  <si>
    <t>250403010a</t>
  </si>
  <si>
    <t>250403010b</t>
  </si>
  <si>
    <t>250403010c</t>
  </si>
  <si>
    <t>250403011</t>
  </si>
  <si>
    <t>乙型肝炎病毒外膜蛋白前S1抗原测定</t>
  </si>
  <si>
    <t>包括前S1抗体测定</t>
  </si>
  <si>
    <t>250403012</t>
  </si>
  <si>
    <t>乙型肝炎病毒外膜蛋白前S2抗原测定</t>
  </si>
  <si>
    <t>包括前S2抗体测定</t>
  </si>
  <si>
    <t>250403013</t>
  </si>
  <si>
    <t>丙型肝炎RNA测定</t>
  </si>
  <si>
    <t>250403013a</t>
  </si>
  <si>
    <t>250403013b</t>
  </si>
  <si>
    <t>250403013c</t>
  </si>
  <si>
    <t>丙型肝炎RNA测定(超高敏定量)</t>
  </si>
  <si>
    <t>250403014</t>
  </si>
  <si>
    <t>丙型肝炎抗体测定(Anti-HCV)</t>
  </si>
  <si>
    <t>250403014a</t>
  </si>
  <si>
    <t>250403014b</t>
  </si>
  <si>
    <t>丙型肝炎抗体测定(Anti-HCV)发光法</t>
  </si>
  <si>
    <t>77</t>
  </si>
  <si>
    <t>250403014c</t>
  </si>
  <si>
    <t>丙型肝炎核心抗原测定</t>
  </si>
  <si>
    <t>250403015</t>
  </si>
  <si>
    <t>丁型肝炎抗体测定(Anti-HDV)</t>
  </si>
  <si>
    <t>250403016</t>
  </si>
  <si>
    <t>丁型肝炎抗原测定(HDVAg)</t>
  </si>
  <si>
    <t>250403017</t>
  </si>
  <si>
    <t>戊型肝炎抗体测定(Anti-HEV)</t>
  </si>
  <si>
    <t>250403017a</t>
  </si>
  <si>
    <t>250403017b</t>
  </si>
  <si>
    <t>250403018</t>
  </si>
  <si>
    <t>庚型肝炎IgG抗体测定(Anti-HGVIgG)</t>
  </si>
  <si>
    <t>250403018a</t>
  </si>
  <si>
    <t>250403018b</t>
  </si>
  <si>
    <t>250403019</t>
  </si>
  <si>
    <t>人免疫缺陷病毒抗体测定(Anti-HIV)</t>
  </si>
  <si>
    <t>250403019a</t>
  </si>
  <si>
    <t>人免疫缺陷病毒抗体测定（Anti-HIV）各种免疫学方法</t>
  </si>
  <si>
    <t>250403019b</t>
  </si>
  <si>
    <t>印迹法</t>
  </si>
  <si>
    <t>250403019c</t>
  </si>
  <si>
    <t>250403020</t>
  </si>
  <si>
    <t>弓形体抗体测定</t>
  </si>
  <si>
    <t>250403020a</t>
  </si>
  <si>
    <t>250403020b</t>
  </si>
  <si>
    <t>250403021</t>
  </si>
  <si>
    <t>风疹病毒抗体测定</t>
  </si>
  <si>
    <t>250403021a</t>
  </si>
  <si>
    <t>250403021b</t>
  </si>
  <si>
    <t>250403022</t>
  </si>
  <si>
    <t>巨细胞病毒抗体测定</t>
  </si>
  <si>
    <t>250403022a</t>
  </si>
  <si>
    <t>250403022b</t>
  </si>
  <si>
    <t>250403023</t>
  </si>
  <si>
    <t>单纯疱疹病毒抗体测定</t>
  </si>
  <si>
    <t>包括Ⅰ型、Ⅱ型</t>
  </si>
  <si>
    <t>250403023a</t>
  </si>
  <si>
    <t>250403023b</t>
  </si>
  <si>
    <t>250403024</t>
  </si>
  <si>
    <t>250403025</t>
  </si>
  <si>
    <t>EB病毒抗体测定</t>
  </si>
  <si>
    <t>包括IgG、IgM、IgA、EBV-CA、EBV-EA、EBNA(EBVIgG、IgM、EBV-EAIgG、EBNA-G）</t>
  </si>
  <si>
    <t>250403025a</t>
  </si>
  <si>
    <t>250403025b</t>
  </si>
  <si>
    <t>250403026</t>
  </si>
  <si>
    <t>呼吸道合胞病毒抗体测定</t>
  </si>
  <si>
    <t>250403027</t>
  </si>
  <si>
    <t>呼吸道合胞病毒抗原测定</t>
  </si>
  <si>
    <t>250403028</t>
  </si>
  <si>
    <t>副流感病毒抗体测定</t>
  </si>
  <si>
    <t>甲型H1N1流感病毒核酸检测480元</t>
  </si>
  <si>
    <t>250403029</t>
  </si>
  <si>
    <t>天疱疮抗体测定</t>
  </si>
  <si>
    <t>250403030</t>
  </si>
  <si>
    <t>水痘—带状疱疹病毒抗体测定</t>
  </si>
  <si>
    <t>250403031</t>
  </si>
  <si>
    <t>腺病毒抗体测定</t>
  </si>
  <si>
    <t>250403031a</t>
  </si>
  <si>
    <t>250403031b</t>
  </si>
  <si>
    <t>250403032</t>
  </si>
  <si>
    <t>人轮状病毒抗原测定</t>
  </si>
  <si>
    <t>250403033</t>
  </si>
  <si>
    <t>流行性出血热病毒抗体测定</t>
  </si>
  <si>
    <t>250403034</t>
  </si>
  <si>
    <t>狂犬病毒抗体测定</t>
  </si>
  <si>
    <t>250403034a</t>
  </si>
  <si>
    <t>250403034b</t>
  </si>
  <si>
    <t>250403035</t>
  </si>
  <si>
    <t>病毒血清学试验</t>
  </si>
  <si>
    <t>包括脊髓灰质炎病毒、柯萨奇病毒、流行性乙型脑炎病毒、流行性腮腺炎病毒、麻疹病毒</t>
  </si>
  <si>
    <t>每项测定计价一次</t>
  </si>
  <si>
    <t>250403036</t>
  </si>
  <si>
    <t>嗜异性凝集试验</t>
  </si>
  <si>
    <t>250403037</t>
  </si>
  <si>
    <t>冷凝集试验</t>
  </si>
  <si>
    <t>250403038</t>
  </si>
  <si>
    <t>肥达氏反应</t>
  </si>
  <si>
    <t>250403039</t>
  </si>
  <si>
    <t>外斐氏反应</t>
  </si>
  <si>
    <t>250403040</t>
  </si>
  <si>
    <t>斑疹伤寒抗体测定</t>
  </si>
  <si>
    <t>250403041</t>
  </si>
  <si>
    <t>布氏杆菌凝集试验</t>
  </si>
  <si>
    <t>250403042</t>
  </si>
  <si>
    <t>细菌抗体测定</t>
  </si>
  <si>
    <t>包括结核杆菌、破伤风杆菌、百日咳杆菌、军团菌、幽门螺杆菌、霍乱菌</t>
  </si>
  <si>
    <t>250403042a</t>
  </si>
  <si>
    <t>现症感染检测加收36元</t>
  </si>
  <si>
    <t>250403042b</t>
  </si>
  <si>
    <t>250403042c</t>
  </si>
  <si>
    <t>结核杆菌抗体</t>
  </si>
  <si>
    <t>250403043</t>
  </si>
  <si>
    <t>抗链球菌溶血素O测定(ASO)</t>
  </si>
  <si>
    <t>250403043a</t>
  </si>
  <si>
    <t>250403043b</t>
  </si>
  <si>
    <t>免疫散射比浊法加收12元</t>
  </si>
  <si>
    <t>250403044</t>
  </si>
  <si>
    <t>250403045</t>
  </si>
  <si>
    <t>鼠疫血清学试验</t>
  </si>
  <si>
    <t>250403046</t>
  </si>
  <si>
    <t>芽生菌血清学试验</t>
  </si>
  <si>
    <t>250403047</t>
  </si>
  <si>
    <t>耶尔森氏菌血清学试验</t>
  </si>
  <si>
    <t>250403048</t>
  </si>
  <si>
    <t>组织胞浆菌血清学试验</t>
  </si>
  <si>
    <t>250403049</t>
  </si>
  <si>
    <t>野兔热血清学试验</t>
  </si>
  <si>
    <t>250403050</t>
  </si>
  <si>
    <t>肺炎支原体血清学试验</t>
  </si>
  <si>
    <t>250403050a</t>
  </si>
  <si>
    <t>250403050b</t>
  </si>
  <si>
    <t>250403051</t>
  </si>
  <si>
    <t>沙眼衣原体肺炎血清学试验</t>
  </si>
  <si>
    <t>250403052</t>
  </si>
  <si>
    <t>立克次体血清学试验</t>
  </si>
  <si>
    <t>250403053</t>
  </si>
  <si>
    <t>梅毒螺旋体特异抗体测定</t>
  </si>
  <si>
    <t>250403053a</t>
  </si>
  <si>
    <t>31</t>
  </si>
  <si>
    <t>250403053b</t>
  </si>
  <si>
    <t>60</t>
  </si>
  <si>
    <t>250403053c</t>
  </si>
  <si>
    <t>250403053d</t>
  </si>
  <si>
    <t>250403054</t>
  </si>
  <si>
    <t>快速血浆反应素试验(RPR)</t>
  </si>
  <si>
    <t>250403055</t>
  </si>
  <si>
    <t>不加热血清反应素试验</t>
  </si>
  <si>
    <t>250403056</t>
  </si>
  <si>
    <t>钩端螺旋体病血清学试验</t>
  </si>
  <si>
    <t>250403057</t>
  </si>
  <si>
    <t>莱姆氏螺旋体抗体测定</t>
  </si>
  <si>
    <t>250403058</t>
  </si>
  <si>
    <t>念珠菌病血清学试验</t>
  </si>
  <si>
    <t>250403059</t>
  </si>
  <si>
    <t>曲霉菌血清学试验</t>
  </si>
  <si>
    <t>142</t>
  </si>
  <si>
    <t>250403060</t>
  </si>
  <si>
    <t>新型隐球菌荚膜抗原测定</t>
  </si>
  <si>
    <t>250403061</t>
  </si>
  <si>
    <t>孢子丝菌血清学试验</t>
  </si>
  <si>
    <t>250403062</t>
  </si>
  <si>
    <t>球孢子菌血清学试验</t>
  </si>
  <si>
    <t>250403063</t>
  </si>
  <si>
    <t>猪囊尾蚴抗原和抗体测定</t>
  </si>
  <si>
    <t>250403064</t>
  </si>
  <si>
    <t>肺吸虫抗原和抗体测定</t>
  </si>
  <si>
    <t>250403065</t>
  </si>
  <si>
    <t>各类病原体DNA测定</t>
  </si>
  <si>
    <t>包括结核分枝杆菌核酸恒温扩增检测</t>
  </si>
  <si>
    <t>每类病原体测定计费一次；结核杆菌DNA定量、肺炎支原体DNA定量112元；结核分枝杆菌核酸恒温扩增检测240元</t>
  </si>
  <si>
    <t>250403066</t>
  </si>
  <si>
    <t>人乳头瘤病毒(HPV)核酸检测</t>
  </si>
  <si>
    <t>230</t>
  </si>
  <si>
    <t>250403067</t>
  </si>
  <si>
    <t>埃可病毒抗体检测</t>
  </si>
  <si>
    <t>250403068</t>
  </si>
  <si>
    <t>尿液人类免疫缺陷病毒Ⅰ型(HIV-Ⅰ)抗体测定</t>
  </si>
  <si>
    <t>包括病毒RNA定量测定</t>
  </si>
  <si>
    <t>250403069</t>
  </si>
  <si>
    <t>严重急性呼吸综合征冠状病毒抗体测定</t>
  </si>
  <si>
    <t>由财政补助资金采购或慈善捐赠的试剂应相应扣除试剂费用</t>
  </si>
  <si>
    <t>250403070</t>
  </si>
  <si>
    <t>单纯疱疹病毒抗原测定</t>
  </si>
  <si>
    <t>250403071</t>
  </si>
  <si>
    <t>丙型肝炎病毒(HCV)基因分型</t>
  </si>
  <si>
    <t>250403072</t>
  </si>
  <si>
    <t>乙型肝炎病毒(HBV)基因分型</t>
  </si>
  <si>
    <t>250403073</t>
  </si>
  <si>
    <t>庚型肝炎病毒核糖核酸定性(HGV-RNA)</t>
  </si>
  <si>
    <t>250403074</t>
  </si>
  <si>
    <t>TT病毒抗体检测</t>
  </si>
  <si>
    <t>250403075</t>
  </si>
  <si>
    <t>鹦鹉热衣原体检测</t>
  </si>
  <si>
    <t>250403076</t>
  </si>
  <si>
    <t>肺炎衣原体抗体检测</t>
  </si>
  <si>
    <t>250403077</t>
  </si>
  <si>
    <t>白三烯B4水平测定</t>
  </si>
  <si>
    <t>包括白三烯E4</t>
  </si>
  <si>
    <t>250403078</t>
  </si>
  <si>
    <t>幽门螺杆菌快速检测</t>
  </si>
  <si>
    <t>250403079</t>
  </si>
  <si>
    <t>13碳尿素呼气试验</t>
  </si>
  <si>
    <t>250403080</t>
  </si>
  <si>
    <t>幽门螺杆菌粪便抗原检查</t>
  </si>
  <si>
    <t>250403081</t>
  </si>
  <si>
    <t>粪便空肠弯曲菌抗原测定</t>
  </si>
  <si>
    <t>250403082</t>
  </si>
  <si>
    <t>乙型肝炎病毒大蛋白抗原测定</t>
  </si>
  <si>
    <t>250403083</t>
  </si>
  <si>
    <t>结核分枝杆菌菌种鉴定基因芯片检测</t>
  </si>
  <si>
    <t>250403084</t>
  </si>
  <si>
    <t>耐药结核分枝杆菌检测</t>
  </si>
  <si>
    <t>250403085</t>
  </si>
  <si>
    <t>EB病毒Rta蛋白抗体IgG检测</t>
  </si>
  <si>
    <t>250403086</t>
  </si>
  <si>
    <t>细小病毒B19IgG测定</t>
  </si>
  <si>
    <t>250403087</t>
  </si>
  <si>
    <t xml:space="preserve">甲烷和氢呼气试验 </t>
  </si>
  <si>
    <t>250403088</t>
  </si>
  <si>
    <t>细小病毒B19 IgM测定</t>
  </si>
  <si>
    <t>250403089</t>
  </si>
  <si>
    <t>人乳头瘤病毒mRNA检测</t>
  </si>
  <si>
    <t>样本类型：脱落细胞。样本采集、签收、处理，检测样本，审核结果，录入实验室信息系统或人工登记，发送报告；按规定处理废弃物；接受临床相关咨询</t>
  </si>
  <si>
    <t>250403090</t>
  </si>
  <si>
    <t>新型冠状病毒核酸检测</t>
  </si>
  <si>
    <t>样本类型：各种标本。样本采集、签收、处理（根据标本类型不同进行相应的前处理），提取模板RNA，与阴、阳性对照及质控品同时扩增，分析扩增产物，判断并审核结果，录入实验室信息系统或人工登记，发送报告；按规定处理废弃物；接受临床相关咨询。</t>
  </si>
  <si>
    <t>含试剂等耗材。按照卫生健康部门技术规范进行的新型冠状病毒核酸混合检测，不区分样本数量，最高价格为2.5元/人次（含试剂等耗材）。单纯进行核酸检测的，不得收取挂号费、门诊诊察费（一般诊疗费），应同时提供混检和单检不同服务。核酸检测机构仅提供样本转运及检验服务的，需降低计费标准，混合检验原则上按检测价格的70%计收</t>
  </si>
  <si>
    <t>250403091</t>
  </si>
  <si>
    <t>结核分枝杆菌复合群核酸快速检测</t>
  </si>
  <si>
    <t>样本类型：体液。样本采集，5分钟快速核酸提取，闭管上机，40分钟双靶标基因快速扩增。审核结果。</t>
  </si>
  <si>
    <t>250403092</t>
  </si>
  <si>
    <t>基质金属蛋白酶-3（MMP-3）</t>
  </si>
  <si>
    <t>样本类型：血浆或血清。</t>
  </si>
  <si>
    <t>250403093</t>
  </si>
  <si>
    <t>肠道病毒71型IgM抗体检测</t>
  </si>
  <si>
    <t>包括胶体金法。样本类型：血液、血清。</t>
  </si>
  <si>
    <t>250403094</t>
  </si>
  <si>
    <t>柯萨奇病毒IgM抗体检测</t>
  </si>
  <si>
    <t xml:space="preserve">包括胶体金法。样本类型：血液、血清 </t>
  </si>
  <si>
    <t>250403095</t>
  </si>
  <si>
    <t>乙型流感病毒抗原检测</t>
  </si>
  <si>
    <t xml:space="preserve">包括乙型流感病毒抗体检测，包括胶体金法。样本类型：鼻拭子样本、咽拭子样本、血液样本 </t>
  </si>
  <si>
    <t>250403096</t>
  </si>
  <si>
    <t>腺病毒抗原检测</t>
  </si>
  <si>
    <t>包括胶体金法。</t>
  </si>
  <si>
    <t>250403097</t>
  </si>
  <si>
    <t>人类免疫缺陷病毒（HIV-1）病毒载量核酸检测</t>
  </si>
  <si>
    <t>250403098</t>
  </si>
  <si>
    <t>甲型/乙型流感及呼吸道合胞病毒核酸联合快速检测</t>
  </si>
  <si>
    <t>样本类型：拭子样本。检测时间30分钟以内。</t>
  </si>
  <si>
    <t>250403099</t>
  </si>
  <si>
    <t>诺如病毒抗原检测</t>
  </si>
  <si>
    <t>包括胶体金法。包括诺如病毒抗原GI型、GII型。样本类型：粪便。</t>
  </si>
  <si>
    <t>250403100</t>
  </si>
  <si>
    <t>胃蛋白酶检测</t>
  </si>
  <si>
    <t>包括胶体金法。样本类型：体液。样本采集、签收、处理，加免疫试剂，以胃蛋白酶III为靶点进行检测，以无创和非侵入性的方式鉴定是否存在胃食管反流和咽喉反流性疾病。</t>
  </si>
  <si>
    <t>250403101</t>
  </si>
  <si>
    <t>新型冠状病毒抗原检测</t>
  </si>
  <si>
    <t>符合《山东省新冠病毒抗原检测实施方案（试行）》规定的新冠病毒抗原检测基本要求及流程</t>
  </si>
  <si>
    <t>新型冠状病毒抗原检测试剂（含采样器具）</t>
  </si>
  <si>
    <t>价格项目+检测试剂（含采样器具）单次检测总价格最高不超过5元；对于患者就诊过程中，公立医疗机构提供检测试剂、患者自测新冠抗原的，不得收取价格项目的费用。单纯进行抗原检测的，不得收取挂号费、门诊诊察费（一般诊疗费）</t>
  </si>
  <si>
    <t>250404</t>
  </si>
  <si>
    <t>肿瘤相关抗原测定</t>
  </si>
  <si>
    <t>250404001</t>
  </si>
  <si>
    <t>癌胚抗原测定(CEA)</t>
  </si>
  <si>
    <t>250404001a</t>
  </si>
  <si>
    <t>250404001b</t>
  </si>
  <si>
    <t>250404002</t>
  </si>
  <si>
    <t>甲胎蛋白测定(AFP)</t>
  </si>
  <si>
    <t>250404002a</t>
  </si>
  <si>
    <t>250404002b</t>
  </si>
  <si>
    <t>250404003</t>
  </si>
  <si>
    <t>副蛋白免疫学检查</t>
  </si>
  <si>
    <t>250404004</t>
  </si>
  <si>
    <t>碱性胎儿蛋白测定(BFP)</t>
  </si>
  <si>
    <t>250404005</t>
  </si>
  <si>
    <t>总前列腺特异性抗原测定(TPSA)</t>
  </si>
  <si>
    <t>250404005a</t>
  </si>
  <si>
    <t>250404005b</t>
  </si>
  <si>
    <t>250404006</t>
  </si>
  <si>
    <t>游离前列腺特异性抗原测定(FPSA)</t>
  </si>
  <si>
    <t>250404006a</t>
  </si>
  <si>
    <t>250404006b</t>
  </si>
  <si>
    <t>250404007</t>
  </si>
  <si>
    <t>复合前列腺特异性抗原(CPSA)测定</t>
  </si>
  <si>
    <t>250404007a</t>
  </si>
  <si>
    <t>250404007b</t>
  </si>
  <si>
    <t>250404008</t>
  </si>
  <si>
    <t>前列腺酸性磷酸酶测定(PAP)</t>
  </si>
  <si>
    <t>250404008a</t>
  </si>
  <si>
    <t>250404008b</t>
  </si>
  <si>
    <t>250404009</t>
  </si>
  <si>
    <t>神经元特异性烯醇化酶测定(NSE)</t>
  </si>
  <si>
    <t>250404009a</t>
  </si>
  <si>
    <t>250404009b</t>
  </si>
  <si>
    <t>250404010</t>
  </si>
  <si>
    <t>细胞角蛋白19片段测定(CYFRA21-1)</t>
  </si>
  <si>
    <t>250404010a</t>
  </si>
  <si>
    <t>250404010b</t>
  </si>
  <si>
    <t>250404011</t>
  </si>
  <si>
    <t>糖类抗原测定</t>
  </si>
  <si>
    <t>包括HE4、CA-27、CA-29、CA-50、CA-125、CA15－3、CA130、CA19－9、CA24－2、CA72－4等等</t>
  </si>
  <si>
    <t>每项测定计价一次，HE4收68元</t>
  </si>
  <si>
    <t>250404011a</t>
  </si>
  <si>
    <t>每种抗原</t>
  </si>
  <si>
    <t>250404011b</t>
  </si>
  <si>
    <t>250404012</t>
  </si>
  <si>
    <t>鳞状细胞癌相关抗原测定(SCC)</t>
  </si>
  <si>
    <t>250404012a</t>
  </si>
  <si>
    <t>250404012b</t>
  </si>
  <si>
    <t>250404013</t>
  </si>
  <si>
    <t>肿瘤坏死因子测定(TNF)</t>
  </si>
  <si>
    <t>250404013a</t>
  </si>
  <si>
    <t>250404013b</t>
  </si>
  <si>
    <t>250404014</t>
  </si>
  <si>
    <t>包括MG－Ags、TA-4,包括抗神经系抗Ri、抗Yo、抗Hu；包括胃蛋白酶原I(PGI)、II(PGII)；高尔基体蛋白73（GP73）。肿瘤异常蛋白检测(TAP)检测</t>
  </si>
  <si>
    <t>抗神经系抗Ri、抗Yo、抗Hu每项120元；胃蛋白酶原I(PGI)、II(PGII)128元；高尔基体蛋白73（GP73）收64元；肿瘤异常蛋白检测(TAP)检测收240元</t>
  </si>
  <si>
    <t>250404014a</t>
  </si>
  <si>
    <t>血清肿瘤相关物质检测（TAM）</t>
  </si>
  <si>
    <t>含CA15-3、CA19-9、CA125、CA242、CA72、PSA、CEA、AFP等综合测定</t>
  </si>
  <si>
    <t>250404015</t>
  </si>
  <si>
    <t>铁蛋白测定</t>
  </si>
  <si>
    <t>包括各类标本</t>
  </si>
  <si>
    <t>250404016</t>
  </si>
  <si>
    <t>星形胶质蛋白(AP)测定</t>
  </si>
  <si>
    <t>250404017</t>
  </si>
  <si>
    <t>恶性肿瘤特异生长因子(TSGF)测定</t>
  </si>
  <si>
    <t>250404018</t>
  </si>
  <si>
    <t>触珠蛋白测定</t>
  </si>
  <si>
    <t>250404018a</t>
  </si>
  <si>
    <t>250404019</t>
  </si>
  <si>
    <t>酸性糖蛋白测定</t>
  </si>
  <si>
    <t>250404019a</t>
  </si>
  <si>
    <t>250404020</t>
  </si>
  <si>
    <t>细菌抗原分析</t>
  </si>
  <si>
    <t>肺炎链球菌抗原测定</t>
  </si>
  <si>
    <t>250404021</t>
  </si>
  <si>
    <t>Ⅰ型胶原吡啶交联终肽测定(ICTP)</t>
  </si>
  <si>
    <t>250404022</t>
  </si>
  <si>
    <t>组织多肽特异抗原(TPS)测定</t>
  </si>
  <si>
    <t>250404023</t>
  </si>
  <si>
    <t>端粒酶活性检测</t>
  </si>
  <si>
    <t>250404024</t>
  </si>
  <si>
    <t>等克分子前列腺特异抗原测定</t>
  </si>
  <si>
    <t>250404025</t>
  </si>
  <si>
    <t>尿核基质蛋白(NMP22)测定</t>
  </si>
  <si>
    <t>250404026</t>
  </si>
  <si>
    <t>甲胎蛋白异质体测定</t>
  </si>
  <si>
    <t>离心管法</t>
  </si>
  <si>
    <t>250404027</t>
  </si>
  <si>
    <t>循环肿瘤细胞检测</t>
  </si>
  <si>
    <t>250404028</t>
  </si>
  <si>
    <t>肿瘤组织阳离子（纳离子）检测</t>
  </si>
  <si>
    <t>250404029</t>
  </si>
  <si>
    <t>血浆热休克蛋白90α定量检测</t>
  </si>
  <si>
    <t>250404030</t>
  </si>
  <si>
    <t>前列腺特异性抗原同源异构体（p2PSA）检测</t>
  </si>
  <si>
    <t>样本类型：血清。全血样本采集使用含有分离胶促凝剂的试管，标本签收后2小时内分离血清进行测定。将分离的血清标本放入发光免疫分析仪器中进行测定，仪器自动加入相应检测试剂，温育，计算结果。同时测定质控，质控合格后，结果传输到实验室信息系统中，审核结果无误后，打印报告单。测定结束后，按规定保存原始样本、处理废弃物并接受临床相关咨询。</t>
  </si>
  <si>
    <t>250404031</t>
  </si>
  <si>
    <t>微小核糖核酸检测</t>
  </si>
  <si>
    <t>样本类型：血液、粪便。提取microRNA，与阴、阳性对照及质控品同时扩增，分析扩增产物，判断并审核结果，录入实验室信息系统或人工登记，发送报告。</t>
  </si>
  <si>
    <t>250404032</t>
  </si>
  <si>
    <t>唾液酸化糖链抗原（KL-6）</t>
  </si>
  <si>
    <t xml:space="preserve">样本类型：血浆或血清。样本采集、签收、处理，定标和质控，检测样本，审核结果，录入实验室信息系统或人工登记，发送报告；按规定处理废弃物；接受临床相关咨询。 </t>
  </si>
  <si>
    <t>250405</t>
  </si>
  <si>
    <t>变应原测定</t>
  </si>
  <si>
    <t>250405001</t>
  </si>
  <si>
    <t>总IgE测定</t>
  </si>
  <si>
    <t>包括血清过敏源检测</t>
  </si>
  <si>
    <t>血清过敏源检测收80元</t>
  </si>
  <si>
    <t>250405002</t>
  </si>
  <si>
    <t>吸入物变应原筛查</t>
  </si>
  <si>
    <t>250405003</t>
  </si>
  <si>
    <t>食入物变应原筛查</t>
  </si>
  <si>
    <t>250405004</t>
  </si>
  <si>
    <t>特殊变应原(多价变应原)筛查</t>
  </si>
  <si>
    <t>包括混合虫螨、混合霉菌、多价动物毛等</t>
  </si>
  <si>
    <t>250405005</t>
  </si>
  <si>
    <t>专项变应原(单价变应原)筛查</t>
  </si>
  <si>
    <t>包括牛奶、蛋清等</t>
  </si>
  <si>
    <t>250405006</t>
  </si>
  <si>
    <t>嗜酸细胞阳离子蛋白(ECP)测定</t>
  </si>
  <si>
    <t>250405007</t>
  </si>
  <si>
    <t>循环免疫复合物(CIC)测定</t>
  </si>
  <si>
    <t>250405007a</t>
  </si>
  <si>
    <t>免疫散射比浊法加收40元</t>
  </si>
  <si>
    <t>250405008</t>
  </si>
  <si>
    <t>脱敏免疫球蛋白IgG测定</t>
  </si>
  <si>
    <t>250405009</t>
  </si>
  <si>
    <t>脱敏免疫球蛋白IgG4测定</t>
  </si>
  <si>
    <t>250405010</t>
  </si>
  <si>
    <t>血清过敏源混合型特异IGE测定</t>
  </si>
  <si>
    <t>250405011</t>
  </si>
  <si>
    <t>人纤维蛋白原降解产物DR一70检测</t>
  </si>
  <si>
    <t>2505</t>
  </si>
  <si>
    <t>5.临床微生物学检查</t>
  </si>
  <si>
    <t>250501</t>
  </si>
  <si>
    <t>病原微生物镜检、培养与鉴定</t>
  </si>
  <si>
    <t>250501001</t>
  </si>
  <si>
    <t>一般细菌涂片检查</t>
  </si>
  <si>
    <t>包括各种标本</t>
  </si>
  <si>
    <t>图文报告加收32元</t>
  </si>
  <si>
    <t>250501002</t>
  </si>
  <si>
    <t>抗酸杆菌涂片检查</t>
  </si>
  <si>
    <t>250501002a</t>
  </si>
  <si>
    <t>250501003</t>
  </si>
  <si>
    <t>浓缩集菌抗酸菌检测</t>
  </si>
  <si>
    <t>250501004</t>
  </si>
  <si>
    <t>特殊细菌涂片检查</t>
  </si>
  <si>
    <t>包括淋球菌、新型隐球菌、梅毒螺旋体、白喉棒状杆菌、肺胞子虫等</t>
  </si>
  <si>
    <t>每种细菌</t>
  </si>
  <si>
    <t>250501005</t>
  </si>
  <si>
    <t>麻风菌镜检</t>
  </si>
  <si>
    <t>每个取材部位</t>
  </si>
  <si>
    <t>250501006</t>
  </si>
  <si>
    <t>梅毒螺旋体镜检</t>
  </si>
  <si>
    <t>250501007</t>
  </si>
  <si>
    <t>艰难梭菌检查</t>
  </si>
  <si>
    <t>指艰难梭菌谷氨酸脱氢酶抗原检测</t>
  </si>
  <si>
    <t>250501008</t>
  </si>
  <si>
    <t>耐甲氧西林葡萄球菌检测(MRSA、MRS)</t>
  </si>
  <si>
    <t>250501008a</t>
  </si>
  <si>
    <t>250501008b</t>
  </si>
  <si>
    <t>250501009</t>
  </si>
  <si>
    <t>一般细菌培养及鉴定</t>
  </si>
  <si>
    <t>250501009a</t>
  </si>
  <si>
    <t>250501009b</t>
  </si>
  <si>
    <t>使用细菌自动接种分离培养系统加收30元</t>
  </si>
  <si>
    <t>250501010</t>
  </si>
  <si>
    <t>尿培养加菌落计数</t>
  </si>
  <si>
    <t>250501010a</t>
  </si>
  <si>
    <t>250501010b</t>
  </si>
  <si>
    <t>250501011</t>
  </si>
  <si>
    <t>血培养及鉴定</t>
  </si>
  <si>
    <t>250501011a</t>
  </si>
  <si>
    <t>250501011b</t>
  </si>
  <si>
    <t>250501012</t>
  </si>
  <si>
    <t>厌氧菌培养及鉴定</t>
  </si>
  <si>
    <t>250501012a</t>
  </si>
  <si>
    <t>250501012b</t>
  </si>
  <si>
    <t>250501013</t>
  </si>
  <si>
    <t>结核菌培养</t>
  </si>
  <si>
    <t>250501013a</t>
  </si>
  <si>
    <t>250501013b</t>
  </si>
  <si>
    <t>250501014</t>
  </si>
  <si>
    <t>淋球菌培养</t>
  </si>
  <si>
    <t>250501014a</t>
  </si>
  <si>
    <t>250501014b</t>
  </si>
  <si>
    <t>250501015</t>
  </si>
  <si>
    <t>白喉棒状杆菌培养及鉴定</t>
  </si>
  <si>
    <t>250501015a</t>
  </si>
  <si>
    <t>250501015b</t>
  </si>
  <si>
    <t>250501016</t>
  </si>
  <si>
    <t>百日咳杆菌培养</t>
  </si>
  <si>
    <t>250501016a</t>
  </si>
  <si>
    <t>250501016b</t>
  </si>
  <si>
    <t>250501017</t>
  </si>
  <si>
    <t>嗜血杆菌培养</t>
  </si>
  <si>
    <t>250501017a</t>
  </si>
  <si>
    <t>250501017b</t>
  </si>
  <si>
    <t>250501018</t>
  </si>
  <si>
    <t>霍乱弧菌培养</t>
  </si>
  <si>
    <t>250501018a</t>
  </si>
  <si>
    <t>250501018b</t>
  </si>
  <si>
    <t>250501019</t>
  </si>
  <si>
    <t>副溶血弧菌培养</t>
  </si>
  <si>
    <t>250501019a</t>
  </si>
  <si>
    <t>250501019b</t>
  </si>
  <si>
    <t>250501020</t>
  </si>
  <si>
    <t>L型菌培养</t>
  </si>
  <si>
    <t>250501020a</t>
  </si>
  <si>
    <t>250501020b</t>
  </si>
  <si>
    <t>250501021</t>
  </si>
  <si>
    <t>空肠弯曲菌培养</t>
  </si>
  <si>
    <t>250501021a</t>
  </si>
  <si>
    <t>250501021b</t>
  </si>
  <si>
    <t>250501022</t>
  </si>
  <si>
    <t>幽门螺杆菌培养及鉴定</t>
  </si>
  <si>
    <t>250501022a</t>
  </si>
  <si>
    <t>250501022b</t>
  </si>
  <si>
    <t>抗原检测加收32元</t>
  </si>
  <si>
    <t>250501023</t>
  </si>
  <si>
    <t>军团菌培养</t>
  </si>
  <si>
    <t>250501023a</t>
  </si>
  <si>
    <t>250501023b</t>
  </si>
  <si>
    <t>250501024</t>
  </si>
  <si>
    <t>O—157大肠埃希菌培养及鉴定</t>
  </si>
  <si>
    <t>250501024a</t>
  </si>
  <si>
    <t>250501024b</t>
  </si>
  <si>
    <t>250501025</t>
  </si>
  <si>
    <t>沙门菌、志贺菌培养及鉴定</t>
  </si>
  <si>
    <t>250501025a</t>
  </si>
  <si>
    <t>250501025b</t>
  </si>
  <si>
    <t>250501026</t>
  </si>
  <si>
    <t>真菌涂片检查</t>
  </si>
  <si>
    <t>250501027</t>
  </si>
  <si>
    <t>真菌培养及鉴定</t>
  </si>
  <si>
    <t>250501027a</t>
  </si>
  <si>
    <t>250501027b</t>
  </si>
  <si>
    <t>250501028</t>
  </si>
  <si>
    <t>念珠菌镜检</t>
  </si>
  <si>
    <t>250501029</t>
  </si>
  <si>
    <t>念珠菌培养</t>
  </si>
  <si>
    <t>250501029a</t>
  </si>
  <si>
    <t>250501029b</t>
  </si>
  <si>
    <t>250501030</t>
  </si>
  <si>
    <t>念珠菌系统鉴定</t>
  </si>
  <si>
    <t>250501030a</t>
  </si>
  <si>
    <t>250501030b</t>
  </si>
  <si>
    <t>250501031</t>
  </si>
  <si>
    <t>衣原体检查</t>
  </si>
  <si>
    <t>250501031a</t>
  </si>
  <si>
    <t>培养法</t>
  </si>
  <si>
    <t>250501031b</t>
  </si>
  <si>
    <t>250501032</t>
  </si>
  <si>
    <t>衣原体培养</t>
  </si>
  <si>
    <t>250501033</t>
  </si>
  <si>
    <t>支原体检查</t>
  </si>
  <si>
    <t>每种支原体检查收费一次</t>
  </si>
  <si>
    <t>250501034</t>
  </si>
  <si>
    <t>支原体培养及药敏</t>
  </si>
  <si>
    <t>250501035</t>
  </si>
  <si>
    <t>轮状病毒检测</t>
  </si>
  <si>
    <t>250501036</t>
  </si>
  <si>
    <t>其它病毒的血清学诊断</t>
  </si>
  <si>
    <t>每种病毒</t>
  </si>
  <si>
    <t>250501037</t>
  </si>
  <si>
    <t>病毒培养与鉴定</t>
  </si>
  <si>
    <t>250501038</t>
  </si>
  <si>
    <t>滴虫培养</t>
  </si>
  <si>
    <t>250501039</t>
  </si>
  <si>
    <t>细菌性阴道病唾液酸酶测定</t>
  </si>
  <si>
    <t>全自动定量收48元</t>
  </si>
  <si>
    <t>250501040</t>
  </si>
  <si>
    <t>真菌D-葡聚糖检测</t>
  </si>
  <si>
    <t>包括真菌D-肽聚糖检测</t>
  </si>
  <si>
    <t>250501041</t>
  </si>
  <si>
    <t>乙型肝炎病毒基因YMDD变异测定</t>
  </si>
  <si>
    <t>包括YIDD变异测定</t>
  </si>
  <si>
    <t>250501042</t>
  </si>
  <si>
    <t>艰难梭菌毒素检测</t>
  </si>
  <si>
    <t>含A毒素，B毒素及A+B毒素。样本类型：粪便。样本采集，样本签收，标本预处理（适用时），上机检测，仪器自动判读结果。审核结果，录入实验室信息系统或人工登记，发送报告；实验室消毒，按规定处理废弃物；接受临床相关咨询</t>
  </si>
  <si>
    <t>250501043</t>
  </si>
  <si>
    <t>艰难梭菌毒素基因检测</t>
  </si>
  <si>
    <t>含毒素B（tcdB）、二元毒素（cdt）和缺失nt117的tcdC（tcd C）的基因序列。样本类型：粪便。样本采集，样本签收，标本预处理（适用时），上机检测，仪器自动判读结果。审核结果，录入实验室信息系统或人工登记，发送报告；实验室消毒，按规定处理废弃物；接受临床相关咨询</t>
  </si>
  <si>
    <t>250501046</t>
  </si>
  <si>
    <t>真菌荧光染色镜检</t>
  </si>
  <si>
    <t>样本类型：各种标本。采样制片，染色，镜检，审核结果，录入实验室信息系统或人工登记，发送报告；按规定处理废弃物；接受临床相关咨询</t>
  </si>
  <si>
    <t>250501047</t>
  </si>
  <si>
    <t>真菌血清学实验</t>
  </si>
  <si>
    <t>标本类型：血液、体液、肺泡灌洗液等。 标本采集，核对，接收，登记。样本处理，试验操作，结果审核，报告发送。实验室消毒，按规定处理废物，接受临床相关咨询。包含真菌抗原、抗体检测，以对真菌感染进行辅助诊断及鉴别诊断</t>
  </si>
  <si>
    <t>250501048</t>
  </si>
  <si>
    <t>细菌质谱鉴定</t>
  </si>
  <si>
    <t>250501049</t>
  </si>
  <si>
    <t>碳青霉烯类抗生素耐药性检测</t>
  </si>
  <si>
    <t>样本类型：各种标本。样本采集、签收、处理，质控，分析，判断并审核结果，录入实验室信息系统或人工登记，发送报告；按规定处理废弃物；接受临床相关咨询</t>
  </si>
  <si>
    <t>250502</t>
  </si>
  <si>
    <t>药物敏感试验</t>
  </si>
  <si>
    <t>250502001</t>
  </si>
  <si>
    <t>常规药敏定性试验</t>
  </si>
  <si>
    <t>250502001a</t>
  </si>
  <si>
    <t>250502001b</t>
  </si>
  <si>
    <t>250502002</t>
  </si>
  <si>
    <t>常规药敏定量试验(MIC)</t>
  </si>
  <si>
    <t>250502003</t>
  </si>
  <si>
    <t>真菌药敏试验</t>
  </si>
  <si>
    <t>包括白色念珠菌、热带念珠菌、克柔念珠菌、光滑念珠菌、霉菌、曲霉菌、隐球菌</t>
  </si>
  <si>
    <t>250502003a</t>
  </si>
  <si>
    <t>250502003b</t>
  </si>
  <si>
    <t>250502004</t>
  </si>
  <si>
    <t>结核菌药敏试验</t>
  </si>
  <si>
    <t>250502004a</t>
  </si>
  <si>
    <t>250502004b</t>
  </si>
  <si>
    <t>250502005</t>
  </si>
  <si>
    <t>厌氧菌药敏试验</t>
  </si>
  <si>
    <t>250502006</t>
  </si>
  <si>
    <t>血清杀菌水平测定</t>
  </si>
  <si>
    <t>250502007</t>
  </si>
  <si>
    <t>联合药物敏感试验</t>
  </si>
  <si>
    <t>250502007a</t>
  </si>
  <si>
    <t>250502007b</t>
  </si>
  <si>
    <t>250502008</t>
  </si>
  <si>
    <t>抗生素最小抑／杀菌浓度测定</t>
  </si>
  <si>
    <t>250502009</t>
  </si>
  <si>
    <t>体液抗生素浓度测定</t>
  </si>
  <si>
    <t>包括氨基糖甙类药物等</t>
  </si>
  <si>
    <t>250502010</t>
  </si>
  <si>
    <t>肿瘤细胞化疗药物敏感试验</t>
  </si>
  <si>
    <t>250502011</t>
  </si>
  <si>
    <t>结核分枝杆菌耐药基因检测</t>
  </si>
  <si>
    <t>250502012</t>
  </si>
  <si>
    <t>尿11-脱氢血栓烷B2（11dhTxB2）检测</t>
  </si>
  <si>
    <t>250503</t>
  </si>
  <si>
    <t>其它检验试验</t>
  </si>
  <si>
    <t>250503001</t>
  </si>
  <si>
    <t>肠毒素检测</t>
  </si>
  <si>
    <t>250503002</t>
  </si>
  <si>
    <t>细菌毒素测定</t>
  </si>
  <si>
    <t>250503003</t>
  </si>
  <si>
    <t>病原体乳胶凝集试验快速检测</t>
  </si>
  <si>
    <t>250503004</t>
  </si>
  <si>
    <t>细菌分型</t>
  </si>
  <si>
    <t>包括各种细菌</t>
  </si>
  <si>
    <t>250503005</t>
  </si>
  <si>
    <t>内毒素鲎定性试验</t>
  </si>
  <si>
    <t>250503006</t>
  </si>
  <si>
    <t>内毒素鲎定量测定</t>
  </si>
  <si>
    <t>250503007</t>
  </si>
  <si>
    <t>O—129试验</t>
  </si>
  <si>
    <t>250503008</t>
  </si>
  <si>
    <t>β—内酰胺酶试验</t>
  </si>
  <si>
    <t>250503009</t>
  </si>
  <si>
    <t>超广谱β－内酰胺酶试验</t>
  </si>
  <si>
    <t>250503010</t>
  </si>
  <si>
    <t>耐万古霉素基因试验</t>
  </si>
  <si>
    <t>包括基因A、B、C</t>
  </si>
  <si>
    <t>每种基因</t>
  </si>
  <si>
    <t>250503011</t>
  </si>
  <si>
    <t>DNA探针技术查meeA基因</t>
  </si>
  <si>
    <t>250503012</t>
  </si>
  <si>
    <t>梅毒荧光抗体FTA—ABS测定</t>
  </si>
  <si>
    <t>250503013</t>
  </si>
  <si>
    <t>肺癌靶向治疗相关基因（13个）测序</t>
  </si>
  <si>
    <t>标本：血液、组织</t>
  </si>
  <si>
    <t>250503014</t>
  </si>
  <si>
    <t>乳腺癌21基因表达检测</t>
  </si>
  <si>
    <t>250503015</t>
  </si>
  <si>
    <t>毒品检测</t>
  </si>
  <si>
    <t>样本类型：尿液。样本采集、签收、处理，定标和质控，检测样本，审核结果，录入实验室信息系统或人工登记，发送报告；按规定处理废弃物；接受相关临床咨询</t>
  </si>
  <si>
    <t>250503016</t>
  </si>
  <si>
    <t>多靶点粪便隐血DNA联合检测</t>
  </si>
  <si>
    <t>样本类型：粪便。样本签收、预处理、核酸提取，联合检测KRAS突变和BMP3、NDRG4基因甲基化及人血红蛋白，各指标检测值通过软件分析，综合评分，人工审核结果、发送报告；按规定处理废弃物；接受临床相关咨询</t>
  </si>
  <si>
    <t>2506</t>
  </si>
  <si>
    <t>6.临床寄生虫学检查</t>
  </si>
  <si>
    <t>250601</t>
  </si>
  <si>
    <t>寄生虫镜检</t>
  </si>
  <si>
    <t>250601001</t>
  </si>
  <si>
    <t>粪寄生虫镜检</t>
  </si>
  <si>
    <t>包括寄生虫、原虫、虫卵镜检</t>
  </si>
  <si>
    <t>250601002</t>
  </si>
  <si>
    <t>粪寄生虫卵集卵镜检</t>
  </si>
  <si>
    <t>250601003</t>
  </si>
  <si>
    <t>粪寄生虫卵计数</t>
  </si>
  <si>
    <t>250601004</t>
  </si>
  <si>
    <t>寄生虫卵孵化试验</t>
  </si>
  <si>
    <t>250601005</t>
  </si>
  <si>
    <t>血液虐原虫检查</t>
  </si>
  <si>
    <t>250601006</t>
  </si>
  <si>
    <t>血液微丝蚴检查</t>
  </si>
  <si>
    <t>250601007</t>
  </si>
  <si>
    <t>血液回归热螺旋体检查</t>
  </si>
  <si>
    <t>250601008</t>
  </si>
  <si>
    <t>血液黑热病利一集氏体检查</t>
  </si>
  <si>
    <t>250601009</t>
  </si>
  <si>
    <t>血液弓形虫检查</t>
  </si>
  <si>
    <t>250602</t>
  </si>
  <si>
    <t>寄生虫免疫学检查</t>
  </si>
  <si>
    <t>250602001</t>
  </si>
  <si>
    <t>各种寄生虫免疫学检查</t>
  </si>
  <si>
    <t>每种寄生虫检查计费一次，①凝集法：血凝法、乳胶法②一般免疫学法：放免法、酶免法、免疫电泳法、免疫荧光法等③双扩法④免疫印迹法</t>
  </si>
  <si>
    <t>2507</t>
  </si>
  <si>
    <t>7.遗传疾病的分子生物学诊断</t>
  </si>
  <si>
    <t>250700001</t>
  </si>
  <si>
    <t>外周血细胞染色体检查</t>
  </si>
  <si>
    <t>250700001a</t>
  </si>
  <si>
    <t>成像自动分析法</t>
  </si>
  <si>
    <t>250700002</t>
  </si>
  <si>
    <t>脆性X染色体检查</t>
  </si>
  <si>
    <t>250700003</t>
  </si>
  <si>
    <t>血高分辨染色体检查</t>
  </si>
  <si>
    <t>250700004</t>
  </si>
  <si>
    <t>血姐妹染色体互换实验</t>
  </si>
  <si>
    <t>250700005</t>
  </si>
  <si>
    <t>脐血染色体检查</t>
  </si>
  <si>
    <t>250700006</t>
  </si>
  <si>
    <t>进行性肌营养不良基因分析</t>
  </si>
  <si>
    <t>250700007</t>
  </si>
  <si>
    <t>肝豆状核变性基因分析</t>
  </si>
  <si>
    <t>250700008</t>
  </si>
  <si>
    <t>血友病甲基因分析</t>
  </si>
  <si>
    <t>250700009</t>
  </si>
  <si>
    <t>脆X综合症基因诊断</t>
  </si>
  <si>
    <t>250700010</t>
  </si>
  <si>
    <t>唐氏综合症筛查</t>
  </si>
  <si>
    <t>250700011</t>
  </si>
  <si>
    <t>性别基因(SRY)检测</t>
  </si>
  <si>
    <t>250700012</t>
  </si>
  <si>
    <t>脱氧核糖核酸(DNA)倍体分析</t>
  </si>
  <si>
    <t>含DNA周期分析、DNA异倍体测定、细胞凋亡测定</t>
  </si>
  <si>
    <t>流式细胞仪</t>
  </si>
  <si>
    <t>250700013</t>
  </si>
  <si>
    <t>染色体分析</t>
  </si>
  <si>
    <t>250700014</t>
  </si>
  <si>
    <t>培养细胞的染色体分析</t>
  </si>
  <si>
    <t>包括各种标本；含细胞培养和染色体分析</t>
  </si>
  <si>
    <t>羊水绒毛细胞染色体制备加收80元</t>
  </si>
  <si>
    <t>250700015</t>
  </si>
  <si>
    <t>苯丙氨酸测定(PKU)</t>
  </si>
  <si>
    <t>250700016</t>
  </si>
  <si>
    <t>血苯丙酮酸定量</t>
  </si>
  <si>
    <t>250700017</t>
  </si>
  <si>
    <t>白血病融合基因分型</t>
  </si>
  <si>
    <t>包括“BCR-ABL、AML1-ETO/MTG8、PML-BARa、TEL-AML1、MLL-ENL、PBX-E2A”</t>
  </si>
  <si>
    <t>定量加收120元</t>
  </si>
  <si>
    <t>250700018</t>
  </si>
  <si>
    <t>EGFR T790M突变检测</t>
  </si>
  <si>
    <t>250700018a</t>
  </si>
  <si>
    <t>表皮生长因子受体基因突变检测（EGFR）</t>
  </si>
  <si>
    <t>250700019</t>
  </si>
  <si>
    <t>KRAS基因突变检测</t>
  </si>
  <si>
    <t>250700020</t>
  </si>
  <si>
    <t>胎儿染色体非整倍体无创基因检测</t>
  </si>
  <si>
    <t>对孕12周以上的孕妇采集5-10ml外周血，分离血浆提取胎儿游离DNA后进行文库构建，检测DNA浓度后进行高通量测序，将测序结果进行生物信息分析后从中得到胎儿的遗传信息，评估胎儿21三体综合征标准型、18三体综合征、13三体综合征风险</t>
  </si>
  <si>
    <t>250700021</t>
  </si>
  <si>
    <t>Y染色体基因微缺失检测</t>
  </si>
  <si>
    <t>标本类型：全血。样本采集、签收、处理，提取基因组DNA，与阴阳性对照同时扩增，分析扩增产物或杂交或测序等，进行基因分析，判断并审核结果，录入实验室信息系统或人工登记，发送报告；按规定处理废弃物，接受临床相关咨询</t>
  </si>
  <si>
    <t>250700022</t>
  </si>
  <si>
    <t>BRCA1/2基因突变检测</t>
  </si>
  <si>
    <t>标本类型：全血、组织、口腔脱落细胞等。样本采集、签收、处理、提取基因组DNA，测序文库构建与富集，上机测序，进行数据分析，判断并审核结果，录入实验室信息系统或人工登记，发送报告；按规定处理废弃物，接受临床相关咨询</t>
  </si>
  <si>
    <t>250700024</t>
  </si>
  <si>
    <t>串联质谱筛查</t>
  </si>
  <si>
    <t>样本类型：新生儿足跟血干血斑。样本采集，录入信息系统，样本物流跟踪，签收，处理，检测，质控，判定并审核结果，发送报告；按规定处理废弃物；接受临床相关咨询</t>
  </si>
  <si>
    <t>250700025</t>
  </si>
  <si>
    <t>肺癌18基因检测</t>
  </si>
  <si>
    <t>样本类型：组织或血液。样本采集、签收、处理，进行基因分析，判断并审核结果，录入实验室信息系统，发送报告；按规定处理废弃物；接受临床相关咨询</t>
  </si>
  <si>
    <t>250700026</t>
  </si>
  <si>
    <t>人肠癌SDC2基因甲基化检测</t>
  </si>
  <si>
    <t>样本类型：粪便。样本采集、签收、处理，进行基因分析，判断并审核结果，录入实验室信息系统，发送报告；按规定处理废弃物；接受临床相关咨询</t>
  </si>
  <si>
    <t>250700027</t>
  </si>
  <si>
    <t>胃肠12基因检测</t>
  </si>
  <si>
    <t>250700028</t>
  </si>
  <si>
    <t>脑胶质瘤基因检测</t>
  </si>
  <si>
    <t>250700029</t>
  </si>
  <si>
    <t>人IDH-1基因突变检测</t>
  </si>
  <si>
    <t>样本类型：组织样本。DNA提取，PCR扩增检测，审核结果。</t>
  </si>
  <si>
    <t>250700030</t>
  </si>
  <si>
    <t>人TERT基因启动子突变检测</t>
  </si>
  <si>
    <t>(六)血型与配血</t>
  </si>
  <si>
    <t>260000001</t>
  </si>
  <si>
    <t>ABO红细胞定型</t>
  </si>
  <si>
    <t>指血清定型(反定)</t>
  </si>
  <si>
    <t>260000002</t>
  </si>
  <si>
    <t>ABO血型鉴定</t>
  </si>
  <si>
    <t>指正定法与反定法联合使用</t>
  </si>
  <si>
    <t>微柱法加收24元</t>
  </si>
  <si>
    <t>260000003</t>
  </si>
  <si>
    <t>ABO亚型鉴定</t>
  </si>
  <si>
    <t>每个亚型</t>
  </si>
  <si>
    <t>260000004</t>
  </si>
  <si>
    <t>Rh血型鉴定</t>
  </si>
  <si>
    <t>指仅鉴定RhD(o)，不查其他抗原</t>
  </si>
  <si>
    <t>260000005</t>
  </si>
  <si>
    <t>Rh血型其他抗原鉴定</t>
  </si>
  <si>
    <t>含Rh血型的C、c、E、e抗原鉴定</t>
  </si>
  <si>
    <t>每个抗原</t>
  </si>
  <si>
    <t>260000006</t>
  </si>
  <si>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</si>
  <si>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 Stoltzfus血型等</t>
  </si>
  <si>
    <t>260000007</t>
  </si>
  <si>
    <t>血型单特异性抗体鉴定</t>
  </si>
  <si>
    <t>以常规鉴定的8种谱红细胞为基数，如需增加其他谱红细胞时加收20%</t>
  </si>
  <si>
    <t>260000007a</t>
  </si>
  <si>
    <t>血型单特异性抗体鉴定8种以上</t>
  </si>
  <si>
    <t>260000008</t>
  </si>
  <si>
    <t>血型抗体特异性鉴定(吸收试验)</t>
  </si>
  <si>
    <t>260000009</t>
  </si>
  <si>
    <t>血型抗体特异性鉴定(放散试验)</t>
  </si>
  <si>
    <t>260000010</t>
  </si>
  <si>
    <t>血型抗体效价测定</t>
  </si>
  <si>
    <t>每抗体</t>
  </si>
  <si>
    <t>260000010a</t>
  </si>
  <si>
    <t>微柱法血型抗体效价测定</t>
  </si>
  <si>
    <t>260000011</t>
  </si>
  <si>
    <t>盐水介质交叉配血</t>
  </si>
  <si>
    <t>260000012</t>
  </si>
  <si>
    <t>特殊介质交叉配血</t>
  </si>
  <si>
    <t>指用于发现不全抗体</t>
  </si>
  <si>
    <t>每个方法</t>
  </si>
  <si>
    <t>微柱法加收32元</t>
  </si>
  <si>
    <t>260000012a</t>
  </si>
  <si>
    <t>微柱法特殊介质交叉配血</t>
  </si>
  <si>
    <t>每增加一孔加收24元</t>
  </si>
  <si>
    <t>260000013</t>
  </si>
  <si>
    <t>疑难交叉配血</t>
  </si>
  <si>
    <t>包括以下情况的交叉配血：ABO血型亚型不合、少见特殊血型、有血型特异性抗体者、冷球蛋白血症、自身免疫性溶血性贫血等</t>
  </si>
  <si>
    <t>按实际情况加收相应特殊血型鉴定费用，微柱法加收24元</t>
  </si>
  <si>
    <t>260000013a</t>
  </si>
  <si>
    <t>微柱法疑难交叉配血</t>
  </si>
  <si>
    <t>260000014</t>
  </si>
  <si>
    <t>唾液ABH血型物质测定</t>
  </si>
  <si>
    <t>260000015</t>
  </si>
  <si>
    <t>Rh阴性确诊试验</t>
  </si>
  <si>
    <t>微柱法</t>
  </si>
  <si>
    <t>260000016</t>
  </si>
  <si>
    <t>白细胞特异性和组织相关融性（HLA）抗体检测</t>
  </si>
  <si>
    <t>260000017</t>
  </si>
  <si>
    <t>血小板特异性和组织相关融性（HLA）抗体检测</t>
  </si>
  <si>
    <t>封闭抗体（APLA）检测收256元</t>
  </si>
  <si>
    <t>260000018</t>
  </si>
  <si>
    <t>红细胞系统血型抗体致新生儿溶血病检测</t>
  </si>
  <si>
    <t>微柱法加收64元</t>
  </si>
  <si>
    <t>260000019</t>
  </si>
  <si>
    <t>血小板交叉配合试验</t>
  </si>
  <si>
    <t>260000020</t>
  </si>
  <si>
    <t>淋巴细胞毒试验</t>
  </si>
  <si>
    <t>包括一般试验和快速试验</t>
  </si>
  <si>
    <t>260000021</t>
  </si>
  <si>
    <t>群体反应抗体检测</t>
  </si>
  <si>
    <t>加做主要组织相容性复合体I类链相关蛋白A（MICA）抗体加收80元，群体反应抗体分型I类、II类加收320元</t>
  </si>
  <si>
    <t>260000022</t>
  </si>
  <si>
    <t>人组织相容性抗原I类(HLA－I)分型</t>
  </si>
  <si>
    <t>包括可溶性HLA-I</t>
  </si>
  <si>
    <t>260000022a</t>
  </si>
  <si>
    <t>血清学配型</t>
  </si>
  <si>
    <t>260000022b</t>
  </si>
  <si>
    <t>基因配型</t>
  </si>
  <si>
    <t>260000023</t>
  </si>
  <si>
    <t>人组织相容性抗原II类(HLA－II)分型</t>
  </si>
  <si>
    <t>260000023a</t>
  </si>
  <si>
    <t>260000023b</t>
  </si>
  <si>
    <t>260000024</t>
  </si>
  <si>
    <t>血型基因检测</t>
  </si>
  <si>
    <t>样本类型：各种标本。样本采集、签收、处理，针对血清学方法难以准确鉴定的血型，进行基因测定</t>
  </si>
  <si>
    <t>260000027</t>
  </si>
  <si>
    <t>淋巴瘤基因重排检测</t>
  </si>
  <si>
    <t>样本类型：血液、组织、DNA。样本采集、签收、处理，检测样本，审核结果，录入实验室信息系统或人工登记，发送报告；按规定处理废弃物；接受临床相关咨询</t>
  </si>
  <si>
    <t>(七)病理检查</t>
  </si>
  <si>
    <t>图文病理报告加收56元</t>
  </si>
  <si>
    <t>2701</t>
  </si>
  <si>
    <t>1.尸体解剖与防腐处理</t>
  </si>
  <si>
    <t>270100001</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</si>
  <si>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</si>
  <si>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</si>
  <si>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</si>
  <si>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270100002</t>
  </si>
  <si>
    <t>儿童及胎儿尸检病理诊断</t>
  </si>
  <si>
    <t>指7岁以下儿童及胎儿尸解，其余同尸检病理诊断</t>
  </si>
  <si>
    <t>270100003</t>
  </si>
  <si>
    <t>尸体化学防腐处理</t>
  </si>
  <si>
    <t>含各种手术操作及消耗材料；废弃物处理</t>
  </si>
  <si>
    <t>防腐药物</t>
  </si>
  <si>
    <t>2702</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</si>
  <si>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</si>
  <si>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</si>
  <si>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以两张涂(压)片为基价，超过两张加收8元。细胞蜡块诊断160/例</t>
  </si>
  <si>
    <t>270200001</t>
  </si>
  <si>
    <t>体液细胞学检查与诊断</t>
  </si>
  <si>
    <t>包括胸水、腹水、心包液、脑脊液、精液、各种囊肿穿刺液、唾液、龈沟液的细胞学检查与诊断</t>
  </si>
  <si>
    <t>270200002</t>
  </si>
  <si>
    <t>拉网细胞学检查与诊断</t>
  </si>
  <si>
    <t>指食管、胃等拉网细胞学检查与诊断</t>
  </si>
  <si>
    <t>270200003</t>
  </si>
  <si>
    <t>细针穿刺细胞学检查与诊断</t>
  </si>
  <si>
    <t>指各种实质性脏器的细针穿刺标本的涂片(压片)检查及诊断</t>
  </si>
  <si>
    <t>270200004</t>
  </si>
  <si>
    <t>脱落细胞学检查与诊断</t>
  </si>
  <si>
    <t>包括子宫内膜、宫颈、阴道、痰、乳腺溢液、窥镜刷片及其他脱落细胞学的各种涂片检查及诊断加口腔粘液涂片</t>
  </si>
  <si>
    <t>270200005</t>
  </si>
  <si>
    <t>细胞学计数</t>
  </si>
  <si>
    <t>包括支气管灌洗液、脑脊液等细胞的计数；不含骨髓涂片计数</t>
  </si>
  <si>
    <t>270200006</t>
  </si>
  <si>
    <t>细胞DNA倍体定量分析</t>
  </si>
  <si>
    <t>使用图像分析系统扫描各种脱落细胞玻片标本，定量分析每个细胞DNA倍体及DNA指数，人工复核，签发报告；按规定处理废弃物；接受临床相关咨询</t>
  </si>
  <si>
    <t>2703</t>
  </si>
  <si>
    <t>3.组织病理学检查与诊断</t>
  </si>
  <si>
    <t>不含采集标本的临床操作、组织病理学标本的非常规诊断技术，如：电镜检查、组织化学与免疫组化染色、图象分析技术、流式细胞术、计算机细胞筛选技术、分子病理学检查等</t>
  </si>
  <si>
    <t>270300001</t>
  </si>
  <si>
    <t>穿刺组织活检检查与诊断</t>
  </si>
  <si>
    <t>包括肺、乳腺、体表肿块等穿刺组织活检及诊断</t>
  </si>
  <si>
    <t>270300002</t>
  </si>
  <si>
    <t>内镜组织活检检查与诊断</t>
  </si>
  <si>
    <t>包括各种内镜采集的小组织标本的病理学检查与诊断</t>
  </si>
  <si>
    <t>每增加一个部位加收40元</t>
  </si>
  <si>
    <t>270300003</t>
  </si>
  <si>
    <t>局部切除组织活检检查与诊断</t>
  </si>
  <si>
    <t>包括切除组织、咬取组织、切除肿块部分组织的活检</t>
  </si>
  <si>
    <t>270300004</t>
  </si>
  <si>
    <t>骨髓组织活检检查与诊断</t>
  </si>
  <si>
    <t>指骨髓组织标本常规染色检查</t>
  </si>
  <si>
    <t>270300005</t>
  </si>
  <si>
    <t>手术标本检查与诊断</t>
  </si>
  <si>
    <t>270300005a</t>
  </si>
  <si>
    <t>单切</t>
  </si>
  <si>
    <t>270300005b</t>
  </si>
  <si>
    <t>根治</t>
  </si>
  <si>
    <t>270300005c</t>
  </si>
  <si>
    <t>内镜切除标本诊断</t>
  </si>
  <si>
    <t>504</t>
  </si>
  <si>
    <t>270300006</t>
  </si>
  <si>
    <t>截肢标本病理检查与诊断</t>
  </si>
  <si>
    <t>包括上下肢截肢标本等</t>
  </si>
  <si>
    <t>每肢、每指（趾）</t>
  </si>
  <si>
    <t>以两个蜡块为基价，超过1个加收16元；不脱钙直接切片标本加收16元</t>
  </si>
  <si>
    <t>270300006a</t>
  </si>
  <si>
    <t>不脱钙直接切片</t>
  </si>
  <si>
    <t>270300007</t>
  </si>
  <si>
    <t>牙齿及骨骼磨片诊断(不脱钙)</t>
  </si>
  <si>
    <t>270300008</t>
  </si>
  <si>
    <t>牙齿及骨骼磨片诊断(脱钙)</t>
  </si>
  <si>
    <t>包括骨髓组织脱钙</t>
  </si>
  <si>
    <t>270300009</t>
  </si>
  <si>
    <t>颌骨样本及牙体牙周样本诊断</t>
  </si>
  <si>
    <t>270300010</t>
  </si>
  <si>
    <t>全器官大切片检查与诊断</t>
  </si>
  <si>
    <t>270300011</t>
  </si>
  <si>
    <t>石蜡组织核酸提取</t>
  </si>
  <si>
    <t>石蜡包埋组织，切片，脱蜡，脱水处理，去除残留的有机试剂。高温处理解除组织固定时引起的核酸铰链，对核酸进行提取和纯化，检测核酸浓度。废液、废物处理</t>
  </si>
  <si>
    <t>270300012</t>
  </si>
  <si>
    <t>BRAF基因突变检测</t>
  </si>
  <si>
    <t>石蜡包埋组织、手术切除标本或甲状腺穿刺样本等，根据不同的标本类型进行脱蜡、固定、脱水等相应处理，使用组织切片机切片，提取组织中的脱氧核糖核酸，检测纯度，合格后对其进行BRAF基因突变检测，以及结果判读。含上述技术过程中产生的废液、废物的处理</t>
  </si>
  <si>
    <t>270300013</t>
  </si>
  <si>
    <t>EML4-ALK融合基因检测</t>
  </si>
  <si>
    <t>石蜡包埋组织、手术切除标本或肺穿刺样本等，根据不同的标本类型进行脱蜡、固定、脱水等相应处理，使用组织切片机切片，使用DNA酶去除混杂DNA。提取核糖核酸，检测核酸质量，合格后对其进行EMI4-ALK融合基因检测，以及结果判读。含上述技术过程中产生的废液、废物的处理</t>
  </si>
  <si>
    <t>270300014</t>
  </si>
  <si>
    <t>ROS1融合基因突变检测</t>
  </si>
  <si>
    <t>石蜡包埋组织、手术切除标本或肺穿刺样本等，根据不同的标本类型进行脱蜡、固定、脱水等相应处理，使用组织切片机切片，使用DNA酶去除混杂DNA。提取核糖核酸，检测核酸质量，合格后对其进行ROS1基因突变检测以及结果判读。含上述技术过程中产生的废液、废物的处理</t>
  </si>
  <si>
    <t>2704</t>
  </si>
  <si>
    <t>4.冰冻切片与快速石蜡切片检查与诊断</t>
  </si>
  <si>
    <t>不含非常规的特殊染色技术</t>
  </si>
  <si>
    <t>特异性感染标本加收80元</t>
  </si>
  <si>
    <t>270400001</t>
  </si>
  <si>
    <t>冰冻切片检查与诊断</t>
  </si>
  <si>
    <t>每增加一个部位加收80元</t>
  </si>
  <si>
    <t>270400001a</t>
  </si>
  <si>
    <t>特异性感染标本</t>
  </si>
  <si>
    <t>每个</t>
  </si>
  <si>
    <t>270400002</t>
  </si>
  <si>
    <t>快速石蜡切片检查与诊断</t>
  </si>
  <si>
    <t>包括快速细胞病理诊断</t>
  </si>
  <si>
    <t>每增加一个部位加收64元。超声空化技术加收168元，每增加一个部位加收120元</t>
  </si>
  <si>
    <t>2705</t>
  </si>
  <si>
    <t>5.特殊染色诊断技术</t>
  </si>
  <si>
    <t>270500001</t>
  </si>
  <si>
    <t>特殊染色及酶组织化学染色诊断</t>
  </si>
  <si>
    <t>每标本，每种染色</t>
  </si>
  <si>
    <t>270500002</t>
  </si>
  <si>
    <t>免疫组织化学染色诊断</t>
  </si>
  <si>
    <t>液盖膜涡流混匀法加收32元</t>
  </si>
  <si>
    <t>270500003</t>
  </si>
  <si>
    <t>免疫荧光染色诊断</t>
  </si>
  <si>
    <t>270500004</t>
  </si>
  <si>
    <t>快速免疫组织化学染色与诊断</t>
  </si>
  <si>
    <t>技师对术中采集标本进行低温切片，直接免疫组织化学染色、显色、封片，每项检测全部过程15-30分钟内完成。石蜡包埋组织切片，脱蜡，系列乙醇水化，修复，血清封闭后，直接免疫组织化学染色、显色、封片，全程60分钟内完成免疫组化染色。在制备细胞涂片后，直接免疫组织化学染色、显色、封片，全程15分钟内完成免疫组化染色。</t>
  </si>
  <si>
    <t>检测时间30分钟（含）以内</t>
  </si>
  <si>
    <t>270500005</t>
  </si>
  <si>
    <t>程序性死亡受体-配体1(PD-L1)伴随诊断检测</t>
  </si>
  <si>
    <t>包括免疫组织化学法。标本进行组织石蜡包埋，于切片机切片，脱蜡，蛋白酶抗原修复，显色，判读结果。检测结果用于确诊样本的PD-L1蛋白表达，指导免疫治疗用药。</t>
  </si>
  <si>
    <t>2706</t>
  </si>
  <si>
    <t>6.电镜病理诊断</t>
  </si>
  <si>
    <t>均含标本制备</t>
  </si>
  <si>
    <t>270600001</t>
  </si>
  <si>
    <t>普通透射电镜检查与诊断</t>
  </si>
  <si>
    <t>每标本</t>
  </si>
  <si>
    <t>270600002</t>
  </si>
  <si>
    <t>免疫电镜检查与诊断</t>
  </si>
  <si>
    <t>330</t>
  </si>
  <si>
    <t>270600003</t>
  </si>
  <si>
    <t>扫描电镜检查与诊断</t>
  </si>
  <si>
    <t>270600004</t>
  </si>
  <si>
    <t>自动细胞离心涂片抗酸染色镜检</t>
  </si>
  <si>
    <t>2707</t>
  </si>
  <si>
    <t>7.分子病理学诊断技术</t>
  </si>
  <si>
    <t>270700001</t>
  </si>
  <si>
    <t>原位杂交技术</t>
  </si>
  <si>
    <t>荧光原位杂交(FISH)每项864元，三项以上（含三项）每次1904元</t>
  </si>
  <si>
    <t>270700002</t>
  </si>
  <si>
    <t>印迹杂交技术</t>
  </si>
  <si>
    <t>包括Southern Northern Western等杂交技术</t>
  </si>
  <si>
    <t>270700003</t>
  </si>
  <si>
    <t>脱氧核糖核酸（DNA）测序</t>
  </si>
  <si>
    <t>270700004</t>
  </si>
  <si>
    <t>基因芯片技术</t>
  </si>
  <si>
    <t>包括染色体微阵列（CMA）芯片技术</t>
  </si>
  <si>
    <t>聋病基因芯片检测收784元</t>
  </si>
  <si>
    <t>270700005</t>
  </si>
  <si>
    <t>双色银染原位杂交检测</t>
  </si>
  <si>
    <t>270700006</t>
  </si>
  <si>
    <t>单独滴染HE染色</t>
  </si>
  <si>
    <t>包括浸染HE染色</t>
  </si>
  <si>
    <t>270700007</t>
  </si>
  <si>
    <t>全自动病理组织特殊染色</t>
  </si>
  <si>
    <t>指每标本/每种染色</t>
  </si>
  <si>
    <t>270700008</t>
  </si>
  <si>
    <t>Septin9基因甲基化检测</t>
  </si>
  <si>
    <t>270700009</t>
  </si>
  <si>
    <t>组织/细胞核酸（DNA/RNA）高通量测序</t>
  </si>
  <si>
    <t>甲醛固定组织、石蜡包埋组织、新鲜或冷冻组织、血液，离心收集细胞；组织粉萃机匀浆化，组织裂解，经反复离心及相应化学试剂去除蛋白，回收DNA/RNA，检测核酸质量，进行文库构建。质控合格后，使用高通量测序仪对各基因状态进行测序，测序数据利用数据分析系统进行生物信息分析，出具报告。含上述技术过程中产生的废液、废物的处理。</t>
  </si>
  <si>
    <t>2个基因</t>
  </si>
  <si>
    <t>270700009a</t>
  </si>
  <si>
    <t>染色体高通量测序分析（CNV）</t>
  </si>
  <si>
    <t>270700010</t>
  </si>
  <si>
    <t>组织/细胞荧光定量（DNA/RNA）多聚酶链式反应检测</t>
  </si>
  <si>
    <t>甲醛固定组织、石蜡包埋组织、新鲜或冷冻组织、血液，离心收集细胞；组织粉萃机匀浆化，或切片机切片，或离心收集细胞洗涤，对上述处理样本进行组织裂解，经反复离心及相应化学试剂去除蛋白，回收DNA/RNA，进行荧光素逆转录-PCR反应，分析结果，诊断。</t>
  </si>
  <si>
    <t xml:space="preserve">2对引物  </t>
  </si>
  <si>
    <t>2708</t>
  </si>
  <si>
    <t>8.其他病理技术项目</t>
  </si>
  <si>
    <t>270800001</t>
  </si>
  <si>
    <t>病理体视学检查与图象分析</t>
  </si>
  <si>
    <t>包括流式细胞仪、显微分光光度技术等</t>
  </si>
  <si>
    <t>270800002</t>
  </si>
  <si>
    <t>宫颈细胞学计算机辅导诊断</t>
  </si>
  <si>
    <t>三级医院价格为90元/每标本，其他医疗机构下浮10%执行</t>
  </si>
  <si>
    <t>270800003</t>
  </si>
  <si>
    <t>膜式病变细胞采集技术</t>
  </si>
  <si>
    <t>指细胞病理学检查中使用的特殊膜式细胞采集方法</t>
  </si>
  <si>
    <t>270800004</t>
  </si>
  <si>
    <t>液基薄层细胞制片术</t>
  </si>
  <si>
    <t>包括液基细胞学薄片技术（Thin Prep)和液基细胞超薄片技术(Auto Cyte)</t>
  </si>
  <si>
    <t>超过二片每片加收40元</t>
  </si>
  <si>
    <t>270800005</t>
  </si>
  <si>
    <t>病理大体标本摄影</t>
  </si>
  <si>
    <t>积累科研资料的摄影不得计费</t>
  </si>
  <si>
    <t>270800006</t>
  </si>
  <si>
    <t>显微摄影术</t>
  </si>
  <si>
    <t>每视野</t>
  </si>
  <si>
    <t>270800007</t>
  </si>
  <si>
    <t>疑难病理会诊</t>
  </si>
  <si>
    <t>由高级职称病理医师主持的专家组会诊</t>
  </si>
  <si>
    <t>270800008</t>
  </si>
  <si>
    <t>普通病理会诊</t>
  </si>
  <si>
    <t>不符合疑难病理会诊条件的其他会诊</t>
  </si>
  <si>
    <t>270800009</t>
  </si>
  <si>
    <t>激光捕获显微镜切割及DNA提取</t>
  </si>
  <si>
    <t>270800010</t>
  </si>
  <si>
    <t>染色质倍性和肿瘤间质比数字化定量分析</t>
  </si>
  <si>
    <t>处理组织标本，制备染色涂片和切片，扫描成像，进行细胞分类、染色质倍性分析和肿瘤间质比分析，报告肿瘤预后风险，人工审核结果，录入系统，发送报告；按规定处理废弃物；接受临床相关咨询</t>
  </si>
  <si>
    <t>1.职业病诊断</t>
  </si>
  <si>
    <t>280100001</t>
  </si>
  <si>
    <t>职业病毒化学检验</t>
  </si>
  <si>
    <t>包括汞、铅、氟、镉、铬、砷、锰。样本类型：血液、尿液。样本采集、签收、处理，定标和质控，检测样本，审核结果，录入实验室信息系统或人工登记，发送报告；按规定处理废弃物；接受临床相关咨询</t>
  </si>
  <si>
    <t>电极法、原子吸收光度法或原子荧光法</t>
  </si>
  <si>
    <t>280100002</t>
  </si>
  <si>
    <t>淋巴细胞微核率检测</t>
  </si>
  <si>
    <t>样本类型：外周血。样本采集、签收、处理，经培养、收获、制片、染片等步骤，镜下分析，计数包含：微核率、微核细胞率、淋巴细胞转化率，审核结果，录入实验室信息系统或人工登记，发送报告；按规定处理废弃物；接受临床相关咨询</t>
  </si>
  <si>
    <t>仪器法加收</t>
  </si>
  <si>
    <t>280100003</t>
  </si>
  <si>
    <t>外周血淋巴细胞染色体畸变检测</t>
  </si>
  <si>
    <t>样本类型：外周血。样本采集、签收、处理，经培养、收获、制片、染片等步骤，镜下分析，计数包含：畸变细胞率（染色体型畸变）、双着丝粒染色体率、环状染色体率、不带断片的环状染色体率、无着丝粒片段率、相互易位率、倒位率、染色单体型畸变率(%)，审核结果，录入实验室信息系统或人工登记，发送报告；按规定处理废弃物；接受临床相关咨询</t>
  </si>
  <si>
    <t>泰安市公立医疗机构医疗服务项目价格表（临床诊疗类）</t>
  </si>
  <si>
    <t>1.本类包括临床各系统诊疗、经血管介入诊疗、手术治疗、物理治疗与康复，共计四类，3146项。本类编码为300000000。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</si>
  <si>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</si>
  <si>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</si>
  <si>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t>
  </si>
  <si>
    <t>5.经血管介入诊疗项目单独分类立项，其它介入诊疗项目按国际疾病分类（ICD—9—CM)方式分列在各相关系统项目中。</t>
  </si>
  <si>
    <t>6.一次性穿刺针、火检针、火检钳、栓（填）塞材料、修补材料均为除外内容。</t>
  </si>
  <si>
    <t>7.六岁（含）以下儿童有创活检、探查、手术等项目在现行价格基础上加收20%；口腔治疗项目加收不超过20%。</t>
  </si>
  <si>
    <t xml:space="preserve">8.辅助生殖类医疗服务项目中，所称“项目内涵”，指医疗机构提供医疗服务时，用于确定计价单元的边界，不应作为临床技术标准理解，不是手术实际操作方式、路径、步骤、程序的强制性要求。相关项目内涵中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相关项目内涵中所列“穿刺”为主项操作涉及的必要穿刺技术。
9.不孕不育门诊辅助生殖技术治疗需同时符合以下条件：经二级及以上定点医疗机构诊断为不孕不育症；在经卫生健康部门批准开展人类辅助生殖技术的定点医疗机构开展辅助生殖治疗。
</t>
  </si>
  <si>
    <t>泰医保发〔2024〕9号</t>
  </si>
  <si>
    <t>价格（元）</t>
  </si>
  <si>
    <t>(一)临床各系统诊疗</t>
  </si>
  <si>
    <t>说明：</t>
  </si>
  <si>
    <t>1.本类包括神经系统、内分泌系统、眼、耳鼻咽喉、口腔颌面、呼吸系统、心脏及血管系统、血液及淋巴系统、消化系统、泌尿系统、男、女性生殖系统、肌肉骨骼系统、体被系统、精神心理卫生、疼痛16个第三级分类，共1040项。</t>
  </si>
  <si>
    <t>2.在临床各系统诊疗项目中的“XX术”是指以诊疗为主要目的非手术操作方式的服务项目。</t>
  </si>
  <si>
    <t>3.诊疗中所需的特殊医用消耗材料(如特殊穿刺针、消融电极、特殊导丝、导管、支架、球囊、特殊缝线、特殊缝针、钛夹、扩张器等）药品、化学粒子均为除外内容。凡在项目内涵中已含的不再单独收费。</t>
  </si>
  <si>
    <t>4.本章有创活检和探查项目中六岁(含)以下的儿童加收不超过20%。在同一项目是使用激光、射频、微波、冷冻、超声聚焦、臭氧、离子、红外、电切、汽化、电灼、电凝、电化学等方法分别计价。</t>
  </si>
  <si>
    <t>5.诊疗中采用各种内镜治疗的可在原价基础上加收，具体加收金额见“3317”。</t>
  </si>
  <si>
    <t>3101</t>
  </si>
  <si>
    <t>1.神经系统</t>
  </si>
  <si>
    <t>310100001</t>
  </si>
  <si>
    <t>脑电图</t>
  </si>
  <si>
    <t>含深呼吸诱发，至少8导</t>
  </si>
  <si>
    <t xml:space="preserve">次或小时 </t>
  </si>
  <si>
    <t xml:space="preserve">脑电发生源定位加收18元，术中监测每小时18元 </t>
  </si>
  <si>
    <t>310100001a</t>
  </si>
  <si>
    <t>脑电图8导及以下</t>
  </si>
  <si>
    <t>310100001b</t>
  </si>
  <si>
    <t>脑电图8-16导（含）</t>
  </si>
  <si>
    <t>310100001c</t>
  </si>
  <si>
    <t>脑电图16导以上</t>
  </si>
  <si>
    <t>310100002</t>
  </si>
  <si>
    <t>特殊脑电图</t>
  </si>
  <si>
    <t>包括特殊电极(鼻咽或蝶骨或皮层等)、特殊诱发、闪光刺激</t>
  </si>
  <si>
    <t>310100003</t>
  </si>
  <si>
    <t>脑地形图</t>
  </si>
  <si>
    <t>含二维脑地形图(至少16导)</t>
  </si>
  <si>
    <t>同时做脑电图加收18元</t>
  </si>
  <si>
    <t>310100004</t>
  </si>
  <si>
    <t>动态脑电图</t>
  </si>
  <si>
    <t xml:space="preserve">包括24小时脑电视频监测或脑电Holter           </t>
  </si>
  <si>
    <t>310100005</t>
  </si>
  <si>
    <t>脑电图录象监测</t>
  </si>
  <si>
    <t>含摄像观测患者行为及脑电图监测</t>
  </si>
  <si>
    <t>310100006</t>
  </si>
  <si>
    <t>脑磁图</t>
  </si>
  <si>
    <t>310100007</t>
  </si>
  <si>
    <t>神经传导速度测定</t>
  </si>
  <si>
    <t>含感觉神经与运动神经传导速度、包括重复神经电刺激</t>
  </si>
  <si>
    <t>每条神经</t>
  </si>
  <si>
    <t>310100008</t>
  </si>
  <si>
    <t>神经电图</t>
  </si>
  <si>
    <t>含检查F波、H反射、瞬目反射及重复神经电刺激</t>
  </si>
  <si>
    <t>310100009</t>
  </si>
  <si>
    <t>体感诱发电位</t>
  </si>
  <si>
    <t>包括上肢体感诱发电位检查应含头皮、颈部Erb氏点记录、下肢体感诱发电位检查应含头皮、腰部记录</t>
  </si>
  <si>
    <t>次或小时、单肢</t>
  </si>
  <si>
    <t>诱发电位地形图分析加收18元，术中监测每小时18元</t>
  </si>
  <si>
    <t>310100010</t>
  </si>
  <si>
    <t>运动诱发电位</t>
  </si>
  <si>
    <t>含大脑皮层和周围神经剌激</t>
  </si>
  <si>
    <t>术中监测每小时18元</t>
  </si>
  <si>
    <t>310100011</t>
  </si>
  <si>
    <t>事件相关电位</t>
  </si>
  <si>
    <t>包括视觉、体感刺激P300与听觉P300</t>
  </si>
  <si>
    <t>增加N400检查时加收18元</t>
  </si>
  <si>
    <t>310100012</t>
  </si>
  <si>
    <t>脑干听觉诱发电位</t>
  </si>
  <si>
    <t>包括视诱发电位和体诱发电位</t>
  </si>
  <si>
    <t>高刺激率听觉脑干反应加收72元</t>
  </si>
  <si>
    <t>310100013</t>
  </si>
  <si>
    <t>术中颅神经监测</t>
  </si>
  <si>
    <t>310100014</t>
  </si>
  <si>
    <t>颅内压监测</t>
  </si>
  <si>
    <t>310100015</t>
  </si>
  <si>
    <t>感觉阈值测量</t>
  </si>
  <si>
    <t>包括感觉障碍电生理诊断</t>
  </si>
  <si>
    <t>310100016</t>
  </si>
  <si>
    <t>腰椎穿刺术</t>
  </si>
  <si>
    <t>含测压、注药</t>
  </si>
  <si>
    <t>脑脊液动力学检查加收18元</t>
  </si>
  <si>
    <t>310100017</t>
  </si>
  <si>
    <t>侧脑室穿刺术</t>
  </si>
  <si>
    <t>包括引流、注药、经储液囊穿刺脑脊液引流术</t>
  </si>
  <si>
    <t>310100018</t>
  </si>
  <si>
    <t>枕大池穿刺术</t>
  </si>
  <si>
    <t>310100019</t>
  </si>
  <si>
    <t>硬脑膜下穿刺术</t>
  </si>
  <si>
    <t>310100020</t>
  </si>
  <si>
    <t>周围神经活检术</t>
  </si>
  <si>
    <t>包括肌肉活检</t>
  </si>
  <si>
    <t>每个切口</t>
  </si>
  <si>
    <t>同一切口取肌肉和神经标本时以一项计价</t>
  </si>
  <si>
    <t>310100021</t>
  </si>
  <si>
    <t>植物神经功能检查</t>
  </si>
  <si>
    <t>310100022</t>
  </si>
  <si>
    <t>多功能神经肌肉功能监测</t>
  </si>
  <si>
    <t>包括表面肌电测定</t>
  </si>
  <si>
    <t>310100023</t>
  </si>
  <si>
    <t>肌电图</t>
  </si>
  <si>
    <t>包括眼肌电图</t>
  </si>
  <si>
    <t>一次性同心针电极</t>
  </si>
  <si>
    <t>每条肌肉</t>
  </si>
  <si>
    <t>310100024</t>
  </si>
  <si>
    <t>单纤维肌电图</t>
  </si>
  <si>
    <t>310100025</t>
  </si>
  <si>
    <t>肌电图监测</t>
  </si>
  <si>
    <t>310100026</t>
  </si>
  <si>
    <t>多轨迹断层肌电图</t>
  </si>
  <si>
    <t>310100027</t>
  </si>
  <si>
    <t>神经阻滞治疗</t>
  </si>
  <si>
    <t>310100028</t>
  </si>
  <si>
    <t>经皮穿刺三叉神经半月节注射治疗术</t>
  </si>
  <si>
    <t>含CT定位、神经感觉定位、注射药物、测定疗效范围、局部加压；不含术中影像学检查</t>
  </si>
  <si>
    <t>310100029</t>
  </si>
  <si>
    <t>经皮穿刺三叉神经半月节射频温控热凝术</t>
  </si>
  <si>
    <t>含CT定位、神经感觉定位、射频温控治疗、测定疗效范围、局部加压；包括感觉根射频温控热凝，不含术中影像学检查、全麻</t>
  </si>
  <si>
    <t>310100030</t>
  </si>
  <si>
    <t>经皮穿刺三叉神经干注射术</t>
  </si>
  <si>
    <t>310100031</t>
  </si>
  <si>
    <t>慢性小脑电刺激术</t>
  </si>
  <si>
    <t>包括植入性神经电刺激器程控治疗、神经电刺激器植入术</t>
  </si>
  <si>
    <t>310100032</t>
  </si>
  <si>
    <t>肉毒素注射治疗</t>
  </si>
  <si>
    <t>含神经、肌肉各部位治疗</t>
  </si>
  <si>
    <t>310100033</t>
  </si>
  <si>
    <t>周围神经毁损术</t>
  </si>
  <si>
    <t>含神经穿刺及注射</t>
  </si>
  <si>
    <t>不同方法分别计价，三叉神经干酌情加收</t>
  </si>
  <si>
    <t>310100033a</t>
  </si>
  <si>
    <t>神经分支毁损术</t>
  </si>
  <si>
    <t>每增加一支加收45元</t>
  </si>
  <si>
    <t>310100033b</t>
  </si>
  <si>
    <t>半月神经毁损术</t>
  </si>
  <si>
    <t>310100034</t>
  </si>
  <si>
    <t>交感神经节毁损术</t>
  </si>
  <si>
    <t>指颈、胸、腰交感神经节穿刺及注射，含神经穿刺及注射。包括侧隐窝消炎镇痛治疗</t>
  </si>
  <si>
    <t>不同方法、不同部位分别计价，胸交感神经加收180元。侧隐窝消炎镇痛治疗270元</t>
  </si>
  <si>
    <t>310100035</t>
  </si>
  <si>
    <t>选择性神经定位诊疗术</t>
  </si>
  <si>
    <t>310100036</t>
  </si>
  <si>
    <t>颈交感神经节调控术</t>
  </si>
  <si>
    <t>225</t>
  </si>
  <si>
    <t>310100037</t>
  </si>
  <si>
    <t>脑卒中风险评估检查</t>
  </si>
  <si>
    <t>通过对卒中相关的生物化学免疫指标进行一次性快速多参数检测，根据检测结果与病史资料等信息相结合，基于病人基础信息检查+中风指标检查+脑中风专用数据库给出脑卒中风险五级分层及处理建议，实现脑中风的快速风险评估检查</t>
  </si>
  <si>
    <t>310100051</t>
  </si>
  <si>
    <t>无创脑水肿监测</t>
  </si>
  <si>
    <t>通过监护得出的扰动系数等参数，监测，诊断颅脑占位病变病情的预后、转归与危象，及时预警，评价治疗效果。图文报告</t>
  </si>
  <si>
    <t>一次性电极</t>
  </si>
  <si>
    <t>310100052</t>
  </si>
  <si>
    <t>前庭诱发肌源性电位</t>
  </si>
  <si>
    <t>隔声电磁屏蔽室，清洁局部皮肤，一次性电极耦合。测试时将电极置于胸锁乳突肌或眼轮匝肌，采取坐位或仰卧位，歪头或抬头姿势，记录高强度声刺激下肌肉收缩的紧张程度或眼下斜肌张力，记录P12,N23波形或N1,P1。观察波形、潜伏期、振幅及不对称比。分为气导和骨导两种方式刺激。包括眼部肌源性电位，颈部肌源性电位</t>
  </si>
  <si>
    <t>310100053</t>
  </si>
  <si>
    <t>侧脑室分流管压力调整</t>
  </si>
  <si>
    <t>门诊问诊，病历采集，应用调压工具进行目标压力设定判断及调整。</t>
  </si>
  <si>
    <t>310100054</t>
  </si>
  <si>
    <t>睡眠-觉醒节律调节治疗</t>
  </si>
  <si>
    <t xml:space="preserve">用75%酒精对耳后乳突位进行脱脂处理。开启仪器，治疗时间为30分钟/次。观察并做好治疗记录，做好健康教育及心理护理。 </t>
  </si>
  <si>
    <t>3102</t>
  </si>
  <si>
    <t>2.内分泌系统</t>
  </si>
  <si>
    <t>检验费</t>
  </si>
  <si>
    <t>310201</t>
  </si>
  <si>
    <t>垂体兴奋试验</t>
  </si>
  <si>
    <t xml:space="preserve">含需取静脉血5次及结果分析 </t>
  </si>
  <si>
    <t>310201001</t>
  </si>
  <si>
    <t>生长激素释放激素兴奋试验(GRH)</t>
  </si>
  <si>
    <t>每试验项目</t>
  </si>
  <si>
    <t>310201002</t>
  </si>
  <si>
    <t>促甲状腺释放激素兴奋试验(TRH)</t>
  </si>
  <si>
    <t>310201003</t>
  </si>
  <si>
    <t>促肾上腺释放激素兴奋试验(CRF)</t>
  </si>
  <si>
    <t>310201004</t>
  </si>
  <si>
    <t>促性腺释放激素兴奋试验(GnRH)</t>
  </si>
  <si>
    <t>含卵泡刺激素(FSH)和黄体生成素(LH)</t>
  </si>
  <si>
    <t>310201005</t>
  </si>
  <si>
    <t>胰岛素低血糖兴奋试验</t>
  </si>
  <si>
    <t>含开放静脉、床旁血糖监测、低血糖紧急处理</t>
  </si>
  <si>
    <t>310201006</t>
  </si>
  <si>
    <t>精氨酸试验</t>
  </si>
  <si>
    <t>310201007</t>
  </si>
  <si>
    <t>各种药物兴奋泌乳素(PRL)动态试验</t>
  </si>
  <si>
    <t>310202</t>
  </si>
  <si>
    <t>垂体抑制试验</t>
  </si>
  <si>
    <t>310202001</t>
  </si>
  <si>
    <t>葡萄糖抑制（GH）试验</t>
  </si>
  <si>
    <t xml:space="preserve">含取静脉血5次及结果分析 </t>
  </si>
  <si>
    <t>310202002</t>
  </si>
  <si>
    <t>兴奋泌乳素(PRL)抑制试验</t>
  </si>
  <si>
    <t xml:space="preserve">含取血2—4次及结果分析 </t>
  </si>
  <si>
    <t>310203</t>
  </si>
  <si>
    <t>垂体后叶功能试验</t>
  </si>
  <si>
    <t>310203001</t>
  </si>
  <si>
    <t>禁水试验</t>
  </si>
  <si>
    <t>含血、尿渗透压，尿比重测定至少各3个标本；每小时测尿量、血压、脉搏、尿比重，需时6—8小时，必要时延至12—16小时</t>
  </si>
  <si>
    <t>310203002</t>
  </si>
  <si>
    <t>禁水加压素试验</t>
  </si>
  <si>
    <t>含血、尿渗透压，尿比重测定至少各5—6个标本；皮下注射去氨加压素(DDAVP)1—4μg，注射DDAVP后每15分钟测尿量，每小时测血压、脉搏、尿比重共8—10小时</t>
  </si>
  <si>
    <t>310203003</t>
  </si>
  <si>
    <t>高渗盐水试验</t>
  </si>
  <si>
    <t>含血、尿渗透压，尿比重测定至少各5—6个标本；皮下注射去氨加压素(DDAVP)1—4μg，注射DDAVP后每15分钟记尿量，每小时测血压、脉搏、尿比重共8—10小时；包括口服、静脉点滴高渗盐水试验</t>
  </si>
  <si>
    <t>310203004</t>
  </si>
  <si>
    <t>水负荷试验</t>
  </si>
  <si>
    <t>含血尿渗透压测定各5次，抗利尿激素(ADH)测定3次</t>
  </si>
  <si>
    <t>310203005</t>
  </si>
  <si>
    <t>去氨加压素(DDAVP)治疗试验</t>
  </si>
  <si>
    <t xml:space="preserve">含需时两天，每日两次测体重、血钠、血和尿渗透压，记出入量 </t>
  </si>
  <si>
    <t>310204</t>
  </si>
  <si>
    <t>甲状旁腺功能试验</t>
  </si>
  <si>
    <t>310204001</t>
  </si>
  <si>
    <t>钙耐量试验</t>
  </si>
  <si>
    <t>含静脉点滴钙剂测血钙、磷，共5次，尿钙、磷两次</t>
  </si>
  <si>
    <t>310204002</t>
  </si>
  <si>
    <t>快速钙滴注抑制试验</t>
  </si>
  <si>
    <t>含低钙磷饮食，静脉注射钙剂，尿钙磷、肌酐测定8次</t>
  </si>
  <si>
    <t>310204003</t>
  </si>
  <si>
    <t>肾小管磷重吸收试验</t>
  </si>
  <si>
    <t>含固定钙磷饮食，双蒸水饮用，连续两日饮水后1、2小时测尿量，查血尿肌酐和钙磷及结果分析</t>
  </si>
  <si>
    <t>310204004</t>
  </si>
  <si>
    <t>磷清除试验</t>
  </si>
  <si>
    <t>含固定钙磷饮食，双蒸水饮用，连续两日饮水后1、3小时测尿量，查血尿肌酐和钙磷及结果分析</t>
  </si>
  <si>
    <t>310204005</t>
  </si>
  <si>
    <t>低钙试验</t>
  </si>
  <si>
    <t>含低钙饮食、尿钙测定3次</t>
  </si>
  <si>
    <t>310204006</t>
  </si>
  <si>
    <t>低磷试验</t>
  </si>
  <si>
    <t xml:space="preserve">含低磷饮食，血钙、磷及尿磷测定3次 </t>
  </si>
  <si>
    <t>310205</t>
  </si>
  <si>
    <t>胰岛功能试验</t>
  </si>
  <si>
    <t>310205001</t>
  </si>
  <si>
    <t>葡萄糖耐量试验</t>
  </si>
  <si>
    <t>含5次血糖测定；包括口服和静脉</t>
  </si>
  <si>
    <t>310205002</t>
  </si>
  <si>
    <t>馒头餐糖耐量试验</t>
  </si>
  <si>
    <t>含4次血糖测定</t>
  </si>
  <si>
    <t>310205003</t>
  </si>
  <si>
    <t>可的松糖耐量试验</t>
  </si>
  <si>
    <t>含5次血糖测定</t>
  </si>
  <si>
    <t>310205004</t>
  </si>
  <si>
    <t>胰岛素释放试验</t>
  </si>
  <si>
    <t>含5次血糖和/或胰岛素测定，与口服葡萄糖耐量试验或馒头餐试验同时进行；包括C肽释放试验</t>
  </si>
  <si>
    <t>310205005</t>
  </si>
  <si>
    <t>胰高血糖素试验</t>
  </si>
  <si>
    <t>含7次血糖、胰岛素测定</t>
  </si>
  <si>
    <t>310205006</t>
  </si>
  <si>
    <t>甲苯磺丁脲(D860)试验</t>
  </si>
  <si>
    <t>含血糖、胰岛素测定6次、床旁监护</t>
  </si>
  <si>
    <t>310205007</t>
  </si>
  <si>
    <t>饥饿试验</t>
  </si>
  <si>
    <t>含24小时或2.3天监测血糖、胰岛素、床旁监护</t>
  </si>
  <si>
    <t>310205008</t>
  </si>
  <si>
    <t>电脑血糖监测</t>
  </si>
  <si>
    <t>含床旁血糖监测</t>
  </si>
  <si>
    <t>每天</t>
  </si>
  <si>
    <t>含探头</t>
  </si>
  <si>
    <t>310205009</t>
  </si>
  <si>
    <t>连续动态血糖监测</t>
  </si>
  <si>
    <t>指持续监测72个小时，每24小时测定不少于288个血糖值</t>
  </si>
  <si>
    <t>探头（传感器）</t>
  </si>
  <si>
    <t>天</t>
  </si>
  <si>
    <t>动态血糖监测装置安装术收32元/次</t>
  </si>
  <si>
    <t>310205010</t>
  </si>
  <si>
    <t>D-木糖耐量测定</t>
  </si>
  <si>
    <t>310206</t>
  </si>
  <si>
    <t>肾上腺皮质功能试验</t>
  </si>
  <si>
    <t>310206001</t>
  </si>
  <si>
    <t>昼夜皮质醇节律测定</t>
  </si>
  <si>
    <t>含24小时内3次皮质醇或/和ACTH测定</t>
  </si>
  <si>
    <t>310206002</t>
  </si>
  <si>
    <t>促肾上腺皮质激素(ACTH)兴奋试验</t>
  </si>
  <si>
    <t>含快速法，一日三次皮质醇测定1天；包括传统法或肌注法，每日2次皮质醇测定，连续3天</t>
  </si>
  <si>
    <t>310206003</t>
  </si>
  <si>
    <t>过夜地塞米松抑制试验</t>
  </si>
  <si>
    <t>含血皮质醇测定2次</t>
  </si>
  <si>
    <t>310206004</t>
  </si>
  <si>
    <t>地塞米松抑制试验</t>
  </si>
  <si>
    <t>含24小时尿17－羟皮质类固醇(17-OHCS)，17－酮(17-KS)及皮质醇测定各5次；包括小、大剂量</t>
  </si>
  <si>
    <t>310206005</t>
  </si>
  <si>
    <t>皮质素水试验</t>
  </si>
  <si>
    <t>含血皮质醇和ACTH测定各5次，测尿量8次，结果分析；包括水利尿试验</t>
  </si>
  <si>
    <t>310206006</t>
  </si>
  <si>
    <t>醛固酮肾素测定卧立位试验</t>
  </si>
  <si>
    <t>含血醛固酮肾素测定2次</t>
  </si>
  <si>
    <t>310206007</t>
  </si>
  <si>
    <t>低钠试验</t>
  </si>
  <si>
    <t>含血尿钾、钠、氯测定3次；包括高钠试验</t>
  </si>
  <si>
    <t>310206008</t>
  </si>
  <si>
    <t>钾负荷试验</t>
  </si>
  <si>
    <t>含血尿钾、钠测定4次</t>
  </si>
  <si>
    <t>310206009</t>
  </si>
  <si>
    <t>安体舒通试验</t>
  </si>
  <si>
    <t>含测血尿钾、钠6—8次</t>
  </si>
  <si>
    <t>310206010</t>
  </si>
  <si>
    <t>赛庚啶试验</t>
  </si>
  <si>
    <t>含测血醛固酮5次</t>
  </si>
  <si>
    <t>310206011</t>
  </si>
  <si>
    <t>氨苯喋啶试验</t>
  </si>
  <si>
    <t>310206012</t>
  </si>
  <si>
    <t>开搏通试验</t>
  </si>
  <si>
    <t>含测血醛固酮测定7次</t>
  </si>
  <si>
    <t>310207</t>
  </si>
  <si>
    <t>肾上腺髓质功能试验</t>
  </si>
  <si>
    <t>310207001</t>
  </si>
  <si>
    <t>苄胺唑啉阻滞试验</t>
  </si>
  <si>
    <t>含床旁血压、脉搏监测，血压监测每5分钟一次，至少30分钟</t>
  </si>
  <si>
    <t>310207002</t>
  </si>
  <si>
    <t>可乐宁试验</t>
  </si>
  <si>
    <t>含查血肾上腺素、血儿茶酚胺，血压监测每小时一次，连续6小时；包括哌唑嗪试验</t>
  </si>
  <si>
    <t>310207003</t>
  </si>
  <si>
    <t>胰高血糖素激发试验</t>
  </si>
  <si>
    <t>含血压监测每半分钟一次，连续5分钟后，每分钟一次，连续10分钟</t>
  </si>
  <si>
    <t>310207004</t>
  </si>
  <si>
    <t>冷加压试验</t>
  </si>
  <si>
    <t>含血压监测20分钟内测7次</t>
  </si>
  <si>
    <t>310207005</t>
  </si>
  <si>
    <t>组织胺激发试验</t>
  </si>
  <si>
    <t>含血压监测每半分钟一次，连续15分钟</t>
  </si>
  <si>
    <t>310207006</t>
  </si>
  <si>
    <t>酪胺激发试验</t>
  </si>
  <si>
    <t>310208</t>
  </si>
  <si>
    <t>其它</t>
  </si>
  <si>
    <t>310208001</t>
  </si>
  <si>
    <t>胰岛素泵持续皮下注射胰岛素</t>
  </si>
  <si>
    <t>耗材</t>
  </si>
  <si>
    <t>310208002</t>
  </si>
  <si>
    <t>人绒毛膜促性腺激素兴奋试验</t>
  </si>
  <si>
    <t xml:space="preserve">含3次性腺激素测定 </t>
  </si>
  <si>
    <t>310208004</t>
  </si>
  <si>
    <t>糖尿病足评估</t>
  </si>
  <si>
    <t>手触诊股动脉、腘动脉、足背动脉、足后动脉四组动脉，评估动脉搏动情况；检查足底触觉，使用空针头检查足部针刺觉，使用金属棒检查足部皮肤温度觉，使用128-Hz音叉检查足部震动觉，出具诊查意见</t>
  </si>
  <si>
    <t>310208005</t>
  </si>
  <si>
    <t>糖尿病足关节功能评估</t>
  </si>
  <si>
    <t>检查足形状及关节形态；评估测量关节在冠状面矢状面和横截面上活动角度，评估关节功能</t>
  </si>
  <si>
    <t>310208006</t>
  </si>
  <si>
    <t>糖尿病视网膜病变诊断</t>
  </si>
  <si>
    <t>计算机分析眼底照片并回传报告。自动标注微血管瘤、出血点以及渗出，自动统计数量和面积，辅助医生完成诊断报告。</t>
  </si>
  <si>
    <t>单眼</t>
  </si>
  <si>
    <t>3103</t>
  </si>
  <si>
    <t>3.眼部</t>
  </si>
  <si>
    <t>310300001</t>
  </si>
  <si>
    <t>普通视力检查</t>
  </si>
  <si>
    <t>含远视力、近视力、光机能（包括光感及光定位）、伪盲检查</t>
  </si>
  <si>
    <t>1</t>
  </si>
  <si>
    <t>310300002</t>
  </si>
  <si>
    <t>特殊视力检查</t>
  </si>
  <si>
    <t>包括儿童图形视力表，点视力表，条栅视力卡，视动性眼震仪</t>
  </si>
  <si>
    <t>每增加一项加收1.6元</t>
  </si>
  <si>
    <t>310300003</t>
  </si>
  <si>
    <t>选择性观看检查</t>
  </si>
  <si>
    <t>310300004</t>
  </si>
  <si>
    <t>视网膜视力检查</t>
  </si>
  <si>
    <t>310300005</t>
  </si>
  <si>
    <t>视野检查</t>
  </si>
  <si>
    <t>包括普通视野计，电脑视野计、动态(Goldmann)视野计</t>
  </si>
  <si>
    <t>310300005a</t>
  </si>
  <si>
    <t>普通</t>
  </si>
  <si>
    <t>310300005b</t>
  </si>
  <si>
    <t>电脑、动态</t>
  </si>
  <si>
    <t>310300006</t>
  </si>
  <si>
    <t>阿姆斯勒(Amsler)表检查</t>
  </si>
  <si>
    <t>5.6</t>
  </si>
  <si>
    <t>310300007</t>
  </si>
  <si>
    <t>验光</t>
  </si>
  <si>
    <t>包括检影，散瞳，云雾试验，试镜</t>
  </si>
  <si>
    <t>310300008</t>
  </si>
  <si>
    <t>镜片检测</t>
  </si>
  <si>
    <t>310300009</t>
  </si>
  <si>
    <t>隐形眼镜配置</t>
  </si>
  <si>
    <t>含验光、角膜曲率测量、泪液分泌功能(Schirmer)测定</t>
  </si>
  <si>
    <t>310300010</t>
  </si>
  <si>
    <t>主导眼检查</t>
  </si>
  <si>
    <t>310300011</t>
  </si>
  <si>
    <t>代偿头位测定</t>
  </si>
  <si>
    <t>含使用头位检测仪</t>
  </si>
  <si>
    <t>310300012</t>
  </si>
  <si>
    <t>复视检查</t>
  </si>
  <si>
    <t>310300013</t>
  </si>
  <si>
    <t>斜视度测定</t>
  </si>
  <si>
    <t>含九个注视方向双眼分别注视时的斜度，看远及看近</t>
  </si>
  <si>
    <t>310300014</t>
  </si>
  <si>
    <t>三棱镜检查</t>
  </si>
  <si>
    <t>310300015</t>
  </si>
  <si>
    <t>线状镜检查</t>
  </si>
  <si>
    <t>310300016</t>
  </si>
  <si>
    <t>黑氏(Hess)屏检查</t>
  </si>
  <si>
    <t>310300017</t>
  </si>
  <si>
    <t>调节/集合测定</t>
  </si>
  <si>
    <t>310300018</t>
  </si>
  <si>
    <t>牵拉试验</t>
  </si>
  <si>
    <t>含有无复视及耐受程度，被动牵拉，主动收缩</t>
  </si>
  <si>
    <t>310300019</t>
  </si>
  <si>
    <t>双眼视觉检查</t>
  </si>
  <si>
    <t>含双眼同时知觉、双眼同时视、双眼融合功能、立体视功能</t>
  </si>
  <si>
    <t>310300020</t>
  </si>
  <si>
    <t>色觉检查</t>
  </si>
  <si>
    <t>包括普通图谱法，FM-100Hue测试盒法，色觉仪法</t>
  </si>
  <si>
    <t>310300021</t>
  </si>
  <si>
    <t>对比敏感度检查</t>
  </si>
  <si>
    <t>310300022</t>
  </si>
  <si>
    <t>暗适应测定</t>
  </si>
  <si>
    <t>含图形及报告</t>
  </si>
  <si>
    <t>310300023</t>
  </si>
  <si>
    <t>明适应测定</t>
  </si>
  <si>
    <t>310300024</t>
  </si>
  <si>
    <t>正切尺检查</t>
  </si>
  <si>
    <t>310300025</t>
  </si>
  <si>
    <t>注视性质检查</t>
  </si>
  <si>
    <t>310300026</t>
  </si>
  <si>
    <t>眼象差检查</t>
  </si>
  <si>
    <t>310300027</t>
  </si>
  <si>
    <t>眼压检查</t>
  </si>
  <si>
    <t>包括Schiotz眼压计法，非接触眼压计法，电眼压计法，压平眼压计法</t>
  </si>
  <si>
    <t>一次性探针</t>
  </si>
  <si>
    <t>310300028</t>
  </si>
  <si>
    <t>眼压日曲线检查</t>
  </si>
  <si>
    <t>310300029</t>
  </si>
  <si>
    <t>眼压描记</t>
  </si>
  <si>
    <t>310300030</t>
  </si>
  <si>
    <t>眼球突出度测量</t>
  </si>
  <si>
    <t>包括米尺测量法、眼球突出计测量法</t>
  </si>
  <si>
    <t>310300031</t>
  </si>
  <si>
    <t>青光眼视网膜神经纤维层计算机图象分析</t>
  </si>
  <si>
    <t>含计算机图相分析；不含OCT、HRT及SLO</t>
  </si>
  <si>
    <t>增加定量分析时加收16元</t>
  </si>
  <si>
    <t>310300032</t>
  </si>
  <si>
    <t>低视力助视器试验</t>
  </si>
  <si>
    <t>310300033</t>
  </si>
  <si>
    <t>上睑下垂检查</t>
  </si>
  <si>
    <t>310300034</t>
  </si>
  <si>
    <t>泪膜破裂时间测定</t>
  </si>
  <si>
    <t>310300035</t>
  </si>
  <si>
    <t>泪液分泌功能测定</t>
  </si>
  <si>
    <t>使用干眼分析仪测定加收8元</t>
  </si>
  <si>
    <t>310300036</t>
  </si>
  <si>
    <t>泪道冲洗</t>
  </si>
  <si>
    <t>310300037</t>
  </si>
  <si>
    <t>青光眼诱导试验</t>
  </si>
  <si>
    <t>包括饮水，暗室，妥拉苏林等</t>
  </si>
  <si>
    <t>310300038</t>
  </si>
  <si>
    <t>角膜荧光素染色检查</t>
  </si>
  <si>
    <t>310300039</t>
  </si>
  <si>
    <t>角膜曲率测量</t>
  </si>
  <si>
    <t>次（单眼）</t>
  </si>
  <si>
    <t>每个眼</t>
  </si>
  <si>
    <t>310300040</t>
  </si>
  <si>
    <t>角膜地形图检查</t>
  </si>
  <si>
    <t>310300041</t>
  </si>
  <si>
    <t>角膜内皮镜检查</t>
  </si>
  <si>
    <t>录象记录加收16元</t>
  </si>
  <si>
    <t>310300042</t>
  </si>
  <si>
    <t>角膜厚度检查</t>
  </si>
  <si>
    <t>包括裂隙灯法，超声法</t>
  </si>
  <si>
    <t>310300043</t>
  </si>
  <si>
    <t>角膜知觉检查</t>
  </si>
  <si>
    <t>310300044</t>
  </si>
  <si>
    <t>巩膜透照检查</t>
  </si>
  <si>
    <t>含散瞳</t>
  </si>
  <si>
    <t>310300045</t>
  </si>
  <si>
    <t>人工晶体度数测量</t>
  </si>
  <si>
    <t>310300046</t>
  </si>
  <si>
    <t>前房深度测量</t>
  </si>
  <si>
    <t>包括裂隙灯法(测量周边前房及轴部前房)，前房深度测量仪法，眼轴测量</t>
  </si>
  <si>
    <t>310300047</t>
  </si>
  <si>
    <t>房水荧光测定</t>
  </si>
  <si>
    <t>310300048</t>
  </si>
  <si>
    <t>裂隙灯检查</t>
  </si>
  <si>
    <t>310300049</t>
  </si>
  <si>
    <t>裂隙灯下眼底检查</t>
  </si>
  <si>
    <t>包括前置镜、三面镜、视网膜镜</t>
  </si>
  <si>
    <t>310300050</t>
  </si>
  <si>
    <t>裂隙灯下房角镜检查</t>
  </si>
  <si>
    <t>310300051</t>
  </si>
  <si>
    <t>眼位照相</t>
  </si>
  <si>
    <t>310300052</t>
  </si>
  <si>
    <t>眼前段照相</t>
  </si>
  <si>
    <t>310300053</t>
  </si>
  <si>
    <t>眼底照相</t>
  </si>
  <si>
    <t>彩色胶片另收</t>
  </si>
  <si>
    <t>310300054</t>
  </si>
  <si>
    <t>眼底血管造影</t>
  </si>
  <si>
    <t>包括眼底荧光血管造影(FFA)、靛青绿血管造影(ICGA)</t>
  </si>
  <si>
    <t>153</t>
  </si>
  <si>
    <t>310300055</t>
  </si>
  <si>
    <t>裂隙灯下眼底视神经立体照相</t>
  </si>
  <si>
    <t>310300056</t>
  </si>
  <si>
    <t>眼底检查</t>
  </si>
  <si>
    <t>包括直接、间接眼底镜法，不含散瞳</t>
  </si>
  <si>
    <t>310300057</t>
  </si>
  <si>
    <t>扫描激光眼底检查(SLO)</t>
  </si>
  <si>
    <t>112</t>
  </si>
  <si>
    <t>310300058</t>
  </si>
  <si>
    <t>视网膜裂孔定位检查</t>
  </si>
  <si>
    <t>包括直接检眼镜观察+测算、双目间接检眼镜观察+巩膜加压法</t>
  </si>
  <si>
    <t>310300059</t>
  </si>
  <si>
    <t>海德堡视网膜厚度检查（HRT）</t>
  </si>
  <si>
    <t>310300060</t>
  </si>
  <si>
    <t>眼血流图</t>
  </si>
  <si>
    <t>310300061</t>
  </si>
  <si>
    <t>视网膜动脉压测定</t>
  </si>
  <si>
    <t>310300062</t>
  </si>
  <si>
    <t>临界融合频率检查</t>
  </si>
  <si>
    <t>310300063</t>
  </si>
  <si>
    <t>超声生物显微镜检查(UBM)</t>
  </si>
  <si>
    <t>310300064</t>
  </si>
  <si>
    <t>光学相干断层成相(OCT)</t>
  </si>
  <si>
    <t>含测眼球后极组织厚度及断面相</t>
  </si>
  <si>
    <t>310300065</t>
  </si>
  <si>
    <t>视网膜电流图(ERG)</t>
  </si>
  <si>
    <t>包括图形视网膜电图(P-ERG)多焦视网膜电图(m-ERG)</t>
  </si>
  <si>
    <t>310300066</t>
  </si>
  <si>
    <t>视觉网膜地形图</t>
  </si>
  <si>
    <t>310300067</t>
  </si>
  <si>
    <t>眼电图(EOG)</t>
  </si>
  <si>
    <t>含运动或感觉</t>
  </si>
  <si>
    <t>310300068</t>
  </si>
  <si>
    <t>视觉诱发电位(VEP)</t>
  </si>
  <si>
    <t>含单导、图形</t>
  </si>
  <si>
    <t>310300069</t>
  </si>
  <si>
    <t>眼外肌功能检查</t>
  </si>
  <si>
    <t>含眼球运动、歪头试验、集合与散开</t>
  </si>
  <si>
    <t>310300070</t>
  </si>
  <si>
    <t>眼肌力检查</t>
  </si>
  <si>
    <t>310300071</t>
  </si>
  <si>
    <t>结膜印痕细胞检查</t>
  </si>
  <si>
    <t>310300072</t>
  </si>
  <si>
    <t>马氏(Maddox)杆试验</t>
  </si>
  <si>
    <t>310300073</t>
  </si>
  <si>
    <t>球内异物定位</t>
  </si>
  <si>
    <t>含眼科操作部分</t>
  </si>
  <si>
    <t>63</t>
  </si>
  <si>
    <t>310300074</t>
  </si>
  <si>
    <t>磁石试验</t>
  </si>
  <si>
    <t>310300075</t>
  </si>
  <si>
    <t>眼活体组织检查</t>
  </si>
  <si>
    <t>310300076</t>
  </si>
  <si>
    <t>角膜刮片检查</t>
  </si>
  <si>
    <t>不含微生物检查</t>
  </si>
  <si>
    <t>310300077</t>
  </si>
  <si>
    <t>结膜囊取材检查</t>
  </si>
  <si>
    <t>310300078</t>
  </si>
  <si>
    <t>准分子激光屈光性角膜矫正术(PRK)</t>
  </si>
  <si>
    <t>包括准分子激光治疗性角膜切削术(PTK)、个体化准分子激光屈光性角膜切削术、个体化上皮角膜切割准分子激光矫正手术</t>
  </si>
  <si>
    <t>310300079</t>
  </si>
  <si>
    <t>激光原位角膜磨镶术(LASIK)</t>
  </si>
  <si>
    <t>包括飞秒激光角膜切削术、个体化准分子激光原位角膜磨镶术、个体化准分子激光上皮瓣下角膜磨镶术</t>
  </si>
  <si>
    <t>310300080</t>
  </si>
  <si>
    <t>视网膜激光光凝术</t>
  </si>
  <si>
    <t>315</t>
  </si>
  <si>
    <t>单眼，多波长激光加收80元</t>
  </si>
  <si>
    <t>310300081</t>
  </si>
  <si>
    <t>激光治疗眼前节病</t>
  </si>
  <si>
    <t>包括治疗青光眼、晶状体囊膜切开、虹膜囊肿切除</t>
  </si>
  <si>
    <t>310300082</t>
  </si>
  <si>
    <t>铒激光眼科手术</t>
  </si>
  <si>
    <t>包括治疗白内障、晶体囊膜切开、晶体摘除</t>
  </si>
  <si>
    <t>310300083</t>
  </si>
  <si>
    <t>钬激光巩膜切除手术</t>
  </si>
  <si>
    <t>310300084</t>
  </si>
  <si>
    <t>低功率氦一氖激光治疗</t>
  </si>
  <si>
    <t>包括温热激光</t>
  </si>
  <si>
    <t>610</t>
  </si>
  <si>
    <t>310300085</t>
  </si>
  <si>
    <t>电解倒睫</t>
  </si>
  <si>
    <t>包括拔倒睫</t>
  </si>
  <si>
    <t>310300086</t>
  </si>
  <si>
    <t>光动力疗法（PDT）</t>
  </si>
  <si>
    <t>含光敏剂配置，微泵注入药物，激光治疗</t>
  </si>
  <si>
    <t>光敏剂</t>
  </si>
  <si>
    <t>每光斑</t>
  </si>
  <si>
    <t>201</t>
  </si>
  <si>
    <t>310300087</t>
  </si>
  <si>
    <t>睑板腺按摩</t>
  </si>
  <si>
    <t>310300088</t>
  </si>
  <si>
    <t>冲洗结膜囊</t>
  </si>
  <si>
    <t>包括结膜异物取出</t>
  </si>
  <si>
    <t>310300089</t>
  </si>
  <si>
    <t>睑结膜伪膜去除冲洗</t>
  </si>
  <si>
    <t>310300090</t>
  </si>
  <si>
    <t>晶体囊截开术</t>
  </si>
  <si>
    <t>激光加收160元</t>
  </si>
  <si>
    <t>310300091</t>
  </si>
  <si>
    <t>取结膜结石</t>
  </si>
  <si>
    <t>310300092</t>
  </si>
  <si>
    <t>沙眼磨擦压挤术</t>
  </si>
  <si>
    <t>包括滤过泡针刺剥离(含穿刺针)</t>
  </si>
  <si>
    <t>滤过泡针刺剥离40元</t>
  </si>
  <si>
    <t>310300093</t>
  </si>
  <si>
    <t>眼部脓肿切开引流术</t>
  </si>
  <si>
    <t>310300094</t>
  </si>
  <si>
    <t>球结膜下注射</t>
  </si>
  <si>
    <t>310300095</t>
  </si>
  <si>
    <t>球后注射</t>
  </si>
  <si>
    <t>包括球周半球后，球旁，颞浅动脉旁注射</t>
  </si>
  <si>
    <t>310300096</t>
  </si>
  <si>
    <t>眶上神经封闭</t>
  </si>
  <si>
    <t>310300097</t>
  </si>
  <si>
    <t>肉毒杆菌素眼外肌注射</t>
  </si>
  <si>
    <t>包括治疗眼睑痉挛、麻痹性斜视、上睑后退</t>
  </si>
  <si>
    <t>310300098</t>
  </si>
  <si>
    <t>协调器治疗</t>
  </si>
  <si>
    <t>310300099</t>
  </si>
  <si>
    <t>后象治疗</t>
  </si>
  <si>
    <t>310300100</t>
  </si>
  <si>
    <t>前房穿刺术</t>
  </si>
  <si>
    <t>包括前房冲洗术</t>
  </si>
  <si>
    <t>310300101</t>
  </si>
  <si>
    <t>前房注气术</t>
  </si>
  <si>
    <t>包括脉络膜上腔放液术</t>
  </si>
  <si>
    <t>196</t>
  </si>
  <si>
    <t>310300102</t>
  </si>
  <si>
    <t>角膜异物剔除术</t>
  </si>
  <si>
    <t>310300103</t>
  </si>
  <si>
    <t>角膜溃疡灼烙术</t>
  </si>
  <si>
    <t>310300104</t>
  </si>
  <si>
    <t>眼部冷冻治疗</t>
  </si>
  <si>
    <t>包括治疗炎性肉芽肿、血管瘤、青光眼、角膜溃疡</t>
  </si>
  <si>
    <t>310300105</t>
  </si>
  <si>
    <t>泪小点扩张</t>
  </si>
  <si>
    <t>310300106</t>
  </si>
  <si>
    <t>泪道探通术</t>
  </si>
  <si>
    <t>310300107</t>
  </si>
  <si>
    <t>双眼单视功能训练</t>
  </si>
  <si>
    <t>含双眼同时视、辐辏外展、融合</t>
  </si>
  <si>
    <t>310300108</t>
  </si>
  <si>
    <t>弱视训练</t>
  </si>
  <si>
    <t>310300109</t>
  </si>
  <si>
    <t>婴幼儿视网膜病变检查</t>
  </si>
  <si>
    <t>固定环</t>
  </si>
  <si>
    <t>双眼</t>
  </si>
  <si>
    <t>310300110</t>
  </si>
  <si>
    <t>眼部广域成相</t>
  </si>
  <si>
    <t>128</t>
  </si>
  <si>
    <t>310300111</t>
  </si>
  <si>
    <t>新生儿间接眼底镜视网膜光凝术</t>
  </si>
  <si>
    <t>720</t>
  </si>
  <si>
    <t>310300112</t>
  </si>
  <si>
    <t>强脉冲光干眼治疗</t>
  </si>
  <si>
    <t>清洁面部，调整体位和治疗参数，戴防护眼镜，进行强脉冲光照射。治疗后清理患者面部</t>
  </si>
  <si>
    <t>310300113</t>
  </si>
  <si>
    <t>干眼熏蒸治疗</t>
  </si>
  <si>
    <t>调整仪器参数，带雾化熏蒸眼罩，进行熏蒸治疗</t>
  </si>
  <si>
    <t>310300114</t>
  </si>
  <si>
    <t>睑板腺热脉动治疗</t>
  </si>
  <si>
    <t>患者平卧，表面麻醉，清洁睑缘，调整固定。启动热脉动治疗仪，观测患者对治疗的反应。治疗结束，结膜囊内用滴眼液</t>
  </si>
  <si>
    <t>310300124</t>
  </si>
  <si>
    <t>泪道内窥镜检查</t>
  </si>
  <si>
    <t>向受检者说明检查注意事项。消毒，铺巾，扩张成形上下泪点，冲洗泪道。电视内镜辅助下泪道内镜自上下泪小管插入泪道，观察泪道形态，粘膜情况，扩张泪总管，探查泪囊、鼻泪管粘膜的形态</t>
  </si>
  <si>
    <t>3104</t>
  </si>
  <si>
    <t>4.耳鼻咽喉</t>
  </si>
  <si>
    <t>310401</t>
  </si>
  <si>
    <t>耳部诊疗</t>
  </si>
  <si>
    <t>310401001</t>
  </si>
  <si>
    <t>听性脑干反应</t>
  </si>
  <si>
    <t>93</t>
  </si>
  <si>
    <t>310401002</t>
  </si>
  <si>
    <t>纯音听阈测定</t>
  </si>
  <si>
    <t>含气导、骨导和必要的掩蔽</t>
  </si>
  <si>
    <t>310401003</t>
  </si>
  <si>
    <t>自描听力检查</t>
  </si>
  <si>
    <t>310401004</t>
  </si>
  <si>
    <t>纯音短增量敏感指数试验</t>
  </si>
  <si>
    <t>310401005</t>
  </si>
  <si>
    <t>纯音衰减试验</t>
  </si>
  <si>
    <t>310401006</t>
  </si>
  <si>
    <t>双耳交替响度平衡试验</t>
  </si>
  <si>
    <t>含至少2个频率</t>
  </si>
  <si>
    <t>310401007</t>
  </si>
  <si>
    <t>响度不适与舒适阈检测</t>
  </si>
  <si>
    <t>310401008</t>
  </si>
  <si>
    <t>调谐曲线</t>
  </si>
  <si>
    <t>310401009</t>
  </si>
  <si>
    <t>言语测听</t>
  </si>
  <si>
    <t>含畸变语言、交错扬扬格、识别率、言语听阈</t>
  </si>
  <si>
    <t>310401010</t>
  </si>
  <si>
    <t>声导抗测听</t>
  </si>
  <si>
    <t>包括鼓室图、镫骨肌反射试验</t>
  </si>
  <si>
    <t>多频率加收8元</t>
  </si>
  <si>
    <t>310401011</t>
  </si>
  <si>
    <t>镫骨活动度检测(盖来试验)</t>
  </si>
  <si>
    <t>310401012</t>
  </si>
  <si>
    <t>镫骨肌反射衰减试验</t>
  </si>
  <si>
    <t>含镫骨肌反射阈值</t>
  </si>
  <si>
    <t>310401013</t>
  </si>
  <si>
    <t>咽鼓管压力测定</t>
  </si>
  <si>
    <t>不含声导抗测听</t>
  </si>
  <si>
    <t>310401014</t>
  </si>
  <si>
    <t xml:space="preserve">耳蜗电图 </t>
  </si>
  <si>
    <t>310401015</t>
  </si>
  <si>
    <t>耳声发射检查</t>
  </si>
  <si>
    <t>包括自发性、诱发性和畸变产物耳声发射</t>
  </si>
  <si>
    <t>310401016</t>
  </si>
  <si>
    <t>稳态听觉诱发反应</t>
  </si>
  <si>
    <t>310401017</t>
  </si>
  <si>
    <t>中潜伏期诱发电位</t>
  </si>
  <si>
    <t>310401018</t>
  </si>
  <si>
    <t>皮层慢反应</t>
  </si>
  <si>
    <t>310401019</t>
  </si>
  <si>
    <t>迟期成分检查</t>
  </si>
  <si>
    <t>310401020</t>
  </si>
  <si>
    <t>鼓岬电刺激反应</t>
  </si>
  <si>
    <t>310401021</t>
  </si>
  <si>
    <t>眼震电图</t>
  </si>
  <si>
    <t>包括温度试验和自发眼震</t>
  </si>
  <si>
    <t>310401022</t>
  </si>
  <si>
    <t>平衡试验</t>
  </si>
  <si>
    <t>包括平板或平衡台试验，包括视动试验、旋转试验、甘油试验。包括前庭功能检查</t>
  </si>
  <si>
    <t>前庭功能检查160元</t>
  </si>
  <si>
    <t>310401023</t>
  </si>
  <si>
    <t>中耳共振频率测定</t>
  </si>
  <si>
    <t>310401024</t>
  </si>
  <si>
    <t>听探子检查</t>
  </si>
  <si>
    <t>310401025</t>
  </si>
  <si>
    <t>听力筛选试验</t>
  </si>
  <si>
    <t>310401026</t>
  </si>
  <si>
    <t>耳鸣检查</t>
  </si>
  <si>
    <t>含匹配、频率和响度，包括他觉耳鸣检查</t>
  </si>
  <si>
    <t>310401027</t>
  </si>
  <si>
    <t>定向条件反射测定</t>
  </si>
  <si>
    <t>含游戏测定和行为观察</t>
  </si>
  <si>
    <t>310401028</t>
  </si>
  <si>
    <t>助听器选配试验</t>
  </si>
  <si>
    <t>含程控编程</t>
  </si>
  <si>
    <t>310401029</t>
  </si>
  <si>
    <t>电子耳蜗编程</t>
  </si>
  <si>
    <t>310401030</t>
  </si>
  <si>
    <t>真耳分析</t>
  </si>
  <si>
    <t>310401031</t>
  </si>
  <si>
    <t>鼓膜贴补试验</t>
  </si>
  <si>
    <t>310401032</t>
  </si>
  <si>
    <t>味觉试验</t>
  </si>
  <si>
    <t>包括电刺激法或直接法</t>
  </si>
  <si>
    <t>310401033</t>
  </si>
  <si>
    <t>溢泪试验</t>
  </si>
  <si>
    <t>310401034</t>
  </si>
  <si>
    <t>耳纤维内镜检查</t>
  </si>
  <si>
    <t>含图象记录及输出系统；包括完壁式乳突术后、视频耳内镜检查</t>
  </si>
  <si>
    <t>视频耳内镜检查加收96元</t>
  </si>
  <si>
    <t>310401035</t>
  </si>
  <si>
    <t>硬性耳内镜检查</t>
  </si>
  <si>
    <t>视频镜加收64元</t>
  </si>
  <si>
    <t>310401036</t>
  </si>
  <si>
    <t xml:space="preserve">电耳镜检查                              </t>
  </si>
  <si>
    <t>310401037</t>
  </si>
  <si>
    <t>耳显微镜检查</t>
  </si>
  <si>
    <t>70</t>
  </si>
  <si>
    <t>310401038</t>
  </si>
  <si>
    <t>西格氏耳镜检查</t>
  </si>
  <si>
    <t>包括瘘管试验、鼓膜按摩</t>
  </si>
  <si>
    <t>鼓膜按摩加收8元</t>
  </si>
  <si>
    <t>310401039</t>
  </si>
  <si>
    <t>上鼓室冲洗术</t>
  </si>
  <si>
    <t>310401040</t>
  </si>
  <si>
    <t>鼓膜穿刺术</t>
  </si>
  <si>
    <t>含抽液、注药</t>
  </si>
  <si>
    <t>310401041</t>
  </si>
  <si>
    <t>耵聍冲洗</t>
  </si>
  <si>
    <t>包括耳道冲洗、取耵聍栓</t>
  </si>
  <si>
    <t>310401042</t>
  </si>
  <si>
    <t>耳正负压治疗</t>
  </si>
  <si>
    <t>310401043</t>
  </si>
  <si>
    <t>波氏法咽鼓管吹张</t>
  </si>
  <si>
    <t>310401044</t>
  </si>
  <si>
    <t>导管法咽鼓管吹张</t>
  </si>
  <si>
    <t>310401045</t>
  </si>
  <si>
    <t>耳药物烧灼</t>
  </si>
  <si>
    <t>310401046</t>
  </si>
  <si>
    <t>鼓膜贴补</t>
  </si>
  <si>
    <t>包括烧灼法、针拨法</t>
  </si>
  <si>
    <t>310401047</t>
  </si>
  <si>
    <t>耳神经阻滞</t>
  </si>
  <si>
    <t>310401048</t>
  </si>
  <si>
    <t>耳廓假性囊肿穿刺压迫治疗</t>
  </si>
  <si>
    <t>含穿刺、抽吸和压迫、压迫材料；不含抽液检验。包括耳部软骨间积液置管</t>
  </si>
  <si>
    <t>耳部软骨间积液置管收80元</t>
  </si>
  <si>
    <t>310401049</t>
  </si>
  <si>
    <t>耳部特殊治疗</t>
  </si>
  <si>
    <t>包括耳聋中药导入治疗</t>
  </si>
  <si>
    <t>射频、激光、微波、冷冻、等离子等法可分别计价</t>
  </si>
  <si>
    <t>310401049a</t>
  </si>
  <si>
    <t>射频</t>
  </si>
  <si>
    <t>310401049b</t>
  </si>
  <si>
    <t>激光</t>
  </si>
  <si>
    <t>310401049c</t>
  </si>
  <si>
    <t>微波</t>
  </si>
  <si>
    <t>88</t>
  </si>
  <si>
    <t>310401049d</t>
  </si>
  <si>
    <t>冷冻</t>
  </si>
  <si>
    <t>310401050</t>
  </si>
  <si>
    <t>耳石复位</t>
  </si>
  <si>
    <t>每天限收1次</t>
  </si>
  <si>
    <t>310401053</t>
  </si>
  <si>
    <t>视频头脉冲试验</t>
  </si>
  <si>
    <t>输入患者信息，讲解试验要求。挑选合适鼻托，佩戴检查眼镜，调整至瞳孔清晰可见，运行机器进行校准。患者紧盯视靶，操作人员快速甩动患者头部向特定方向10-20次（不同速度）以评估特定半规管通路的功能，共评估6个半规管。移除检查眼镜，制作及打印报告</t>
  </si>
  <si>
    <t>310401054</t>
  </si>
  <si>
    <t>耳鸣声治疗</t>
  </si>
  <si>
    <t>声音掩蔽治疗，抑制对耳鸣的反应，降低耳鸣感知</t>
  </si>
  <si>
    <t>310402</t>
  </si>
  <si>
    <t>鼻部诊疗</t>
  </si>
  <si>
    <t>310402001</t>
  </si>
  <si>
    <t>鼻内镜检查</t>
  </si>
  <si>
    <t>视频镜加收96元</t>
  </si>
  <si>
    <t>310402002</t>
  </si>
  <si>
    <t>前鼻镜检查</t>
  </si>
  <si>
    <t>310402003</t>
  </si>
  <si>
    <t>长鼻镜检查</t>
  </si>
  <si>
    <t>310402004</t>
  </si>
  <si>
    <t>鼻内镜手术后检查处理</t>
  </si>
  <si>
    <t>含残余病变清理</t>
  </si>
  <si>
    <t>视频镜加收80元</t>
  </si>
  <si>
    <t>310402005</t>
  </si>
  <si>
    <t>鼻粘膜激发试验</t>
  </si>
  <si>
    <t>310402006</t>
  </si>
  <si>
    <t>鼻分泌物细胞检测</t>
  </si>
  <si>
    <t>含嗜酸细胞、肥大细胞</t>
  </si>
  <si>
    <t>310402007</t>
  </si>
  <si>
    <t>嗅觉功能检测</t>
  </si>
  <si>
    <t>310402008</t>
  </si>
  <si>
    <t>鼻阻力测定</t>
  </si>
  <si>
    <t>鼻阻力仪收144元</t>
  </si>
  <si>
    <t>310402009</t>
  </si>
  <si>
    <t>声反射鼻腔测量</t>
  </si>
  <si>
    <t>包括鼻呼吸量测定</t>
  </si>
  <si>
    <t>310402010</t>
  </si>
  <si>
    <t>糖精试验</t>
  </si>
  <si>
    <t>亦称纤毛功能测定</t>
  </si>
  <si>
    <t>310402011</t>
  </si>
  <si>
    <t>蝶窦穿刺活检术</t>
  </si>
  <si>
    <t>310402012</t>
  </si>
  <si>
    <t>鼻腔冲洗</t>
  </si>
  <si>
    <t>310402013</t>
  </si>
  <si>
    <t>鼻腔取活检术</t>
  </si>
  <si>
    <t>310402014</t>
  </si>
  <si>
    <t>上颌窦穿刺术</t>
  </si>
  <si>
    <t>双颌加收20元</t>
  </si>
  <si>
    <t>310402015</t>
  </si>
  <si>
    <t>鼻窦冲洗</t>
  </si>
  <si>
    <t>310402016</t>
  </si>
  <si>
    <t>鼻咽部活检术</t>
  </si>
  <si>
    <t>310402017</t>
  </si>
  <si>
    <t>下鼻甲封闭术</t>
  </si>
  <si>
    <t>包括鼻丘封闭及硬化剂注射</t>
  </si>
  <si>
    <t>310402018</t>
  </si>
  <si>
    <t>鼻腔粘连分离术</t>
  </si>
  <si>
    <t>310402019</t>
  </si>
  <si>
    <t>鼻负压置换治疗</t>
  </si>
  <si>
    <t>310402020</t>
  </si>
  <si>
    <t>脱敏治疗</t>
  </si>
  <si>
    <t>310402021</t>
  </si>
  <si>
    <t>快速脱敏治疗</t>
  </si>
  <si>
    <t>310402022</t>
  </si>
  <si>
    <t>前鼻孔填塞</t>
  </si>
  <si>
    <t>310402023</t>
  </si>
  <si>
    <t>后鼻孔填塞</t>
  </si>
  <si>
    <t>310402024</t>
  </si>
  <si>
    <t>鼻异物取出</t>
  </si>
  <si>
    <t>310402025</t>
  </si>
  <si>
    <t>鼻部特殊治疗</t>
  </si>
  <si>
    <t>射频、激光、微波、等离子、聚焦超声、药物烧灼、电灼等法可分别计价</t>
  </si>
  <si>
    <t>310402025a</t>
  </si>
  <si>
    <t>鼻部特殊治疗(冷冻)</t>
  </si>
  <si>
    <t>射频、激光分别加收40元；半导体激光加收600元；微波加收64元；等离子加收800元；药物烧灼加收8元；电灼加收104元；聚焦超声收1120元</t>
  </si>
  <si>
    <t>310403</t>
  </si>
  <si>
    <t>咽喉部诊疗</t>
  </si>
  <si>
    <t>310403001</t>
  </si>
  <si>
    <t>喉声图</t>
  </si>
  <si>
    <t>含声门图</t>
  </si>
  <si>
    <t>310403002</t>
  </si>
  <si>
    <t>喉频谱仪检查</t>
  </si>
  <si>
    <t>310403003</t>
  </si>
  <si>
    <t>喉电图测试</t>
  </si>
  <si>
    <t>310403004</t>
  </si>
  <si>
    <t>计算机嗓音疾病评估</t>
  </si>
  <si>
    <t>310403005</t>
  </si>
  <si>
    <t>计算机言语疾病矫治</t>
  </si>
  <si>
    <t>310403006</t>
  </si>
  <si>
    <t>纤维鼻咽镜检查</t>
  </si>
  <si>
    <t>310403007</t>
  </si>
  <si>
    <t>间接鼻咽镜检查</t>
  </si>
  <si>
    <t>310403008</t>
  </si>
  <si>
    <t>硬性鼻咽镜检查</t>
  </si>
  <si>
    <t>310403009</t>
  </si>
  <si>
    <t>纤维喉镜检查</t>
  </si>
  <si>
    <t>1.电子镜加收120元；2.床边检查加收80元</t>
  </si>
  <si>
    <t>310403010</t>
  </si>
  <si>
    <t>喉动态镜检查</t>
  </si>
  <si>
    <t>电子镜加收150元</t>
  </si>
  <si>
    <t>310403011</t>
  </si>
  <si>
    <t>直达喉镜检查</t>
  </si>
  <si>
    <t>包括前联合镜检查</t>
  </si>
  <si>
    <t>134</t>
  </si>
  <si>
    <t>310403012</t>
  </si>
  <si>
    <t>间接喉镜检查</t>
  </si>
  <si>
    <t>310403013</t>
  </si>
  <si>
    <t>支撑喉镜检查</t>
  </si>
  <si>
    <t>310403014</t>
  </si>
  <si>
    <t>咽封闭</t>
  </si>
  <si>
    <t>310403015</t>
  </si>
  <si>
    <t>喉上神经封闭术</t>
  </si>
  <si>
    <t>310403016</t>
  </si>
  <si>
    <t>咽部特殊治疗</t>
  </si>
  <si>
    <t>射频、激光、微波、等离子等法可分别计价</t>
  </si>
  <si>
    <t>310403016a</t>
  </si>
  <si>
    <t>咽部特殊治疗(冷冻)</t>
  </si>
  <si>
    <t>包括口咽异物取出</t>
  </si>
  <si>
    <t>射频、激光分别加收40元；半导体激光加收600元；微波加收64元；等离子加收1120元；下咽异物取出收64元</t>
  </si>
  <si>
    <t>3105</t>
  </si>
  <si>
    <t>5.口腔颌面</t>
  </si>
  <si>
    <t>口腔特殊一次性卫生材料及器械、口腔特殊用药、传染病人特殊消耗物品</t>
  </si>
  <si>
    <t>1.疑难病症治疗加收；2.与医疗美容相关的治疗加收</t>
  </si>
  <si>
    <t>310501</t>
  </si>
  <si>
    <t>口腔综合检查</t>
  </si>
  <si>
    <t>310501001</t>
  </si>
  <si>
    <t>全口牙病系统检查与治疗设计</t>
  </si>
  <si>
    <t>包括各专业检查表，不含错牙合畸形诊断设计、种植治疗设计</t>
  </si>
  <si>
    <t>牙周专业检查加收4元；复杂的加收24元</t>
  </si>
  <si>
    <t>310501002</t>
  </si>
  <si>
    <t>咬合检查</t>
  </si>
  <si>
    <t>不含咀嚼肌肌电图检查</t>
  </si>
  <si>
    <t>310501003</t>
  </si>
  <si>
    <t>牙合力测量检查</t>
  </si>
  <si>
    <t>310501004</t>
  </si>
  <si>
    <t>咀嚼功能检查</t>
  </si>
  <si>
    <t>310501005</t>
  </si>
  <si>
    <t>下颌运动检查</t>
  </si>
  <si>
    <t>包括髁状突运动轨迹描记</t>
  </si>
  <si>
    <t>310501006</t>
  </si>
  <si>
    <t>唾液流量测定</t>
  </si>
  <si>
    <t>包括全唾液流量及单个腺体流量测定</t>
  </si>
  <si>
    <t>310501007</t>
  </si>
  <si>
    <t>口腔模型制备</t>
  </si>
  <si>
    <t>310501007a</t>
  </si>
  <si>
    <t>口腔工作模型制备</t>
  </si>
  <si>
    <t>含托盘消毒，Ⅱ藻酸盐印模材取模，超硬石膏灌模</t>
  </si>
  <si>
    <t>特殊材料</t>
  </si>
  <si>
    <t>单颌</t>
  </si>
  <si>
    <t>寒天印模每牙加收16元，硅橡胶印模每颌加收32元，聚醚橡胶每颌加收72元，高清晰藻酸盐印模材每颌加收8元</t>
  </si>
  <si>
    <t>310501007b</t>
  </si>
  <si>
    <t>闭口式印模制作模型</t>
  </si>
  <si>
    <t>采用闭口式印模，超硬石膏灌模</t>
  </si>
  <si>
    <t>310501007c</t>
  </si>
  <si>
    <t>口腔非工作模型制备</t>
  </si>
  <si>
    <t>含托盘消毒，普通藻酸盐印模材取模，普通石膏灌模</t>
  </si>
  <si>
    <t>硬石膏加收8元</t>
  </si>
  <si>
    <t>310501008</t>
  </si>
  <si>
    <t>记存模型制备</t>
  </si>
  <si>
    <t>含印模制取、模型灌制、修正及取蜡型</t>
  </si>
  <si>
    <t>特殊印模材料、特殊模型材料</t>
  </si>
  <si>
    <t>310501009</t>
  </si>
  <si>
    <t>面部模型制备</t>
  </si>
  <si>
    <t>含印模制取、石膏模型灌制及修正</t>
  </si>
  <si>
    <t>310501010</t>
  </si>
  <si>
    <t>常规面牙合像检查</t>
  </si>
  <si>
    <t>包括正侧位面像、微笑像、正侧位合像及上下颌合面像</t>
  </si>
  <si>
    <t>每片</t>
  </si>
  <si>
    <t>310501011</t>
  </si>
  <si>
    <t>口腔内镜检查</t>
  </si>
  <si>
    <t>每牙</t>
  </si>
  <si>
    <t>310502</t>
  </si>
  <si>
    <t>牙体牙髓检查</t>
  </si>
  <si>
    <t>310502001</t>
  </si>
  <si>
    <t>牙髓活力检查</t>
  </si>
  <si>
    <t>包括冷测、热测、牙髓活力电测</t>
  </si>
  <si>
    <t>310502002</t>
  </si>
  <si>
    <t>根管长度测量</t>
  </si>
  <si>
    <t>含使用根管长度测量仪或插诊断丝确定工作长度</t>
  </si>
  <si>
    <t>每根管</t>
  </si>
  <si>
    <t>310502003</t>
  </si>
  <si>
    <t>口腔X线一次成像(RVG)</t>
  </si>
  <si>
    <t xml:space="preserve">                             </t>
  </si>
  <si>
    <t>310503</t>
  </si>
  <si>
    <t>牙周检查</t>
  </si>
  <si>
    <t>310503001</t>
  </si>
  <si>
    <t>白细胞趋化功能检查</t>
  </si>
  <si>
    <t>含：龈沟液白细胞采集或血白细胞采集；实验室白细胞趋化功能测定</t>
  </si>
  <si>
    <t>310503002</t>
  </si>
  <si>
    <t>龈沟液量测定</t>
  </si>
  <si>
    <t>含龈沟液的采集和定量</t>
  </si>
  <si>
    <t>牙</t>
  </si>
  <si>
    <t>310503003</t>
  </si>
  <si>
    <t>咬合动度测定</t>
  </si>
  <si>
    <t>310503004</t>
  </si>
  <si>
    <t>龈上菌斑检查</t>
  </si>
  <si>
    <t>含牙菌斑显示及菌斑指数确定</t>
  </si>
  <si>
    <t>310503005</t>
  </si>
  <si>
    <t>菌斑微生物检测</t>
  </si>
  <si>
    <t>含菌斑采集及微生物检测；包括：刚果红负染法；暗视野显微镜法；Periocheck法</t>
  </si>
  <si>
    <t>Periocheck试剂盒</t>
  </si>
  <si>
    <t>310504</t>
  </si>
  <si>
    <t>口腔颌面功能检查</t>
  </si>
  <si>
    <t>310504001</t>
  </si>
  <si>
    <t>面神经功能主观检测</t>
  </si>
  <si>
    <t>指美国耳、鼻、喉及头颈外科通用主观检测方法</t>
  </si>
  <si>
    <t>310504002</t>
  </si>
  <si>
    <t>面神经功能电脑检测</t>
  </si>
  <si>
    <t>指用数码相机及专门的软件包（QFES）而进行的客观检测方法</t>
  </si>
  <si>
    <t>310504003</t>
  </si>
  <si>
    <t>面神经肌电图检查</t>
  </si>
  <si>
    <t>1.包括额、眼、上唇及下唇四个功能区；2.每功能区均含双侧</t>
  </si>
  <si>
    <t>每区</t>
  </si>
  <si>
    <t>310504004</t>
  </si>
  <si>
    <t>腭咽闭合功能检查</t>
  </si>
  <si>
    <t>包括鼻咽纤维镜进行鼻音计检查、语音仪检查、计算机语音检查；不含反馈治疗</t>
  </si>
  <si>
    <t>310505</t>
  </si>
  <si>
    <t>正颌外科手术前设计</t>
  </si>
  <si>
    <t>310505001</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</si>
  <si>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</si>
  <si>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</si>
  <si>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</si>
  <si>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511</t>
  </si>
  <si>
    <t>310505002</t>
  </si>
  <si>
    <t>云纹仪检查</t>
  </si>
  <si>
    <t>包括正位、侧位及斜位等各种位置的云纹照相及测量</t>
  </si>
  <si>
    <t>化妆品、照相底片及冲印</t>
  </si>
  <si>
    <t>310505003</t>
  </si>
  <si>
    <t xml:space="preserve">模型外科设计 </t>
  </si>
  <si>
    <t>含面弓转移、上架、模型测量及模拟手术拼对等</t>
  </si>
  <si>
    <t>石膏模型制备</t>
  </si>
  <si>
    <t>310505004</t>
  </si>
  <si>
    <t xml:space="preserve">带环制备  </t>
  </si>
  <si>
    <t>含代型制作、带环的焊接、锤制、圆管焊接等技术</t>
  </si>
  <si>
    <t>石膏模型制备、分牙及牙体预备、粘接带环等</t>
  </si>
  <si>
    <t>310505005</t>
  </si>
  <si>
    <t xml:space="preserve">唇弓制备  </t>
  </si>
  <si>
    <t>含唇弓弯制、焊接等技术，以及钢丝、焊媒等材料</t>
  </si>
  <si>
    <t>方弓丝、予成牵引弓、唇弓及其他特殊材料</t>
  </si>
  <si>
    <t>每根</t>
  </si>
  <si>
    <t>特殊要求唇弓费用加收32元</t>
  </si>
  <si>
    <t>310505006</t>
  </si>
  <si>
    <t>牙合导板制备</t>
  </si>
  <si>
    <t>含牙合导板制作、打磨、抛光，以及自凝牙托粉、单体、分离剂等</t>
  </si>
  <si>
    <t>特殊要求牙合导板费用加收40元。口腔种植停用项目。</t>
  </si>
  <si>
    <t>310506</t>
  </si>
  <si>
    <t>口腔关节病检查</t>
  </si>
  <si>
    <t>310506001</t>
  </si>
  <si>
    <t>颞颌关节系统检查设计</t>
  </si>
  <si>
    <t>含专业检查表，包括颞颌关节系统检查；不含关节镜等特殊检查</t>
  </si>
  <si>
    <t>每人次</t>
  </si>
  <si>
    <t>唾液量、流速、缓冲能力检查另收16元</t>
  </si>
  <si>
    <t>310506002</t>
  </si>
  <si>
    <t>颞颌关节镜检查</t>
  </si>
  <si>
    <t>310506003</t>
  </si>
  <si>
    <t>关节腔压力测定</t>
  </si>
  <si>
    <t>310507</t>
  </si>
  <si>
    <t>正畸检查</t>
  </si>
  <si>
    <t>310507001</t>
  </si>
  <si>
    <t>错牙合畸形初检</t>
  </si>
  <si>
    <t>含咨询、检查、登记、正畸专业病历</t>
  </si>
  <si>
    <t>310507002</t>
  </si>
  <si>
    <t>错牙合畸形治疗设计</t>
  </si>
  <si>
    <t>包括：1.牙牙合模型测量：含手工模型测量牙弓长度、拥挤度或三维牙模型计算机测量；2.模型诊断性排牙：含上下颌模型排牙；3.X线头影测量：含手工或计算机X线测量分析</t>
  </si>
  <si>
    <t>模型制备</t>
  </si>
  <si>
    <t>使用计算机进行三维牙模型测量和X线头影测量加收80元</t>
  </si>
  <si>
    <t>310507003</t>
  </si>
  <si>
    <t>固定矫治器复诊处置</t>
  </si>
  <si>
    <t>含常规检查及矫治器调整</t>
  </si>
  <si>
    <t>更换弓丝及附件</t>
  </si>
  <si>
    <t>310507004</t>
  </si>
  <si>
    <t>活动矫治器复诊处置</t>
  </si>
  <si>
    <t>含常规检查及弹簧加力</t>
  </si>
  <si>
    <t>各种弹簧和其他附件</t>
  </si>
  <si>
    <t>310507005</t>
  </si>
  <si>
    <t>功能矫治器复诊处置</t>
  </si>
  <si>
    <t>含常规检查及调整</t>
  </si>
  <si>
    <t>其他材料及附件</t>
  </si>
  <si>
    <t>310507006</t>
  </si>
  <si>
    <t>特殊矫治器复诊处置</t>
  </si>
  <si>
    <t>含常规检查及调整；包括推杆式矫治</t>
  </si>
  <si>
    <t>使用舌侧矫正器加收3元，推杆式矫治加收40元</t>
  </si>
  <si>
    <t>310507007</t>
  </si>
  <si>
    <t>错牙合畸形正中颌位检查</t>
  </si>
  <si>
    <t>含蜡堤制作塑料基托</t>
  </si>
  <si>
    <t>310508</t>
  </si>
  <si>
    <t>口腔修复检查</t>
  </si>
  <si>
    <t>310508001</t>
  </si>
  <si>
    <t>光牙合仪检查</t>
  </si>
  <si>
    <t>包括：1.光牙合仪牙合力测定；2.牙列咬合接触检查；3.咬合仪检查</t>
  </si>
  <si>
    <t>每次</t>
  </si>
  <si>
    <t>使用T-scan咬合力计加收16元</t>
  </si>
  <si>
    <t>310508002</t>
  </si>
  <si>
    <t>测色仪检查</t>
  </si>
  <si>
    <t>指固定修复中牙的比色</t>
  </si>
  <si>
    <t>310508003</t>
  </si>
  <si>
    <t>义齿压痛定位仪检查</t>
  </si>
  <si>
    <t>310508004</t>
  </si>
  <si>
    <t>触痛仪检查</t>
  </si>
  <si>
    <t>指颞下颌关节病人肌肉关节区压痛痛域大小的测量</t>
  </si>
  <si>
    <t>310509</t>
  </si>
  <si>
    <t>口腔种植检查</t>
  </si>
  <si>
    <t>310509001</t>
  </si>
  <si>
    <t>种植治疗设计</t>
  </si>
  <si>
    <t>含专家会诊、X线影像分析、模型分析</t>
  </si>
  <si>
    <t>停用</t>
  </si>
  <si>
    <t>310510</t>
  </si>
  <si>
    <t>口腔一般治疗</t>
  </si>
  <si>
    <t>310510001</t>
  </si>
  <si>
    <t>调牙合</t>
  </si>
  <si>
    <t>310510002</t>
  </si>
  <si>
    <t>氟防龋治疗</t>
  </si>
  <si>
    <t>包括局部涂氟、氟液含漱、氟打磨</t>
  </si>
  <si>
    <t>310510003</t>
  </si>
  <si>
    <t>牙脱敏治疗</t>
  </si>
  <si>
    <t>包括氟化钠，酚制剂等药物</t>
  </si>
  <si>
    <t>高分子脱敏剂；其他特殊材料</t>
  </si>
  <si>
    <t>使用激光脱敏仪加收40元</t>
  </si>
  <si>
    <t>310510004</t>
  </si>
  <si>
    <t>口腔局部冲洗上药</t>
  </si>
  <si>
    <t>含冲洗、含漱；包括牙周袋内上药、粘膜病变部位上药</t>
  </si>
  <si>
    <t>310510005</t>
  </si>
  <si>
    <t>不良修复体拆除</t>
  </si>
  <si>
    <t>包括不良修复体及不良充填体</t>
  </si>
  <si>
    <t>铸造加收40元，钢丝、树脂等加收40元</t>
  </si>
  <si>
    <t>310510006</t>
  </si>
  <si>
    <t>牙开窗助萌术</t>
  </si>
  <si>
    <t>包括各类阻生恒牙</t>
  </si>
  <si>
    <t>310510007</t>
  </si>
  <si>
    <t>口腔局部止血</t>
  </si>
  <si>
    <t>包括拔牙后出血、各种口腔内局部出血的清理创面、填塞或缝合</t>
  </si>
  <si>
    <t>特殊填塞或止血材料</t>
  </si>
  <si>
    <t>310510008</t>
  </si>
  <si>
    <t>激光口内治疗</t>
  </si>
  <si>
    <t>包括：1.根管处置；2.牙周处置；3.各种斑、痣、小肿物、溃疡治疗</t>
  </si>
  <si>
    <t>310510009</t>
  </si>
  <si>
    <t>口内脓肿切开引流术</t>
  </si>
  <si>
    <t>310510010</t>
  </si>
  <si>
    <t>牙外伤结扎固定术</t>
  </si>
  <si>
    <t>含局麻、复位、结扎固定及调牙合；包括牙根折、挫伤、脱位；不含根管治疗</t>
  </si>
  <si>
    <t>特殊结扎固定材料</t>
  </si>
  <si>
    <t>310510011</t>
  </si>
  <si>
    <t>拆除固定装置</t>
  </si>
  <si>
    <t>包括去除由各种原因使用的口腔固定材料</t>
  </si>
  <si>
    <t>310510012</t>
  </si>
  <si>
    <t>口腔活检术</t>
  </si>
  <si>
    <t>含口腔软组织活检</t>
  </si>
  <si>
    <t>310510013</t>
  </si>
  <si>
    <t>无回吸口腔治疗术</t>
  </si>
  <si>
    <t>切开相关病变组织，使用一次性零回吸手机在患者之间做物理隔离，彻底阻断细菌和病毒的通路，配合微创技术手法完成切割、打磨、钻孔、扩孔、劈冠等操作。</t>
  </si>
  <si>
    <t>310511</t>
  </si>
  <si>
    <t>牙体牙髓治疗</t>
  </si>
  <si>
    <t>310511001</t>
  </si>
  <si>
    <t>简单充填术</t>
  </si>
  <si>
    <t>含备洞、垫底、洞型设计、国产充填材料；包括I、V类洞的充填</t>
  </si>
  <si>
    <t>每洞</t>
  </si>
  <si>
    <t>复杂充填术</t>
  </si>
  <si>
    <t>含龋齿的特殊(如检知液、光纤透照仪等)、备洞、垫底、洞形设计和充填；包括Ⅱ、Ⅲ、Ⅳ类洞及大面积缺损的充填、化学微创袪龋术。包括声波动力治疗。</t>
  </si>
  <si>
    <t>化学微创袪龋术加收120元，分层复杂充填术加收80元。</t>
  </si>
  <si>
    <t>310511003</t>
  </si>
  <si>
    <t>牙体桩钉固位修复术</t>
  </si>
  <si>
    <t>含备洞、垫底、洞形设计、打桩(钉)、充填；包括大面积缺损的充填</t>
  </si>
  <si>
    <t>各种特殊材料、桩、钉</t>
  </si>
  <si>
    <t>310511004</t>
  </si>
  <si>
    <t>牙体缺损粘接修复术</t>
  </si>
  <si>
    <t>含牙体预备、酸蚀、粘接、充填</t>
  </si>
  <si>
    <t>310511005</t>
  </si>
  <si>
    <t>充填体抛光术</t>
  </si>
  <si>
    <t>包括各类充填体的修整、抛光</t>
  </si>
  <si>
    <t>310511006</t>
  </si>
  <si>
    <t>前牙美容修复术</t>
  </si>
  <si>
    <t>含牙体予备、酸蚀、粘接、修复；包括切角、切缘、关闭间隙、畸形牙改形、牙体缺陷和着色牙贴面等</t>
  </si>
  <si>
    <t>各种特殊材料</t>
  </si>
  <si>
    <t>310511007</t>
  </si>
  <si>
    <t>树脂嵌体修复术</t>
  </si>
  <si>
    <t>含牙体预备和嵌体修复</t>
  </si>
  <si>
    <t>高嵌体修复加收24元</t>
  </si>
  <si>
    <t>310511008</t>
  </si>
  <si>
    <t>橡皮障隔湿法</t>
  </si>
  <si>
    <t>含一次性橡皮布</t>
  </si>
  <si>
    <t>310511009</t>
  </si>
  <si>
    <t>牙脱色术</t>
  </si>
  <si>
    <t>包括氟斑牙、四环素牙、变色牙</t>
  </si>
  <si>
    <t>310511010</t>
  </si>
  <si>
    <t>牙齿漂白术</t>
  </si>
  <si>
    <t>包括内漂白和外漂白，美白材料</t>
  </si>
  <si>
    <t>310511011</t>
  </si>
  <si>
    <t>盖髓术</t>
  </si>
  <si>
    <t>含备洞、间接盖髓或直接盖髓、垫底、安抚；包括龋齿的特殊检查</t>
  </si>
  <si>
    <t>特殊盖髓剂</t>
  </si>
  <si>
    <t>310511012</t>
  </si>
  <si>
    <t>牙髓失活术</t>
  </si>
  <si>
    <t>含麻醉、开髓、备洞、封药</t>
  </si>
  <si>
    <t>310511013</t>
  </si>
  <si>
    <t>开髓引流术</t>
  </si>
  <si>
    <t>含麻醉、开髓</t>
  </si>
  <si>
    <t>310511014</t>
  </si>
  <si>
    <t>干髓术</t>
  </si>
  <si>
    <t>含揭髓顶、切冠髓、FC浴、放置干髓剂等</t>
  </si>
  <si>
    <t>310511015</t>
  </si>
  <si>
    <t>牙髓摘除术</t>
  </si>
  <si>
    <t>含揭髓顶、拔髓、荡洗根管</t>
  </si>
  <si>
    <t>310511016</t>
  </si>
  <si>
    <t>根管预备</t>
  </si>
  <si>
    <t>含髓腔预备、根管预备、根管冲洗</t>
  </si>
  <si>
    <t>使用特殊仪器加收48元</t>
  </si>
  <si>
    <t>310511017</t>
  </si>
  <si>
    <t>根管充填术</t>
  </si>
  <si>
    <t>特殊充填材料(如各种银尖、钛尖等)</t>
  </si>
  <si>
    <t>使用特殊仪器加收，螺旋充填器加收4元、热牙胶装置加收40元</t>
  </si>
  <si>
    <t>310511018</t>
  </si>
  <si>
    <t>显微根管治疗术</t>
  </si>
  <si>
    <t>包括显微镜下复杂根管治疗、根尖屏障制备等</t>
  </si>
  <si>
    <t>使用特殊仪器加收24元</t>
  </si>
  <si>
    <t>310511019</t>
  </si>
  <si>
    <t>髓腔消毒术</t>
  </si>
  <si>
    <t>包括：1.髓腔或根管消毒；2.瘘管治疗</t>
  </si>
  <si>
    <t>使用特殊仪器(微波仪等)加收8元</t>
  </si>
  <si>
    <t>310511020</t>
  </si>
  <si>
    <t>牙髓塑化治疗术</t>
  </si>
  <si>
    <t>含根管预备及塑化</t>
  </si>
  <si>
    <t>310511021</t>
  </si>
  <si>
    <t>根管再治疗术</t>
  </si>
  <si>
    <t>包括：1.取根管内充物；2.疑难根管口的定位；3.不通根管的扩通；4.取根管内折断器械</t>
  </si>
  <si>
    <t>特殊仪器及器械</t>
  </si>
  <si>
    <t>使用显微镜、超声仪等特殊仪器加收24元</t>
  </si>
  <si>
    <t>310511022</t>
  </si>
  <si>
    <t>髓腔穿孔修补术</t>
  </si>
  <si>
    <t>包括髓腔或根管穿孔</t>
  </si>
  <si>
    <t>使用特殊仪器加收8元</t>
  </si>
  <si>
    <t>310511023</t>
  </si>
  <si>
    <t>根管壁穿孔外科修补术</t>
  </si>
  <si>
    <t>含翻瓣、穿孔修补</t>
  </si>
  <si>
    <t>根管充填及特殊材料</t>
  </si>
  <si>
    <t>310511024</t>
  </si>
  <si>
    <t>牙槽骨烧伤清创术</t>
  </si>
  <si>
    <t>指牙髓治疗药物所致的烧伤；含去除坏死组织和死骨、上药</t>
  </si>
  <si>
    <t>310511025</t>
  </si>
  <si>
    <t>根管内固定术</t>
  </si>
  <si>
    <t>含根管预备</t>
  </si>
  <si>
    <t>特殊固定材料</t>
  </si>
  <si>
    <t>310511026</t>
  </si>
  <si>
    <t>劈裂牙治疗</t>
  </si>
  <si>
    <t>包括：1.取劈裂牙残片；2.劈裂牙结扎</t>
  </si>
  <si>
    <t>根管治疗</t>
  </si>
  <si>
    <t>310511027</t>
  </si>
  <si>
    <t>后牙纵折固定术</t>
  </si>
  <si>
    <t>含麻醉固定、调牙合</t>
  </si>
  <si>
    <t>根管治疗及特殊固定材料</t>
  </si>
  <si>
    <t>310512</t>
  </si>
  <si>
    <t>儿童牙科治疗</t>
  </si>
  <si>
    <t>310512001</t>
  </si>
  <si>
    <t>根尖诱导成形术</t>
  </si>
  <si>
    <t>指年青恒牙牙根继续形成；含拔髓(保留牙乳头)、清洁干燥根管、导入诱导糊剂、充填</t>
  </si>
  <si>
    <t>特殊充填材料</t>
  </si>
  <si>
    <t>310512002</t>
  </si>
  <si>
    <t>窝沟封闭</t>
  </si>
  <si>
    <t>指预防恒前磨牙及磨牙窝沟龋；含清洁窝沟、酸蚀、涂封闭剂、固化、调磨</t>
  </si>
  <si>
    <t>特殊窝沟封闭剂</t>
  </si>
  <si>
    <t>310512003</t>
  </si>
  <si>
    <t>乳牙预成冠修复</t>
  </si>
  <si>
    <t>含牙体预备、试冠、粘结；包括合金冠修复乳磨牙大面积牙体缺损或做保持器的固位体</t>
  </si>
  <si>
    <t>310512004</t>
  </si>
  <si>
    <t>儿童前牙树脂冠修复</t>
  </si>
  <si>
    <t>含牙体预备、试冠、粘结；包括树脂冠修复前牙大面积牙体缺损(外伤及龋患)</t>
  </si>
  <si>
    <t>310512005</t>
  </si>
  <si>
    <t>制戴固定式缺隙保持器</t>
  </si>
  <si>
    <t>指用于乳牙早失，使继承恒牙正常萌出替换；含试冠、牙体预备、试带环、制作、粘结、复查</t>
  </si>
  <si>
    <t>特殊材料、印模、模型制备、下颌舌弓、导萌式保持器、丝圈式保持器</t>
  </si>
  <si>
    <t>310512006</t>
  </si>
  <si>
    <t>制戴活动式缺隙保持器</t>
  </si>
  <si>
    <t>指恒牙正常萌出替换</t>
  </si>
  <si>
    <t>印模、模型制备</t>
  </si>
  <si>
    <t>310512007</t>
  </si>
  <si>
    <t>制戴活动矫正器</t>
  </si>
  <si>
    <t>包括乳牙列或混合牙列部分错牙合畸形的矫治</t>
  </si>
  <si>
    <t>印模、模型材料、特殊矫正装置</t>
  </si>
  <si>
    <t>310512008</t>
  </si>
  <si>
    <t>前牙根折根牵引</t>
  </si>
  <si>
    <t>指根折位于龈下经龈切及冠延长术后不能进行修复治疗而必须进行牙根牵引；含外伤牙根管治疗；制作牵引装置</t>
  </si>
  <si>
    <t>矫正牵引装置材料、复诊更换牵引装置、印模、模型制备</t>
  </si>
  <si>
    <t>310512009</t>
  </si>
  <si>
    <t>钙化桥打通术</t>
  </si>
  <si>
    <t>指年轻恒牙经活髓切断牙根已形成，需进一步根管治疗修复，但存在钙化桥；含去旧充填体；打通钙化桥；根管治疗修复</t>
  </si>
  <si>
    <t>特殊根管充填材料如银尖、钛尖</t>
  </si>
  <si>
    <t>310512010</t>
  </si>
  <si>
    <t>全牙列牙合垫固定术</t>
  </si>
  <si>
    <t>指用于恒牙外伤的治疗；含外伤牙的复位、固定、制作全牙列垫、试戴、复查</t>
  </si>
  <si>
    <t>特殊材料、印模、模型制备</t>
  </si>
  <si>
    <t>310512011</t>
  </si>
  <si>
    <t>活髓切断术</t>
  </si>
  <si>
    <t>310513</t>
  </si>
  <si>
    <t>牙周治疗</t>
  </si>
  <si>
    <t>310513001</t>
  </si>
  <si>
    <t>洁治</t>
  </si>
  <si>
    <t>包括超声洁治或手工洁治，不含洁治后抛光</t>
  </si>
  <si>
    <t>310513002</t>
  </si>
  <si>
    <t>龈下刮治</t>
  </si>
  <si>
    <t>包括龈下超声刮治或手工刮治</t>
  </si>
  <si>
    <t>后牙龈下刮治加收20元</t>
  </si>
  <si>
    <t>310513003</t>
  </si>
  <si>
    <t>牙周固定</t>
  </si>
  <si>
    <t>含结扎材料；包括结扎与联合固定</t>
  </si>
  <si>
    <t>特殊材料如树脂、高强纤维</t>
  </si>
  <si>
    <t>310513004</t>
  </si>
  <si>
    <t>去除牙周固定</t>
  </si>
  <si>
    <t>包括去除各种牙周固定材料</t>
  </si>
  <si>
    <t>310513005</t>
  </si>
  <si>
    <t>牙面光洁术</t>
  </si>
  <si>
    <t>包括洁治后抛光；喷砂</t>
  </si>
  <si>
    <t>超过12颗牙按12颗收</t>
  </si>
  <si>
    <t>310513006</t>
  </si>
  <si>
    <t>牙龈保护剂塞治</t>
  </si>
  <si>
    <t>含牙龈表面及牙间隙</t>
  </si>
  <si>
    <t>特殊保护剂</t>
  </si>
  <si>
    <t>310513007</t>
  </si>
  <si>
    <t>急性坏死性龈炎局部清创</t>
  </si>
  <si>
    <t>包括局部清创、药物冲洗及上药</t>
  </si>
  <si>
    <t>310513008</t>
  </si>
  <si>
    <t>根面平整术</t>
  </si>
  <si>
    <t>包括手工根面平整</t>
  </si>
  <si>
    <t>超声根面平整加收1.6元，Vector超生加收40元</t>
  </si>
  <si>
    <t>310514</t>
  </si>
  <si>
    <t>粘膜治疗</t>
  </si>
  <si>
    <t>310514001</t>
  </si>
  <si>
    <t>口腔粘膜病系统治疗设计</t>
  </si>
  <si>
    <t>310514002</t>
  </si>
  <si>
    <t>口腔粘膜雾化治疗</t>
  </si>
  <si>
    <t>310514003</t>
  </si>
  <si>
    <t>口腔粘膜病特殊治疗</t>
  </si>
  <si>
    <t>红外线、微波、冷冻、频谱等法分别计价</t>
  </si>
  <si>
    <t>310515</t>
  </si>
  <si>
    <t>口腔颌面外科治疗</t>
  </si>
  <si>
    <t>310515001</t>
  </si>
  <si>
    <t>颞下颌关节复位</t>
  </si>
  <si>
    <t>指限制下颌运动的手法复位</t>
  </si>
  <si>
    <t>310515002</t>
  </si>
  <si>
    <t>冠周炎局部治疗</t>
  </si>
  <si>
    <t>含药液冲洗盲袋及上药</t>
  </si>
  <si>
    <t>310515003</t>
  </si>
  <si>
    <t>干槽症换药</t>
  </si>
  <si>
    <t>含清理拔牙创、药物冲洗、骨创填塞</t>
  </si>
  <si>
    <t>310515004</t>
  </si>
  <si>
    <t>涎腺导管扩大术</t>
  </si>
  <si>
    <t>310515005</t>
  </si>
  <si>
    <t>腮腺导管内药物灌注治疗</t>
  </si>
  <si>
    <t>310515006</t>
  </si>
  <si>
    <t>面神经功能训练</t>
  </si>
  <si>
    <t>含面神经周围支支配区共十项面部表情运动功能的示教及训练</t>
  </si>
  <si>
    <t>310515007</t>
  </si>
  <si>
    <t>腭裂术后语音训练治疗</t>
  </si>
  <si>
    <t>包括常规语音治疗、鼻咽纤维镜反馈治疗、鼻音计反馈治疗、听说反馈治疗、腭电图仪反馈治疗；不含制作腭托</t>
  </si>
  <si>
    <t>310515008</t>
  </si>
  <si>
    <t>口腔颌面部各类冷冻治疗</t>
  </si>
  <si>
    <t>包括口腔及颌面部各类小肿物的冷冻治疗</t>
  </si>
  <si>
    <t>310516</t>
  </si>
  <si>
    <t>口腔关节病治疗</t>
  </si>
  <si>
    <t>310516001</t>
  </si>
  <si>
    <t>颞颌关节腔内封闭治疗</t>
  </si>
  <si>
    <t>包括封闭治疗或药物注射</t>
  </si>
  <si>
    <t>310516002</t>
  </si>
  <si>
    <t>关节腔灌洗治疗</t>
  </si>
  <si>
    <t>310516003</t>
  </si>
  <si>
    <t>调磨牙合垫</t>
  </si>
  <si>
    <t>310516004</t>
  </si>
  <si>
    <t>关节镜手术治疗</t>
  </si>
  <si>
    <t>包括颞下颌关节活检术或颞下颌关节盘复位术或骨关节病刨削术</t>
  </si>
  <si>
    <t>关节下腔治疗加收160元</t>
  </si>
  <si>
    <t>310516004a</t>
  </si>
  <si>
    <t>关节下腔关节镜手术治疗</t>
  </si>
  <si>
    <t>310517</t>
  </si>
  <si>
    <t>固定修复</t>
  </si>
  <si>
    <t>除外内容无另收加工费的，不再收加工费</t>
  </si>
  <si>
    <t>310517001</t>
  </si>
  <si>
    <t>冠修复</t>
  </si>
  <si>
    <t>310517001a</t>
  </si>
  <si>
    <t>冠修复基本费</t>
  </si>
  <si>
    <t>含牙体预备，药线排龈，测色</t>
  </si>
  <si>
    <t>156</t>
  </si>
  <si>
    <t>牙合记录加收16元</t>
  </si>
  <si>
    <t>310517001b</t>
  </si>
  <si>
    <t>镍铬铸造冠制作费</t>
  </si>
  <si>
    <t>含铸造冠预备体修整，制作蜡型，铸造，就位抛光</t>
  </si>
  <si>
    <t>钛合金加收56元，钴铬加收80元，纯钛加收448元，金钯加收464元和金价</t>
  </si>
  <si>
    <t>310517001c</t>
  </si>
  <si>
    <t>氧化铝全瓷制作费</t>
  </si>
  <si>
    <t>含全瓷冠预备体修整，堆瓷，铸造，外瓷冠制作</t>
  </si>
  <si>
    <t>氧化锆加收1280元</t>
  </si>
  <si>
    <t>310517001d</t>
  </si>
  <si>
    <t>镍铬烤瓷冠制作工艺</t>
  </si>
  <si>
    <t>含烤瓷冠预备体修整，制作蜡型，铸造，烤瓷，上釉</t>
  </si>
  <si>
    <t>钴铬320元、钛合金加收240元，纯钛加收560元，金铂加收640元和金价，金沉积前牙加收960元，后牙1200元，镍铬镀金加收312元，牙龈瓷加收32元，肩台瓷加收48元</t>
  </si>
  <si>
    <t>310517001e</t>
  </si>
  <si>
    <t>临时修复体</t>
  </si>
  <si>
    <t>含修复体直接成形，试戴，抛光</t>
  </si>
  <si>
    <t>进口手调加收16元，间接成形加收16元，简易桩冠加收96元</t>
  </si>
  <si>
    <t>310517002</t>
  </si>
  <si>
    <t>嵌体修复</t>
  </si>
  <si>
    <t>310517002a</t>
  </si>
  <si>
    <t>嵌体修复基本费</t>
  </si>
  <si>
    <t>含牙体预备，药线排龈，蜡牙合记录</t>
  </si>
  <si>
    <t>310517002b</t>
  </si>
  <si>
    <t>钴铬嵌体制作费</t>
  </si>
  <si>
    <t>含制作蜡型，铸造，调磨，就位抛光</t>
  </si>
  <si>
    <t>复面加收80元，金钯、金铂加收金价，瓷嵌体加收640元</t>
  </si>
  <si>
    <t>310517003</t>
  </si>
  <si>
    <t>桩核根冒修复</t>
  </si>
  <si>
    <t>310517003a</t>
  </si>
  <si>
    <t>桩核根冒修复基本费</t>
  </si>
  <si>
    <t>含牙体预备，直接法形成蜡型，试戴</t>
  </si>
  <si>
    <t>间接蜡型</t>
  </si>
  <si>
    <t>单核双根加收48元</t>
  </si>
  <si>
    <t>310517003b</t>
  </si>
  <si>
    <t>钴铬桩核制作费</t>
  </si>
  <si>
    <t>含蜡型铸造，修整，就位，调磨</t>
  </si>
  <si>
    <t>钛合金加收96元，纯钛加收112元，金钯加收192元和金价，纤维桩加收240元，纤维桩树脂核加收80元，铸瓷桩加收480元，氧化锆桩加收1040元</t>
  </si>
  <si>
    <t>310517004</t>
  </si>
  <si>
    <t>贴面修复</t>
  </si>
  <si>
    <t>含牙体预备，药线排龈，试戴</t>
  </si>
  <si>
    <t>168</t>
  </si>
  <si>
    <t>聚合瓷贴面加收500元，全瓷贴面加收900元</t>
  </si>
  <si>
    <t>310517005</t>
  </si>
  <si>
    <t>桩冠修复</t>
  </si>
  <si>
    <t>含牙体预备，牙合记录，制桩蜡型，技工室制作桩，试桩，制冠蜡型，技工室制作完成桩冠，试戴桩冠；包括简单桩冠，铸造桩冠</t>
  </si>
  <si>
    <t>瓷贴面加收304元</t>
  </si>
  <si>
    <t>310517006</t>
  </si>
  <si>
    <t>固定桥修复基本费</t>
  </si>
  <si>
    <t>含牙体预备,药线排龈，蜡牙合记录，测色；包括铸造固定桥、钴铬烤瓷桥、纯钛烤瓷桥、钛合金烤瓷桥</t>
  </si>
  <si>
    <t>310517007</t>
  </si>
  <si>
    <t>固定修复计算机辅助设计</t>
  </si>
  <si>
    <t>包括计算机辅助设计制作全冠、嵌体、固定桥、种植体、微螺钉枝搞导板</t>
  </si>
  <si>
    <t>加工费</t>
  </si>
  <si>
    <t>310517008</t>
  </si>
  <si>
    <t>咬合重建</t>
  </si>
  <si>
    <t>含全牙列固定修复咬合重建，改变原牙合关系，升高垂直距离咬合分析，X线头影测量，研究模型设计与修整，牙体预备，转移面弓与上颌架；包括复杂冠桥修复</t>
  </si>
  <si>
    <t>310517009</t>
  </si>
  <si>
    <t>粘结</t>
  </si>
  <si>
    <t>含各种修复体的消毒，玻璃离子粘固</t>
  </si>
  <si>
    <t>特殊粘接剂</t>
  </si>
  <si>
    <t>树脂粘结加收64元</t>
  </si>
  <si>
    <t>310517010</t>
  </si>
  <si>
    <t>数字化印模</t>
  </si>
  <si>
    <t>牙体预备完成后使用口内数字化光学扫描仪对基牙，其他牙齿及上下牙咬合情况进行光学印模记录，软件重建数字模型后通过互联网发送至义齿加工所，3D打印树脂模型</t>
  </si>
  <si>
    <t>全口</t>
  </si>
  <si>
    <t>310518</t>
  </si>
  <si>
    <t>可摘义齿修复</t>
  </si>
  <si>
    <t>310518001</t>
  </si>
  <si>
    <t>活动桥</t>
  </si>
  <si>
    <t>包括普通弯制卡环、整体铸造卡环及支托活动桥</t>
  </si>
  <si>
    <t>310518002</t>
  </si>
  <si>
    <t>塑料可摘局部义齿</t>
  </si>
  <si>
    <t>含牙体预备，义齿设计，咬合检查，模型制作，卡环弯制，义齿试戴</t>
  </si>
  <si>
    <t>10牙以上按10牙收</t>
  </si>
  <si>
    <t>310518003</t>
  </si>
  <si>
    <t>铸造可摘局部义齿</t>
  </si>
  <si>
    <t>310518003a</t>
  </si>
  <si>
    <t>钴铬铸造可摘局部义齿</t>
  </si>
  <si>
    <t>含牙体预备，义齿设计，咬合检查，模型制作，义齿制作、试戴，包括覆盖义齿</t>
  </si>
  <si>
    <t>6牙以上按6牙收，2牙及以下按2牙收，过中线4牙以下按4牙收</t>
  </si>
  <si>
    <t>310518003b</t>
  </si>
  <si>
    <t>钛合金铸造可摘局部义齿</t>
  </si>
  <si>
    <t>每件</t>
  </si>
  <si>
    <t>中支架加收640元，大支架加收880元</t>
  </si>
  <si>
    <t>310518003c</t>
  </si>
  <si>
    <t>纯钛铸造可摘局部义齿</t>
  </si>
  <si>
    <t>中支架加收1200元，大支架加收1680元</t>
  </si>
  <si>
    <t>310518003d</t>
  </si>
  <si>
    <t>vitalin铸造可摘局部义齿</t>
  </si>
  <si>
    <t>中支架加收800元，大支架加收1040元</t>
  </si>
  <si>
    <t>310518004</t>
  </si>
  <si>
    <t>隐形义齿</t>
  </si>
  <si>
    <t>含模型制作，义齿设计，试戴，抛光</t>
  </si>
  <si>
    <t>附着体成品件，加工费</t>
  </si>
  <si>
    <t>每加一牙加收64元</t>
  </si>
  <si>
    <t>310518005</t>
  </si>
  <si>
    <t>即刻义齿</t>
  </si>
  <si>
    <t>含拔牙前印模，制作模型，模型修整，义齿制作，试戴</t>
  </si>
  <si>
    <t>310518006</t>
  </si>
  <si>
    <t>附着体义齿</t>
  </si>
  <si>
    <t>含个别托盘制作，修整模型，模型观测，固位体平行度测量，平行研磨，试排牙，调改义齿</t>
  </si>
  <si>
    <t>每套</t>
  </si>
  <si>
    <t>附着体成品件及加工费按各地实际费用收取</t>
  </si>
  <si>
    <t>310518007</t>
  </si>
  <si>
    <t>总义齿</t>
  </si>
  <si>
    <t>310518007a</t>
  </si>
  <si>
    <t>总义齿基本费</t>
  </si>
  <si>
    <t>含义齿设计，做个别托盘，牙合关系记录，面弓转移，试戴，咬合检查，模型制作</t>
  </si>
  <si>
    <t>铸造金属基托，金属加强网</t>
  </si>
  <si>
    <t>拜耳牙，凯丰牙，高丝磨牙加收16元/牙，凯晶四色加收24元/牙，凯标，登式柏，IPN加收40元/牙</t>
  </si>
  <si>
    <t>310518007b</t>
  </si>
  <si>
    <t>热凝塑料基托制作费</t>
  </si>
  <si>
    <t>蜡型制作，排牙，成形，调磨</t>
  </si>
  <si>
    <t>自凝注塑加收312元，热凝注塑加收712元</t>
  </si>
  <si>
    <t>310518007c</t>
  </si>
  <si>
    <t>钴铬整铸支架或铸网费</t>
  </si>
  <si>
    <t>蜡型制作，铸造，成形，调磨</t>
  </si>
  <si>
    <t>钛合金加收80元，纯钛加收1600元（含支架探伤测定）</t>
  </si>
  <si>
    <t>310519</t>
  </si>
  <si>
    <t>修复体整理</t>
  </si>
  <si>
    <t>310519001</t>
  </si>
  <si>
    <t>拆冠桥</t>
  </si>
  <si>
    <t>包括锤造冠</t>
  </si>
  <si>
    <t>铸造冠拆除加收1倍</t>
  </si>
  <si>
    <t>310519002</t>
  </si>
  <si>
    <t>拆桩</t>
  </si>
  <si>
    <t>包括预成桩、各种材料的桩核</t>
  </si>
  <si>
    <t>复杂加收16元</t>
  </si>
  <si>
    <t>310519003</t>
  </si>
  <si>
    <t>加焊</t>
  </si>
  <si>
    <t>包括锡焊、金焊、银焊</t>
  </si>
  <si>
    <t>焊接材料</t>
  </si>
  <si>
    <t>每2mm缺隙</t>
  </si>
  <si>
    <t>＞2mm加收、激光焊接加收16元</t>
  </si>
  <si>
    <t>310519004</t>
  </si>
  <si>
    <t>加装饰面</t>
  </si>
  <si>
    <t>包括桩冠、桥体</t>
  </si>
  <si>
    <t>310519005</t>
  </si>
  <si>
    <t>烤瓷冠崩瓷修理</t>
  </si>
  <si>
    <t>包括粘结、树脂修补</t>
  </si>
  <si>
    <t>310519006</t>
  </si>
  <si>
    <t>调改义齿</t>
  </si>
  <si>
    <t>含检查、调牙合、调改外形、缓冲基托、调整卡环</t>
  </si>
  <si>
    <t>310519007</t>
  </si>
  <si>
    <t>取局部牙合关系记录</t>
  </si>
  <si>
    <t>指义齿组织面压痛衬印检查；含取印模、检查用衬印材料等</t>
  </si>
  <si>
    <t>特殊衬印材料</t>
  </si>
  <si>
    <t>310519008</t>
  </si>
  <si>
    <t>取正中牙合关系记录</t>
  </si>
  <si>
    <t>310519009</t>
  </si>
  <si>
    <t>加人工牙</t>
  </si>
  <si>
    <t>各种人工牙材料</t>
  </si>
  <si>
    <t>310519010</t>
  </si>
  <si>
    <t>义齿接长基托</t>
  </si>
  <si>
    <t>包括边缘、游离端、义齿鞍基</t>
  </si>
  <si>
    <t>各种基托材料</t>
  </si>
  <si>
    <t>310519011</t>
  </si>
  <si>
    <t>义齿裂纹及折裂修理</t>
  </si>
  <si>
    <t>含加固钢丝</t>
  </si>
  <si>
    <t>各种材料</t>
  </si>
  <si>
    <t>310519012</t>
  </si>
  <si>
    <t>义齿组织面重衬</t>
  </si>
  <si>
    <t>包括硬衬、软衬</t>
  </si>
  <si>
    <t>每平方厘米</t>
  </si>
  <si>
    <t>310519013</t>
  </si>
  <si>
    <t>加卡环</t>
  </si>
  <si>
    <t>含单臂、双臂、三臂卡环；包括加钢丝或铸造卡环</t>
  </si>
  <si>
    <t>各种卡环材料(钢丝弯制卡环，铸造钴铬合金、贵金属合金卡环)</t>
  </si>
  <si>
    <t>每卡环</t>
  </si>
  <si>
    <t>310519014</t>
  </si>
  <si>
    <t>增加铸造基托</t>
  </si>
  <si>
    <t>各种基托材料(钢、金合金)</t>
  </si>
  <si>
    <t>5＋5</t>
  </si>
  <si>
    <t>310519015</t>
  </si>
  <si>
    <t>加牙合支托</t>
  </si>
  <si>
    <t>各种牙合支托材料(钢丝支托、扁钢丝支托、铸造钴铬合金支托、铸造金合金支托)</t>
  </si>
  <si>
    <t>310519016</t>
  </si>
  <si>
    <t>加铸牙合面</t>
  </si>
  <si>
    <t>310519017</t>
  </si>
  <si>
    <t>增加加固装置</t>
  </si>
  <si>
    <t>包括加固钢丝、网</t>
  </si>
  <si>
    <t>各种加固装置材料(金属丝，扁钢丝，尼龙网、预成不锈钢网、铸造不锈钢网、金网)</t>
  </si>
  <si>
    <t>310519018</t>
  </si>
  <si>
    <t>加连接杆</t>
  </si>
  <si>
    <t>各种材料(预成杆、铸造不锈钢杆、铸造金杆)</t>
  </si>
  <si>
    <t>310519019</t>
  </si>
  <si>
    <t>塑料牙合面加高咬合</t>
  </si>
  <si>
    <t>材料费(自凝塑料、热凝塑料)</t>
  </si>
  <si>
    <t>310519020</t>
  </si>
  <si>
    <t>弹性假牙龈</t>
  </si>
  <si>
    <t>310519021</t>
  </si>
  <si>
    <t>镀金加工</t>
  </si>
  <si>
    <t>310519022</t>
  </si>
  <si>
    <t>铸造加工</t>
  </si>
  <si>
    <t>指患者自带材料加工；包括所有铸造修复体</t>
  </si>
  <si>
    <t>310519023</t>
  </si>
  <si>
    <t>配金加工</t>
  </si>
  <si>
    <t>仅限患者自备材料</t>
  </si>
  <si>
    <t>310519024</t>
  </si>
  <si>
    <t>黄金材料加工</t>
  </si>
  <si>
    <t>310519025</t>
  </si>
  <si>
    <t>加磁性固位体</t>
  </si>
  <si>
    <t>310519026</t>
  </si>
  <si>
    <t>附着体增换</t>
  </si>
  <si>
    <t>包括附着体增加或更换</t>
  </si>
  <si>
    <t>附着体材料</t>
  </si>
  <si>
    <t>每附着体</t>
  </si>
  <si>
    <t>310520</t>
  </si>
  <si>
    <t>颞下颌关节病修复治疗</t>
  </si>
  <si>
    <t>310520001</t>
  </si>
  <si>
    <t>牙合垫</t>
  </si>
  <si>
    <t>含牙体预备，调牙合，制印模、模型，蜡合记录，技工室制作；不含疗效分析专用设备检查</t>
  </si>
  <si>
    <t>铸造支架、垫材料、咬合板材料(塑料，树脂，铸造不锈钢，铸造金合金，铸造不锈钢或铸造金合金网+塑料，铸造不锈钢或铸造金合金网+树脂)</t>
  </si>
  <si>
    <t>310520002</t>
  </si>
  <si>
    <t>肌松弛治疗</t>
  </si>
  <si>
    <t>310521</t>
  </si>
  <si>
    <t>颌面缺损修复</t>
  </si>
  <si>
    <t>310521001</t>
  </si>
  <si>
    <t>腭护板导板矫治</t>
  </si>
  <si>
    <t>含牙体预备；模型设计及手术预备； 技工制作；临床戴入</t>
  </si>
  <si>
    <t>腭护板、导板材料、模型设备</t>
  </si>
  <si>
    <t>间接法制作加收，加放射治疗装置加收64元</t>
  </si>
  <si>
    <t>310521002</t>
  </si>
  <si>
    <t>义颌修复</t>
  </si>
  <si>
    <t>含：1.阻塞口鼻孔，制印模、模型；2.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</si>
  <si>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</si>
  <si>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</si>
  <si>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1．上或下颌骨一侧全切加收双倍；2．分段或分区双重印模加收双倍</t>
  </si>
  <si>
    <t>310521003</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</si>
  <si>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</si>
  <si>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</si>
  <si>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</si>
  <si>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咽阻塞器加收16元</t>
  </si>
  <si>
    <t>310521004</t>
  </si>
  <si>
    <t>骨折后义齿夹板固位及牙合板治疗</t>
  </si>
  <si>
    <t>包括上或下颌骨骨折</t>
  </si>
  <si>
    <t>义齿夹板材料</t>
  </si>
  <si>
    <t>310522</t>
  </si>
  <si>
    <t>正畸治疗</t>
  </si>
  <si>
    <t>特殊粘接材料</t>
  </si>
  <si>
    <t>310522001</t>
  </si>
  <si>
    <t>乳牙期安氏I类错牙合正畸治疗</t>
  </si>
  <si>
    <t>包括：1.含乳牙早失、乳前牙反牙合的矫治；2.使用间隙保持器、活动矫治器</t>
  </si>
  <si>
    <t>功能矫治器</t>
  </si>
  <si>
    <t>310522002</t>
  </si>
  <si>
    <t>替牙期安氏I类错牙合活动矫治器正畸治疗</t>
  </si>
  <si>
    <t>包括替牙障碍、不良口腔习惯的矫治</t>
  </si>
  <si>
    <t>活动矫治器增加的其他部件</t>
  </si>
  <si>
    <t>310522003</t>
  </si>
  <si>
    <t>替牙期安氏I类错牙合固定矫治器正畸治疗</t>
  </si>
  <si>
    <t>包括使用简单固定矫治器和常规固定矫治器治疗</t>
  </si>
  <si>
    <t>简单固定矫治器增加的其他弓丝或附件</t>
  </si>
  <si>
    <t>310522004</t>
  </si>
  <si>
    <t>恒牙期安氏I类错牙合固定矫治器正畸治疗</t>
  </si>
  <si>
    <t>包括拥挤不拔牙病例、牙列间隙病例和简单拥挤双尖牙拔牙病例；不含间隙调整后修复</t>
  </si>
  <si>
    <t>口外弓、上下颌扩弓装置及其他附加装置、隐形固定器特殊材料</t>
  </si>
  <si>
    <t>310522005</t>
  </si>
  <si>
    <t>乳牙期安氏II类错牙合正畸治疗</t>
  </si>
  <si>
    <t>包括：1.乳牙早失、上颏前突、乳前牙反牙合的矫治；2.使用间隙保持器、活动矫治器治疗</t>
  </si>
  <si>
    <t>310522006</t>
  </si>
  <si>
    <t>替牙期安氏II类错牙合口腔不良习惯正畸治疗</t>
  </si>
  <si>
    <t>包括简单固定矫治器或活动矫治器</t>
  </si>
  <si>
    <t>口外弓或其他远中移动装置、活动矫治器的增加其他部件、腭杆</t>
  </si>
  <si>
    <t>310522007</t>
  </si>
  <si>
    <t>替牙期牙性安氏II类错牙合活动矫治器正畸治疗</t>
  </si>
  <si>
    <t>包括含替牙障碍、上颌前突</t>
  </si>
  <si>
    <t>使用口外弓、使用Frankel 等功能矫治器、咬合诱导</t>
  </si>
  <si>
    <t>310522008</t>
  </si>
  <si>
    <t>替牙期牙性安氏II类错牙合固定矫治器正畸治疗</t>
  </si>
  <si>
    <t>包括简单固定矫正器和常规固定矫正器</t>
  </si>
  <si>
    <t>口外弓、上下颌扩弓装置及其他附加装置</t>
  </si>
  <si>
    <t>310522009</t>
  </si>
  <si>
    <t>替牙期骨性安氏II类错牙合正畸治疗</t>
  </si>
  <si>
    <t>包括：1.严重上颌前突；2.活动矫治器治疗或简单固定矫治器</t>
  </si>
  <si>
    <t>使用口外弓上下颌扩弓装置及其他附加装置、使用常规固定矫治器、使用Frankel、Activator Twin-Block等功能矫治器及Herbst矫治器</t>
  </si>
  <si>
    <t>310522010</t>
  </si>
  <si>
    <t>恒牙早期安氏II类错牙合功能矫治器治疗</t>
  </si>
  <si>
    <t>包括：1.严重牙性II类错牙合和骨性II类错牙合；2.使用Frankel功能矫治器II型或Activator功能矫治器；其他功能矫治器</t>
  </si>
  <si>
    <t>Activator增加扩弓装置、口外弓、腭杆</t>
  </si>
  <si>
    <t>310522011</t>
  </si>
  <si>
    <t>恒牙期牙性安氏II类错牙合固定矫治器治疗</t>
  </si>
  <si>
    <t>1.含上下颌所需带环、弓丝、托槽；2.包括牙性安氏II类错拥挤不拔牙病例和简单拥挤拔牙病例</t>
  </si>
  <si>
    <t>口外弓、上下颌扩弓装置及其他辅助性矫治装置、腭杆</t>
  </si>
  <si>
    <t>310522012</t>
  </si>
  <si>
    <t>恒牙期骨性安氏II类错牙合固定矫治器拔牙治疗</t>
  </si>
  <si>
    <t>包括骨性安氏II类牙合拔牙病例</t>
  </si>
  <si>
    <t>310522013</t>
  </si>
  <si>
    <t>乳牙期安氏III类错牙合正畸治疗</t>
  </si>
  <si>
    <t>包括：1.乳前牙牙合；2.使用活动矫治器或下颌连冠式斜面导板治疗</t>
  </si>
  <si>
    <t>功能矫治器、颏兜</t>
  </si>
  <si>
    <t>310522014</t>
  </si>
  <si>
    <t>替牙期安氏III类错牙合正畸治疗</t>
  </si>
  <si>
    <t>1.包括前牙反牙合；2.使用活动矫治器</t>
  </si>
  <si>
    <t>上颌扩弓装置、功能矫治、颏兜</t>
  </si>
  <si>
    <t>310522015</t>
  </si>
  <si>
    <t>替牙期安氏III类错牙合功能矫治器治疗</t>
  </si>
  <si>
    <t>包括：1.严重牙性III类错牙合和骨性III类错牙合；2.使用rankel功能矫治器III型；其他功能矫治器</t>
  </si>
  <si>
    <t>颏兜</t>
  </si>
  <si>
    <t>310522016</t>
  </si>
  <si>
    <t>恒牙期安氏III类错牙合固定矫治器治疗</t>
  </si>
  <si>
    <t>包括：牙性安氏III类错牙合拥挤不拔牙病例和简单拥挤拔牙病例</t>
  </si>
  <si>
    <t>上颌扩弓装置及其他附加装置</t>
  </si>
  <si>
    <t>310522017</t>
  </si>
  <si>
    <t>恒牙期骨性安氏III类错牙合固定矫治器拔牙治疗</t>
  </si>
  <si>
    <t>包括骨性安氏III类错牙合拔牙病例</t>
  </si>
  <si>
    <t>前方牵引器、头帽颏兜、上颌扩弓装置及其他附加装置、特殊材料</t>
  </si>
  <si>
    <t>310522018</t>
  </si>
  <si>
    <t>牙周病伴错牙合畸形活动矫治器正畸治疗</t>
  </si>
  <si>
    <t>包括局部牙周炎的正畸治疗</t>
  </si>
  <si>
    <t>310522019</t>
  </si>
  <si>
    <t>牙周病伴错牙合畸形固定矫治器正畸治疗</t>
  </si>
  <si>
    <t>310522020</t>
  </si>
  <si>
    <t>牙合创伤正畸治疗</t>
  </si>
  <si>
    <t>包括：1．由咬合因素引起的牙合创伤；2．用活动矫治器或固定矫治器治疗</t>
  </si>
  <si>
    <t>310522021</t>
  </si>
  <si>
    <t>单侧唇腭裂序列正畸治疗</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</si>
  <si>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</si>
  <si>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</si>
  <si>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310522022</t>
  </si>
  <si>
    <t>早期颜面不对称正畸治疗</t>
  </si>
  <si>
    <t>包括：1.替牙期由错牙合引起或颜面不对称伴错牙合的病例；2.使用活动矫治器和固定矫治器</t>
  </si>
  <si>
    <t>310522023</t>
  </si>
  <si>
    <t>恒牙期颜面不对称正畸治疗</t>
  </si>
  <si>
    <t>包括：1.恒牙期由错牙合引起或颜面不对称伴错的早期正畸治疗；2.用活动矫治器或固定矫治器</t>
  </si>
  <si>
    <t>活动矫治器增加部件或其他附加装置</t>
  </si>
  <si>
    <t>310522024</t>
  </si>
  <si>
    <t>颅面畸形正畸治疗</t>
  </si>
  <si>
    <t>包括：1.Crouzon综合征、Apert综合征、Treac牙合r-Collins综合征；2.用活动矫治器或固定矫治器治疗</t>
  </si>
  <si>
    <t>活动矫治器增加其他部件、固定矫治器增加其他附加装置另加</t>
  </si>
  <si>
    <t>310522025</t>
  </si>
  <si>
    <t>颞下颌关节病正畸治疗</t>
  </si>
  <si>
    <t>包括：1.颞下颌关节的弹响、疼痛、关节盘移位等的正畸治疗；2.用活动矫治器或固定矫治器治疗</t>
  </si>
  <si>
    <t>310522026</t>
  </si>
  <si>
    <t>正颌外科术前术后正畸治疗</t>
  </si>
  <si>
    <t>包括：1.安氏II类、III类严重骨性错牙合、严重骨性开牙合、严重腭裂、面部偏斜及其他颅面畸形的正颌外科术前、术后正畸治疗；2.使用固定矫治器治疗</t>
  </si>
  <si>
    <t>310522027</t>
  </si>
  <si>
    <t>睡眠呼吸暂停综合征(OSAS)正畸治疗</t>
  </si>
  <si>
    <t>包括各种表现的睡眠呼吸暂停及相应错牙合的正畸治疗</t>
  </si>
  <si>
    <t>常规OSAS矫治器以外的附件</t>
  </si>
  <si>
    <t>310522028</t>
  </si>
  <si>
    <t>正畸保持器治疗</t>
  </si>
  <si>
    <t>含取模型、制作用材料</t>
  </si>
  <si>
    <t>特殊材料及 固定保持器、正位器、透明保持器</t>
  </si>
  <si>
    <t>每副</t>
  </si>
  <si>
    <t>310523</t>
  </si>
  <si>
    <t>口腔种植</t>
  </si>
  <si>
    <t>310523001</t>
  </si>
  <si>
    <t>种植模型制备</t>
  </si>
  <si>
    <t>含取印模、灌模型、做蜡型、排牙、上牙合架</t>
  </si>
  <si>
    <t>唇侧Index材料</t>
  </si>
  <si>
    <t>310523002</t>
  </si>
  <si>
    <t>外科引导牙合板</t>
  </si>
  <si>
    <t>含技工室制作、临床试戴</t>
  </si>
  <si>
    <t>唇侧Index材料、光固化基板、热压塑料板、自凝塑料、金属套管</t>
  </si>
  <si>
    <t>310523003</t>
  </si>
  <si>
    <t>种植过渡义齿</t>
  </si>
  <si>
    <t>义齿修复材料、进口软衬材料</t>
  </si>
  <si>
    <t>310523004</t>
  </si>
  <si>
    <t>种植体-真牙栓道式附着体</t>
  </si>
  <si>
    <t>含牙体预备、个别托盘制作、再取印模、灌模型、牙合记录、面弓转移上架、技工室制作、切开、激光焊接、烤瓷配色和上色、临床试戴</t>
  </si>
  <si>
    <t>义齿修复材料、进口软衬材料、栓道材料、加工费</t>
  </si>
  <si>
    <t>310523005</t>
  </si>
  <si>
    <t>种植覆盖义齿</t>
  </si>
  <si>
    <t>包括：1.全口杆卡式；2.磁附着式；3.套筒冠</t>
  </si>
  <si>
    <t>特殊材料、加工费</t>
  </si>
  <si>
    <t>310523006</t>
  </si>
  <si>
    <t>全口固定种植义齿</t>
  </si>
  <si>
    <t>310523007</t>
  </si>
  <si>
    <t>颜面赝复体种植修复</t>
  </si>
  <si>
    <t>含个别托盘制作、技工制作、激光焊接、配色、临床试戴；包括眼或耳或鼻缺损修复或颌面缺损修复</t>
  </si>
  <si>
    <t>个别托盘材料、基台、贵金属包埋材料、进口成型塑料、金属材料、激光焊接材料、硅胶材料、加工费</t>
  </si>
  <si>
    <t>每种植体</t>
  </si>
  <si>
    <t>310523008</t>
  </si>
  <si>
    <t>自体牙骨粉制备</t>
  </si>
  <si>
    <t>将拔除后的自体牙齿制备成颗粒状、粉状等形态，作为骨代用品单独或与其他骨代用品混合用于引导骨再生、拔牙窝位点保存、上颌窦底提升与牙槽嵴增高增宽等骨增量治疗</t>
  </si>
  <si>
    <t>310523009</t>
  </si>
  <si>
    <t>即刻修复技术</t>
  </si>
  <si>
    <t>种植体植入完成后，达到足够初期稳定性和植入扭矩，临时修复基台或者复合基台就位，含覆盖帽的安卸，安装种植取模部件，口内连接印模杆，制取口腔印模。在临时过渡修复义齿制作完成后，在种植体植入一周内完成上部修复义齿的戴入。不含CAD/CAM支架设计与制作。</t>
  </si>
  <si>
    <t>特殊材料,义齿加工费用</t>
  </si>
  <si>
    <t>3106</t>
  </si>
  <si>
    <t>6.呼吸系统</t>
  </si>
  <si>
    <t>310601</t>
  </si>
  <si>
    <t>肺功能检查</t>
  </si>
  <si>
    <t>指使用肺功能仪检查</t>
  </si>
  <si>
    <t>310601001</t>
  </si>
  <si>
    <t>肺通气功能检查</t>
  </si>
  <si>
    <t>含潮气量、肺活量、每分通气量、补吸、呼气量、深吸气量、用力肺活量、一秒钟用力呼吸容积</t>
  </si>
  <si>
    <t>有最大通气量加收24元</t>
  </si>
  <si>
    <t>310601002</t>
  </si>
  <si>
    <t>肺弥散功能检查</t>
  </si>
  <si>
    <t>包括一口气法，重复呼吸法</t>
  </si>
  <si>
    <t>310601003</t>
  </si>
  <si>
    <t>运动心肺功能检查</t>
  </si>
  <si>
    <t>不含心电监测</t>
  </si>
  <si>
    <t>因病情变化未能完成本试验者，亦应按本标准计价</t>
  </si>
  <si>
    <t>310601004</t>
  </si>
  <si>
    <t>气道阻力测定</t>
  </si>
  <si>
    <t>包括阻断法；不含残气容积测定</t>
  </si>
  <si>
    <t>310601005</t>
  </si>
  <si>
    <t>残气容积测定</t>
  </si>
  <si>
    <t>包括体描法，氦气平衡法，氮气稀释法，重复呼吸法</t>
  </si>
  <si>
    <t>310601006</t>
  </si>
  <si>
    <t>强迫振荡肺功能检查</t>
  </si>
  <si>
    <t>310601007</t>
  </si>
  <si>
    <t>第一秒平静吸气口腔闭合压测定</t>
  </si>
  <si>
    <t>310601008</t>
  </si>
  <si>
    <t>流速容量曲线(V—V曲线)</t>
  </si>
  <si>
    <t>含最大吸气和呼气流量曲线，含10次V-V曲线</t>
  </si>
  <si>
    <t>310601009</t>
  </si>
  <si>
    <t>二氧化碳反应曲线</t>
  </si>
  <si>
    <t>310601010</t>
  </si>
  <si>
    <t>支气管激发试验</t>
  </si>
  <si>
    <t>310601011</t>
  </si>
  <si>
    <t>运动激发试验</t>
  </si>
  <si>
    <t>含通气功能测定7次；不含心电监测</t>
  </si>
  <si>
    <t>310601012</t>
  </si>
  <si>
    <t>支气管舒张试验</t>
  </si>
  <si>
    <t>含通气功能测定2次</t>
  </si>
  <si>
    <t>310601013</t>
  </si>
  <si>
    <t>一氧化氮呼气测定</t>
  </si>
  <si>
    <t>含6次测量值</t>
  </si>
  <si>
    <t>268</t>
  </si>
  <si>
    <t>310601014a</t>
  </si>
  <si>
    <t>生物共振过敏源检测</t>
  </si>
  <si>
    <t>310601014b</t>
  </si>
  <si>
    <t>生物共振过敏源治疗</t>
  </si>
  <si>
    <t>310602</t>
  </si>
  <si>
    <t>其他呼吸功能检查</t>
  </si>
  <si>
    <t>310602001</t>
  </si>
  <si>
    <t>床边简易肺功能测定</t>
  </si>
  <si>
    <t>即肺通气功能测定</t>
  </si>
  <si>
    <t>310602002</t>
  </si>
  <si>
    <t>肺阻抗血流图</t>
  </si>
  <si>
    <t>310602003</t>
  </si>
  <si>
    <t>呼吸肌功能测定</t>
  </si>
  <si>
    <t>含最大吸气、呼气压、膈肌功能测定</t>
  </si>
  <si>
    <t>310602004</t>
  </si>
  <si>
    <t>动态呼吸监测(呼吸Holter)</t>
  </si>
  <si>
    <t>310602005</t>
  </si>
  <si>
    <t>持续呼吸功能检测</t>
  </si>
  <si>
    <t>含潮气量、气道压力、顺应性、压力容积、Pol、最大吸气压</t>
  </si>
  <si>
    <t>310602006</t>
  </si>
  <si>
    <t>血气分析</t>
  </si>
  <si>
    <t>含血液PH、血氧和血二氧化碳测定以及酸碱平衡分析</t>
  </si>
  <si>
    <t>310602007</t>
  </si>
  <si>
    <t>肺循环血流动力学检查</t>
  </si>
  <si>
    <t>310603</t>
  </si>
  <si>
    <t>辅助呼吸</t>
  </si>
  <si>
    <t>310603001</t>
  </si>
  <si>
    <t>呼吸机辅助呼吸</t>
  </si>
  <si>
    <t>含高频喷射通气呼吸机；不含CO2监测、肺功能监测</t>
  </si>
  <si>
    <t>310603002</t>
  </si>
  <si>
    <t>无创辅助通气</t>
  </si>
  <si>
    <t>包括持续气道正压(CPAP)、双水平气道正压(BIPAP)</t>
  </si>
  <si>
    <t>310603003</t>
  </si>
  <si>
    <t>体外膈肌起搏治疗</t>
  </si>
  <si>
    <t>310603004</t>
  </si>
  <si>
    <t>俯卧位辅助通气治疗</t>
  </si>
  <si>
    <t>对中重度ARDS且实施机械通气，或意识障碍的患者，通过180°翻转使病人处于俯卧状态，以改善肺通气血流比，达到改善氧合和通气的目的。维持期间，定时改变头部方向和四肢体位，维持气道通畅。持续俯卧位时间≥2小时，达到治疗目的后或依据病情需要，180°翻回仰卧位。所定价格涵盖实施俯卧位翻身操作和俯卧位期间病情观察等操 作步骤的人力资源消耗。</t>
  </si>
  <si>
    <t>俯卧位通气治疗时长超过12小时的，再次实施该治疗可重新计费，每天收费不超过2次。</t>
  </si>
  <si>
    <t>310603005</t>
  </si>
  <si>
    <t>术中双频叠加通气</t>
  </si>
  <si>
    <t>核对患者信息，对手术患者提供手术器械通道，同时给予高频叠加常频的喷射通气，并进行呼末二氧化碳浓度、氧浓度和气道压力监测。</t>
  </si>
  <si>
    <t>310604</t>
  </si>
  <si>
    <t>呼吸系统其他诊疗</t>
  </si>
  <si>
    <t>310604001</t>
  </si>
  <si>
    <t>睡眠呼吸监测</t>
  </si>
  <si>
    <t>含心电、脑电、肌电、眼动、呼吸监测和血氧饱和度测定</t>
  </si>
  <si>
    <t>310604002</t>
  </si>
  <si>
    <t>睡眠呼吸监测过筛试验</t>
  </si>
  <si>
    <t>含口鼻呼吸、胸腹呼吸、血氧饱和度测定</t>
  </si>
  <si>
    <t>310604003</t>
  </si>
  <si>
    <t>人工气胸术</t>
  </si>
  <si>
    <t>包括人工液胸术</t>
  </si>
  <si>
    <t>310604004</t>
  </si>
  <si>
    <t>人工气腹术</t>
  </si>
  <si>
    <t>包括人工液腹术</t>
  </si>
  <si>
    <t>310604005</t>
  </si>
  <si>
    <t>胸腔穿刺术</t>
  </si>
  <si>
    <t>包括抽气、抽液、注药</t>
  </si>
  <si>
    <t>310604006</t>
  </si>
  <si>
    <t>经皮穿刺肺活检术</t>
  </si>
  <si>
    <t>包括胸膜、纵膈活检，不含CT、X线、B超引导</t>
  </si>
  <si>
    <t>每处</t>
  </si>
  <si>
    <t>310604007</t>
  </si>
  <si>
    <t>肺结节人工智能辅助诊断</t>
  </si>
  <si>
    <t>核对患者信息，对肺结节影像的关键特征进行人工智能技术增强处理、分析，辅助诊断并生成报告</t>
  </si>
  <si>
    <t>310604008</t>
  </si>
  <si>
    <t>岩盐气溶胶治疗</t>
  </si>
  <si>
    <t>借助于盐矿洞穴的微观气候环境即恒湿、恒温、恒压、低噪音、空气清新，以及空气中饱含负离子和岩盐气溶胶等对患者进行非药物性治疗，在医师或护士指导下，对患者进行缩唇呼吸、腹式呼吸等示教及训练，培训患者药物吸入的正确使用方法，并对每一位患者的训练情况进行登记记录。</t>
  </si>
  <si>
    <t>按每时段、每人次计价</t>
  </si>
  <si>
    <t>310604009</t>
  </si>
  <si>
    <t>胸腔引流动态监测</t>
  </si>
  <si>
    <t>用于胸腔负压引流监测，提供数字化的即时数据和图像历史数据。</t>
  </si>
  <si>
    <t>310605</t>
  </si>
  <si>
    <t>呼吸系统窥镜诊疗</t>
  </si>
  <si>
    <t>使用电子纤维内镜加收80元；放大内镜、色素内镜加收160元,共聚焦纤维内镜加收640元。普通染色收48元</t>
  </si>
  <si>
    <t>310605001</t>
  </si>
  <si>
    <t>硬性气管镜检查</t>
  </si>
  <si>
    <t>310605002</t>
  </si>
  <si>
    <t>纤维支气管镜检查</t>
  </si>
  <si>
    <t>包括针吸活检、支气管刷片</t>
  </si>
  <si>
    <t>1.电子支气管镜加收208元，超声支气管镜检查收480元；2.床边检查加收80元</t>
  </si>
  <si>
    <t>310605003</t>
  </si>
  <si>
    <t>经纤支镜治疗</t>
  </si>
  <si>
    <t>含经纤支镜痰吸引；包括取异物、滴药、止血、化疗</t>
  </si>
  <si>
    <t>取异物加收400元</t>
  </si>
  <si>
    <t>310605004</t>
  </si>
  <si>
    <t>经纤支镜粘膜活检术</t>
  </si>
  <si>
    <t>310605005</t>
  </si>
  <si>
    <t>经纤支镜透支气管壁肺活检术</t>
  </si>
  <si>
    <t>310605006</t>
  </si>
  <si>
    <t>经纤支镜肺泡灌洗诊疗术</t>
  </si>
  <si>
    <t>含生理盐水</t>
  </si>
  <si>
    <t>每个肺段</t>
  </si>
  <si>
    <t>310605007</t>
  </si>
  <si>
    <t>经纤支镜防污染采样刷检查</t>
  </si>
  <si>
    <t>包括经气管切开防污染采样刷检查；不含微生物学检查</t>
  </si>
  <si>
    <t>310605008</t>
  </si>
  <si>
    <t>经纤支镜特殊治疗</t>
  </si>
  <si>
    <t>310605009</t>
  </si>
  <si>
    <t>经内镜气管扩张术</t>
  </si>
  <si>
    <t>310605010</t>
  </si>
  <si>
    <t>经纤支镜支架置入术</t>
  </si>
  <si>
    <t>包括透视下支架置入术、活瓣置入术，含气管扩张。包括取出术</t>
  </si>
  <si>
    <t>支架、活瓣</t>
  </si>
  <si>
    <t>310605011</t>
  </si>
  <si>
    <t>经纤支镜引导支气管腔内放疗</t>
  </si>
  <si>
    <t>放疗费另收</t>
  </si>
  <si>
    <t>310605012</t>
  </si>
  <si>
    <t>经内镜气管内肿瘤切除术</t>
  </si>
  <si>
    <t>310605013</t>
  </si>
  <si>
    <t>胸腔镜检查</t>
  </si>
  <si>
    <t>含活检；不含经胸腔镜的特殊治疗</t>
  </si>
  <si>
    <t>310605014</t>
  </si>
  <si>
    <t>纵隔镜检查</t>
  </si>
  <si>
    <t>含纵隔淋巴结活检</t>
  </si>
  <si>
    <t>310605015</t>
  </si>
  <si>
    <t>电磁导航支气管镜检查术</t>
  </si>
  <si>
    <t>气管内镜定位导管</t>
  </si>
  <si>
    <t>310605016</t>
  </si>
  <si>
    <t>经内镜支气管热成形术</t>
  </si>
  <si>
    <t>包括经支气管内窥镜热蒸汽消融治疗术</t>
  </si>
  <si>
    <t>导丝、导管</t>
  </si>
  <si>
    <t>1200</t>
  </si>
  <si>
    <t>310605017</t>
  </si>
  <si>
    <t xml:space="preserve">支气管镜下增强现实导航术 </t>
  </si>
  <si>
    <t>利用三维虚拟重建图像对真实场景进行增强；将重建的支气管信息叠加在真实的支气管镜图像上，并与重建的图像同屏显示，进行实时导航，三维重建。含电子支气管镜检查</t>
  </si>
  <si>
    <t>310605018</t>
  </si>
  <si>
    <t>支气管镜下经肺实质病灶抵达术</t>
  </si>
  <si>
    <t xml:space="preserve">路径规划，系统导航至穿刺点穿刺、扩张、定位及路径引导，抵达肺部任一点病灶的中央，送入诊疗器械，进行诊断和治疗。含电子支气管镜检查                                                 </t>
  </si>
  <si>
    <t>球囊、鞘管</t>
  </si>
  <si>
    <t>310605019</t>
  </si>
  <si>
    <t>肺微小结节标记物植入定位术</t>
  </si>
  <si>
    <t>不含影像学引导</t>
  </si>
  <si>
    <t>定位针、弹簧圈</t>
  </si>
  <si>
    <t>每增加一个病灶加收</t>
  </si>
  <si>
    <t>310606</t>
  </si>
  <si>
    <t>胸部肿瘤治疗</t>
  </si>
  <si>
    <t>310606001</t>
  </si>
  <si>
    <t>经内镜胸部肿瘤特殊治疗</t>
  </si>
  <si>
    <t>包括食管、气管、支气管、肺良性肿瘤或狭窄的治疗</t>
  </si>
  <si>
    <t>局部注药加40元</t>
  </si>
  <si>
    <t>310606002</t>
  </si>
  <si>
    <t>恶性肿瘤腔内灌注治疗</t>
  </si>
  <si>
    <t>包括结核病灌注治疗</t>
  </si>
  <si>
    <t>310606003</t>
  </si>
  <si>
    <t>载药囊泡肿瘤治疗术</t>
  </si>
  <si>
    <t>用物理方法使肿瘤细胞凋亡，以肿瘤细胞凋亡过程中释放的囊泡为载体，对临床常用化疗药物进行包裹化处理。遵医嘱根据患者癌症类型采用自然腔隙穿刺灌注、自然管道灌注、瘤体注射或血管输注方式，将一定单位的载药囊泡输送到患者体内，靶向治疗恶性肿瘤。治疗后观察，并记录患者生命体征情况及病情变化</t>
  </si>
  <si>
    <t>包括各部位肿瘤治疗</t>
  </si>
  <si>
    <t>310606004</t>
  </si>
  <si>
    <t>热休克蛋白肽免疫治疗恶性肿瘤</t>
  </si>
  <si>
    <t>通过无菌获取患者新鲜肿瘤组织或蛋白未变性的无菌肿瘤组织，经免疫组化筛查，确认该肿瘤组织含有热休克蛋白肽60/70/96/110等一种或几种，通过匀浆、过滤、透析、纯化、除菌等处理，获得热休克蛋白肽（个性化肿瘤原复合物），将微生物、热源、蛋白定性、蛋白定量等质量控制合格的热休克蛋白肽注射到患者皮下或皮内达到治疗恶性肿瘤的目的。</t>
  </si>
  <si>
    <t>包括其他部位热休克蛋白肽免疫治疗恶性肿瘤</t>
  </si>
  <si>
    <t>310607</t>
  </si>
  <si>
    <t>高压氧治疗</t>
  </si>
  <si>
    <t>含氧气</t>
  </si>
  <si>
    <t>310607001</t>
  </si>
  <si>
    <t>高压氧舱治疗</t>
  </si>
  <si>
    <t>含治疗压力为2个大气压以上(超高压除外)、舱内吸氧用面罩、头罩和安全防护措施、舱内医护人员监护和指导；不含舱内心电、呼吸监护和药物雾化吸入等</t>
  </si>
  <si>
    <t>120</t>
  </si>
  <si>
    <t>卧位病人加收80元</t>
  </si>
  <si>
    <t>310607002</t>
  </si>
  <si>
    <t>单人舱治疗</t>
  </si>
  <si>
    <t>包括纯氧舱</t>
  </si>
  <si>
    <t>310607003</t>
  </si>
  <si>
    <t>婴儿氧舱治疗</t>
  </si>
  <si>
    <t>310607004</t>
  </si>
  <si>
    <t>急救单独开舱治疗</t>
  </si>
  <si>
    <t>大舱加收100%</t>
  </si>
  <si>
    <t>310607005</t>
  </si>
  <si>
    <t>舱内抢救</t>
  </si>
  <si>
    <t>310607006</t>
  </si>
  <si>
    <t>舱外高流量吸氧</t>
  </si>
  <si>
    <t>常压面罩吸氧</t>
  </si>
  <si>
    <t>3107</t>
  </si>
  <si>
    <t>7.心脏及血管系统</t>
  </si>
  <si>
    <t>310701</t>
  </si>
  <si>
    <t>心电生理和心功能检查</t>
  </si>
  <si>
    <t>310701001</t>
  </si>
  <si>
    <t>常规心电图检查</t>
  </si>
  <si>
    <t>含单通道、常规导联</t>
  </si>
  <si>
    <t>床旁心电图加收8元</t>
  </si>
  <si>
    <t>310701001a</t>
  </si>
  <si>
    <t>单通道</t>
  </si>
  <si>
    <t>310701001b</t>
  </si>
  <si>
    <t>三通道</t>
  </si>
  <si>
    <t>310701001c</t>
  </si>
  <si>
    <t>十二通道</t>
  </si>
  <si>
    <t>310701001d</t>
  </si>
  <si>
    <t>十五导联</t>
  </si>
  <si>
    <t>310701001e</t>
  </si>
  <si>
    <t>十八导联</t>
  </si>
  <si>
    <t>310701001f</t>
  </si>
  <si>
    <t>自动分析</t>
  </si>
  <si>
    <t>310701002</t>
  </si>
  <si>
    <t>食管内心电图</t>
  </si>
  <si>
    <t>310701003</t>
  </si>
  <si>
    <t>动态心电图</t>
  </si>
  <si>
    <t>含磁带、电池费用</t>
  </si>
  <si>
    <t>镍式加收64元，十二导联及以上加收96元</t>
  </si>
  <si>
    <t>310701004</t>
  </si>
  <si>
    <t>频谱心电图</t>
  </si>
  <si>
    <t>含电极费用</t>
  </si>
  <si>
    <t>310701005</t>
  </si>
  <si>
    <t>标测心电图</t>
  </si>
  <si>
    <t>310701006</t>
  </si>
  <si>
    <t>体表窦房结心电图</t>
  </si>
  <si>
    <t>310701007</t>
  </si>
  <si>
    <t>心电事件记录</t>
  </si>
  <si>
    <t>310701008</t>
  </si>
  <si>
    <t>遥测心电监护</t>
  </si>
  <si>
    <t>含电池、电极费用</t>
  </si>
  <si>
    <t>310701009</t>
  </si>
  <si>
    <t>心电监测电话传输</t>
  </si>
  <si>
    <t>日或月</t>
  </si>
  <si>
    <t>310701010</t>
  </si>
  <si>
    <t>心电图踏车负荷试验</t>
  </si>
  <si>
    <t>含电极费用、包括二阶梯、平板运动试验</t>
  </si>
  <si>
    <t>平板运动试验加收64元</t>
  </si>
  <si>
    <t>310701011</t>
  </si>
  <si>
    <t>心电图药物负荷试验</t>
  </si>
  <si>
    <t>310701012</t>
  </si>
  <si>
    <t>心电向量图</t>
  </si>
  <si>
    <t>310701013</t>
  </si>
  <si>
    <t>心音图</t>
  </si>
  <si>
    <t>310701014</t>
  </si>
  <si>
    <t>心阻抗图</t>
  </si>
  <si>
    <t>310701015</t>
  </si>
  <si>
    <t>心室晚电位</t>
  </si>
  <si>
    <t>310701016</t>
  </si>
  <si>
    <t>心房晚电位</t>
  </si>
  <si>
    <t>310701017</t>
  </si>
  <si>
    <t>倾斜试验</t>
  </si>
  <si>
    <t>310701018</t>
  </si>
  <si>
    <t>心率变异性分析</t>
  </si>
  <si>
    <t>短程</t>
  </si>
  <si>
    <t>24小时加收80元</t>
  </si>
  <si>
    <t>310701019</t>
  </si>
  <si>
    <t>无创阻抗法心搏出量测定</t>
  </si>
  <si>
    <t>310701020</t>
  </si>
  <si>
    <t>无创心功能监测</t>
  </si>
  <si>
    <t>包括心血流图、心尖搏动图</t>
  </si>
  <si>
    <t>每监测项目</t>
  </si>
  <si>
    <t>无创血液在体流动性检测收24元，心力衰竭趋势性指标收12元，冠心病趋势性指标收12元，心-交感神经指数收12元，心-迷走神经指数收12元</t>
  </si>
  <si>
    <t>310701021</t>
  </si>
  <si>
    <t>动态血压监测</t>
  </si>
  <si>
    <t>含电池费用；包括运动血压监测</t>
  </si>
  <si>
    <t>310701022</t>
  </si>
  <si>
    <t>心电监测</t>
  </si>
  <si>
    <t>含无创血压监测</t>
  </si>
  <si>
    <t>310701023</t>
  </si>
  <si>
    <t>心输出量测定</t>
  </si>
  <si>
    <t>漂浮导管、温度传感器、漂浮导管置入套件</t>
  </si>
  <si>
    <t>310701024</t>
  </si>
  <si>
    <t>肺动脉压和右心房压力监测</t>
  </si>
  <si>
    <t>漂浮导管、漂浮导管置入套件</t>
  </si>
  <si>
    <t>310701025</t>
  </si>
  <si>
    <t>动脉内压力监测</t>
  </si>
  <si>
    <t>套管针、测压套件</t>
  </si>
  <si>
    <t>310701026</t>
  </si>
  <si>
    <t>周围静脉压测定</t>
  </si>
  <si>
    <t>310701027</t>
  </si>
  <si>
    <t>指脉氧监测</t>
  </si>
  <si>
    <t>310701028</t>
  </si>
  <si>
    <t>血氧饱和度监测</t>
  </si>
  <si>
    <t>310701029</t>
  </si>
  <si>
    <t>脉搏波速度测定</t>
  </si>
  <si>
    <t>310701030</t>
  </si>
  <si>
    <t>鹰眼检测全身扫描</t>
  </si>
  <si>
    <t>310701031</t>
  </si>
  <si>
    <t>血管流量监测</t>
  </si>
  <si>
    <t>400</t>
  </si>
  <si>
    <t>310701032</t>
  </si>
  <si>
    <t>连续无创末梢血流灌注指数监测</t>
  </si>
  <si>
    <t>310701033</t>
  </si>
  <si>
    <t>连续无创容积变异指数监测</t>
  </si>
  <si>
    <t>310701034</t>
  </si>
  <si>
    <t>连续无创碳氧血红蛋白监测</t>
  </si>
  <si>
    <t>310701035</t>
  </si>
  <si>
    <t>连续无创总血红蛋白监测</t>
  </si>
  <si>
    <t>310701036</t>
  </si>
  <si>
    <t>超声心动图冠状动脉血流储备检测</t>
  </si>
  <si>
    <t>在普通或经食管心脏超声检查基础上，分别于静息状态及静脉给药后观察冠状动脉血流充盈状态，利用彩色多普勒探测最大和平均血流速度与压差，计算基础和给药后高峰比值，并对其病情进行评估，作出诊断报告，图文报告</t>
  </si>
  <si>
    <t>310701037</t>
  </si>
  <si>
    <t>经胸超声心动图声学心腔造影</t>
  </si>
  <si>
    <t>在经胸超声检查基础上，经静脉推注对比剂观测右心腔及左心腔充盈状态、检测速度、压差及射血分数、病变部位灌注情况、心内膜边界显示情况、心肌灌注程度、分流方向、分流量与返流量等，并对其病情进行评估，作出诊断报告，图文报告</t>
  </si>
  <si>
    <t>310701038</t>
  </si>
  <si>
    <t>无创冠脉血流储备分数测定</t>
  </si>
  <si>
    <t>使用64排以及64排以上CT设备采集的冠脉CTA DICOM数据及影像进行人工智能计算，对血管进行分割与重建，从而测定冠脉血流储备分数，可准确评估稳定型冠心病（SCAD）患者的功能性心肌缺血症状</t>
  </si>
  <si>
    <t>310701039</t>
  </si>
  <si>
    <t>舌下微循环成像</t>
  </si>
  <si>
    <t>采集3-5个不同位置的微循环图像后结束采集。选择合适的微循环图像进行分析与评价，评估组织器官的微循环与组织灌注情况</t>
  </si>
  <si>
    <t>310701040</t>
  </si>
  <si>
    <t>移动生命体征监测</t>
  </si>
  <si>
    <t>利用设备对患者进行无创血压、脉搏、体温等主要生命体征参数的测量，将测量参数通过无线传输到数据管理终端供医务人员进行诊断，适用于需要进行移动生命体征检测的患者</t>
  </si>
  <si>
    <t xml:space="preserve">专用敷贴（卡） </t>
  </si>
  <si>
    <t>310701041</t>
  </si>
  <si>
    <t>单导联长程心电监测</t>
  </si>
  <si>
    <t>指长时间连续采集、存储以及无线传输心电数据，监测患者心电活动</t>
  </si>
  <si>
    <t>传感器</t>
  </si>
  <si>
    <t>310702</t>
  </si>
  <si>
    <t>心脏电生理诊疗</t>
  </si>
  <si>
    <t>含介入操作、影像学监视、心电监测</t>
  </si>
  <si>
    <t>310702001</t>
  </si>
  <si>
    <t>有创性血流动力学监测(床旁)</t>
  </si>
  <si>
    <t>含心脏房室腔内压力监测、心排血量测定</t>
  </si>
  <si>
    <t>漂浮导管</t>
  </si>
  <si>
    <t>310702001a</t>
  </si>
  <si>
    <t>心脏房室腔内压力监测</t>
  </si>
  <si>
    <t>310702001b</t>
  </si>
  <si>
    <t>心排血量测定</t>
  </si>
  <si>
    <t>310702002</t>
  </si>
  <si>
    <t>持续有创性血压监测</t>
  </si>
  <si>
    <t>含心电、压力连续示波</t>
  </si>
  <si>
    <t>动脉穿刺套针</t>
  </si>
  <si>
    <t>310702003</t>
  </si>
  <si>
    <t>有创性心内电生理检查</t>
  </si>
  <si>
    <t>心导管</t>
  </si>
  <si>
    <t>310702004</t>
  </si>
  <si>
    <t>射频消融术</t>
  </si>
  <si>
    <t>包括肿物消融术</t>
  </si>
  <si>
    <t>射频、微波导管、一次性双极消融器、激光纤维束</t>
  </si>
  <si>
    <t>次、侧</t>
  </si>
  <si>
    <t>肝脏肿物2080元，其他脏器、肢体肿物1200元。双侧乳腺、甲状腺肿物同时消融，在单侧收费基础上加收80%。射频消融术、微波消融术、激光消融术等方法分别计价。</t>
  </si>
  <si>
    <t>310702005</t>
  </si>
  <si>
    <t>临时起搏器安置术</t>
  </si>
  <si>
    <t>心导管、电极</t>
  </si>
  <si>
    <t>310702006</t>
  </si>
  <si>
    <t>临时起搏器应用</t>
  </si>
  <si>
    <t>310702007</t>
  </si>
  <si>
    <t>永久起搏器安置术</t>
  </si>
  <si>
    <t>起搏器、心导管、电极</t>
  </si>
  <si>
    <t>1500</t>
  </si>
  <si>
    <t>310702007a</t>
  </si>
  <si>
    <t>永久起搏器安置术腔室增加</t>
  </si>
  <si>
    <t>每腔</t>
  </si>
  <si>
    <t>310702008</t>
  </si>
  <si>
    <t>永久起搏器更换术</t>
  </si>
  <si>
    <t>包括取出术</t>
  </si>
  <si>
    <t>1320</t>
  </si>
  <si>
    <t>310702009</t>
  </si>
  <si>
    <t>埋藏式心脏复律除颤器安置术</t>
  </si>
  <si>
    <t>除颤器、心导管、电极</t>
  </si>
  <si>
    <t>2640</t>
  </si>
  <si>
    <t>310702010</t>
  </si>
  <si>
    <t>起搏器功能分析和随访</t>
  </si>
  <si>
    <t>310702011</t>
  </si>
  <si>
    <t>起搏器程控功能检查</t>
  </si>
  <si>
    <t>含起搏器功能分析与编程</t>
  </si>
  <si>
    <t>310702012</t>
  </si>
  <si>
    <t>起搏器胸壁刺激法检查</t>
  </si>
  <si>
    <t>310702013</t>
  </si>
  <si>
    <t>体外经胸型心脏临时起搏术</t>
  </si>
  <si>
    <t>310702014</t>
  </si>
  <si>
    <t>经食管心脏起搏术</t>
  </si>
  <si>
    <t>310702015</t>
  </si>
  <si>
    <t>经食管心脏调搏术</t>
  </si>
  <si>
    <t>指超速抑制心动过速治疗</t>
  </si>
  <si>
    <t>310702016</t>
  </si>
  <si>
    <t>心脏电复律术</t>
  </si>
  <si>
    <t>158</t>
  </si>
  <si>
    <t>310702017</t>
  </si>
  <si>
    <t>心脏电除颤术</t>
  </si>
  <si>
    <t>310702018</t>
  </si>
  <si>
    <t>体外自动心脏变律除颤术</t>
  </si>
  <si>
    <t>包括半自动</t>
  </si>
  <si>
    <t>一次性复律除颤电极</t>
  </si>
  <si>
    <t>310702019</t>
  </si>
  <si>
    <t>体外反搏治疗</t>
  </si>
  <si>
    <t>310702020</t>
  </si>
  <si>
    <t>右心导管检查术</t>
  </si>
  <si>
    <t>导管、导丝</t>
  </si>
  <si>
    <t>310702021</t>
  </si>
  <si>
    <t>左心导管检查术</t>
  </si>
  <si>
    <t>包括左室造影术</t>
  </si>
  <si>
    <t>310702022</t>
  </si>
  <si>
    <t>心包穿刺术</t>
  </si>
  <si>
    <t>包括引流</t>
  </si>
  <si>
    <t>引流导管</t>
  </si>
  <si>
    <t>310702023</t>
  </si>
  <si>
    <t>快速心律失常冷冻消融术</t>
  </si>
  <si>
    <t>冷冻球囊导管</t>
  </si>
  <si>
    <t>310702024</t>
  </si>
  <si>
    <t>心肌缺血体外冲击波治疗术</t>
  </si>
  <si>
    <t>暴露患者胸部，贴附电极片在患者左侧胸壁心前区。调节耦合水囊的高度，使探头顶端略微突出于水囊表面，贴靠探头表面至胸壁定位缺血节段。常规能量调至3级。治疗期间密切监测生命体征</t>
  </si>
  <si>
    <t>3108</t>
  </si>
  <si>
    <t>8.血液及淋巴系统</t>
  </si>
  <si>
    <t>310800001</t>
  </si>
  <si>
    <t>骨髓穿刺术</t>
  </si>
  <si>
    <t>310800002</t>
  </si>
  <si>
    <t>骨髓活检术</t>
  </si>
  <si>
    <t>310800003</t>
  </si>
  <si>
    <t>混合淋巴细胞培养</t>
  </si>
  <si>
    <t>指液闪技术体外细胞培养</t>
  </si>
  <si>
    <t>每个人</t>
  </si>
  <si>
    <t>310800004</t>
  </si>
  <si>
    <t>采自体血及保存</t>
  </si>
  <si>
    <t>含麻醉下手术采集和低温保存</t>
  </si>
  <si>
    <t>310800004a</t>
  </si>
  <si>
    <t>采自体血</t>
  </si>
  <si>
    <t>310800004b</t>
  </si>
  <si>
    <t>自体血低温保存</t>
  </si>
  <si>
    <t>310800005</t>
  </si>
  <si>
    <t>血细胞分离单采</t>
  </si>
  <si>
    <t>以3000毫升循环量为基价，每增加循环量1000ml加收240元</t>
  </si>
  <si>
    <t>310800006</t>
  </si>
  <si>
    <t>白细胞除滤</t>
  </si>
  <si>
    <t>包括全血或悬浮红细胞、血小板过滤</t>
  </si>
  <si>
    <t>滤除白细胞输血器</t>
  </si>
  <si>
    <t>200ml/单位</t>
  </si>
  <si>
    <t>310800007</t>
  </si>
  <si>
    <t>自体血回收</t>
  </si>
  <si>
    <t>包括术中自体血回输</t>
  </si>
  <si>
    <t>管路套件</t>
  </si>
  <si>
    <t>310800008</t>
  </si>
  <si>
    <t>血浆置换术</t>
  </si>
  <si>
    <t>机采</t>
  </si>
  <si>
    <t>人工置换200ml/单位</t>
  </si>
  <si>
    <t>310800009</t>
  </si>
  <si>
    <t>血液照射</t>
  </si>
  <si>
    <t>包括加速器或60钴照射源，照射2000rad±，包括自体、异体</t>
  </si>
  <si>
    <t>310800010</t>
  </si>
  <si>
    <t>血液稀释疗法</t>
  </si>
  <si>
    <t>310800011</t>
  </si>
  <si>
    <t>血液光量子自体血回输治疗</t>
  </si>
  <si>
    <t>含输氧、采血、紫外线照射及回输；包括光量子自体血加输(紫外光照射)及免疫三氧血回输治疗</t>
  </si>
  <si>
    <t>光量子自体血加输(紫外光照射)及免疫三氧血回输治疗加收160元</t>
  </si>
  <si>
    <t>310800012</t>
  </si>
  <si>
    <t>骨髓采集术</t>
  </si>
  <si>
    <t>含保存</t>
  </si>
  <si>
    <t>1176</t>
  </si>
  <si>
    <t>310800013</t>
  </si>
  <si>
    <t>骨髓血回输</t>
  </si>
  <si>
    <t>含骨髓复苏</t>
  </si>
  <si>
    <t>310800014</t>
  </si>
  <si>
    <t>外周血干细胞回输</t>
  </si>
  <si>
    <t>310800015</t>
  </si>
  <si>
    <t>骨髓或外周血干细胞体外净化</t>
  </si>
  <si>
    <t>指严格无菌下体外细胞培养法</t>
  </si>
  <si>
    <t>310800016</t>
  </si>
  <si>
    <t>骨髓或外周血干细胞冷冻保存</t>
  </si>
  <si>
    <t>包括程控降温仪或超低温、液氮保存</t>
  </si>
  <si>
    <t>310800017</t>
  </si>
  <si>
    <t>血细胞分化簇抗原（CD）34阳性造血干细胞分选</t>
  </si>
  <si>
    <t>310800018</t>
  </si>
  <si>
    <t>血细胞分化簇抗原（CD）34阳性造血干细胞移植</t>
  </si>
  <si>
    <t>310800019</t>
  </si>
  <si>
    <t>配型不合异基因骨髓移植T细胞去除术</t>
  </si>
  <si>
    <t>包括体外细胞培养法、白细胞分离沉降</t>
  </si>
  <si>
    <t>310800020</t>
  </si>
  <si>
    <t>骨髓移植术</t>
  </si>
  <si>
    <t>含严格无菌消毒隔离措施，包括异体基因、自体基因</t>
  </si>
  <si>
    <t>供体</t>
  </si>
  <si>
    <t>310800021</t>
  </si>
  <si>
    <t>外周血干细胞移植术</t>
  </si>
  <si>
    <t>2094</t>
  </si>
  <si>
    <t>310800022</t>
  </si>
  <si>
    <t>自体骨髓或外周血干细胞支持治疗</t>
  </si>
  <si>
    <t>指大剂量化疗后，含严格无菌消毒隔离措施</t>
  </si>
  <si>
    <t>310800023</t>
  </si>
  <si>
    <t>脐血移植术</t>
  </si>
  <si>
    <t>脐血</t>
  </si>
  <si>
    <t>310800024</t>
  </si>
  <si>
    <t>细胞因子活化杀伤(CIK)细胞输注治疗</t>
  </si>
  <si>
    <t>含药物加无血清培养基、体外细胞培养；包括树突状细胞治疗(DC)、基因修饰的细胞治疗</t>
  </si>
  <si>
    <t>LAK细胞治疗待定</t>
  </si>
  <si>
    <t>310800025</t>
  </si>
  <si>
    <t>淋巴造影术</t>
  </si>
  <si>
    <t>导管</t>
  </si>
  <si>
    <t>310800026</t>
  </si>
  <si>
    <t>骨髓细胞彩色图象分析</t>
  </si>
  <si>
    <t>310800027</t>
  </si>
  <si>
    <t>脾穿刺术</t>
  </si>
  <si>
    <t>310800028</t>
  </si>
  <si>
    <t>自体骨髓干细胞分离制备</t>
  </si>
  <si>
    <t>310800028a</t>
  </si>
  <si>
    <t>脐带血干细胞分离制备</t>
  </si>
  <si>
    <t>血管内降温治疗</t>
  </si>
  <si>
    <t>消毒铺巾，患者取平卧位，穿刺侧下肢外展，局部麻醉，麻醉后进行带水囊中心静脉置管ALSIUS导管置入，缝合固定，无菌敷贴覆盖。打开血管内体温管理系统，进行参数设置，导尿后将体温探头与患者连接，启动设备，开始治疗。治疗过程中密切监测患者体温及生命体征变化，每八小时进行中心静脉置管冲管，防止管腔内血栓形成。</t>
  </si>
  <si>
    <t>温度控制导管，启动导管套件</t>
  </si>
  <si>
    <t>310800033</t>
  </si>
  <si>
    <t>淋巴回流促进治疗</t>
  </si>
  <si>
    <t>手法对浅表淋巴管按压刺激，改变淋巴管周围的压力，刺激副交感神经系统，改善自主神经系统功能，促进淋巴循环以及静脉的回流，控制和减轻肢体水肿</t>
  </si>
  <si>
    <t>包括淋巴水肿治疗</t>
  </si>
  <si>
    <t>3109</t>
  </si>
  <si>
    <t>9.消化系统</t>
  </si>
  <si>
    <t>310901</t>
  </si>
  <si>
    <t>食管诊疗</t>
  </si>
  <si>
    <t>凡采用电子镜加收80元</t>
  </si>
  <si>
    <t>310901001</t>
  </si>
  <si>
    <t>食管测压</t>
  </si>
  <si>
    <t>含上、下食管括约肌压力测定、食管蠕动测定、食管及括约肌长度测定、药物激发试验、打印报告；不含动态压力监测；包括电极法</t>
  </si>
  <si>
    <t>以全部食管测压计价，部分测压减收50元</t>
  </si>
  <si>
    <t>310901002</t>
  </si>
  <si>
    <t>食管拉网术</t>
  </si>
  <si>
    <t>310901003</t>
  </si>
  <si>
    <t>硬性食管镜检查</t>
  </si>
  <si>
    <t>310901004</t>
  </si>
  <si>
    <t>纤维食管镜检查</t>
  </si>
  <si>
    <t>含活检</t>
  </si>
  <si>
    <t>310901005</t>
  </si>
  <si>
    <t>经食管镜取异物</t>
  </si>
  <si>
    <t>不含止血等治疗</t>
  </si>
  <si>
    <t>310901006</t>
  </si>
  <si>
    <t>食管腔内支架置入术</t>
  </si>
  <si>
    <t>包括内镜下或透视下置入或取出支架</t>
  </si>
  <si>
    <t>支架</t>
  </si>
  <si>
    <t>310901007</t>
  </si>
  <si>
    <t>经胃镜食管静脉曲张治疗</t>
  </si>
  <si>
    <t>含胃镜检查；包括胃底静脉；包括硬化，套扎，组织粘合</t>
  </si>
  <si>
    <t>310901008</t>
  </si>
  <si>
    <t>食管狭窄扩张术</t>
  </si>
  <si>
    <t>包括经内镜扩张、器械扩张、透视下气囊或水囊扩张及逆行扩张、贲门、幽门、十二指肠狭窄扩张术</t>
  </si>
  <si>
    <t>气囊或水囊扩张导管</t>
  </si>
  <si>
    <t>792</t>
  </si>
  <si>
    <t>310901009</t>
  </si>
  <si>
    <t>三腔管安置术</t>
  </si>
  <si>
    <t>包括四腔管</t>
  </si>
  <si>
    <t>310901010</t>
  </si>
  <si>
    <t>经内镜食管瘘填堵术</t>
  </si>
  <si>
    <t>310902</t>
  </si>
  <si>
    <t>胃肠道诊疗</t>
  </si>
  <si>
    <t>310902001</t>
  </si>
  <si>
    <t>胃肠电图</t>
  </si>
  <si>
    <t>动态胃电图加收120元、导纳式胃动力检测待定</t>
  </si>
  <si>
    <t>310902002</t>
  </si>
  <si>
    <t>24小时动态胃酸监测</t>
  </si>
  <si>
    <t>含酸监测和碱监测</t>
  </si>
  <si>
    <t>310902003</t>
  </si>
  <si>
    <t>胃幽门十二指肠压力测定</t>
  </si>
  <si>
    <t>310902004</t>
  </si>
  <si>
    <t>24小时胃肠压力测定</t>
  </si>
  <si>
    <t>310902005</t>
  </si>
  <si>
    <t>纤维胃十二指肠镜检查</t>
  </si>
  <si>
    <t>含活检、刷检</t>
  </si>
  <si>
    <t>放大内镜、色素内镜加收160元，共聚焦纤维内镜加收640元。普通染色收48元</t>
  </si>
  <si>
    <t>310902006</t>
  </si>
  <si>
    <t>经胃镜特殊治疗</t>
  </si>
  <si>
    <t>包括取异物、粘膜切除、粘膜血流量测定、止血、息肉肿物切除等病变及内镜下胃食道返流治疗、药疗、化疗、硬化剂治疗</t>
  </si>
  <si>
    <t>圈套器、钛夹</t>
  </si>
  <si>
    <t>次、每个肿物或出血点</t>
  </si>
  <si>
    <t>微波、激光、电凝、电切、消融、等离子等法可分别计价；每增加一个出血点、肿物加收80元。胃粘膜剥离术收3040元。食管粘膜剥离术2432元</t>
  </si>
  <si>
    <t>310902007</t>
  </si>
  <si>
    <t>经胃镜胃内支架置入术</t>
  </si>
  <si>
    <t>包括食管、贲门、幽门、十二指肠支架置入或取出支架</t>
  </si>
  <si>
    <t>310902008</t>
  </si>
  <si>
    <t>经胃镜碎石术</t>
  </si>
  <si>
    <t>包括机械碎石法、激光碎石法、爆破碎石法，包括胆道镜</t>
  </si>
  <si>
    <t>310902009</t>
  </si>
  <si>
    <t>超声胃镜检查术</t>
  </si>
  <si>
    <t>含活检，包括超声肠镜检查术</t>
  </si>
  <si>
    <t>腹腔神经节阻滞术加收240元</t>
  </si>
  <si>
    <t>310902010</t>
  </si>
  <si>
    <t>食管24小时PH-阻抗检测</t>
  </si>
  <si>
    <t>将阻抗pH监测导管经鼻置于经测压确定的位点, 24小时连续监测pH值变化、反流高度以及次数,鉴别反流物性质,分析检测数据,图文报告</t>
  </si>
  <si>
    <t>310902011</t>
  </si>
  <si>
    <t>肠道动力连续监测</t>
  </si>
  <si>
    <t>指对肠道动力的连续监测，通过贴片，在连续监测肠鸣音的基础上，实时观察或通过历史记录回放显示患者肠道动力变化</t>
  </si>
  <si>
    <t>采集贴片</t>
  </si>
  <si>
    <t>310902012</t>
  </si>
  <si>
    <t>经口内镜下食管括约肌切开术</t>
  </si>
  <si>
    <t>麻醉，将胃镜插入食管，粘膜下注射，电刀在食管近端切开食管黏膜后，分离黏膜下层建立黏膜下隧道，剥离并切开内环形肌，最后封闭黏膜隧道口</t>
  </si>
  <si>
    <t>钛夹</t>
  </si>
  <si>
    <t>310903</t>
  </si>
  <si>
    <t>十二指肠、小肠、结肠</t>
  </si>
  <si>
    <t>310903001</t>
  </si>
  <si>
    <t>经胃镜胃肠置管术</t>
  </si>
  <si>
    <t>310903002</t>
  </si>
  <si>
    <t>奥迪氏括约肌压力测定</t>
  </si>
  <si>
    <t>含经十二指肠镜置管及括约肌压力胆总管压力测定</t>
  </si>
  <si>
    <t>310903003</t>
  </si>
  <si>
    <t>经十二指肠镜胆道结石取出术</t>
  </si>
  <si>
    <t>包括取异物、取蛔虫</t>
  </si>
  <si>
    <t>小肠镜检查</t>
  </si>
  <si>
    <t>气囊小肠镜加收3360元</t>
  </si>
  <si>
    <t>310903005</t>
  </si>
  <si>
    <t>纤维结肠镜检查</t>
  </si>
  <si>
    <t>310903006</t>
  </si>
  <si>
    <t>乙状结肠镜检查</t>
  </si>
  <si>
    <t>310903007</t>
  </si>
  <si>
    <t>经内镜肠道球囊扩张术</t>
  </si>
  <si>
    <t>包括透视下球囊扩张</t>
  </si>
  <si>
    <t>球囊</t>
  </si>
  <si>
    <t>310903008</t>
  </si>
  <si>
    <t>经内镜肠道支架置入术</t>
  </si>
  <si>
    <t>包括透视下支架置入术。包括取出术</t>
  </si>
  <si>
    <t>693</t>
  </si>
  <si>
    <t>310903009</t>
  </si>
  <si>
    <t>经内镜结肠治疗</t>
  </si>
  <si>
    <t>包括液疗、药疗、取异物</t>
  </si>
  <si>
    <t>310903010</t>
  </si>
  <si>
    <t>经肠镜特殊治疗</t>
  </si>
  <si>
    <t>次、每个肿物、出血点</t>
  </si>
  <si>
    <t>微波、激光、电凝、电切、等法可分别计价。每增加一个出血点、肿物加收80元；肠粘膜剥离术2432元</t>
  </si>
  <si>
    <t>310903011</t>
  </si>
  <si>
    <t>先天性巨结肠清洁洗肠术</t>
  </si>
  <si>
    <t>含乙状结肠镜置管，分次灌洗30-120分钟</t>
  </si>
  <si>
    <t>310903012</t>
  </si>
  <si>
    <t>肠套叠手法复位</t>
  </si>
  <si>
    <t>包括嵌顿疝手法复位</t>
  </si>
  <si>
    <t>310903013</t>
  </si>
  <si>
    <t>肠套叠充气造影及整复</t>
  </si>
  <si>
    <t>含临床操作及注气设备使用</t>
  </si>
  <si>
    <t>310903014</t>
  </si>
  <si>
    <t>胶囊内镜检查</t>
  </si>
  <si>
    <t>含检查留测、图像分析、图文报告</t>
  </si>
  <si>
    <t>310903015</t>
  </si>
  <si>
    <t>内镜下阑尾插管引流术</t>
  </si>
  <si>
    <t>清洁肠道，将电子结肠镜经肛门插入，到达阑尾开口，经内镜行阑尾腔插管；抽吸阑尾腔内的脓液，阑尾腔减压；内镜下逆行性阑尾造影；放置阑尾支架引流或行阑尾腔冲洗</t>
  </si>
  <si>
    <t>310904</t>
  </si>
  <si>
    <t>直肠肛门诊疗</t>
  </si>
  <si>
    <t>310904001</t>
  </si>
  <si>
    <t>直肠镜检查</t>
  </si>
  <si>
    <t>含活检：包括直肠取活检术</t>
  </si>
  <si>
    <t>电子镜加收80元</t>
  </si>
  <si>
    <t>310904002</t>
  </si>
  <si>
    <t>肛门直肠测压</t>
  </si>
  <si>
    <t>含直肠5-10cm置气囊、肛门内括约肌置气囊、直肠气囊充气加压、扫描计录曲线、内括约肌松驰反射、肛门内括约肌长度、最大缩窄压、最大耐宽量、最小感应阈测定</t>
  </si>
  <si>
    <t>310904003</t>
  </si>
  <si>
    <t>肛门镜检查</t>
  </si>
  <si>
    <t>含活检、穿刺</t>
  </si>
  <si>
    <t>310904004</t>
  </si>
  <si>
    <t>肛门指检</t>
  </si>
  <si>
    <t>310904005</t>
  </si>
  <si>
    <t>肛直肠肌电测量</t>
  </si>
  <si>
    <t>310904006</t>
  </si>
  <si>
    <t>直肠肛门特殊治疗</t>
  </si>
  <si>
    <t>微波、激光治疗加收32元</t>
  </si>
  <si>
    <t>310904007</t>
  </si>
  <si>
    <t>肛门皮下组织美兰注射神经阻滞术</t>
  </si>
  <si>
    <t>310904008</t>
  </si>
  <si>
    <t>便秘及腹泻的生物反馈治疗</t>
  </si>
  <si>
    <t>310905</t>
  </si>
  <si>
    <t>消化系统其他诊疗</t>
  </si>
  <si>
    <t>310905001</t>
  </si>
  <si>
    <t>腹腔穿刺术</t>
  </si>
  <si>
    <t>包括抽液、注药</t>
  </si>
  <si>
    <t>放腹水治疗加收40元</t>
  </si>
  <si>
    <t>310905002</t>
  </si>
  <si>
    <t>腹水直接回输治疗</t>
  </si>
  <si>
    <t>超滤回输加收40元</t>
  </si>
  <si>
    <t>310905003</t>
  </si>
  <si>
    <t>肝穿刺术</t>
  </si>
  <si>
    <t>310905004</t>
  </si>
  <si>
    <t>经皮肝穿刺门静脉插管术</t>
  </si>
  <si>
    <t>包括化疗、栓塞</t>
  </si>
  <si>
    <t>310905005</t>
  </si>
  <si>
    <t>经皮穿刺肝肿物特殊治疗</t>
  </si>
  <si>
    <t>微波、激光、药物注射、90钇等分别计价</t>
  </si>
  <si>
    <t>310905006</t>
  </si>
  <si>
    <t>胆道镜检查</t>
  </si>
  <si>
    <t>超选择造影加收80元</t>
  </si>
  <si>
    <t>310905007</t>
  </si>
  <si>
    <t>腹腔镜检查</t>
  </si>
  <si>
    <t>310905008</t>
  </si>
  <si>
    <t>膈下脓肿穿刺引流术</t>
  </si>
  <si>
    <t>包括腹腔脓肿、胆汁穿刺引流；不含超声定位引导</t>
  </si>
  <si>
    <t>310905009</t>
  </si>
  <si>
    <t>肝囊肿硬化剂注射治疗</t>
  </si>
  <si>
    <t>不含超声定位引导</t>
  </si>
  <si>
    <t>310905010</t>
  </si>
  <si>
    <t>经皮肝穿胆道引流术(PTCD)</t>
  </si>
  <si>
    <t>不含超声定位引导或X线引导</t>
  </si>
  <si>
    <t>310905011</t>
  </si>
  <si>
    <t>经内镜胆管内引流术＋支架置入术</t>
  </si>
  <si>
    <t>不含X线监视；包括胆总管扩张术</t>
  </si>
  <si>
    <t>310905012</t>
  </si>
  <si>
    <t>经内镜鼻胆管引流术（ENBD）</t>
  </si>
  <si>
    <t>896</t>
  </si>
  <si>
    <t>310905013</t>
  </si>
  <si>
    <t>经胆道镜瘘管取石术</t>
  </si>
  <si>
    <t>包括肝内、外胆道结石取出</t>
  </si>
  <si>
    <t>310905014</t>
  </si>
  <si>
    <t>经胆道镜胆道结石取出术</t>
  </si>
  <si>
    <t>含插管引流</t>
  </si>
  <si>
    <t>715</t>
  </si>
  <si>
    <t>310905015</t>
  </si>
  <si>
    <t>经皮胆囊超声碎石取石术</t>
  </si>
  <si>
    <t>含胆囊穿刺后超声碎石，取出结石；不含超声引导</t>
  </si>
  <si>
    <t>310905016</t>
  </si>
  <si>
    <t>经皮经肝胆道镜取石术</t>
  </si>
  <si>
    <t>310905017</t>
  </si>
  <si>
    <t>经皮经肝胆道镜胆管狭窄内瘘术</t>
  </si>
  <si>
    <t>310905018</t>
  </si>
  <si>
    <t>经内镜十二指肠狭窄支架置入术</t>
  </si>
  <si>
    <t>310905019</t>
  </si>
  <si>
    <t>经内镜胰管内引流术</t>
  </si>
  <si>
    <t>包括胰腺囊肿内引流</t>
  </si>
  <si>
    <t>880</t>
  </si>
  <si>
    <t>310905020</t>
  </si>
  <si>
    <t>经内镜胰胆管扩张术+支架置入术</t>
  </si>
  <si>
    <t>双管加收640元；取出术400元</t>
  </si>
  <si>
    <t>310905021</t>
  </si>
  <si>
    <t>胆道球囊扩张术</t>
  </si>
  <si>
    <t>310905022</t>
  </si>
  <si>
    <t>胆道支架置入术</t>
  </si>
  <si>
    <t>310905023</t>
  </si>
  <si>
    <t>人工肝治疗</t>
  </si>
  <si>
    <t>310905024</t>
  </si>
  <si>
    <t>经内镜胆管内超声检查术</t>
  </si>
  <si>
    <t>310905025</t>
  </si>
  <si>
    <t>消化道造瘘管换管术</t>
  </si>
  <si>
    <t>包括胃、胆道、空肠造瘘</t>
  </si>
  <si>
    <t>造瘘加收160元</t>
  </si>
  <si>
    <t>310905026</t>
  </si>
  <si>
    <t>肝脏瞬时弹性测定</t>
  </si>
  <si>
    <t>310905027</t>
  </si>
  <si>
    <t>胆道子镜检查</t>
  </si>
  <si>
    <t>310905028</t>
  </si>
  <si>
    <t xml:space="preserve">超声内镜下造影术 </t>
  </si>
  <si>
    <t>开放静脉通路，经口或经肛门进镜，超声探查、评估、模式调整，注射造影剂，得出初步诊断，对造影的影像用特定软件进行定量分析，得到时间强度曲线（TIC）辅助诊断。根据造影结果调整造影参数和造影剂用量，充分造影一次。作出诊断报告，图文报告</t>
  </si>
  <si>
    <t>310905029</t>
  </si>
  <si>
    <t>超声内镜引导下穿刺活检术</t>
  </si>
  <si>
    <t>经口或经肛门进镜，超声探查、评估，穿刺，取材，作出诊断报告，图文报告。标本送检</t>
  </si>
  <si>
    <t>超声穿刺针</t>
  </si>
  <si>
    <t>310905034</t>
  </si>
  <si>
    <t>粪菌移植</t>
  </si>
  <si>
    <t>供体筛选，粪便采集、粪菌分离纯化、粪菌保存和复苏，应用于消化道</t>
  </si>
  <si>
    <t>鼻胃管或鼻空肠管或胃造瘘管</t>
  </si>
  <si>
    <t>310905035</t>
  </si>
  <si>
    <t>十二指肠镜下胆胰管特殊治疗</t>
  </si>
  <si>
    <t>将十二指肠镜到达十二指肠乳头，选择性插入胆总管或胰管，注射光敏药物，打开激光照射引发光化学反应破坏肿瘤或插入射频消融导管至恶性梗阻部位，在预设的能量和持续时间下进行工作，肿瘤组织脱水、凝固坏死。含图文报告，不含监护、病理检查</t>
  </si>
  <si>
    <t>光动力治疗术和射频消融术</t>
  </si>
  <si>
    <t>310905036</t>
  </si>
  <si>
    <t>肝功能储备检测</t>
  </si>
  <si>
    <t xml:space="preserve">实时反映患者肝功能状况，动态观察肝功能变化。    </t>
  </si>
  <si>
    <t>310905037</t>
  </si>
  <si>
    <t>经口胆胰管诊疗术</t>
  </si>
  <si>
    <t>咽部麻醉、润滑，电子十二指肠镜经口插至十二指肠乳头部位，将胰胆成像导管自十二指肠镜活检通道插入，经乳头开口插入胆胰管内，直视胆胰管情况，取样活检、碎石、取石。图文报告。不含X线检查、病理学检查</t>
  </si>
  <si>
    <t>3110</t>
  </si>
  <si>
    <t>10.泌尿系统</t>
  </si>
  <si>
    <t>311000001</t>
  </si>
  <si>
    <t>腹膜透析置管术</t>
  </si>
  <si>
    <t>包括拔管术</t>
  </si>
  <si>
    <t>311000002</t>
  </si>
  <si>
    <t>腹透机自动腹膜透析</t>
  </si>
  <si>
    <t>311000003</t>
  </si>
  <si>
    <t>腹膜透析换液</t>
  </si>
  <si>
    <t>含腹透液加温、加药、腹透换液操作及培训</t>
  </si>
  <si>
    <t>311000004</t>
  </si>
  <si>
    <t>腹膜透析换管</t>
  </si>
  <si>
    <t>311000005</t>
  </si>
  <si>
    <t>腹膜平衡试验</t>
  </si>
  <si>
    <t>含定时、分段取腹腔液；不含化验检查</t>
  </si>
  <si>
    <t>311000006</t>
  </si>
  <si>
    <t>血液透析</t>
  </si>
  <si>
    <t>包括碳酸液透析或醋酸液透析</t>
  </si>
  <si>
    <t>滤器,管道</t>
  </si>
  <si>
    <t>311000007</t>
  </si>
  <si>
    <t>血液滤过</t>
  </si>
  <si>
    <t>含透析液、置换液</t>
  </si>
  <si>
    <t>311000008</t>
  </si>
  <si>
    <t>血液透析滤过</t>
  </si>
  <si>
    <t>含透析液、置换液。包括心衰超滤治疗</t>
  </si>
  <si>
    <t>滤器、管道、浓缩器</t>
  </si>
  <si>
    <t>311000009</t>
  </si>
  <si>
    <t>连续性血浆滤过吸附</t>
  </si>
  <si>
    <t>滤器</t>
  </si>
  <si>
    <t>311000010</t>
  </si>
  <si>
    <t>血液灌流</t>
  </si>
  <si>
    <t>含透析、透析液</t>
  </si>
  <si>
    <t>血液灌流器</t>
  </si>
  <si>
    <t>311000011</t>
  </si>
  <si>
    <t>连续性血液净化</t>
  </si>
  <si>
    <t>包括人工法、机器法</t>
  </si>
  <si>
    <t>机器法每小时加收32元</t>
  </si>
  <si>
    <t>311000012</t>
  </si>
  <si>
    <t>血透监测</t>
  </si>
  <si>
    <t>包括血温、血压、血容量、在线尿素监测</t>
  </si>
  <si>
    <t>311000013</t>
  </si>
  <si>
    <t>结肠透析</t>
  </si>
  <si>
    <t>311000014</t>
  </si>
  <si>
    <t>肾盂测压</t>
  </si>
  <si>
    <t>311000015</t>
  </si>
  <si>
    <t>肾穿刺术</t>
  </si>
  <si>
    <t>含活检；包括造瘘、囊肿硬化治疗等；不含影像学引导</t>
  </si>
  <si>
    <t>311000016</t>
  </si>
  <si>
    <t>肾封闭术</t>
  </si>
  <si>
    <t>311000017</t>
  </si>
  <si>
    <t>肾周脓肿引流术</t>
  </si>
  <si>
    <t>包括积液引流术</t>
  </si>
  <si>
    <t>311000018</t>
  </si>
  <si>
    <t>经皮肾盂镜检查</t>
  </si>
  <si>
    <t xml:space="preserve">含活检、 </t>
  </si>
  <si>
    <t>311000019</t>
  </si>
  <si>
    <t>经皮肾盂镜取石术</t>
  </si>
  <si>
    <t>包括肾上腺肿瘤切除、取异物</t>
  </si>
  <si>
    <t>311000020</t>
  </si>
  <si>
    <t>经尿道输尿管镜检查</t>
  </si>
  <si>
    <t>含活检；包括取异物</t>
  </si>
  <si>
    <t>311000020a</t>
  </si>
  <si>
    <t>软输尿管镜</t>
  </si>
  <si>
    <t>311000020b</t>
  </si>
  <si>
    <t>硬输尿管镜</t>
  </si>
  <si>
    <t>经膀胱镜输尿管插管术</t>
  </si>
  <si>
    <t>拔管术200元</t>
  </si>
  <si>
    <t>311000022</t>
  </si>
  <si>
    <t>经皮输尿管内管置入术</t>
  </si>
  <si>
    <t>311000023</t>
  </si>
  <si>
    <t>经输尿管镜肿瘤切除术</t>
  </si>
  <si>
    <t>1496</t>
  </si>
  <si>
    <t>液电、激光等分别计价</t>
  </si>
  <si>
    <t>311000024</t>
  </si>
  <si>
    <t>经膀胱镜输尿管扩张术</t>
  </si>
  <si>
    <t>311000025</t>
  </si>
  <si>
    <t>经输尿管镜输尿管扩张术</t>
  </si>
  <si>
    <t>311000026</t>
  </si>
  <si>
    <t>经输尿管镜碎石取石术</t>
  </si>
  <si>
    <t>液电、超声、激光、弹道等分别计价</t>
  </si>
  <si>
    <t>311000027</t>
  </si>
  <si>
    <t>经膀胱镜输尿管支架置入术</t>
  </si>
  <si>
    <t>311000028</t>
  </si>
  <si>
    <t>经输尿管镜支架置入术</t>
  </si>
  <si>
    <t>311000029</t>
  </si>
  <si>
    <t>输尿管支架管冲洗</t>
  </si>
  <si>
    <t>311000030</t>
  </si>
  <si>
    <t>膀胱注射</t>
  </si>
  <si>
    <t>包括膀胱注射测压</t>
  </si>
  <si>
    <t>311000031</t>
  </si>
  <si>
    <t>膀胱灌注</t>
  </si>
  <si>
    <t>311000032</t>
  </si>
  <si>
    <t>膀胱区封闭</t>
  </si>
  <si>
    <t>311000033</t>
  </si>
  <si>
    <t>膀胱穿刺造瘘术</t>
  </si>
  <si>
    <t>单纯换造瘘管收56元</t>
  </si>
  <si>
    <t>311000034</t>
  </si>
  <si>
    <t>膀胱镜尿道镜检查</t>
  </si>
  <si>
    <t>含活检，包括取异物</t>
  </si>
  <si>
    <t>311000035</t>
  </si>
  <si>
    <t>经膀胱镜尿道镜特殊治疗</t>
  </si>
  <si>
    <t>311000036</t>
  </si>
  <si>
    <t>尿道狭窄扩张术</t>
  </si>
  <si>
    <t>丝状探条</t>
  </si>
  <si>
    <t>311000037</t>
  </si>
  <si>
    <t>经尿道治疗尿失禁</t>
  </si>
  <si>
    <t>含硬化剂局部注射</t>
  </si>
  <si>
    <t>311000038</t>
  </si>
  <si>
    <t>尿流率检测</t>
  </si>
  <si>
    <t>311000039</t>
  </si>
  <si>
    <t>尿流动力学检测</t>
  </si>
  <si>
    <t>不含摄片</t>
  </si>
  <si>
    <t>311000040</t>
  </si>
  <si>
    <t>体外冲击波碎石</t>
  </si>
  <si>
    <t>含影像学监测，不含摄片</t>
  </si>
  <si>
    <t>311000040a</t>
  </si>
  <si>
    <t>首次</t>
  </si>
  <si>
    <t>311000040b</t>
  </si>
  <si>
    <t>第二次</t>
  </si>
  <si>
    <t>311000040c</t>
  </si>
  <si>
    <t>第三次</t>
  </si>
  <si>
    <t>311000041</t>
  </si>
  <si>
    <t>体外物理振动排石治疗</t>
  </si>
  <si>
    <t>B超定位，准备，调整患者体位，根据结石走向，顺走向轻推主振子，完成主动排石过程</t>
  </si>
  <si>
    <t>311000044</t>
  </si>
  <si>
    <t>肾脏低温机械灌注</t>
  </si>
  <si>
    <t>调整冰盒温度，连接输注循环管路套装与肾脏灌注运转箱，盒内注入肾脏灌洗液，启动运转箱使器官保存液充满输注管路并循环，人工调整肾脏灌注运转箱并排空管路内气体。检查并修剪供肾，留出合适瓣膜与套管头连接，按要求连接灌注管路后启动肾脏灌洗程序。动态观察肾动脉助力及流速，必要时加入药物，改善供肾循环，随时观察各项参数及冰盒温度变化，按需调整</t>
  </si>
  <si>
    <t>输注循环管路套装</t>
  </si>
  <si>
    <t>311000045</t>
  </si>
  <si>
    <t>持续腹内压监测</t>
  </si>
  <si>
    <t>连接压力传感器，设置机器参数，持续进行腹内压监测，记录监测结果并绘制相关曲线，及时发现腹腔间隔室综合征</t>
  </si>
  <si>
    <t>压力传感器</t>
  </si>
  <si>
    <t>限急重症患者使用</t>
  </si>
  <si>
    <t>3111</t>
  </si>
  <si>
    <t>11.男性生殖系统</t>
  </si>
  <si>
    <t>311100001</t>
  </si>
  <si>
    <t>小儿包茎气囊导管扩张术</t>
  </si>
  <si>
    <t>气囊导管</t>
  </si>
  <si>
    <t>311100002</t>
  </si>
  <si>
    <t>嵌顿包茎手法复位术</t>
  </si>
  <si>
    <t>311100003</t>
  </si>
  <si>
    <t>夜间阴茎胀大试验</t>
  </si>
  <si>
    <t>含硬度计法</t>
  </si>
  <si>
    <t>311100004</t>
  </si>
  <si>
    <t>阴茎超声血流图检查</t>
  </si>
  <si>
    <t>311100005</t>
  </si>
  <si>
    <t>阴茎勃起神经检查</t>
  </si>
  <si>
    <t>含肌电图检查</t>
  </si>
  <si>
    <t>311100006</t>
  </si>
  <si>
    <t>睾丸阴茎海绵体活检术</t>
  </si>
  <si>
    <t>包括穿刺、切开</t>
  </si>
  <si>
    <r>
      <t xml:space="preserve">泰医保发〔2022〕31号
</t>
    </r>
    <r>
      <rPr>
        <sz val="10"/>
        <color rgb="FFFF0000"/>
        <rFont val="宋体"/>
        <charset val="134"/>
      </rPr>
      <t>泰医保发〔2024〕9号</t>
    </r>
  </si>
  <si>
    <t>311100007</t>
  </si>
  <si>
    <t>取精术</t>
  </si>
  <si>
    <t>通过手术方式获取精子。所定价格涵盖穿刺或切开、分离、获取精子评估过程中的人力资源和基本物质消耗。</t>
  </si>
  <si>
    <t>730</t>
  </si>
  <si>
    <t>显微镜下操作加收1800元。不得与睾丸阴茎海绵体活检术同时计费。其中，“显微镜下操作”指在显微镜下完成切开睾丸/附睾获取精子的操作过程。</t>
  </si>
  <si>
    <r>
      <t xml:space="preserve">按照泰价费发〔2016〕10号文价格放开
</t>
    </r>
    <r>
      <rPr>
        <sz val="10"/>
        <color rgb="FFFF0000"/>
        <rFont val="宋体"/>
        <charset val="134"/>
      </rPr>
      <t>泰医保发〔2024〕9号</t>
    </r>
  </si>
  <si>
    <t>311100008</t>
  </si>
  <si>
    <t>促射精电动按摩</t>
  </si>
  <si>
    <t>不含精液检测</t>
  </si>
  <si>
    <t>311100009</t>
  </si>
  <si>
    <t>阴茎海绵体内药物注射</t>
  </si>
  <si>
    <t>311100010</t>
  </si>
  <si>
    <t>阴茎赘生物电灼术</t>
  </si>
  <si>
    <t>包括冷冻、微波、激光</t>
  </si>
  <si>
    <t>114</t>
  </si>
  <si>
    <t>311100011</t>
  </si>
  <si>
    <t>阴茎动脉测压术</t>
  </si>
  <si>
    <t>311100012</t>
  </si>
  <si>
    <t>阴茎海绵体灌流治疗术</t>
  </si>
  <si>
    <t>311100013</t>
  </si>
  <si>
    <t>B超引导下前列腺活检术</t>
  </si>
  <si>
    <t>311100014</t>
  </si>
  <si>
    <t>前列腺针吸细胞学活检术</t>
  </si>
  <si>
    <t>80</t>
  </si>
  <si>
    <t>311100015</t>
  </si>
  <si>
    <t>前列腺按摩</t>
  </si>
  <si>
    <t>311100016</t>
  </si>
  <si>
    <t>前列腺注射</t>
  </si>
  <si>
    <t>311100017</t>
  </si>
  <si>
    <t>前列腺特殊治疗</t>
  </si>
  <si>
    <t>射频、激光加收32元。前列腺治疗仪144元，脉冲导融光能治疗机480元；体外电场热疗机280元；微波治疗仪320元；场效消融800元</t>
  </si>
  <si>
    <t>311100018</t>
  </si>
  <si>
    <t>鞘膜积液穿刺抽液术</t>
  </si>
  <si>
    <t>硬化剂</t>
  </si>
  <si>
    <t>311100019</t>
  </si>
  <si>
    <t>精子优选处理</t>
  </si>
  <si>
    <t>通过实验室手段从精液中筛选优质精子。所定价格涵盖精液采集、分析、处理、筛选、评估过程中所需的人力资源和基本物质消耗。</t>
  </si>
  <si>
    <t>675</t>
  </si>
  <si>
    <t>311100020</t>
  </si>
  <si>
    <t xml:space="preserve">精囊镜检查术 </t>
  </si>
  <si>
    <t>311100021</t>
  </si>
  <si>
    <t>勃起功能障碍（ED）体外线性冲击波治疗</t>
  </si>
  <si>
    <t>铺巾，引导患者呈截石位，充分暴露治疗部位，涂耦合剂并调整设备，给予适合频率和强度的治疗</t>
  </si>
  <si>
    <t>3112</t>
  </si>
  <si>
    <t>12.女性生殖系统及孕产(含新生儿诊疗)</t>
  </si>
  <si>
    <t>311201</t>
  </si>
  <si>
    <t>女性生殖系统及孕产诊疗</t>
  </si>
  <si>
    <t>311201001</t>
  </si>
  <si>
    <t>荧光检查</t>
  </si>
  <si>
    <t>包括会阴、阴道、宫颈部位病变检查</t>
  </si>
  <si>
    <t>311201001a</t>
  </si>
  <si>
    <t>宫颈癌筛查光电探测法（初善仪TS）</t>
  </si>
  <si>
    <t>含一次性探头</t>
  </si>
  <si>
    <t>311201002</t>
  </si>
  <si>
    <t>外阴活检术</t>
  </si>
  <si>
    <t>311201003</t>
  </si>
  <si>
    <t>外阴病光照射治疗</t>
  </si>
  <si>
    <t>包括光谱治疗，远红外线治疗</t>
  </si>
  <si>
    <t>30分钟</t>
  </si>
  <si>
    <t>311201004</t>
  </si>
  <si>
    <t>阴道镜检查</t>
  </si>
  <si>
    <t>电子镜加收80元、光电一体加收200元</t>
  </si>
  <si>
    <t>311201005</t>
  </si>
  <si>
    <t>阴道填塞</t>
  </si>
  <si>
    <t>311201006</t>
  </si>
  <si>
    <t>阴道灌洗上药</t>
  </si>
  <si>
    <t>311201007</t>
  </si>
  <si>
    <t>后穹窿穿刺术</t>
  </si>
  <si>
    <t>包括后穹窿注射</t>
  </si>
  <si>
    <t>311201008</t>
  </si>
  <si>
    <t>宫颈活检术</t>
  </si>
  <si>
    <t>包括阴道壁活检及阴道囊肿穿刺术</t>
  </si>
  <si>
    <t>311201009</t>
  </si>
  <si>
    <t>宫颈注射</t>
  </si>
  <si>
    <t>包括宫颈封闭、阴道侧穹窿封闭、上药</t>
  </si>
  <si>
    <t>311201010</t>
  </si>
  <si>
    <t>宫颈扩张术</t>
  </si>
  <si>
    <t>含宫颈插管</t>
  </si>
  <si>
    <t>311201011</t>
  </si>
  <si>
    <t>宫颈内口探查术</t>
  </si>
  <si>
    <t>311201012</t>
  </si>
  <si>
    <t>子宫托治疗</t>
  </si>
  <si>
    <t>含配戴、指导</t>
  </si>
  <si>
    <t>311201013</t>
  </si>
  <si>
    <t>子宫内膜活检术</t>
  </si>
  <si>
    <t>311201014</t>
  </si>
  <si>
    <t>子宫直肠凹封闭术</t>
  </si>
  <si>
    <t>311201015</t>
  </si>
  <si>
    <t>子宫输卵管通液术</t>
  </si>
  <si>
    <t>包括通气、注药</t>
  </si>
  <si>
    <t>自动通液仪加收40元</t>
  </si>
  <si>
    <t>311201016</t>
  </si>
  <si>
    <t>子宫内翻复位术</t>
  </si>
  <si>
    <t>指手法复位</t>
  </si>
  <si>
    <t>311201017</t>
  </si>
  <si>
    <t>宫腔吸片</t>
  </si>
  <si>
    <t>311201018</t>
  </si>
  <si>
    <t>宫腔粘连分离术</t>
  </si>
  <si>
    <t>311201019</t>
  </si>
  <si>
    <t>宫腔填塞</t>
  </si>
  <si>
    <t>311201020</t>
  </si>
  <si>
    <t>妇科特殊治疗</t>
  </si>
  <si>
    <t>包括外阴、阴道、宫颈等疾患</t>
  </si>
  <si>
    <t>每个部位、次</t>
  </si>
  <si>
    <t>激光、微波、电熨、冷冻、电灼分别加收40元。射频加收120元，射频（自凝刀）治疗子宫肌瘤收1600元，射频（自凝刀）热凝固治疗子宫异常出血收1200元，自凝刀治疗宫颈糜烂（囊肿）、尖锐湿疣、子宫息肉收320元；聚焦超声治疗外阴白斑1200元，治疗宫颈400元</t>
  </si>
  <si>
    <t>311201021</t>
  </si>
  <si>
    <t>腹腔穿刺插管盆腔滴注术</t>
  </si>
  <si>
    <t>311201022</t>
  </si>
  <si>
    <t>妇科晚期恶性肿瘤减瘤术</t>
  </si>
  <si>
    <t>311201023</t>
  </si>
  <si>
    <t>产前检查</t>
  </si>
  <si>
    <t>含测量体重、宫高、腹围、血压、骨盆内外口测量等；不含化验检查和超声检查</t>
  </si>
  <si>
    <t>311201024</t>
  </si>
  <si>
    <t>电子骨盆内测量</t>
  </si>
  <si>
    <t>311201025</t>
  </si>
  <si>
    <t>胎儿心电图</t>
  </si>
  <si>
    <t>311201026</t>
  </si>
  <si>
    <t>胎心监测</t>
  </si>
  <si>
    <t>包括胎儿宫内窘迫复苏</t>
  </si>
  <si>
    <t>多普勒听诊每次3.2元；持续胎心监护每小时8元；胎儿数码远程监护(院内)加收8元。每增加一胎加收16元</t>
  </si>
  <si>
    <t>311201027</t>
  </si>
  <si>
    <t>胎儿镜检查</t>
  </si>
  <si>
    <t>311201028</t>
  </si>
  <si>
    <t>胎儿脐血流监测</t>
  </si>
  <si>
    <t>含脐动脉速度波形监测、搏动指数、阻力指数</t>
  </si>
  <si>
    <t>311201029</t>
  </si>
  <si>
    <t>羊膜镜检查</t>
  </si>
  <si>
    <t>羊膜腔穿刺术</t>
  </si>
  <si>
    <t>包括羊膜腔注药中期引产术；不含B超监测、羊水检查</t>
  </si>
  <si>
    <t>羊膜腔注药中期引产术加收320元。羊水减量加收80元</t>
  </si>
  <si>
    <t>311201031</t>
  </si>
  <si>
    <t>经皮脐静脉穿刺术</t>
  </si>
  <si>
    <t>不含超声引导</t>
  </si>
  <si>
    <t>311201032</t>
  </si>
  <si>
    <t>羊水泡沫振荡试验</t>
  </si>
  <si>
    <t>311201033</t>
  </si>
  <si>
    <t>羊水中胎肺成熟度LB记数检测</t>
  </si>
  <si>
    <t>311201034</t>
  </si>
  <si>
    <t>羊水置换</t>
  </si>
  <si>
    <t>311201035</t>
  </si>
  <si>
    <t>性交试验</t>
  </si>
  <si>
    <t>含取精液、显微镜下检查</t>
  </si>
  <si>
    <t>311201036</t>
  </si>
  <si>
    <t>脉冲自动注射促排卵检查</t>
  </si>
  <si>
    <t>311201037</t>
  </si>
  <si>
    <t>B超下采卵术</t>
  </si>
  <si>
    <t>辅助生殖停用项目</t>
  </si>
  <si>
    <r>
      <t xml:space="preserve">按照泰价费发〔2016〕10号文价格放开
</t>
    </r>
    <r>
      <rPr>
        <sz val="10"/>
        <color rgb="FFFF0000"/>
        <rFont val="宋体"/>
        <charset val="134"/>
      </rPr>
      <t>泰医保发〔2024〕9号停用</t>
    </r>
  </si>
  <si>
    <t>311201038</t>
  </si>
  <si>
    <t>B超下卵巢囊肿穿刺术</t>
  </si>
  <si>
    <t>材料</t>
  </si>
  <si>
    <t>每增加一个囊肿加收80元，酒精固定加收240元</t>
  </si>
  <si>
    <t>311201039</t>
  </si>
  <si>
    <t>胎盘成熟度检测</t>
  </si>
  <si>
    <t>311201040</t>
  </si>
  <si>
    <t>胚胎培养</t>
  </si>
  <si>
    <t>在培养箱中将精卵采取体外结合形式进行培养。所定价格涵盖受精、培养、观察、评估等获得胚胎过程中的人力资源和基本物质消耗。</t>
  </si>
  <si>
    <t>精子来源</t>
  </si>
  <si>
    <t>3240</t>
  </si>
  <si>
    <t>囊胚培养按50%收费</t>
  </si>
  <si>
    <t>胚胎移植</t>
  </si>
  <si>
    <t>将胚胎或囊胚移送至患者宫腔内。所定价格涵盖胚胎评估、移送至患者宫腔内过程中所需的人力资源和基本物质消耗。包含胚子移植。</t>
  </si>
  <si>
    <t>胚胎移植管</t>
  </si>
  <si>
    <t>1350</t>
  </si>
  <si>
    <t>冻融胚胎（或囊胚）移植加收810元。</t>
  </si>
  <si>
    <r>
      <t xml:space="preserve">泰医保发〔2023〕41号
</t>
    </r>
    <r>
      <rPr>
        <sz val="10"/>
        <color rgb="FFFF0000"/>
        <rFont val="宋体"/>
        <charset val="134"/>
      </rPr>
      <t>泰医保发〔2024〕9号</t>
    </r>
  </si>
  <si>
    <t>311201042</t>
  </si>
  <si>
    <t>单精子注射</t>
  </si>
  <si>
    <t>将优选处理后精子注射进卵母细胞，促进形成胚胎。所定价格涵盖将精子制动、吸入，注入卵母细胞胞浆等过程中的人力资源和基本物质资源消耗。</t>
  </si>
  <si>
    <t>2430</t>
  </si>
  <si>
    <t>卵子激活加收720元。注射卵子数量大于20枚的，加收20%</t>
  </si>
  <si>
    <t>311201043</t>
  </si>
  <si>
    <t>单精子显微镜下卵细胞内授精术</t>
  </si>
  <si>
    <t>311201044</t>
  </si>
  <si>
    <t>输卵管内胚子移植术</t>
  </si>
  <si>
    <t>311201045</t>
  </si>
  <si>
    <t>人工授精</t>
  </si>
  <si>
    <t>通过临床操作将精液注入患者宫腔内。所定价格涵盖精液注入、观察等过程中所需的人力资源和基本物质消耗。</t>
  </si>
  <si>
    <t>650</t>
  </si>
  <si>
    <t>311201045a</t>
  </si>
  <si>
    <t>阴道内人工授精</t>
  </si>
  <si>
    <t>严格核对夫妻双方相关信息，通过将液化后的新鲜精液（夫源）或复苏后的精液（供精）转移至女性阴道穹窿处。所定价格涵盖精液转移、观察等过程所需的人力资源。不含精液冷冻复苏。</t>
  </si>
  <si>
    <t>252</t>
  </si>
  <si>
    <t>311201045b</t>
  </si>
  <si>
    <t>梯度分离法</t>
  </si>
  <si>
    <t>311201046</t>
  </si>
  <si>
    <t>阴道内人工授精术</t>
  </si>
  <si>
    <t>每增加一次精液处理加收240元。辅助生殖停用项目。</t>
  </si>
  <si>
    <r>
      <t>泰医保发〔2022〕31号</t>
    </r>
    <r>
      <rPr>
        <sz val="10"/>
        <color rgb="FFFF0000"/>
        <rFont val="宋体"/>
        <charset val="134"/>
      </rPr>
      <t xml:space="preserve">
泰医保发〔2024〕9号停用</t>
    </r>
  </si>
  <si>
    <t>311201047</t>
  </si>
  <si>
    <t>输卵管绝育术</t>
  </si>
  <si>
    <t>包括药物粘堵法</t>
  </si>
  <si>
    <t>311201048</t>
  </si>
  <si>
    <t>宫内节育器放置术</t>
  </si>
  <si>
    <t>双子宫上环加收48元；取环加收48元</t>
  </si>
  <si>
    <t>311201049</t>
  </si>
  <si>
    <t>避孕药皮下埋植术</t>
  </si>
  <si>
    <t>包括皮下避孕药取出术</t>
  </si>
  <si>
    <t>311201050</t>
  </si>
  <si>
    <t>刮宫术</t>
  </si>
  <si>
    <t>含常规刮宫；包括分段诊断性刮宫；不含产后刮宫、葡萄胎刮宫</t>
  </si>
  <si>
    <t>311201051</t>
  </si>
  <si>
    <t>产后刮宫术</t>
  </si>
  <si>
    <t>311201052</t>
  </si>
  <si>
    <t>葡萄胎刮宫术</t>
  </si>
  <si>
    <t>211</t>
  </si>
  <si>
    <t>311201053</t>
  </si>
  <si>
    <t>人工流产术</t>
  </si>
  <si>
    <t>含水量宫颈扩张</t>
  </si>
  <si>
    <t>一次性旋流环</t>
  </si>
  <si>
    <t>畸形子宫、疤痕子宫、哺乳期子宫、钳刮术、旋动式加收160元</t>
  </si>
  <si>
    <t>311201053a</t>
  </si>
  <si>
    <t>微创微痛人流术</t>
  </si>
  <si>
    <t>311201053b</t>
  </si>
  <si>
    <t>无痛免麻醉诊刮术</t>
  </si>
  <si>
    <t>311201054</t>
  </si>
  <si>
    <t>子宫内水囊引产术</t>
  </si>
  <si>
    <t>235</t>
  </si>
  <si>
    <t>311201055</t>
  </si>
  <si>
    <t>催产素滴注引产术</t>
  </si>
  <si>
    <t>含观察宫缩、产程</t>
  </si>
  <si>
    <t>胎心检测</t>
  </si>
  <si>
    <t>311201056</t>
  </si>
  <si>
    <t>药物性引产处置术</t>
  </si>
  <si>
    <t>含早孕及中孕；不含中孕接生</t>
  </si>
  <si>
    <t>311201057</t>
  </si>
  <si>
    <t>乳房按摩</t>
  </si>
  <si>
    <t>包括微波按摩、吸乳</t>
  </si>
  <si>
    <t>311201058</t>
  </si>
  <si>
    <t>经皮盆腔脓肿穿刺引流术</t>
  </si>
  <si>
    <t>包括盆腔液性包块穿刺，肿物穿刺，不含影像引导</t>
  </si>
  <si>
    <t>引流管</t>
  </si>
  <si>
    <t>311201059</t>
  </si>
  <si>
    <t>未成熟卵体外成熟培养</t>
  </si>
  <si>
    <t>将通过临床操作获取的未成熟卵进行体外培养。所定价格涵盖未成熟卵处理、培养、观察、评估、激活过程中所需的人力资源和基本物质消耗。</t>
  </si>
  <si>
    <t>1800</t>
  </si>
  <si>
    <t>311201060</t>
  </si>
  <si>
    <t>胚胎辅助孵化</t>
  </si>
  <si>
    <t>将胚胎通过物理或化学的方法，将透明带制造一处缺损或裂隙，提高着床成功率。所定价格涵盖筛选、调试、透明带处理、记录过程中所需的人力资源和基本物质消耗。</t>
  </si>
  <si>
    <t>900</t>
  </si>
  <si>
    <t>311201061</t>
  </si>
  <si>
    <t>囊胚培养</t>
  </si>
  <si>
    <t>311201062</t>
  </si>
  <si>
    <t>组织/体液/细胞冷冻（辅助生殖）</t>
  </si>
  <si>
    <t>将辅助生殖相关组织、体液、细胞进行冷冻。所定价格涵盖将辅助生殖相关组织、体液、细胞转移至冷冻载体，冷冻及解冻复苏过程中的人力资源和基本物质消耗。</t>
  </si>
  <si>
    <t>管·次</t>
  </si>
  <si>
    <t>1845</t>
  </si>
  <si>
    <r>
      <t xml:space="preserve">1.价格含冷冻当天起保存2个月的费用，不足2月按2月计费。冻存结束前只收取一次。第2管按50%收费，第3管起，每管按30%收费。
</t>
    </r>
    <r>
      <rPr>
        <sz val="10"/>
        <color rgb="FFFF0000"/>
        <rFont val="宋体"/>
        <charset val="134"/>
      </rPr>
      <t>2.本项目内涵中所指组织/体液/细胞，主要指卵母细胞（极体）、胚胎、囊胚、精液、精子等与辅助生殖相关。</t>
    </r>
  </si>
  <si>
    <r>
      <t xml:space="preserve">按照泰价费发〔2016〕10号文价格放开
</t>
    </r>
    <r>
      <rPr>
        <sz val="10"/>
        <color rgb="FFFF0000"/>
        <rFont val="宋体"/>
        <charset val="134"/>
      </rPr>
      <t>泰医保发〔2024〕9号
泰医保函〔2024〕9号</t>
    </r>
  </si>
  <si>
    <t>311201062a</t>
  </si>
  <si>
    <t>组织/体液/细胞冷冻续存（辅助生殖）</t>
  </si>
  <si>
    <t>将冷冻后的辅助生殖相关组织、体液、细胞持续冻存。所定价格涵盖将冷冻后的辅助生殖相关组织、体液、细胞持续冻存至解冻复苏前或约定截止保存时间，期间的人力资源和基本物质消耗。</t>
  </si>
  <si>
    <t>管·月</t>
  </si>
  <si>
    <t>1.冷冻后保存超过2月的，按每管每月（管·月）收取续存费用，不足1月按1月计费；每月最高收费不得超过224元。不得重复收取“组织/体液/细胞冷冻（辅助生殖）”费用。
2.本项目内涵中“解冻复苏”指卵母细胞（极体）、精液、精子等与辅助生殖相关的解冻复苏，不包含胚胎、囊胚的解冻操作；“管”指包括但不限于用于装载辅助生殖组织、体液或细胞所需的试管、载杆等载体。</t>
  </si>
  <si>
    <t>泰医保发〔2024〕9号新增</t>
  </si>
  <si>
    <t>311201063</t>
  </si>
  <si>
    <t>冷冻胚胎复苏</t>
  </si>
  <si>
    <t>包括精液冷冻复苏</t>
  </si>
  <si>
    <t>311201064</t>
  </si>
  <si>
    <t>乳管镜检查</t>
  </si>
  <si>
    <t>含活检；包括疏通、扩张、冲洗</t>
  </si>
  <si>
    <t>311201064a</t>
  </si>
  <si>
    <t>311201064b</t>
  </si>
  <si>
    <t>双侧</t>
  </si>
  <si>
    <t>311201065</t>
  </si>
  <si>
    <t>早孕期经腹绒毛取材术</t>
  </si>
  <si>
    <t>311201066</t>
  </si>
  <si>
    <t>超声臭氧治疗</t>
  </si>
  <si>
    <t>一次性冲洗管</t>
  </si>
  <si>
    <t>311201067</t>
  </si>
  <si>
    <t>丈夫淋巴细胞免疫治疗</t>
  </si>
  <si>
    <t>311201068</t>
  </si>
  <si>
    <t>胎儿镜选择性胎盘交通血管激光电凝术</t>
  </si>
  <si>
    <t>一次性穿刺鞘、光纤</t>
  </si>
  <si>
    <t>311201069</t>
  </si>
  <si>
    <t>专业全程陪伴分娩</t>
  </si>
  <si>
    <t>产妇进入活跃期后由一名专业助产士在单间内全程陪伴生产</t>
  </si>
  <si>
    <t>311201077</t>
  </si>
  <si>
    <t>宫腔观察吸引术</t>
  </si>
  <si>
    <t>妇科检查，窥阴器暴露子宫颈，消毒擦拭阴道，消毒宫颈，探测宫腔深度，扩宮器依次扩张宮颈后，观察宫颈、宫颈管及宫腔内膜情况，刮取或吸除组织。术后探宫腔，观察出血，并检查吸出物的完整性或送检，详细记录手术病历。不含病理学检查</t>
  </si>
  <si>
    <t>一次性（内窥）摄像吸引管</t>
  </si>
  <si>
    <t>311201078</t>
  </si>
  <si>
    <t>宫腔置管灌洗术</t>
  </si>
  <si>
    <t>膀胱截石位，常规外阴消毒，铺无菌巾，消毒阴道及宫颈，用无菌导尿管经过宫颈放入宫腔约10-15cm，将药物通过尿管注入宫腔，留置约10分钟后回抽药物，如此反复多次</t>
  </si>
  <si>
    <t>311201079</t>
  </si>
  <si>
    <t>盆底手法按摩</t>
  </si>
  <si>
    <t>以手法按摩阴道及会阴部肌肉群，增加盆底肌肉的肌力、弹性和协调性，增加肌肉筋膜的弹力，促进盆底功能康复</t>
  </si>
  <si>
    <t>311201080</t>
  </si>
  <si>
    <t>胎儿胸（腹）腔穿刺术</t>
  </si>
  <si>
    <t>在超声引导下穿刺经皮肤—羊膜腔—刺入胎儿胸腔/腹腔内。固定针体，连接注射器，抽吸胸腔积液或腹水送检。不含超声引导和超声监测。</t>
  </si>
  <si>
    <t>311201081</t>
  </si>
  <si>
    <t>盆底功能康复治疗</t>
  </si>
  <si>
    <t>使用电刺激、射频、激光等方式分别计价</t>
  </si>
  <si>
    <t>311201082</t>
  </si>
  <si>
    <t>组织、细胞活检（辅助生殖）</t>
  </si>
  <si>
    <t>在囊胚/卵裂期胚胎/卵母细胞等辅助生殖相关的组织、细胞上分离出检测标本。所定价格涵盖通过筛选、评估、透明带处理，吸取分离标本过程中所需的人力资源和基本物质消耗。</t>
  </si>
  <si>
    <t>每个胚胎（卵）</t>
  </si>
  <si>
    <t>从第3个胚胎（卵）起，每个按50%收费；最高不超过6000元。</t>
  </si>
  <si>
    <t>311202</t>
  </si>
  <si>
    <t>新生儿特殊诊疗</t>
  </si>
  <si>
    <t>311202001</t>
  </si>
  <si>
    <t>新生儿暖箱</t>
  </si>
  <si>
    <t>包括辐射保暖</t>
  </si>
  <si>
    <t>311202002</t>
  </si>
  <si>
    <t>新生儿测颅压</t>
  </si>
  <si>
    <t>311202003</t>
  </si>
  <si>
    <t>新生儿复苏</t>
  </si>
  <si>
    <t>311202004</t>
  </si>
  <si>
    <t>新生儿气管插管术</t>
  </si>
  <si>
    <t>311202005</t>
  </si>
  <si>
    <t>新生儿人工呼吸(正压通气)</t>
  </si>
  <si>
    <t>311202006</t>
  </si>
  <si>
    <t>新生儿洗胃</t>
  </si>
  <si>
    <t>311202007</t>
  </si>
  <si>
    <t>新生儿监护</t>
  </si>
  <si>
    <t>包括单独心电监护；心电，呼吸、血压监护；心电、呼吸、血压、氧饱和度监护</t>
  </si>
  <si>
    <t>311202008</t>
  </si>
  <si>
    <t>新生儿脐静脉穿刺和注射</t>
  </si>
  <si>
    <t>311202009</t>
  </si>
  <si>
    <t>新生儿兰光治疗</t>
  </si>
  <si>
    <t>含兰光灯、眼罩</t>
  </si>
  <si>
    <t>2.4</t>
  </si>
  <si>
    <t>冷光源兰光加收0.8元</t>
  </si>
  <si>
    <t>311202010</t>
  </si>
  <si>
    <t>新生儿换血术</t>
  </si>
  <si>
    <t>含脐静脉插管术</t>
  </si>
  <si>
    <t>血液</t>
  </si>
  <si>
    <t>311202011</t>
  </si>
  <si>
    <t>新生儿经皮胆红素测定</t>
  </si>
  <si>
    <t>311202012</t>
  </si>
  <si>
    <t>新生儿辐射抢救治疗</t>
  </si>
  <si>
    <t>不含监护</t>
  </si>
  <si>
    <t>311202013</t>
  </si>
  <si>
    <t>新生儿囟门穿刺术</t>
  </si>
  <si>
    <t>包括前后囟门</t>
  </si>
  <si>
    <t>311202014</t>
  </si>
  <si>
    <t>新生儿量表检查</t>
  </si>
  <si>
    <t>311202015</t>
  </si>
  <si>
    <t>新生儿行为测定</t>
  </si>
  <si>
    <t>包括神经反应测评</t>
  </si>
  <si>
    <t>3113</t>
  </si>
  <si>
    <t>13.肌肉骨骼系统</t>
  </si>
  <si>
    <t>311300001</t>
  </si>
  <si>
    <t>关节镜检查</t>
  </si>
  <si>
    <t>311300002</t>
  </si>
  <si>
    <t>关节穿刺术</t>
  </si>
  <si>
    <t>含加压包扎：包括关节腔减压术</t>
  </si>
  <si>
    <t>311300003</t>
  </si>
  <si>
    <t>关节腔灌注治疗</t>
  </si>
  <si>
    <t>311300004</t>
  </si>
  <si>
    <t>持续关节腔冲洗</t>
  </si>
  <si>
    <t>311300005</t>
  </si>
  <si>
    <t>骨膜封闭术</t>
  </si>
  <si>
    <t>311300006</t>
  </si>
  <si>
    <t>软组织内封闭术</t>
  </si>
  <si>
    <t>包括各种肌肉软组织、筋膜、肌腱</t>
  </si>
  <si>
    <t>311300007</t>
  </si>
  <si>
    <t>神经根封闭术</t>
  </si>
  <si>
    <t>311300008</t>
  </si>
  <si>
    <t>周围神经封闭术</t>
  </si>
  <si>
    <t>311300009</t>
  </si>
  <si>
    <t>神经丛封闭术</t>
  </si>
  <si>
    <t>包括臂丛、腰骶丛</t>
  </si>
  <si>
    <t>311300010</t>
  </si>
  <si>
    <t>鞘内注射</t>
  </si>
  <si>
    <t>包括鞘内封闭</t>
  </si>
  <si>
    <t>311300011</t>
  </si>
  <si>
    <t>骶管滴注</t>
  </si>
  <si>
    <t>311300012</t>
  </si>
  <si>
    <t>骨穿刺术</t>
  </si>
  <si>
    <t>含活检、加压包扎及弹性绷带</t>
  </si>
  <si>
    <t>穿刺针</t>
  </si>
  <si>
    <t>311300013</t>
  </si>
  <si>
    <t>脊柱无创减压治疗</t>
  </si>
  <si>
    <t>311300018</t>
  </si>
  <si>
    <t>原位组织再生治疗</t>
  </si>
  <si>
    <t>采集静脉血，高速离心、分离、纯化，制备成品 ，低温保存，应用于创面或损伤区域，制备成凝胶状，穿刺部位定位消毒，注射，包扎。处理废弃物</t>
  </si>
  <si>
    <t>311300019</t>
  </si>
  <si>
    <t>关节软骨损伤的组织工程软骨治疗</t>
  </si>
  <si>
    <t>获取软骨组织，组织工程软骨的体外构建，收集软骨细胞，构建成自体细胞来源的组织工程软骨。行二次手术，将制备的组织工程软骨植入，修复关节软骨缺损。</t>
  </si>
  <si>
    <t>3114</t>
  </si>
  <si>
    <t>14.体被系统</t>
  </si>
  <si>
    <t>311400001</t>
  </si>
  <si>
    <t>变应原皮内试验</t>
  </si>
  <si>
    <t>包括吸入组、食物组、水果组、细菌组</t>
  </si>
  <si>
    <t>311400002</t>
  </si>
  <si>
    <t>性病检查</t>
  </si>
  <si>
    <t>311400002a</t>
  </si>
  <si>
    <t>男</t>
  </si>
  <si>
    <t>311400002b</t>
  </si>
  <si>
    <t>女</t>
  </si>
  <si>
    <t>311400003</t>
  </si>
  <si>
    <t>皮肤活检术</t>
  </si>
  <si>
    <t>311400004</t>
  </si>
  <si>
    <t>皮肤直接免疫荧光检查</t>
  </si>
  <si>
    <t>每种抗体</t>
  </si>
  <si>
    <t>311400005</t>
  </si>
  <si>
    <t>皮肤生理指标系统分析</t>
  </si>
  <si>
    <t>含色素、皮脂、水份、PH测定及局部色彩图象</t>
  </si>
  <si>
    <t>311400006</t>
  </si>
  <si>
    <t>皮损取材检查</t>
  </si>
  <si>
    <t>包括阴虱、疥虫、利杜体</t>
  </si>
  <si>
    <t>311400007</t>
  </si>
  <si>
    <t>毛雍症检查</t>
  </si>
  <si>
    <t>含镜检</t>
  </si>
  <si>
    <t>311400008</t>
  </si>
  <si>
    <t>天疱疮细胞检查</t>
  </si>
  <si>
    <t>311400009</t>
  </si>
  <si>
    <t>伍德氏灯检查</t>
  </si>
  <si>
    <t>311400010</t>
  </si>
  <si>
    <t>斑贴试验</t>
  </si>
  <si>
    <t>每个斑贴</t>
  </si>
  <si>
    <t>311400011</t>
  </si>
  <si>
    <t>光敏试验</t>
  </si>
  <si>
    <t>311400012</t>
  </si>
  <si>
    <t>醋酸白试验</t>
  </si>
  <si>
    <t>碘试验收费8元</t>
  </si>
  <si>
    <t>311400013</t>
  </si>
  <si>
    <t>电解脱毛治疗</t>
  </si>
  <si>
    <t>每根毛囊</t>
  </si>
  <si>
    <t>311400014</t>
  </si>
  <si>
    <t>皮肤赘生物电烧治疗</t>
  </si>
  <si>
    <t>包括皮赘去除术</t>
  </si>
  <si>
    <t>每个皮损</t>
  </si>
  <si>
    <t>311400015</t>
  </si>
  <si>
    <t>黑光治疗(PUVA治疗)</t>
  </si>
  <si>
    <t>包括UVB</t>
  </si>
  <si>
    <t>311400016</t>
  </si>
  <si>
    <t>红光治疗</t>
  </si>
  <si>
    <t>311400017</t>
  </si>
  <si>
    <t>白癜风皮肤移植术</t>
  </si>
  <si>
    <t>含取材、移植</t>
  </si>
  <si>
    <t>1cm²</t>
  </si>
  <si>
    <t>311400018</t>
  </si>
  <si>
    <t>面部磨削术</t>
  </si>
  <si>
    <t>311400019</t>
  </si>
  <si>
    <t>刮疣治疗</t>
  </si>
  <si>
    <t>311400020</t>
  </si>
  <si>
    <t>丘疹挤粟治疗</t>
  </si>
  <si>
    <t>311400021</t>
  </si>
  <si>
    <t>甲癣封包治疗</t>
  </si>
  <si>
    <t>每个指(趾)甲</t>
  </si>
  <si>
    <t>311400022</t>
  </si>
  <si>
    <t>拔甲治疗</t>
  </si>
  <si>
    <t>311400023</t>
  </si>
  <si>
    <t>酒渣鼻切割术</t>
  </si>
  <si>
    <t>311400024</t>
  </si>
  <si>
    <t>药物面膜综合治疗</t>
  </si>
  <si>
    <t>311400025</t>
  </si>
  <si>
    <t>疱病清疮术</t>
  </si>
  <si>
    <t>311400026</t>
  </si>
  <si>
    <t>疱液抽取术</t>
  </si>
  <si>
    <t>311400027</t>
  </si>
  <si>
    <t>皮肤溃疡清创术</t>
  </si>
  <si>
    <t>5cm²/每创面</t>
  </si>
  <si>
    <t>311400028</t>
  </si>
  <si>
    <t>皮损内注射</t>
  </si>
  <si>
    <t>311400029</t>
  </si>
  <si>
    <t>粉刺去除术</t>
  </si>
  <si>
    <t>311400030</t>
  </si>
  <si>
    <t>鸡眼刮除术</t>
  </si>
  <si>
    <t>包括切除</t>
  </si>
  <si>
    <t>311400031</t>
  </si>
  <si>
    <t>血管瘤硬化剂注射治疗</t>
  </si>
  <si>
    <t>包括下肢血管曲张注射</t>
  </si>
  <si>
    <t>311400032</t>
  </si>
  <si>
    <t>脉冲激光治疗</t>
  </si>
  <si>
    <t>包括鲜红斑痣等血管性皮肤病和太田痣等色素性皮肤病</t>
  </si>
  <si>
    <t>cm²</t>
  </si>
  <si>
    <t>311400033</t>
  </si>
  <si>
    <t>二氧化碳(CO2)激光治疗</t>
  </si>
  <si>
    <t>包括体表良性增生物，如寻常疣、化脓性肉芽肿、脂溢性角化等</t>
  </si>
  <si>
    <t>311400034</t>
  </si>
  <si>
    <t>激光脱毛术</t>
  </si>
  <si>
    <t>每个光斑</t>
  </si>
  <si>
    <t>311400035</t>
  </si>
  <si>
    <t>激光除皱术</t>
  </si>
  <si>
    <t>311400036</t>
  </si>
  <si>
    <t>氦氖(He-Ne)激光照射治疗</t>
  </si>
  <si>
    <t>包括过敏性疾患，疖肿及血管内照射等</t>
  </si>
  <si>
    <t>311400037</t>
  </si>
  <si>
    <t>氩激光治疗</t>
  </si>
  <si>
    <t>包括小肿物</t>
  </si>
  <si>
    <t>311400038</t>
  </si>
  <si>
    <t>激光治疗腋臭</t>
  </si>
  <si>
    <t>311400039</t>
  </si>
  <si>
    <t>液氮冷冻治疗</t>
  </si>
  <si>
    <t>包括疣、老年斑，笑气冷冻治疗</t>
  </si>
  <si>
    <t>311400040</t>
  </si>
  <si>
    <t>烧伤抢救(大)</t>
  </si>
  <si>
    <t>烧伤面积＞80%</t>
  </si>
  <si>
    <t>311400041</t>
  </si>
  <si>
    <t>烧伤抢救(中)</t>
  </si>
  <si>
    <t>烧伤面积＞60%</t>
  </si>
  <si>
    <t>311400042</t>
  </si>
  <si>
    <t>烧伤抢救(小)</t>
  </si>
  <si>
    <t>烧伤面积＞50%</t>
  </si>
  <si>
    <t>311400043</t>
  </si>
  <si>
    <t>烧伤复合伤抢救</t>
  </si>
  <si>
    <t>包括严重电烧伤，吸入性损伤，爆震伤以及烧伤复合伤合并中毒</t>
  </si>
  <si>
    <t>311400044</t>
  </si>
  <si>
    <t>烧伤冲洗清创术(大)</t>
  </si>
  <si>
    <t>311400045</t>
  </si>
  <si>
    <t>烧伤冲洗清创术(中)</t>
  </si>
  <si>
    <t>烧伤面积＞30%</t>
  </si>
  <si>
    <t>311400046</t>
  </si>
  <si>
    <t>烧伤冲洗清创术(小)</t>
  </si>
  <si>
    <t>烧伤面积＞10%</t>
  </si>
  <si>
    <t>311400047</t>
  </si>
  <si>
    <t>护架烤灯</t>
  </si>
  <si>
    <t>311400048</t>
  </si>
  <si>
    <t>烧伤大型远红外线治疗机治疗</t>
  </si>
  <si>
    <t>311400049</t>
  </si>
  <si>
    <t>烧伤浸浴扩创术(大)</t>
  </si>
  <si>
    <t>烧伤面积＞70%</t>
  </si>
  <si>
    <t>311400050</t>
  </si>
  <si>
    <t>烧伤浸浴扩创术(中)</t>
  </si>
  <si>
    <t>311400051</t>
  </si>
  <si>
    <t>烧伤浸浴扩创术(小)</t>
  </si>
  <si>
    <t>311400052</t>
  </si>
  <si>
    <t>悬浮床治疗</t>
  </si>
  <si>
    <t>311400053</t>
  </si>
  <si>
    <t>翻身床治疗</t>
  </si>
  <si>
    <t>311400054</t>
  </si>
  <si>
    <t>烧伤功能训练床治疗</t>
  </si>
  <si>
    <t>311400055</t>
  </si>
  <si>
    <t>烧伤后功能训练</t>
  </si>
  <si>
    <t>311400056</t>
  </si>
  <si>
    <t>烧伤换药</t>
  </si>
  <si>
    <t>1%体表面积</t>
  </si>
  <si>
    <t>311400057</t>
  </si>
  <si>
    <t>皮下组织穿刺术</t>
  </si>
  <si>
    <t>含活检：包括浅表脓肿、血肿穿刺</t>
  </si>
  <si>
    <t>一次性耗材</t>
  </si>
  <si>
    <t>311400058</t>
  </si>
  <si>
    <t>窄谱紫外线治疗</t>
  </si>
  <si>
    <t>含UVA、UVB</t>
  </si>
  <si>
    <t>全身照射加收24元</t>
  </si>
  <si>
    <t>311400060</t>
  </si>
  <si>
    <t>人体成分分析</t>
  </si>
  <si>
    <t>311400061</t>
  </si>
  <si>
    <t>富血小板血浆治疗术</t>
  </si>
  <si>
    <t>富血小板血浆(prp)制备用套装</t>
  </si>
  <si>
    <t>311400062</t>
  </si>
  <si>
    <t>雷诺征实验</t>
  </si>
  <si>
    <t>311400064</t>
  </si>
  <si>
    <t>反射式共聚焦显微镜皮肤检查</t>
  </si>
  <si>
    <t>采用合适体位，选取皮损，滴涂矿物油或纯净水，固定贴片，应用探头触及皮肤，扫描不同部位和不同深度的病变，结束时清洁局部皮肤。人工分析结果、发报告</t>
  </si>
  <si>
    <t>每皮损</t>
  </si>
  <si>
    <t>311400065</t>
  </si>
  <si>
    <t>冷水复温试验</t>
  </si>
  <si>
    <t>通过对被测试者手部冷试前基础皮温测试、冷试后即刻皮温测试，对冷水复温时间或复温率做出诊断</t>
  </si>
  <si>
    <t>职业病专用</t>
  </si>
  <si>
    <t>311400066</t>
  </si>
  <si>
    <t>瘢痕内注射治疗</t>
  </si>
  <si>
    <t>核对医嘱及患者信息，观察瘢痕状况，选择注射部位，配置药物，消毒，进行注射</t>
  </si>
  <si>
    <t>药物、注射器</t>
  </si>
  <si>
    <t>平方厘米</t>
  </si>
  <si>
    <t>311400067</t>
  </si>
  <si>
    <t>皮下组织搔刮术</t>
  </si>
  <si>
    <t>消毒，铺巾，清理伤口局部异常肉芽或坏死组织，消毒，清洁，填塞敷料，包扎</t>
  </si>
  <si>
    <t>311400068</t>
  </si>
  <si>
    <t>激光散斑血流成像检测</t>
  </si>
  <si>
    <t>将仪器探头放置于患者待检测部位上方，操作电脑检测软件，开始检测并记录。</t>
  </si>
  <si>
    <t xml:space="preserve">                                                                                                                                                                                                                                                                                    </t>
  </si>
  <si>
    <t>311400069</t>
  </si>
  <si>
    <t>水光注射</t>
  </si>
  <si>
    <t>包括有针注射、无针注射</t>
  </si>
  <si>
    <t>皮肤光动力疗法</t>
  </si>
  <si>
    <t>3115</t>
  </si>
  <si>
    <t>15.精神心理卫生</t>
  </si>
  <si>
    <t>311501</t>
  </si>
  <si>
    <t>精神科量表测查</t>
  </si>
  <si>
    <t>311501001</t>
  </si>
  <si>
    <t>精神科A类量表测查</t>
  </si>
  <si>
    <t>包括智力筛查测验、老年瞻望（CAM）、儿童行为问卷、护士精神病评定量表（N-BPRS）、酒精依赖筛查问卷、考试焦虑问卷</t>
  </si>
  <si>
    <t>1.测查时间30分钟以内；2.使用电脑自测的量表加收16元</t>
  </si>
  <si>
    <t>老年瞻望</t>
  </si>
  <si>
    <t>Rutter儿童行为问卷</t>
  </si>
  <si>
    <t>酒精依赖筛查问卷</t>
  </si>
  <si>
    <t>考试焦虑问卷</t>
  </si>
  <si>
    <t>宗(Zung)氏焦虑自评量表</t>
  </si>
  <si>
    <t>宗(Zung)氏抑郁自评量表</t>
  </si>
  <si>
    <t>汉密尔顿焦虑量表</t>
  </si>
  <si>
    <t>汉密尔顿抑郁量表</t>
  </si>
  <si>
    <t>艾森贝格（Asberg）抗抑郁剂副反应量表</t>
  </si>
  <si>
    <t>躁狂状态评定量表</t>
  </si>
  <si>
    <t>简明精神病评定量表(BPRS)</t>
  </si>
  <si>
    <t>五分量表</t>
  </si>
  <si>
    <t>临床总体印象量表(CGI)</t>
  </si>
  <si>
    <t>药物副作用量表</t>
  </si>
  <si>
    <t>不自主运动评定量表</t>
  </si>
  <si>
    <t>迟发运动障碍评定量表</t>
  </si>
  <si>
    <t>锥体外系副作用量表</t>
  </si>
  <si>
    <t>气质量表</t>
  </si>
  <si>
    <t>艾森贝格行为量表</t>
  </si>
  <si>
    <t>常识注意测验</t>
  </si>
  <si>
    <t xml:space="preserve">简明心理状况测验(MMSE) </t>
  </si>
  <si>
    <t xml:space="preserve">瞬时记忆测验  </t>
  </si>
  <si>
    <t>长谷川痴呆测验</t>
  </si>
  <si>
    <t>认知方式测定</t>
  </si>
  <si>
    <t xml:space="preserve">小学生推理能力测定 </t>
  </si>
  <si>
    <t xml:space="preserve">儿童内外控量表  </t>
  </si>
  <si>
    <t xml:space="preserve">儿童孤独行为检查量表 </t>
  </si>
  <si>
    <t>康奈氏(Conners)儿童行为量表</t>
  </si>
  <si>
    <t xml:space="preserve">阿成贝切(Achenbach)儿童行为量表 </t>
  </si>
  <si>
    <t xml:space="preserve">注意广度测定     </t>
  </si>
  <si>
    <t>注意分配测定</t>
  </si>
  <si>
    <t>短时记忆广度测定</t>
  </si>
  <si>
    <t xml:space="preserve">瞬时记忆广度测定 </t>
  </si>
  <si>
    <t>检查空间位置记忆广度测定</t>
  </si>
  <si>
    <t>再认能力测定感统量表</t>
  </si>
  <si>
    <t>日常生活能力评定量表</t>
  </si>
  <si>
    <t xml:space="preserve">智力成就责任问卷 </t>
  </si>
  <si>
    <t>小儿智力发育筛查表</t>
  </si>
  <si>
    <t xml:space="preserve">比奈智力测定(10岁以下) </t>
  </si>
  <si>
    <t xml:space="preserve">绘人智力测定          </t>
  </si>
  <si>
    <t xml:space="preserve">思维型、艺术型测定 </t>
  </si>
  <si>
    <t>催眠感受性测定</t>
  </si>
  <si>
    <t>神经精神症状问卷（NPI）</t>
  </si>
  <si>
    <t>用于评估痴呆患者的精神行为症状。由检查师对患者照料者以一对一的方式实施测验，评价12项痴呆常见的精神行为症状，对患者的评分和照料者的评分分开计算。根据评分结果分析，并出具报告</t>
  </si>
  <si>
    <t>视觉类比量表（VAS）</t>
  </si>
  <si>
    <t>用于心理渴求或疼痛程度的评定。由精神科医师以一对一的方式指导患者完成测验，项目按照0-9分共十级评分法。通过患者的自评，分析其得分并出具报告</t>
  </si>
  <si>
    <t>311501002</t>
  </si>
  <si>
    <t>精神科B类量表测查</t>
  </si>
  <si>
    <t>包括康奈尔健康问卷、威斯康星卡片分类测验、注意力测验、贝克抑郁问卷(BECK)、耶鲁布朗强迫量表</t>
  </si>
  <si>
    <t>1.测查时间30—60分钟；2.使用电脑自测的量表加收16元</t>
  </si>
  <si>
    <t>注意力测验</t>
  </si>
  <si>
    <t>贝克抑郁问卷</t>
  </si>
  <si>
    <t>耶鲁布朗强迫量表</t>
  </si>
  <si>
    <t>阳性和阴性精神症状评定(PANSS)量表</t>
  </si>
  <si>
    <t>慢性精神病标准化评定量表</t>
  </si>
  <si>
    <t>紧张性生活事件评定量表</t>
  </si>
  <si>
    <t>老年认知功能量表(SECC)</t>
  </si>
  <si>
    <t xml:space="preserve">强迫症状问卷  </t>
  </si>
  <si>
    <t>精神护理观察量表</t>
  </si>
  <si>
    <t xml:space="preserve">社会功能缺陷筛选量表  </t>
  </si>
  <si>
    <t xml:space="preserve">标准化现状检查      </t>
  </si>
  <si>
    <t>布雷德(Bleied)痴呆评定量表</t>
  </si>
  <si>
    <t>艾森克人格测定(少年版)</t>
  </si>
  <si>
    <t>简明智能测查(SM能力测查 )</t>
  </si>
  <si>
    <t>图片词汇测验</t>
  </si>
  <si>
    <t xml:space="preserve">瑞文智力测定 </t>
  </si>
  <si>
    <t>格式塔测验</t>
  </si>
  <si>
    <t>本顿视觉保持测定</t>
  </si>
  <si>
    <t>各种个别能力测验</t>
  </si>
  <si>
    <t>临床痴呆评定量表（CDR）</t>
  </si>
  <si>
    <t>用于全面评估患者的认知受损程度，快速评定患者病情的严重程度。由医师以一对一的方式对患者实施测验，评定的领域包括6个项目组成，根据检查和评定结果分析记录，并出具评定报告</t>
  </si>
  <si>
    <t>波士顿命名测验</t>
  </si>
  <si>
    <t>用于评估患者的语言功能受损程度。由检查师以一对一的方式对患者实施测验，共完成30幅线条图形自发命名、线索命名和选择命名的实施、记分和结果分析，并出示测验报告</t>
  </si>
  <si>
    <t>成瘾严重程度指数量表（ASI）</t>
  </si>
  <si>
    <t>用于成瘾行为严重程度的评定。由精神科医师以一对一形式进行访谈，完成7个分量表的测试，每项条目按照0-9分十级评分，完成后分析其得分并出具报告</t>
  </si>
  <si>
    <t>311501003</t>
  </si>
  <si>
    <t>精神科C类量表测查</t>
  </si>
  <si>
    <t>包括MARK恐怖强迫量表、个性测验（CPI)、个性测验(NEO)、韦氏记忆测验（儿童）、儿童感觉统合能力发展量表、心理防御问卷（PDQ）、职业倾向问卷、爱德华个人偏好问卷、青年性格问卷</t>
  </si>
  <si>
    <t>1.测查时间60分钟以上；2.使用电脑自测的量表加收16元</t>
  </si>
  <si>
    <t>MARK恐怖强迫量表</t>
  </si>
  <si>
    <t>儿童感觉统合能力发展量表</t>
  </si>
  <si>
    <t>心理防御问卷</t>
  </si>
  <si>
    <t>职业倾向问卷</t>
  </si>
  <si>
    <t>爱德华个人偏好问卷</t>
  </si>
  <si>
    <t>阳性症状评定量表(SAPS)</t>
  </si>
  <si>
    <t>阴性症状评定量表(SANS)</t>
  </si>
  <si>
    <t>复合性国际诊断问卷(CIDI)</t>
  </si>
  <si>
    <t xml:space="preserve">现状精神病症状检查(PSE)  </t>
  </si>
  <si>
    <t>症状自评量表</t>
  </si>
  <si>
    <t>成人孤独症诊断量表(ADI)</t>
  </si>
  <si>
    <t>成人韦氏记忆测验</t>
  </si>
  <si>
    <t xml:space="preserve">临床记忆测验   </t>
  </si>
  <si>
    <t xml:space="preserve">韦氏智力测验   </t>
  </si>
  <si>
    <t>神经心理测验</t>
  </si>
  <si>
    <t xml:space="preserve">科赫(Kohs)立方体组合测验 </t>
  </si>
  <si>
    <t>明尼苏达多相个性测验</t>
  </si>
  <si>
    <t>艾森克个性测验</t>
  </si>
  <si>
    <t xml:space="preserve">卡特尔16项人格测验 </t>
  </si>
  <si>
    <t>十六种人格问卷</t>
  </si>
  <si>
    <t>专家系统行为观察诊断量表</t>
  </si>
  <si>
    <t xml:space="preserve">808神经类型测验 </t>
  </si>
  <si>
    <t xml:space="preserve">比奈智力测定(10岁以上) </t>
  </si>
  <si>
    <t>韦氏智力测定(学前、学龄)</t>
  </si>
  <si>
    <t>儿童发育量表(PEP)</t>
  </si>
  <si>
    <t>311501003a</t>
  </si>
  <si>
    <t>精神科C类量表电脑测查</t>
  </si>
  <si>
    <t>311502</t>
  </si>
  <si>
    <t>精神科特殊检查</t>
  </si>
  <si>
    <t>311502001</t>
  </si>
  <si>
    <t>套瓦(TOVA)注意力竞量测试</t>
  </si>
  <si>
    <t>311502002</t>
  </si>
  <si>
    <t>眼动检查</t>
  </si>
  <si>
    <t>311502003</t>
  </si>
  <si>
    <t>尿MHPG测定</t>
  </si>
  <si>
    <t>311502004</t>
  </si>
  <si>
    <t>首诊精神病检查</t>
  </si>
  <si>
    <t>311502005</t>
  </si>
  <si>
    <t>临床鉴定</t>
  </si>
  <si>
    <t>311502006</t>
  </si>
  <si>
    <t>精神病司法鉴定</t>
  </si>
  <si>
    <t>311502007</t>
  </si>
  <si>
    <t>脑功能检查</t>
  </si>
  <si>
    <t>311502008</t>
  </si>
  <si>
    <t>早期阿尔茨海默氏症辅助诊断</t>
  </si>
  <si>
    <t>核对并输入患者病情信息，利用神经心理学量表、脑电图、核磁T1、T2、DTI、fMRI 四个序列数据，与数据库进行计算量化分析、比对及诊断模型的校正，辅助临床医生做出诊断治疗决策</t>
  </si>
  <si>
    <t>311503</t>
  </si>
  <si>
    <t>精神科治疗</t>
  </si>
  <si>
    <t>311503001</t>
  </si>
  <si>
    <t>抗精神病药物治疗监测</t>
  </si>
  <si>
    <t>311503002</t>
  </si>
  <si>
    <t>常温冬眠治疗监测</t>
  </si>
  <si>
    <t>311503003</t>
  </si>
  <si>
    <t>精神科监护</t>
  </si>
  <si>
    <t>每床日</t>
  </si>
  <si>
    <t>311503004</t>
  </si>
  <si>
    <t>电休克治疗</t>
  </si>
  <si>
    <t>311503005</t>
  </si>
  <si>
    <t>多参数监护无抽搐电休克治疗</t>
  </si>
  <si>
    <t>311503006</t>
  </si>
  <si>
    <t>暴露疗法和半暴露疗法</t>
  </si>
  <si>
    <t>311503007</t>
  </si>
  <si>
    <t>胰岛素低血糖和休克治疗</t>
  </si>
  <si>
    <t>311503008</t>
  </si>
  <si>
    <t>行为观察和治疗</t>
  </si>
  <si>
    <t>311503009</t>
  </si>
  <si>
    <t>冲动行为干预治疗</t>
  </si>
  <si>
    <t>311503010</t>
  </si>
  <si>
    <t>脑电生物反馈治疗</t>
  </si>
  <si>
    <t>311503011</t>
  </si>
  <si>
    <t>脑反射治疗</t>
  </si>
  <si>
    <t>经颅磁刺激收80元</t>
  </si>
  <si>
    <t>311503012</t>
  </si>
  <si>
    <t>脑电治疗(A620)</t>
  </si>
  <si>
    <t>311503013</t>
  </si>
  <si>
    <t>智能电针治疗</t>
  </si>
  <si>
    <t>311503014</t>
  </si>
  <si>
    <t>经络氧疗法</t>
  </si>
  <si>
    <t>311503015</t>
  </si>
  <si>
    <t>感觉统合治疗</t>
  </si>
  <si>
    <t>311503016</t>
  </si>
  <si>
    <t>工娱治疗</t>
  </si>
  <si>
    <t>311503017</t>
  </si>
  <si>
    <t>特殊工娱治疗</t>
  </si>
  <si>
    <t>311503018</t>
  </si>
  <si>
    <t>音乐治疗</t>
  </si>
  <si>
    <t>311503019</t>
  </si>
  <si>
    <t>暗示治疗</t>
  </si>
  <si>
    <t>311503020</t>
  </si>
  <si>
    <t>松驰治疗</t>
  </si>
  <si>
    <t>311503021</t>
  </si>
  <si>
    <t>漂浮治疗</t>
  </si>
  <si>
    <t>311503022</t>
  </si>
  <si>
    <t>听力整合及语言训练</t>
  </si>
  <si>
    <t>311503023</t>
  </si>
  <si>
    <t>心理咨询</t>
  </si>
  <si>
    <t>311503024</t>
  </si>
  <si>
    <t>心理治疗</t>
  </si>
  <si>
    <t>一般心理治疗</t>
  </si>
  <si>
    <t>311503024a</t>
  </si>
  <si>
    <t>特殊心理治疗</t>
  </si>
  <si>
    <t>311503024a1</t>
  </si>
  <si>
    <t>沙盘治疗</t>
  </si>
  <si>
    <t>311503024a2</t>
  </si>
  <si>
    <t>个体心理治疗</t>
  </si>
  <si>
    <t>311503024a3</t>
  </si>
  <si>
    <t>团体心理治疗</t>
  </si>
  <si>
    <t>311503024a4</t>
  </si>
  <si>
    <t>家庭治疗</t>
  </si>
  <si>
    <t>311503024a5</t>
  </si>
  <si>
    <t>心理剧治疗</t>
  </si>
  <si>
    <t>311503024a6</t>
  </si>
  <si>
    <t>舞蹈心理治疗</t>
  </si>
  <si>
    <t>311503024a7</t>
  </si>
  <si>
    <t>绘画艺术治疗</t>
  </si>
  <si>
    <t>311503024a8</t>
  </si>
  <si>
    <t>情绪宣泄治疗</t>
  </si>
  <si>
    <t>311503024a9</t>
  </si>
  <si>
    <t>认知行为治疗</t>
  </si>
  <si>
    <t>311503024a10</t>
  </si>
  <si>
    <t>精神分析疗法</t>
  </si>
  <si>
    <t>311503025</t>
  </si>
  <si>
    <t>麻醉分析</t>
  </si>
  <si>
    <t>311503026</t>
  </si>
  <si>
    <t>催眠治疗</t>
  </si>
  <si>
    <t>311503027</t>
  </si>
  <si>
    <t>森田疗法</t>
  </si>
  <si>
    <t>311503028</t>
  </si>
  <si>
    <t>行为矫正治疗</t>
  </si>
  <si>
    <t>311503029</t>
  </si>
  <si>
    <t>厌恶治疗</t>
  </si>
  <si>
    <t>311503030</t>
  </si>
  <si>
    <t>脱瘾治疗</t>
  </si>
  <si>
    <t>自愿或强迫治疗</t>
  </si>
  <si>
    <t>311503030a</t>
  </si>
  <si>
    <t>戒酒</t>
  </si>
  <si>
    <t>311503030b</t>
  </si>
  <si>
    <t>戒毒</t>
  </si>
  <si>
    <t>3116</t>
  </si>
  <si>
    <t>16.疼痛</t>
  </si>
  <si>
    <t>311600001</t>
  </si>
  <si>
    <t>椎管内臭氧注射术</t>
  </si>
  <si>
    <t>用于颈椎病、椎间盘突出症、腰椎管狭窄症、带状疱疹后神经痛、癌性痛等的疾病治疗。监测生命体征，影像学引导确定穿刺点，消毒铺巾，注入对比剂，影像确认位置准确无误，局麻试验无误后，注入医用臭氧。不含监测、造影、影像学引导、术中监护、液体药物注射</t>
  </si>
  <si>
    <t>每柱节</t>
  </si>
  <si>
    <t>311600002</t>
  </si>
  <si>
    <t>银质针软组织松解术</t>
  </si>
  <si>
    <t>用于软组织损伤性炎症、肌肉痉挛等引起的疼痛的治疗。监测生命体征，根据病情选取体位、针刺部位与范围，消毒铺巾，局部麻醉后进针至骨膜附着处，使用温热巡检仪或艾灸加热20分钟后起针</t>
  </si>
  <si>
    <t>311600003</t>
  </si>
  <si>
    <t>臭氧大自血治疗</t>
  </si>
  <si>
    <t>用于治疗和预防带状疱疹后神经痛、神经性头痛、椎管狭窄、血管性疼痛、糖尿病足、糖尿病眼底病变以及慢性疲劳、亚健康、顽固性、失眠、痛风及高血压病等；监测生命体征，通过使用专用臭氧发生器，采集自体血液，加注臭氧充分融合后，静脉回输导入人体</t>
  </si>
  <si>
    <t>一次性真空瓶</t>
  </si>
  <si>
    <t>311600004</t>
  </si>
  <si>
    <t>经皮穿刺胸椎、颈椎背根神经节射频术</t>
  </si>
  <si>
    <t>用于胸椎、颈椎退行性病变、带状疱疹后神经痛、癌性痛等的治疗。监测生命体征，影像学引导确定穿刺点，消毒铺巾，影像学引导下穿刺，穿刺到病变胸椎背根神经节，经影像及神经诱发确认无误。实施脉冲射频调节治疗</t>
  </si>
  <si>
    <t>每节</t>
  </si>
  <si>
    <t>311600005</t>
  </si>
  <si>
    <t xml:space="preserve"> 寰枢关节矫治术</t>
  </si>
  <si>
    <t>寰枢关节半脱位或关节紊乱，是指颈椎的第一节（寰椎）、第二节（枢椎）之间的关节失去正常的对合关系。关节矫治术是采用手法的方式使寰枢关节位置和功能恢复正常，从而缓解症状。在影像学监测下，术者一只手紧扣患者颈椎第二棘突，向狭窄对侧用力扣动第二棘突，同时另一只手托住患者下颌并反向转动，两只手协调用力，使得不对称的寰枢关节恢复到正常</t>
  </si>
  <si>
    <t>311600006</t>
  </si>
  <si>
    <t>椎管内针刀松解术</t>
  </si>
  <si>
    <t>适用于椎管内神经根粘连的患者。监测生命体征，俯卧位，定位，麻醉后消毒铺巾，影像学引导下，针刀进入椎管内，行椎间孔内口或椎间孔外口针刀松解</t>
  </si>
  <si>
    <t>311600007</t>
  </si>
  <si>
    <t>显微镜下枕大神经减压术</t>
  </si>
  <si>
    <t>用于顽固性枕大神经痛、偏头痛的治疗。监测生命体征下，消毒，采用耳后枕大神经减压手术入路，在显微镜下松解枕大神经出斜方肌腱膜处，松解枕大神经主干，切除与之病理性接触的枕动脉分支，清除炎性肿大的淋巴结，在神经与血管之间以人工硬膜隔离，解除枕动脉对枕大神经的刺激。不含术中电生理监测、神经导航</t>
  </si>
  <si>
    <t>311600008</t>
  </si>
  <si>
    <t>显微镜下耳颞神经减压术</t>
  </si>
  <si>
    <t>用于顽固性偏头痛、特别是耳颞神经痛的治疗。监测生命体征，消毒，采用耳前耳颞神经切断手术入路，在显微镜下分离获得耳颞神经浅筋膜分支后部分切断，并分离松解与耳颞神经病理性接触的颞浅动脉，在神经与血管之间以人工硬膜隔离，解除颞浅动脉对耳颞神经的刺激。不含术中电生理监测、神经导航</t>
  </si>
  <si>
    <t>311600009</t>
  </si>
  <si>
    <t>关节腔注射</t>
  </si>
  <si>
    <t>髋关节腔、膝关节腔、肩关节腔、肘关节腔等滑膜关节的注射术。穿刺入关节腔内，注射阻滞镇痛药物。</t>
  </si>
  <si>
    <t>每关节</t>
  </si>
  <si>
    <t>311600010</t>
  </si>
  <si>
    <t>经皮穿刺三叉神经球囊压迫术</t>
  </si>
  <si>
    <t>影像学引导下穿刺针穿刺半月神经节，通过穿刺针置入球囊，造影剂充盈球囊并压迫3-5分钟，拔出球囊及穿刺针。不含麻醉监护、影像学引导。</t>
  </si>
  <si>
    <t>穿刺针、球囊</t>
  </si>
  <si>
    <t>每个神经节</t>
  </si>
  <si>
    <t>311600011</t>
  </si>
  <si>
    <t>经皮穿刺颅神经阻滞术</t>
  </si>
  <si>
    <t>影像学引导下穿刺相应颅神经，注射阻滞镇痛药物。</t>
  </si>
  <si>
    <t>每根神经</t>
  </si>
  <si>
    <t>311600012</t>
  </si>
  <si>
    <t>经皮穿刺颅神经化学毁损术</t>
  </si>
  <si>
    <t>包括射频毁损。于颅神经区域疼痛治疗。影像学引导下穿刺相应颅神经，注射化学毁损药物。</t>
  </si>
  <si>
    <t>穿刺针，射频用电极（片）</t>
  </si>
  <si>
    <t>311600013</t>
  </si>
  <si>
    <t>神经丛毁损术</t>
  </si>
  <si>
    <t>包括注射毁损、化学毁损、射频毁损。影像学引导下穿刺相应神经丛，注射化学毁损药物。</t>
  </si>
  <si>
    <t>每神经丛</t>
  </si>
  <si>
    <t>311600014</t>
  </si>
  <si>
    <t>脊髓电刺激植入术</t>
  </si>
  <si>
    <t>包括长时程、短时程，包括取出术</t>
  </si>
  <si>
    <t>电刺激植入系统、测试电缆</t>
  </si>
  <si>
    <t>311600015</t>
  </si>
  <si>
    <t>周围神经射频术</t>
  </si>
  <si>
    <t>X线、CT或超声引导下对周围神经采用射频方式进行调节或毁损，从而达到镇痛的目的。不含影像学引导</t>
  </si>
  <si>
    <t>311600016</t>
  </si>
  <si>
    <t>颅神经射频术</t>
  </si>
  <si>
    <t>X线、CT或超声引导下对颅神经采用射频方式进行调节或毁损，从而达到镇痛的目的。不含影像学引导</t>
  </si>
  <si>
    <t>(二)经血管介入诊疗</t>
  </si>
  <si>
    <t>1.本类包括静脉、动脉、门脉、心脏、冠脉、脑血管介入6项第三级分类，共计61项。</t>
  </si>
  <si>
    <t>2.以诊断为目的的第一次介入检查完成之后立即进行介入治疗时，分别计算检查与治疗的费用。</t>
  </si>
  <si>
    <t>3.曾进行过介入检查已明确诊断，仅是作为介入治疗前进行的常规介入检查(第二次)及治疗后的复查(立即进行)时，则检查费按一定比例减收，技术费减收50%。</t>
  </si>
  <si>
    <t>4.介入治疗原则上以经一根血管的介入治疗为起点，每增加一根血管的治疗加收20%。</t>
  </si>
  <si>
    <t>5.“造影剂”全部除外，导丝、导管、球囊、球囊导管、支架、滤网溶、栓导线、栓塞剂、起博器、导管鞘、关闭器、压力泵、高压连接管、血管缝合器、压力套装、止血带、介入药盒、三通等特殊材料均为除外内容。</t>
  </si>
  <si>
    <t>3201</t>
  </si>
  <si>
    <t>1.静脉介入诊疗</t>
  </si>
  <si>
    <t>320100001</t>
  </si>
  <si>
    <t>经皮选择性静脉造影术</t>
  </si>
  <si>
    <t>包括腔静脉</t>
  </si>
  <si>
    <t>1125</t>
  </si>
  <si>
    <t>肢体静脉126元</t>
  </si>
  <si>
    <t>320100002</t>
  </si>
  <si>
    <t>经皮静脉内激光成形术</t>
  </si>
  <si>
    <t>2100</t>
  </si>
  <si>
    <t>1890</t>
  </si>
  <si>
    <t>320100003</t>
  </si>
  <si>
    <t>经皮静脉内滤网置入术</t>
  </si>
  <si>
    <t>包括经皮静脉内滤网取出术</t>
  </si>
  <si>
    <t>滤网</t>
  </si>
  <si>
    <t>2520</t>
  </si>
  <si>
    <t>2268</t>
  </si>
  <si>
    <t>320100004</t>
  </si>
  <si>
    <t>经皮静脉球囊扩张术</t>
  </si>
  <si>
    <t>球囊、导管</t>
  </si>
  <si>
    <t>320100005</t>
  </si>
  <si>
    <t>经皮静脉内支架置入术</t>
  </si>
  <si>
    <t>2730</t>
  </si>
  <si>
    <t>2457</t>
  </si>
  <si>
    <t>1950</t>
  </si>
  <si>
    <t>320100006</t>
  </si>
  <si>
    <t>经皮静脉内球囊扩张+支架置入术</t>
  </si>
  <si>
    <t>支架、球囊管</t>
  </si>
  <si>
    <t>2940</t>
  </si>
  <si>
    <t>2646</t>
  </si>
  <si>
    <t>320100007</t>
  </si>
  <si>
    <t>经皮静脉内旋切术</t>
  </si>
  <si>
    <t>320100008</t>
  </si>
  <si>
    <t>经皮静脉内溶栓术</t>
  </si>
  <si>
    <t>包括栓塞术、取拴术；经皮静脉血管瘤栓塞术；吸栓术</t>
  </si>
  <si>
    <t>导管、溶栓导线</t>
  </si>
  <si>
    <t>320100009</t>
  </si>
  <si>
    <t>经皮静脉内超声血栓消融术</t>
  </si>
  <si>
    <t>3120</t>
  </si>
  <si>
    <t>2808</t>
  </si>
  <si>
    <t>经皮选择性静脉置管术</t>
  </si>
  <si>
    <t>静脉导管</t>
  </si>
  <si>
    <t>拔管术收1260元</t>
  </si>
  <si>
    <t>经颈静脉长期透析管植入术</t>
  </si>
  <si>
    <t>长期透析管</t>
  </si>
  <si>
    <t>拔管术收960元</t>
  </si>
  <si>
    <t>320100012</t>
  </si>
  <si>
    <t>经皮静脉内血管异物取出术</t>
  </si>
  <si>
    <t>包括经皮动脉内血管异物取出术</t>
  </si>
  <si>
    <t>320100013</t>
  </si>
  <si>
    <t>急性缺血性脑卒中静脉溶栓治疗</t>
  </si>
  <si>
    <t>3202</t>
  </si>
  <si>
    <t>2.动脉介入诊疗</t>
  </si>
  <si>
    <t>320200001</t>
  </si>
  <si>
    <t>经股动脉置管腹主动脉带簿网支架置入术</t>
  </si>
  <si>
    <t>包括腹主动脉瘤、假性动脉瘤，胸、腹主动脉瘤腔内隔绝术</t>
  </si>
  <si>
    <t>3600</t>
  </si>
  <si>
    <t>2250</t>
  </si>
  <si>
    <t>320200002</t>
  </si>
  <si>
    <t>经皮选择性动脉造影术</t>
  </si>
  <si>
    <t>不含脑血管及冠状动脉</t>
  </si>
  <si>
    <t>320200003</t>
  </si>
  <si>
    <t>经皮超选择性动脉造影术</t>
  </si>
  <si>
    <t>2400</t>
  </si>
  <si>
    <t>2160</t>
  </si>
  <si>
    <t>心脏造影1680元</t>
  </si>
  <si>
    <t>320200004</t>
  </si>
  <si>
    <t>经皮选择性动脉置管术</t>
  </si>
  <si>
    <t>包括各种药物治疗、栓塞、热灌注、动脉留置鞘管拔出术</t>
  </si>
  <si>
    <t>栓塞剂、泵</t>
  </si>
  <si>
    <t>1725</t>
  </si>
  <si>
    <t>320200005</t>
  </si>
  <si>
    <t>经皮动脉斑块旋切术</t>
  </si>
  <si>
    <t>320200006</t>
  </si>
  <si>
    <t>经皮动脉闭塞激光再通术</t>
  </si>
  <si>
    <t>320200007</t>
  </si>
  <si>
    <t>经皮动脉栓塞术</t>
  </si>
  <si>
    <t>包括动脉瘤、肿瘤等；包括溶栓术、吸栓术、取栓术</t>
  </si>
  <si>
    <t>栓塞剂</t>
  </si>
  <si>
    <t>320200008</t>
  </si>
  <si>
    <t>经皮动脉内超声血栓消融术</t>
  </si>
  <si>
    <t>320200009</t>
  </si>
  <si>
    <t>经皮动脉内球囊扩张术</t>
  </si>
  <si>
    <t>导管、球囊</t>
  </si>
  <si>
    <t>320200010</t>
  </si>
  <si>
    <t>经皮动脉支架置入术</t>
  </si>
  <si>
    <t>包括肢体动脉、颈动脉、肾动脉</t>
  </si>
  <si>
    <t>320200011</t>
  </si>
  <si>
    <t>经皮动脉激光成形+球囊扩张术</t>
  </si>
  <si>
    <t>球囊管</t>
  </si>
  <si>
    <t>320200012</t>
  </si>
  <si>
    <t>经皮肢体动脉旋切＋球囊扩张术</t>
  </si>
  <si>
    <t>包括旋磨</t>
  </si>
  <si>
    <t>320200013</t>
  </si>
  <si>
    <t>经皮血管瘤腔内药物灌注术</t>
  </si>
  <si>
    <t>3203</t>
  </si>
  <si>
    <t>3.门脉系统介入诊疗</t>
  </si>
  <si>
    <t>320300001</t>
  </si>
  <si>
    <t>经皮肝穿刺肝静脉扩张术</t>
  </si>
  <si>
    <t>经皮门脉造影1575元</t>
  </si>
  <si>
    <t>320300002</t>
  </si>
  <si>
    <t>肝动脉插管灌注术</t>
  </si>
  <si>
    <t>导管及体内放置的投药泵(Port)</t>
  </si>
  <si>
    <t>1275</t>
  </si>
  <si>
    <t>320300003</t>
  </si>
  <si>
    <t>经颈内静脉肝内门腔静脉分流术(TIPS)</t>
  </si>
  <si>
    <t>不含X线监控及摄片</t>
  </si>
  <si>
    <t>导管、导丝、支架</t>
  </si>
  <si>
    <t>3204</t>
  </si>
  <si>
    <t>4.心脏介入诊疗</t>
  </si>
  <si>
    <t>320400001</t>
  </si>
  <si>
    <t>经皮瓣膜球囊成形术</t>
  </si>
  <si>
    <t>包括二尖瓣、三尖瓣、主动脉瓣、肺动脉瓣球囊成形术，房间隔穿刺术、经皮二尖瓣钳夹术</t>
  </si>
  <si>
    <t>导管球囊</t>
  </si>
  <si>
    <t>每个瓣膜</t>
  </si>
  <si>
    <t>320400002</t>
  </si>
  <si>
    <t>经皮心内膜心肌活检术</t>
  </si>
  <si>
    <t>不含病理诊断及其它特殊检查</t>
  </si>
  <si>
    <t>840</t>
  </si>
  <si>
    <t>756</t>
  </si>
  <si>
    <t>600</t>
  </si>
  <si>
    <t>320400003</t>
  </si>
  <si>
    <t>先心病介入治疗</t>
  </si>
  <si>
    <t>包括动脉导管未闭、房室间隔缺损等</t>
  </si>
  <si>
    <t>导管、关闭器</t>
  </si>
  <si>
    <t>320400003a</t>
  </si>
  <si>
    <t>室间隔缺损介入治疗</t>
  </si>
  <si>
    <t>3205</t>
  </si>
  <si>
    <t>5.冠脉介入诊疗</t>
  </si>
  <si>
    <t>320500001</t>
  </si>
  <si>
    <t>冠状动脉造影术</t>
  </si>
  <si>
    <t>同时做左心室造影加收315元</t>
  </si>
  <si>
    <t>320500002</t>
  </si>
  <si>
    <t>经皮冠状动脉腔内成形术(PTCA)</t>
  </si>
  <si>
    <t>含PTCA前的靶血管造影</t>
  </si>
  <si>
    <t>指引导管、指引导丝、球囊导管、支架</t>
  </si>
  <si>
    <t>1.以扩张一支冠脉血管为基价，扩张多支血管每支加收315；2.若冠状动脉造影术后立即进行PTCA术，应视作二次手术分别计价</t>
  </si>
  <si>
    <t>320500003</t>
  </si>
  <si>
    <t>经皮冠状动脉内支架置入术(STENT)</t>
  </si>
  <si>
    <t>含为放置冠脉内支架而进行的球囊预扩张和支架打开后的支架内球囊高压扩张及术前的靶血管造影</t>
  </si>
  <si>
    <t>1.以扩张一支冠脉血管为基价，扩张多支血管每支加收315；2.若冠状动脉造影术后立即进行STENT术，应视作二次手术分别计价</t>
  </si>
  <si>
    <t>320500004</t>
  </si>
  <si>
    <t>经皮冠状动脉腔内激光成形术(ELCA)</t>
  </si>
  <si>
    <t>含激光消融后球囊扩张和/或支架置入及术前的靶血管造影</t>
  </si>
  <si>
    <t>3360</t>
  </si>
  <si>
    <t>3024</t>
  </si>
  <si>
    <t>1.以一支冠脉血管为基价，多支血管每支加收315元；2.若冠状动脉造影术后立即进行激光成形术，应视作二次手术分别计价</t>
  </si>
  <si>
    <t>320500005</t>
  </si>
  <si>
    <t>高速冠状动脉内膜旋磨术</t>
  </si>
  <si>
    <t>含旋磨后球囊扩张和/或支架置入及术前的靶血管造影</t>
  </si>
  <si>
    <t>旋磨术专用导丝和旋磨导管、支架</t>
  </si>
  <si>
    <t>1.以旋磨一支冠脉血管为基价，旋磨多支血管每支加收315元；2.若冠状动脉造影术后立即进行旋磨术，应视作二次手术分别计价</t>
  </si>
  <si>
    <t>320500006</t>
  </si>
  <si>
    <t>定向冠脉内膜旋切术</t>
  </si>
  <si>
    <t>含术前的靶血管造影</t>
  </si>
  <si>
    <t>旋切导管</t>
  </si>
  <si>
    <t>1.以旋切一支冠脉血管为基价，旋切多支血管每支加收315元；2.若冠状动脉造影术后立即进行旋切术，应视作二次手术分别计价</t>
  </si>
  <si>
    <t>320500007</t>
  </si>
  <si>
    <t>冠脉血管内超声检查术(IVUS)</t>
  </si>
  <si>
    <t>含术前的靶血管造影，包括脑血管内超声检查术(IVUS)</t>
  </si>
  <si>
    <t>血管内超声导管</t>
  </si>
  <si>
    <t>3150</t>
  </si>
  <si>
    <t>2835</t>
  </si>
  <si>
    <t>320500008</t>
  </si>
  <si>
    <t>冠状血管内多普勒血流测量术</t>
  </si>
  <si>
    <t>多普勒导丝</t>
  </si>
  <si>
    <t>320500009</t>
  </si>
  <si>
    <t>经皮主动脉气囊反搏动术(IABP)</t>
  </si>
  <si>
    <t>含主动脉气囊植入、反搏动治疗、气囊取出；不含心电、压力连续示波监护</t>
  </si>
  <si>
    <t>主动脉内反搏动球囊导管</t>
  </si>
  <si>
    <t>1701</t>
  </si>
  <si>
    <t>320500010</t>
  </si>
  <si>
    <t>冠脉血管内窥镜检查术</t>
  </si>
  <si>
    <t>血管内窥镜导管</t>
  </si>
  <si>
    <t>320500011</t>
  </si>
  <si>
    <t>经皮冠状动脉内溶栓术</t>
  </si>
  <si>
    <t>含冠脉造影</t>
  </si>
  <si>
    <t>1650</t>
  </si>
  <si>
    <t>320500012</t>
  </si>
  <si>
    <t>经皮激光心肌血管重建术(PMR)</t>
  </si>
  <si>
    <t>激光导管</t>
  </si>
  <si>
    <t>320500013</t>
  </si>
  <si>
    <t>冠状动脉内超声溶栓术</t>
  </si>
  <si>
    <t>超声溶栓导管</t>
  </si>
  <si>
    <t>320500014</t>
  </si>
  <si>
    <t>冠脉内局部放射治疗术</t>
  </si>
  <si>
    <t>含冠脉造影、同位素放射源及放疗装置的使用</t>
  </si>
  <si>
    <t>320500015</t>
  </si>
  <si>
    <t>冠脉内局部药物释放治疗术</t>
  </si>
  <si>
    <t>局部药物释放导管</t>
  </si>
  <si>
    <t>320500016</t>
  </si>
  <si>
    <t>肥厚型心肌病化学消融术</t>
  </si>
  <si>
    <t>320500017</t>
  </si>
  <si>
    <t>冠脉定量血流分数（QFR）检查术</t>
  </si>
  <si>
    <t>在备有除颤仪及除颤电极的条件下，消毒，铺巾，局部麻醉，穿刺动脉放置鞘管，冠状动脉造影后经鞘管在监护仪监护及数字减影血管造影(DSA)引导下，沿引导钢丝将指引导管送至冠状动脉开口，根据冠状动脉造影结果决定需要检查的靶血管和靶病变。动脉注射硝酸甘油，再次行2个体位差≥25°的靶血管造影，通过DSA系统或影像归档和通信（PACS）系统将该2个体位的靶血管造影DICOM影像推送至定量血流分数测量系统，并对靶血管进行三维重建与血流动力学计算，分别获得靶血管、靶病变的定量血流分数，测量并计算病变长度、近端和远端参考管腔直径、病变的最佳造影投照体位等，该检查过程无需测量主动脉压</t>
  </si>
  <si>
    <t>导管、导丝、穿刺针</t>
  </si>
  <si>
    <t>3206</t>
  </si>
  <si>
    <t>6.脑和脊髓血管介入诊疗</t>
  </si>
  <si>
    <t>320600001</t>
  </si>
  <si>
    <t>经股动脉插管全脑动脉造影术</t>
  </si>
  <si>
    <t>含颈动脉、椎动脉，包括经颈动脉插管</t>
  </si>
  <si>
    <t>320600002</t>
  </si>
  <si>
    <t>单纯脑动静脉瘘栓塞术</t>
  </si>
  <si>
    <t>2550</t>
  </si>
  <si>
    <t>2025</t>
  </si>
  <si>
    <t>320600003</t>
  </si>
  <si>
    <t>经皮穿刺脑血管腔内球囊成形术</t>
  </si>
  <si>
    <t>指引导管、指引导丝、球囊导管</t>
  </si>
  <si>
    <t>2310</t>
  </si>
  <si>
    <t>2079</t>
  </si>
  <si>
    <t>320600004</t>
  </si>
  <si>
    <t>经皮穿刺脑血管腔内支架置入术</t>
  </si>
  <si>
    <t>320600005</t>
  </si>
  <si>
    <t>经皮穿刺脑血管腔内溶栓术</t>
  </si>
  <si>
    <t>包括抽吸术</t>
  </si>
  <si>
    <t>指引导管、指引导丝</t>
  </si>
  <si>
    <t>1785</t>
  </si>
  <si>
    <t>1606</t>
  </si>
  <si>
    <t>320600006</t>
  </si>
  <si>
    <t>经皮穿刺脑血管腔内化疗术</t>
  </si>
  <si>
    <t>320600007</t>
  </si>
  <si>
    <t>颈内动脉海绵窦瘘栓塞术</t>
  </si>
  <si>
    <t>栓塞材料</t>
  </si>
  <si>
    <t>2814</t>
  </si>
  <si>
    <t>2532</t>
  </si>
  <si>
    <t>2010</t>
  </si>
  <si>
    <t>320600008</t>
  </si>
  <si>
    <t>颅内动脉瘤栓塞术</t>
  </si>
  <si>
    <t>2085</t>
  </si>
  <si>
    <t>320600009</t>
  </si>
  <si>
    <t>脑及颅内血管畸形栓塞术</t>
  </si>
  <si>
    <t>320600010</t>
  </si>
  <si>
    <t>脊髓动脉造影术</t>
  </si>
  <si>
    <t>320600011</t>
  </si>
  <si>
    <t>脊髓血管畸形栓塞术</t>
  </si>
  <si>
    <t>320600013</t>
  </si>
  <si>
    <t>脑血管腔内血栓取出术</t>
  </si>
  <si>
    <t>全麻，穿刺股动脉，在导丝的指引下将造影导管置于主动脉弓进行造影，发现颅内外大血管闭塞部位，在微导丝指引下将中间导管置于大脑闭塞血管，通过微导管将取栓器置于血栓处，应用取栓器、抽吸等方式行血管再通治疗，造影复查，穿刺点压迫包扎，人工报告</t>
  </si>
  <si>
    <t>颅内取栓器，血流重建装置和传送系统，颅内支撑导管</t>
  </si>
  <si>
    <t xml:space="preserve">(三)手术治疗                                                                                                                                                                                          </t>
  </si>
  <si>
    <t>1.本类包括麻醉、神经系统、内分泌系统、眼、耳、鼻口咽、呼吸系统、心血管系统、造血及淋巴系统、消化系统、泌尿系统、男、女生殖系统、产科、肌肉骨骼系统、体被系统、手术仪器设备使用费等17个第三级分类的手术项目，共计1969项。</t>
  </si>
  <si>
    <t>2.在“除外内容”外，手术中所需的常规器械和低值医用消耗器品(如一次性无菌巾、消毒药品、一般缝线、普通纱布、棉球、注射器、输液器等)输血、输液注射等一般治疗费用，在定价时已列入手术成本因素中考虑，均不另行计价。</t>
  </si>
  <si>
    <t>3.手术中所需的特殊医用消耗材料(如特殊穿刺针、特殊导丝、导管、支架、球囊、特殊缝线、特殊缝针、钛夹、钛钉、钢（钛）板、扩张器、吻合器、缝合器、固定器等)、特殊药品、组织器官移值供体、人工植入体等均为除外内容，凡在项目内涵中已含的不再单独收费。</t>
  </si>
  <si>
    <t>4.使用各种内镜、腔镜、手术显微镜在原价基础上加收。</t>
  </si>
  <si>
    <t>5.在同一项目中使用激光、微波、射频、冷冻、各种特殊刀(如激光刀、高频电刀、氩氦刀、射频刀、氩汽刀、微波刀、超声刀、等离子刀等)等方法可分别计价。</t>
  </si>
  <si>
    <t>6.（1）经同一切口进行的两种不同疾病的手术，主要手术按全价计费,其他手术按相应手术费的50%计收。</t>
  </si>
  <si>
    <t xml:space="preserve">  （2）经两个切口的两种不同疾病手术，按手术标准分别计价。</t>
  </si>
  <si>
    <t xml:space="preserve">  （3）同一手术项目中两个以上切口的手术，主要手术按全价计费,次要手术按其相应手术费的80%计费。</t>
  </si>
  <si>
    <t xml:space="preserve">  （4）凡属探查性质的手术,术中改作其他手术时,只收取其他手术费,不再收取探查手术费。</t>
  </si>
  <si>
    <t xml:space="preserve">  （5）因病情恶化等客观因素无法继续进行时，只按探查手术项目收费，不得另收其他手术费。</t>
  </si>
  <si>
    <t xml:space="preserve">  （6）术后二期缝合按大（全刀口裂开，编码为330000001a）800元、中（1／2刀口裂开，编码为330000001b）500元、小（低于1／2刀口裂开，编码为330000001c）300元收费；清创缝合术按大（10cm以上，编码为330000002a）800元，中（5-10cm，330000002b）500元，小（小于5cm，330000002c）300元收费。</t>
  </si>
  <si>
    <t>7.如病情需要再次手术，按手术标准分别计价。</t>
  </si>
  <si>
    <t>8.手术项目在门诊手术室进行的按相应项目价格酌减(耳鼻咽手术除外)。</t>
  </si>
  <si>
    <t>9.同时进行两种及两种以上麻醉时，主要麻醉按全价收费，辅助麻醉按其价格的50%收费。</t>
  </si>
  <si>
    <t>10.传染病患者手术加收400元特殊消毒费（编码为：330000003）。特异性感染疾病（破伤风、绿脓杆菌、气性坏疽）患者手术加收800元特殊消毒费（编码为：330000004）。</t>
  </si>
  <si>
    <t>11.中医传统手术项目如肛肠、中医骨伤，需在中医相应的诊疗项目中查找，不在此重复列项。</t>
  </si>
  <si>
    <t>12.双侧器官同时实行的手术，在相应单侧手术收费基础上加收80%。</t>
  </si>
  <si>
    <t>13.按照自愿原则，为避免造成二次医疗伤害，使用安全可靠的特殊方式院内转运危重症患者，可以收特殊患者安全转运(编码为330000007)，暂由医疗机构自主定价，不限手术项目使用</t>
  </si>
  <si>
    <t>3301</t>
  </si>
  <si>
    <t>1.麻醉</t>
  </si>
  <si>
    <t>330100001</t>
  </si>
  <si>
    <t>局部浸润麻醉</t>
  </si>
  <si>
    <t>含表面麻醉</t>
  </si>
  <si>
    <t>330100002</t>
  </si>
  <si>
    <t>神经阻滞麻醉</t>
  </si>
  <si>
    <t>包括颈丛、臂丛、星状神经等各种神经阻滞及侧隐窝阻滞术、侧隐窝臭氧注射等</t>
  </si>
  <si>
    <t>2小时</t>
  </si>
  <si>
    <t>224</t>
  </si>
  <si>
    <t>200</t>
  </si>
  <si>
    <t>侧隐窝臭氧注射896元；每增加1小时加收56元；普通臭氧注射每次32元</t>
  </si>
  <si>
    <t>330100003</t>
  </si>
  <si>
    <t>椎管内麻醉</t>
  </si>
  <si>
    <t>包括腰麻、硬膜外阻滞及腰麻硬膜外联合阻滞</t>
  </si>
  <si>
    <t>腰麻硬膜外联合套件、硬膜外套件</t>
  </si>
  <si>
    <t>448</t>
  </si>
  <si>
    <t>403</t>
  </si>
  <si>
    <t>腰麻硬膜外联合阻滞加收56元、每增加1小时加收56元;双穿刺点加收112元;危急病人加收112元</t>
  </si>
  <si>
    <t>330100004</t>
  </si>
  <si>
    <t>基础麻醉</t>
  </si>
  <si>
    <t>含强化麻醉</t>
  </si>
  <si>
    <t>104</t>
  </si>
  <si>
    <t>每增加1小时加收56元</t>
  </si>
  <si>
    <t>330100005</t>
  </si>
  <si>
    <t>全身麻醉</t>
  </si>
  <si>
    <t>含气管插管；包括吸入、静脉或吸静复合以及靶控输入</t>
  </si>
  <si>
    <t>气管导管</t>
  </si>
  <si>
    <t>1008</t>
  </si>
  <si>
    <t>936</t>
  </si>
  <si>
    <t>每增加1小时加收56元;危急病人加收224元</t>
  </si>
  <si>
    <t>330100005a</t>
  </si>
  <si>
    <t>无插管全麻</t>
  </si>
  <si>
    <t>336</t>
  </si>
  <si>
    <t>312</t>
  </si>
  <si>
    <t>330100006</t>
  </si>
  <si>
    <t>血液加温治疗</t>
  </si>
  <si>
    <t>包括手术中加温和体外加温、输液加温</t>
  </si>
  <si>
    <t>一次性加温毯</t>
  </si>
  <si>
    <t>330100007</t>
  </si>
  <si>
    <t>支气管内麻醉</t>
  </si>
  <si>
    <t>包括各种施行单肺通气的麻醉方法，及肺灌洗等治疗</t>
  </si>
  <si>
    <t>双腔管</t>
  </si>
  <si>
    <t>330100008</t>
  </si>
  <si>
    <t>术后镇痛</t>
  </si>
  <si>
    <t>包括静脉硬膜外及腰麻硬膜外联合给药；包括分娩</t>
  </si>
  <si>
    <t>腰麻硬膜外联合套件、镇痛装置</t>
  </si>
  <si>
    <t xml:space="preserve">次 </t>
  </si>
  <si>
    <t>腰麻硬膜外联合阻滞加收20元；分娩镇痛加收168元；笑气镇痛收360元</t>
  </si>
  <si>
    <t>330100009</t>
  </si>
  <si>
    <t>侧脑室连续镇痛</t>
  </si>
  <si>
    <t>镇痛装置</t>
  </si>
  <si>
    <t>330100010</t>
  </si>
  <si>
    <t>硬膜外连续镇痛</t>
  </si>
  <si>
    <t>330100011</t>
  </si>
  <si>
    <t>椎管内置管术</t>
  </si>
  <si>
    <t>包括神经根脱髓鞘等治疗</t>
  </si>
  <si>
    <t>硬膜外套件</t>
  </si>
  <si>
    <t>135</t>
  </si>
  <si>
    <t>122</t>
  </si>
  <si>
    <t>330100012</t>
  </si>
  <si>
    <t>心肺复苏术</t>
  </si>
  <si>
    <t>不含开胸复苏和特殊气管插管术</t>
  </si>
  <si>
    <t>170</t>
  </si>
  <si>
    <t>330100013</t>
  </si>
  <si>
    <t>气管插管术</t>
  </si>
  <si>
    <t>指经口插管</t>
  </si>
  <si>
    <t>110</t>
  </si>
  <si>
    <t>特殊方法气管插管术</t>
  </si>
  <si>
    <t>包括经鼻腔、经口盲探、逆行法；包括纤维喉镜、气管镜置管。</t>
  </si>
  <si>
    <t>可视内镜引导下气管插管加收240元</t>
  </si>
  <si>
    <t>330100015</t>
  </si>
  <si>
    <t>麻醉中监测</t>
  </si>
  <si>
    <t>含心电图、脉搏氧饱和度、心率变异分析、ST段分析、无创血压、有创血压、中心静脉压、呼气末二氧化碳、氧浓度、呼吸频率、潮气量、分钟通气量、气道压、肺顺应性、呼气末麻醉药浓度、体温、肌松、脑电双谱指数、肺动脉压监测</t>
  </si>
  <si>
    <t>330100016</t>
  </si>
  <si>
    <t>控制性降压</t>
  </si>
  <si>
    <t>330100017</t>
  </si>
  <si>
    <t>体外循环</t>
  </si>
  <si>
    <t>每增加一小时加收224元</t>
  </si>
  <si>
    <t>330100017a</t>
  </si>
  <si>
    <t>体外循环2小时以上</t>
  </si>
  <si>
    <t>每小时</t>
  </si>
  <si>
    <t>208</t>
  </si>
  <si>
    <t>330100018</t>
  </si>
  <si>
    <t>镇痛泵体内置入术</t>
  </si>
  <si>
    <t>含置入和取出：包括化疗泵的置入和取出</t>
  </si>
  <si>
    <t>泵</t>
  </si>
  <si>
    <t>784</t>
  </si>
  <si>
    <t>706</t>
  </si>
  <si>
    <t>330100019</t>
  </si>
  <si>
    <t>植入式给药装置（输液港）置入术</t>
  </si>
  <si>
    <t>包括鞘内程控药物灌注泵植入术、鞘内程控药物灌注泵重灌注术，输液港、泵取出术</t>
  </si>
  <si>
    <t>植入式给药装置(泵、输液港)、植入式给药装置专用针(留置针)、药物灌注系统</t>
  </si>
  <si>
    <t>取出收450元</t>
  </si>
  <si>
    <t>330100020</t>
  </si>
  <si>
    <t>口腔局部传感控制麻醉</t>
  </si>
  <si>
    <t>口腔黏膜消毒后，使用计算机控制局部麻醉系统，根据治疗需求选择进针位点、穿刺进针、形成麻醉通道，应用动态压力传感技术（DPS）、匀速恒压注药，行局部浸润、局部范围阻滞或单侧神经阻滞。不含特殊神经定位方法</t>
  </si>
  <si>
    <t>带针手柄</t>
  </si>
  <si>
    <t>330100021</t>
  </si>
  <si>
    <t>脉冲波分娩镇痛</t>
  </si>
  <si>
    <t>选取穴位，在合适的位置粘贴镇痛贴。连接仪器，利用胎心监护图形（CTG）信息，调整镇痛强度，达到减痛效果至分娩完成。不含胎心监护。</t>
  </si>
  <si>
    <t>3302</t>
  </si>
  <si>
    <t>2.神经系统手术</t>
  </si>
  <si>
    <t>330201</t>
  </si>
  <si>
    <t>颅骨和脑手术</t>
  </si>
  <si>
    <t>330201001</t>
  </si>
  <si>
    <t>头皮肿物切除术</t>
  </si>
  <si>
    <t>不含植皮</t>
  </si>
  <si>
    <t>346</t>
  </si>
  <si>
    <t>直径大于4cm加收280元；门诊手术室按50%收费</t>
  </si>
  <si>
    <t>330201002</t>
  </si>
  <si>
    <t>颅骨骨瘤切除术</t>
  </si>
  <si>
    <t>假体</t>
  </si>
  <si>
    <t>768</t>
  </si>
  <si>
    <t>692</t>
  </si>
  <si>
    <t>骨瓣开颅加收728元</t>
  </si>
  <si>
    <t>330201003</t>
  </si>
  <si>
    <t>帽状腱膜下血肿切开引流术</t>
  </si>
  <si>
    <t>包括脓肿切开引流</t>
  </si>
  <si>
    <t>576</t>
  </si>
  <si>
    <t>519</t>
  </si>
  <si>
    <t>330201004</t>
  </si>
  <si>
    <t>颅内硬膜外血肿引流术</t>
  </si>
  <si>
    <t>包括脓肿引流</t>
  </si>
  <si>
    <t>1260</t>
  </si>
  <si>
    <t>1134</t>
  </si>
  <si>
    <t>330201005</t>
  </si>
  <si>
    <t>脑脓肿穿刺引流术</t>
  </si>
  <si>
    <t>不含开颅脓肿切除术</t>
  </si>
  <si>
    <t>1239</t>
  </si>
  <si>
    <t>1115</t>
  </si>
  <si>
    <t>330201006</t>
  </si>
  <si>
    <t>开放性颅脑损伤清除术</t>
  </si>
  <si>
    <t>包括火器伤</t>
  </si>
  <si>
    <t>硬膜修补材料</t>
  </si>
  <si>
    <t>2450</t>
  </si>
  <si>
    <t>静脉窦破裂手术加收400元</t>
  </si>
  <si>
    <t>330201007</t>
  </si>
  <si>
    <t>颅骨凹陷骨折复位术</t>
  </si>
  <si>
    <t>含碎骨片清除</t>
  </si>
  <si>
    <t>330201008</t>
  </si>
  <si>
    <t>去颅骨骨瓣减压术</t>
  </si>
  <si>
    <t>330201009</t>
  </si>
  <si>
    <t>颅骨修补术</t>
  </si>
  <si>
    <t>包括假体植入</t>
  </si>
  <si>
    <t>修补材料</t>
  </si>
  <si>
    <t>330201010</t>
  </si>
  <si>
    <t>颅骨钻孔探查术</t>
  </si>
  <si>
    <t>两孔以上加收160元（一级医院）、300元（二级医院、三级医院）</t>
  </si>
  <si>
    <t>330201011</t>
  </si>
  <si>
    <t>经颅眶肿瘤切除术</t>
  </si>
  <si>
    <t>330201012</t>
  </si>
  <si>
    <t>经颅内镜活检术</t>
  </si>
  <si>
    <t>330201013</t>
  </si>
  <si>
    <t>慢性硬膜下血肿钻孔术</t>
  </si>
  <si>
    <t>包括高血压脑出血碎吸术</t>
  </si>
  <si>
    <t>碎吸加50％</t>
  </si>
  <si>
    <t>330201014</t>
  </si>
  <si>
    <t>颅内多发血肿清除术</t>
  </si>
  <si>
    <t>含同一部位硬膜外、硬膜下、脑内血肿清除术</t>
  </si>
  <si>
    <t>330201015</t>
  </si>
  <si>
    <t>颅内血肿清除术</t>
  </si>
  <si>
    <t>包括单纯硬膜外、硬膜下、脑内血肿清除术</t>
  </si>
  <si>
    <t>330201016</t>
  </si>
  <si>
    <t>开颅颅内减压术</t>
  </si>
  <si>
    <t>包括大脑颞极、额极、枕极切除、颞肌下减压</t>
  </si>
  <si>
    <t>330201017</t>
  </si>
  <si>
    <t>经颅视神经管减压术</t>
  </si>
  <si>
    <t>330201018</t>
  </si>
  <si>
    <t>颅内压监护传感器置入术</t>
  </si>
  <si>
    <t>包括颅内硬膜下、硬膜外、脑内、脑室内</t>
  </si>
  <si>
    <t>监护材料</t>
  </si>
  <si>
    <t>330201019</t>
  </si>
  <si>
    <t>侧脑室分流术</t>
  </si>
  <si>
    <t>含分流管调整；包括侧脑室-心房分流术、侧脑室-膀胱分流术、侧脑室-腹腔分流术</t>
  </si>
  <si>
    <t>分流管</t>
  </si>
  <si>
    <t>330201020</t>
  </si>
  <si>
    <t>脑室钻孔伴脑室引流术</t>
  </si>
  <si>
    <t>330201021</t>
  </si>
  <si>
    <t>颅内蛛网膜囊肿分流术</t>
  </si>
  <si>
    <t>包括囊肿切除</t>
  </si>
  <si>
    <t>囊肿切除加收400元（一级医院）、750元（二级医院、三级医院）</t>
  </si>
  <si>
    <t>330201022</t>
  </si>
  <si>
    <t>幕上浅部病变切除术</t>
  </si>
  <si>
    <t>包括大脑半球胶质瘤、转移癌、胶质增生、大脑半球凸面脑膜瘤、脑脓肿；不含矢状窦旁脑膜瘤、大脑镰旁脑膜瘤</t>
  </si>
  <si>
    <t>330201023</t>
  </si>
  <si>
    <t>大静脉窦旁脑膜瘤切除+血管窦重建术</t>
  </si>
  <si>
    <t>包括矢状窦、横窦、窦汇区脑膜瘤</t>
  </si>
  <si>
    <t>人工血管</t>
  </si>
  <si>
    <t>330201024</t>
  </si>
  <si>
    <t>幕上深部病变切除术</t>
  </si>
  <si>
    <t>包括脑室内肿瘤、海绵状血管瘤、胼胝体肿瘤、三室前(突入到第三脑室）颅咽管瘤、后部肿瘤、脑脓肿，不含矢状窦旁脑膜瘤</t>
  </si>
  <si>
    <t>330201025</t>
  </si>
  <si>
    <t>第四脑室肿瘤切除术</t>
  </si>
  <si>
    <t>包括小脑下蚓部、四室室管膜瘤、四室导水管囊虫；不含桥脑、延髓突入四室胶质瘤</t>
  </si>
  <si>
    <t>330201026</t>
  </si>
  <si>
    <t>经颅内镜脑室肿瘤切除术</t>
  </si>
  <si>
    <t>330201027</t>
  </si>
  <si>
    <t>桥小脑角肿瘤切除术</t>
  </si>
  <si>
    <t>包括听神经瘤、三叉神经鞘瘤、胆脂瘤、蛛网膜囊肿；不含面神经吻合术、术中神经电监测</t>
  </si>
  <si>
    <t>330201028</t>
  </si>
  <si>
    <t>脑皮质切除术</t>
  </si>
  <si>
    <t>不含术中脑电监测</t>
  </si>
  <si>
    <t>330201029</t>
  </si>
  <si>
    <t>大脑半球切除术</t>
  </si>
  <si>
    <t>330201030</t>
  </si>
  <si>
    <t>选择性杏仁核海马切除术</t>
  </si>
  <si>
    <t>330201031</t>
  </si>
  <si>
    <t>胼胝体切开术</t>
  </si>
  <si>
    <t>不含癫痫病灶切除术、术中脑电监测</t>
  </si>
  <si>
    <t>330201032</t>
  </si>
  <si>
    <t>多处软脑膜下横纤维切断术</t>
  </si>
  <si>
    <t>330201033</t>
  </si>
  <si>
    <t>癫痫病灶切除术</t>
  </si>
  <si>
    <t>包括病灶切除、软脑膜下烧灼术、脑叶切除；不含术中脑电监测</t>
  </si>
  <si>
    <t>术中发现病灶按肿瘤切除手术计价</t>
  </si>
  <si>
    <t>330201034</t>
  </si>
  <si>
    <t>癫痫刀手术</t>
  </si>
  <si>
    <t>含手术计划系统，24小时脑电图动态监测、皮层电极</t>
  </si>
  <si>
    <t>治疗难治性癫痫</t>
  </si>
  <si>
    <t>330201035</t>
  </si>
  <si>
    <t>脑深部电极置入术</t>
  </si>
  <si>
    <t>包括迷走神经电刺激器植入术</t>
  </si>
  <si>
    <t>脑深部电极置入系统、迷走神经电刺激器、测试电缆</t>
  </si>
  <si>
    <t>330201036</t>
  </si>
  <si>
    <t>小脑半球病变切除术</t>
  </si>
  <si>
    <t>包括小脑半球胶质瘤（囊性）、血管网织细胞瘤、转移癌、脑脓肿、自发性出血</t>
  </si>
  <si>
    <t>330201037</t>
  </si>
  <si>
    <t>脑干肿瘤切除术</t>
  </si>
  <si>
    <t>包括中脑、桥脑、延髓、丘脑肿瘤、自发脑干血肿、脑干血管畸形、小脑实性血网</t>
  </si>
  <si>
    <t>330201038</t>
  </si>
  <si>
    <t>鞍区占位病变切除术</t>
  </si>
  <si>
    <t>包括垂体瘤、鞍区颅咽管瘤、视神经胶质瘤；不含侵袭性垂体瘤、突入到第三脑室颅咽管瘤、鞍结节脑膜瘤、下丘脑胶质瘤</t>
  </si>
  <si>
    <t>330201039</t>
  </si>
  <si>
    <t>垂体瘤切除术</t>
  </si>
  <si>
    <t>含取脂肪填塞；包括经口腔、鼻腔</t>
  </si>
  <si>
    <t>生物胶</t>
  </si>
  <si>
    <t>330201040</t>
  </si>
  <si>
    <t>经口腔入路颅底斜坡肿瘤切除术</t>
  </si>
  <si>
    <t>包括上颌入路颅海绵窦侵入肿瘤切除术</t>
  </si>
  <si>
    <t>330201041</t>
  </si>
  <si>
    <t>颅底肿瘤切除术</t>
  </si>
  <si>
    <t>包括前、中颅窝内外沟通性肿瘤、前、中、后颅窝底肿瘤(鞍结节脑膜瘤、侵袭性垂体瘤、脊索瘤、神经鞘瘤)、颈静脉孔区肿瘤、上颌外旋颅底手术；不含胆脂瘤、囊肿</t>
  </si>
  <si>
    <t>颅底再造按颅骨修补处理</t>
  </si>
  <si>
    <t>330201042</t>
  </si>
  <si>
    <t>经颅内镜第三脑室底造瘘术</t>
  </si>
  <si>
    <t>330201043</t>
  </si>
  <si>
    <t>经脑室镜胶样囊肿切除术</t>
  </si>
  <si>
    <t>330201044</t>
  </si>
  <si>
    <t>脑囊虫摘除术</t>
  </si>
  <si>
    <t>330201045</t>
  </si>
  <si>
    <t>经颅内镜经鼻蝶垂体肿瘤切除术</t>
  </si>
  <si>
    <t>330201046</t>
  </si>
  <si>
    <t>经颅内镜脑内囊肿造口术</t>
  </si>
  <si>
    <t>330201047</t>
  </si>
  <si>
    <t>经颅内镜脑内异物摘除术</t>
  </si>
  <si>
    <t>需在立体定位下加收1225元</t>
  </si>
  <si>
    <t>330201048</t>
  </si>
  <si>
    <t>经颅内镜脑室脉络丛烧灼术</t>
  </si>
  <si>
    <t>330201049</t>
  </si>
  <si>
    <t>终板造瘘术</t>
  </si>
  <si>
    <t>330201050</t>
  </si>
  <si>
    <t>海绵窦瘘直接手术</t>
  </si>
  <si>
    <t>330201051</t>
  </si>
  <si>
    <t>脑脊液漏修补术</t>
  </si>
  <si>
    <t>包括额窦修补、前颅窝、中颅窝底修补</t>
  </si>
  <si>
    <t>生物胶、人工硬膜、钛钢板</t>
  </si>
  <si>
    <t>330201052</t>
  </si>
  <si>
    <t>脑脊膜膨出修补术</t>
  </si>
  <si>
    <t>指单纯脑脊膜膨出</t>
  </si>
  <si>
    <t>重建硬膜及骨性材料</t>
  </si>
  <si>
    <t>330201053</t>
  </si>
  <si>
    <t>环枕畸形减压术</t>
  </si>
  <si>
    <t>含骨性结构减压、小脑扁桃体切除、硬膜减张缝合术</t>
  </si>
  <si>
    <t>330201054</t>
  </si>
  <si>
    <t>经口齿状突切除术</t>
  </si>
  <si>
    <t>330201055</t>
  </si>
  <si>
    <t>颅缝骨化症整形术</t>
  </si>
  <si>
    <t>330201056</t>
  </si>
  <si>
    <t>骨纤维异常增殖切除整形术</t>
  </si>
  <si>
    <t>330201057</t>
  </si>
  <si>
    <t>颅缝再造术</t>
  </si>
  <si>
    <t>330201058</t>
  </si>
  <si>
    <t>大网膜颅内移植术</t>
  </si>
  <si>
    <t>含大网膜切取</t>
  </si>
  <si>
    <t>330201059</t>
  </si>
  <si>
    <t>立体定向颅内肿物清除术</t>
  </si>
  <si>
    <t>包括血肿、脓肿、肿瘤；包括取活检、取异物</t>
  </si>
  <si>
    <t>引流</t>
  </si>
  <si>
    <t>含定向仪</t>
  </si>
  <si>
    <t>330201060</t>
  </si>
  <si>
    <t>立体定向脑深部核团毁损术</t>
  </si>
  <si>
    <t>包括治疗帕金森氏病、舞蹈病、扭转痉挛、癫痫等；包括射频、细胞刀治疗</t>
  </si>
  <si>
    <t>靶点</t>
  </si>
  <si>
    <t>每增加一个“靶点”加收735元，细胞刀加收1000元，含定向仪</t>
  </si>
  <si>
    <t>330201061</t>
  </si>
  <si>
    <t>立体定向头架安装术</t>
  </si>
  <si>
    <t>消毒，麻醉，组装设计头架，标记钢钉位置，固定钢钉，安装头架，测量头架数据</t>
  </si>
  <si>
    <t>330201062</t>
  </si>
  <si>
    <t>立体定向伽玛刀外科治疗术</t>
  </si>
  <si>
    <t>调试立体定向框，安装立体定向框及适配器，磁共振/CT等摆位及定位，伽马刀治疗计划设计，伽玛刀治疗计划质量控制及执行，拆除头架、钢钉，加压包扎</t>
  </si>
  <si>
    <t>330202</t>
  </si>
  <si>
    <t>颅神经手术</t>
  </si>
  <si>
    <t>330202001</t>
  </si>
  <si>
    <t>三叉神经感觉后根切断术</t>
  </si>
  <si>
    <t>330202002</t>
  </si>
  <si>
    <t>三叉神经周围支切断术</t>
  </si>
  <si>
    <t>每神经支</t>
  </si>
  <si>
    <t>酒精封闭、甘油封闭、冷冻、射频等分别计价</t>
  </si>
  <si>
    <t>330202003</t>
  </si>
  <si>
    <t>三叉神经撕脱术</t>
  </si>
  <si>
    <t>330202004</t>
  </si>
  <si>
    <t>三叉神经干鞘膜内注射术</t>
  </si>
  <si>
    <t>330202005</t>
  </si>
  <si>
    <t>颞部开颅三叉神经节切断术</t>
  </si>
  <si>
    <t>330202006</t>
  </si>
  <si>
    <t xml:space="preserve">迷路后三叉神经切断术 </t>
  </si>
  <si>
    <t>330202007</t>
  </si>
  <si>
    <t>颅神经微血管减压术</t>
  </si>
  <si>
    <t>包括三叉神经、面神经、听神经、舌咽神经、迷走神经</t>
  </si>
  <si>
    <t>330202008</t>
  </si>
  <si>
    <t>面神经简单修复术</t>
  </si>
  <si>
    <t>包括肌筋膜悬吊术及神经断端直接吻合，及局部同一创面的神经移植</t>
  </si>
  <si>
    <t>330202009</t>
  </si>
  <si>
    <t>面神经吻合术</t>
  </si>
  <si>
    <t>包括面副神经、面舌下神经吻合、听神经瘤手术中颅内直接吻合</t>
  </si>
  <si>
    <t>330202010</t>
  </si>
  <si>
    <t>面神经跨面移植术</t>
  </si>
  <si>
    <t>移植材料</t>
  </si>
  <si>
    <t>330202011</t>
  </si>
  <si>
    <t>面神经松解减压术</t>
  </si>
  <si>
    <t>含腮腺浅叶切除；包括面神经周围支支配的外周部分</t>
  </si>
  <si>
    <t>330202012</t>
  </si>
  <si>
    <t>经耳面神经梳理术</t>
  </si>
  <si>
    <t>330202013</t>
  </si>
  <si>
    <t>面神经周围神经移植术</t>
  </si>
  <si>
    <t>330202014</t>
  </si>
  <si>
    <t xml:space="preserve">经迷路前庭神经切断术 </t>
  </si>
  <si>
    <t>330202015</t>
  </si>
  <si>
    <t xml:space="preserve">迷路后前庭神经切断术 </t>
  </si>
  <si>
    <t>330202016</t>
  </si>
  <si>
    <t>经内镜前庭神经切断术</t>
  </si>
  <si>
    <t>330202017</t>
  </si>
  <si>
    <t>经乙状窦后进路神经切断术</t>
  </si>
  <si>
    <t>包括三叉神经、舌咽神经</t>
  </si>
  <si>
    <t>330202018</t>
  </si>
  <si>
    <t>经颅脑脊液耳漏修补术</t>
  </si>
  <si>
    <t>330203</t>
  </si>
  <si>
    <t>脑血管手术</t>
  </si>
  <si>
    <t>330203001</t>
  </si>
  <si>
    <t>颅内巨大动脉瘤夹闭切除术</t>
  </si>
  <si>
    <t>包括基底动脉瘤、大脑后动脉瘤；不含血管重建术</t>
  </si>
  <si>
    <t>动脉瘤夹</t>
  </si>
  <si>
    <t>次，一个</t>
  </si>
  <si>
    <t>动脉瘤直径大于2.5cm。多夹除一个动脉瘤加收613元</t>
  </si>
  <si>
    <t>330203002</t>
  </si>
  <si>
    <t>颅内动脉瘤夹闭术</t>
  </si>
  <si>
    <t>不含基底动脉瘤、大脑后动脉瘤、多发动脉瘤</t>
  </si>
  <si>
    <t>动脉瘤直径小于2.5cm，多夹除一个动脉瘤加收613元</t>
  </si>
  <si>
    <t>330203003</t>
  </si>
  <si>
    <t>颅内动脉瘤包裹术</t>
  </si>
  <si>
    <t>包括肌肉包裹、生物胶包裹、单纯栓塞</t>
  </si>
  <si>
    <t>330203004</t>
  </si>
  <si>
    <t>颅内巨大动静脉畸形栓塞后切除术</t>
  </si>
  <si>
    <t>含直径大于4cm动静脉畸形，包括脑干和脑室周围的小于4cm深部血管畸形</t>
  </si>
  <si>
    <t>栓塞剂、微型血管或血管阻断夹</t>
  </si>
  <si>
    <t>330203005</t>
  </si>
  <si>
    <t>颅内动静脉畸形切除术</t>
  </si>
  <si>
    <t>含血肿清除、小于4cm动静脉畸形切除</t>
  </si>
  <si>
    <t>330203006</t>
  </si>
  <si>
    <t>脑动脉瘤动静脉畸形切除术</t>
  </si>
  <si>
    <t>含动静脉畸形直径小于4cm，含动脉瘤与动静脉畸形在同一部位</t>
  </si>
  <si>
    <t>动脉瘤与动静脉畸形不在同一部位加收1225元</t>
  </si>
  <si>
    <t>330203007</t>
  </si>
  <si>
    <t>颈内动脉内膜剥脱术</t>
  </si>
  <si>
    <t>不含术中血流监测</t>
  </si>
  <si>
    <t>行动脉成形术加收1225元</t>
  </si>
  <si>
    <t>330203008</t>
  </si>
  <si>
    <t>椎动脉内膜剥脱术</t>
  </si>
  <si>
    <t>330203009</t>
  </si>
  <si>
    <t>椎动脉减压术</t>
  </si>
  <si>
    <t>330203010</t>
  </si>
  <si>
    <t>颈动脉外膜剥脱术</t>
  </si>
  <si>
    <t>包括颈总动脉、颈内动脉、颈外动脉外膜剥脱术、迷走神经剥离术</t>
  </si>
  <si>
    <t>330203011</t>
  </si>
  <si>
    <t>颈总动脉大脑中动脉吻合术</t>
  </si>
  <si>
    <t>包括颞浅动脉-大脑中动脉吻合术</t>
  </si>
  <si>
    <t>如取大隐静脉加收735元</t>
  </si>
  <si>
    <t>330203012</t>
  </si>
  <si>
    <t>颅外内动脉搭桥术</t>
  </si>
  <si>
    <t>330203013</t>
  </si>
  <si>
    <t>颞肌颞浅动脉贴敷术</t>
  </si>
  <si>
    <t>血管吻合术加收613元</t>
  </si>
  <si>
    <t>330203014</t>
  </si>
  <si>
    <t>颈动脉结扎术</t>
  </si>
  <si>
    <t>包括颈内动脉、颈外动脉、颈总动脉结扎</t>
  </si>
  <si>
    <t>结扎夹</t>
  </si>
  <si>
    <t>330203015</t>
  </si>
  <si>
    <t>颅内血管重建术</t>
  </si>
  <si>
    <t>330203016</t>
  </si>
  <si>
    <t>颅内动脉瘤血流导向治疗术</t>
  </si>
  <si>
    <t>麻醉，穿刺置管，造影摄片，超选择置管，置入器械，复查造影，拔管，穿刺点压迫包扎。</t>
  </si>
  <si>
    <t>血流导向栓塞器械，血管鞘，导引导管，颅内支撑导管，微导管，微导丝</t>
  </si>
  <si>
    <t>330204</t>
  </si>
  <si>
    <t>脊髓、脊髓膜、脊髓血管手术</t>
  </si>
  <si>
    <t>330204001</t>
  </si>
  <si>
    <t>脊髓和神经根粘连松解术</t>
  </si>
  <si>
    <t>330204002</t>
  </si>
  <si>
    <t>脊髓空洞症内引流术</t>
  </si>
  <si>
    <t>330204003</t>
  </si>
  <si>
    <t>脊髓丘脑束切断术</t>
  </si>
  <si>
    <t>330204004</t>
  </si>
  <si>
    <t>脊髓栓系综合症手术</t>
  </si>
  <si>
    <t>330204005</t>
  </si>
  <si>
    <t>脊髓前连合切断术</t>
  </si>
  <si>
    <t>包括选择性脊神经后根断切断术，不含电生理监测</t>
  </si>
  <si>
    <t>330204006</t>
  </si>
  <si>
    <t>椎管内脓肿切开引流术</t>
  </si>
  <si>
    <t>包括硬膜下脓肿</t>
  </si>
  <si>
    <t>330204007</t>
  </si>
  <si>
    <t>脊髓内病变切除术</t>
  </si>
  <si>
    <t>包括髓内肿瘤、髓内血肿清除</t>
  </si>
  <si>
    <t>肿瘤长度超过5cm以上的肿瘤加收613元。髓内药物导入术参照执行</t>
  </si>
  <si>
    <t>330204008</t>
  </si>
  <si>
    <t>脊髓硬膜外病变切除术</t>
  </si>
  <si>
    <t>包括硬脊膜外肿瘤、血肿、结核瘤、转移瘤、黄韧带增厚、椎间盘突出；不含硬脊膜下、脊髓内肿瘤</t>
  </si>
  <si>
    <t>330204009</t>
  </si>
  <si>
    <t>髓外硬脊膜下病变切除术</t>
  </si>
  <si>
    <t>包括硬脊膜下肿瘤、血肿；不含脊髓内肿瘤</t>
  </si>
  <si>
    <t>肿瘤长度超过5cm以上的肿瘤加收1225元</t>
  </si>
  <si>
    <t>330204010</t>
  </si>
  <si>
    <t>脊髓外露修补术</t>
  </si>
  <si>
    <t>330204011</t>
  </si>
  <si>
    <t>脊髓动静脉畸形切除术</t>
  </si>
  <si>
    <t>动脉瘤夹及显微银夹</t>
  </si>
  <si>
    <t>330204012</t>
  </si>
  <si>
    <t>脊髓蛛网膜下腔腹腔分流术</t>
  </si>
  <si>
    <t>包括脑室腹腔分流</t>
  </si>
  <si>
    <t>330204013</t>
  </si>
  <si>
    <t>脊髓蛛网膜下腔输尿管分流术</t>
  </si>
  <si>
    <t>330204014</t>
  </si>
  <si>
    <t>选择性脊神经后根切断术（SPR）</t>
  </si>
  <si>
    <t>不含术中监测</t>
  </si>
  <si>
    <t>330204015</t>
  </si>
  <si>
    <t>胸腰交感神经节切断术</t>
  </si>
  <si>
    <t>含切除多个神经节</t>
  </si>
  <si>
    <t>330204016</t>
  </si>
  <si>
    <t>经胸腔镜交感神经链切除术</t>
  </si>
  <si>
    <t>330204017</t>
  </si>
  <si>
    <t>腰骶部潜毛窦切除术</t>
  </si>
  <si>
    <t>330204018</t>
  </si>
  <si>
    <t>经皮穿刺骶神经囊肿治疗术</t>
  </si>
  <si>
    <t>330204019</t>
  </si>
  <si>
    <t>马尾神经吻合术</t>
  </si>
  <si>
    <t>330204020</t>
  </si>
  <si>
    <t>脑脊液置换术</t>
  </si>
  <si>
    <t>包括置管、持续引流</t>
  </si>
  <si>
    <t>330204021</t>
  </si>
  <si>
    <t>欧玛亚（Omaya）管置入术</t>
  </si>
  <si>
    <t>3303</t>
  </si>
  <si>
    <t>3.内分泌系统手术</t>
  </si>
  <si>
    <t>330300001</t>
  </si>
  <si>
    <t>垂体细胞移植术</t>
  </si>
  <si>
    <t>含细胞制备</t>
  </si>
  <si>
    <t>330300002</t>
  </si>
  <si>
    <t>甲状旁腺腺瘤切除术</t>
  </si>
  <si>
    <t>330300003</t>
  </si>
  <si>
    <t>甲状旁腺大部切除术</t>
  </si>
  <si>
    <t>330300004</t>
  </si>
  <si>
    <t>甲状旁腺移植术</t>
  </si>
  <si>
    <t>自体</t>
  </si>
  <si>
    <t>330300005</t>
  </si>
  <si>
    <t>甲状旁腺细胞移植术</t>
  </si>
  <si>
    <t>330300006</t>
  </si>
  <si>
    <t>甲状旁腺癌根治术</t>
  </si>
  <si>
    <t>330300007</t>
  </si>
  <si>
    <t>甲状腺穿刺活检术</t>
  </si>
  <si>
    <t>包括注射、抽液；不含B超引导</t>
  </si>
  <si>
    <t>330300008</t>
  </si>
  <si>
    <t>甲状腺部分切除术</t>
  </si>
  <si>
    <t>包括甲状腺瘤、囊肿切除</t>
  </si>
  <si>
    <t>330300009</t>
  </si>
  <si>
    <t>甲状腺次全切除术</t>
  </si>
  <si>
    <t>330300010</t>
  </si>
  <si>
    <t>甲状腺全切术</t>
  </si>
  <si>
    <t>330300011</t>
  </si>
  <si>
    <t>甲状腺癌根治术</t>
  </si>
  <si>
    <t>330300012</t>
  </si>
  <si>
    <t>甲状腺癌扩大根治术</t>
  </si>
  <si>
    <t>含甲状腺癌切除、同侧淋巴结清扫，所累及颈其他结构切除</t>
  </si>
  <si>
    <t>330300013</t>
  </si>
  <si>
    <t>甲状腺癌根治术联合胸骨劈开上纵隔清扫术</t>
  </si>
  <si>
    <t>330300014</t>
  </si>
  <si>
    <t>甲状腺细胞移植术</t>
  </si>
  <si>
    <t>330300015</t>
  </si>
  <si>
    <t>甲状舌管瘘切除术</t>
  </si>
  <si>
    <t>包括囊肿</t>
  </si>
  <si>
    <t>330300016</t>
  </si>
  <si>
    <t>胎儿甲状腺移植术</t>
  </si>
  <si>
    <t>330300017</t>
  </si>
  <si>
    <t>喉返神经探查术</t>
  </si>
  <si>
    <t>包括神经吻合、神经移植</t>
  </si>
  <si>
    <t>330300018</t>
  </si>
  <si>
    <t>胸腺切除术</t>
  </si>
  <si>
    <t>包括胸腺肿瘤切除、胸腺扩大切除；包括经胸骨正中切口径路、经颈部横切口手术</t>
  </si>
  <si>
    <t>330300019</t>
  </si>
  <si>
    <t>胸腺移值术</t>
  </si>
  <si>
    <t>包括原位或异位移植</t>
  </si>
  <si>
    <t>330300020</t>
  </si>
  <si>
    <t>胸腺细胞移植术</t>
  </si>
  <si>
    <t>330300021</t>
  </si>
  <si>
    <t>肾上腺切除术</t>
  </si>
  <si>
    <t>含腺瘤切除，包括全切或部分切除</t>
  </si>
  <si>
    <t>经腹腔镜加收</t>
  </si>
  <si>
    <t>330300022</t>
  </si>
  <si>
    <t>肾上腺嗜铬细胞瘤切除术</t>
  </si>
  <si>
    <t>330300023</t>
  </si>
  <si>
    <t>恶性嗜铬细胞瘤根治术</t>
  </si>
  <si>
    <t>包括异位嗜铬细胞瘤根治术</t>
  </si>
  <si>
    <t>330300024</t>
  </si>
  <si>
    <t>微囊化牛肾上腺嗜铬细胞（BCC）移植术</t>
  </si>
  <si>
    <t>330300025</t>
  </si>
  <si>
    <t>肾上腺移植术</t>
  </si>
  <si>
    <t>330300026</t>
  </si>
  <si>
    <t>术中甲状旁腺快速识别</t>
  </si>
  <si>
    <t>包括自体荧光法和试剂法。颈部切口，逐层切开，显露甲状旁腺（1-4个）对疑似甲状旁腺组织快速检测识别并进行功能保护，包含组织穿刺取样,现场检测确认。</t>
  </si>
  <si>
    <t>3304</t>
  </si>
  <si>
    <t>4.眼部手术</t>
  </si>
  <si>
    <t>特殊缝线</t>
  </si>
  <si>
    <t>330401</t>
  </si>
  <si>
    <t>眼睑手术</t>
  </si>
  <si>
    <t>330401001</t>
  </si>
  <si>
    <t>眼睑肿物切除术</t>
  </si>
  <si>
    <t>需植皮时加收218元</t>
  </si>
  <si>
    <t>330401002</t>
  </si>
  <si>
    <t>眼睑结膜裂伤缝合术</t>
  </si>
  <si>
    <t>330401003</t>
  </si>
  <si>
    <t>内眦韧带断裂修复术</t>
  </si>
  <si>
    <t>330401004</t>
  </si>
  <si>
    <t>上睑下垂矫正术</t>
  </si>
  <si>
    <t>包括提上睑肌缩短术，悬吊术</t>
  </si>
  <si>
    <t>特殊悬吊材料</t>
  </si>
  <si>
    <t>需肌瓣移植时加收252元</t>
  </si>
  <si>
    <t>330401005</t>
  </si>
  <si>
    <t>睑下垂矫正联合眦整形术</t>
  </si>
  <si>
    <t>330401006</t>
  </si>
  <si>
    <t>睑退缩矫正术</t>
  </si>
  <si>
    <t>包括上睑、下睑；包括额肌悬吊、提上睑肌缩短、睑板再造、异体巩膜移植或植皮、眼睑缺损整形术、眼睑松弛矫正术、下睑缩肌修补术</t>
  </si>
  <si>
    <t>需睫毛再造和肌瓣移植时加收245元</t>
  </si>
  <si>
    <t>睑内翻矫正术</t>
  </si>
  <si>
    <t>缝线法，包括切开法</t>
  </si>
  <si>
    <t>单眼。切开法加收100%</t>
  </si>
  <si>
    <t>330401008</t>
  </si>
  <si>
    <t>睑外翻矫正术</t>
  </si>
  <si>
    <t>单眼，需植皮时加收245元</t>
  </si>
  <si>
    <t>330401009</t>
  </si>
  <si>
    <t>睑裂缝合术</t>
  </si>
  <si>
    <t>330401010</t>
  </si>
  <si>
    <t>游离植皮睑成形术</t>
  </si>
  <si>
    <t>330401011</t>
  </si>
  <si>
    <t>内眦赘皮矫治术</t>
  </si>
  <si>
    <t>330401012</t>
  </si>
  <si>
    <t>重睑成形术</t>
  </si>
  <si>
    <t>包括切开法、非缝线法；不含内外眦成形</t>
  </si>
  <si>
    <t>330401013</t>
  </si>
  <si>
    <t>激光重睑整形术</t>
  </si>
  <si>
    <t>330401014</t>
  </si>
  <si>
    <t>双行睫矫正术</t>
  </si>
  <si>
    <t>330401015</t>
  </si>
  <si>
    <t>眼袋整形术</t>
  </si>
  <si>
    <t>泪腺悬吊加收420元</t>
  </si>
  <si>
    <t>330401016</t>
  </si>
  <si>
    <t>内外眦成形术</t>
  </si>
  <si>
    <t>330401017</t>
  </si>
  <si>
    <t>睑凹陷畸形矫正术</t>
  </si>
  <si>
    <t>不含吸脂术</t>
  </si>
  <si>
    <t>特殊植入材料</t>
  </si>
  <si>
    <t>330401018</t>
  </si>
  <si>
    <t>睑缘粘连术</t>
  </si>
  <si>
    <t>含粘连分离</t>
  </si>
  <si>
    <t>330401020</t>
  </si>
  <si>
    <t>睑黄瘤切除术</t>
  </si>
  <si>
    <t>术前设计，消毒，铺巾，局部麻醉 ，睑黄瘤切除，眼睑整形，缝合</t>
  </si>
  <si>
    <t>个</t>
  </si>
  <si>
    <t>330402</t>
  </si>
  <si>
    <t>泪器手术</t>
  </si>
  <si>
    <t>330402001</t>
  </si>
  <si>
    <t>泪阜部肿瘤单纯切除术</t>
  </si>
  <si>
    <t>330402002</t>
  </si>
  <si>
    <t>泪小点外翻矫正术</t>
  </si>
  <si>
    <t>烧灼法</t>
  </si>
  <si>
    <t>切开术收384元</t>
  </si>
  <si>
    <t>330402003</t>
  </si>
  <si>
    <t>泪小管吻合术</t>
  </si>
  <si>
    <t>330402004</t>
  </si>
  <si>
    <t>泪囊摘除术</t>
  </si>
  <si>
    <t>包括泪囊瘘管摘除术、泪囊肿物切除术</t>
  </si>
  <si>
    <t>330402005</t>
  </si>
  <si>
    <t>睑部泪腺摘除术</t>
  </si>
  <si>
    <t>包括泪腺部分切除、泪腺肿瘤摘除</t>
  </si>
  <si>
    <t>330402006</t>
  </si>
  <si>
    <t>泪囊结膜囊吻合术</t>
  </si>
  <si>
    <t>330402007</t>
  </si>
  <si>
    <t>鼻腔泪囊吻合术</t>
  </si>
  <si>
    <t>330402008</t>
  </si>
  <si>
    <t>鼻泪道再通术</t>
  </si>
  <si>
    <t>包括穿线或义管植入</t>
  </si>
  <si>
    <t>硅胶管或金属管</t>
  </si>
  <si>
    <t>330402009</t>
  </si>
  <si>
    <t>泪道成形术</t>
  </si>
  <si>
    <t>含泪小点切开术,包括泪小管开大术</t>
  </si>
  <si>
    <t>激光加收90元</t>
  </si>
  <si>
    <t>330402010</t>
  </si>
  <si>
    <t>泪小管填塞术</t>
  </si>
  <si>
    <t>包括封闭术</t>
  </si>
  <si>
    <t>填塞材料</t>
  </si>
  <si>
    <t>330403</t>
  </si>
  <si>
    <t>结膜手术</t>
  </si>
  <si>
    <t>330403001</t>
  </si>
  <si>
    <t>睑球粘连分离术</t>
  </si>
  <si>
    <t>羊膜</t>
  </si>
  <si>
    <t>包括自体粘膜移植术及结膜移植术加收480元</t>
  </si>
  <si>
    <t>330403002</t>
  </si>
  <si>
    <t>结膜肿物切除术</t>
  </si>
  <si>
    <t>包括结膜色素痣</t>
  </si>
  <si>
    <t>组织移植加收315元</t>
  </si>
  <si>
    <t>330403003</t>
  </si>
  <si>
    <t>结膜淋巴管积液清除术</t>
  </si>
  <si>
    <t>330403004</t>
  </si>
  <si>
    <t>结膜囊成形术</t>
  </si>
  <si>
    <t>义眼模、羊膜</t>
  </si>
  <si>
    <t>330403005</t>
  </si>
  <si>
    <t>球结膜瓣复盖术</t>
  </si>
  <si>
    <t>330403006</t>
  </si>
  <si>
    <t>麦粒肿切除术</t>
  </si>
  <si>
    <t>包括切开术</t>
  </si>
  <si>
    <t xml:space="preserve">霰粒肿切除收115元 </t>
  </si>
  <si>
    <t>330403007</t>
  </si>
  <si>
    <t>下穹窿成形术</t>
  </si>
  <si>
    <t>330403008</t>
  </si>
  <si>
    <t xml:space="preserve">球结膜放射状切开冲洗 </t>
  </si>
  <si>
    <t>包括酸碱烧伤减压冲洗</t>
  </si>
  <si>
    <t>330403009</t>
  </si>
  <si>
    <t>眼突减压</t>
  </si>
  <si>
    <t>330403010</t>
  </si>
  <si>
    <t>射频结膜松弛矫正术</t>
  </si>
  <si>
    <t>消毒，铺巾，开睑器开睑，消毒结膜囊，镜下评估结膜松弛程度，电极插入结膜下筋膜层，根据结膜松弛部位程度行射频消融治疗。治疗完成再次评估松弛程度，涂药膏包扎</t>
  </si>
  <si>
    <t>330404</t>
  </si>
  <si>
    <t>角膜手术</t>
  </si>
  <si>
    <t>330404001</t>
  </si>
  <si>
    <t>表层角膜镜片镶嵌术</t>
  </si>
  <si>
    <t>供体角膜片</t>
  </si>
  <si>
    <t>330404002</t>
  </si>
  <si>
    <t>近视性放射状角膜切开术</t>
  </si>
  <si>
    <t>330404003</t>
  </si>
  <si>
    <t>角膜缝环固定术</t>
  </si>
  <si>
    <t>330404004</t>
  </si>
  <si>
    <t>角膜拆线</t>
  </si>
  <si>
    <t>指显微镜下</t>
  </si>
  <si>
    <t>裂隙灯下拆线48元</t>
  </si>
  <si>
    <t>330404005</t>
  </si>
  <si>
    <t>角膜基质环植入术</t>
  </si>
  <si>
    <t>330404006</t>
  </si>
  <si>
    <t>角膜深层异物取出术</t>
  </si>
  <si>
    <t>330404007</t>
  </si>
  <si>
    <t>翼状胬肉切除术</t>
  </si>
  <si>
    <t>包括单纯切除，转位术、单纯角膜肿物切除</t>
  </si>
  <si>
    <t>干细胞移植加收211元</t>
  </si>
  <si>
    <t>330404008</t>
  </si>
  <si>
    <t>翼状胬肉切除+角膜移植术</t>
  </si>
  <si>
    <t>包括角膜肿物切除+角膜移植术</t>
  </si>
  <si>
    <t>330404009</t>
  </si>
  <si>
    <t>角膜白斑染色术</t>
  </si>
  <si>
    <t>330404010a</t>
  </si>
  <si>
    <t>角膜移植术</t>
  </si>
  <si>
    <t>板层</t>
  </si>
  <si>
    <t>干细胞移植加收288元，仅切除病灶按照50%收取</t>
  </si>
  <si>
    <t>330404010b</t>
  </si>
  <si>
    <t>穿透</t>
  </si>
  <si>
    <t>干细胞移植加收288元</t>
  </si>
  <si>
    <t>330404011</t>
  </si>
  <si>
    <t>羊膜移植术</t>
  </si>
  <si>
    <t>330404012</t>
  </si>
  <si>
    <t>角膜移植联合视网膜复位术</t>
  </si>
  <si>
    <t>330404013</t>
  </si>
  <si>
    <t>瞳孔再造术</t>
  </si>
  <si>
    <t>特殊缝线、粘弹剂</t>
  </si>
  <si>
    <t>330404014</t>
  </si>
  <si>
    <t>角膜交联术</t>
  </si>
  <si>
    <t>离子导入器</t>
  </si>
  <si>
    <t>330404015</t>
  </si>
  <si>
    <t>舒莱姆氏管（Schlemm，s管）成形术</t>
  </si>
  <si>
    <t>麻醉，消毒铺巾，开睑，置手术贴膜，在手术显微镜下做透明角膜切口及透明角膜辅助切口，透明角膜切口注入粘弹剂，房角镜辅助下行Schlemm's管切开，微导管插入Schlemm's断端，顺Schlemm's管走形360°，牵拉切开Schlemm’s管内侧壁，缝合透明角膜切口，点眼，包扎术眼</t>
  </si>
  <si>
    <t>330404016</t>
  </si>
  <si>
    <t>角膜移植材料处置费</t>
  </si>
  <si>
    <t>消毒，眼内注入粘弹剂以达到保护角膜目的，使用手术刀和角巩膜剪手术取下角膜，置入保存液中保存；缝合捐献者角膜切口并佩戴美容眼片；抽取静脉血5ml行血清学及病原学检查。角膜材料送回眼库进行内皮细胞检测</t>
  </si>
  <si>
    <t>330404017</t>
  </si>
  <si>
    <t>角膜层间冲洗术</t>
  </si>
  <si>
    <t>消毒铺巾，开睑，置手术贴膜，应用钝性针头穿刺入角膜层间，眼内冲洗液冲洗层间积血或者异物等</t>
  </si>
  <si>
    <t>330404018</t>
  </si>
  <si>
    <t>角膜基质注射术</t>
  </si>
  <si>
    <t>眼球球周阻滞麻醉，开睑，置手术贴膜，穿刺入角膜基质，将相应药物注射入基质中</t>
  </si>
  <si>
    <t>330404019</t>
  </si>
  <si>
    <t>角膜热成形术</t>
  </si>
  <si>
    <t>消毒，铺巾，开睑，置手术贴膜，应用烧灼器或者双极电凝等器械，对角膜病灶进行烧灼或者热成型</t>
  </si>
  <si>
    <t>330405</t>
  </si>
  <si>
    <t>虹膜、睫状体、巩膜和前房手术</t>
  </si>
  <si>
    <t>330405001</t>
  </si>
  <si>
    <t>虹膜全切除术</t>
  </si>
  <si>
    <t>330405002</t>
  </si>
  <si>
    <t>虹膜周边切除术</t>
  </si>
  <si>
    <t>330405003</t>
  </si>
  <si>
    <t>虹膜根部离断修复术</t>
  </si>
  <si>
    <t>330405004</t>
  </si>
  <si>
    <t>虹膜贯穿术</t>
  </si>
  <si>
    <t>330405005</t>
  </si>
  <si>
    <t>虹膜囊肿切除术</t>
  </si>
  <si>
    <t>虹膜后加收245元</t>
  </si>
  <si>
    <t>330405006</t>
  </si>
  <si>
    <t>人工虹膜隔植入术</t>
  </si>
  <si>
    <t>人工虹膜隔、粘弹剂</t>
  </si>
  <si>
    <t>330405007</t>
  </si>
  <si>
    <t>睫状体剥离术</t>
  </si>
  <si>
    <t>330405008</t>
  </si>
  <si>
    <t>睫状体断离复位术</t>
  </si>
  <si>
    <t>不含视网膜周边部脱离复位术</t>
  </si>
  <si>
    <t>每象限</t>
  </si>
  <si>
    <t>330405009</t>
  </si>
  <si>
    <t>睫状体及脉络膜上腔放液术</t>
  </si>
  <si>
    <t>330405010</t>
  </si>
  <si>
    <t>睫状体特殊治疗</t>
  </si>
  <si>
    <t>330405011</t>
  </si>
  <si>
    <t>前房角切开术</t>
  </si>
  <si>
    <t>包括前房积血清除、房角粘连分离术</t>
  </si>
  <si>
    <t>330405012</t>
  </si>
  <si>
    <t>前房成形术</t>
  </si>
  <si>
    <t>330405013</t>
  </si>
  <si>
    <t>青光眼滤过术</t>
  </si>
  <si>
    <t>包括小梁切除、虹膜嵌顿、巩膜灼滤</t>
  </si>
  <si>
    <t>330405014</t>
  </si>
  <si>
    <t>非穿透性小梁切除＋透明质酸钠凝胶充填术</t>
  </si>
  <si>
    <t>胶原膜</t>
  </si>
  <si>
    <t>330405015</t>
  </si>
  <si>
    <t>小梁切开术</t>
  </si>
  <si>
    <t>330405016</t>
  </si>
  <si>
    <t>小梁切开联合小梁切除术</t>
  </si>
  <si>
    <t>青光眼引流物植入术</t>
  </si>
  <si>
    <t>引流管、青光眼阀巩膜片、粘弹剂</t>
  </si>
  <si>
    <t>330405018</t>
  </si>
  <si>
    <t>青光眼滤帘修复术</t>
  </si>
  <si>
    <t>330405019</t>
  </si>
  <si>
    <t>青光眼滤过泡分离术</t>
  </si>
  <si>
    <t>330405020</t>
  </si>
  <si>
    <t>青光眼滤过泡修补术</t>
  </si>
  <si>
    <t>330405021</t>
  </si>
  <si>
    <t>巩膜缩短术</t>
  </si>
  <si>
    <t>330405022</t>
  </si>
  <si>
    <t>高强度超声聚焦刀青光眼治疗</t>
  </si>
  <si>
    <t>使用高强度聚焦超声精确定位于眼部房水产生部位选择性热消融部分靶组织，减少房水产生，降低眼内压，治疗青光眼。</t>
  </si>
  <si>
    <t>一次性使用治疗头</t>
  </si>
  <si>
    <t>330405023</t>
  </si>
  <si>
    <t>非穿透性激光深层巩膜切除术</t>
  </si>
  <si>
    <t>使用手术显微、二氧化碳激光进行手术。</t>
  </si>
  <si>
    <t>330406</t>
  </si>
  <si>
    <t>晶状体手术</t>
  </si>
  <si>
    <t>330406001</t>
  </si>
  <si>
    <t>白内障截囊吸取术</t>
  </si>
  <si>
    <t>粘弹剂</t>
  </si>
  <si>
    <t>330406002</t>
  </si>
  <si>
    <t>白内障囊膜切除术</t>
  </si>
  <si>
    <t>330406003</t>
  </si>
  <si>
    <t>白内障囊内摘除术</t>
  </si>
  <si>
    <t>330406004</t>
  </si>
  <si>
    <t>白内障囊外摘除术</t>
  </si>
  <si>
    <t>330406005</t>
  </si>
  <si>
    <t>白内障超声乳化摘除术</t>
  </si>
  <si>
    <t>330406006</t>
  </si>
  <si>
    <t>白内障囊外摘除+人工晶体植入术</t>
  </si>
  <si>
    <t>人工晶体、粘弹剂</t>
  </si>
  <si>
    <t>330406007</t>
  </si>
  <si>
    <t>人工晶体复位术</t>
  </si>
  <si>
    <t>330406008</t>
  </si>
  <si>
    <t>人工晶体置换术</t>
  </si>
  <si>
    <t>人工晶体</t>
  </si>
  <si>
    <t>330406009</t>
  </si>
  <si>
    <t>二期人工晶体植入术</t>
  </si>
  <si>
    <t>有晶体眼后房型人工晶体植入术；有晶体眼前房型人工晶体植入术</t>
  </si>
  <si>
    <t>有晶体眼前房型人工晶体植入术加收210元；有晶体眼后房型人工晶体植入术加收735元</t>
  </si>
  <si>
    <t>330406010</t>
  </si>
  <si>
    <t>白内障超声乳化摘除术+人工晶体植入术</t>
  </si>
  <si>
    <t>人工晶体、粘弹剂、乳化专用刀</t>
  </si>
  <si>
    <t>飞秒激光辅助操作项目价格放开</t>
  </si>
  <si>
    <t>330406011</t>
  </si>
  <si>
    <t>人工晶体睫状沟固定术</t>
  </si>
  <si>
    <t>330406012</t>
  </si>
  <si>
    <t>人工晶体取出术</t>
  </si>
  <si>
    <t>330406013</t>
  </si>
  <si>
    <t>白内障青光眼联合手术</t>
  </si>
  <si>
    <t>330406014</t>
  </si>
  <si>
    <t>白内障摘除联合青光眼硅管植入术</t>
  </si>
  <si>
    <t>330406015</t>
  </si>
  <si>
    <t>白内障囊外摘除联合青光眼人工晶体植入术</t>
  </si>
  <si>
    <t>330406016</t>
  </si>
  <si>
    <t>穿透性角膜移植联合白内障囊外摘除及人工晶体植入术(三联术)</t>
  </si>
  <si>
    <t>供体角膜、人工角膜、人工晶体、粘弹剂</t>
  </si>
  <si>
    <t>330406017</t>
  </si>
  <si>
    <t>白内障摘除联合玻璃体切割术</t>
  </si>
  <si>
    <t>包括前路摘晶体，后路摘晶体</t>
  </si>
  <si>
    <t>330406018</t>
  </si>
  <si>
    <t>球内异物取出术联合晶体玻璃体切除及人工晶体植入术(四联术)</t>
  </si>
  <si>
    <t>330406019</t>
  </si>
  <si>
    <t>非正常晶体手术</t>
  </si>
  <si>
    <t>包括晶体半脱位、晶体切除、瞳孔广泛粘连强直或闭锁、抗青光眼术后</t>
  </si>
  <si>
    <t>330406020</t>
  </si>
  <si>
    <t>晶体张力环置入术</t>
  </si>
  <si>
    <t>张力环</t>
  </si>
  <si>
    <t>330406021</t>
  </si>
  <si>
    <t>人工晶体悬吊术</t>
  </si>
  <si>
    <t>330406022</t>
  </si>
  <si>
    <t>白内障围手术期规划</t>
  </si>
  <si>
    <t>术前角膜缘血管及虹膜图像采集，术中切口定位及大小引导，撕囊辅助，居中性引导，散光轴向引导。术前自动对诊断设备生成的参考图像和通过显微镜观察到患者眼部的显微图像进行一致性检查。</t>
  </si>
  <si>
    <t>330407</t>
  </si>
  <si>
    <t>视网膜、脉络膜、后房手术</t>
  </si>
  <si>
    <t>330407001</t>
  </si>
  <si>
    <t>玻璃体穿刺抽液术</t>
  </si>
  <si>
    <t>含玻璃体注气、注液；包括注药</t>
  </si>
  <si>
    <t>330407002</t>
  </si>
  <si>
    <t>玻璃体切除术</t>
  </si>
  <si>
    <t>玻璃体切割头、膨胀气体、硅油、重水</t>
  </si>
  <si>
    <t>激光、膨胀气体、硅油、重水每增加一项加收90元。前段玻璃体切割收364元，玻璃体微创手术加收613元；眼内激光术（300点以下）收613元，眼内激光术（300点到500点）收980元，眼内激光术（500点以上）收1470元</t>
  </si>
  <si>
    <t>330407003</t>
  </si>
  <si>
    <t>玻璃体内猪囊尾蚴取出术</t>
  </si>
  <si>
    <t>玻璃体切割头</t>
  </si>
  <si>
    <t>激光、膨胀气体、硅油、重水每增加一项加收90元</t>
  </si>
  <si>
    <t>330407004</t>
  </si>
  <si>
    <t>视网膜脱离修复术</t>
  </si>
  <si>
    <t>包括外加压、环扎术、内加压；放液术</t>
  </si>
  <si>
    <t>硅胶植入物</t>
  </si>
  <si>
    <t>巩膜外环扎收613元，巩膜外垫压收613元，放液术收245元</t>
  </si>
  <si>
    <t>330407005</t>
  </si>
  <si>
    <t>复杂视网膜脱离修复术</t>
  </si>
  <si>
    <t>包括巨大裂孔、黄斑裂孔、膜增殖、视网膜下膜取出术、硅油充填、球内注气、前膜剥膜</t>
  </si>
  <si>
    <t>玻璃体切割头、硅胶、膨胀气体、重水、硅油</t>
  </si>
  <si>
    <t>激光、冷凝、电凝等法可分别计价，眼内激光术（300点以下）613元，眼内激光术（300点到500点）980元，眼内激光术（500点以上）1470元</t>
  </si>
  <si>
    <t>330407006</t>
  </si>
  <si>
    <t>黄斑裂孔注气术</t>
  </si>
  <si>
    <t>膨胀气体</t>
  </si>
  <si>
    <t>330407007</t>
  </si>
  <si>
    <t>黄斑裂孔封闭术</t>
  </si>
  <si>
    <t>330407008</t>
  </si>
  <si>
    <t>黄斑前膜术</t>
  </si>
  <si>
    <t>330407009</t>
  </si>
  <si>
    <t>黄斑下膜取出术</t>
  </si>
  <si>
    <t>330407010</t>
  </si>
  <si>
    <t>黄斑转位术</t>
  </si>
  <si>
    <t>330407011</t>
  </si>
  <si>
    <t>色素膜肿物切除术</t>
  </si>
  <si>
    <t>330407011a</t>
  </si>
  <si>
    <t>睫状体</t>
  </si>
  <si>
    <t>330407011b</t>
  </si>
  <si>
    <t>脉络膜</t>
  </si>
  <si>
    <t>330407012</t>
  </si>
  <si>
    <t>巩膜后兜带术</t>
  </si>
  <si>
    <t>含阔筋膜取材、黄斑裂孔兜带</t>
  </si>
  <si>
    <t>330407013</t>
  </si>
  <si>
    <t>内眼病冷凝术</t>
  </si>
  <si>
    <t>包括全视网膜冷凝术</t>
  </si>
  <si>
    <t>330407014</t>
  </si>
  <si>
    <t>硅油取出术</t>
  </si>
  <si>
    <t>330407015</t>
  </si>
  <si>
    <t>折叠式人工玻璃体球囊眼内植入术</t>
  </si>
  <si>
    <t>麻醉，消毒铺巾，开睑，应用倒像系统、眼内照明系统、光学透镜辅助手术，在手术显微镜下行巩膜穿刺，眼内灌注建立，应用玻璃体切除机行玻璃体切除，剥除增殖膜，重水充填，应用眼内激光系统封闭裂孔，行视网膜复位，剪开球结膜，电凝止血，角膜缘后4mm制备长约5mm的巩膜切口，植入器植入折叠式人工玻璃体球囊，球囊内注入硅油，结扎固定球囊引流阀于巩膜壁，粘弹剂注入前房成形，缝合切口，消毒纱布包眼</t>
  </si>
  <si>
    <t>折叠式人工玻璃体球囊</t>
  </si>
  <si>
    <t>330407016</t>
  </si>
  <si>
    <t>婴幼儿视网膜肿瘤手术诊断</t>
  </si>
  <si>
    <t>全身麻醉，于间接眼底镜下检查眼底视网膜，寻找及确定肿瘤位置、特征、数量、累及范围及并发症，对眼底病变进行拍照，图像记录、储存及打印。根据手术检查结果结合肉眼下临床诊断，制定相应的临床治疗方案</t>
  </si>
  <si>
    <t>330407017</t>
  </si>
  <si>
    <t>玻璃体激光消融术</t>
  </si>
  <si>
    <t>查视力、眼压，裂隙灯检查，排除青光眼等散瞳禁忌后散瞳，前置镜下查眼底，明确混浊物性质及位置，排除激光禁忌。麻醉，扣戴中玻璃体镜，头带固定，瞄准混浊物，调节能量大小，逐步行激光玻璃体消融，完全消融后各方位检查眼底无异常，取下接触镜，完成治疗</t>
  </si>
  <si>
    <t>330407018</t>
  </si>
  <si>
    <t>黄斑裂孔填塞术</t>
  </si>
  <si>
    <t>球后阻滞麻醉成功后，玻切切除玻璃体；染色，剥除内界膜制备合适大小的填塞片，或者取晶状体囊膜、羊膜制备合适大小填塞片；黄斑镜下将内界膜或囊膜、羊膜填塞与黄斑裂孔处神经上皮下；液气交换，气体充填或硅油充填。包括内界膜填塞、转位，囊膜填塞术，羊膜填塞术</t>
  </si>
  <si>
    <t>330408</t>
  </si>
  <si>
    <t>眼外肌手术</t>
  </si>
  <si>
    <t>330408001</t>
  </si>
  <si>
    <t>共同性斜视矫正术</t>
  </si>
  <si>
    <t>含水平眼外肌后徙、边缘切开、断腱、前徙、缩短、折叠；包括六条眼外肌</t>
  </si>
  <si>
    <t>次和一条肌肉</t>
  </si>
  <si>
    <t>超过一条肌肉及二次手术或伴有另一种斜视同时手术加收288元，多次手术再加收288元/条肌肉</t>
  </si>
  <si>
    <t>330408002</t>
  </si>
  <si>
    <t>非共同性斜视矫正术</t>
  </si>
  <si>
    <t>含结膜及结膜下组织分离、松解、肌肉分离及共同性斜视矫正术；包括6条眼外肌</t>
  </si>
  <si>
    <t>超过一条肌肉及二次手术、结膜、肌肉及眼眶修复，二种斜视同时存在，非常规眼外肌手术计价315元，多次手术再加收每条肌肉315元</t>
  </si>
  <si>
    <t>330408003</t>
  </si>
  <si>
    <t>非常规眼外肌手术</t>
  </si>
  <si>
    <t>包括肌肉联扎术、移位术、延长术、调整缝线术、眶壁固定术</t>
  </si>
  <si>
    <t>每增加一条肌肉加收288元</t>
  </si>
  <si>
    <t>330408004</t>
  </si>
  <si>
    <t>眼震矫正术</t>
  </si>
  <si>
    <t>330409</t>
  </si>
  <si>
    <t>眼眶和眼球手术</t>
  </si>
  <si>
    <t>330409001</t>
  </si>
  <si>
    <t>球内磁性异物取出术</t>
  </si>
  <si>
    <t>330409002</t>
  </si>
  <si>
    <t>球内非磁性异物取出术</t>
  </si>
  <si>
    <t>330409003</t>
  </si>
  <si>
    <t>球壁异物取出术</t>
  </si>
  <si>
    <t>定位另收</t>
  </si>
  <si>
    <t>330409004</t>
  </si>
  <si>
    <t>眶内异物取出术</t>
  </si>
  <si>
    <t>330409005</t>
  </si>
  <si>
    <t>眼球裂伤缝合术</t>
  </si>
  <si>
    <t>包括角膜、巩膜裂伤缝合及巩膜探查术</t>
  </si>
  <si>
    <t>330409006</t>
  </si>
  <si>
    <t>甲状腺突眼矫正术</t>
  </si>
  <si>
    <t>330409007</t>
  </si>
  <si>
    <t>眼内容摘除术</t>
  </si>
  <si>
    <t>羟基磷灰石眼台</t>
  </si>
  <si>
    <t>330409008</t>
  </si>
  <si>
    <t>眼球摘除术</t>
  </si>
  <si>
    <t>330409009</t>
  </si>
  <si>
    <t>眼球摘除+植入术</t>
  </si>
  <si>
    <t>含取真皮脂肪垫</t>
  </si>
  <si>
    <t>330409010</t>
  </si>
  <si>
    <t>义眼安装</t>
  </si>
  <si>
    <t>330409011</t>
  </si>
  <si>
    <t>义眼台打孔术</t>
  </si>
  <si>
    <t>包括眼台修补</t>
  </si>
  <si>
    <t>330409012</t>
  </si>
  <si>
    <t>活动性义眼眼座植入术</t>
  </si>
  <si>
    <t>330409013</t>
  </si>
  <si>
    <t>眶内血肿穿刺术</t>
  </si>
  <si>
    <t>330409014</t>
  </si>
  <si>
    <t>眶内肿物摘除术</t>
  </si>
  <si>
    <t>包括前路摘除及侧劈开眶术、眶尖部肿物摘除术</t>
  </si>
  <si>
    <t>侧劈开眶加收490元</t>
  </si>
  <si>
    <t>330409015</t>
  </si>
  <si>
    <t>眶内容摘除术</t>
  </si>
  <si>
    <t>330409016</t>
  </si>
  <si>
    <t>上颌骨切除合并眶内容摘除术</t>
  </si>
  <si>
    <t>330409017</t>
  </si>
  <si>
    <t>眼窝填充术</t>
  </si>
  <si>
    <t>330409018</t>
  </si>
  <si>
    <t>眼窝再造术</t>
  </si>
  <si>
    <t>球后假体材料</t>
  </si>
  <si>
    <t>330409019</t>
  </si>
  <si>
    <t>眼眶壁骨折整复术</t>
  </si>
  <si>
    <t>包括外侧开眶钛钉、钛板固定术</t>
  </si>
  <si>
    <t>硅胶板、羟基磷灰石板</t>
  </si>
  <si>
    <t>330409020</t>
  </si>
  <si>
    <t>眶骨缺损修复术</t>
  </si>
  <si>
    <t>羟基磷灰石板</t>
  </si>
  <si>
    <t>330409021</t>
  </si>
  <si>
    <t>眶膈修补术</t>
  </si>
  <si>
    <t>330409022</t>
  </si>
  <si>
    <t>眼眶减压术</t>
  </si>
  <si>
    <t>330409023</t>
  </si>
  <si>
    <t>眼前段重建术</t>
  </si>
  <si>
    <t>330409024</t>
  </si>
  <si>
    <t>视神经减压术</t>
  </si>
  <si>
    <t>330409025</t>
  </si>
  <si>
    <t>眶距增宽症整形术</t>
  </si>
  <si>
    <t>330409026</t>
  </si>
  <si>
    <t>隆眉弓术</t>
  </si>
  <si>
    <t>330409027</t>
  </si>
  <si>
    <t>眉畸形矫正术</t>
  </si>
  <si>
    <t>包括“八”字眉、眉移位等</t>
  </si>
  <si>
    <t>330409028</t>
  </si>
  <si>
    <t>眉缺损修复术</t>
  </si>
  <si>
    <t xml:space="preserve">包括部分缺损、全部缺损   </t>
  </si>
  <si>
    <t>需岛状头皮瓣切取移转术时加收420元</t>
  </si>
  <si>
    <t>3305</t>
  </si>
  <si>
    <t>5.耳部手术</t>
  </si>
  <si>
    <t>330501</t>
  </si>
  <si>
    <t>外耳手术</t>
  </si>
  <si>
    <t>330501001</t>
  </si>
  <si>
    <t>耳廓软骨膜炎清创术</t>
  </si>
  <si>
    <t>包括耳廓脓肿切排清创术</t>
  </si>
  <si>
    <t>330501002</t>
  </si>
  <si>
    <t>耳道异物取出术</t>
  </si>
  <si>
    <t>330501003</t>
  </si>
  <si>
    <t>耳廓恶性肿瘤切除术</t>
  </si>
  <si>
    <t>扩大切除加收315元；植皮术或皮瓣转移另收210元</t>
  </si>
  <si>
    <t>330501004</t>
  </si>
  <si>
    <t>耳颞部血管瘤切除术</t>
  </si>
  <si>
    <t>330501005</t>
  </si>
  <si>
    <t>耳息肉摘除术</t>
  </si>
  <si>
    <t>330501006</t>
  </si>
  <si>
    <t>耳前瘘管切除术</t>
  </si>
  <si>
    <t>330501007</t>
  </si>
  <si>
    <t>耳腮裂瘘管切除术</t>
  </si>
  <si>
    <t>含面神经分离</t>
  </si>
  <si>
    <t>330501008</t>
  </si>
  <si>
    <t>耳后瘘孔修补术</t>
  </si>
  <si>
    <t>330501009</t>
  </si>
  <si>
    <t>耳前瘘管感染切开引流术</t>
  </si>
  <si>
    <t>330501010</t>
  </si>
  <si>
    <t>外耳道良性肿物切除术</t>
  </si>
  <si>
    <t>包括外耳道骨瘤，胆脂瘤</t>
  </si>
  <si>
    <t>330501011</t>
  </si>
  <si>
    <t>外耳道肿物活检术</t>
  </si>
  <si>
    <t>330501012</t>
  </si>
  <si>
    <t>外耳道疖脓肿切开引流术</t>
  </si>
  <si>
    <t>330501013</t>
  </si>
  <si>
    <t>外耳道恶性肿瘤切除术</t>
  </si>
  <si>
    <t>330501014</t>
  </si>
  <si>
    <t>完全断耳再植术</t>
  </si>
  <si>
    <t>330501015</t>
  </si>
  <si>
    <t>部分断耳再植术</t>
  </si>
  <si>
    <t>330501016</t>
  </si>
  <si>
    <t>一期耳廓成形术</t>
  </si>
  <si>
    <t xml:space="preserve">含取材、植皮 </t>
  </si>
  <si>
    <t>330501017</t>
  </si>
  <si>
    <t>分期耳廓成形术</t>
  </si>
  <si>
    <t>含取材、植皮</t>
  </si>
  <si>
    <t>330501018</t>
  </si>
  <si>
    <t>耳廓再造术</t>
  </si>
  <si>
    <t>含部分再造；不含皮肤扩张术</t>
  </si>
  <si>
    <t>330501019</t>
  </si>
  <si>
    <t>耳廓畸形矫正术</t>
  </si>
  <si>
    <t>包括招风耳、隐匿耳、巨耳、扁平耳、耳垂畸形矫正术等</t>
  </si>
  <si>
    <t>330501020</t>
  </si>
  <si>
    <t>耳廓软骨取骨术</t>
  </si>
  <si>
    <t xml:space="preserve">含耳廓软骨制备 </t>
  </si>
  <si>
    <t>330501021</t>
  </si>
  <si>
    <t>外耳道成形术</t>
  </si>
  <si>
    <t>包括狭窄、闭锁</t>
  </si>
  <si>
    <t>330502</t>
  </si>
  <si>
    <t>中耳手术</t>
  </si>
  <si>
    <t>330502001</t>
  </si>
  <si>
    <t>鼓膜置管术</t>
  </si>
  <si>
    <t>330502002</t>
  </si>
  <si>
    <t>鼓膜切开术</t>
  </si>
  <si>
    <t>330502003</t>
  </si>
  <si>
    <t>耳显微镜下鼓膜修补术</t>
  </si>
  <si>
    <t>包括内植法、夹层法、外贴法，鼓膜张肌切断术</t>
  </si>
  <si>
    <t>330502004</t>
  </si>
  <si>
    <t>经耳内镜鼓膜修补术</t>
  </si>
  <si>
    <t>含取筋膜</t>
  </si>
  <si>
    <t>330502005</t>
  </si>
  <si>
    <t>镫骨手术</t>
  </si>
  <si>
    <t>包括镫骨撼动术、底板切除术、镫骨肌切断术</t>
  </si>
  <si>
    <t>330502006</t>
  </si>
  <si>
    <t>二次镫骨底板切除术</t>
  </si>
  <si>
    <t>330502007</t>
  </si>
  <si>
    <t>二氧化碳激光镫骨底板开窗术</t>
  </si>
  <si>
    <t>330502008</t>
  </si>
  <si>
    <t>听骨链松解术</t>
  </si>
  <si>
    <t>330502009</t>
  </si>
  <si>
    <t>鼓室成形术</t>
  </si>
  <si>
    <t>含听骨链重建、鼓膜修补、病变探查手术；包括1—5型</t>
  </si>
  <si>
    <t>330502010</t>
  </si>
  <si>
    <t>人工听骨听力重建术</t>
  </si>
  <si>
    <t>330502011</t>
  </si>
  <si>
    <t>经耳内镜鼓室探查术</t>
  </si>
  <si>
    <t>含鼓膜切开、病变探查切除</t>
  </si>
  <si>
    <t>330502012</t>
  </si>
  <si>
    <t>咽鼓管扩张术</t>
  </si>
  <si>
    <t>330502013</t>
  </si>
  <si>
    <t>咽鼓管再造术</t>
  </si>
  <si>
    <t>含移植和取材</t>
  </si>
  <si>
    <t>330502014</t>
  </si>
  <si>
    <t>单纯乳突凿开术</t>
  </si>
  <si>
    <t>含鼓室探查术、病变清除；不含鼓室成形</t>
  </si>
  <si>
    <t>330502015</t>
  </si>
  <si>
    <t>完壁式乳突根治术</t>
  </si>
  <si>
    <t>330502016</t>
  </si>
  <si>
    <t>开放式乳突根治术</t>
  </si>
  <si>
    <t>含鼓室探查术；不含鼓室成形和听骨链重建</t>
  </si>
  <si>
    <t>330502017</t>
  </si>
  <si>
    <t>乳突改良根治术</t>
  </si>
  <si>
    <t>330502018</t>
  </si>
  <si>
    <t>上鼓室鼓窦凿开术</t>
  </si>
  <si>
    <t>含鼓室探查术</t>
  </si>
  <si>
    <t>330502019</t>
  </si>
  <si>
    <t>经耳脑脊液耳漏修补术</t>
  </si>
  <si>
    <t>含中耳开放、鼓室探查、乳突凿开及充填</t>
  </si>
  <si>
    <t>330502020</t>
  </si>
  <si>
    <t>电子耳蜗植入术</t>
  </si>
  <si>
    <t>330502021</t>
  </si>
  <si>
    <t>乙状窦憩室封闭术</t>
  </si>
  <si>
    <t>局部麻醉，消毒，铺无菌巾。耳后切口，止血，分离显露颞骨，磨除部分乳突骨皮质，暴露憩室，保留血管壁完整，憩室封闭，堵塞，缝合切口</t>
  </si>
  <si>
    <t>330502022</t>
  </si>
  <si>
    <t>脑膜中动脉闭合术</t>
  </si>
  <si>
    <t>全身麻醉。耳前切口，止血。切开颞肌，显露颞骨鳞部，磨除周围骨质，分离颅底脑膜，显露中颅窝底，识别并堵塞封闭棘孔，切断脑膜动脉。骨片回填，分层缝合切口，放置引流条</t>
  </si>
  <si>
    <t>330502023</t>
  </si>
  <si>
    <t>骨传导助听器植入术</t>
  </si>
  <si>
    <t>全麻，消毒铺巾，暴露耳后乳突区骨皮质，选取最佳的植入区，磨出植入床，固定植入体，缝合皮肤</t>
  </si>
  <si>
    <t>耳鼻喉动力系统、植入体</t>
  </si>
  <si>
    <t>330502024</t>
  </si>
  <si>
    <t>振动声桥植入术</t>
  </si>
  <si>
    <t>全麻，消毒铺巾，暴露耳后乳突区骨皮质，在耳廓后上方颅骨区磨出植入床，放置植入物，暴露鼓室听骨链，将传感器连接并固定于听骨链上，复原鼓膜及外耳道皮瓣，缝合皮肤</t>
  </si>
  <si>
    <t>330502025</t>
  </si>
  <si>
    <t>助听植入体取出术</t>
  </si>
  <si>
    <t>全麻，消毒铺巾，暴露耳后乳突区骨皮质，仔细分离新生组织，暴露植入物，必要时需要电钻磨除新生骨，移除植入物，复原骨衣瓣</t>
  </si>
  <si>
    <t xml:space="preserve">耳鼻喉动力系统 </t>
  </si>
  <si>
    <t>330502026</t>
  </si>
  <si>
    <t>咽鼓管脂肪注射术</t>
  </si>
  <si>
    <t>将自体脂肪注射于咽鼓管咽口周围</t>
  </si>
  <si>
    <t>330503</t>
  </si>
  <si>
    <t>内耳及其他耳部手术</t>
  </si>
  <si>
    <t>330503001</t>
  </si>
  <si>
    <t>内耳窗修补术</t>
  </si>
  <si>
    <t>包括圆窗、前庭窗</t>
  </si>
  <si>
    <t>330503002</t>
  </si>
  <si>
    <t xml:space="preserve">内耳开窗术 </t>
  </si>
  <si>
    <t>包括经前庭窗迷路破坏术、半规管嵌顿术、外淋巴灌流术</t>
  </si>
  <si>
    <t>330503003</t>
  </si>
  <si>
    <t>内耳淋巴囊减压术</t>
  </si>
  <si>
    <t>330503004</t>
  </si>
  <si>
    <t>岩浅大神经切断术</t>
  </si>
  <si>
    <t>330503005</t>
  </si>
  <si>
    <t>翼管神经切断术</t>
  </si>
  <si>
    <t>330503006</t>
  </si>
  <si>
    <t>鼓丛切除术</t>
  </si>
  <si>
    <t>330503007</t>
  </si>
  <si>
    <t>鼓索神经切断术</t>
  </si>
  <si>
    <t>330503008</t>
  </si>
  <si>
    <t xml:space="preserve">经迷路听神经瘤切除术 </t>
  </si>
  <si>
    <t>包括迷路后听神经瘤切除术</t>
  </si>
  <si>
    <t>330503009</t>
  </si>
  <si>
    <t>颌内动脉插管灌注术</t>
  </si>
  <si>
    <t>包括颞浅动脉</t>
  </si>
  <si>
    <t>330503010</t>
  </si>
  <si>
    <t>经迷路岩部胆脂瘤切除术</t>
  </si>
  <si>
    <t>330503011</t>
  </si>
  <si>
    <t>经中颅窝岩部胆脂瘤切除术</t>
  </si>
  <si>
    <t>330503012</t>
  </si>
  <si>
    <t>经迷路岩尖引流术</t>
  </si>
  <si>
    <t>330503013</t>
  </si>
  <si>
    <t>经中颅窝岩尖引流术</t>
  </si>
  <si>
    <t>330503014</t>
  </si>
  <si>
    <t>颞骨部分切除术</t>
  </si>
  <si>
    <t>不含乳突范围</t>
  </si>
  <si>
    <t>330503015</t>
  </si>
  <si>
    <t>颞骨次全切除术</t>
  </si>
  <si>
    <t>指保留岩尖和部分鳞部</t>
  </si>
  <si>
    <t>330503016</t>
  </si>
  <si>
    <t>颞骨全切术</t>
  </si>
  <si>
    <t>不含颞颌关节的切除</t>
  </si>
  <si>
    <t>330503017</t>
  </si>
  <si>
    <t>耳后骨膜下脓肿切开引流术</t>
  </si>
  <si>
    <t>330503018</t>
  </si>
  <si>
    <t>经乳突脑脓肿引流术</t>
  </si>
  <si>
    <t>包括颞叶、小脑、乙状窦周围脓肿、穿刺或切开引流</t>
  </si>
  <si>
    <t>330503019</t>
  </si>
  <si>
    <t>经乳突硬膜外脓肿引流术</t>
  </si>
  <si>
    <t>含乳突根治手术；包括穿刺或切开引流</t>
  </si>
  <si>
    <t>3306</t>
  </si>
  <si>
    <t>6.鼻、口、咽部手术</t>
  </si>
  <si>
    <t>330601</t>
  </si>
  <si>
    <t>鼻部手术</t>
  </si>
  <si>
    <t>330601001</t>
  </si>
  <si>
    <t>鼻外伤清创缝合术</t>
  </si>
  <si>
    <t>复杂病变加收315元</t>
  </si>
  <si>
    <t>330601002</t>
  </si>
  <si>
    <t>鼻骨骨折整复术</t>
  </si>
  <si>
    <t>330601003</t>
  </si>
  <si>
    <t>鼻部分缺损修复术</t>
  </si>
  <si>
    <t>不含另外部位取材</t>
  </si>
  <si>
    <t>植入材料</t>
  </si>
  <si>
    <t>330601004</t>
  </si>
  <si>
    <t>鼻继发畸形修复术</t>
  </si>
  <si>
    <t>含鼻畸形矫正术；不含骨及软骨取骨术</t>
  </si>
  <si>
    <t>330601005</t>
  </si>
  <si>
    <t>前鼻孔成形术</t>
  </si>
  <si>
    <t>330601006</t>
  </si>
  <si>
    <t>鼻部神经封闭术</t>
  </si>
  <si>
    <t>包括蝶腭神经、筛前神经</t>
  </si>
  <si>
    <t>330601007</t>
  </si>
  <si>
    <t>鼻腔异物取出术</t>
  </si>
  <si>
    <t>330601008</t>
  </si>
  <si>
    <t>下鼻甲部分切除术</t>
  </si>
  <si>
    <t>包括消融</t>
  </si>
  <si>
    <t xml:space="preserve">单侧 </t>
  </si>
  <si>
    <t>330601009</t>
  </si>
  <si>
    <t>中鼻甲部分切除术</t>
  </si>
  <si>
    <t>330601010</t>
  </si>
  <si>
    <t>鼻翼肿瘤切除成形术</t>
  </si>
  <si>
    <t>330601011</t>
  </si>
  <si>
    <t>鼻前庭囊肿切除术</t>
  </si>
  <si>
    <t>330601012</t>
  </si>
  <si>
    <t>鼻息肉摘除术</t>
  </si>
  <si>
    <t>单侧鼻内镜下加收560元</t>
  </si>
  <si>
    <t>330601013</t>
  </si>
  <si>
    <t>鼻中隔粘膜划痕术</t>
  </si>
  <si>
    <t>330601014</t>
  </si>
  <si>
    <t>鼻中隔矫正术</t>
  </si>
  <si>
    <t>包括鼻中隔降肌附着过低矫正术</t>
  </si>
  <si>
    <t>330601015</t>
  </si>
  <si>
    <t>鼻中隔软骨取骨术</t>
  </si>
  <si>
    <t xml:space="preserve">含鼻中隔软骨制备；不含鼻中隔弯曲矫正术 </t>
  </si>
  <si>
    <t>330601016</t>
  </si>
  <si>
    <t>鼻中隔穿孔修补术</t>
  </si>
  <si>
    <t>含取材</t>
  </si>
  <si>
    <t>330601017</t>
  </si>
  <si>
    <t>鼻中隔血肿切开引流术</t>
  </si>
  <si>
    <t>包括脓肿切开引流术</t>
  </si>
  <si>
    <t>330601018</t>
  </si>
  <si>
    <t>筛动脉结扎术</t>
  </si>
  <si>
    <t>330601019</t>
  </si>
  <si>
    <t>筛前神经切断术</t>
  </si>
  <si>
    <t>330601020</t>
  </si>
  <si>
    <t>经鼻鼻侧鼻腔鼻窦肿瘤切除术</t>
  </si>
  <si>
    <t>330601021</t>
  </si>
  <si>
    <t>经鼻鼻腔鼻窦肿瘤切除术</t>
  </si>
  <si>
    <t>330601022</t>
  </si>
  <si>
    <t>隆鼻术</t>
  </si>
  <si>
    <t>假体材料</t>
  </si>
  <si>
    <t>330601023</t>
  </si>
  <si>
    <t>隆鼻术后继发畸形矫正术</t>
  </si>
  <si>
    <t>330601024</t>
  </si>
  <si>
    <t>重度鞍鼻畸形矫正术</t>
  </si>
  <si>
    <t>330601025</t>
  </si>
  <si>
    <t>鼻畸形矫正术</t>
  </si>
  <si>
    <t>330601026</t>
  </si>
  <si>
    <t>鼻再造术</t>
  </si>
  <si>
    <t>330601027</t>
  </si>
  <si>
    <t>鼻孔闭锁修复术</t>
  </si>
  <si>
    <t>包括狭窄修复</t>
  </si>
  <si>
    <t>330601028</t>
  </si>
  <si>
    <t>后鼻孔成形术</t>
  </si>
  <si>
    <t>330601029</t>
  </si>
  <si>
    <t>鼻侧壁移位伴骨质充填术</t>
  </si>
  <si>
    <t>330601030</t>
  </si>
  <si>
    <t>经内镜鼻部支架植入术</t>
  </si>
  <si>
    <t>切除患者病变组织后，将支架推注到靶部位（窦口鼻道复合体或各窦腔），待支架完全展开，完全贴合支撑至靶部位，完成植入过程。</t>
  </si>
  <si>
    <t>鼻窦药物支架</t>
  </si>
  <si>
    <t>侧</t>
  </si>
  <si>
    <t>330601031</t>
  </si>
  <si>
    <t>经口鼻寰枢椎肿瘤穿刺活检术</t>
  </si>
  <si>
    <t>麻醉成功，C臂辅助下进针，抽取红色组织，送常规病理检查。</t>
  </si>
  <si>
    <t>一次性使用活检针</t>
  </si>
  <si>
    <t>330602</t>
  </si>
  <si>
    <t>副鼻窦手术</t>
  </si>
  <si>
    <t>330602001</t>
  </si>
  <si>
    <t>上颌窦鼻内开窗术</t>
  </si>
  <si>
    <t>指鼻下鼻道开窗</t>
  </si>
  <si>
    <t>330602002</t>
  </si>
  <si>
    <t>上颌窦根治术(柯-路氏手术)</t>
  </si>
  <si>
    <t>不含筛窦开放</t>
  </si>
  <si>
    <t>330602003</t>
  </si>
  <si>
    <t>经上颌窦颌内动脉结扎术</t>
  </si>
  <si>
    <t>330602004</t>
  </si>
  <si>
    <t>鼻窦异物取出术</t>
  </si>
  <si>
    <t>330602005</t>
  </si>
  <si>
    <t>萎缩性鼻炎鼻腔缩窄术</t>
  </si>
  <si>
    <t>330602006</t>
  </si>
  <si>
    <t>鼻额管扩张术</t>
  </si>
  <si>
    <t>330602007</t>
  </si>
  <si>
    <t>鼻外额窦开放手术</t>
  </si>
  <si>
    <t>330602008</t>
  </si>
  <si>
    <t>鼻内额窦开放手术</t>
  </si>
  <si>
    <t>330602009</t>
  </si>
  <si>
    <t>鼻外筛窦开放手术</t>
  </si>
  <si>
    <t>330602010</t>
  </si>
  <si>
    <t>鼻内筛窦开放手术</t>
  </si>
  <si>
    <t>330602011</t>
  </si>
  <si>
    <t>鼻外蝶窦开放手术</t>
  </si>
  <si>
    <t>330602012</t>
  </si>
  <si>
    <t>鼻内蝶窦开放手术</t>
  </si>
  <si>
    <t>330602013</t>
  </si>
  <si>
    <t>经鼻内镜鼻窦手术</t>
  </si>
  <si>
    <t>包括额窦、筛窦、蝶窦</t>
  </si>
  <si>
    <t>单侧，蝶窦加收613元</t>
  </si>
  <si>
    <t>330602014</t>
  </si>
  <si>
    <t>全筛窦切除术</t>
  </si>
  <si>
    <t>330602015</t>
  </si>
  <si>
    <t>经鼻内镜鼻窦球囊扩张术</t>
  </si>
  <si>
    <t xml:space="preserve">个 </t>
  </si>
  <si>
    <t>330603</t>
  </si>
  <si>
    <t>鼻部其他手术</t>
  </si>
  <si>
    <t>330603001</t>
  </si>
  <si>
    <t>鼻外脑膜脑膨出颅底修补术</t>
  </si>
  <si>
    <t>330603002</t>
  </si>
  <si>
    <t>鼻内脑膜脑膨出颅底修补术</t>
  </si>
  <si>
    <t>330603003</t>
  </si>
  <si>
    <t>经前颅窝鼻窦肿物切除术</t>
  </si>
  <si>
    <t>含硬脑膜取材、颅底重建；不含其他部分取材</t>
  </si>
  <si>
    <t>330603004</t>
  </si>
  <si>
    <t>经鼻视神经减压术</t>
  </si>
  <si>
    <t>330603005</t>
  </si>
  <si>
    <t>鼻外视神经减压术</t>
  </si>
  <si>
    <t>330603006</t>
  </si>
  <si>
    <t>经鼻内镜眶减压术</t>
  </si>
  <si>
    <t>330603007</t>
  </si>
  <si>
    <t>经鼻内镜脑膜修补术</t>
  </si>
  <si>
    <t>330603008</t>
  </si>
  <si>
    <t>支撑喉镜下梨状窝瘘内瘘口封闭术</t>
  </si>
  <si>
    <t>全麻，消毒铺巾，支撑喉镜暴露梨状窝内瘘口，在显微镜直视下，烧灼内瘘口后，切开内瘘口粘膜，缝合创缘，封闭内瘘口</t>
  </si>
  <si>
    <t>330604</t>
  </si>
  <si>
    <t>口腔颌面一般手术</t>
  </si>
  <si>
    <t>特殊药物</t>
  </si>
  <si>
    <t>330604001</t>
  </si>
  <si>
    <t>乳牙拔除术</t>
  </si>
  <si>
    <t>330604002</t>
  </si>
  <si>
    <t>前牙拔除术</t>
  </si>
  <si>
    <t>包括该区段多生牙</t>
  </si>
  <si>
    <t>330604003</t>
  </si>
  <si>
    <t>前磨牙拔除术</t>
  </si>
  <si>
    <t>330604004</t>
  </si>
  <si>
    <t>磨牙拔除术</t>
  </si>
  <si>
    <t>330604005</t>
  </si>
  <si>
    <t>复杂牙拔除术</t>
  </si>
  <si>
    <t>包括正常位牙齿因解剖变异、死髓或牙体治疗后其脆性增加、局部慢性炎症刺激使牙槽骨发生致密性改变、牙-骨间骨性结合、与上颌窦关系密切、增龄性变化等所致的拔除困难</t>
  </si>
  <si>
    <t>330604006</t>
  </si>
  <si>
    <t>阻生牙拔除术</t>
  </si>
  <si>
    <t>包括低位阻生、完全骨阻生的牙及多生牙</t>
  </si>
  <si>
    <t>使用涡轮机加收48元</t>
  </si>
  <si>
    <t>330604007</t>
  </si>
  <si>
    <t>拔牙创面搔刮术</t>
  </si>
  <si>
    <t>包括干槽症、拔牙后出血、拔牙创面愈合不良</t>
  </si>
  <si>
    <t>330604008</t>
  </si>
  <si>
    <t>牙再植术</t>
  </si>
  <si>
    <t>包括嵌入、移位、脱落等；不含根管治疗</t>
  </si>
  <si>
    <t>结扎固定材料</t>
  </si>
  <si>
    <t>330604009</t>
  </si>
  <si>
    <t>牙移植术</t>
  </si>
  <si>
    <t>含准备受植区拔除供体牙、植入、缝合、固定；包括自体牙移植和异体牙移植；不含异体材料的保存、 塑形及消毒、拔除异位供体牙</t>
  </si>
  <si>
    <t>330604010</t>
  </si>
  <si>
    <t>牙槽骨修整术</t>
  </si>
  <si>
    <t>330604011</t>
  </si>
  <si>
    <t>牙槽嵴增高术</t>
  </si>
  <si>
    <t>不含取骨术、取皮术</t>
  </si>
  <si>
    <t>人工材料模型、模板</t>
  </si>
  <si>
    <t>330604012</t>
  </si>
  <si>
    <t>颌骨隆突修整术</t>
  </si>
  <si>
    <t>包括腭隆突、下颌隆突、上颌结节肥大等</t>
  </si>
  <si>
    <t>330604013</t>
  </si>
  <si>
    <t>上颌结节成形术</t>
  </si>
  <si>
    <t>不含取皮术</t>
  </si>
  <si>
    <t>创面用材料、固定材料</t>
  </si>
  <si>
    <t>330604014</t>
  </si>
  <si>
    <t>口腔上颌窦瘘修补术</t>
  </si>
  <si>
    <t>含即刻修补</t>
  </si>
  <si>
    <t>模型、创面用材料</t>
  </si>
  <si>
    <t>330604015</t>
  </si>
  <si>
    <t>上颌窦开窗异物取出术</t>
  </si>
  <si>
    <t>不含上颌窦根治术</t>
  </si>
  <si>
    <t>330604016</t>
  </si>
  <si>
    <t>唇颊沟加深术</t>
  </si>
  <si>
    <t>含取皮(粘膜)、植皮(粘膜)、皮(粘膜)片加压固定，供皮(粘膜)区创面处理；不含取皮术</t>
  </si>
  <si>
    <t>330604017</t>
  </si>
  <si>
    <t>修复前软组织成型术</t>
  </si>
  <si>
    <t>含植皮及唇、颊、腭牙槽嵴顶部增生的软组织切除及成型；不含骨修整、取皮术</t>
  </si>
  <si>
    <t>腭护板、保护剂</t>
  </si>
  <si>
    <t>330604018</t>
  </si>
  <si>
    <t>阻生智齿龈瓣整形术</t>
  </si>
  <si>
    <t>含切除龈瓣及整形</t>
  </si>
  <si>
    <t>330604019</t>
  </si>
  <si>
    <t>牙槽突骨折结扎固定术</t>
  </si>
  <si>
    <t>含复位、固定、调；包括结扎固定或牵引复位固定</t>
  </si>
  <si>
    <t>330604020</t>
  </si>
  <si>
    <t>颌骨病灶刮除术</t>
  </si>
  <si>
    <t>冷冻、电灼等法可分别计价</t>
  </si>
  <si>
    <t>330604021</t>
  </si>
  <si>
    <t>皮肤瘘管切除术</t>
  </si>
  <si>
    <t>330604022</t>
  </si>
  <si>
    <t>根端囊肿摘除术</t>
  </si>
  <si>
    <t>不含根充</t>
  </si>
  <si>
    <t>充填材料</t>
  </si>
  <si>
    <t>330604023</t>
  </si>
  <si>
    <t>牙齿萌出囊肿袋形术</t>
  </si>
  <si>
    <t>330604024</t>
  </si>
  <si>
    <t>颌骨囊肿摘除术</t>
  </si>
  <si>
    <t>不含拔牙、上颌窦根治术</t>
  </si>
  <si>
    <t>330604025</t>
  </si>
  <si>
    <t>牙外科正畸术</t>
  </si>
  <si>
    <t>板、固定材料、腭护板</t>
  </si>
  <si>
    <t>330604026</t>
  </si>
  <si>
    <t>根尖切除术</t>
  </si>
  <si>
    <t>含根尖搔刮、根尖切除、倒根充、根尖倒预备，不含显微根管手术</t>
  </si>
  <si>
    <t>330604027</t>
  </si>
  <si>
    <t>根尖搔刮术</t>
  </si>
  <si>
    <t>330604028</t>
  </si>
  <si>
    <t>睡眠呼吸暂停综合症射频温控消融治疗术</t>
  </si>
  <si>
    <t>包括鼻甲、软腭、舌根肥大；鼻鼾症；阻塞性睡眠呼吸暂停综合症</t>
  </si>
  <si>
    <t>330604029</t>
  </si>
  <si>
    <t>牙龈翻瓣术</t>
  </si>
  <si>
    <t>含牙龈切开、翻瓣、刮治及根面平整、瓣的复位缝合</t>
  </si>
  <si>
    <t>牙周塞治</t>
  </si>
  <si>
    <t>根向、冠向复位切口或远中楔形切除加收60元</t>
  </si>
  <si>
    <t>330604030</t>
  </si>
  <si>
    <t>牙龈再生术</t>
  </si>
  <si>
    <t>每组</t>
  </si>
  <si>
    <t>330604031</t>
  </si>
  <si>
    <t>牙龈切除术</t>
  </si>
  <si>
    <t>包括牙龈切除及牙龈成形</t>
  </si>
  <si>
    <t>330604032</t>
  </si>
  <si>
    <t>显微根管外科手术</t>
  </si>
  <si>
    <t>包括显微镜下的进行根管内外修复及根尖手术</t>
  </si>
  <si>
    <t>330604033</t>
  </si>
  <si>
    <t>牙周骨成形手术</t>
  </si>
  <si>
    <t>含牙龈翻瓣术+牙槽骨切除及成形；不含术区牙周塞治</t>
  </si>
  <si>
    <t>330604034</t>
  </si>
  <si>
    <t>牙冠延长术</t>
  </si>
  <si>
    <t>含牙龈翻瓣、牙槽骨切除及成形、牙龈成形；不含术区牙周塞治</t>
  </si>
  <si>
    <t>330604035</t>
  </si>
  <si>
    <t>龈瘤切除术</t>
  </si>
  <si>
    <t>含龈瘤切除及牙龈修整</t>
  </si>
  <si>
    <t>牙周塞治剂、特殊材料</t>
  </si>
  <si>
    <t>330604036</t>
  </si>
  <si>
    <t>牙周植骨术</t>
  </si>
  <si>
    <t>含牙龈翻瓣术+植入各种骨材料；不含牙周塞治、自体骨取骨术</t>
  </si>
  <si>
    <t>骨粉等植骨材料</t>
  </si>
  <si>
    <t>330604037</t>
  </si>
  <si>
    <t>截根术</t>
  </si>
  <si>
    <t>含截断牙根、拔除断根、牙冠外形和断面修整；不含牙周塞治、根管口备洞及倒充填、牙龈翻瓣术</t>
  </si>
  <si>
    <t>330604038</t>
  </si>
  <si>
    <t>分根术</t>
  </si>
  <si>
    <t>含截开牙冠、牙外形及断面分别修整成形；不含牙周塞治、牙备洞充填、牙龈翻瓣术</t>
  </si>
  <si>
    <t>330604039</t>
  </si>
  <si>
    <t>半牙切除术</t>
  </si>
  <si>
    <t>含截开牙冠、拔除牙齿的近或远中部分并保留另外一半，保留部分牙齿外形的修整成形；不含牙周塞治、牙备洞充填、牙龈翻瓣术</t>
  </si>
  <si>
    <t>330604040</t>
  </si>
  <si>
    <t>引导性牙周组织再生术</t>
  </si>
  <si>
    <t>含牙龈翻瓣术+生物膜放入及固定、龈瓣的冠向复位及固定；不含牙周塞治、根面处理、牙周植骨</t>
  </si>
  <si>
    <t>各种生物膜材料</t>
  </si>
  <si>
    <t>330604041</t>
  </si>
  <si>
    <t>松动牙根管内固定术</t>
  </si>
  <si>
    <t>含根管预备及牙槽骨预备、固定材料植入及粘接固定；不含根管治疗</t>
  </si>
  <si>
    <t>330604042</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</si>
  <si>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</si>
  <si>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</si>
  <si>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330604043</t>
  </si>
  <si>
    <t>牙周纤维环状切断术</t>
  </si>
  <si>
    <t>指正畸后牙齿的牙周纤维环状切断，不含术区牙周塞治</t>
  </si>
  <si>
    <t>特殊刀片</t>
  </si>
  <si>
    <t>330604044</t>
  </si>
  <si>
    <t>牙周松解术</t>
  </si>
  <si>
    <t>切断环形纤维；松解嵌入牙：手持拔牙钳用纱布固位，轻力近远中向扭转嵌入牙至II度松动；咬棉止血</t>
  </si>
  <si>
    <t>吸唾管</t>
  </si>
  <si>
    <t>330604045</t>
  </si>
  <si>
    <t>根膜制备</t>
  </si>
  <si>
    <t>选择外伤后或者经过治疗后无炎性反应的牙根，以高速车针近远中向分开牙根，保留与唇侧牙槽骨板相连接的一定厚度牙根，磨除牙根腭侧剩余部分及全部根尖</t>
  </si>
  <si>
    <t>植骨材料</t>
  </si>
  <si>
    <t>330605</t>
  </si>
  <si>
    <t>口腔肿瘤手术</t>
  </si>
  <si>
    <t>特殊吻合线</t>
  </si>
  <si>
    <t>330605001</t>
  </si>
  <si>
    <t>口腔颌面部小肿物切除术</t>
  </si>
  <si>
    <t>包括口腔、颌面部良性小肿物</t>
  </si>
  <si>
    <t>330605002</t>
  </si>
  <si>
    <t>口腔颌面部神经纤维瘤切除成形术</t>
  </si>
  <si>
    <t>含瘤体切除及邻位瓣修复</t>
  </si>
  <si>
    <t>330605003</t>
  </si>
  <si>
    <t>颌下腺移植术</t>
  </si>
  <si>
    <t>含带血管及导管的颌下腺解剖，受区颞肌切取及颞浅动静脉解剖及导管口易位</t>
  </si>
  <si>
    <t>330605004</t>
  </si>
  <si>
    <t>涎腺瘘切除修复术</t>
  </si>
  <si>
    <t>包括涎腺瘘切除及瘘修补；腮腺导管改道、成形、再造术</t>
  </si>
  <si>
    <t>330605005</t>
  </si>
  <si>
    <t>下颌骨部分切除术</t>
  </si>
  <si>
    <t>包括下颌骨方块及区段切除；不含颌骨缺损修复</t>
  </si>
  <si>
    <t>330605006</t>
  </si>
  <si>
    <t>下颌骨半侧切除术</t>
  </si>
  <si>
    <t>不含颌骨缺损修复</t>
  </si>
  <si>
    <t>斜面导板、特殊材料</t>
  </si>
  <si>
    <t>330605007</t>
  </si>
  <si>
    <t>下颌骨扩大切除术</t>
  </si>
  <si>
    <t>包括大部分下颌骨或全下颌骨及邻近软组织切除；不含颌骨缺损修复</t>
  </si>
  <si>
    <t>330605008</t>
  </si>
  <si>
    <t>下颌骨缺损钛板即刻植入术</t>
  </si>
  <si>
    <t>含骨断端准备、钛板植入及固定</t>
  </si>
  <si>
    <t>钛板及钛钉特殊材料</t>
  </si>
  <si>
    <t>330605009</t>
  </si>
  <si>
    <t>上颌骨部分切除术</t>
  </si>
  <si>
    <t>含牙槽突水平以内上颌骨及其邻近软组织区域性切除</t>
  </si>
  <si>
    <t>腭护板、特殊材料</t>
  </si>
  <si>
    <t>330605010</t>
  </si>
  <si>
    <t>上颌骨次全切除术</t>
  </si>
  <si>
    <t>含牙槽突以上至鼻棘底以下上颌骨及其邻近软组织切除与植皮；不含取皮术</t>
  </si>
  <si>
    <t>330605011</t>
  </si>
  <si>
    <t>上颌骨全切术</t>
  </si>
  <si>
    <t>含整个上颌骨及邻近软组织切除与植皮；不含取皮术</t>
  </si>
  <si>
    <t>330605012</t>
  </si>
  <si>
    <t>上颌骨扩大切除术</t>
  </si>
  <si>
    <t>整个上颌骨及其周围邻近受侵骨组织及软组织切除与植皮；不含取皮术</t>
  </si>
  <si>
    <t>330605013</t>
  </si>
  <si>
    <t>颌骨良性病变切除术</t>
  </si>
  <si>
    <t>包括上、下颌骨骨髓炎、良性肿瘤、瘤样病变及各类囊肿的切除术(含刮治术)；不含松质骨或骨替代物的植入</t>
  </si>
  <si>
    <t>330605014</t>
  </si>
  <si>
    <t>舌骨上淋巴清扫术</t>
  </si>
  <si>
    <t>330605015</t>
  </si>
  <si>
    <t>舌恶性肿物切除术</t>
  </si>
  <si>
    <t>包括肿物切除及舌整复(舌部分、半舌、全舌切除术)；不含舌再造术</t>
  </si>
  <si>
    <t>330605016</t>
  </si>
  <si>
    <t>舌根部肿瘤切除术</t>
  </si>
  <si>
    <t>指舌骨上进路</t>
  </si>
  <si>
    <t>330605017</t>
  </si>
  <si>
    <t>颊部恶性肿物局部扩大切除术</t>
  </si>
  <si>
    <t>含肿物切除及邻位瓣修复；不含颊部大面积缺损游离皮瓣及带蒂皮瓣修复</t>
  </si>
  <si>
    <t>330605018</t>
  </si>
  <si>
    <t>口底皮样囊肿摘除术</t>
  </si>
  <si>
    <t>330605019</t>
  </si>
  <si>
    <t>口底恶性肿物局部扩大切除术</t>
  </si>
  <si>
    <t>包括肿物切除及邻位瓣修复；不含口底部大面积缺损游离皮瓣及带蒂皮瓣修复</t>
  </si>
  <si>
    <t>330605020</t>
  </si>
  <si>
    <t>口腔颌面部巨大血管瘤淋巴管瘤切除术</t>
  </si>
  <si>
    <t>包括颈面部血管瘤、淋巴瘤手术</t>
  </si>
  <si>
    <t>330605021</t>
  </si>
  <si>
    <t>口腔颌面颈部异物取出术</t>
  </si>
  <si>
    <t>包括枪弹、碎屑、玻璃等异物取出</t>
  </si>
  <si>
    <t>330605022</t>
  </si>
  <si>
    <t>口咽部恶性肿物局部扩大切除术</t>
  </si>
  <si>
    <t>包括肿物切除及邻位瓣修复；不含口咽部大面积缺损游离皮瓣及带蒂皮瓣修复</t>
  </si>
  <si>
    <t>330605023</t>
  </si>
  <si>
    <t>腭部肿物局部扩大切除术</t>
  </si>
  <si>
    <t>不含邻位瓣修复</t>
  </si>
  <si>
    <t>330605024</t>
  </si>
  <si>
    <t>髁状突肿物切除术</t>
  </si>
  <si>
    <t>含肿物切除及髁突修整；不含人造关节植入</t>
  </si>
  <si>
    <t>330605025</t>
  </si>
  <si>
    <t>颞部肿物切除术</t>
  </si>
  <si>
    <t>包括肿物切除及邻位瓣修复；不含颞部大面积缺损游离皮瓣及带蒂皮瓣修复</t>
  </si>
  <si>
    <t>330605026</t>
  </si>
  <si>
    <t>颌骨骨纤维异常增殖症切除成形术</t>
  </si>
  <si>
    <t>指适用于颧骨、颧弓手术；包括异常骨组织切除及骨及邻近软组织成形术</t>
  </si>
  <si>
    <t>330605027</t>
  </si>
  <si>
    <t>腮腺浅叶肿物切除术</t>
  </si>
  <si>
    <t>包括腮腺区肿物切除，腮腺浅叶切除及面神经解剖术；不含面神经修复术</t>
  </si>
  <si>
    <t>330605028</t>
  </si>
  <si>
    <t>腮腺全切除术</t>
  </si>
  <si>
    <t>包括腮腺深叶肿物切除，腮腺切除及面神经解剖术；不含面神经修复术</t>
  </si>
  <si>
    <t>升支截断复位固定加收360元</t>
  </si>
  <si>
    <t>330605029</t>
  </si>
  <si>
    <t>腮腺恶性肿物扩大切除术</t>
  </si>
  <si>
    <t>330605030</t>
  </si>
  <si>
    <t>颌面部血管瘤瘤腔内注射术</t>
  </si>
  <si>
    <t>包括硬化剂、治疗药物等</t>
  </si>
  <si>
    <t>330605031</t>
  </si>
  <si>
    <t>鳃裂囊肿切除术</t>
  </si>
  <si>
    <t>包括鳃裂瘘切除术</t>
  </si>
  <si>
    <t>330605032</t>
  </si>
  <si>
    <t>涎腺导管结石取石术</t>
  </si>
  <si>
    <t>包括颌下腺、腮腺等</t>
  </si>
  <si>
    <t>330605033a</t>
  </si>
  <si>
    <t>颌面颈部深部肿物探查术</t>
  </si>
  <si>
    <t>含活检：不含肿物切除术</t>
  </si>
  <si>
    <t>330605033b</t>
  </si>
  <si>
    <t>颌面颈部深部肿物切除术</t>
  </si>
  <si>
    <t>330605034</t>
  </si>
  <si>
    <t>舌下腺切除术</t>
  </si>
  <si>
    <t>330605035</t>
  </si>
  <si>
    <t>舌下腺囊肿袋形术</t>
  </si>
  <si>
    <t>330605036</t>
  </si>
  <si>
    <t>颌下腺切除术</t>
  </si>
  <si>
    <t>330606</t>
  </si>
  <si>
    <t>口腔成形手术</t>
  </si>
  <si>
    <t>含多功能腭裂开口器</t>
  </si>
  <si>
    <t>特殊缝线、来复锯</t>
  </si>
  <si>
    <t>330606001</t>
  </si>
  <si>
    <t>系带成形术</t>
  </si>
  <si>
    <t>包括唇或颊或舌系带成形术</t>
  </si>
  <si>
    <t>330606002</t>
  </si>
  <si>
    <t>巨舌畸形矫正术</t>
  </si>
  <si>
    <t>330606003</t>
  </si>
  <si>
    <t>舌再造术</t>
  </si>
  <si>
    <t>330606004</t>
  </si>
  <si>
    <t>腭弓成形术</t>
  </si>
  <si>
    <t>包括舌腭弓或咽腭弓成形术</t>
  </si>
  <si>
    <t>330606005</t>
  </si>
  <si>
    <t>腭帆缩短术</t>
  </si>
  <si>
    <t>330606006</t>
  </si>
  <si>
    <t>腭咽成形术</t>
  </si>
  <si>
    <t>330606007</t>
  </si>
  <si>
    <t>悬雍垂缩短术</t>
  </si>
  <si>
    <t>330606008</t>
  </si>
  <si>
    <t xml:space="preserve">悬雍垂腭咽成形术(UPPP) </t>
  </si>
  <si>
    <t>激光加收300元</t>
  </si>
  <si>
    <t>330606009</t>
  </si>
  <si>
    <t>唇畸形矫正术</t>
  </si>
  <si>
    <t>包括厚唇、重唇、薄唇、唇瘢痕、唇弓不齐等；不含唇外翻矫正术</t>
  </si>
  <si>
    <t>330606010</t>
  </si>
  <si>
    <t>唇缺损修复术</t>
  </si>
  <si>
    <t>包括部分或全唇缺损；不含岛状组织瓣切取移转术</t>
  </si>
  <si>
    <t>330606011</t>
  </si>
  <si>
    <t xml:space="preserve">单侧不完全唇裂修复术       </t>
  </si>
  <si>
    <t>包括唇裂修复、初期鼻畸形矫治、唇功能性修复、唇正中裂修复</t>
  </si>
  <si>
    <t>双侧加收360元</t>
  </si>
  <si>
    <t>330606012</t>
  </si>
  <si>
    <t xml:space="preserve">单侧完全唇裂修复术        </t>
  </si>
  <si>
    <t>包括唇裂修复、初期鼻畸形矫治、唇功能性修复、唇正中裂修复；不含犁骨瓣修复术</t>
  </si>
  <si>
    <t>330606013</t>
  </si>
  <si>
    <t>犁骨瓣修复术</t>
  </si>
  <si>
    <t xml:space="preserve">含犁骨瓣成形及硬腭前部裂隙关闭 </t>
  </si>
  <si>
    <t>330606014</t>
  </si>
  <si>
    <t>Ⅰ°腭裂兰氏修复术</t>
  </si>
  <si>
    <t xml:space="preserve">包括悬雍垂裂、软腭裂、隐裂修复术 </t>
  </si>
  <si>
    <t>330606015</t>
  </si>
  <si>
    <t>II°腭裂兰氏修复术</t>
  </si>
  <si>
    <t xml:space="preserve">包括硬、软腭裂修复术 </t>
  </si>
  <si>
    <t>330606016</t>
  </si>
  <si>
    <t>III°腭裂兰氏修复术</t>
  </si>
  <si>
    <t>包括单侧完全性腭裂修复术、硬腭鼻腔面犁骨瓣修复术</t>
  </si>
  <si>
    <t>每加一侧加收360元</t>
  </si>
  <si>
    <t>330606017</t>
  </si>
  <si>
    <t>反向双“Z“腭裂修复术</t>
  </si>
  <si>
    <t xml:space="preserve">包括腭裂兰氏修复、软腭延长术 </t>
  </si>
  <si>
    <t>330606018</t>
  </si>
  <si>
    <t>单瓣二瓣后退腭裂修复术</t>
  </si>
  <si>
    <t xml:space="preserve">包括腭裂兰氏修复、硬腭前部瘘修复术、软腭延长术 </t>
  </si>
  <si>
    <t>330606019</t>
  </si>
  <si>
    <t>腭咽环扎腭裂修复术</t>
  </si>
  <si>
    <t>包括腭裂兰氏修复、腭咽腔缩窄术；不含组织瓣切取移转术</t>
  </si>
  <si>
    <t>330606020</t>
  </si>
  <si>
    <t>组织瓣转移腭裂修复术</t>
  </si>
  <si>
    <t>包括腭粘膜瓣后推，颊肌粘膜瓣转移术</t>
  </si>
  <si>
    <t>330606021</t>
  </si>
  <si>
    <t>腭咽肌瓣成形术</t>
  </si>
  <si>
    <t>含腭咽肌瓣制备及腭咽成形；不含腭部裂隙关闭</t>
  </si>
  <si>
    <t>330606022</t>
  </si>
  <si>
    <t>咽后嵴成形术</t>
  </si>
  <si>
    <t>330606023</t>
  </si>
  <si>
    <t>咽后壁组织瓣成形术</t>
  </si>
  <si>
    <t>含咽后壁瓣制备及咽后瓣成形；不含腭部裂隙关闭</t>
  </si>
  <si>
    <t>330606024</t>
  </si>
  <si>
    <t>牙槽突裂植骨成形术</t>
  </si>
  <si>
    <t>包括牙槽突成形术，口、鼻腔前庭瘘修补术；不含取骨术</t>
  </si>
  <si>
    <t>330606025</t>
  </si>
  <si>
    <t>齿龈成形术</t>
  </si>
  <si>
    <t>包括游离粘膜移植、游离植皮术；不含游离取皮术或取游离粘膜术</t>
  </si>
  <si>
    <t>各种人工材料膜</t>
  </si>
  <si>
    <t>330606026</t>
  </si>
  <si>
    <t>口鼻腔前庭瘘修补术</t>
  </si>
  <si>
    <t>330606027</t>
  </si>
  <si>
    <t>面横裂修复术</t>
  </si>
  <si>
    <t xml:space="preserve">含局部或邻位组织瓣制备及面部裂隙关闭，包括面斜裂修复术    </t>
  </si>
  <si>
    <t>330606028</t>
  </si>
  <si>
    <t>口腔颌面部软组织缺损局部组织瓣修复术</t>
  </si>
  <si>
    <t>含局部组织瓣制备及修复；包括唇缺损修复、舌再造修复、颊缺损修复、腭缺损修复、口底缺损修复</t>
  </si>
  <si>
    <t>330606029</t>
  </si>
  <si>
    <t>口腔颌面部软组织缺损游离瓣移植修复术</t>
  </si>
  <si>
    <t>含带血管游离皮瓣制备及修复；包括舌再造修复、颊缺损修复、腭缺损修复、口底缺损修复</t>
  </si>
  <si>
    <t>330606030</t>
  </si>
  <si>
    <t>口腔颌面部联合缺损带血管游离肌皮骨瓣修复修复术</t>
  </si>
  <si>
    <t>不含显微吻合</t>
  </si>
  <si>
    <t>330606031</t>
  </si>
  <si>
    <t>口腔颌面部骨缺损游离骨瓣移植修复术</t>
  </si>
  <si>
    <t>330606032</t>
  </si>
  <si>
    <t>颜面部软组织不对称局部组织瓣修复畸形矫正术</t>
  </si>
  <si>
    <t>含局部组织瓣制备及转移</t>
  </si>
  <si>
    <t>330606033</t>
  </si>
  <si>
    <t>颜面部软组织不对称带血管游离组织瓣修复畸形矫正术</t>
  </si>
  <si>
    <t>含带血管游离组织瓣制备及移植</t>
  </si>
  <si>
    <t>330606034</t>
  </si>
  <si>
    <t>口腔颌面部缺损颞肌筋膜瓣修复术</t>
  </si>
  <si>
    <t>特殊支架及固位材料</t>
  </si>
  <si>
    <t>330606035</t>
  </si>
  <si>
    <t>口腔颌面部软组织缺损远位皮瓣修复术</t>
  </si>
  <si>
    <t>含非手术区远位皮瓣制备及转移</t>
  </si>
  <si>
    <t>330606036</t>
  </si>
  <si>
    <t>口腔颌面部软组织缺损远位肌皮瓣修复术</t>
  </si>
  <si>
    <t>含非手术区远位肌皮瓣制备及转移</t>
  </si>
  <si>
    <t>330606037</t>
  </si>
  <si>
    <t>带蒂皮瓣二期断蒂术</t>
  </si>
  <si>
    <t>含皮瓣断蒂及创面关闭成形</t>
  </si>
  <si>
    <t>330606038</t>
  </si>
  <si>
    <t>皮瓣肌皮瓣延迟术</t>
  </si>
  <si>
    <t>330606039</t>
  </si>
  <si>
    <t>腭瘘修补术</t>
  </si>
  <si>
    <t>含邻位粘膜瓣制备及腭瘘修复</t>
  </si>
  <si>
    <t xml:space="preserve">人工材料 </t>
  </si>
  <si>
    <t>330606040</t>
  </si>
  <si>
    <t>经颈部茎突过长切除术</t>
  </si>
  <si>
    <t>330606041</t>
  </si>
  <si>
    <t>经口茎突过长切除术</t>
  </si>
  <si>
    <t>含扁桃体切除</t>
  </si>
  <si>
    <t>330606042</t>
  </si>
  <si>
    <t>颌间挛缩松解术</t>
  </si>
  <si>
    <t>含口内外软组织与骨组织粘连松解、咀嚼肌切断术、植皮术等；不含皮瓣制备</t>
  </si>
  <si>
    <t>330607</t>
  </si>
  <si>
    <t>口腔正颌手术</t>
  </si>
  <si>
    <t>含来复锯；微型骨动力系统；光导纤维</t>
  </si>
  <si>
    <t>330607001</t>
  </si>
  <si>
    <t>上颌雷弗特I型截骨术（Le Fort）　</t>
  </si>
  <si>
    <t>包括上颌雷弗特（Le Fort）I型分块截骨术、骨内坚固内固定术、植骨术；不含骨切取</t>
  </si>
  <si>
    <t>上颌雷弗特（LeFort）分块截骨术加收735元</t>
  </si>
  <si>
    <t>330607002</t>
  </si>
  <si>
    <t>上颌雷弗特II型截骨术（Le Fort）</t>
  </si>
  <si>
    <t>包括骨截开、骨内坚固内固定术、植骨术；不含骨切取</t>
  </si>
  <si>
    <t>330607003</t>
  </si>
  <si>
    <t>上颌雷弗特III型截骨术（Le Fort）</t>
  </si>
  <si>
    <t>330607004</t>
  </si>
  <si>
    <t>上颌牙骨段截骨术</t>
  </si>
  <si>
    <t>包括上颌前部或后部截骨术、骨内坚固内固定术、植骨术；不含骨切取</t>
  </si>
  <si>
    <t>330607005</t>
  </si>
  <si>
    <t>下颌升支截骨术</t>
  </si>
  <si>
    <t>包括下颌升支矢状劈开截骨术、口内或口外入路下颌升支垂直截骨术、下颌升支倒L形截骨术、C形截骨术、骨内坚固内固定术；不含骨切取</t>
  </si>
  <si>
    <t>330607006</t>
  </si>
  <si>
    <t>下颌体部截骨术</t>
  </si>
  <si>
    <t>包括下颌体部修整术、去皮质术骨内坚固内固定术、植骨术；不含骨切取</t>
  </si>
  <si>
    <t>330607007</t>
  </si>
  <si>
    <t>下颌根尖下截骨术</t>
  </si>
  <si>
    <t>包括下颌后部根尖下截骨术、骨内坚固内固定术、植骨术；不含骨切取</t>
  </si>
  <si>
    <t>330607008</t>
  </si>
  <si>
    <t>下颌下缘去骨成形术</t>
  </si>
  <si>
    <t>330607009</t>
  </si>
  <si>
    <t>下颌骨去骨皮质术</t>
  </si>
  <si>
    <t>330607010</t>
  </si>
  <si>
    <t>下颌角嚼肌肥大畸形矫正术</t>
  </si>
  <si>
    <t>包括：1.下颌角的三角形去骨术或改良下颌升支矢状劈开去骨术；2.嚼肌部分切除术</t>
  </si>
  <si>
    <t>330607011</t>
  </si>
  <si>
    <t>水平截骨颏成形术</t>
  </si>
  <si>
    <t>包括各种不同改良的颏部截骨术、骨内坚固内固定术、植骨术；不含骨切取</t>
  </si>
  <si>
    <t>330607012</t>
  </si>
  <si>
    <t>颏部截骨前徙舌骨悬吊术</t>
  </si>
  <si>
    <t>包括颏部各种类型的截骨前徙、舌骨下肌群切断、舌骨阔筋膜悬吊术、骨内坚固内固定术、植骨术；不含骨切取、取阔筋膜术</t>
  </si>
  <si>
    <t>330607013</t>
  </si>
  <si>
    <t>颌骨延长骨生成术</t>
  </si>
  <si>
    <t>包括上下颌骨各部分截骨、骨延长器置入术</t>
  </si>
  <si>
    <t>骨延长器及其他特殊材料</t>
  </si>
  <si>
    <t>骨延长器置入后的加力加收1225元</t>
  </si>
  <si>
    <t>330607014</t>
  </si>
  <si>
    <t>颧骨颧弓成型术</t>
  </si>
  <si>
    <t>包括矫正颧骨颧弓过宽或过窄畸形的截骨、骨内坚固内固定术、植骨术；不含骨切取</t>
  </si>
  <si>
    <t>330607015</t>
  </si>
  <si>
    <t>颞下颌关节盘手术</t>
  </si>
  <si>
    <t>包括颞下颌关节盘摘除术、颞下颌关节盘复位固定术、颞肌瓣或其他生物性材料植入修复术等；不含颞肌瓣制备</t>
  </si>
  <si>
    <t>特殊缝线、生物性材料</t>
  </si>
  <si>
    <t>330607016</t>
  </si>
  <si>
    <t>髁状突高位切除术</t>
  </si>
  <si>
    <t>包括髁状突高位切除术或髁状突关节面磨光术</t>
  </si>
  <si>
    <t>330607017</t>
  </si>
  <si>
    <t>颞下颌关节成形术</t>
  </si>
  <si>
    <t>包括骨球截除术、喙突截除术、植骨床制备术、骨及代用品植入术；不含骨切取及颌间结扎术</t>
  </si>
  <si>
    <t>骨代用品及特殊材料</t>
  </si>
  <si>
    <t>330608</t>
  </si>
  <si>
    <t>口腔创伤手术</t>
  </si>
  <si>
    <t>含微型骨动力系统；来复锯；光导纤维</t>
  </si>
  <si>
    <t>330608001</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</si>
  <si>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</si>
  <si>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</si>
  <si>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330608002</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</si>
  <si>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</si>
  <si>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</si>
  <si>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330608003</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</si>
  <si>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</si>
  <si>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</si>
  <si>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330608004</t>
  </si>
  <si>
    <t>颌骨骨折单颌牙弓夹板固定术</t>
  </si>
  <si>
    <t>含复位</t>
  </si>
  <si>
    <t>牙弓夹板</t>
  </si>
  <si>
    <t>330608005</t>
  </si>
  <si>
    <t>颌骨骨折颌间固定术</t>
  </si>
  <si>
    <t>330608006</t>
  </si>
  <si>
    <t>颌骨骨折外固定术</t>
  </si>
  <si>
    <t>包括：1.复位，颌骨骨折悬吊固定术；2.颧骨、颧弓骨折</t>
  </si>
  <si>
    <t>330608007</t>
  </si>
  <si>
    <t>髁状突陈旧性骨折整复术</t>
  </si>
  <si>
    <t>含颌间固定；包括髁状突摘除或复位、内固定、升支截骨和关节成形</t>
  </si>
  <si>
    <t>特殊器械</t>
  </si>
  <si>
    <t>330608008</t>
  </si>
  <si>
    <t>髁状突骨折切开复位内固定术</t>
  </si>
  <si>
    <t>含颌间固定</t>
  </si>
  <si>
    <t>330608009</t>
  </si>
  <si>
    <t>下颌骨骨折切开复位内固定术</t>
  </si>
  <si>
    <t>包括颌间固定、坚固内固定术</t>
  </si>
  <si>
    <t>330608010</t>
  </si>
  <si>
    <t>上颌骨骨折切开复位内固定术</t>
  </si>
  <si>
    <t>330608011</t>
  </si>
  <si>
    <t>颧骨骨折切开复位内固定术</t>
  </si>
  <si>
    <t>含眶底探查和修复；包括颧弓骨折</t>
  </si>
  <si>
    <t>330608012</t>
  </si>
  <si>
    <t>颧弓骨折复位术</t>
  </si>
  <si>
    <t>指间接开放复位</t>
  </si>
  <si>
    <t>330608013</t>
  </si>
  <si>
    <t>颧骨上颌骨复合骨折切开复位内固定术</t>
  </si>
  <si>
    <t>包括颌间固定；眶底探查和修复；颧弓骨折</t>
  </si>
  <si>
    <t>双侧颧骨或颧弓骨折加收960元</t>
  </si>
  <si>
    <t>330608014</t>
  </si>
  <si>
    <t>眶鼻额区骨折整复术</t>
  </si>
  <si>
    <t>含内呲韧带和泪器处理</t>
  </si>
  <si>
    <t>330608015</t>
  </si>
  <si>
    <t>颧骨陈旧性骨折截骨整复术</t>
  </si>
  <si>
    <t>含眶底探查和修复</t>
  </si>
  <si>
    <t>330608016</t>
  </si>
  <si>
    <t>颧骨陈旧性骨折植骨矫治术</t>
  </si>
  <si>
    <t>含自体植骨；不含取骨术</t>
  </si>
  <si>
    <t>330608017</t>
  </si>
  <si>
    <t>单颌牙弓夹板拆除术</t>
  </si>
  <si>
    <t>330608018</t>
  </si>
  <si>
    <t>颌间固定拆除术</t>
  </si>
  <si>
    <t>330608019</t>
  </si>
  <si>
    <t>骨内固定植入物取出术</t>
  </si>
  <si>
    <t>330608020</t>
  </si>
  <si>
    <t>下颌骨缺损植骨修复术</t>
  </si>
  <si>
    <t>包括颌间固定和邻位皮瓣修复；自体骨、异体骨、异种骨移植；不含小血管吻合术及骨瓣切取</t>
  </si>
  <si>
    <t>供骨材料</t>
  </si>
  <si>
    <t>330608021</t>
  </si>
  <si>
    <t>下颌骨缺损网托碎骨移植术</t>
  </si>
  <si>
    <t>包括颌间固定和邻位皮瓣修复</t>
  </si>
  <si>
    <t>金属网材料、供骨材料</t>
  </si>
  <si>
    <t>330608022</t>
  </si>
  <si>
    <t>下颌骨缺损带蒂骨移植术</t>
  </si>
  <si>
    <t>包括颌间固定和邻位皮瓣修复；不含取骨及制备术</t>
  </si>
  <si>
    <t>330608023</t>
  </si>
  <si>
    <t>下颌骨缺损带血管蒂游离复合瓣移植术</t>
  </si>
  <si>
    <t>包括颌间固定和邻位皮瓣修复；不含组织瓣制备术</t>
  </si>
  <si>
    <t>330608024</t>
  </si>
  <si>
    <t>下颌骨缺损钛板重建术</t>
  </si>
  <si>
    <t>重建代用品</t>
  </si>
  <si>
    <t>330608025</t>
  </si>
  <si>
    <t>下颌骨陈旧性骨折整复术</t>
  </si>
  <si>
    <t>含再骨折复位、局部截骨复位；包括颌间固定、骨间固定和邻位瓣修复；不含植骨及软组织缺损修复术</t>
  </si>
  <si>
    <t>330608026</t>
  </si>
  <si>
    <t>上颌骨缺损植骨修复术</t>
  </si>
  <si>
    <t>包括颌间固定和邻位皮瓣修复，自体骨、异体骨、异种骨移植</t>
  </si>
  <si>
    <t>330608027</t>
  </si>
  <si>
    <t>上颌骨陈旧性骨折整复术</t>
  </si>
  <si>
    <t>含再骨折复位（Lefort 分型截骨或分块截骨复位）；包括手术复位、颌间固定骨间固定和邻位瓣修复</t>
  </si>
  <si>
    <t>330608028</t>
  </si>
  <si>
    <t>上颌骨缺损网托碎骨移植术</t>
  </si>
  <si>
    <t>330608029</t>
  </si>
  <si>
    <t>上颌骨缺损带蒂骨移植术</t>
  </si>
  <si>
    <t>包括颌间固定和邻位皮瓣修复；不含带蒂骨制取</t>
  </si>
  <si>
    <t>330609</t>
  </si>
  <si>
    <t>口腔种植手术</t>
  </si>
  <si>
    <t>人工骨及骨代用品</t>
  </si>
  <si>
    <t>330609001</t>
  </si>
  <si>
    <t>牙种植体植入术</t>
  </si>
  <si>
    <t>种植体</t>
  </si>
  <si>
    <t>330609002</t>
  </si>
  <si>
    <t>上颌窦底提升术</t>
  </si>
  <si>
    <t>含取骨、植骨</t>
  </si>
  <si>
    <t>330609003</t>
  </si>
  <si>
    <t>下齿槽神经移位术</t>
  </si>
  <si>
    <t>330609004</t>
  </si>
  <si>
    <t>骨劈开术</t>
  </si>
  <si>
    <t>含牙槽骨劈开</t>
  </si>
  <si>
    <t>330609005</t>
  </si>
  <si>
    <t>游离骨移植颌骨重建术</t>
  </si>
  <si>
    <t>含取骨、植骨、骨坚固内固定</t>
  </si>
  <si>
    <t>固定用钛板及钛螺钉</t>
  </si>
  <si>
    <t>330609006</t>
  </si>
  <si>
    <t>带血管游离骨移植颌骨重建术</t>
  </si>
  <si>
    <t>含取骨、植骨、血管吻合、骨坚固内固定</t>
  </si>
  <si>
    <t>330609007</t>
  </si>
  <si>
    <t>缺牙区游离骨移植术</t>
  </si>
  <si>
    <t xml:space="preserve">含取骨术、植骨术；包括外置法、内置法、夹层法 </t>
  </si>
  <si>
    <t>330609008</t>
  </si>
  <si>
    <t>引导骨组织再生术</t>
  </si>
  <si>
    <t>生物膜、固定钉</t>
  </si>
  <si>
    <t>330609009</t>
  </si>
  <si>
    <t>颜面器官缺损种植体植入术</t>
  </si>
  <si>
    <t>包括外耳或鼻或眼缺损或颌面缺损的种植体植入</t>
  </si>
  <si>
    <t>特殊种植体</t>
  </si>
  <si>
    <t>330609010</t>
  </si>
  <si>
    <t>种植体二期手术</t>
  </si>
  <si>
    <t>含牙乳头形成及附着龈增宽；不含软组织移植术</t>
  </si>
  <si>
    <t>基台</t>
  </si>
  <si>
    <t>330609011</t>
  </si>
  <si>
    <t>种植体取出术</t>
  </si>
  <si>
    <t>指失败种植体、折断种植体及位置、方向不好无法修复的种植体的取出</t>
  </si>
  <si>
    <t>330609012</t>
  </si>
  <si>
    <t>骨挤压术</t>
  </si>
  <si>
    <t>指用于上颌骨骨质疏松</t>
  </si>
  <si>
    <t>330609013</t>
  </si>
  <si>
    <t>种植体周软组织成形术</t>
  </si>
  <si>
    <t>330610</t>
  </si>
  <si>
    <t>扁桃体和腺样体手术</t>
  </si>
  <si>
    <t>330610001</t>
  </si>
  <si>
    <t>扁桃体切除术</t>
  </si>
  <si>
    <t>包括残体切除、挤切</t>
  </si>
  <si>
    <t>330610002</t>
  </si>
  <si>
    <t>腺样体刮除术</t>
  </si>
  <si>
    <t>330610003</t>
  </si>
  <si>
    <t>舌扁桃体切除术</t>
  </si>
  <si>
    <t>330610004</t>
  </si>
  <si>
    <t>扁桃体周围脓肿切开引流术</t>
  </si>
  <si>
    <t>330611</t>
  </si>
  <si>
    <t>咽部手术</t>
  </si>
  <si>
    <t>330611001</t>
  </si>
  <si>
    <t>咽后壁脓肿切开引流术</t>
  </si>
  <si>
    <t>330611002</t>
  </si>
  <si>
    <t>经颈侧进路鼻咽肿瘤切除术</t>
  </si>
  <si>
    <t>330611003</t>
  </si>
  <si>
    <t>经硬腭进路鼻咽肿瘤切除术</t>
  </si>
  <si>
    <t>330611004</t>
  </si>
  <si>
    <t>经硬腭进路鼻咽狭窄闭锁切开成形术</t>
  </si>
  <si>
    <t>不含其他部位取材</t>
  </si>
  <si>
    <t>330611005</t>
  </si>
  <si>
    <t>颈侧切开下咽肿瘤切除术</t>
  </si>
  <si>
    <t>包括下咽癌切除+游离空肠下咽修复术</t>
  </si>
  <si>
    <t>330611006</t>
  </si>
  <si>
    <t>颈外进路咽旁间隙肿物摘除术</t>
  </si>
  <si>
    <t>330611007</t>
  </si>
  <si>
    <t>颈侧径路咽食管肿瘤切除术</t>
  </si>
  <si>
    <t>330611008</t>
  </si>
  <si>
    <t>咽瘘皮瓣修复术</t>
  </si>
  <si>
    <t>330611009</t>
  </si>
  <si>
    <t>侧颅底切除术</t>
  </si>
  <si>
    <t>3307</t>
  </si>
  <si>
    <t>7.呼吸系统手术</t>
  </si>
  <si>
    <t>330701</t>
  </si>
  <si>
    <t>喉及气管手术</t>
  </si>
  <si>
    <t>纤维喉镜加收144元，电子镜加收144元</t>
  </si>
  <si>
    <t>330701001</t>
  </si>
  <si>
    <t>经直达喉镜喉肿物摘除术</t>
  </si>
  <si>
    <t>包括活检术，咽喉异物取出术，药物注射术</t>
  </si>
  <si>
    <t>330701002</t>
  </si>
  <si>
    <t>颈侧切开喉部肿瘤切除术</t>
  </si>
  <si>
    <t>330701003</t>
  </si>
  <si>
    <t>环甲膜穿刺术</t>
  </si>
  <si>
    <t>含环甲膜置管和注药</t>
  </si>
  <si>
    <t>330701004</t>
  </si>
  <si>
    <t>环甲膜切开术</t>
  </si>
  <si>
    <t>330701005</t>
  </si>
  <si>
    <t>气管切开术</t>
  </si>
  <si>
    <t>经皮气管切开装置</t>
  </si>
  <si>
    <t>330701006</t>
  </si>
  <si>
    <t>喉全切除术</t>
  </si>
  <si>
    <t>330701007</t>
  </si>
  <si>
    <t>喉全切除术后发音管安装术</t>
  </si>
  <si>
    <t>330701008</t>
  </si>
  <si>
    <t>喉功能重建术</t>
  </si>
  <si>
    <t>含肌肉、会厌、舌骨瓣、咽下缩肌等局部修复手段</t>
  </si>
  <si>
    <t>330701009</t>
  </si>
  <si>
    <t>全喉切除咽气管吻合术</t>
  </si>
  <si>
    <t>330701010</t>
  </si>
  <si>
    <t>喉次全切除术</t>
  </si>
  <si>
    <t>含切除环舌、会厌固定术</t>
  </si>
  <si>
    <t>330701011</t>
  </si>
  <si>
    <t>3/4喉切除术及喉功能重建术</t>
  </si>
  <si>
    <t>330701012</t>
  </si>
  <si>
    <t>垂直半喉切除术及喉功能重建术</t>
  </si>
  <si>
    <t>330701013</t>
  </si>
  <si>
    <t>垂直超半喉切除术及喉功能重建术</t>
  </si>
  <si>
    <t>330701014</t>
  </si>
  <si>
    <t>声门上水平喉切除术</t>
  </si>
  <si>
    <t>330701015</t>
  </si>
  <si>
    <t>梨状窝癌切除术</t>
  </si>
  <si>
    <t>330701016</t>
  </si>
  <si>
    <t>全喉全下咽全食管切除+全胃上提修复术</t>
  </si>
  <si>
    <t>330701017</t>
  </si>
  <si>
    <t>全喉全下咽切除皮瓣修复术</t>
  </si>
  <si>
    <t>包括带蒂残喉气管瓣修复下咽术</t>
  </si>
  <si>
    <t>330701018</t>
  </si>
  <si>
    <t>喉瘢痕狭窄扩张术</t>
  </si>
  <si>
    <t>330701019</t>
  </si>
  <si>
    <t>喉狭窄经口扩张及喉模置入术</t>
  </si>
  <si>
    <t>330701020</t>
  </si>
  <si>
    <t>喉狭窄成形及“T”型管置入术</t>
  </si>
  <si>
    <t>330701021</t>
  </si>
  <si>
    <t>喉部神经肌蒂移植术</t>
  </si>
  <si>
    <t>330701022</t>
  </si>
  <si>
    <t>喉良性肿瘤切除术</t>
  </si>
  <si>
    <t>包括咽肿瘤</t>
  </si>
  <si>
    <t>330701023</t>
  </si>
  <si>
    <t>喉裂开声带切除术</t>
  </si>
  <si>
    <t>330701024</t>
  </si>
  <si>
    <t>喉裂开肿瘤切除术</t>
  </si>
  <si>
    <t>330701025</t>
  </si>
  <si>
    <t>经支撑喉镜激光声带肿物切除术</t>
  </si>
  <si>
    <t>包括喉瘢痕切除术</t>
  </si>
  <si>
    <t>330701026</t>
  </si>
  <si>
    <t>经颈侧杓状软骨切除声带外移术</t>
  </si>
  <si>
    <t>330701027</t>
  </si>
  <si>
    <t>喉气管裂开瘢痕切除喉模置入术</t>
  </si>
  <si>
    <t>330701028</t>
  </si>
  <si>
    <t>喉气管外伤缝合成形术</t>
  </si>
  <si>
    <t>330701029</t>
  </si>
  <si>
    <t>喉气管狭窄支架成形术</t>
  </si>
  <si>
    <t>不含其他部分取材</t>
  </si>
  <si>
    <t>330701030</t>
  </si>
  <si>
    <t>声带内移术</t>
  </si>
  <si>
    <t>330701031</t>
  </si>
  <si>
    <t>甲状软骨成形术</t>
  </si>
  <si>
    <t>330701032</t>
  </si>
  <si>
    <t>环杓关节间接拨动术</t>
  </si>
  <si>
    <t>330701033</t>
  </si>
  <si>
    <t>环杓关节直接拨动术</t>
  </si>
  <si>
    <t>330701034</t>
  </si>
  <si>
    <t>环甲间距缩短术</t>
  </si>
  <si>
    <t>330701035</t>
  </si>
  <si>
    <t>环杓关节复位术</t>
  </si>
  <si>
    <t>330701036</t>
  </si>
  <si>
    <t xml:space="preserve">会厌脓肿切开引流术 </t>
  </si>
  <si>
    <t>330701037</t>
  </si>
  <si>
    <t>经颈进路会厌肿物切除术</t>
  </si>
  <si>
    <t>330701038</t>
  </si>
  <si>
    <t>会厌良性肿瘤切除术</t>
  </si>
  <si>
    <t>含囊肿</t>
  </si>
  <si>
    <t>330701039</t>
  </si>
  <si>
    <t>气管支气管损伤修补术</t>
  </si>
  <si>
    <t>330701040</t>
  </si>
  <si>
    <t>气管瘘修复术</t>
  </si>
  <si>
    <t>含直接修补或其他组织材料修补；不含气管切开</t>
  </si>
  <si>
    <t>特殊修补材料或缝线</t>
  </si>
  <si>
    <t>330701041</t>
  </si>
  <si>
    <t>气管内肿瘤切除术</t>
  </si>
  <si>
    <t>包括开胸气管部分切除成形，气管环状袖状切除再吻合术</t>
  </si>
  <si>
    <t>330701042</t>
  </si>
  <si>
    <t>气管成形术</t>
  </si>
  <si>
    <t>包括气管隆凸成形术</t>
  </si>
  <si>
    <t>330701043</t>
  </si>
  <si>
    <t>颈段气管食管瘘修补术</t>
  </si>
  <si>
    <t>330701044</t>
  </si>
  <si>
    <t>颈部囊状水瘤切除术</t>
  </si>
  <si>
    <t>330701045</t>
  </si>
  <si>
    <t>颈部气管造口再造术</t>
  </si>
  <si>
    <t>330701046</t>
  </si>
  <si>
    <t>CO2激光喉狭窄整复术</t>
  </si>
  <si>
    <t>330701047</t>
  </si>
  <si>
    <t>CO2激光喉肿瘤切除术</t>
  </si>
  <si>
    <t>330701048</t>
  </si>
  <si>
    <t>颈深间隙感染切开引流术</t>
  </si>
  <si>
    <t>麻醉，颈部皮肤切口，打开胸锁乳突肌深面。根据术前影像，需要时打开颈动脉鞘，或进入颈动脉鞘深面或甲状腺深面、纵隔上间隙，行脓肿引流并充分冲洗术腔，放置引流管</t>
  </si>
  <si>
    <t>330702</t>
  </si>
  <si>
    <t>肺和支气管手术</t>
  </si>
  <si>
    <t>双侧手术加收50%</t>
  </si>
  <si>
    <t>330702001</t>
  </si>
  <si>
    <t>肺内异物摘除术</t>
  </si>
  <si>
    <t>330702002</t>
  </si>
  <si>
    <t>肺癌根治术</t>
  </si>
  <si>
    <t>含淋巴结清扫</t>
  </si>
  <si>
    <t>330702003</t>
  </si>
  <si>
    <t>肺段切除术</t>
  </si>
  <si>
    <t>330702004</t>
  </si>
  <si>
    <t>肺减容手术</t>
  </si>
  <si>
    <t>包括一侧或两侧肺手术(经侧胸切口或正中胸骨切口)</t>
  </si>
  <si>
    <t>330702005</t>
  </si>
  <si>
    <t>肺楔形切除术</t>
  </si>
  <si>
    <t>330702006</t>
  </si>
  <si>
    <t>肺叶切除术</t>
  </si>
  <si>
    <t>包括同侧肺两叶切除术</t>
  </si>
  <si>
    <t>330702007</t>
  </si>
  <si>
    <t>袖状肺叶切除术</t>
  </si>
  <si>
    <t>含肺动脉袖状切除成形术</t>
  </si>
  <si>
    <t>330702008</t>
  </si>
  <si>
    <t>全肺切除术</t>
  </si>
  <si>
    <t>如经心包内全肺切除及部分心房切除加收384元</t>
  </si>
  <si>
    <t>330702008a</t>
  </si>
  <si>
    <t>经心包内全肺切除及部分心房切除术</t>
  </si>
  <si>
    <t>330702009</t>
  </si>
  <si>
    <t>肺大泡切除修补术</t>
  </si>
  <si>
    <t>包括结扎、固化</t>
  </si>
  <si>
    <t>330702010</t>
  </si>
  <si>
    <t>胸膜肺全切除术</t>
  </si>
  <si>
    <t>330702011</t>
  </si>
  <si>
    <t>肺修补术</t>
  </si>
  <si>
    <t>330702012</t>
  </si>
  <si>
    <t>肺移植术</t>
  </si>
  <si>
    <t>不含供肺切取及保存和运输</t>
  </si>
  <si>
    <t>330702013</t>
  </si>
  <si>
    <t>自体肺移植术</t>
  </si>
  <si>
    <t>330702014</t>
  </si>
  <si>
    <t>供肺切除术</t>
  </si>
  <si>
    <t>含修整术</t>
  </si>
  <si>
    <t>330702015</t>
  </si>
  <si>
    <t>肺包虫病内囊摘除术</t>
  </si>
  <si>
    <t>含一侧肺内单个或多个内囊摘除</t>
  </si>
  <si>
    <t>330703</t>
  </si>
  <si>
    <t>胸壁、胸膜、纵隔、横隔手术</t>
  </si>
  <si>
    <t>330703001</t>
  </si>
  <si>
    <t>开胸冷冻治疗</t>
  </si>
  <si>
    <t>含各种不能切除之胸部肿瘤</t>
  </si>
  <si>
    <t>330703002</t>
  </si>
  <si>
    <t>开胸肿瘤特殊治疗</t>
  </si>
  <si>
    <t>激光、微波、射频消融等法</t>
  </si>
  <si>
    <t>射频消融加收1220元</t>
  </si>
  <si>
    <t>330703003</t>
  </si>
  <si>
    <t>开胸探查术</t>
  </si>
  <si>
    <t>330703004</t>
  </si>
  <si>
    <t>开胸止血术</t>
  </si>
  <si>
    <t>330703005</t>
  </si>
  <si>
    <t>肋骨骨髓病灶清除术</t>
  </si>
  <si>
    <t>含肋骨切除及部分胸改术</t>
  </si>
  <si>
    <t>330703006</t>
  </si>
  <si>
    <t>肋骨切除术</t>
  </si>
  <si>
    <t>不含开胸手术</t>
  </si>
  <si>
    <t>330703007</t>
  </si>
  <si>
    <t>肋软骨取骨术</t>
  </si>
  <si>
    <t xml:space="preserve">含肋软骨制备  </t>
  </si>
  <si>
    <t>330703008</t>
  </si>
  <si>
    <t>胸壁结核病灶清除术</t>
  </si>
  <si>
    <t>含病灶窦道、死骨、肋骨切除、肌肉瓣充填</t>
  </si>
  <si>
    <t>330703009</t>
  </si>
  <si>
    <t>胸廓成形术</t>
  </si>
  <si>
    <t>不含分期手术</t>
  </si>
  <si>
    <t>330703010</t>
  </si>
  <si>
    <t>胸骨牵引术</t>
  </si>
  <si>
    <t>包括胸骨骨折及多根肋骨双骨折引起的链枷胸的治疗</t>
  </si>
  <si>
    <t>330703011</t>
  </si>
  <si>
    <t>胸壁外伤扩创术</t>
  </si>
  <si>
    <t>包括胸壁穿透伤、异物、肋骨骨折固定术</t>
  </si>
  <si>
    <t>330703012</t>
  </si>
  <si>
    <t>胸壁肿瘤切除术</t>
  </si>
  <si>
    <t>包括胸壁软组织、肋骨、胸骨的肿瘤切除</t>
  </si>
  <si>
    <t>330703013</t>
  </si>
  <si>
    <t>胸壁缺损修复术</t>
  </si>
  <si>
    <t>含胸大肌缺损</t>
  </si>
  <si>
    <t xml:space="preserve">缺损修补材料 </t>
  </si>
  <si>
    <t>330703014</t>
  </si>
  <si>
    <t>胸廓畸形矫正术</t>
  </si>
  <si>
    <t>不含鸡胸、漏斗胸</t>
  </si>
  <si>
    <t>330703015</t>
  </si>
  <si>
    <t>小儿鸡胸矫正术</t>
  </si>
  <si>
    <t>包括胸骨抬举固定或胸骨翻转缝合松解粘连带，小儿漏斗胸矫正术</t>
  </si>
  <si>
    <t>固定合金钉</t>
  </si>
  <si>
    <t>330703016</t>
  </si>
  <si>
    <t>胸内异物清除术</t>
  </si>
  <si>
    <t>330703017</t>
  </si>
  <si>
    <t>胸腔闭式引流术</t>
  </si>
  <si>
    <t>包括肋间引流或经肋床引流或开放引流及胸腔、腹腔穿刺置管术</t>
  </si>
  <si>
    <t>492</t>
  </si>
  <si>
    <t>418</t>
  </si>
  <si>
    <t>356</t>
  </si>
  <si>
    <t>腹腔穿刺置管术每次200元</t>
  </si>
  <si>
    <t>330703018</t>
  </si>
  <si>
    <t>脓胸大网膜填充术</t>
  </si>
  <si>
    <t>含脓胸清除及开腹大网膜游离</t>
  </si>
  <si>
    <t>330703019</t>
  </si>
  <si>
    <t>胸膜剥脱术</t>
  </si>
  <si>
    <t>包括部分胸膜剥脱及全胸膜剥脱术</t>
  </si>
  <si>
    <t>330703020</t>
  </si>
  <si>
    <t>脓胸引流清除术</t>
  </si>
  <si>
    <t>包括早期脓胸及晚期脓胸的引流清除、脓性纤维膜剥脱胸腔冲洗引流</t>
  </si>
  <si>
    <t>330703021</t>
  </si>
  <si>
    <t>胸膜活检术</t>
  </si>
  <si>
    <t>330703022</t>
  </si>
  <si>
    <t>胸膜粘连烙断术</t>
  </si>
  <si>
    <t>330703023</t>
  </si>
  <si>
    <t>胸膜固定术</t>
  </si>
  <si>
    <t>包括不同的固定方法</t>
  </si>
  <si>
    <t xml:space="preserve">固定材料 </t>
  </si>
  <si>
    <t>330703024</t>
  </si>
  <si>
    <t>经纤支镜支气管胸膜瘘堵塞术</t>
  </si>
  <si>
    <t>330703025</t>
  </si>
  <si>
    <t>纵隔感染清创引流术</t>
  </si>
  <si>
    <t>包括各类手术入路(经胸、经脊柱旁、经颈部)</t>
  </si>
  <si>
    <t>330703026</t>
  </si>
  <si>
    <t>纵隔肿物切除术</t>
  </si>
  <si>
    <t>包括经胸后外切口及正中胸骨劈开切口、胸骨后甲状腺和胸腺切除、血管成形及心包切除</t>
  </si>
  <si>
    <t>330703027</t>
  </si>
  <si>
    <t>纵隔气肿切开减压术</t>
  </si>
  <si>
    <t>包括皮下气肿切开减压术</t>
  </si>
  <si>
    <t>330703028</t>
  </si>
  <si>
    <t>膈肌修补术</t>
  </si>
  <si>
    <t>包括急性、慢性膈疝修补术</t>
  </si>
  <si>
    <t>特殊修补材料</t>
  </si>
  <si>
    <t>330703029</t>
  </si>
  <si>
    <t>膈肌折叠术</t>
  </si>
  <si>
    <t>包括膈肌膨出修补术</t>
  </si>
  <si>
    <t>330703030</t>
  </si>
  <si>
    <t>膈肌肿瘤切除术</t>
  </si>
  <si>
    <t>膈肌缺损修补材料</t>
  </si>
  <si>
    <t>330703031</t>
  </si>
  <si>
    <t>膈神经麻痹术</t>
  </si>
  <si>
    <t>包括膈神经压榨或切断术</t>
  </si>
  <si>
    <t>330703032</t>
  </si>
  <si>
    <t>先天性膈疝修补术</t>
  </si>
  <si>
    <t>包括膈膨升折叠修补术</t>
  </si>
  <si>
    <t>嵌顿或巨大疝加收613元</t>
  </si>
  <si>
    <t>330703033</t>
  </si>
  <si>
    <t>先天性食管裂孔疝修补术</t>
  </si>
  <si>
    <t>含食管旁疝修补术；不含反流性食管狭窄扩张</t>
  </si>
  <si>
    <t>合并肠回转不良及其他须矫治畸形者加收613元</t>
  </si>
  <si>
    <t>330703034</t>
  </si>
  <si>
    <t>食管裂孔疝修补术</t>
  </si>
  <si>
    <t>包括经腹、经胸各类修补术及抗返流手术</t>
  </si>
  <si>
    <t>3308</t>
  </si>
  <si>
    <t>8.心脏及血管系统手术</t>
  </si>
  <si>
    <t>330801</t>
  </si>
  <si>
    <t>心瓣膜和心间隔手术</t>
  </si>
  <si>
    <t>隔离人工瓣膜、同种异体瓣膜和各种修补材料等</t>
  </si>
  <si>
    <t>330801001</t>
  </si>
  <si>
    <t>二尖瓣闭式扩张术</t>
  </si>
  <si>
    <t>包括左右径路</t>
  </si>
  <si>
    <t>330801002</t>
  </si>
  <si>
    <t>二尖瓣直视成形术</t>
  </si>
  <si>
    <t>包括各种类型的二尖瓣狭窄或／和关闭不全的瓣膜的处理，如交界切开、睫索替代、瓣叶切除、瓣环成形等</t>
  </si>
  <si>
    <t>牛心包片、人工瓣膜</t>
  </si>
  <si>
    <t>330801003</t>
  </si>
  <si>
    <t>二尖瓣替换术</t>
  </si>
  <si>
    <t>包括保留部分或全部二尖瓣装置</t>
  </si>
  <si>
    <t>人工瓣膜</t>
  </si>
  <si>
    <t>330801004</t>
  </si>
  <si>
    <t>三尖瓣直视成形术</t>
  </si>
  <si>
    <t>包括交界切开、瓣环环缩术</t>
  </si>
  <si>
    <t>330801005</t>
  </si>
  <si>
    <t>三尖瓣置换术</t>
  </si>
  <si>
    <t>330801006</t>
  </si>
  <si>
    <t>三尖瓣下移畸形矫治术(Ebstein畸形矫治术)</t>
  </si>
  <si>
    <t>含房缺修补、房化右室折叠或切除、三尖瓣成形术</t>
  </si>
  <si>
    <t>330801007</t>
  </si>
  <si>
    <t>主动脉瓣上狭窄矫治术</t>
  </si>
  <si>
    <t>含狭窄切除、补片扩大成形</t>
  </si>
  <si>
    <t>330801008</t>
  </si>
  <si>
    <t>主动脉瓣直视成形术</t>
  </si>
  <si>
    <t>牛心包片</t>
  </si>
  <si>
    <t>330801009</t>
  </si>
  <si>
    <t>主动脉瓣置换术</t>
  </si>
  <si>
    <t>包括主动脉瓣膜植入术</t>
  </si>
  <si>
    <t xml:space="preserve">人工瓣膜、异体动脉瓣 </t>
  </si>
  <si>
    <t>330801010</t>
  </si>
  <si>
    <t>自体肺动脉瓣替换主动脉瓣术(ROSS手术)</t>
  </si>
  <si>
    <t>包括各种肺动脉重建的方法</t>
  </si>
  <si>
    <t>异体动脉瓣、牛心包片</t>
  </si>
  <si>
    <t>330801011</t>
  </si>
  <si>
    <t>肺动脉瓣置换术</t>
  </si>
  <si>
    <t>330801012</t>
  </si>
  <si>
    <t>肺动脉瓣狭窄矫治术</t>
  </si>
  <si>
    <t>含肺动脉扩大补片、肺动脉瓣交界切开(或瓣成形)、右室流出道重建术</t>
  </si>
  <si>
    <t>330801013</t>
  </si>
  <si>
    <t>小切口瓣膜置换术</t>
  </si>
  <si>
    <t>330801014</t>
  </si>
  <si>
    <t>双瓣置换术</t>
  </si>
  <si>
    <t>多瓣置换加收1225元</t>
  </si>
  <si>
    <t>330801015</t>
  </si>
  <si>
    <t>瓣周漏修补术</t>
  </si>
  <si>
    <t>330801016</t>
  </si>
  <si>
    <t>房间隔造口术(Blabock-Hanlon手术)</t>
  </si>
  <si>
    <t>包括切除术</t>
  </si>
  <si>
    <t>330801017</t>
  </si>
  <si>
    <t>房间隔缺损修补术</t>
  </si>
  <si>
    <t>包括单心房间隔再造术，Ⅰ、Ⅱ孔房缺</t>
  </si>
  <si>
    <t>330801018</t>
  </si>
  <si>
    <t>室间隔缺损直视修补术</t>
  </si>
  <si>
    <t>含缝合法</t>
  </si>
  <si>
    <t>330801019</t>
  </si>
  <si>
    <t>部分型心内膜垫缺损矫治术</t>
  </si>
  <si>
    <t>包括Ⅰ孔房缺修补术、二尖瓣、三尖瓣成形术</t>
  </si>
  <si>
    <t>330801020</t>
  </si>
  <si>
    <t>完全型心内膜垫缺损矫治术</t>
  </si>
  <si>
    <t>330801021</t>
  </si>
  <si>
    <t>卵园孔修补术</t>
  </si>
  <si>
    <t>330801022</t>
  </si>
  <si>
    <t>法鲁氏三联症根治术</t>
  </si>
  <si>
    <t>含右室流出道扩大、疏通、房缺修补术</t>
  </si>
  <si>
    <t>330801023</t>
  </si>
  <si>
    <t>法鲁氏四联症根治术(大)</t>
  </si>
  <si>
    <t>含应用外通道</t>
  </si>
  <si>
    <t>330801024</t>
  </si>
  <si>
    <t>法鲁氏四联症根治术(中)</t>
  </si>
  <si>
    <t>含应用跨肺动脉瓣环补片</t>
  </si>
  <si>
    <t>330801025</t>
  </si>
  <si>
    <t>法鲁氏四联症根治术(小)</t>
  </si>
  <si>
    <t>含简单补片重建右室－肺动脉连续</t>
  </si>
  <si>
    <t>330801026</t>
  </si>
  <si>
    <t>复合性先天性心脏畸形矫治术</t>
  </si>
  <si>
    <t>包括完全型心内膜垫缺损合并右室双出口或法鲁氏四联症的根治术等</t>
  </si>
  <si>
    <t>330801027</t>
  </si>
  <si>
    <t>三房心矫治术</t>
  </si>
  <si>
    <t>包括房间隔缺损修补术及二尖瓣上隔膜切除术</t>
  </si>
  <si>
    <t>330801028</t>
  </si>
  <si>
    <t>单心室分隔术</t>
  </si>
  <si>
    <t>330801029</t>
  </si>
  <si>
    <t>经皮主动脉瓣置换术</t>
  </si>
  <si>
    <t>全麻，穿刺双侧股动脉，经左侧股动脉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瓣膜的输送系统，至主动脉瓣环处，定位准确后逐步释放出瓣膜，升主动脉造影，观察瓣周漏情况，并重复测左室压力和主动脉压力计算压差，必要时进行后扩张。撤出导管导丝，检查入路血管无异常，闭合穿刺部位，压迫止血</t>
  </si>
  <si>
    <t>330802</t>
  </si>
  <si>
    <t>心脏血管手术</t>
  </si>
  <si>
    <t>各种人工、同种异体血管、血管瓣膜和修补材料、特殊缝线等</t>
  </si>
  <si>
    <t>330802001</t>
  </si>
  <si>
    <t>冠状动静脉瘘修补术</t>
  </si>
  <si>
    <t>包括冠状动脉到各个心脏部位瘘的闭合手术</t>
  </si>
  <si>
    <t>330802002</t>
  </si>
  <si>
    <t>冠状动脉起源异常矫治术</t>
  </si>
  <si>
    <t>330802003</t>
  </si>
  <si>
    <t>冠状动脉搭桥术</t>
  </si>
  <si>
    <t>含搭桥血管材料的获取术；包括大隐静脉、桡动脉、左右乳内动脉、胃网膜右动脉、腹壁下动脉等</t>
  </si>
  <si>
    <t>银夹</t>
  </si>
  <si>
    <t>每支吻合血管</t>
  </si>
  <si>
    <t>每增加一支吻合血管加收613元</t>
  </si>
  <si>
    <t>330802004</t>
  </si>
  <si>
    <t>冠脉搭桥+换瓣术</t>
  </si>
  <si>
    <t>包括瓣成形术</t>
  </si>
  <si>
    <t>330802005</t>
  </si>
  <si>
    <t>冠脉搭桥+人工血管置换术</t>
  </si>
  <si>
    <t>330802006</t>
  </si>
  <si>
    <t>非体外循环冠状动脉搭桥术</t>
  </si>
  <si>
    <t>一次性特殊牵开器、银夹</t>
  </si>
  <si>
    <t>每增加一支吻合血管加收400元</t>
  </si>
  <si>
    <t>330802007</t>
  </si>
  <si>
    <t>小切口冠状动脉搭桥术</t>
  </si>
  <si>
    <t>包括各部位的小切口（左前外、右前外、剑尺）</t>
  </si>
  <si>
    <t>经胸腔镜取乳内动脉加收，每增加一支吻合血管加收613元</t>
  </si>
  <si>
    <t>330802008</t>
  </si>
  <si>
    <t>冠状动脉内膜切除术</t>
  </si>
  <si>
    <t>330802009</t>
  </si>
  <si>
    <t>肺动静脉瘘结扎术</t>
  </si>
  <si>
    <t>330802010</t>
  </si>
  <si>
    <t>冠状静脉窦无顶综合征矫治术</t>
  </si>
  <si>
    <t>330802011</t>
  </si>
  <si>
    <t>上腔静脉肺动脉吻合术(双向Glenn)</t>
  </si>
  <si>
    <t>每侧</t>
  </si>
  <si>
    <t>330802012</t>
  </si>
  <si>
    <t>肺动脉环缩术</t>
  </si>
  <si>
    <t>330802013</t>
  </si>
  <si>
    <t>肺动脉栓塞摘除术</t>
  </si>
  <si>
    <t>330802014</t>
  </si>
  <si>
    <t>动脉导管闭合术</t>
  </si>
  <si>
    <t>含导管结扎、切断、缝合</t>
  </si>
  <si>
    <t>330802015</t>
  </si>
  <si>
    <t>主肺动脉窗修补术</t>
  </si>
  <si>
    <t>330802016</t>
  </si>
  <si>
    <t>先天性心脏病体肺动脉分流术</t>
  </si>
  <si>
    <t>包括经典改良各种术式</t>
  </si>
  <si>
    <t>330802017</t>
  </si>
  <si>
    <t>全腔肺动脉吻合术</t>
  </si>
  <si>
    <t>包括双向Glenn手术、下腔静脉到肺动脉内隧道或外通道手术</t>
  </si>
  <si>
    <t>牛心包片、人工血管、同种异体血管</t>
  </si>
  <si>
    <t>330802018</t>
  </si>
  <si>
    <t>右室双出口矫治术</t>
  </si>
  <si>
    <t>包括内隧道或内通道或左室流出道成形及右室流出道成形术</t>
  </si>
  <si>
    <t>人工血管、同种异体血管</t>
  </si>
  <si>
    <t>330802019</t>
  </si>
  <si>
    <t>肺动脉闭锁矫治术</t>
  </si>
  <si>
    <t>包括室缺修补、右室肺动脉连接重建、肺动脉重建或成形、异常体肺血管切断</t>
  </si>
  <si>
    <t>330802020</t>
  </si>
  <si>
    <t>部分型肺静脉畸形引流矫治术</t>
  </si>
  <si>
    <t>330802021</t>
  </si>
  <si>
    <t>完全型肺静脉畸形引流矫治术</t>
  </si>
  <si>
    <t>包括心上型、心下型及心内型、混合型</t>
  </si>
  <si>
    <t>330802022</t>
  </si>
  <si>
    <t>体静脉引流入肺静脉侧心房矫治术</t>
  </si>
  <si>
    <t>330802023</t>
  </si>
  <si>
    <t>主动脉缩窄矫治术</t>
  </si>
  <si>
    <t>包括主动脉补片成形、左锁骨下动脉反转修复缩窄、人工血管移植或旁路移植或直接吻合术</t>
  </si>
  <si>
    <t>330802024</t>
  </si>
  <si>
    <t>左室流出道狭窄疏通术</t>
  </si>
  <si>
    <t>包括主动脉瓣下肌性、膜性狭窄的切除、肥厚性梗阻性心肌病的肌肉切除疏通</t>
  </si>
  <si>
    <t>330802025</t>
  </si>
  <si>
    <t>主动脉根部替换术</t>
  </si>
  <si>
    <t>包括Bentall手术(主动脉瓣替换、升主动脉替换和左右冠脉移植术)等</t>
  </si>
  <si>
    <t>人工瓣膜、人工血管</t>
  </si>
  <si>
    <t>330802026</t>
  </si>
  <si>
    <t>保留瓣膜的主动脉根部替换术</t>
  </si>
  <si>
    <t>包括Darid Yacuob手术</t>
  </si>
  <si>
    <t>330802027</t>
  </si>
  <si>
    <t>细小主动脉根部加宽补片成形术</t>
  </si>
  <si>
    <t>包括各种类型的加宽方式</t>
  </si>
  <si>
    <t>人工血管、牛心包片</t>
  </si>
  <si>
    <t>330802028</t>
  </si>
  <si>
    <t>主动脉窦瘤破裂修补术</t>
  </si>
  <si>
    <t>包括窦破到心脏各腔室的处理</t>
  </si>
  <si>
    <t>330802029</t>
  </si>
  <si>
    <t>升主动脉替换术</t>
  </si>
  <si>
    <t>330802030</t>
  </si>
  <si>
    <t>升主动脉替换加主动脉瓣替换术(Wheat′s手术)</t>
  </si>
  <si>
    <t>包括升主动脉替换加主动脉瓣替换</t>
  </si>
  <si>
    <t>人工血管、人工瓣膜</t>
  </si>
  <si>
    <t>330802031</t>
  </si>
  <si>
    <t>主动脉弓中断矫治术</t>
  </si>
  <si>
    <t>包括主动脉弓重建(如人工血管移植或直接吻合)、动脉导管闭合和室缺修补术</t>
  </si>
  <si>
    <t>330802032</t>
  </si>
  <si>
    <t>先天性心脏病主动脉弓部血管环切断术</t>
  </si>
  <si>
    <t>包括各种血管环及头臂分枝起源走行异常造成的食管、气管受压解除</t>
  </si>
  <si>
    <t>330802033</t>
  </si>
  <si>
    <t>主动脉弓置换术</t>
  </si>
  <si>
    <t>包括全弓、次全弓替换，除主动脉瓣以外的胸主动脉</t>
  </si>
  <si>
    <t>330802034</t>
  </si>
  <si>
    <t>“象鼻子”技术</t>
  </si>
  <si>
    <t>包括弓降部或胸腹主动脉处的象鼻子技术</t>
  </si>
  <si>
    <t>330802035</t>
  </si>
  <si>
    <t>主动脉弓降部瘤切除人工血管置换术</t>
  </si>
  <si>
    <t>包括左锁骨下动脉、左颈总动脉重建</t>
  </si>
  <si>
    <t>330802036</t>
  </si>
  <si>
    <t>动脉调转术(Switch术)</t>
  </si>
  <si>
    <t>包括完全型大动脉转位、右室双出口</t>
  </si>
  <si>
    <t>330802037</t>
  </si>
  <si>
    <t>心房调转术</t>
  </si>
  <si>
    <t>包括各种改良的术式</t>
  </si>
  <si>
    <t>330802038</t>
  </si>
  <si>
    <t>双调转手术(Double Switch手术)</t>
  </si>
  <si>
    <t>包括心房和心室或大动脉水平的各种组合的双调转手术</t>
  </si>
  <si>
    <t>牛心包片、同种异体血管</t>
  </si>
  <si>
    <t>330802039</t>
  </si>
  <si>
    <t>内外通道矫治手术(Rastalli手术)</t>
  </si>
  <si>
    <t>包括大动脉转位或右室双出口等疾患的各种改良方式</t>
  </si>
  <si>
    <t>330802040</t>
  </si>
  <si>
    <t>房坦型手术(Fontan Type手术)</t>
  </si>
  <si>
    <t>指用于单心室矫治；包括经典房坦手术、各种改良的房坦手术及半Fontan手术等(也含各种开窗术)</t>
  </si>
  <si>
    <t>人工血管、牛心包片、同种异体血管</t>
  </si>
  <si>
    <t>330802041</t>
  </si>
  <si>
    <t>矫正型大动脉转位伴发畸形矫治术</t>
  </si>
  <si>
    <t>包括室缺损修补术、肺动脉狭窄疏通术、左侧房室瓣成形术等</t>
  </si>
  <si>
    <t>330802042</t>
  </si>
  <si>
    <t>永存动脉干修复术</t>
  </si>
  <si>
    <t>330802043</t>
  </si>
  <si>
    <t>复合性人工血管置换术</t>
  </si>
  <si>
    <t>包括两种以上的重要术式，如主动脉根部置换术加主动脉弓部置换术加升主动脉置换术等</t>
  </si>
  <si>
    <t>330802044</t>
  </si>
  <si>
    <t>科诺（Konno）手术</t>
  </si>
  <si>
    <t>包括左室流出道扩大、主动脉根部扩大、右室流出道扩大及主动脉瓣替换术</t>
  </si>
  <si>
    <t>330802045</t>
  </si>
  <si>
    <t>外通道手术</t>
  </si>
  <si>
    <t>包括左室心尖--主动脉右房--右室；不含前以表述的特定术式中包含的外通道.如Rastalli手术等</t>
  </si>
  <si>
    <t>左心耳封堵术</t>
  </si>
  <si>
    <t>包括左心耳闭合术</t>
  </si>
  <si>
    <t>导丝、导引系统、封堵器</t>
  </si>
  <si>
    <t>左心耳闭合术收2250元</t>
  </si>
  <si>
    <t>330803</t>
  </si>
  <si>
    <t>心脏和心包的其他手术</t>
  </si>
  <si>
    <t>330803001</t>
  </si>
  <si>
    <t>经胸腔镜心包活检术</t>
  </si>
  <si>
    <t>330803002</t>
  </si>
  <si>
    <t>心包剥脱术</t>
  </si>
  <si>
    <t>包括各种原因所致心包炎的剥脱与松解</t>
  </si>
  <si>
    <t>330803003</t>
  </si>
  <si>
    <t>经胸腔镜心包部分切除术</t>
  </si>
  <si>
    <t>330803004</t>
  </si>
  <si>
    <t>心包肿瘤切除术</t>
  </si>
  <si>
    <t>330803005</t>
  </si>
  <si>
    <t>心包开窗引流术</t>
  </si>
  <si>
    <t>330803006</t>
  </si>
  <si>
    <t>心外开胸探查术</t>
  </si>
  <si>
    <t>包括再次开胸止血、解除心包填塞、清创引流、肿瘤取活检等</t>
  </si>
  <si>
    <t>330803007</t>
  </si>
  <si>
    <t>心脏外伤修补术</t>
  </si>
  <si>
    <t>包括清创、引流</t>
  </si>
  <si>
    <t>330803008</t>
  </si>
  <si>
    <t>心内异物取出术</t>
  </si>
  <si>
    <t>包括心脏各部位及肺动脉内的异物</t>
  </si>
  <si>
    <t>330803009</t>
  </si>
  <si>
    <t>心脏良性肿瘤摘除术</t>
  </si>
  <si>
    <t>包括心脏各部位的良性肿瘤及囊肿</t>
  </si>
  <si>
    <t>多发肿瘤加收613元</t>
  </si>
  <si>
    <t>330803010</t>
  </si>
  <si>
    <t>心脏恶性肿瘤摘除术</t>
  </si>
  <si>
    <t>330803011</t>
  </si>
  <si>
    <t>室壁瘤切除术</t>
  </si>
  <si>
    <t>包括室壁瘤切除缝合术、左心室成形术</t>
  </si>
  <si>
    <t>贴片材料</t>
  </si>
  <si>
    <t>330803012</t>
  </si>
  <si>
    <t>左房血栓清除术</t>
  </si>
  <si>
    <t>单独，附加手术加613元</t>
  </si>
  <si>
    <t>330803013</t>
  </si>
  <si>
    <t>左房折叠术</t>
  </si>
  <si>
    <t>330803014</t>
  </si>
  <si>
    <t>左室减容术(Batista手术)</t>
  </si>
  <si>
    <t>包括二尖瓣成形术</t>
  </si>
  <si>
    <t>330803015</t>
  </si>
  <si>
    <t>心脏异常传导束切断术</t>
  </si>
  <si>
    <t>不含心表电生理标测</t>
  </si>
  <si>
    <t>330803016</t>
  </si>
  <si>
    <t>迷宫手术(房颤矫治术)</t>
  </si>
  <si>
    <t>包括各种改良方式(冷冻、电凝等)、心内直视射频消融术；不含心表电生理标测</t>
  </si>
  <si>
    <t>消融电极笔</t>
  </si>
  <si>
    <t>冷冻、电凝等法可分别计价</t>
  </si>
  <si>
    <t>330803017</t>
  </si>
  <si>
    <t>心脏表面临时起搏器安置术</t>
  </si>
  <si>
    <t>起搏导线</t>
  </si>
  <si>
    <t>330803018</t>
  </si>
  <si>
    <t>激光心肌打孔术</t>
  </si>
  <si>
    <t>一次性打孔材料</t>
  </si>
  <si>
    <t>每孔次</t>
  </si>
  <si>
    <t>330803019</t>
  </si>
  <si>
    <t>骨骼肌心脏包裹成形术</t>
  </si>
  <si>
    <t>330803020</t>
  </si>
  <si>
    <t>心脏移植术</t>
  </si>
  <si>
    <t>330803021</t>
  </si>
  <si>
    <t>心肺移植术</t>
  </si>
  <si>
    <t>330803022</t>
  </si>
  <si>
    <t>左右心室辅助泵安装术</t>
  </si>
  <si>
    <t>含临时性插管</t>
  </si>
  <si>
    <t>人工辅助泵</t>
  </si>
  <si>
    <t>330803023</t>
  </si>
  <si>
    <t>主动脉内球囊反搏置管术</t>
  </si>
  <si>
    <t>指切开法；含主动脉内球囊及导管撤离术</t>
  </si>
  <si>
    <t>球囊反搏导管人造血管</t>
  </si>
  <si>
    <t>330803024</t>
  </si>
  <si>
    <t>含长时间转流插管</t>
  </si>
  <si>
    <t>330803025</t>
  </si>
  <si>
    <t>体外人工膜肺(ECOM)</t>
  </si>
  <si>
    <t>一次性材料</t>
  </si>
  <si>
    <t>330803026</t>
  </si>
  <si>
    <t>左右心室辅助循环</t>
  </si>
  <si>
    <t>330803027</t>
  </si>
  <si>
    <t>体外循环心脏不停跳心内直视手术</t>
  </si>
  <si>
    <t>包括室间隔缺损修补，法鲁氏三联症根治，联合心瓣膜替换，主动脉窦瘤破裂修补</t>
  </si>
  <si>
    <t>经冠状动脉窦逆行灌注管</t>
  </si>
  <si>
    <t>330803028</t>
  </si>
  <si>
    <t>连续动静脉转流术</t>
  </si>
  <si>
    <t>含动脉－静脉和静脉－静脉转流的操作</t>
  </si>
  <si>
    <t>330803029</t>
  </si>
  <si>
    <t>心脏术后感染伤口清创引流术</t>
  </si>
  <si>
    <t>包括各种深部组织感染；不含体表伤口感染</t>
  </si>
  <si>
    <t>330803030</t>
  </si>
  <si>
    <t>肋间动脉重建术</t>
  </si>
  <si>
    <t>每个    吻合口</t>
  </si>
  <si>
    <t>330803031</t>
  </si>
  <si>
    <t>开胸心脏挤压术</t>
  </si>
  <si>
    <t>330804</t>
  </si>
  <si>
    <t>其他血管手术</t>
  </si>
  <si>
    <t>各种人工血管、转流管、人工补片等</t>
  </si>
  <si>
    <t>330804001</t>
  </si>
  <si>
    <t>无名动脉瘤切除术</t>
  </si>
  <si>
    <t>包括锁骨下，颈总动脉起始部动脉瘤</t>
  </si>
  <si>
    <t>330804002</t>
  </si>
  <si>
    <t>颈静脉瘤成形术</t>
  </si>
  <si>
    <t>包括部分切除、缩窄缝合、各种材料包裹、结扎切除</t>
  </si>
  <si>
    <t>用于包裹的各种材料</t>
  </si>
  <si>
    <t>330804003</t>
  </si>
  <si>
    <t>颈静脉移植术</t>
  </si>
  <si>
    <t>含取用大隐静脉</t>
  </si>
  <si>
    <t>330804004</t>
  </si>
  <si>
    <t>颈动脉海绵窦栓塞＋结扎术</t>
  </si>
  <si>
    <t>330804005</t>
  </si>
  <si>
    <t>颈动脉瘤切除＋血管移植术</t>
  </si>
  <si>
    <t>包括颈动脉假性动脉瘤、外伤性动—静脉瘘、颈动脉过度迂曲的切除，自体大隐静脉或其它血管的取用</t>
  </si>
  <si>
    <t>330804006</t>
  </si>
  <si>
    <t>颈动脉体瘤切除＋血管移植术</t>
  </si>
  <si>
    <t>330804007</t>
  </si>
  <si>
    <t>颈动脉腋动脉血管移植术</t>
  </si>
  <si>
    <t>包括腋动脉、锁骨下动脉—颈动脉血管移植术</t>
  </si>
  <si>
    <t>330804008</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</si>
  <si>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</si>
  <si>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</si>
  <si>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330804009</t>
  </si>
  <si>
    <t>带瓣全程主动脉人工血管置换术</t>
  </si>
  <si>
    <t>含大隐静脉取用；包括主动脉瓣—双髂动脉间各分支动脉的移植(如冠状动脉、腹腔动脉等)；不含体外循环</t>
  </si>
  <si>
    <t>330804010</t>
  </si>
  <si>
    <t>全程主动脉人工血管置换术</t>
  </si>
  <si>
    <t>含大隐静脉取用；包括除主动脉瓣以外的全程胸、腹主动脉；不含体外循环</t>
  </si>
  <si>
    <t>330804011</t>
  </si>
  <si>
    <t>胸腹主动脉瘤切除人工血管转流术</t>
  </si>
  <si>
    <t>含大隐静脉取用；包括脊髓动脉、腹腔动脉、肠系膜上、下动脉、双肾动脉架桥；不含体外循环</t>
  </si>
  <si>
    <t>330804012</t>
  </si>
  <si>
    <t>腹主动脉 腹腔动脉血管架桥术</t>
  </si>
  <si>
    <t>包括肠系膜上、下动脉、双肾动脉架桥；不含体外循环</t>
  </si>
  <si>
    <t>每根血管</t>
  </si>
  <si>
    <t>每增加一根血管加收368元</t>
  </si>
  <si>
    <t>330804013</t>
  </si>
  <si>
    <t>肠系膜上动脉取栓＋移植术</t>
  </si>
  <si>
    <t>含大隐静脉取用</t>
  </si>
  <si>
    <t>取栓管</t>
  </si>
  <si>
    <t>330804014</t>
  </si>
  <si>
    <t>胸腹主动脉损伤修复术</t>
  </si>
  <si>
    <t>包括腔静脉损伤</t>
  </si>
  <si>
    <t>330804015</t>
  </si>
  <si>
    <t>腹主动脉腔静脉瘘成形术</t>
  </si>
  <si>
    <t>330804016</t>
  </si>
  <si>
    <t>腹主动脉双股动脉Y型人工血管转流术</t>
  </si>
  <si>
    <t>包括双髂动脉、股深动脉成形；不含腰交感神经节切除</t>
  </si>
  <si>
    <t>继续向远端架桥的，每增加一根血管加收368元</t>
  </si>
  <si>
    <t>330804017</t>
  </si>
  <si>
    <t>腹主动脉股动脉人工血管转流术</t>
  </si>
  <si>
    <t xml:space="preserve">包括经腹或经腹膜外      </t>
  </si>
  <si>
    <t>330804018</t>
  </si>
  <si>
    <t>腹主动脉消化道瘘修复术</t>
  </si>
  <si>
    <t>包括部分肠管切除、吻合,肠道造瘘术、引流术、动脉瘘口修补及腹腔内移植的各类人工血管与肠管形成的瘘；不含人工血管置换</t>
  </si>
  <si>
    <t>330804019</t>
  </si>
  <si>
    <t>布加氏综合症根治术</t>
  </si>
  <si>
    <t>包括部分肝切除、肝静脉疏通术，在体外循环下进行；不含体外循环</t>
  </si>
  <si>
    <t>330804020</t>
  </si>
  <si>
    <t>布加氏综合症病变段切除术</t>
  </si>
  <si>
    <t>包括需用体外循环下的膈膜切除、成形或吻合术；不含体外循环</t>
  </si>
  <si>
    <t>330804021</t>
  </si>
  <si>
    <t>布加氏综合症膈膜切除术</t>
  </si>
  <si>
    <t>非体外循环下手术</t>
  </si>
  <si>
    <t>330804022</t>
  </si>
  <si>
    <t>布加综合症经右房破膜术</t>
  </si>
  <si>
    <t>330804023</t>
  </si>
  <si>
    <t>布加综合症经股静脉右房联合破膜术</t>
  </si>
  <si>
    <t>球囊扩张管</t>
  </si>
  <si>
    <t>330804024</t>
  </si>
  <si>
    <t>布加综合症肠房人工血管转流术</t>
  </si>
  <si>
    <t>包括肠－房或脾－房</t>
  </si>
  <si>
    <t>330804025</t>
  </si>
  <si>
    <t>布加综合症肠颈人工血管转流术</t>
  </si>
  <si>
    <t>330804026</t>
  </si>
  <si>
    <t>布加综合症腔房人工血管转流术</t>
  </si>
  <si>
    <t>330804027</t>
  </si>
  <si>
    <t>布加综合症腔肠房人工血管转流术</t>
  </si>
  <si>
    <t>330804028</t>
  </si>
  <si>
    <t>经胸后路腔静脉人工血管转流术</t>
  </si>
  <si>
    <t>330804029</t>
  </si>
  <si>
    <t>上腔静脉阻塞自体大隐静脉螺旋管道架桥术</t>
  </si>
  <si>
    <t>330804030</t>
  </si>
  <si>
    <t>上腔静脉综合症Y型人工血管转流术</t>
  </si>
  <si>
    <t>包括无名、锁骨下、颈静脉向上腔或右心房转流</t>
  </si>
  <si>
    <t>330804031</t>
  </si>
  <si>
    <t>无名静脉上腔静脉人工血管转流术</t>
  </si>
  <si>
    <t>330804032</t>
  </si>
  <si>
    <t>脾肺固定术(脾肺分流术)</t>
  </si>
  <si>
    <t>330804033</t>
  </si>
  <si>
    <t>脾肾动脉吻合术</t>
  </si>
  <si>
    <t>330804034</t>
  </si>
  <si>
    <t>肠腔静脉“H”型架桥转流术</t>
  </si>
  <si>
    <t>包括脾—肾架桥转流术、及肠—腔直接吻合术</t>
  </si>
  <si>
    <t>330804035</t>
  </si>
  <si>
    <t>腔静脉切开滤网置放术</t>
  </si>
  <si>
    <t>手术切开置放</t>
  </si>
  <si>
    <t>滤网及输送器</t>
  </si>
  <si>
    <t>330804036</t>
  </si>
  <si>
    <t>腔静脉取栓＋血管成形术</t>
  </si>
  <si>
    <t>330804037</t>
  </si>
  <si>
    <t>下腔静脉肠系膜上静脉分流术</t>
  </si>
  <si>
    <t>330804038</t>
  </si>
  <si>
    <t>双髂总静脉下腔静脉“Y”型人工血管转流术</t>
  </si>
  <si>
    <t>包括双股—下腔架桥转流</t>
  </si>
  <si>
    <t>330804039</t>
  </si>
  <si>
    <t>股股动脉人工血管转流术</t>
  </si>
  <si>
    <t>330804040</t>
  </si>
  <si>
    <t>股胫前动脉转流术</t>
  </si>
  <si>
    <t>330804041</t>
  </si>
  <si>
    <t>股腘动脉人工自体血管移植术</t>
  </si>
  <si>
    <t>包括股—股转流、原位大隐静脉转流</t>
  </si>
  <si>
    <t>瓣膜刀或其它能破坏瓣膜的代用品</t>
  </si>
  <si>
    <t>330804042</t>
  </si>
  <si>
    <t>肢体动脉内膜剥脱成形术</t>
  </si>
  <si>
    <t>330804043</t>
  </si>
  <si>
    <t>肢体动静脉切开取栓术</t>
  </si>
  <si>
    <t>包括四肢各部位取栓</t>
  </si>
  <si>
    <t>需双侧取栓，或多部位取栓，每增加一切口加收273元</t>
  </si>
  <si>
    <t>330804044</t>
  </si>
  <si>
    <t>上肢血管探查术</t>
  </si>
  <si>
    <t>包括肱动脉、桡动脉、尺动脉血管探查术、下肢血管探查术</t>
  </si>
  <si>
    <t>330804045</t>
  </si>
  <si>
    <t>血管移植术</t>
  </si>
  <si>
    <t>异体血管、人造血管</t>
  </si>
  <si>
    <t>330804046</t>
  </si>
  <si>
    <t>肢体动脉瘤切除＋血管移植术</t>
  </si>
  <si>
    <t>包括假性动脉瘤、自体血管取用</t>
  </si>
  <si>
    <t>330804047</t>
  </si>
  <si>
    <t>肢体动脉血管旁路移植术</t>
  </si>
  <si>
    <t>包括四肢各支动脉</t>
  </si>
  <si>
    <t>330804048</t>
  </si>
  <si>
    <t>腋双股动脉人工血管转流术</t>
  </si>
  <si>
    <t>需继续向远端动脉架桥，每增一支加收368元</t>
  </si>
  <si>
    <t>330804049</t>
  </si>
  <si>
    <t>腋股动脉人工血管转流术</t>
  </si>
  <si>
    <t>330804050</t>
  </si>
  <si>
    <t>肢体动静脉修复术</t>
  </si>
  <si>
    <t>包括外伤、血管破裂、断裂吻合、及补片成形</t>
  </si>
  <si>
    <t>330804051</t>
  </si>
  <si>
    <t>血管危象探查修复术</t>
  </si>
  <si>
    <t>指血管修复术后发生痉挛、栓塞后的探查修复术</t>
  </si>
  <si>
    <t>每一切口</t>
  </si>
  <si>
    <t>330804052</t>
  </si>
  <si>
    <t>先天性动静脉瘘栓塞＋切除术</t>
  </si>
  <si>
    <t>包括部分切除、缝扎</t>
  </si>
  <si>
    <t>栓塞剂、导管</t>
  </si>
  <si>
    <t>330804053</t>
  </si>
  <si>
    <t>肢体静脉动脉化</t>
  </si>
  <si>
    <t>330804054</t>
  </si>
  <si>
    <t>动静脉人工内瘘成形术</t>
  </si>
  <si>
    <t>包括原部位的动、静脉吻合，动静脉内外瘘栓塞再通术</t>
  </si>
  <si>
    <t>330804055</t>
  </si>
  <si>
    <t>动静脉人工内瘘人工血管转流术</t>
  </si>
  <si>
    <t>包括加用其它部位血管做架桥或人工血管架桥</t>
  </si>
  <si>
    <t>330804056</t>
  </si>
  <si>
    <t>人工动静脉瘘切除重造术</t>
  </si>
  <si>
    <t>330804057</t>
  </si>
  <si>
    <t>外伤性动静脉瘘修补术＋血管移植术</t>
  </si>
  <si>
    <t>包括四头结扎、补片、结扎其中一根血管，或加血管移植</t>
  </si>
  <si>
    <t>330804058</t>
  </si>
  <si>
    <t>股静脉带戒术</t>
  </si>
  <si>
    <t>包括瓣膜修补术</t>
  </si>
  <si>
    <t>330804059</t>
  </si>
  <si>
    <t>经血管镜股静脉瓣修复术</t>
  </si>
  <si>
    <t>330804060</t>
  </si>
  <si>
    <t>下肢深静脉带瓣膜段置换术</t>
  </si>
  <si>
    <t>330804061</t>
  </si>
  <si>
    <t>大隐静脉耻骨上转流术</t>
  </si>
  <si>
    <t>包括人工动—静脉瘘</t>
  </si>
  <si>
    <t>静脉曲张结扎剥脱术</t>
  </si>
  <si>
    <t>包括曲张静脉的高位结扎和剥脱。</t>
  </si>
  <si>
    <t>激光、冷冻、旋切、热消融加收450元。适用于大、小隐静脉曲张</t>
  </si>
  <si>
    <t>330804063</t>
  </si>
  <si>
    <t>小动脉吻合术</t>
  </si>
  <si>
    <t>包括指、趾动脉吻合、小静脉吻合</t>
  </si>
  <si>
    <t>330804064</t>
  </si>
  <si>
    <t>小动脉血管移植术</t>
  </si>
  <si>
    <t>包括交通支结扎术，指、趾血管移植</t>
  </si>
  <si>
    <t>330804065</t>
  </si>
  <si>
    <t>大网膜游离移植术</t>
  </si>
  <si>
    <t>包括交通支结扎术将大网膜全部游离后与其它部位血管再做吻合，或原位经裁剪后游移到所需部位</t>
  </si>
  <si>
    <t>330804066</t>
  </si>
  <si>
    <t>闭塞血管激光再通术</t>
  </si>
  <si>
    <t>指直视下手术</t>
  </si>
  <si>
    <t>330804067</t>
  </si>
  <si>
    <t>海绵状血管瘤激光治疗术</t>
  </si>
  <si>
    <t>指皮肤切开直视下进行激光治疗，交通支结扎或栓塞</t>
  </si>
  <si>
    <t>330804068</t>
  </si>
  <si>
    <t>锁骨下动脉搭桥术</t>
  </si>
  <si>
    <t>330804068a</t>
  </si>
  <si>
    <t>开胸</t>
  </si>
  <si>
    <t>330804068b</t>
  </si>
  <si>
    <t>腋下</t>
  </si>
  <si>
    <t>330804068c</t>
  </si>
  <si>
    <t>锁骨下动-颈脉</t>
  </si>
  <si>
    <t>330804069</t>
  </si>
  <si>
    <t>骼内动脉结扎术</t>
  </si>
  <si>
    <t>330804070</t>
  </si>
  <si>
    <t>大隐静脉闭合术</t>
  </si>
  <si>
    <t>330804071</t>
  </si>
  <si>
    <t>夹层动脉瘤腔内隔绝术</t>
  </si>
  <si>
    <t>3309</t>
  </si>
  <si>
    <t>9.造血及淋巴系统手术</t>
  </si>
  <si>
    <t>330900001</t>
  </si>
  <si>
    <t>淋巴结穿刺术</t>
  </si>
  <si>
    <t>58</t>
  </si>
  <si>
    <t>49</t>
  </si>
  <si>
    <t>330900002</t>
  </si>
  <si>
    <t>体表淋巴结摘除术</t>
  </si>
  <si>
    <t>294</t>
  </si>
  <si>
    <t>250</t>
  </si>
  <si>
    <t>330900003</t>
  </si>
  <si>
    <t>颈淋巴结清扫术</t>
  </si>
  <si>
    <t>330900004</t>
  </si>
  <si>
    <t>腋窝淋巴结清扫术</t>
  </si>
  <si>
    <t>330900005</t>
  </si>
  <si>
    <t>腹股沟淋巴结清扫术</t>
  </si>
  <si>
    <t>含区域淋巴结切除</t>
  </si>
  <si>
    <t>330900006</t>
  </si>
  <si>
    <t>经腹腔镜盆腔淋巴结清扫术</t>
  </si>
  <si>
    <t>开放式手术每次1470元</t>
  </si>
  <si>
    <t>330900007</t>
  </si>
  <si>
    <t>经腹腔镜盆腔淋巴结活检术</t>
  </si>
  <si>
    <t>包括淋巴结切除术</t>
  </si>
  <si>
    <t>330900008</t>
  </si>
  <si>
    <t>髂腹股沟淋巴结清扫术</t>
  </si>
  <si>
    <t>330900009</t>
  </si>
  <si>
    <t>胸导管结扎术</t>
  </si>
  <si>
    <t>包括乳糜胸外科治疗</t>
  </si>
  <si>
    <t>330900010</t>
  </si>
  <si>
    <t>经胸腔镜内乳淋巴链清除术</t>
  </si>
  <si>
    <t>330900011</t>
  </si>
  <si>
    <t>颈静脉胸导管吻合术</t>
  </si>
  <si>
    <t>含人工血管搭桥</t>
  </si>
  <si>
    <t>330900012</t>
  </si>
  <si>
    <t>腹股沟淋巴管-腰干淋巴管吻合术</t>
  </si>
  <si>
    <t>330900013</t>
  </si>
  <si>
    <t>肢体淋巴管-静脉吻合术</t>
  </si>
  <si>
    <t>330900014</t>
  </si>
  <si>
    <t>淋巴管大隐静脉吻合术</t>
  </si>
  <si>
    <t>330900015</t>
  </si>
  <si>
    <t>淋巴管瘤蔓状血管瘤切除术</t>
  </si>
  <si>
    <t>包括颈部及躯干部，瘤体侵及深筋膜以下深层组织</t>
  </si>
  <si>
    <t>330900016</t>
  </si>
  <si>
    <t>脾部分切除术</t>
  </si>
  <si>
    <t>330900017</t>
  </si>
  <si>
    <t>脾修补术</t>
  </si>
  <si>
    <t>330900018</t>
  </si>
  <si>
    <t>脾切除术</t>
  </si>
  <si>
    <t>包括副脾切除、胰尾切除术</t>
  </si>
  <si>
    <t>330900019</t>
  </si>
  <si>
    <t>脾切除自体脾移植术</t>
  </si>
  <si>
    <t>330900020</t>
  </si>
  <si>
    <t>异体脾脏移植术</t>
  </si>
  <si>
    <t>330900021</t>
  </si>
  <si>
    <t>前哨淋巴结探查术</t>
  </si>
  <si>
    <t>包括淋巴结标记术</t>
  </si>
  <si>
    <t>330900022</t>
  </si>
  <si>
    <t>淋巴管瘤硬化剂注射术</t>
  </si>
  <si>
    <t>用于治疗淋巴管瘤。配置药液，B超定位。消毒，铺巾，于淋巴管瘤处以空针穿刺，吸出囊液。将配置好的药液按比例注入囊腔内</t>
  </si>
  <si>
    <t>3310</t>
  </si>
  <si>
    <t>10.消化系统手术</t>
  </si>
  <si>
    <t>331001</t>
  </si>
  <si>
    <t>食管手术</t>
  </si>
  <si>
    <t>331001001</t>
  </si>
  <si>
    <t>颈侧切开食道异物取出术</t>
  </si>
  <si>
    <t>吻合器</t>
  </si>
  <si>
    <t>331001002</t>
  </si>
  <si>
    <t>食管破裂修补术</t>
  </si>
  <si>
    <t>包括直接缝合修补或利用其他组织修补</t>
  </si>
  <si>
    <t>331001003</t>
  </si>
  <si>
    <t>食管瘘清创术</t>
  </si>
  <si>
    <t>包括填堵术</t>
  </si>
  <si>
    <t>331001004</t>
  </si>
  <si>
    <t>食管良性肿物切除术</t>
  </si>
  <si>
    <t>含肿瘤局部切除；不含肿瘤食管切除胃食管吻合术</t>
  </si>
  <si>
    <t>331001005</t>
  </si>
  <si>
    <t>先天性食管囊肿切除术</t>
  </si>
  <si>
    <t>331001006</t>
  </si>
  <si>
    <t>食管憩室切除术</t>
  </si>
  <si>
    <t>包括内翻术</t>
  </si>
  <si>
    <t>331001007</t>
  </si>
  <si>
    <t>食管狭窄切除吻合术</t>
  </si>
  <si>
    <t>包括食管蹼切除术</t>
  </si>
  <si>
    <t>331001008</t>
  </si>
  <si>
    <t>下咽颈段食管狭窄切除及颈段食管再造术</t>
  </si>
  <si>
    <t>331001009</t>
  </si>
  <si>
    <t>食管闭锁造瘘术</t>
  </si>
  <si>
    <t>包括食管颈段造瘘、胃造瘘术</t>
  </si>
  <si>
    <t>特殊胃造瘘套管</t>
  </si>
  <si>
    <t>331001010</t>
  </si>
  <si>
    <t>先天性食管闭锁经胸膜外吻合术</t>
  </si>
  <si>
    <t>含食管气管瘘修补；不含胃造瘘术</t>
  </si>
  <si>
    <t>331001011</t>
  </si>
  <si>
    <t>食管癌根治术</t>
  </si>
  <si>
    <t>包括胸内胃食管吻合(主动脉弓下，弓上胸顶部吻合)及颈部吻合术</t>
  </si>
  <si>
    <t>三切口联合加收1834元</t>
  </si>
  <si>
    <t>331001012</t>
  </si>
  <si>
    <t>颈段食管癌切除+结肠代食管术</t>
  </si>
  <si>
    <t>包括经颈、胸、腹径路手术</t>
  </si>
  <si>
    <t>331001013</t>
  </si>
  <si>
    <t>颈段食管癌切除+颈部皮瓣食管再造术</t>
  </si>
  <si>
    <t>331001014</t>
  </si>
  <si>
    <t>食管癌根治+结肠代食管术</t>
  </si>
  <si>
    <t>331001015</t>
  </si>
  <si>
    <t>颈段食管切除术</t>
  </si>
  <si>
    <t>331001016</t>
  </si>
  <si>
    <t>食管胃吻合口狭窄切开成形术</t>
  </si>
  <si>
    <t>包括狭窄局部切开缝合或再吻合术</t>
  </si>
  <si>
    <t>331001017</t>
  </si>
  <si>
    <t>食管横断吻合术</t>
  </si>
  <si>
    <t>包括经网膜静脉门静脉测压术、胃冠状静脉结扎术；不含脾切除术、幽门成形术</t>
  </si>
  <si>
    <t>331001018</t>
  </si>
  <si>
    <t>食管再造术</t>
  </si>
  <si>
    <t>包括胃、肠代食管等</t>
  </si>
  <si>
    <t>331001019</t>
  </si>
  <si>
    <t>食管胃短路捷径手术</t>
  </si>
  <si>
    <t>331001020</t>
  </si>
  <si>
    <t>游离空肠代食管术
胃结肠代食管术</t>
  </si>
  <si>
    <t>含微血管吻合术；包括游离空肠移植代下咽术</t>
  </si>
  <si>
    <t>331001021</t>
  </si>
  <si>
    <t>贲门痉挛(失弛缓症)肌层切开术</t>
  </si>
  <si>
    <t>含经腹径路手术</t>
  </si>
  <si>
    <t>331001022</t>
  </si>
  <si>
    <t>贲门癌切除术</t>
  </si>
  <si>
    <t>含胃食管弓下吻合术</t>
  </si>
  <si>
    <t>331001023</t>
  </si>
  <si>
    <t>贲门癌扩大根治术</t>
  </si>
  <si>
    <t>含全胃、脾、胰尾切除、食管－空肠吻合术</t>
  </si>
  <si>
    <t>331002</t>
  </si>
  <si>
    <t>胃手术</t>
  </si>
  <si>
    <t>331002001</t>
  </si>
  <si>
    <t>胃肠切开取异物</t>
  </si>
  <si>
    <t>包括局部肿瘤切除</t>
  </si>
  <si>
    <t>局部肿瘤切除加收315元</t>
  </si>
  <si>
    <t>331002002</t>
  </si>
  <si>
    <t>胃出血切开缝扎止血术</t>
  </si>
  <si>
    <t>331002003</t>
  </si>
  <si>
    <t>近端胃大部切除术</t>
  </si>
  <si>
    <t>331002004</t>
  </si>
  <si>
    <t>远端胃大部切除术</t>
  </si>
  <si>
    <t>包括胃、十二指肠吻合（BillrothI式）、胃空肠吻合（BillrothⅡ式）或胃—空肠Roux-y型吻合</t>
  </si>
  <si>
    <t>331002005</t>
  </si>
  <si>
    <t>胃癌根治术</t>
  </si>
  <si>
    <t>含保留胃近端与十二指肠或空肠吻合、区域淋巴结清扫；不含联合其他脏器切除</t>
  </si>
  <si>
    <t>331002006</t>
  </si>
  <si>
    <t>胃癌扩大根治术</t>
  </si>
  <si>
    <t>含胃癌根治及联合其他侵及脏器切除</t>
  </si>
  <si>
    <t>331002007</t>
  </si>
  <si>
    <t>胃癌姑息切除术</t>
  </si>
  <si>
    <t>331002008</t>
  </si>
  <si>
    <t>全胃切除术</t>
  </si>
  <si>
    <t>包括食道空肠吻合(Roux-y型或袢式)、食道—十二指肠吻合、区域淋巴结清扫</t>
  </si>
  <si>
    <t>区域淋巴结清扫加收245元</t>
  </si>
  <si>
    <t>331002009</t>
  </si>
  <si>
    <t>胃肠造瘘术</t>
  </si>
  <si>
    <t>包括胃或小肠切开置造瘘管</t>
  </si>
  <si>
    <t>一次性造瘘管</t>
  </si>
  <si>
    <t>331002010</t>
  </si>
  <si>
    <t>胃扭转复位术</t>
  </si>
  <si>
    <t>331002011</t>
  </si>
  <si>
    <t>胃肠穿孔修补术</t>
  </si>
  <si>
    <t>331002012</t>
  </si>
  <si>
    <t>胃冠状静脉栓塞术</t>
  </si>
  <si>
    <t>包括结扎术</t>
  </si>
  <si>
    <t>331002013</t>
  </si>
  <si>
    <t>胃迷走神经切断术</t>
  </si>
  <si>
    <t>包括选择性迷走神经切除及迷走神经干切断</t>
  </si>
  <si>
    <t>331002014</t>
  </si>
  <si>
    <t>幽门成形术</t>
  </si>
  <si>
    <t>包括括约肌切开成形及幽门再造术</t>
  </si>
  <si>
    <t>331002015</t>
  </si>
  <si>
    <t>胃肠短路术</t>
  </si>
  <si>
    <t>331002016</t>
  </si>
  <si>
    <t>胃减容术</t>
  </si>
  <si>
    <t>胃减容材料</t>
  </si>
  <si>
    <t>331003</t>
  </si>
  <si>
    <t>肠手术(不含直肠)</t>
  </si>
  <si>
    <t>331003001</t>
  </si>
  <si>
    <t>十二指肠憩室切除术</t>
  </si>
  <si>
    <t>包括内翻术、填塞术；小肠憩室切除术</t>
  </si>
  <si>
    <t>331003002</t>
  </si>
  <si>
    <t>十二指肠成形术</t>
  </si>
  <si>
    <t>包括十二指肠闭锁切除术</t>
  </si>
  <si>
    <t>331003003</t>
  </si>
  <si>
    <t>壶腹部肿瘤局部切除术</t>
  </si>
  <si>
    <t>331003004</t>
  </si>
  <si>
    <t>肠回转不良矫治术(Lodd.s'术)</t>
  </si>
  <si>
    <t>含阑尾切除；不含肠扭转、肠坏死切除吻合及其他畸形矫治(憩室切除)</t>
  </si>
  <si>
    <t>331003005</t>
  </si>
  <si>
    <t>小儿原发性肠套叠手术复位</t>
  </si>
  <si>
    <t>不含肠坏死切除吻合、肠造瘘、肠外置、阑尾切除、继发性肠套叠病灶手术处置、肠减压术</t>
  </si>
  <si>
    <t>331003006</t>
  </si>
  <si>
    <t>肠扭转肠套叠复位术</t>
  </si>
  <si>
    <t>331003007</t>
  </si>
  <si>
    <t>肠切除术</t>
  </si>
  <si>
    <t>包括小肠、回盲部结肠部分切除</t>
  </si>
  <si>
    <t>回盲部结肠部分切除加收315元</t>
  </si>
  <si>
    <t>331003008</t>
  </si>
  <si>
    <t>肠粘连松解术</t>
  </si>
  <si>
    <t>331003009</t>
  </si>
  <si>
    <t>肠倒置术</t>
  </si>
  <si>
    <t>331003010</t>
  </si>
  <si>
    <t>小肠移植术</t>
  </si>
  <si>
    <t>331003011</t>
  </si>
  <si>
    <t>肠造瘘还纳术</t>
  </si>
  <si>
    <t>含肠吻合术</t>
  </si>
  <si>
    <t>331003012</t>
  </si>
  <si>
    <t>肠瘘切除术</t>
  </si>
  <si>
    <t>331003013</t>
  </si>
  <si>
    <t>肠排列术(固定术)</t>
  </si>
  <si>
    <t>331003014</t>
  </si>
  <si>
    <t>肠储存袋成形术</t>
  </si>
  <si>
    <t>331003015</t>
  </si>
  <si>
    <t>乙状结肠悬吊术</t>
  </si>
  <si>
    <t>331003016</t>
  </si>
  <si>
    <t>先天性肠腔闭锁成形术</t>
  </si>
  <si>
    <t>包括小肠结肠、不含多处闭锁</t>
  </si>
  <si>
    <t>331003017</t>
  </si>
  <si>
    <t>结肠造瘘(Colostomy)术</t>
  </si>
  <si>
    <t>包括结肠双口或单口造瘘</t>
  </si>
  <si>
    <t>331003018</t>
  </si>
  <si>
    <t>全结肠切除吻合术</t>
  </si>
  <si>
    <t>包括回肠直肠吻合或回肠肛管吻合</t>
  </si>
  <si>
    <t>331003019</t>
  </si>
  <si>
    <t>先天性巨结肠切除术</t>
  </si>
  <si>
    <t>包括巨结肠切除、直肠后结肠拖出术或直肠粘膜切除、结肠经直肠肌鞘内拖出术</t>
  </si>
  <si>
    <t>331003020</t>
  </si>
  <si>
    <t>结肠癌根治术</t>
  </si>
  <si>
    <t>包括左、右半横结肠切除、淋巴清扫</t>
  </si>
  <si>
    <t>331003021</t>
  </si>
  <si>
    <t>结肠癌扩大根治术</t>
  </si>
  <si>
    <t>含结肠癌根治术联合其他侵及脏器切除术</t>
  </si>
  <si>
    <t>331003022</t>
  </si>
  <si>
    <t>阑尾切除术</t>
  </si>
  <si>
    <t>包括单纯性、化脓性、坏疽性</t>
  </si>
  <si>
    <t>331003023</t>
  </si>
  <si>
    <t>肠吻合术</t>
  </si>
  <si>
    <t>331004</t>
  </si>
  <si>
    <t>直肠肛门手术</t>
  </si>
  <si>
    <t>331004001</t>
  </si>
  <si>
    <t>直肠出血缝扎术</t>
  </si>
  <si>
    <t>不含内痔切除</t>
  </si>
  <si>
    <t>331004002</t>
  </si>
  <si>
    <t>直肠良性肿物切除术</t>
  </si>
  <si>
    <t>包括粘膜、粘膜下肿物切除；包括息肉、腺瘤等</t>
  </si>
  <si>
    <t>331004003</t>
  </si>
  <si>
    <t>经内镜直肠良性肿物切除术</t>
  </si>
  <si>
    <t>包括粘膜、粘膜下；包括息肉腺瘤</t>
  </si>
  <si>
    <t>激光、套扎、电凝等法分别加收90元</t>
  </si>
  <si>
    <t>331004004</t>
  </si>
  <si>
    <t>直肠狭窄扩张术</t>
  </si>
  <si>
    <t>直肠异物取出加收240元</t>
  </si>
  <si>
    <t>331004005</t>
  </si>
  <si>
    <t>直肠后间隙切开术</t>
  </si>
  <si>
    <t>331004006</t>
  </si>
  <si>
    <t>直肠前壁切除缝合术</t>
  </si>
  <si>
    <t>331004007</t>
  </si>
  <si>
    <t>直肠前突开放式修补术</t>
  </si>
  <si>
    <t>331004008</t>
  </si>
  <si>
    <t>直肠肛门假性憩室切除术</t>
  </si>
  <si>
    <t>331004009</t>
  </si>
  <si>
    <t>直肠肛门周围脓肿切开排脓术</t>
  </si>
  <si>
    <t>331004010</t>
  </si>
  <si>
    <t>经骶尾部直肠癌切除术</t>
  </si>
  <si>
    <t>含区域淋巴结清扫</t>
  </si>
  <si>
    <t>331004011</t>
  </si>
  <si>
    <t>经腹会阴直肠癌根治术(Miles手术)</t>
  </si>
  <si>
    <t>含结肠造口，区域淋巴结清扫；不含子宫、卵巢切除</t>
  </si>
  <si>
    <t>331004012</t>
  </si>
  <si>
    <t>经腹直肠癌根治术(Dixon手术)</t>
  </si>
  <si>
    <t>含保留肛门，区域淋巴结清扫；不含子宫、卵巢切除</t>
  </si>
  <si>
    <t>331004013</t>
  </si>
  <si>
    <t>直肠癌扩大根治术</t>
  </si>
  <si>
    <t>含盆腔联合脏器切除；包括拖出式直肠癌根治术</t>
  </si>
  <si>
    <t>全盆腔脏器切除加收980元</t>
  </si>
  <si>
    <t>331004014</t>
  </si>
  <si>
    <t>直肠癌术后复发盆腔脏器切除术</t>
  </si>
  <si>
    <t>含盆腔联合脏器切除</t>
  </si>
  <si>
    <t>331004015</t>
  </si>
  <si>
    <t>直肠脱垂悬吊术</t>
  </si>
  <si>
    <t>含开腹、直肠悬吊固定于直肠周围组织、封闭直肠前凹陷、加固盆底筋膜</t>
  </si>
  <si>
    <t>331004016</t>
  </si>
  <si>
    <t>经肛门直肠脱垂手术</t>
  </si>
  <si>
    <t>331004017</t>
  </si>
  <si>
    <t>耻骨直肠肌松解术</t>
  </si>
  <si>
    <t>331004018</t>
  </si>
  <si>
    <t>直肠粘膜环切术</t>
  </si>
  <si>
    <t xml:space="preserve"> 含肛门缩窄术</t>
  </si>
  <si>
    <t>331004019</t>
  </si>
  <si>
    <t>肛管缺损修补术</t>
  </si>
  <si>
    <t>331004020</t>
  </si>
  <si>
    <t>肛周常见疾病手术治疗</t>
  </si>
  <si>
    <t>包括痔、肛裂、息肉、疣、肥大肛乳头、痣等切除或套扎及肛周肿物切除术；不含复杂肛瘘、高位肛瘘</t>
  </si>
  <si>
    <t>激光、套扎、电凝等法可分别计价；内痔套扎术每次144元</t>
  </si>
  <si>
    <t>331004021</t>
  </si>
  <si>
    <t>低位肛瘘切除术</t>
  </si>
  <si>
    <t>包括窦道</t>
  </si>
  <si>
    <t>331004022</t>
  </si>
  <si>
    <t>高位肛瘘切除术</t>
  </si>
  <si>
    <t>包括复杂肛瘘</t>
  </si>
  <si>
    <t>331004023</t>
  </si>
  <si>
    <t>混合痔嵌顿手法松解回纳术</t>
  </si>
  <si>
    <t>包括痔核切开回纳</t>
  </si>
  <si>
    <t>331004024</t>
  </si>
  <si>
    <t>内痔环切术</t>
  </si>
  <si>
    <t>331004025</t>
  </si>
  <si>
    <t>肛门内括约肌侧切术</t>
  </si>
  <si>
    <t>包括后正中切断术</t>
  </si>
  <si>
    <t>331004026</t>
  </si>
  <si>
    <t>肛门成形术</t>
  </si>
  <si>
    <t>包括肛门闭锁、肛门失禁、括约肌修复等；不含肌瓣移植术</t>
  </si>
  <si>
    <t>331004027</t>
  </si>
  <si>
    <t>腹会阴肛门成形术</t>
  </si>
  <si>
    <t>不含球形结肠成形、直肠膀胱瘘修补、新生儿期造瘘Ⅱ期肛门成形术</t>
  </si>
  <si>
    <t>331004028</t>
  </si>
  <si>
    <t>尾路肛门成形术</t>
  </si>
  <si>
    <t>包括经直肠直肠尿道瘘修补、直肠阴道瘘修补；不含膀胱造瘘</t>
  </si>
  <si>
    <t>331004029</t>
  </si>
  <si>
    <t>会阴肛门成形术</t>
  </si>
  <si>
    <t>不含女婴会阴体成形、肛门后移</t>
  </si>
  <si>
    <t>331004030</t>
  </si>
  <si>
    <t>会阴成形直肠前庭瘘修补术</t>
  </si>
  <si>
    <t>不含伴直肠狭窄</t>
  </si>
  <si>
    <t>331004031</t>
  </si>
  <si>
    <t>先天一穴肛矫治术</t>
  </si>
  <si>
    <t>含肛门、阴道、尿道成形术(尿道延长术)、回肠阴道再造、泄殖腔扩张擗裂、阴道尿道成形；不含膀胱扩容、膀胱颈延长紧缩</t>
  </si>
  <si>
    <t>331004032</t>
  </si>
  <si>
    <t>肛门括约肌再造术</t>
  </si>
  <si>
    <t>包括各种肌肉移位术</t>
  </si>
  <si>
    <t>331004033</t>
  </si>
  <si>
    <t>肛管皮肤移植术</t>
  </si>
  <si>
    <t>331004034</t>
  </si>
  <si>
    <t>开腹排粪石术</t>
  </si>
  <si>
    <t>包括去蛔虫</t>
  </si>
  <si>
    <t>331004035</t>
  </si>
  <si>
    <t>经肛门内窥镜微创手术</t>
  </si>
  <si>
    <t>331004036</t>
  </si>
  <si>
    <t>小儿直肠粘膜活检术</t>
  </si>
  <si>
    <t>截石位，消毒，铺巾，碘伏直肠内消毒，于齿状线上2cm以上，以直肠粘膜活检枪吸取小块直肠粘膜组织，送检</t>
  </si>
  <si>
    <t>331005</t>
  </si>
  <si>
    <t>肝脏手术</t>
  </si>
  <si>
    <t>331005001</t>
  </si>
  <si>
    <t>肝损伤清创修补术</t>
  </si>
  <si>
    <t>不含肝部分切除术</t>
  </si>
  <si>
    <t>伤及大血管、胆管和多破口的修补加收735元</t>
  </si>
  <si>
    <t>331005002</t>
  </si>
  <si>
    <t>开腹肝活检术</t>
  </si>
  <si>
    <t>包括穿刺</t>
  </si>
  <si>
    <t>331005003</t>
  </si>
  <si>
    <t>经腹腔镜肝脓肿引流术</t>
  </si>
  <si>
    <t>331005004</t>
  </si>
  <si>
    <t>肝包虫内囊摘除术</t>
  </si>
  <si>
    <t>指袋形缝合术</t>
  </si>
  <si>
    <t>331005005</t>
  </si>
  <si>
    <t>经腹腔镜肝囊肿切除术</t>
  </si>
  <si>
    <t>含酒精注射</t>
  </si>
  <si>
    <t>331005006</t>
  </si>
  <si>
    <t>肝内病灶清除术</t>
  </si>
  <si>
    <t>包括肝囊肿开窗、肝结核瘤切除术；不含肝包虫病手术</t>
  </si>
  <si>
    <t>331005007</t>
  </si>
  <si>
    <t>肝癌切除术</t>
  </si>
  <si>
    <t>指癌肿局部切除术；不含第一、第二肝门血管及下腔静脉受侵犯的肝癌切除、安置化疗泵</t>
  </si>
  <si>
    <t>331005008</t>
  </si>
  <si>
    <t>开腹肝动脉化疗泵置放术</t>
  </si>
  <si>
    <t>化疗泵、导管</t>
  </si>
  <si>
    <t>331005009</t>
  </si>
  <si>
    <t>开腹肝动脉结扎门静脉置管皮下埋泵术</t>
  </si>
  <si>
    <t>导管和泵</t>
  </si>
  <si>
    <t>331005010</t>
  </si>
  <si>
    <t>开腹恶性肿瘤特殊治疗</t>
  </si>
  <si>
    <t>含注药</t>
  </si>
  <si>
    <t>激光加收180元、射频消融加收450元、微波、冷冻加收90元</t>
  </si>
  <si>
    <t>331005011</t>
  </si>
  <si>
    <t>开腹肝动脉栓塞术</t>
  </si>
  <si>
    <t>331005012</t>
  </si>
  <si>
    <t>开腹肝管栓塞术</t>
  </si>
  <si>
    <t>331005013</t>
  </si>
  <si>
    <t>肝部分切除术</t>
  </si>
  <si>
    <t>含肝活检术；包括各肝段切除</t>
  </si>
  <si>
    <t>肝一、八段加收2205元</t>
  </si>
  <si>
    <t>331005014</t>
  </si>
  <si>
    <t>肝左外叶切除术</t>
  </si>
  <si>
    <t>包括肿瘤、结核、结石、萎缩等切除术</t>
  </si>
  <si>
    <t>331005015</t>
  </si>
  <si>
    <t>半肝切除术</t>
  </si>
  <si>
    <t>包括左半肝或右半肝切除术</t>
  </si>
  <si>
    <t>右半肝切除术加收245元</t>
  </si>
  <si>
    <t>331005016</t>
  </si>
  <si>
    <t>肝三叶切除术</t>
  </si>
  <si>
    <t>包括左三叶或右三叶切除术或复杂肝癌切除</t>
  </si>
  <si>
    <t>右三叶切除术或复杂肝癌切除加收245元</t>
  </si>
  <si>
    <t>331005017</t>
  </si>
  <si>
    <t>异体供肝切除术</t>
  </si>
  <si>
    <t>331005018</t>
  </si>
  <si>
    <t>肝移植术</t>
  </si>
  <si>
    <t>含全肝切除术</t>
  </si>
  <si>
    <t>331005019</t>
  </si>
  <si>
    <t>移植肝切除术+再移植术</t>
  </si>
  <si>
    <t>331005020</t>
  </si>
  <si>
    <t>器官联合移植术</t>
  </si>
  <si>
    <t>331005021</t>
  </si>
  <si>
    <t>肝门部肿瘤支架管外引流术</t>
  </si>
  <si>
    <t>包括胆道内支架引流术</t>
  </si>
  <si>
    <t>支架、导管</t>
  </si>
  <si>
    <t>331005022</t>
  </si>
  <si>
    <t>肝内胆管U形管引流术</t>
  </si>
  <si>
    <t>331005023</t>
  </si>
  <si>
    <t>肝内异物取出术</t>
  </si>
  <si>
    <t>331005024</t>
  </si>
  <si>
    <t>肝实质切开取石术</t>
  </si>
  <si>
    <t>331005025</t>
  </si>
  <si>
    <t>肝血管瘤包膜外剥脱术</t>
  </si>
  <si>
    <t>肝一、八段加收735元</t>
  </si>
  <si>
    <t>331005026</t>
  </si>
  <si>
    <t>肝血管瘤缝扎术</t>
  </si>
  <si>
    <t>含硬化剂注射、栓塞</t>
  </si>
  <si>
    <t>331005027</t>
  </si>
  <si>
    <t>开腹门静脉栓塞术</t>
  </si>
  <si>
    <t>331005028</t>
  </si>
  <si>
    <t>经皮穿肝十二指肠乳头肌扩张顺行排石术</t>
  </si>
  <si>
    <t>静脉全麻，于DSA引导下穿刺肝内胆管，注入造影剂，引流胆汁并行胆道造影，充分扩张十二指肠乳头括约肌，用球囊将结石推入十二指肠。留置内外引流管</t>
  </si>
  <si>
    <t>介入手术包，穿刺套装，椎动脉导管，KMP导管，导丝，球囊，压力泵，引流管</t>
  </si>
  <si>
    <t>331006</t>
  </si>
  <si>
    <t>胆道手术</t>
  </si>
  <si>
    <t>331006001</t>
  </si>
  <si>
    <t>胆囊肠吻合术</t>
  </si>
  <si>
    <t>包括Roux-y肠吻合术</t>
  </si>
  <si>
    <t>331006002</t>
  </si>
  <si>
    <t>胆囊切除术</t>
  </si>
  <si>
    <t>包括保留胆囊切开取石（息肉）</t>
  </si>
  <si>
    <t>331006003</t>
  </si>
  <si>
    <t>胆囊造瘘术</t>
  </si>
  <si>
    <t>331006004</t>
  </si>
  <si>
    <t>高位胆管癌根治术</t>
  </si>
  <si>
    <t>含肝部分切除、肝胆管—肠吻合术</t>
  </si>
  <si>
    <t>331006005</t>
  </si>
  <si>
    <t>肝胆总管切开取石+空肠Roux-y吻合术</t>
  </si>
  <si>
    <t>包括空肠间置术、肝胆管、总胆管和空肠吻合术、肝胆管狭窄成型术</t>
  </si>
  <si>
    <t>盆式吻合加收980元</t>
  </si>
  <si>
    <t>331006006</t>
  </si>
  <si>
    <t>肝门部胆管病变切除术</t>
  </si>
  <si>
    <t>含胆总管囊肿、胆道闭锁；不含高位胆管癌切根治</t>
  </si>
  <si>
    <t>331006007</t>
  </si>
  <si>
    <t>肝动脉结扎术</t>
  </si>
  <si>
    <t>不含肝动脉或门静脉化疗泵安置术</t>
  </si>
  <si>
    <t>331006008</t>
  </si>
  <si>
    <t>胆管修补成形术</t>
  </si>
  <si>
    <t>复杂加收1225元</t>
  </si>
  <si>
    <t>331006009</t>
  </si>
  <si>
    <t>胆总管囊肿外引流术</t>
  </si>
  <si>
    <t>331006010</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</si>
  <si>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</si>
  <si>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</si>
  <si>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331006011</t>
  </si>
  <si>
    <t>胆总管探查T管引流术</t>
  </si>
  <si>
    <t>不含术中B超、术中胆道镜检查和术中胆道造影</t>
  </si>
  <si>
    <t>术中取石、冲洗加收210元</t>
  </si>
  <si>
    <t>331006012</t>
  </si>
  <si>
    <t>包括胆总管探查一期缝合术</t>
  </si>
  <si>
    <t>331006013</t>
  </si>
  <si>
    <t>内镜下十二指肠乳头肌切开(扩张)术</t>
  </si>
  <si>
    <t>331006014</t>
  </si>
  <si>
    <t>经十二指肠奥狄氏括约肌切开成形术</t>
  </si>
  <si>
    <t>包括十二指肠乳头括约肌切开术</t>
  </si>
  <si>
    <t>331006015</t>
  </si>
  <si>
    <t>经内镜奥狄氏括约肌切开取石术(ECT)</t>
  </si>
  <si>
    <t>包括取蛔虫</t>
  </si>
  <si>
    <t>331006016</t>
  </si>
  <si>
    <t>经内镜奥狄氏括约肌切开胰管取石术</t>
  </si>
  <si>
    <t>1080</t>
  </si>
  <si>
    <t>864</t>
  </si>
  <si>
    <t>777</t>
  </si>
  <si>
    <t>331006017</t>
  </si>
  <si>
    <t>开腹经胆道镜取石术</t>
  </si>
  <si>
    <t>331006018</t>
  </si>
  <si>
    <t>先天胆道闭锁肝空肠Roux-y成形术(即葛西氏术)</t>
  </si>
  <si>
    <t>含胃体劈裂管肝门吻合</t>
  </si>
  <si>
    <t>钛钉、支架管</t>
  </si>
  <si>
    <t>331006019</t>
  </si>
  <si>
    <t>胆管移植术</t>
  </si>
  <si>
    <t>331006020</t>
  </si>
  <si>
    <t>胆囊癌根治术</t>
  </si>
  <si>
    <t>含淋巴清扫</t>
  </si>
  <si>
    <t>331007</t>
  </si>
  <si>
    <t>胰腺手术</t>
  </si>
  <si>
    <t>331007001</t>
  </si>
  <si>
    <t>胰腺穿刺术</t>
  </si>
  <si>
    <t>331007002</t>
  </si>
  <si>
    <t>胰腺修补术</t>
  </si>
  <si>
    <t>不含胰管空肠吻合术、胰尾切除术</t>
  </si>
  <si>
    <t>331007003</t>
  </si>
  <si>
    <t>胰腺囊肿内引流术</t>
  </si>
  <si>
    <t>包括胃囊肿吻合术、空肠囊肿吻合术</t>
  </si>
  <si>
    <t>331007004</t>
  </si>
  <si>
    <t>胰腺囊肿外引流术</t>
  </si>
  <si>
    <t>331007005</t>
  </si>
  <si>
    <t>胰管切开取石术</t>
  </si>
  <si>
    <t>含胰管空肠吻合术</t>
  </si>
  <si>
    <t>331007006</t>
  </si>
  <si>
    <t>胰十二指肠切除术（Whipple手术）</t>
  </si>
  <si>
    <t>包括各种胰管空肠吻合、胃空肠吻合术、胆管肠吻合术；包括胰体癌或壶腹周围癌根治术；不含脾切除术</t>
  </si>
  <si>
    <t>331007007</t>
  </si>
  <si>
    <t>胰体尾切除术</t>
  </si>
  <si>
    <t>不含血管切除吻合术</t>
  </si>
  <si>
    <t>331007008</t>
  </si>
  <si>
    <t>全胰腺切除术</t>
  </si>
  <si>
    <t>包括胰腺部分切除术，不含血管切除吻合术、脾切除术</t>
  </si>
  <si>
    <t>331007009</t>
  </si>
  <si>
    <t>胰岛细胞瘤摘除术</t>
  </si>
  <si>
    <t>含各种胰腺内分泌肿瘤摘除术；不含胰体尾部分切除术</t>
  </si>
  <si>
    <t>331007010</t>
  </si>
  <si>
    <t>环状胰腺十二指肠侧侧吻合术</t>
  </si>
  <si>
    <t>331007011</t>
  </si>
  <si>
    <t>胰管空肠吻合术</t>
  </si>
  <si>
    <t>331007012</t>
  </si>
  <si>
    <t>胰腺假性囊肿内引流术</t>
  </si>
  <si>
    <t>包括胰管切开取石内引流、囊肿切开、探查、取石、空肠R－Y吻合术、囊肿—胃吻合内引流术；不含胰管造影</t>
  </si>
  <si>
    <t>331007013</t>
  </si>
  <si>
    <t>胰腺假性囊肿切除术</t>
  </si>
  <si>
    <t>331007014</t>
  </si>
  <si>
    <t>异体供胰切除术</t>
  </si>
  <si>
    <t>331007015</t>
  </si>
  <si>
    <t>胰腺移植术</t>
  </si>
  <si>
    <t>包括胎儿胰腺移植术</t>
  </si>
  <si>
    <t>331007016</t>
  </si>
  <si>
    <t>异位异体移植胰腺切除术</t>
  </si>
  <si>
    <t>指移植胰腺失败</t>
  </si>
  <si>
    <t>331007017</t>
  </si>
  <si>
    <t>胰岛细胞移植术</t>
  </si>
  <si>
    <t>331007018</t>
  </si>
  <si>
    <t>胰腺周围神经切除术</t>
  </si>
  <si>
    <t>包括胰腺周围神经阻滞术</t>
  </si>
  <si>
    <t>331007019</t>
  </si>
  <si>
    <t>坏死性胰腺炎清创引流术</t>
  </si>
  <si>
    <t>331008</t>
  </si>
  <si>
    <t>其他腹部手术</t>
  </si>
  <si>
    <t>331008001</t>
  </si>
  <si>
    <t>腹股沟疝修补术</t>
  </si>
  <si>
    <t>包括各种方法修补</t>
  </si>
  <si>
    <t>补片</t>
  </si>
  <si>
    <t>331008002</t>
  </si>
  <si>
    <t>嵌顿疝复位修补术</t>
  </si>
  <si>
    <t>不含肠切除吻合</t>
  </si>
  <si>
    <t>331008003</t>
  </si>
  <si>
    <t>充填式无张力疝修补术</t>
  </si>
  <si>
    <t>补片、填充物</t>
  </si>
  <si>
    <t xml:space="preserve">单侧  </t>
  </si>
  <si>
    <t>331008004</t>
  </si>
  <si>
    <t>脐疝修补术</t>
  </si>
  <si>
    <t>331008005</t>
  </si>
  <si>
    <t>腹壁切口疝修补术</t>
  </si>
  <si>
    <t>包括腹白线疝或腰疝修补</t>
  </si>
  <si>
    <t>331008006</t>
  </si>
  <si>
    <t>会阴疝修补术</t>
  </si>
  <si>
    <t>331008007</t>
  </si>
  <si>
    <t>脐瘘切除+修补术</t>
  </si>
  <si>
    <t>含脐肠瘘切除术；不含脐尿管瘘切除术</t>
  </si>
  <si>
    <t>331008008</t>
  </si>
  <si>
    <t>剖腹探查术</t>
  </si>
  <si>
    <t>含活检；包括腹腔引流术</t>
  </si>
  <si>
    <t>331008009</t>
  </si>
  <si>
    <t>开腹腹腔内脓肿引流术</t>
  </si>
  <si>
    <t>包括后腹腔脓肿或实质脏器脓肿(如肝脓肿、脾脓肿、胰腺脓肿)的外引流</t>
  </si>
  <si>
    <t>331008010</t>
  </si>
  <si>
    <t>腹腔包虫摘除术</t>
  </si>
  <si>
    <t>多发包虫加收210元</t>
  </si>
  <si>
    <t>331008011</t>
  </si>
  <si>
    <t>腹腔窦道扩创术</t>
  </si>
  <si>
    <t>包括窦道切除</t>
  </si>
  <si>
    <t>331008012</t>
  </si>
  <si>
    <t>腹腔内肿物切除术</t>
  </si>
  <si>
    <t>包括系膜、腹膜、网膜肿物切除、大网膜切除；不含脏器切除术</t>
  </si>
  <si>
    <t>331008013</t>
  </si>
  <si>
    <t>腹腔恶性肿瘤特殊治疗</t>
  </si>
  <si>
    <t>激光加收180元，射频消融加收450元，微波、冷冻加收90元、冷循环超能加收2680元</t>
  </si>
  <si>
    <t>331008013a</t>
  </si>
  <si>
    <t>冷循环超能</t>
  </si>
  <si>
    <t>331008014</t>
  </si>
  <si>
    <t>经直肠盆腔脓肿切开引流术</t>
  </si>
  <si>
    <t>含穿刺引流术</t>
  </si>
  <si>
    <t>331008015</t>
  </si>
  <si>
    <t>腹膜后肿瘤切除术</t>
  </si>
  <si>
    <t>包括肠系膜肿瘤切除术，不含其他脏器切除术、血管切除吻合术</t>
  </si>
  <si>
    <t>331008016</t>
  </si>
  <si>
    <t>盆底痉挛部肌肉神经切除术</t>
  </si>
  <si>
    <t>331008017</t>
  </si>
  <si>
    <t>腹壁肿瘤切除术</t>
  </si>
  <si>
    <t>不含成形术；不包括体表良性病变</t>
  </si>
  <si>
    <t>850</t>
  </si>
  <si>
    <t>直径超过5cm加收100元</t>
  </si>
  <si>
    <t>331008018</t>
  </si>
  <si>
    <t>腹壁整形术</t>
  </si>
  <si>
    <t>不含脂肪抽吸术</t>
  </si>
  <si>
    <t>331008019</t>
  </si>
  <si>
    <t>脐整形术</t>
  </si>
  <si>
    <t>331008020</t>
  </si>
  <si>
    <t>先天性脐膨出修补术</t>
  </si>
  <si>
    <t>不含已破溃内脏外露处理</t>
  </si>
  <si>
    <t>331008021</t>
  </si>
  <si>
    <t>先天性腹壁裂修补术</t>
  </si>
  <si>
    <t>不含合并胸骨裂</t>
  </si>
  <si>
    <t>331008022</t>
  </si>
  <si>
    <t>腹壁缺损修复术</t>
  </si>
  <si>
    <t>不含膀胱修补和植皮术</t>
  </si>
  <si>
    <t>331008023</t>
  </si>
  <si>
    <t>门静脉切开取栓术</t>
  </si>
  <si>
    <t>包括支架置入；不含安置化疗泵</t>
  </si>
  <si>
    <t>331008024</t>
  </si>
  <si>
    <t>门脉高压症门体静脉分流术</t>
  </si>
  <si>
    <t>含经网膜静脉门静脉测压术；不含人工血管搭桥分流术、脾切除术、肝活检术、各种断流术</t>
  </si>
  <si>
    <t>331008025</t>
  </si>
  <si>
    <t>门体静脉搭桥分流术</t>
  </si>
  <si>
    <t>含经网膜静脉门静脉测压术；不含脾切除术、肝活检术、各种断流术</t>
  </si>
  <si>
    <t>331008026</t>
  </si>
  <si>
    <t>门体静脉断流术</t>
  </si>
  <si>
    <t>含食管、胃底周围血管离断加脾切除术，包括经网膜静脉门静脉测压术</t>
  </si>
  <si>
    <t>食管横断吻合术加收613元</t>
  </si>
  <si>
    <t>331008026a</t>
  </si>
  <si>
    <t>门体静脉断流术＋食管横断吻合术</t>
  </si>
  <si>
    <t>331008027</t>
  </si>
  <si>
    <t>经胸食管胃静脉结扎术</t>
  </si>
  <si>
    <t>331008028</t>
  </si>
  <si>
    <t>腹水转流术</t>
  </si>
  <si>
    <t>包括腹腔—颈内静脉转流术、腹腔—股静脉转流术</t>
  </si>
  <si>
    <t>转流泵</t>
  </si>
  <si>
    <t>331008029</t>
  </si>
  <si>
    <t>经腹腔镜门脉交通支结扎术</t>
  </si>
  <si>
    <t>3311</t>
  </si>
  <si>
    <t>11.泌尿系统手术</t>
  </si>
  <si>
    <t>特殊尿管、网状支架</t>
  </si>
  <si>
    <t>331101</t>
  </si>
  <si>
    <t>肾脏手术</t>
  </si>
  <si>
    <t>331101001</t>
  </si>
  <si>
    <t>肾破裂修补术</t>
  </si>
  <si>
    <t>331101002</t>
  </si>
  <si>
    <t>肾固定术</t>
  </si>
  <si>
    <t>331101003</t>
  </si>
  <si>
    <t>肾折叠术</t>
  </si>
  <si>
    <t>331101004</t>
  </si>
  <si>
    <t>肾包膜剥脱术</t>
  </si>
  <si>
    <t>331101005</t>
  </si>
  <si>
    <t>肾周围淋巴管剥脱术</t>
  </si>
  <si>
    <t>331101006</t>
  </si>
  <si>
    <t>肾周围粘连分解术</t>
  </si>
  <si>
    <t>331101007</t>
  </si>
  <si>
    <t>肾肿瘤剔除术</t>
  </si>
  <si>
    <t>331101008</t>
  </si>
  <si>
    <t>肾切除术</t>
  </si>
  <si>
    <t>肾网袋</t>
  </si>
  <si>
    <t>331101009</t>
  </si>
  <si>
    <t>肾部分切除术</t>
  </si>
  <si>
    <t>331101010</t>
  </si>
  <si>
    <t>根治性肾切除术</t>
  </si>
  <si>
    <t>含肾上腺切除、淋巴清扫；不含开胸手术</t>
  </si>
  <si>
    <t>331101011</t>
  </si>
  <si>
    <t>重复肾重复输尿管切除术</t>
  </si>
  <si>
    <t>331101012</t>
  </si>
  <si>
    <t>融合肾分解术</t>
  </si>
  <si>
    <t>331101013</t>
  </si>
  <si>
    <t>肾实质切开造瘘术</t>
  </si>
  <si>
    <t>331101014</t>
  </si>
  <si>
    <t>肾囊肿切除术</t>
  </si>
  <si>
    <t>包括去顶术</t>
  </si>
  <si>
    <t>331101015</t>
  </si>
  <si>
    <t>多囊肾去顶减压术</t>
  </si>
  <si>
    <t>331101016</t>
  </si>
  <si>
    <t>肾切开取石术</t>
  </si>
  <si>
    <t>包括肾盂切开、肾实质切开</t>
  </si>
  <si>
    <t>331101017</t>
  </si>
  <si>
    <t>肾血管重建术</t>
  </si>
  <si>
    <t>含取自体血管；包括肾血管狭窄成形术</t>
  </si>
  <si>
    <t>331101018</t>
  </si>
  <si>
    <t>自体肾移植术</t>
  </si>
  <si>
    <t>331101019</t>
  </si>
  <si>
    <t>异体肾移植术</t>
  </si>
  <si>
    <t>不含异体供肾取肾术</t>
  </si>
  <si>
    <t>331101020</t>
  </si>
  <si>
    <t>异体供肾取肾术</t>
  </si>
  <si>
    <t>331101021</t>
  </si>
  <si>
    <t>供体肾修复术</t>
  </si>
  <si>
    <t>331101022</t>
  </si>
  <si>
    <t>移植肾探查术</t>
  </si>
  <si>
    <t>331101023</t>
  </si>
  <si>
    <t>移植肾肾周血肿清除术</t>
  </si>
  <si>
    <t>331101024</t>
  </si>
  <si>
    <t>离体肾取石术</t>
  </si>
  <si>
    <t>331101025</t>
  </si>
  <si>
    <t>肾肿瘤腔静脉内瘤栓切取术</t>
  </si>
  <si>
    <t>需开胸的手术加收613元</t>
  </si>
  <si>
    <t>331101026</t>
  </si>
  <si>
    <t>胰肾联合移植术</t>
  </si>
  <si>
    <t>取供体腹部大“十”字切口，游离并整块切取肝、肾、胰、脾、十二指肠、胆囊，同时切取双侧髂血管备用。将切取的器官置于UW液中冷藏保存。游离、修整双肾、肝、胃、胰、脾、十二指肠及其动脉、静脉，吻合重建胃十二指肠动脉。受体患者取平卧位，麻醉后消毒铺巾，取右侧经腹直肌切口入腹，游离动脉、静脉，切除阑尾组织，重建肾血管，重建输尿管，重建各脏器动脉、静脉系统，重建胰十二指肠。以移植脏器色泽红润，动脉搏动良好为宜。再次彻底止血，放置肾周、盆腔、胰头后硅胶管各一根，逐层关腹</t>
  </si>
  <si>
    <t>331102</t>
  </si>
  <si>
    <t>肾盂和输尿管手术</t>
  </si>
  <si>
    <t>331102001</t>
  </si>
  <si>
    <t>肾盂癌根治术</t>
  </si>
  <si>
    <t>含输尿管全长、部分膀胱切除；不含膀胱镜电切。包括输尿管恶性肿瘤根治术</t>
  </si>
  <si>
    <t>331102002</t>
  </si>
  <si>
    <t>肾盂成形肾盂输尿管再吻合术</t>
  </si>
  <si>
    <t>331102003</t>
  </si>
  <si>
    <t>经皮肾镜或输尿管镜内切开成形术</t>
  </si>
  <si>
    <t>331102004</t>
  </si>
  <si>
    <t>肾下盏输尿管吻合术</t>
  </si>
  <si>
    <t>331102005</t>
  </si>
  <si>
    <t>肾盂输尿管成形术</t>
  </si>
  <si>
    <t>双侧成形加收980元</t>
  </si>
  <si>
    <t>331102006</t>
  </si>
  <si>
    <t>指单纯肾盂或输尿管成形术</t>
  </si>
  <si>
    <t>双侧成形加收840元</t>
  </si>
  <si>
    <t>331102007</t>
  </si>
  <si>
    <t>输尿管切开取石术</t>
  </si>
  <si>
    <t>331102008</t>
  </si>
  <si>
    <t>输尿管损伤修补术</t>
  </si>
  <si>
    <t>331102009</t>
  </si>
  <si>
    <t>输尿管狭窄段切除再吻合术</t>
  </si>
  <si>
    <t>331102010</t>
  </si>
  <si>
    <t>输尿管开口囊肿切除术</t>
  </si>
  <si>
    <t>331102011</t>
  </si>
  <si>
    <t>输尿管残端切除术</t>
  </si>
  <si>
    <t>331102012</t>
  </si>
  <si>
    <t>输尿管膀胱再植术</t>
  </si>
  <si>
    <t>331102013</t>
  </si>
  <si>
    <t>输尿管皮肤造口术</t>
  </si>
  <si>
    <t>331102014</t>
  </si>
  <si>
    <t>输尿管乙状结肠吻合术</t>
  </si>
  <si>
    <t>331102015</t>
  </si>
  <si>
    <t>输尿管松解术</t>
  </si>
  <si>
    <t>331102016</t>
  </si>
  <si>
    <t>输尿管整形术</t>
  </si>
  <si>
    <t>331102017</t>
  </si>
  <si>
    <t>腔静脉后输尿管整形术</t>
  </si>
  <si>
    <t>331102018</t>
  </si>
  <si>
    <t>肠管代输尿管术</t>
  </si>
  <si>
    <t>331102019</t>
  </si>
  <si>
    <t>膀胱瓣代输尿管术</t>
  </si>
  <si>
    <t>331102020</t>
  </si>
  <si>
    <t>输尿管肿瘤切除术</t>
  </si>
  <si>
    <t>麻醉后，留置尿管，取侧卧位，消毒，铺无菌巾。建立气腹，在腹腔镜观察下，打开结肠旁沟，切开侧腹膜，游离肾脏，仔细游离肾动脉、肾静脉，血管夹夹闭肾动脉3道，离断肾动脉，同法夹闭并离断肾静脉，沿输尿管向下游离至膀胱，将膀胱做袖状切除，倒刺线缝合膀胱，将肾输尿管完整切除，留置肾窝及盆腔引流管各1根。逐层关闭切口，结束手术</t>
  </si>
  <si>
    <t>331103</t>
  </si>
  <si>
    <t>膀胱手术</t>
  </si>
  <si>
    <t>331103001</t>
  </si>
  <si>
    <t>膀胱切开取石术</t>
  </si>
  <si>
    <t>331103002</t>
  </si>
  <si>
    <t>膀胱憩室切除术</t>
  </si>
  <si>
    <t>331103003</t>
  </si>
  <si>
    <t>膀胱部分切除术</t>
  </si>
  <si>
    <t>331103004</t>
  </si>
  <si>
    <t>膀胱切开肿瘤烧灼术</t>
  </si>
  <si>
    <t>331103005</t>
  </si>
  <si>
    <t>膀胱造瘘术</t>
  </si>
  <si>
    <t>331103006</t>
  </si>
  <si>
    <t>根治性膀胱全切除术</t>
  </si>
  <si>
    <t>含盆腔淋巴结清扫术</t>
  </si>
  <si>
    <t>331103007</t>
  </si>
  <si>
    <t>膀胱尿道全切除术</t>
  </si>
  <si>
    <t>331103008</t>
  </si>
  <si>
    <t>膀胱再造术</t>
  </si>
  <si>
    <t>含膀胱全切术</t>
  </si>
  <si>
    <t>331103009</t>
  </si>
  <si>
    <t>回肠膀胱术</t>
  </si>
  <si>
    <t>含阑尾切除术；包括结肠</t>
  </si>
  <si>
    <t>331103010</t>
  </si>
  <si>
    <t>可控性回肠膀胱术</t>
  </si>
  <si>
    <t>331103011</t>
  </si>
  <si>
    <t>回肠扩大膀胱术</t>
  </si>
  <si>
    <t>包括结肠</t>
  </si>
  <si>
    <t>331103012</t>
  </si>
  <si>
    <t>直肠膀胱术</t>
  </si>
  <si>
    <t>含乙状结肠造瘘</t>
  </si>
  <si>
    <t>331103013</t>
  </si>
  <si>
    <t>胃代膀胱术</t>
  </si>
  <si>
    <t>331103014</t>
  </si>
  <si>
    <t>肠道原位膀胱术</t>
  </si>
  <si>
    <t>331103015</t>
  </si>
  <si>
    <t>膀胱瘘管切除术</t>
  </si>
  <si>
    <t>331103016</t>
  </si>
  <si>
    <t>膀胱破裂修补术</t>
  </si>
  <si>
    <t>331103017</t>
  </si>
  <si>
    <t>膀胱膨出修补术</t>
  </si>
  <si>
    <t>331103018</t>
  </si>
  <si>
    <t>膀胱外翻成形术</t>
  </si>
  <si>
    <t>包括修补术</t>
  </si>
  <si>
    <t>331103019</t>
  </si>
  <si>
    <t>膀胱阴道瘘修补术</t>
  </si>
  <si>
    <t>331103020</t>
  </si>
  <si>
    <t>膀胱颈部Y—V成形术</t>
  </si>
  <si>
    <t>331103021</t>
  </si>
  <si>
    <t>膀胱颈重建术</t>
  </si>
  <si>
    <t>包括紧缩术</t>
  </si>
  <si>
    <t>331103022</t>
  </si>
  <si>
    <t>膀胱颈悬吊术</t>
  </si>
  <si>
    <t>331103023</t>
  </si>
  <si>
    <t>神经性膀胱腹直肌移位术</t>
  </si>
  <si>
    <t>331103024</t>
  </si>
  <si>
    <t>脐尿管瘘切除术</t>
  </si>
  <si>
    <t>331103025</t>
  </si>
  <si>
    <t>经膀胱镜膀胱颈电切术</t>
  </si>
  <si>
    <t>331103026</t>
  </si>
  <si>
    <t>经尿道膀胱肿瘤特殊治疗</t>
  </si>
  <si>
    <t>电灼、电切、激光等法</t>
  </si>
  <si>
    <t>电灼加收90元、电切加收270元、激光加收90元</t>
  </si>
  <si>
    <t>331103027</t>
  </si>
  <si>
    <t>经尿道膀胱碎石取石术</t>
  </si>
  <si>
    <t>包括血块、异物取出</t>
  </si>
  <si>
    <t>气压弹道加收900元</t>
  </si>
  <si>
    <t>331103028</t>
  </si>
  <si>
    <t>脐尿管肿瘤切除术</t>
  </si>
  <si>
    <t>331104</t>
  </si>
  <si>
    <t>尿道手术</t>
  </si>
  <si>
    <t>331104001</t>
  </si>
  <si>
    <t>尿道修补术</t>
  </si>
  <si>
    <t>包括经会阴、耻骨劈开、尿道套入、内植皮</t>
  </si>
  <si>
    <t>331104002</t>
  </si>
  <si>
    <t>尿道折叠术</t>
  </si>
  <si>
    <t>331104003</t>
  </si>
  <si>
    <t>尿道会师术</t>
  </si>
  <si>
    <t>331104004</t>
  </si>
  <si>
    <t>前尿道吻合术</t>
  </si>
  <si>
    <t>331104005</t>
  </si>
  <si>
    <t>尿道切开取石术</t>
  </si>
  <si>
    <t>包括前后尿道及取异物术</t>
  </si>
  <si>
    <t>331104006</t>
  </si>
  <si>
    <t>尿道瓣膜电切术</t>
  </si>
  <si>
    <t>激光加收270元</t>
  </si>
  <si>
    <t>331104007</t>
  </si>
  <si>
    <t>尿道狭窄瘢痕切除术</t>
  </si>
  <si>
    <t>电切加收270元，激光加收270元</t>
  </si>
  <si>
    <t>331104008</t>
  </si>
  <si>
    <t>尿道良性肿物切除术</t>
  </si>
  <si>
    <t>激光加收270元，电灼加收270元</t>
  </si>
  <si>
    <t>331104009</t>
  </si>
  <si>
    <t>尿道憩室切除术</t>
  </si>
  <si>
    <t>331104010</t>
  </si>
  <si>
    <t>尿道旁腺囊肿摘除术</t>
  </si>
  <si>
    <t>331104011</t>
  </si>
  <si>
    <t>尿道癌根治术</t>
  </si>
  <si>
    <t>需膀胱全切，尿路重建加收1100元</t>
  </si>
  <si>
    <t>331104012</t>
  </si>
  <si>
    <t>重复尿道切除术</t>
  </si>
  <si>
    <t>331104013</t>
  </si>
  <si>
    <t>尿道重建术</t>
  </si>
  <si>
    <t>含尿道全切</t>
  </si>
  <si>
    <t>331104014</t>
  </si>
  <si>
    <t>尿道阴道瘘修补术</t>
  </si>
  <si>
    <t>331104015</t>
  </si>
  <si>
    <t>尿道直肠瘘修补术</t>
  </si>
  <si>
    <t>331104016</t>
  </si>
  <si>
    <t>会阴阴囊皮瓣尿道成型术</t>
  </si>
  <si>
    <t>331104017</t>
  </si>
  <si>
    <t>尿道会阴造口术</t>
  </si>
  <si>
    <t>331104018</t>
  </si>
  <si>
    <t>尿道瘘修补术</t>
  </si>
  <si>
    <t>含耻骨膀胱造瘘</t>
  </si>
  <si>
    <t>331104019</t>
  </si>
  <si>
    <t>尿道瓣膜切除成形术</t>
  </si>
  <si>
    <t>331104020</t>
  </si>
  <si>
    <t>尿道粘膜脱垂切除术</t>
  </si>
  <si>
    <t>331104021</t>
  </si>
  <si>
    <t>尿道外口整形术</t>
  </si>
  <si>
    <t>331104022</t>
  </si>
  <si>
    <t>尿道悬吊延长术</t>
  </si>
  <si>
    <t>特殊穿刺针、悬吊器</t>
  </si>
  <si>
    <t>331104023</t>
  </si>
  <si>
    <t>尿道下裂Ⅰ期成形术</t>
  </si>
  <si>
    <t>331104024</t>
  </si>
  <si>
    <t>尿道下裂Ⅱ期成形术</t>
  </si>
  <si>
    <t>331104025</t>
  </si>
  <si>
    <t>尿道下裂阴茎下弯矫治术</t>
  </si>
  <si>
    <t xml:space="preserve">      </t>
  </si>
  <si>
    <t>331104026</t>
  </si>
  <si>
    <t>尿道下裂修复术</t>
  </si>
  <si>
    <t>包括尿瘘修补和各型尿道下裂修复；不含造瘘术和阴茎矫直术</t>
  </si>
  <si>
    <t>331104027</t>
  </si>
  <si>
    <t>尿道上裂修复术</t>
  </si>
  <si>
    <t>包括各型尿道上裂；不含造瘘术和腹壁缺损修补和膀胱外翻修复与阴茎矫直</t>
  </si>
  <si>
    <t>331104028</t>
  </si>
  <si>
    <t>尿道上裂膀胱外翻矫治术</t>
  </si>
  <si>
    <t>需骨盆截骨时加收1225元</t>
  </si>
  <si>
    <t>3312</t>
  </si>
  <si>
    <t>12.男性生殖系统手术</t>
  </si>
  <si>
    <t>331201</t>
  </si>
  <si>
    <t>前列腺、精囊腺手术</t>
  </si>
  <si>
    <t>331201001</t>
  </si>
  <si>
    <t>前列腺癌根治术</t>
  </si>
  <si>
    <t>含淋巴结清扫和取活检</t>
  </si>
  <si>
    <t>331201002</t>
  </si>
  <si>
    <t>耻骨上前列腺切除术</t>
  </si>
  <si>
    <t>331201003</t>
  </si>
  <si>
    <t>耻骨后前列腺切除术</t>
  </si>
  <si>
    <t>331201004</t>
  </si>
  <si>
    <t>前列腺囊肿切除术</t>
  </si>
  <si>
    <t>331201005</t>
  </si>
  <si>
    <t>前列腺脓肿切开术</t>
  </si>
  <si>
    <t>331201006</t>
  </si>
  <si>
    <t>经尿道前列腺电切术</t>
  </si>
  <si>
    <t>汽化术收2080元，激光加收250元；前列腺激光剜除术7280元(含光纤，含激光)</t>
  </si>
  <si>
    <t>331201007</t>
  </si>
  <si>
    <t>经尿道前列腺气囊扩张术</t>
  </si>
  <si>
    <t>331201008</t>
  </si>
  <si>
    <t>经尿道前列腺支架置入术</t>
  </si>
  <si>
    <t>331201009</t>
  </si>
  <si>
    <t>精囊肿物切除术</t>
  </si>
  <si>
    <t>331202</t>
  </si>
  <si>
    <t>阴囊、睾丸手术</t>
  </si>
  <si>
    <t>331202001</t>
  </si>
  <si>
    <t>阴囊坏死扩创术</t>
  </si>
  <si>
    <t>331202002</t>
  </si>
  <si>
    <t>阴囊脓肿引流术</t>
  </si>
  <si>
    <t>包括血肿清除引流</t>
  </si>
  <si>
    <t>331202003</t>
  </si>
  <si>
    <t>阴囊成形术</t>
  </si>
  <si>
    <t>331202004</t>
  </si>
  <si>
    <t>阴囊肿物切除术</t>
  </si>
  <si>
    <t>331202005</t>
  </si>
  <si>
    <t>高位隐睾下降固定术</t>
  </si>
  <si>
    <t>含疝修补术</t>
  </si>
  <si>
    <t>331202006</t>
  </si>
  <si>
    <t>睾丸鞘膜翻转术</t>
  </si>
  <si>
    <t>331202007</t>
  </si>
  <si>
    <t>交通性鞘膜积液修补术</t>
  </si>
  <si>
    <t>331202008</t>
  </si>
  <si>
    <t>睾丸附件扭转探查术</t>
  </si>
  <si>
    <t xml:space="preserve">含睾丸扭转复位术                                                             </t>
  </si>
  <si>
    <t>331202009</t>
  </si>
  <si>
    <t>睾丸破裂修补术</t>
  </si>
  <si>
    <t>331202010</t>
  </si>
  <si>
    <t>睾丸固定术</t>
  </si>
  <si>
    <t>含疝囊高位结扎术</t>
  </si>
  <si>
    <t>疝囊高位结扎术收840元</t>
  </si>
  <si>
    <t>331202011</t>
  </si>
  <si>
    <t>睾丸切除术</t>
  </si>
  <si>
    <t>331202012</t>
  </si>
  <si>
    <t>睾丸肿瘤腹膜后淋巴结清扫术</t>
  </si>
  <si>
    <t>331202013</t>
  </si>
  <si>
    <t>自体睾丸移植术</t>
  </si>
  <si>
    <t>331202014</t>
  </si>
  <si>
    <t>经腹腔镜隐睾探查术</t>
  </si>
  <si>
    <t>含隐睾切除术；不含复位固定术</t>
  </si>
  <si>
    <t>331202015</t>
  </si>
  <si>
    <t>两性畸型剖腹探查术</t>
  </si>
  <si>
    <t>331203</t>
  </si>
  <si>
    <t>附睾、输精管、精索手术</t>
  </si>
  <si>
    <t>331203001</t>
  </si>
  <si>
    <t>附睾切除术</t>
  </si>
  <si>
    <t>包括附睾肿物切除术</t>
  </si>
  <si>
    <t>331203002</t>
  </si>
  <si>
    <t>输精管附睾吻合术</t>
  </si>
  <si>
    <t>331203003</t>
  </si>
  <si>
    <t>精索静脉转流术</t>
  </si>
  <si>
    <t>331203004</t>
  </si>
  <si>
    <t>精索静脉瘤切除术</t>
  </si>
  <si>
    <t>331203005</t>
  </si>
  <si>
    <t>精索静脉曲张栓塞术</t>
  </si>
  <si>
    <t>331203006</t>
  </si>
  <si>
    <t>精索静脉曲张高位结扎术</t>
  </si>
  <si>
    <t>990</t>
  </si>
  <si>
    <t>716</t>
  </si>
  <si>
    <t>分流术加收840元</t>
  </si>
  <si>
    <t>331203007</t>
  </si>
  <si>
    <t>输精管插管术</t>
  </si>
  <si>
    <t>331203008</t>
  </si>
  <si>
    <t>输精管结扎术</t>
  </si>
  <si>
    <t>331203009</t>
  </si>
  <si>
    <t>输精管粘堵术</t>
  </si>
  <si>
    <t>331203010</t>
  </si>
  <si>
    <t>输精管痛性结节切除术</t>
  </si>
  <si>
    <t>331203011</t>
  </si>
  <si>
    <t>输精管吻合术</t>
  </si>
  <si>
    <t>331203012</t>
  </si>
  <si>
    <t>输尿管间嵴切除术</t>
  </si>
  <si>
    <t>331203013</t>
  </si>
  <si>
    <t>经尿道射精管切开术</t>
  </si>
  <si>
    <t>331203014</t>
  </si>
  <si>
    <t>血管多普勒显微镜精索静脉结扎术</t>
  </si>
  <si>
    <t>331204</t>
  </si>
  <si>
    <t>阴茎手术</t>
  </si>
  <si>
    <t>331204001</t>
  </si>
  <si>
    <t>嵌顿包茎松解术</t>
  </si>
  <si>
    <t>包括包皮扩张分离术</t>
  </si>
  <si>
    <t>331204002</t>
  </si>
  <si>
    <t>包皮环切术</t>
  </si>
  <si>
    <t>660</t>
  </si>
  <si>
    <t>490</t>
  </si>
  <si>
    <t>470</t>
  </si>
  <si>
    <t>331204003</t>
  </si>
  <si>
    <t>阴茎包皮过短整形术</t>
  </si>
  <si>
    <t>331204004</t>
  </si>
  <si>
    <t>阴茎外伤清创术</t>
  </si>
  <si>
    <t>331204005</t>
  </si>
  <si>
    <t>阴茎再植术</t>
  </si>
  <si>
    <t>331204006</t>
  </si>
  <si>
    <t>阴茎囊肿切除术</t>
  </si>
  <si>
    <t>包括阴茎硬节切除术</t>
  </si>
  <si>
    <t>331204007</t>
  </si>
  <si>
    <t>阴茎部分切除术</t>
  </si>
  <si>
    <t>包括阴茎癌切除术</t>
  </si>
  <si>
    <t>331204008</t>
  </si>
  <si>
    <t>阴茎全切术</t>
  </si>
  <si>
    <t>331204009</t>
  </si>
  <si>
    <t>阴茎阴囊全切术</t>
  </si>
  <si>
    <t>需尿路改道时加收857元</t>
  </si>
  <si>
    <t>331204010</t>
  </si>
  <si>
    <t>阴茎重建成形术</t>
  </si>
  <si>
    <t>含假体置放术</t>
  </si>
  <si>
    <t>331204011</t>
  </si>
  <si>
    <t>阴茎再造术</t>
  </si>
  <si>
    <t>含龟头再造和假体置放</t>
  </si>
  <si>
    <t>331204012</t>
  </si>
  <si>
    <t>阴茎假体置放术</t>
  </si>
  <si>
    <t>331204013</t>
  </si>
  <si>
    <t>阴茎畸型整形术</t>
  </si>
  <si>
    <t>包括阴茎弯曲矫正</t>
  </si>
  <si>
    <t>331204014</t>
  </si>
  <si>
    <t>阴茎延长术</t>
  </si>
  <si>
    <t>包括阴茎加粗、隐匿型延长术</t>
  </si>
  <si>
    <t>331204015</t>
  </si>
  <si>
    <t>阴茎阴囊移位整形术</t>
  </si>
  <si>
    <t>增加会阴型尿道下裂修补时加收1225元</t>
  </si>
  <si>
    <t>331204016</t>
  </si>
  <si>
    <t>尿道阴茎海绵体分流术</t>
  </si>
  <si>
    <t>331204017</t>
  </si>
  <si>
    <t>阴茎血管重建术</t>
  </si>
  <si>
    <t>331204018</t>
  </si>
  <si>
    <t>阴茎海绵体分离术</t>
  </si>
  <si>
    <t>331204019</t>
  </si>
  <si>
    <t>阴茎静脉结扎术</t>
  </si>
  <si>
    <t>包括海绵体静脉、背深静脉</t>
  </si>
  <si>
    <t>3313</t>
  </si>
  <si>
    <t>13.女性生殖系统手术</t>
  </si>
  <si>
    <t>331301</t>
  </si>
  <si>
    <t>卵巢手术</t>
  </si>
  <si>
    <t>331301001</t>
  </si>
  <si>
    <t>经阴道卵巢囊肿穿刺术</t>
  </si>
  <si>
    <t>双侧加50％</t>
  </si>
  <si>
    <t>331301002</t>
  </si>
  <si>
    <t>卵巢囊肿剔除术</t>
  </si>
  <si>
    <t>包括烧灼术</t>
  </si>
  <si>
    <t>331301003</t>
  </si>
  <si>
    <t>卵巢修补术</t>
  </si>
  <si>
    <t>331301004</t>
  </si>
  <si>
    <t>卵巢楔形切除术</t>
  </si>
  <si>
    <t>包括卵巢切开探查、多囊卵巢打孔术</t>
  </si>
  <si>
    <t>331301005</t>
  </si>
  <si>
    <t>卵巢切除术</t>
  </si>
  <si>
    <t>331301006</t>
  </si>
  <si>
    <t>卵巢癌根治术</t>
  </si>
  <si>
    <t>含全子宫+双附件切除+网膜切除+阑尾切除+肿瘤细胞减灭术(盆、腹腔转移灶切除)</t>
  </si>
  <si>
    <t>膀胱切除加收613元,肠管部分切除加收613元，盆腔淋巴结清除术加收1225元,腹腔淋巴结清除术加收1225元</t>
  </si>
  <si>
    <t>331301007</t>
  </si>
  <si>
    <t>卵巢癌探查术</t>
  </si>
  <si>
    <t>331301008</t>
  </si>
  <si>
    <t>卵巢输卵管切除术</t>
  </si>
  <si>
    <t>331301009</t>
  </si>
  <si>
    <t>卵巢移位术</t>
  </si>
  <si>
    <t>包括卵巢高位悬吊术</t>
  </si>
  <si>
    <t>331301010</t>
  </si>
  <si>
    <t>卵巢移植术</t>
  </si>
  <si>
    <t>331302</t>
  </si>
  <si>
    <t>输卵管手术</t>
  </si>
  <si>
    <t>331302001</t>
  </si>
  <si>
    <t>输卵管结扎术</t>
  </si>
  <si>
    <t>包括传统术式、经阴道术式</t>
  </si>
  <si>
    <t>331302002</t>
  </si>
  <si>
    <t>显微外科输卵管吻合术</t>
  </si>
  <si>
    <t>331302003</t>
  </si>
  <si>
    <t>输卵管修复整形术</t>
  </si>
  <si>
    <t>含输卵管吻合、再通、整形</t>
  </si>
  <si>
    <t>331302004</t>
  </si>
  <si>
    <t xml:space="preserve">输卵管切除术 </t>
  </si>
  <si>
    <t>包括宫外孕的各类手术、输卵管系膜囊肿切除</t>
  </si>
  <si>
    <t>331302005</t>
  </si>
  <si>
    <t>输卵管移植术</t>
  </si>
  <si>
    <t>331302006</t>
  </si>
  <si>
    <t>经输卵管镜插管通水术</t>
  </si>
  <si>
    <t>331302007</t>
  </si>
  <si>
    <t>输卵管选择性插管术</t>
  </si>
  <si>
    <t>331302008</t>
  </si>
  <si>
    <t>经腹腔镜输卵管高压洗注术</t>
  </si>
  <si>
    <t>331302009</t>
  </si>
  <si>
    <t>输卵管宫角植入术</t>
  </si>
  <si>
    <t>331302010</t>
  </si>
  <si>
    <t>输卵管介入治疗</t>
  </si>
  <si>
    <t>包括输卵管积水穿刺</t>
  </si>
  <si>
    <t>331303</t>
  </si>
  <si>
    <t>子宫手术</t>
  </si>
  <si>
    <t>331303001</t>
  </si>
  <si>
    <t>宫颈息肉切除术</t>
  </si>
  <si>
    <t>包括子宫内膜息肉、宫颈管息肉</t>
  </si>
  <si>
    <t>231</t>
  </si>
  <si>
    <t>166</t>
  </si>
  <si>
    <t>331303002</t>
  </si>
  <si>
    <t>宫颈肌瘤剔除术</t>
  </si>
  <si>
    <t>331303003</t>
  </si>
  <si>
    <t>宫颈残端切除术</t>
  </si>
  <si>
    <t>指经腹手术</t>
  </si>
  <si>
    <t>331303004</t>
  </si>
  <si>
    <t>宫颈锥形切除术</t>
  </si>
  <si>
    <t>331303005</t>
  </si>
  <si>
    <t>宫颈环形电切术</t>
  </si>
  <si>
    <t>用Leep刀加收350元</t>
  </si>
  <si>
    <t>331303006</t>
  </si>
  <si>
    <t>非孕期子宫内口矫正术</t>
  </si>
  <si>
    <t>331303007</t>
  </si>
  <si>
    <t>孕期子宫内口缝合术</t>
  </si>
  <si>
    <t>331303008</t>
  </si>
  <si>
    <t>曼氏手术</t>
  </si>
  <si>
    <t>含宫颈部分切除+主韧带缩短+阴道前后壁修补术</t>
  </si>
  <si>
    <t>331303009</t>
  </si>
  <si>
    <t>子宫颈截除术</t>
  </si>
  <si>
    <t>经阴加收540元</t>
  </si>
  <si>
    <t>331303010</t>
  </si>
  <si>
    <t>子宫修补术</t>
  </si>
  <si>
    <t>331303011</t>
  </si>
  <si>
    <t>经腹子宫肌瘤剔除术</t>
  </si>
  <si>
    <t>剔除肌瘤5个以上加收400元。使用肌瘤粉碎装置时加收450元</t>
  </si>
  <si>
    <t>331303012</t>
  </si>
  <si>
    <t>子宫次全切除术</t>
  </si>
  <si>
    <t>331303013</t>
  </si>
  <si>
    <t>阴式全子宫切除术</t>
  </si>
  <si>
    <t>331303014</t>
  </si>
  <si>
    <t>腹式全子宫切除术</t>
  </si>
  <si>
    <t>331303015</t>
  </si>
  <si>
    <t>全子宫+双附件切除术</t>
  </si>
  <si>
    <t>331303016</t>
  </si>
  <si>
    <t>次广泛子宫切除术</t>
  </si>
  <si>
    <t>含双附件切除</t>
  </si>
  <si>
    <t>331303017</t>
  </si>
  <si>
    <t>广泛性子宫切除+盆腹腔淋巴结清除术</t>
  </si>
  <si>
    <t>331303018</t>
  </si>
  <si>
    <t>经腹阴道联合子宫切除术</t>
  </si>
  <si>
    <t>331303019</t>
  </si>
  <si>
    <t>子宫整形术</t>
  </si>
  <si>
    <t>包括纵隔切除、残角子宫切除、畸形子宫矫治、双角子宫融合等；不含术中B超监视</t>
  </si>
  <si>
    <t>331303020</t>
  </si>
  <si>
    <t>开腹取环术</t>
  </si>
  <si>
    <t>331303021</t>
  </si>
  <si>
    <t>经腹腔镜取环术</t>
  </si>
  <si>
    <t>331303022</t>
  </si>
  <si>
    <t>子宫动脉结扎术</t>
  </si>
  <si>
    <t>包括子宫Belyche缝扎术</t>
  </si>
  <si>
    <t>331303023</t>
  </si>
  <si>
    <t>子宫悬吊术</t>
  </si>
  <si>
    <t>包括阴道吊带术、阴道残端悬吊术、前盆（后盆）悬吊术</t>
  </si>
  <si>
    <t>吊带</t>
  </si>
  <si>
    <t>经腹腔镜加收,全盆悬吊加收288元</t>
  </si>
  <si>
    <t>331303024</t>
  </si>
  <si>
    <t>331303025</t>
  </si>
  <si>
    <t>盆腔巨大肿瘤切除术</t>
  </si>
  <si>
    <t>331303026</t>
  </si>
  <si>
    <t>阔韧带内肿瘤切除术</t>
  </si>
  <si>
    <t>331303027</t>
  </si>
  <si>
    <t>热球子宫内膜去除术</t>
  </si>
  <si>
    <t>包括电凝术、射频术</t>
  </si>
  <si>
    <t>331303028</t>
  </si>
  <si>
    <t>根治性宫颈切除术</t>
  </si>
  <si>
    <t>含盆腔淋巴结清扫、卵巢动静脉高位结扎术</t>
  </si>
  <si>
    <t>331303029</t>
  </si>
  <si>
    <t>粘膜下子宫肌瘤圈套术</t>
  </si>
  <si>
    <t>331303030</t>
  </si>
  <si>
    <t>宫颈悬吊术</t>
  </si>
  <si>
    <t>含离断、固定术</t>
  </si>
  <si>
    <t>悬吊材料</t>
  </si>
  <si>
    <t>331303031</t>
  </si>
  <si>
    <t>子宫内膜异位病灶切除术</t>
  </si>
  <si>
    <t>全麻，消毒铺巾，开腹，切除可见子宫内膜异位病灶结节、剔除卵巢子宫内膜异位囊肿以及分离粘连，留取盆腔引流管，关腹。包括电灼、电凝</t>
  </si>
  <si>
    <t>331303032</t>
  </si>
  <si>
    <t>子宫瘢痕憩室修补术</t>
  </si>
  <si>
    <t>麻醉，消毒铺巾，切开瘢痕上方组织，暴露瘢痕妊娠/瘢痕憩室薄弱处，经腹/经阴切开瘢痕处，去除妊娠组织活憩室薄弱处，修复子宫，缝合</t>
  </si>
  <si>
    <t>331303033</t>
  </si>
  <si>
    <t>宫腔镜瘢痕妊娠病灶电切术</t>
  </si>
  <si>
    <t>包括胎盘残留电切术/取出术。窥器暴露宫颈，扩张棒逐号扩张宫颈管至10号，接通宫腔镜系统，排净管内气体，检查宫颈管及宫腔情况。行瘢痕妊娠病灶电切，分次切除妊娠组织。撤镜结束手术。组织送病理检查。</t>
  </si>
  <si>
    <t>电切环</t>
  </si>
  <si>
    <t>331303034</t>
  </si>
  <si>
    <t>腹腔镜下瘢痕妊娠病灶电切术+瘢痕缺陷修补术</t>
  </si>
  <si>
    <t>患者取膀胱截石位，全麻。置入套管针，接入腹腔镜系统，探查子宫、瘢痕处及双附件情况。暴露子宫瘢痕处，先行负压吸宫，后打开瘢痕处肌层，彻底清除妊娠组织，修剪瘢痕处糟脆的组织，予可吸收线连续缝合切口，并水平褥式包埋一层。检查无活动性出血，撤镜，常规缝合各穿刺孔，结束手术。</t>
  </si>
  <si>
    <t>超声刀</t>
  </si>
  <si>
    <t>331304</t>
  </si>
  <si>
    <t>阴道手术</t>
  </si>
  <si>
    <t>331304001</t>
  </si>
  <si>
    <t>阴道异物取出术</t>
  </si>
  <si>
    <t>331304002</t>
  </si>
  <si>
    <t>阴道裂伤缝合术</t>
  </si>
  <si>
    <t>331304003</t>
  </si>
  <si>
    <t>阴道扩张术</t>
  </si>
  <si>
    <t>扩张用模具</t>
  </si>
  <si>
    <t>331304004</t>
  </si>
  <si>
    <t>阴道疤痕切除术</t>
  </si>
  <si>
    <t>331304005</t>
  </si>
  <si>
    <t>阴道横纵膈切开术</t>
  </si>
  <si>
    <t>331304006</t>
  </si>
  <si>
    <t>阴道闭锁切开术</t>
  </si>
  <si>
    <t>331304007</t>
  </si>
  <si>
    <t>阴道良性肿物切除术</t>
  </si>
  <si>
    <t>包括阴道结节或阴道囊肿切除</t>
  </si>
  <si>
    <t>阴道壁赘生物摘除收160元</t>
  </si>
  <si>
    <t>331304008</t>
  </si>
  <si>
    <t>阴道成形术</t>
  </si>
  <si>
    <t>不含植皮、取乙状结肠(代阴道)等所有组织瓣切取</t>
  </si>
  <si>
    <t>331304009</t>
  </si>
  <si>
    <t>阴道直肠瘘修补术</t>
  </si>
  <si>
    <t>复杂加收917元</t>
  </si>
  <si>
    <t>331304010</t>
  </si>
  <si>
    <t>阴道壁血肿切开术</t>
  </si>
  <si>
    <t>331304011</t>
  </si>
  <si>
    <t>阴道前后壁修补术</t>
  </si>
  <si>
    <t>包括阴道延长术</t>
  </si>
  <si>
    <t>前后壁网片修补加收480元</t>
  </si>
  <si>
    <t>331304012</t>
  </si>
  <si>
    <t>阴道中隔成形术</t>
  </si>
  <si>
    <t>331304013</t>
  </si>
  <si>
    <t>后穹窿损伤缝合术</t>
  </si>
  <si>
    <t>包括阴道后穹窿切开引流</t>
  </si>
  <si>
    <t>331304014</t>
  </si>
  <si>
    <t>阴道缩紧术</t>
  </si>
  <si>
    <t>331304015</t>
  </si>
  <si>
    <t>全阴道切除术</t>
  </si>
  <si>
    <t>331305</t>
  </si>
  <si>
    <t>外阴手术</t>
  </si>
  <si>
    <t>331305001</t>
  </si>
  <si>
    <t>外阴损伤缝合术</t>
  </si>
  <si>
    <t>含小阴唇粘连分离术</t>
  </si>
  <si>
    <t>331305002</t>
  </si>
  <si>
    <t>陈旧性会阴裂伤修补术</t>
  </si>
  <si>
    <t>331305003</t>
  </si>
  <si>
    <t>陈旧性会阴Ⅲ度裂伤缝合术</t>
  </si>
  <si>
    <t>含肛门括约肌及直肠裂伤</t>
  </si>
  <si>
    <t>331305004</t>
  </si>
  <si>
    <t>外阴脓肿切开引流术</t>
  </si>
  <si>
    <t>包括外阴血肿切开</t>
  </si>
  <si>
    <t>331305005</t>
  </si>
  <si>
    <t>外阴良性肿物切除术</t>
  </si>
  <si>
    <t>包括肿瘤、囊肿、赘生物等</t>
  </si>
  <si>
    <t>331305006</t>
  </si>
  <si>
    <t>阴蒂肥大整复术</t>
  </si>
  <si>
    <t>331305007</t>
  </si>
  <si>
    <t>阴蒂短缩成型术</t>
  </si>
  <si>
    <t>331305008</t>
  </si>
  <si>
    <t>单纯性外阴切除术</t>
  </si>
  <si>
    <t>331305009</t>
  </si>
  <si>
    <t>外阴局部扩大切除术</t>
  </si>
  <si>
    <t>331305010</t>
  </si>
  <si>
    <t>外阴广泛切除+淋巴结清除术</t>
  </si>
  <si>
    <t>含腹股沟淋巴、股深淋巴、盆、腹腔淋巴结清除术；不含特殊引流</t>
  </si>
  <si>
    <t>331305011</t>
  </si>
  <si>
    <t>外阴整形术</t>
  </si>
  <si>
    <t>不含取皮瓣</t>
  </si>
  <si>
    <t>331305012</t>
  </si>
  <si>
    <t>前庭大腺囊肿造口术</t>
  </si>
  <si>
    <t>含脓肿切开引流术</t>
  </si>
  <si>
    <t>331305013</t>
  </si>
  <si>
    <t>前庭大腺囊肿切除术</t>
  </si>
  <si>
    <t>331305014</t>
  </si>
  <si>
    <t>处女膜切开术</t>
  </si>
  <si>
    <t>331305015</t>
  </si>
  <si>
    <t>处女膜修复术</t>
  </si>
  <si>
    <t>331305016</t>
  </si>
  <si>
    <t>两性畸形整形术</t>
  </si>
  <si>
    <t>331305017</t>
  </si>
  <si>
    <t>变性术</t>
  </si>
  <si>
    <t>含器官切除、器官再造</t>
  </si>
  <si>
    <t>331306</t>
  </si>
  <si>
    <t>女性生殖器官其他手术</t>
  </si>
  <si>
    <t>331306001</t>
  </si>
  <si>
    <t>取卵术</t>
  </si>
  <si>
    <t>通过临床技术操作获得卵母细胞。所定价格涵盖穿刺、取卵、卵泡冲洗、计数、评估过程中的人力资源和基本物质消耗（不包含超声引导）。</t>
  </si>
  <si>
    <t>取卵针</t>
  </si>
  <si>
    <t xml:space="preserve">1.获卵数量超过15个加收20%。（不得与脉冲自动注射促排卵检查、B超下卵巢囊肿穿刺术同时计费）
</t>
  </si>
  <si>
    <t>331306002</t>
  </si>
  <si>
    <t>经腹腔镜盆腔粘连分离术</t>
  </si>
  <si>
    <t>包括盆腔粘连松解术</t>
  </si>
  <si>
    <t>331306003</t>
  </si>
  <si>
    <t>宫腔镜检查</t>
  </si>
  <si>
    <t>含活检；包括幼女阴道异物诊治；不含宫旁阻滞麻醉</t>
  </si>
  <si>
    <t>331306004</t>
  </si>
  <si>
    <t>经宫腔镜取环术</t>
  </si>
  <si>
    <t>包括宫腔内异物取出术；不含术中B超监视</t>
  </si>
  <si>
    <t>331306005</t>
  </si>
  <si>
    <t>经宫腔镜输卵管插管术</t>
  </si>
  <si>
    <t>331306006</t>
  </si>
  <si>
    <t>经宫腔镜宫腔粘连分离术</t>
  </si>
  <si>
    <t>331306007</t>
  </si>
  <si>
    <t>经宫腔镜子宫纵隔切除术</t>
  </si>
  <si>
    <t>不含术中B超监视</t>
  </si>
  <si>
    <t>331306008</t>
  </si>
  <si>
    <t>经宫腔镜子宫肌瘤切除术</t>
  </si>
  <si>
    <t>包括经宫腔镜子宫异常组织切除术，不含术中B超监视</t>
  </si>
  <si>
    <t>一次性组织切除装置</t>
  </si>
  <si>
    <t>子宫内膜息肉电切术收1050元</t>
  </si>
  <si>
    <t>331306009</t>
  </si>
  <si>
    <t>经宫腔镜子宫内膜剥离术</t>
  </si>
  <si>
    <t>3314</t>
  </si>
  <si>
    <t>14.产科手术与操作</t>
  </si>
  <si>
    <t>特殊脐带夹</t>
  </si>
  <si>
    <t>331400001</t>
  </si>
  <si>
    <t>人工破膜术</t>
  </si>
  <si>
    <t>331400002</t>
  </si>
  <si>
    <t>单胎顺产接生</t>
  </si>
  <si>
    <t xml:space="preserve">含产程观察、阴道或肛门检查、脐带处理 </t>
  </si>
  <si>
    <t>会阴裂伤修补及侧切加收455元</t>
  </si>
  <si>
    <t>331400003</t>
  </si>
  <si>
    <t>双胎接生</t>
  </si>
  <si>
    <t>含产程观察、阴道或肛门检查、脐带处理、会阴裂伤修补及侧切</t>
  </si>
  <si>
    <t>会阴裂伤修补及侧切加455元</t>
  </si>
  <si>
    <t>331400004</t>
  </si>
  <si>
    <t>多胎接生</t>
  </si>
  <si>
    <t>331400005</t>
  </si>
  <si>
    <t>死胎接生</t>
  </si>
  <si>
    <t>含中期引产接生；不含死胎尸体分解及尸体处理</t>
  </si>
  <si>
    <t>331400006</t>
  </si>
  <si>
    <t>各种死胎分解术</t>
  </si>
  <si>
    <t>包括穿颅术、断头术、锁骨切断术、碎胎术、内脏挖出术、头皮牵引术等</t>
  </si>
  <si>
    <t>331400007</t>
  </si>
  <si>
    <t>难产接生</t>
  </si>
  <si>
    <t>含产程观察、阴道或肛门检查、脐带处理；包括臀位助产、臀位牵引、胎头吸引、胎头旋转、产钳助产</t>
  </si>
  <si>
    <t>331400008</t>
  </si>
  <si>
    <t>外倒转术</t>
  </si>
  <si>
    <t>含臀位及横位的外倒转</t>
  </si>
  <si>
    <t>331400009</t>
  </si>
  <si>
    <t>内倒转术</t>
  </si>
  <si>
    <t>331400010</t>
  </si>
  <si>
    <t>手取胎盘术</t>
  </si>
  <si>
    <t>331400011</t>
  </si>
  <si>
    <t>脐带还纳术</t>
  </si>
  <si>
    <t>331400012</t>
  </si>
  <si>
    <t>剖宫产术</t>
  </si>
  <si>
    <t>包括古典式、子宫下段及腹膜外剖宫取胎术</t>
  </si>
  <si>
    <t>每增加一胎加收175元</t>
  </si>
  <si>
    <t>331400013</t>
  </si>
  <si>
    <t>剖宫产术中子宫全切术</t>
  </si>
  <si>
    <t>331400014</t>
  </si>
  <si>
    <t>剖宫产术中子宫次全切术</t>
  </si>
  <si>
    <t>331400015</t>
  </si>
  <si>
    <t>二次剖宫产术</t>
  </si>
  <si>
    <t>含腹部疤痕剔除术</t>
  </si>
  <si>
    <t>331400016</t>
  </si>
  <si>
    <t>腹腔妊娠取胎术</t>
  </si>
  <si>
    <t>331400017</t>
  </si>
  <si>
    <t>选择性减胎术</t>
  </si>
  <si>
    <t>331400018</t>
  </si>
  <si>
    <t>子宫颈裂伤修补术</t>
  </si>
  <si>
    <t>指产时宫颈裂伤</t>
  </si>
  <si>
    <t>331400019</t>
  </si>
  <si>
    <t>子宫颈管环扎术(Mc-Donald)</t>
  </si>
  <si>
    <t>宫颈环扎拆线术84元</t>
  </si>
  <si>
    <t>331400020</t>
  </si>
  <si>
    <t>导乐陪伴分娩</t>
  </si>
  <si>
    <t>331400021</t>
  </si>
  <si>
    <t>凶险性前置胎盘剖宫产术(保子宫)</t>
  </si>
  <si>
    <t>用于凶险性前置胎盘患者终止妊娠，包括剖宫取胎及剖宫产终止妊娠。消毒铺巾，逐层切开腹壁进入腹腔，充分分离下推膀胱至宫颈外口，选择适当的切口切开子宫，迅速取出胎儿，提前植入腹主动脉球囊，充盈球囊、置入止血带于子宫下段，暂时阻断血运，手取胎盘，清理残留胎盘及蜕膜，结扎双侧子宫动脉，局部缝扎、压迫缝合，充分止血，清理宫腔积血，修剪、剪除残存植入的胎盘组织，宫颈提拉加固缝合止血，子宫成型缝合，缝合腹壁。胎儿娩出后清理呼吸道，处理脐带，进行新生儿阿普加评分，擦净新生儿，打足印和母亲手印，新生儿基本查体，标明性别、体重、身高、出生时间，核准无误后入档</t>
  </si>
  <si>
    <t>331400022</t>
  </si>
  <si>
    <t>凶险性前置胎盘剖宫产术(不保子宫)</t>
  </si>
  <si>
    <t>用于凶险性前置胎盘患者行次全子宫切除或全子宫切除术。消毒铺巾，逐层切开腹壁进入腹腔。剖宫产娩出胎儿，胎盘娩出或不娩出，或不取出胎儿，根据指征行次全子宫切除或全子宫切除术步骤，充分下推膀胱，彻底止血，分次钳、断、扎、缝扎宫旁组织，仔细止血，缝合腹壁。胎儿娩出后清理呼吸道，处理脐带，进行新生儿阿普加评分，擦净新生儿，打足印和母亲手印，新生儿基本查体，标明性别、体重、身高、出生时间，核准无误后入档</t>
  </si>
  <si>
    <t>331400023</t>
  </si>
  <si>
    <t>胎儿宫内输血</t>
  </si>
  <si>
    <t>在超声引导下穿刺经皮肤—羊膜腔—刺入胎儿肝静脉或胎盘脐带插入部脐静脉，固定穿刺针，取胎儿血送检。不包含超声引导和超声监测。</t>
  </si>
  <si>
    <t>3315</t>
  </si>
  <si>
    <t>15.肌肉骨骼系统手术</t>
  </si>
  <si>
    <t>不含C型臂和一般X光透视</t>
  </si>
  <si>
    <t>内、外固定的材料</t>
  </si>
  <si>
    <t>足部手术参照手部相对应手术价格执行；取骨另计</t>
  </si>
  <si>
    <t>331501</t>
  </si>
  <si>
    <t>脊柱骨关节手术</t>
  </si>
  <si>
    <t>331501001</t>
  </si>
  <si>
    <t>经口咽部环枢椎肿瘤切除术</t>
  </si>
  <si>
    <t>不含植骨</t>
  </si>
  <si>
    <t>植骨内固定加收613元</t>
  </si>
  <si>
    <t>331501002</t>
  </si>
  <si>
    <t>颈3—7椎体肿瘤切除术(前入路)</t>
  </si>
  <si>
    <t>331501003</t>
  </si>
  <si>
    <t>颈1—7椎板肿瘤切除术(后入路)</t>
  </si>
  <si>
    <t>331501004</t>
  </si>
  <si>
    <t>胸椎肿瘤切除术</t>
  </si>
  <si>
    <t>人工椎体</t>
  </si>
  <si>
    <t>331501005</t>
  </si>
  <si>
    <t>胸椎椎板及附件肿瘤切除术</t>
  </si>
  <si>
    <t>331501006</t>
  </si>
  <si>
    <t>前路腰椎肿瘤切除术</t>
  </si>
  <si>
    <t>包括后路,不含植骨</t>
  </si>
  <si>
    <t>331501007</t>
  </si>
  <si>
    <t>后路腰椎椎板及附件肿瘤切除术</t>
  </si>
  <si>
    <t>331501008</t>
  </si>
  <si>
    <t>经腹膜后胸膜外胸腰段椎体肿瘤切除术(胸11-腰2)</t>
  </si>
  <si>
    <t>331501009</t>
  </si>
  <si>
    <t>经腹膜后腰2-4椎体肿瘤切除术</t>
  </si>
  <si>
    <t>331501010</t>
  </si>
  <si>
    <t>经腹腰5骶1椎体肿瘤切除术</t>
  </si>
  <si>
    <t>331501011</t>
  </si>
  <si>
    <t>骶骨肿瘤骶骨部分切除术</t>
  </si>
  <si>
    <t>331501012</t>
  </si>
  <si>
    <t>骶骨肿瘤骶骨次全切除术</t>
  </si>
  <si>
    <t>331501013</t>
  </si>
  <si>
    <t>骶骨肿瘤骶骨全切除及骶骨重建术</t>
  </si>
  <si>
    <t>331501014</t>
  </si>
  <si>
    <t>腰骶髂连接部肿瘤切除术</t>
  </si>
  <si>
    <t>331501015</t>
  </si>
  <si>
    <t>半骨盆切除术</t>
  </si>
  <si>
    <t>331501016</t>
  </si>
  <si>
    <t>半骨盆切除人工半骨盆置换术</t>
  </si>
  <si>
    <t>不含回输血和脉冲器的使用</t>
  </si>
  <si>
    <t>人工半骨盆、骨水泥及配套设备</t>
  </si>
  <si>
    <t>331501017</t>
  </si>
  <si>
    <t>髂窝脓肿切开引流术</t>
  </si>
  <si>
    <t>331501018</t>
  </si>
  <si>
    <t>髂腰肌脓肿切开引流术</t>
  </si>
  <si>
    <t>331501019</t>
  </si>
  <si>
    <t>颈椎间盘切除术</t>
  </si>
  <si>
    <t xml:space="preserve">     </t>
  </si>
  <si>
    <t>331501020</t>
  </si>
  <si>
    <t>颈椎间盘切除椎间植骨融合术</t>
  </si>
  <si>
    <t>331501021</t>
  </si>
  <si>
    <t>颈椎体次全切除植骨融合术</t>
  </si>
  <si>
    <t>331501022</t>
  </si>
  <si>
    <t>颈椎钩椎关节切除术</t>
  </si>
  <si>
    <t>331501023</t>
  </si>
  <si>
    <t>颈椎侧方入路枢椎齿突切除术</t>
  </si>
  <si>
    <t>331501024</t>
  </si>
  <si>
    <t>后入路环枢椎植骨融合术</t>
  </si>
  <si>
    <t>不含取骨</t>
  </si>
  <si>
    <t>331501025</t>
  </si>
  <si>
    <t>后入路环枢减压植骨融合固定术</t>
  </si>
  <si>
    <t>包括环椎后弓切除减压，枢椎板切除减压植骨固定</t>
  </si>
  <si>
    <t>331501026</t>
  </si>
  <si>
    <t>后入路枢环枕融合植骨固定术</t>
  </si>
  <si>
    <t>不含枕骨大孔扩大及环椎后弓减压</t>
  </si>
  <si>
    <t>增加枕骨大孔扩大及环枕后弓减压时加收735元；植骨固定加收245元</t>
  </si>
  <si>
    <t>331501027</t>
  </si>
  <si>
    <t>环枢椎侧块螺钉内固定术</t>
  </si>
  <si>
    <t>包括前路或后路</t>
  </si>
  <si>
    <t>331501028</t>
  </si>
  <si>
    <t>颈椎骨折脱位手术复位植骨融合内固定术</t>
  </si>
  <si>
    <t>包括颈椎骨折切开复位内固定术</t>
  </si>
  <si>
    <t>331501029</t>
  </si>
  <si>
    <t>胸椎融合术</t>
  </si>
  <si>
    <t>包括腰椎间盘融合术</t>
  </si>
  <si>
    <t>如需行椎体后缘减压术应加收245元</t>
  </si>
  <si>
    <t>331501030</t>
  </si>
  <si>
    <t>胸椎腰椎前路内固定术</t>
  </si>
  <si>
    <t>包括胸椎腰椎后路，颈椎前后路；含脊髓神经根松解、间盘摘除、钩椎关节切除、脊髓探查、骨折切开复位</t>
  </si>
  <si>
    <t>331501031</t>
  </si>
  <si>
    <t>胸椎横突椎板植骨融合术</t>
  </si>
  <si>
    <t>不含椎板切除减压</t>
  </si>
  <si>
    <t>331501032</t>
  </si>
  <si>
    <t>胸腰椎骨折切开复位内固定术</t>
  </si>
  <si>
    <t>后方入路切口</t>
  </si>
  <si>
    <t>如需从前侧方入路脊髓前外侧减压手术加收490元</t>
  </si>
  <si>
    <t>331501033</t>
  </si>
  <si>
    <t>经胸腹联合切口胸椎间盘切除术</t>
  </si>
  <si>
    <t>331501034</t>
  </si>
  <si>
    <t>腰椎间盘极外侧突出摘除术</t>
  </si>
  <si>
    <t>不含一般的腰间盘突出</t>
  </si>
  <si>
    <t>331501035</t>
  </si>
  <si>
    <t>经皮椎间盘吸引术</t>
  </si>
  <si>
    <t>不含定位</t>
  </si>
  <si>
    <t>331501036</t>
  </si>
  <si>
    <t>椎管扩大减压术</t>
  </si>
  <si>
    <t>含全椎板切除；包括多节段椎管狭窄减压</t>
  </si>
  <si>
    <t>每增一节经根管减压加收245元</t>
  </si>
  <si>
    <t>331501037</t>
  </si>
  <si>
    <t>椎管扩大成形术</t>
  </si>
  <si>
    <t>331501038</t>
  </si>
  <si>
    <t>腰椎间盘突出摘除术</t>
  </si>
  <si>
    <t>含椎板开窗间盘切除；不含极外侧突出</t>
  </si>
  <si>
    <t>每增加一节加收245元</t>
  </si>
  <si>
    <t>331501039</t>
  </si>
  <si>
    <t>经皮激光腰椎间盘摘除术</t>
  </si>
  <si>
    <t>331501040</t>
  </si>
  <si>
    <t>后路腰椎间盘镜椎间盘髓核摘除术(MED)</t>
  </si>
  <si>
    <t>331501041</t>
  </si>
  <si>
    <t>腰椎滑脱植骨融合术</t>
  </si>
  <si>
    <t>含前入路植骨融合</t>
  </si>
  <si>
    <t>331501042</t>
  </si>
  <si>
    <t>腰椎滑脱椎弓根螺钉固定植骨融合术</t>
  </si>
  <si>
    <t>包括脊柱滑脱复位内固定</t>
  </si>
  <si>
    <t>如需行椎板切除减压间盘摘除加收288元</t>
  </si>
  <si>
    <t>331501043</t>
  </si>
  <si>
    <t>腰椎横突间融合术</t>
  </si>
  <si>
    <t>331501044</t>
  </si>
  <si>
    <t>腰椎骶化横突切除术</t>
  </si>
  <si>
    <t>包括浮棘、钩棘切除</t>
  </si>
  <si>
    <t>331501045</t>
  </si>
  <si>
    <t>骨盆骨折髂内动脉结扎术</t>
  </si>
  <si>
    <t>骨盆骨折复位内固定术</t>
  </si>
  <si>
    <t>适用于在切开状态或闭合状态下实施骨盆骨折复位内固定术。多发骨折每增加一处加收245元</t>
  </si>
  <si>
    <t>331501047</t>
  </si>
  <si>
    <t>强直性脊柱炎多椎截骨矫正术</t>
  </si>
  <si>
    <t>含植骨融合；包括后方入路、截骨矫形，先天性脊柱畸形、截骨矫正术，创伤性脊柱畸形、截骨矫正术，TB性脊柱畸形、截骨矫正术</t>
  </si>
  <si>
    <t>前方入路松解手术加收245元；增加内固定加收245元</t>
  </si>
  <si>
    <t>331501048</t>
  </si>
  <si>
    <t>脊柱侧弯矫正术(后路)</t>
  </si>
  <si>
    <t>前方入路松解手术加收245元；植骨融合加收245元</t>
  </si>
  <si>
    <t>331501049</t>
  </si>
  <si>
    <t>前路脊柱松解融合术</t>
  </si>
  <si>
    <t>包括后路</t>
  </si>
  <si>
    <t>331501050</t>
  </si>
  <si>
    <t>前路脊柱旋转侧弯矫正术</t>
  </si>
  <si>
    <t>331501051</t>
  </si>
  <si>
    <t>前路脊柱骨骺阻滞术后路椎板凸侧融合术</t>
  </si>
  <si>
    <t>开胸手术加收245元；植骨加收245元</t>
  </si>
  <si>
    <t>331501052</t>
  </si>
  <si>
    <t>脊柱椎间融合器植入植骨融合术</t>
  </si>
  <si>
    <t>含脊髓神经根松解、椎板切除减压、脊髓探查、骨折切开复位</t>
  </si>
  <si>
    <t>331501053</t>
  </si>
  <si>
    <t>脊柱半椎体切除术</t>
  </si>
  <si>
    <t>331501054</t>
  </si>
  <si>
    <t>脊柱内固定物取出术</t>
  </si>
  <si>
    <t>331501055</t>
  </si>
  <si>
    <t>滑板椎弓根钉复位植骨内固定术</t>
  </si>
  <si>
    <t>松解手术加收245元；椎板切除减压加收245元</t>
  </si>
  <si>
    <t>331501056</t>
  </si>
  <si>
    <t>经皮穿刺颈腰椎间盘切除术</t>
  </si>
  <si>
    <t>每节间盘</t>
  </si>
  <si>
    <t>不含造影、超声定位</t>
  </si>
  <si>
    <t>331501057</t>
  </si>
  <si>
    <t>人工椎间盘植入术</t>
  </si>
  <si>
    <t>人工间盘</t>
  </si>
  <si>
    <t>331501058</t>
  </si>
  <si>
    <t>椎间盘微创消融术</t>
  </si>
  <si>
    <t>包括椎间盘摘除、减压术</t>
  </si>
  <si>
    <t>每间盘</t>
  </si>
  <si>
    <t>每增加一间盘酌情加收840元；椎间盘臭氧造影治疗术收840元</t>
  </si>
  <si>
    <t>331501059</t>
  </si>
  <si>
    <t>经皮椎体成形术</t>
  </si>
  <si>
    <t>包括髓核成形术</t>
  </si>
  <si>
    <t>每椎体</t>
  </si>
  <si>
    <t>每增加一椎体加收840元</t>
  </si>
  <si>
    <t>331501060</t>
  </si>
  <si>
    <t>人工椎体置换术</t>
  </si>
  <si>
    <t>包括颈、胸、腰椎体置换</t>
  </si>
  <si>
    <t>331501061</t>
  </si>
  <si>
    <t>腰椎间盘镜下纤维环缝合术</t>
  </si>
  <si>
    <t>纤维环缝合器</t>
  </si>
  <si>
    <t>331501062</t>
  </si>
  <si>
    <t>骨盆三联截骨术</t>
  </si>
  <si>
    <t>开放静脉通路，监测生命体征，全身麻醉，术侧消毒铺巾，腹股沟皮纹切口，分别逐层显露坐骨支和耻骨上支，C型臂X光机定位，分别予以截断。髂嵴下方斜形切口，逐层暴露髂骨内、外板，C型臂X光机定位，联合摆锯和骨刀V形截骨。以斯氏针把持髋臼侧截骨块，C型臂X光机监测下调整骨块位置以改善股骨头覆盖，以3-4枚克氏针临时固定，确定位置良好后再将克氏针更换为螺钉固定。刀口冲洗，逐层缝合</t>
  </si>
  <si>
    <t>331501063</t>
  </si>
  <si>
    <t xml:space="preserve">腰骶盆重建内固定术 </t>
  </si>
  <si>
    <t>全麻，消毒铺巾，腰骶部后正中切口充分暴露伤椎及上位相邻正常椎体的后方结构，双侧髂后上下棘。探查骨折损伤类型，于腰椎及髂骨透视下安装导针，复位骨折块，植骨，内固定。再次透视。放置负压引流管，逐层关闭伤口</t>
  </si>
  <si>
    <t xml:space="preserve">内固定材料 </t>
  </si>
  <si>
    <t>331501064</t>
  </si>
  <si>
    <t>经皮穿刺椎体活检术</t>
  </si>
  <si>
    <t>透视定位。消毒，铺巾，局麻，切开，穿刺骨表面，穿入骨结构合适深度，确定到达预定位置，建立工作通道，必要时造影检查，取活检，压迫止血，必要时缝合，包扎</t>
  </si>
  <si>
    <t>331501065</t>
  </si>
  <si>
    <t>斜外侧入路椎间融合术</t>
  </si>
  <si>
    <t>透视定位。消毒，铺巾，切开皮肤，逐层切开及钝性分离腹壁肌肉，腹膜外到达椎体前外侧，置入微创通道或专用拉钩。切除椎间盘并处理椎间隙，打入植好骨的融合器。操作完成，止血，拔出通道，缝合，无菌敷料包扎</t>
  </si>
  <si>
    <t>331501066</t>
  </si>
  <si>
    <t>椎间孔镜下椎间孔扩大成形术</t>
  </si>
  <si>
    <t>透视定位。消毒，铺巾，局麻，椎间孔方向穿刺，插入导丝，皮肤切口，沿导丝依次置入软组织扩张管，依次在导杆引导下环锯或骨钻去除骨性增生结构，置入工作通道。镜下清理椎间孔残余骨性增生、肥厚黄韧带等组织。操作完成，止血，拔出通道，缝合，包扎</t>
  </si>
  <si>
    <t>331501067</t>
  </si>
  <si>
    <t>椎间盘激光修复术</t>
  </si>
  <si>
    <t>麻醉后，消毒，铺巾，X线或CT引导下定位，插入导针、套管，放置治疗针，使用激光修复椎间盘，缝合</t>
  </si>
  <si>
    <t>331502</t>
  </si>
  <si>
    <t>胸廓与周围神经手术</t>
  </si>
  <si>
    <t>331502001</t>
  </si>
  <si>
    <t>胸出口综合征手术</t>
  </si>
  <si>
    <t>包括颈肋切除术、前斜角肌切断术，经腋路第1肋骨切除术</t>
  </si>
  <si>
    <t>联合手术加收735元</t>
  </si>
  <si>
    <t>331502002</t>
  </si>
  <si>
    <t>臂丛神经损伤神经探查松解术</t>
  </si>
  <si>
    <t>331502003</t>
  </si>
  <si>
    <t>臂丛神经损伤游离神经移植术</t>
  </si>
  <si>
    <t>不含游离神经切取</t>
  </si>
  <si>
    <t>331502004</t>
  </si>
  <si>
    <t>臂丛神经损伤神经移位术</t>
  </si>
  <si>
    <t>包括膈神经移位，肋间神经移位，颈丛移位，对侧颈7移位，副神经移位</t>
  </si>
  <si>
    <t>联合手术加收840元</t>
  </si>
  <si>
    <t>331502005</t>
  </si>
  <si>
    <t>神经吻合术</t>
  </si>
  <si>
    <t>含手术显微镜使用</t>
  </si>
  <si>
    <t>331502006</t>
  </si>
  <si>
    <t>神经移植术</t>
  </si>
  <si>
    <t>异体神经</t>
  </si>
  <si>
    <t>331502007</t>
  </si>
  <si>
    <t>带血管蒂游离神经移植术</t>
  </si>
  <si>
    <t>331502008</t>
  </si>
  <si>
    <t>神经瘤切除术</t>
  </si>
  <si>
    <t>含神经吻合术；包括肢体各部位及椎旁病变</t>
  </si>
  <si>
    <t>331502009</t>
  </si>
  <si>
    <t>周围神经嵌压松解术</t>
  </si>
  <si>
    <t>331502010</t>
  </si>
  <si>
    <t>坐骨神经松解术</t>
  </si>
  <si>
    <t>331502011</t>
  </si>
  <si>
    <t>闭孔神经切断术</t>
  </si>
  <si>
    <t>331502012</t>
  </si>
  <si>
    <t>闭孔神经内收肌切断术</t>
  </si>
  <si>
    <t>331502013</t>
  </si>
  <si>
    <t>下肢神经探查吻合术</t>
  </si>
  <si>
    <t>包括坐骨神经、股神经、脉神经、腓神经</t>
  </si>
  <si>
    <t>331502014</t>
  </si>
  <si>
    <t>神经纤维部分切断术</t>
  </si>
  <si>
    <t>骶神经阻滞术收720元</t>
  </si>
  <si>
    <t>331502015</t>
  </si>
  <si>
    <t>骶神经松解减压术</t>
  </si>
  <si>
    <t>消毒铺巾，经骶骨-臀部联合入路显露盆腔内骶丛神经，探查神经黏连部位及程度，松解黏连的神经，切开神经周围支持带减压，另戳口放负压引流管，逐层关闭伤口，必要时术中神经监护</t>
  </si>
  <si>
    <t>331502016</t>
  </si>
  <si>
    <t>腰骶干神经松解修复术</t>
  </si>
  <si>
    <t>消毒铺巾，经腰腹膜后入路显露腰椎椎体前缘，探查神经干损伤类型，必要时给予缝合、修复、松解，另戳口放负压引流管，逐层关闭伤口</t>
  </si>
  <si>
    <t>331503</t>
  </si>
  <si>
    <t>四肢骨肿瘤和病损切除手术</t>
  </si>
  <si>
    <t>331503001</t>
  </si>
  <si>
    <t>肩胛骨肿瘤肩胛骨全切除重建术</t>
  </si>
  <si>
    <t>人工关节</t>
  </si>
  <si>
    <t>331503002</t>
  </si>
  <si>
    <t>锁骨肿瘤锁骨全切除术</t>
  </si>
  <si>
    <t>331503003</t>
  </si>
  <si>
    <t>肱骨肿瘤切除及骨重建术</t>
  </si>
  <si>
    <t>331503004</t>
  </si>
  <si>
    <t>尺桡骨肿瘤切除及骨重建术</t>
  </si>
  <si>
    <t>包括肿瘤切除及管状骨重建</t>
  </si>
  <si>
    <t>骨水泥、接骨板</t>
  </si>
  <si>
    <t>331503005</t>
  </si>
  <si>
    <t>髋臼肿瘤切除及髋关节融合术</t>
  </si>
  <si>
    <t>包括成形术</t>
  </si>
  <si>
    <t>331503006</t>
  </si>
  <si>
    <t>髂骨翼肿瘤切除术</t>
  </si>
  <si>
    <t>331503007</t>
  </si>
  <si>
    <t>髌骨肿瘤截除术</t>
  </si>
  <si>
    <t>包括局部切除</t>
  </si>
  <si>
    <t>331503008</t>
  </si>
  <si>
    <t>耻骨与坐骨肿瘤切除术</t>
  </si>
  <si>
    <t>331503009</t>
  </si>
  <si>
    <t>股骨上端肿瘤切除人工股骨头置换术</t>
  </si>
  <si>
    <t>人工股骨头</t>
  </si>
  <si>
    <t>331503010</t>
  </si>
  <si>
    <t>股骨干肿瘤全股骨切除人工股骨置换术</t>
  </si>
  <si>
    <t>人工股骨</t>
  </si>
  <si>
    <t>331503011</t>
  </si>
  <si>
    <t>股骨干肿瘤段切除与重建术</t>
  </si>
  <si>
    <t>331503012</t>
  </si>
  <si>
    <t>股骨下段肿瘤刮除骨腔灭活植骨术</t>
  </si>
  <si>
    <t>异体骨(灭活)</t>
  </si>
  <si>
    <t>331503013</t>
  </si>
  <si>
    <t>股骨下段肿瘤切除术</t>
  </si>
  <si>
    <t>331503014</t>
  </si>
  <si>
    <t>灭活再植或异体半关节移植术</t>
  </si>
  <si>
    <t>异体关节(灭活)</t>
  </si>
  <si>
    <t>331503015</t>
  </si>
  <si>
    <t>胫骨上段肿瘤刮除+植骨术</t>
  </si>
  <si>
    <t>包括四肢其他部位</t>
  </si>
  <si>
    <t>331503016</t>
  </si>
  <si>
    <t>骨肿瘤切开活检术</t>
  </si>
  <si>
    <t>包括四肢、脊柱、骨盆</t>
  </si>
  <si>
    <t>331503017</t>
  </si>
  <si>
    <t>胫腓骨肿瘤切除+重建术</t>
  </si>
  <si>
    <t>331503018</t>
  </si>
  <si>
    <t>跟骨肿瘤病灶刮除术</t>
  </si>
  <si>
    <t>331503019</t>
  </si>
  <si>
    <t>内生软骨瘤切除术</t>
  </si>
  <si>
    <t>331503020</t>
  </si>
  <si>
    <t>坐骨结节囊肿摘除术</t>
  </si>
  <si>
    <t>331504</t>
  </si>
  <si>
    <t>四肢和脊椎骨结核手术</t>
  </si>
  <si>
    <t>331504001</t>
  </si>
  <si>
    <t>肘腕关节结核病灶清除术</t>
  </si>
  <si>
    <t>包括成型术、游离体摘除、关节松解、关节软骨钻孔、关节成形术</t>
  </si>
  <si>
    <t>331504002</t>
  </si>
  <si>
    <t>骶髂关节结核病灶清除术</t>
  </si>
  <si>
    <t>331504003</t>
  </si>
  <si>
    <t>髋关节结核病灶清除术</t>
  </si>
  <si>
    <t>含关节融合术</t>
  </si>
  <si>
    <t>331504004</t>
  </si>
  <si>
    <t>膝关节结核病灶清除术</t>
  </si>
  <si>
    <t>含加压融合术</t>
  </si>
  <si>
    <t>331504005</t>
  </si>
  <si>
    <t>踝关节结核病灶清除+关节融合术</t>
  </si>
  <si>
    <t>331504006</t>
  </si>
  <si>
    <t>脊椎结核病灶清除术</t>
  </si>
  <si>
    <t>331504007</t>
  </si>
  <si>
    <t>脊椎结核病灶清除+植骨融合术</t>
  </si>
  <si>
    <t>331504008</t>
  </si>
  <si>
    <t>股骨头坏死病灶刮除植骨术</t>
  </si>
  <si>
    <t>331504009</t>
  </si>
  <si>
    <t>桡骨远端切除腓骨移植成形术</t>
  </si>
  <si>
    <t>331504010</t>
  </si>
  <si>
    <t>骨髓炎病灶清除术</t>
  </si>
  <si>
    <t>含肌瓣填塞术</t>
  </si>
  <si>
    <t>331504011</t>
  </si>
  <si>
    <t>骨髓炎切开引流灌洗术</t>
  </si>
  <si>
    <t>331505</t>
  </si>
  <si>
    <t>四肢骨折手术</t>
  </si>
  <si>
    <t>“骨折切开复位外固定架固定术”参照骨折切开复位内固定术计价</t>
  </si>
  <si>
    <t>锁骨骨折复位内固定术</t>
  </si>
  <si>
    <t>适用于在切开状态下或闭合状态下实施锁骨骨折复位内固术</t>
  </si>
  <si>
    <t>331505002</t>
  </si>
  <si>
    <t>肱骨近端骨折切开复位内固定术</t>
  </si>
  <si>
    <t>331505003</t>
  </si>
  <si>
    <t>肱骨干骨折切开复位内固定术</t>
  </si>
  <si>
    <t>331505004</t>
  </si>
  <si>
    <t>肱骨骨折切开复位内固定术</t>
  </si>
  <si>
    <t>包括髁上、髁间</t>
  </si>
  <si>
    <t>331505005</t>
  </si>
  <si>
    <t>肱骨内外髁骨折切开复位内固定术</t>
  </si>
  <si>
    <t>包括肱骨小头，骨骺分离</t>
  </si>
  <si>
    <t>331505006</t>
  </si>
  <si>
    <t>尺骨鹰嘴骨折切开复位内固定术</t>
  </si>
  <si>
    <t>包括骨骺分离、尺骨冠突骨折</t>
  </si>
  <si>
    <t>331505007</t>
  </si>
  <si>
    <t>桡骨头切除术</t>
  </si>
  <si>
    <t>331505008</t>
  </si>
  <si>
    <t>桡骨头骨折切开复位内固定术</t>
  </si>
  <si>
    <t>包括挠骨颈部骨折</t>
  </si>
  <si>
    <t>331505009</t>
  </si>
  <si>
    <t>孟氏骨折切开复位内固定术</t>
  </si>
  <si>
    <t>331505010</t>
  </si>
  <si>
    <t>桡尺骨干骨折切开复位内固定术</t>
  </si>
  <si>
    <t>331505011</t>
  </si>
  <si>
    <t>科雷氏骨折切开复位内固定术</t>
  </si>
  <si>
    <t>包括史密斯骨折、巴顿骨折</t>
  </si>
  <si>
    <t>331505012</t>
  </si>
  <si>
    <t>髋臼骨折切开复位内固定术</t>
  </si>
  <si>
    <t>331505013</t>
  </si>
  <si>
    <t>股骨颈骨折闭合复位内固定术</t>
  </si>
  <si>
    <t>331505014</t>
  </si>
  <si>
    <t>股骨颈骨折切开复位内固定术</t>
  </si>
  <si>
    <t>331505015</t>
  </si>
  <si>
    <t>股骨颈骨折切开复位内固定+带血管蒂或肌蒂骨移植术</t>
  </si>
  <si>
    <t>331505016</t>
  </si>
  <si>
    <t>股骨转子间骨折内固定术</t>
  </si>
  <si>
    <t>331505017</t>
  </si>
  <si>
    <t>股骨干骨折切开复位内固定术</t>
  </si>
  <si>
    <t>331505018</t>
  </si>
  <si>
    <t>股骨髁间骨折切开复位内固定术</t>
  </si>
  <si>
    <t>331505019</t>
  </si>
  <si>
    <t>髌骨骨折切开复位内固定术</t>
  </si>
  <si>
    <t>包括髌骨脱位切开复位内固定术</t>
  </si>
  <si>
    <t>331505020</t>
  </si>
  <si>
    <t>胫骨髁间骨折切开复位内固定术</t>
  </si>
  <si>
    <t>331505021</t>
  </si>
  <si>
    <t>胫骨干骨折切开复位内固定术</t>
  </si>
  <si>
    <t>331505022</t>
  </si>
  <si>
    <t>踝关节骨折切开复内固定术</t>
  </si>
  <si>
    <t>331505023</t>
  </si>
  <si>
    <t>三踝骨折切开复位内固定术</t>
  </si>
  <si>
    <t>331505024</t>
  </si>
  <si>
    <t>肱骨干骨折不愈合切开植骨内固定术</t>
  </si>
  <si>
    <t>331505025</t>
  </si>
  <si>
    <t>尺桡骨骨折不愈合切开植骨内固定术</t>
  </si>
  <si>
    <t>331505026</t>
  </si>
  <si>
    <t>股骨干骨折不愈合切开植骨内固定术</t>
  </si>
  <si>
    <t>331505027</t>
  </si>
  <si>
    <t>胫腓骨骨折不愈合切开植骨内固定术</t>
  </si>
  <si>
    <t>331505028</t>
  </si>
  <si>
    <t>开放折骨术</t>
  </si>
  <si>
    <t>331505029</t>
  </si>
  <si>
    <t>肱骨髁上骨折畸形愈合截骨矫形术</t>
  </si>
  <si>
    <t>331505030</t>
  </si>
  <si>
    <t>尺骨上1/3骨折畸形愈合+桡骨小头脱位矫正术</t>
  </si>
  <si>
    <t>331505031</t>
  </si>
  <si>
    <t>桡骨下端骨折畸形愈合矫正术</t>
  </si>
  <si>
    <t>331505032</t>
  </si>
  <si>
    <t>股骨干骨折畸形愈合截骨内固定术</t>
  </si>
  <si>
    <t>331505033</t>
  </si>
  <si>
    <t>胫腓骨骨折畸形愈合截骨矫形术</t>
  </si>
  <si>
    <t>331505034</t>
  </si>
  <si>
    <t>踝部骨折畸形愈合矫形术</t>
  </si>
  <si>
    <t>331505035</t>
  </si>
  <si>
    <t>跟骨骨折切开复位撬拨术</t>
  </si>
  <si>
    <t>1755</t>
  </si>
  <si>
    <t>1404</t>
  </si>
  <si>
    <t>1263</t>
  </si>
  <si>
    <t>331505036</t>
  </si>
  <si>
    <t>距骨骨折伴脱位切开复位内固定术</t>
  </si>
  <si>
    <t>331505037</t>
  </si>
  <si>
    <t>骨折内固定装置取出术</t>
  </si>
  <si>
    <t>包括克氏针、三叶钉、钢板等各部位内固定装置</t>
  </si>
  <si>
    <t>331505037a</t>
  </si>
  <si>
    <t>大</t>
  </si>
  <si>
    <t>331505037b</t>
  </si>
  <si>
    <t>中</t>
  </si>
  <si>
    <t>331505037c</t>
  </si>
  <si>
    <t>小</t>
  </si>
  <si>
    <t>331505038</t>
  </si>
  <si>
    <t>足部骨骨折切开复位内固定术</t>
  </si>
  <si>
    <t>包括关节内骨折</t>
  </si>
  <si>
    <t>双侧多处骨折加收630元</t>
  </si>
  <si>
    <t>331505039</t>
  </si>
  <si>
    <t>腓骨骨折切开复位内固定术</t>
  </si>
  <si>
    <t>肩胛骨骨折复位内固定术</t>
  </si>
  <si>
    <t>适用于在切开状态下或闭合状态下实施肩胛骨骨折复位内固定术</t>
  </si>
  <si>
    <t>331506</t>
  </si>
  <si>
    <t>四肢关节损伤与脱位手术</t>
  </si>
  <si>
    <t>331506001</t>
  </si>
  <si>
    <t>肩锁关节脱位切开复位内固定术</t>
  </si>
  <si>
    <t>含韧带重建术；包括肩锁关节成形、韧带重建术</t>
  </si>
  <si>
    <t>331506002</t>
  </si>
  <si>
    <t>肩关节脱位切开复位术</t>
  </si>
  <si>
    <t>陈旧脱位加收315元</t>
  </si>
  <si>
    <t>331506003</t>
  </si>
  <si>
    <t>陈旧性肘关节前脱位切开复位术</t>
  </si>
  <si>
    <t>包括桡骨小头脱位</t>
  </si>
  <si>
    <t>331506004</t>
  </si>
  <si>
    <t>髋关节脱位切开复位术</t>
  </si>
  <si>
    <t>331506005</t>
  </si>
  <si>
    <t>先天性髋关节脱位手法复位石膏固定术</t>
  </si>
  <si>
    <t>包括发育性髋关节脱位手法复位石膏固定术</t>
  </si>
  <si>
    <t>331506006</t>
  </si>
  <si>
    <t>先天性髋关节脱位切开复位石膏固定术</t>
  </si>
  <si>
    <t>包括发育性髋关节脱位切开复位石膏固定术</t>
  </si>
  <si>
    <t>331506007</t>
  </si>
  <si>
    <t>先天性髋关节脱位切开复位骨盆截骨内固定术</t>
  </si>
  <si>
    <t>包括发育性髋关节脱位切开复位骨盆截骨内固定术</t>
  </si>
  <si>
    <t>331506008</t>
  </si>
  <si>
    <t>先天性髋关节脱位切开复位骨盆截骨股骨上端截骨内固定术</t>
  </si>
  <si>
    <t>包括发育性髋关节脱位切开复位骨盆截骨股骨上端截骨内固定术</t>
  </si>
  <si>
    <t>331506009</t>
  </si>
  <si>
    <t>髌骨半脱位外侧切开松解术</t>
  </si>
  <si>
    <t>包括髌韧带挛缩松解、前(后)交叉韧带紧缩</t>
  </si>
  <si>
    <t>331506010</t>
  </si>
  <si>
    <t>髌骨脱位成形术</t>
  </si>
  <si>
    <t>331506011</t>
  </si>
  <si>
    <t>急性膝关节前后十字韧带破裂修补术</t>
  </si>
  <si>
    <t>331506012</t>
  </si>
  <si>
    <t>膝关节陈旧性前十字韧带重建术</t>
  </si>
  <si>
    <t>331506013</t>
  </si>
  <si>
    <t>膝关节陈旧性后十字韧带重建术</t>
  </si>
  <si>
    <t>331506014</t>
  </si>
  <si>
    <t>膝关节陈旧性内外侧副韧带重建术</t>
  </si>
  <si>
    <t>包括非陈旧性</t>
  </si>
  <si>
    <t>331506015</t>
  </si>
  <si>
    <t>膝关节单纯游离体摘除术</t>
  </si>
  <si>
    <t>331506016</t>
  </si>
  <si>
    <t>关节滑膜切除术(大)</t>
  </si>
  <si>
    <t>包括膝、肩、髋</t>
  </si>
  <si>
    <t>激光加收180元</t>
  </si>
  <si>
    <t>331506017</t>
  </si>
  <si>
    <t>关节滑膜切除术(中)</t>
  </si>
  <si>
    <t>包括肘、腕、踝</t>
  </si>
  <si>
    <t>331506018</t>
  </si>
  <si>
    <t>关节滑膜切除术(小)</t>
  </si>
  <si>
    <t>包括掌指、指间、趾间关节</t>
  </si>
  <si>
    <t>331506019</t>
  </si>
  <si>
    <t>半月板切除术</t>
  </si>
  <si>
    <t>331506020</t>
  </si>
  <si>
    <t>膝关节清理术</t>
  </si>
  <si>
    <t>包括直视下滑膜切除、软骨下骨修整、游离体摘除、骨质增生清除及踝、肩、肘、髋、足等关节清理术</t>
  </si>
  <si>
    <t>331506021</t>
  </si>
  <si>
    <t>踝关节稳定手术</t>
  </si>
  <si>
    <t>331506022</t>
  </si>
  <si>
    <t>腘窝囊肿切除术</t>
  </si>
  <si>
    <t>331506023</t>
  </si>
  <si>
    <t>肘关节稳定术</t>
  </si>
  <si>
    <t>331506024</t>
  </si>
  <si>
    <t>关节骨软骨损伤修复术</t>
  </si>
  <si>
    <t>包括骨软骨移植、骨膜移植、微骨折术</t>
  </si>
  <si>
    <t>331506025</t>
  </si>
  <si>
    <t>胸锁关节脱位切开复位内固定术</t>
  </si>
  <si>
    <t>全麻，消毒铺巾，显露胸锁关节，复位骨折脱位，使用内固定材料固定，修复或重建关节囊及周围韧带，冲洗缝合伤口</t>
  </si>
  <si>
    <t>内固定材料</t>
  </si>
  <si>
    <t>331506030</t>
  </si>
  <si>
    <t>三角纤维软骨盘缝合术</t>
  </si>
  <si>
    <t>消毒，铺巾，取腕关节手术入路，探查腕关节内滑膜组织及腕骨情况，切除增生的滑膜，将断裂的三角软骨盘缝合，止血，冲洗关节腔，加压包扎</t>
  </si>
  <si>
    <t>半月板修补术</t>
  </si>
  <si>
    <t>331507</t>
  </si>
  <si>
    <t>人工关节置换手术</t>
  </si>
  <si>
    <t>331507001</t>
  </si>
  <si>
    <t>人工全肩关节置换术</t>
  </si>
  <si>
    <t>含肱骨头及肩胛骨部分</t>
  </si>
  <si>
    <t>再置换加收20％</t>
  </si>
  <si>
    <t>331507002</t>
  </si>
  <si>
    <t>人工肱骨头置换术</t>
  </si>
  <si>
    <t>331507003</t>
  </si>
  <si>
    <t>人工肘关节置换术</t>
  </si>
  <si>
    <t>331507004</t>
  </si>
  <si>
    <t>人工腕关节置换术</t>
  </si>
  <si>
    <t>331507005</t>
  </si>
  <si>
    <t>人工全髋关节置换术</t>
  </si>
  <si>
    <t>331507006</t>
  </si>
  <si>
    <t>人工股骨头置换术</t>
  </si>
  <si>
    <t>331507007</t>
  </si>
  <si>
    <t>人工膝关节表面置换术</t>
  </si>
  <si>
    <t>331507008</t>
  </si>
  <si>
    <t>人工膝关节绞链式置换术</t>
  </si>
  <si>
    <t>331507009</t>
  </si>
  <si>
    <t>人工踝关节置换术</t>
  </si>
  <si>
    <t>331507010</t>
  </si>
  <si>
    <t>人工髌股关节置换术</t>
  </si>
  <si>
    <t>含髌骨和股骨滑车表面置换手术</t>
  </si>
  <si>
    <t>331507011</t>
  </si>
  <si>
    <t>人工关节取出术</t>
  </si>
  <si>
    <t>331507012</t>
  </si>
  <si>
    <t>髋关节表面置换术</t>
  </si>
  <si>
    <t>331507013</t>
  </si>
  <si>
    <t>人工跖趾关节置换术</t>
  </si>
  <si>
    <t>包括人工趾间关节置换术</t>
  </si>
  <si>
    <t>331507014</t>
  </si>
  <si>
    <t>人工关节翻修术</t>
  </si>
  <si>
    <t>331507015</t>
  </si>
  <si>
    <t>关节间隔器植入术</t>
  </si>
  <si>
    <t>消毒，铺巾，取髋关节外侧切口，探查关节内感染情况，行髋关节脱位，取出股骨头。关节腔内彻底清创，植入髋关节间隔器，妥善固定后，逐层缝合，敷料包扎</t>
  </si>
  <si>
    <t>331508</t>
  </si>
  <si>
    <t>骨骺固定手术</t>
  </si>
  <si>
    <t>331508001</t>
  </si>
  <si>
    <t>骨骺肌及软组织肿瘤切除术</t>
  </si>
  <si>
    <t>331508002</t>
  </si>
  <si>
    <t>骨骺早闭骨桥切除脂肪移植术</t>
  </si>
  <si>
    <t>331508003</t>
  </si>
  <si>
    <t>骨骺固定术</t>
  </si>
  <si>
    <t>331508004</t>
  </si>
  <si>
    <t>股骨头骨骺滑脱牵引复位内固定术</t>
  </si>
  <si>
    <t>331508005</t>
  </si>
  <si>
    <t>带血管蒂肌蒂骨骺移植术</t>
  </si>
  <si>
    <t>331509</t>
  </si>
  <si>
    <t>四肢骨切除、刮除手术</t>
  </si>
  <si>
    <t>331509001</t>
  </si>
  <si>
    <t>尺骨头桡骨茎突切除术</t>
  </si>
  <si>
    <t>331509002</t>
  </si>
  <si>
    <t>髌股关节病变软骨切除软骨下钻孔术</t>
  </si>
  <si>
    <t>331509003</t>
  </si>
  <si>
    <t>髌骨切除+股四头肌修补术</t>
  </si>
  <si>
    <t>331509004</t>
  </si>
  <si>
    <t>移植取骨术</t>
  </si>
  <si>
    <t>331509005</t>
  </si>
  <si>
    <t>髂骨取骨术</t>
  </si>
  <si>
    <t>331509006</t>
  </si>
  <si>
    <t>取腓骨术</t>
  </si>
  <si>
    <t>指不带血管</t>
  </si>
  <si>
    <t>带血管加收630元</t>
  </si>
  <si>
    <t>331509007</t>
  </si>
  <si>
    <t>先天性锁骨假关节切除植骨内固定术</t>
  </si>
  <si>
    <t>331509008</t>
  </si>
  <si>
    <t>先天性胫骨假关节切除带血管腓骨移植术</t>
  </si>
  <si>
    <t>331509009</t>
  </si>
  <si>
    <t>距骨切除术</t>
  </si>
  <si>
    <t>331510</t>
  </si>
  <si>
    <t>四肢骨截骨术</t>
  </si>
  <si>
    <t>331510001</t>
  </si>
  <si>
    <t>肘关节截骨术</t>
  </si>
  <si>
    <t>331510002</t>
  </si>
  <si>
    <t>腕关节截骨术</t>
  </si>
  <si>
    <t>331510003</t>
  </si>
  <si>
    <t>掌骨截骨矫形术</t>
  </si>
  <si>
    <t>331510004</t>
  </si>
  <si>
    <t>髋臼旋转截骨术</t>
  </si>
  <si>
    <t>331510005</t>
  </si>
  <si>
    <t>股骨颈楔形截骨术</t>
  </si>
  <si>
    <t>331510006</t>
  </si>
  <si>
    <t>股骨头钻孔及植骨术</t>
  </si>
  <si>
    <t>包括单纯钻孔减压术</t>
  </si>
  <si>
    <t>331510007</t>
  </si>
  <si>
    <t>股骨下端截骨术</t>
  </si>
  <si>
    <t>包括股骨上端截骨</t>
  </si>
  <si>
    <t>331510008</t>
  </si>
  <si>
    <t>胫骨高位截骨术</t>
  </si>
  <si>
    <t>331510009</t>
  </si>
  <si>
    <t>跟骨截骨术</t>
  </si>
  <si>
    <t>331510010</t>
  </si>
  <si>
    <t>成骨不全多段截骨术</t>
  </si>
  <si>
    <t>331511</t>
  </si>
  <si>
    <t>关节融合术</t>
  </si>
  <si>
    <t>331511001</t>
  </si>
  <si>
    <t>肘关节融合术</t>
  </si>
  <si>
    <t>331511002</t>
  </si>
  <si>
    <t>先天性胫骨缺如胫骨上端膝关节融合术</t>
  </si>
  <si>
    <t>331511003</t>
  </si>
  <si>
    <t>踝关节融合手术</t>
  </si>
  <si>
    <t>包括三关节融合，胫、距关节融合</t>
  </si>
  <si>
    <t>四关节融合术加收315元</t>
  </si>
  <si>
    <t>331511004</t>
  </si>
  <si>
    <t>跟骰关节融合术</t>
  </si>
  <si>
    <t>331511005</t>
  </si>
  <si>
    <t>近侧趾间关节融合术</t>
  </si>
  <si>
    <t>包括近节趾骨背侧契形截骨手术</t>
  </si>
  <si>
    <t>331512</t>
  </si>
  <si>
    <t>四肢骨骨关节成形术</t>
  </si>
  <si>
    <t>331512001</t>
  </si>
  <si>
    <t>肘关节叉状成形术</t>
  </si>
  <si>
    <t>331512002</t>
  </si>
  <si>
    <t>网球肘松解术</t>
  </si>
  <si>
    <t>331512003</t>
  </si>
  <si>
    <t>尺骨延长术</t>
  </si>
  <si>
    <t>331512004</t>
  </si>
  <si>
    <t>尺骨短缩术</t>
  </si>
  <si>
    <t>331512005</t>
  </si>
  <si>
    <t>桡骨延长术</t>
  </si>
  <si>
    <t>331512006</t>
  </si>
  <si>
    <t>桡骨短缩术</t>
  </si>
  <si>
    <t>331512007</t>
  </si>
  <si>
    <t>股骨延长术</t>
  </si>
  <si>
    <t>331512008</t>
  </si>
  <si>
    <t>髋臼造盖成形术</t>
  </si>
  <si>
    <t>331512009</t>
  </si>
  <si>
    <t>血管束移植充填植骨术</t>
  </si>
  <si>
    <t>331512010</t>
  </si>
  <si>
    <t>股四头肌成形术</t>
  </si>
  <si>
    <t>331512011</t>
  </si>
  <si>
    <t>膝内外翻定点闭式折骨术</t>
  </si>
  <si>
    <t>331512012</t>
  </si>
  <si>
    <t>髌韧带成形术</t>
  </si>
  <si>
    <t>包括断裂直接缝合术、远方移位、止点移位、断裂重建术、人工髌腱成形术</t>
  </si>
  <si>
    <t>人工髌腱</t>
  </si>
  <si>
    <t>331512013</t>
  </si>
  <si>
    <t>胫骨结节垫高术</t>
  </si>
  <si>
    <t>331512014</t>
  </si>
  <si>
    <t>马蹄内翻足松解术</t>
  </si>
  <si>
    <t>包括前路和后路</t>
  </si>
  <si>
    <t>331512015</t>
  </si>
  <si>
    <t>踇外翻矫形术</t>
  </si>
  <si>
    <t>每只脚</t>
  </si>
  <si>
    <t>331512016</t>
  </si>
  <si>
    <t>第二跖骨头修整成形术</t>
  </si>
  <si>
    <t>331512017</t>
  </si>
  <si>
    <t>骨移植术</t>
  </si>
  <si>
    <t>异体骨、煅烧骨、人造骨</t>
  </si>
  <si>
    <t>331512018</t>
  </si>
  <si>
    <t>胫骨延长术</t>
  </si>
  <si>
    <t>包括胫骨横向骨搬移</t>
  </si>
  <si>
    <t>331512019</t>
  </si>
  <si>
    <t>上肢关节松解术</t>
  </si>
  <si>
    <t>包括肩、肘、腕关节</t>
  </si>
  <si>
    <t>331512020</t>
  </si>
  <si>
    <t>下肢关节松解术</t>
  </si>
  <si>
    <t>包括髋、膝、踝、足关节</t>
  </si>
  <si>
    <t>331512021</t>
  </si>
  <si>
    <t>髋关节成形术</t>
  </si>
  <si>
    <t>消毒，铺巾，切口, 显露股骨头，切除圆韧带。去除臼内脂肪结缔组织及凸起的骨嵴, 再用髋关节成形凿扩创髋臼, 使臼壁光滑平整, 略大于股骨头。切除多余松弛的关节囊。将股骨头复入臼窝内, 紧缩缝合关节囊, 缝合切口，石膏固定</t>
  </si>
  <si>
    <t>331512022</t>
  </si>
  <si>
    <t>股骨头颈成形术</t>
  </si>
  <si>
    <t>摆体位，消毒，铺巾，切口，探查髋关节囊内滑膜组织情况及髋臼盂唇情况，清除损伤的盂唇，外旋屈曲髋关节，切除头颈结合部位的前外侧撞击部分，冲洗关节腔，缝合切口，加压包扎</t>
  </si>
  <si>
    <t>331513</t>
  </si>
  <si>
    <t>截肢术</t>
  </si>
  <si>
    <t>331513001</t>
  </si>
  <si>
    <t>肩关节离断术</t>
  </si>
  <si>
    <t>331513002</t>
  </si>
  <si>
    <t>肩胛胸部间离断术</t>
  </si>
  <si>
    <t>残端修整术</t>
  </si>
  <si>
    <t>包括手指、掌、前臂</t>
  </si>
  <si>
    <t>每增加一指加收120元</t>
  </si>
  <si>
    <t>331513004</t>
  </si>
  <si>
    <t>上肢截肢术</t>
  </si>
  <si>
    <t>331513005</t>
  </si>
  <si>
    <t>髋关节离断术</t>
  </si>
  <si>
    <t>331513006</t>
  </si>
  <si>
    <t>大腿截肢术</t>
  </si>
  <si>
    <t>331513007</t>
  </si>
  <si>
    <t>小腿截肢术</t>
  </si>
  <si>
    <t>331513008</t>
  </si>
  <si>
    <t>足踝部截肢术</t>
  </si>
  <si>
    <t>截指术</t>
  </si>
  <si>
    <t>包括截趾</t>
  </si>
  <si>
    <t>每增加一指（趾）加收136元</t>
  </si>
  <si>
    <t>331514</t>
  </si>
  <si>
    <t>断肢再植术</t>
  </si>
  <si>
    <t>331514001</t>
  </si>
  <si>
    <t>每肢</t>
  </si>
  <si>
    <t>显微手术加收360元</t>
  </si>
  <si>
    <t>331514002</t>
  </si>
  <si>
    <t>断指再植术</t>
  </si>
  <si>
    <t>包括断趾</t>
  </si>
  <si>
    <t>每指(趾)</t>
  </si>
  <si>
    <t>每增加一指(趾）加840元</t>
  </si>
  <si>
    <t>331514003</t>
  </si>
  <si>
    <t>断指（趾）异位寄养术</t>
  </si>
  <si>
    <t>对无原位再植条件的断指（趾），异位寄养到自身其他部位，待情况允许后，再将指（趾）原位回植</t>
  </si>
  <si>
    <t>每指（趾）</t>
  </si>
  <si>
    <t>331515</t>
  </si>
  <si>
    <t>手部骨折手术</t>
  </si>
  <si>
    <t>331515001</t>
  </si>
  <si>
    <t>手部掌指骨骨折切开复位内固定术</t>
  </si>
  <si>
    <t>760</t>
  </si>
  <si>
    <t>每增加一个加260元</t>
  </si>
  <si>
    <t>331515002</t>
  </si>
  <si>
    <t>手部关节内骨折切开复位内固定术</t>
  </si>
  <si>
    <t>每增加一个加315元</t>
  </si>
  <si>
    <t>331515003</t>
  </si>
  <si>
    <t>本氏(Bennet)骨折切开复位内固定术</t>
  </si>
  <si>
    <t>331515004</t>
  </si>
  <si>
    <t>腕骨骨折切开复位内固定术</t>
  </si>
  <si>
    <t>331515005</t>
  </si>
  <si>
    <t>舟骨骨折切开复位内固定术</t>
  </si>
  <si>
    <t>331515006</t>
  </si>
  <si>
    <t>舟骨骨折不愈合切开植骨术+桡骨茎突切除术</t>
  </si>
  <si>
    <t>331515007</t>
  </si>
  <si>
    <t>舟骨骨折不愈合植骨术</t>
  </si>
  <si>
    <t>331515008</t>
  </si>
  <si>
    <t>月骨骨折切开复位内固定术</t>
  </si>
  <si>
    <t>331515009</t>
  </si>
  <si>
    <t>月骨骨折不愈合血管植入术</t>
  </si>
  <si>
    <t>包括缺血坏死</t>
  </si>
  <si>
    <t>331515010</t>
  </si>
  <si>
    <t>人工桡骨头月骨置换术</t>
  </si>
  <si>
    <t>331516</t>
  </si>
  <si>
    <t>手部关节脱位手术</t>
  </si>
  <si>
    <t>331516001</t>
  </si>
  <si>
    <t>手部关节脱位切开复位内固定术</t>
  </si>
  <si>
    <t>包括手部腕掌关节、掌指关节、指间关节脱位</t>
  </si>
  <si>
    <t>每增加一个关节加115元</t>
  </si>
  <si>
    <t>331517</t>
  </si>
  <si>
    <t>手部关节融合术</t>
  </si>
  <si>
    <t>331517001</t>
  </si>
  <si>
    <t>局限性腕骨融合术</t>
  </si>
  <si>
    <t>331517002</t>
  </si>
  <si>
    <t>腕关节融合术</t>
  </si>
  <si>
    <t>331517003</t>
  </si>
  <si>
    <t>指间关节融合术</t>
  </si>
  <si>
    <t>每增加一个关节加200元</t>
  </si>
  <si>
    <t>331517004</t>
  </si>
  <si>
    <t>手部人工关节置换术</t>
  </si>
  <si>
    <t>包括指间关节、掌指、腕掌关节</t>
  </si>
  <si>
    <t>331518</t>
  </si>
  <si>
    <t>手部骨切除术</t>
  </si>
  <si>
    <t>331518001</t>
  </si>
  <si>
    <t>掌指骨软骨瘤刮除植骨术</t>
  </si>
  <si>
    <t>每增加一个部位加115元</t>
  </si>
  <si>
    <t>331518002</t>
  </si>
  <si>
    <t>掌指结核病灶清除术</t>
  </si>
  <si>
    <t>包括跖、趾</t>
  </si>
  <si>
    <t>331518003</t>
  </si>
  <si>
    <t>近排腕骨切除术</t>
  </si>
  <si>
    <t>331518004</t>
  </si>
  <si>
    <t>舟骨近端切除术</t>
  </si>
  <si>
    <t>331518005</t>
  </si>
  <si>
    <t>月骨摘除术</t>
  </si>
  <si>
    <t>331518006</t>
  </si>
  <si>
    <t>月骨摘除肌腱填塞术</t>
  </si>
  <si>
    <t>不含肌腱切取</t>
  </si>
  <si>
    <t>331518007</t>
  </si>
  <si>
    <t>腕关节三角软骨复合体重建术</t>
  </si>
  <si>
    <t>包括全切、部分切除</t>
  </si>
  <si>
    <t>331519</t>
  </si>
  <si>
    <t>手部成形手术</t>
  </si>
  <si>
    <t>331519001</t>
  </si>
  <si>
    <t>并指分离术</t>
  </si>
  <si>
    <t>包括并趾、不含扩张器植入</t>
  </si>
  <si>
    <t>每个指(趾)、蹼</t>
  </si>
  <si>
    <t>每增加一个手指加200元</t>
  </si>
  <si>
    <t>331519002</t>
  </si>
  <si>
    <t>拇指再造术Ⅰ型</t>
  </si>
  <si>
    <t>含髂骨取骨植骨，腹部皮管再造拇指；不含髂骨取骨及腹部皮管</t>
  </si>
  <si>
    <t>331519003</t>
  </si>
  <si>
    <t>拇指再造术Ⅱ型</t>
  </si>
  <si>
    <t>含拇甲瓣，再造拇指；不含拇甲瓣切取及髂骨取骨</t>
  </si>
  <si>
    <t>331519004</t>
  </si>
  <si>
    <t>拇指再造术Ⅲ型</t>
  </si>
  <si>
    <t>含第2足趾移植再造拇指；不含第2足趾切取</t>
  </si>
  <si>
    <t>331519005</t>
  </si>
  <si>
    <t>拇指再造术Ⅳ型</t>
  </si>
  <si>
    <t>含拇指延长+植骨+植皮再造拇指；不含取骨及取皮</t>
  </si>
  <si>
    <t>331519006</t>
  </si>
  <si>
    <t>拇指再造术Ⅴ型</t>
  </si>
  <si>
    <t>含食指或其它手指残指移位再造拇指</t>
  </si>
  <si>
    <t>331519007</t>
  </si>
  <si>
    <t>拇指再造术Ⅵ型</t>
  </si>
  <si>
    <t>含虎口加深重建拇指功能</t>
  </si>
  <si>
    <t>331519008</t>
  </si>
  <si>
    <t>多指切除术</t>
  </si>
  <si>
    <t>331519009</t>
  </si>
  <si>
    <t>其他指再造术</t>
  </si>
  <si>
    <t>含部分再造和指延长术；不含假体植入和延长器应用</t>
  </si>
  <si>
    <t>331519010</t>
  </si>
  <si>
    <t>严重烧伤手畸形矫正术</t>
  </si>
  <si>
    <t>包括爪形手、无手、拳状手等；不含小关节成形术</t>
  </si>
  <si>
    <t>331519011</t>
  </si>
  <si>
    <t>手部瘢痕挛缩整形术</t>
  </si>
  <si>
    <t>含掌侧和背侧；不含指关节成形术</t>
  </si>
  <si>
    <t>每个部位或每侧</t>
  </si>
  <si>
    <t>331519012</t>
  </si>
  <si>
    <t>指关节成形术</t>
  </si>
  <si>
    <t>含侧副韧带切除、关节融合；包括趾、关节成形术</t>
  </si>
  <si>
    <t>每增加一个指加105元</t>
  </si>
  <si>
    <t>331519013</t>
  </si>
  <si>
    <t>复合组织游离移植</t>
  </si>
  <si>
    <t>包括带有皮肤(皮下组织)、骨、肌、软骨等任何两种以上组织瓣的游离移植手术、带血管蒂肌瓣、肌皮瓣、骨、软骨组织移植术</t>
  </si>
  <si>
    <t>331519014</t>
  </si>
  <si>
    <t>带蒂复合组织瓣成形术</t>
  </si>
  <si>
    <t>331519015</t>
  </si>
  <si>
    <t>手部带真皮下血管网皮肤移植术</t>
  </si>
  <si>
    <t>100
cm²</t>
  </si>
  <si>
    <t>331519016</t>
  </si>
  <si>
    <t>手部关节松解术</t>
  </si>
  <si>
    <t>每增加一个关节加105元</t>
  </si>
  <si>
    <t>331519017</t>
  </si>
  <si>
    <t>掌指关节成形术</t>
  </si>
  <si>
    <t>包括跖趾关节成形术</t>
  </si>
  <si>
    <t>331519018</t>
  </si>
  <si>
    <t>掌指骨延长术</t>
  </si>
  <si>
    <t>包括跖趾骨延长。手指或足趾放置微型掌指骨延长外固定架，切开皮肤，于指骨中央截断，缝合切口。</t>
  </si>
  <si>
    <t>外固定支架</t>
  </si>
  <si>
    <t>每指</t>
  </si>
  <si>
    <t>331520</t>
  </si>
  <si>
    <t>手外伤其他手术</t>
  </si>
  <si>
    <t>331520001</t>
  </si>
  <si>
    <t>腕关节韧带修补术</t>
  </si>
  <si>
    <t>331520002</t>
  </si>
  <si>
    <t>指间或掌指关节侧副韧带修补术</t>
  </si>
  <si>
    <t>包括关节囊修补</t>
  </si>
  <si>
    <t>331520003</t>
  </si>
  <si>
    <t>手部外伤皮肤缺损游离植皮术</t>
  </si>
  <si>
    <t>不含取皮</t>
  </si>
  <si>
    <t>每个手指</t>
  </si>
  <si>
    <t>多手指加收105元，手掌背、前臂者加收105元</t>
  </si>
  <si>
    <t>331520004</t>
  </si>
  <si>
    <t>手外伤局部转移皮瓣术</t>
  </si>
  <si>
    <t>331521</t>
  </si>
  <si>
    <t>手外伤皮瓣术</t>
  </si>
  <si>
    <t>331521001</t>
  </si>
  <si>
    <t>手外伤腹部埋藏皮瓣术</t>
  </si>
  <si>
    <t>包括手外伤清创术后患指带蒂术、断蒂术</t>
  </si>
  <si>
    <t>331521002</t>
  </si>
  <si>
    <t>手外伤胸壁交叉皮瓣术</t>
  </si>
  <si>
    <t>331521003</t>
  </si>
  <si>
    <t>手外伤交臂皮瓣术</t>
  </si>
  <si>
    <t>331521004</t>
  </si>
  <si>
    <t>手外伤邻指皮瓣术</t>
  </si>
  <si>
    <t>331521005</t>
  </si>
  <si>
    <t>手外伤鱼际皮瓣术</t>
  </si>
  <si>
    <t>331521006</t>
  </si>
  <si>
    <t>手外伤推进皮瓣(V-Y)术</t>
  </si>
  <si>
    <t>双(V-Y)术加收320元</t>
  </si>
  <si>
    <t>331521007</t>
  </si>
  <si>
    <t>手外伤邻指交叉皮下组织瓣术</t>
  </si>
  <si>
    <t>331521008</t>
  </si>
  <si>
    <t>手外伤清创术</t>
  </si>
  <si>
    <t>多手指加收72元，手掌背、前臂者加收120元</t>
  </si>
  <si>
    <t>331521009</t>
  </si>
  <si>
    <t>指固有伸肌腱移位功能重建术</t>
  </si>
  <si>
    <t>包括重建伸拇功能、重建手指外展功能等</t>
  </si>
  <si>
    <t>331521010</t>
  </si>
  <si>
    <t>肩外展功能重建术</t>
  </si>
  <si>
    <t>含二头、三头肌、斜方肌；包括肩峰下减压、肩峰成形术；不含阔筋膜切取</t>
  </si>
  <si>
    <t>331521011</t>
  </si>
  <si>
    <t>屈肘功能重建术</t>
  </si>
  <si>
    <t>含尺侧腕屈肌及屈指浅切取</t>
  </si>
  <si>
    <t>331521012</t>
  </si>
  <si>
    <t>伸腕功能重建术</t>
  </si>
  <si>
    <t>含切取肌腱重建伸腕、伸指等</t>
  </si>
  <si>
    <t>331521013</t>
  </si>
  <si>
    <t>伸指功能重建术</t>
  </si>
  <si>
    <t>331521014</t>
  </si>
  <si>
    <t>屈指功能重建术</t>
  </si>
  <si>
    <t>每增加一指加210元</t>
  </si>
  <si>
    <t>331521015</t>
  </si>
  <si>
    <t>拇指对掌功能重建术</t>
  </si>
  <si>
    <t>包括掌长肌移位、屈指浅移位、伸腕肌移位、外展小指肌移位等</t>
  </si>
  <si>
    <t>331521016</t>
  </si>
  <si>
    <t>缩窄性腱鞘炎切开术</t>
  </si>
  <si>
    <t>331521017</t>
  </si>
  <si>
    <t>腱鞘囊肿切除术</t>
  </si>
  <si>
    <t>包括拇囊炎手术治疗</t>
  </si>
  <si>
    <t>331521018</t>
  </si>
  <si>
    <t>掌筋膜挛缩切除术</t>
  </si>
  <si>
    <t>331521019</t>
  </si>
  <si>
    <t>侧副韧带挛缩切断术</t>
  </si>
  <si>
    <t>331521020</t>
  </si>
  <si>
    <t>小肌肉挛缩切断术</t>
  </si>
  <si>
    <t>331521021</t>
  </si>
  <si>
    <t>手部皮肤撕脱伤修复术</t>
  </si>
  <si>
    <t>331521022</t>
  </si>
  <si>
    <t>手外伤清创反取皮植皮术</t>
  </si>
  <si>
    <t>331521023</t>
  </si>
  <si>
    <t>手外伤大网膜移植植皮术</t>
  </si>
  <si>
    <t>不含取皮、大网膜切取</t>
  </si>
  <si>
    <t>331521024</t>
  </si>
  <si>
    <t>食指背侧岛状皮瓣术</t>
  </si>
  <si>
    <t>331521025</t>
  </si>
  <si>
    <t>掌骨间背动脉倒转皮瓣术</t>
  </si>
  <si>
    <t>331521026</t>
  </si>
  <si>
    <t>前臂桡尺动脉倒转皮瓣术</t>
  </si>
  <si>
    <t>331521027</t>
  </si>
  <si>
    <t>环指岛状皮瓣术</t>
  </si>
  <si>
    <t>331521028</t>
  </si>
  <si>
    <t>肌腱粘连松解术</t>
  </si>
  <si>
    <t>每个手指/每部位</t>
  </si>
  <si>
    <t>多个手指或从前臂到手指全线松解每个加收105元，此项目适用于其他部位</t>
  </si>
  <si>
    <t>331521029</t>
  </si>
  <si>
    <t>屈伸指肌腱吻合术</t>
  </si>
  <si>
    <t>每根肌腱</t>
  </si>
  <si>
    <t>每增加一根肌腱加收122元</t>
  </si>
  <si>
    <t>331521030</t>
  </si>
  <si>
    <t>屈伸指肌腱游离移植术</t>
  </si>
  <si>
    <t>每增加一根肌腱加收210元</t>
  </si>
  <si>
    <t>331521031</t>
  </si>
  <si>
    <t>滑车重建术</t>
  </si>
  <si>
    <t>331521032</t>
  </si>
  <si>
    <t>锤状指修复术</t>
  </si>
  <si>
    <t>331521033</t>
  </si>
  <si>
    <t>侧腱束劈开交叉缝合术</t>
  </si>
  <si>
    <t>331521034</t>
  </si>
  <si>
    <t>“钮孔畸形”游离肌腱固定术</t>
  </si>
  <si>
    <t>331521035</t>
  </si>
  <si>
    <t>手内肌麻痹功能重建术</t>
  </si>
  <si>
    <t>331521036</t>
  </si>
  <si>
    <t>前臂神经探查吻合术</t>
  </si>
  <si>
    <t>包括桡神经、正中神经、尺神经</t>
  </si>
  <si>
    <t>根</t>
  </si>
  <si>
    <t>每增加一根神经加收105元</t>
  </si>
  <si>
    <t>331521037</t>
  </si>
  <si>
    <t>前臂神经探查游离神经移植术</t>
  </si>
  <si>
    <t>含游离神经切取；包括桡神经、正中神经、尺神经</t>
  </si>
  <si>
    <t>331521038</t>
  </si>
  <si>
    <t>手腕部神经损伤修复术</t>
  </si>
  <si>
    <t>包括桡神经浅支、指总神经、指固有神经</t>
  </si>
  <si>
    <t>331521039</t>
  </si>
  <si>
    <t>虎口成形术</t>
  </si>
  <si>
    <t>包括虎口加深术、虎口开大术；不含指蹼成形术</t>
  </si>
  <si>
    <t>331521040</t>
  </si>
  <si>
    <t>指蹼成形术</t>
  </si>
  <si>
    <t>包括趾蹼成形术</t>
  </si>
  <si>
    <t>每个指(趾)蹼</t>
  </si>
  <si>
    <t>每增加一个指(趾)蹼加收105元</t>
  </si>
  <si>
    <t>331521041</t>
  </si>
  <si>
    <t>甲床修补术</t>
  </si>
  <si>
    <t>每增加一个加收90元</t>
  </si>
  <si>
    <t>331521042</t>
  </si>
  <si>
    <t>腱鞘重建术</t>
  </si>
  <si>
    <t>臂丛麻醉或全身麻醉后，在手部及前臂肌腱缺损的近端和远端分别切开皮肤，寻找肌腱断端。在肌腱缺损的远近端之间的皮下筋膜内潜行游离形成隧道，将硅棒按肌腱缺损的数量依次穿过隧道，硅棒两端分别与肌腱缺损的远近端缝合，缝合皮肤伤口</t>
  </si>
  <si>
    <t>每腱鞘</t>
  </si>
  <si>
    <t>331522</t>
  </si>
  <si>
    <t>肌肉、肌腱、韧带手术</t>
  </si>
  <si>
    <t>331522001</t>
  </si>
  <si>
    <t>骨骼肌软组织肿瘤切除术</t>
  </si>
  <si>
    <t>331522001a</t>
  </si>
  <si>
    <t>331522001b</t>
  </si>
  <si>
    <t>331522001c</t>
  </si>
  <si>
    <t>331522002</t>
  </si>
  <si>
    <t>肌性斜颈矫正术</t>
  </si>
  <si>
    <t>331522003</t>
  </si>
  <si>
    <t>骨化性肌炎局部切除术</t>
  </si>
  <si>
    <t>331522004</t>
  </si>
  <si>
    <t>脑瘫肌力肌张力调整术</t>
  </si>
  <si>
    <t>包括上下肢体肌腱松解、延长、切断、神经移位、肌腱移位、肌腱重建</t>
  </si>
  <si>
    <t>331522005</t>
  </si>
  <si>
    <t>上肢筋膜间室综合征切开减压术</t>
  </si>
  <si>
    <t>331522006</t>
  </si>
  <si>
    <t>肱二头肌腱断裂修补术</t>
  </si>
  <si>
    <t>包括肱三头肌腱断裂修补术</t>
  </si>
  <si>
    <t>331522007</t>
  </si>
  <si>
    <t>岗上肌腱钙化沉淀物取出术</t>
  </si>
  <si>
    <t>331522008</t>
  </si>
  <si>
    <t>肩袖破裂修补术</t>
  </si>
  <si>
    <t>包括前盂唇损伤修补术(BANKART)、上盂唇撕裂修复术(SLAP)、盂唇修复术</t>
  </si>
  <si>
    <t>331522009</t>
  </si>
  <si>
    <t>腕管综合症切开减压术</t>
  </si>
  <si>
    <t>包括肘管</t>
  </si>
  <si>
    <t>331522010</t>
  </si>
  <si>
    <t>肱二头肌长头腱脱位修复术</t>
  </si>
  <si>
    <t>包括肱三头肌长头腱脱位修补术</t>
  </si>
  <si>
    <t>331522011</t>
  </si>
  <si>
    <t>格林先天性高肩胛症手术</t>
  </si>
  <si>
    <t>331522012</t>
  </si>
  <si>
    <t>臀大肌挛缩切除术</t>
  </si>
  <si>
    <t>包括松解</t>
  </si>
  <si>
    <t>331522013</t>
  </si>
  <si>
    <t>髂胫束松解术</t>
  </si>
  <si>
    <t>331522014</t>
  </si>
  <si>
    <t>下肢筋膜间室综合征切开减压术</t>
  </si>
  <si>
    <t>331522015</t>
  </si>
  <si>
    <t>腓骨肌腱脱位修复术</t>
  </si>
  <si>
    <t>331522016</t>
  </si>
  <si>
    <t>跟腱断裂修补术</t>
  </si>
  <si>
    <t>331522017</t>
  </si>
  <si>
    <t>胫后肌延长术</t>
  </si>
  <si>
    <t>全麻，消毒铺巾，术区皮肤消毒，切开皮肤，分离皮下组织，显露胫后肌，视情况松解挛缩肌肉并延长，冲洗伤口，依次缝合伤口。不含石膏固定</t>
  </si>
  <si>
    <t>331523</t>
  </si>
  <si>
    <t>骨关节其他手术</t>
  </si>
  <si>
    <t>331523001</t>
  </si>
  <si>
    <t>手法牵引复位术</t>
  </si>
  <si>
    <t>331523001a</t>
  </si>
  <si>
    <t>331523001b</t>
  </si>
  <si>
    <t>331523001c</t>
  </si>
  <si>
    <t>331523002</t>
  </si>
  <si>
    <t>皮肤牵引术</t>
  </si>
  <si>
    <t>每天收4元</t>
  </si>
  <si>
    <t>331523003</t>
  </si>
  <si>
    <t>骨骼牵引术</t>
  </si>
  <si>
    <t>每天收8元</t>
  </si>
  <si>
    <t>331523004</t>
  </si>
  <si>
    <t>颅骨牵引术</t>
  </si>
  <si>
    <t>331523005</t>
  </si>
  <si>
    <t>颅骨头环牵引术</t>
  </si>
  <si>
    <t>331523006</t>
  </si>
  <si>
    <t>石膏固定术(特大)</t>
  </si>
  <si>
    <t>包括髋人字石膏，石膏床</t>
  </si>
  <si>
    <t>石膏</t>
  </si>
  <si>
    <t>331523007</t>
  </si>
  <si>
    <t>石膏固定术(大)</t>
  </si>
  <si>
    <t>包括下肢管型石膏，胸肩石膏、石膏背心</t>
  </si>
  <si>
    <t>331523008</t>
  </si>
  <si>
    <t>石膏固定术(中)</t>
  </si>
  <si>
    <t>包括石膏托，上肢管型石膏</t>
  </si>
  <si>
    <t>331523009</t>
  </si>
  <si>
    <t>石膏固定术(小)</t>
  </si>
  <si>
    <t xml:space="preserve">包括前臂石膏托，管型及小腿“U”型石膏 </t>
  </si>
  <si>
    <t>331523010</t>
  </si>
  <si>
    <t>石膏拆除术</t>
  </si>
  <si>
    <t>包括石膏修补</t>
  </si>
  <si>
    <t>331523011</t>
  </si>
  <si>
    <t>各部位多头带包扎术</t>
  </si>
  <si>
    <t>331523012</t>
  </si>
  <si>
    <t>跟骨钻孔术</t>
  </si>
  <si>
    <t>3316</t>
  </si>
  <si>
    <t>16.体被系统手术</t>
  </si>
  <si>
    <t>331601</t>
  </si>
  <si>
    <t>乳房手术</t>
  </si>
  <si>
    <t>使用乳腺微创旋切刀加收450元</t>
  </si>
  <si>
    <t>331601001</t>
  </si>
  <si>
    <t>乳腺肿物穿刺术</t>
  </si>
  <si>
    <t>94</t>
  </si>
  <si>
    <t>68</t>
  </si>
  <si>
    <t>乳腺立体定位加180元</t>
  </si>
  <si>
    <t>331601002</t>
  </si>
  <si>
    <t>乳腺肿物切除术</t>
  </si>
  <si>
    <t>包括窦道、乳头状瘤、小叶、纤维腺瘤、象限切除</t>
  </si>
  <si>
    <t>象限切除加收364元</t>
  </si>
  <si>
    <t>331601003</t>
  </si>
  <si>
    <t>副乳切除术</t>
  </si>
  <si>
    <t>331601004</t>
  </si>
  <si>
    <t>单纯乳房切除术</t>
  </si>
  <si>
    <t>331601005</t>
  </si>
  <si>
    <t>乳腺癌根治术</t>
  </si>
  <si>
    <t>包括传统与改良根治及保乳根治</t>
  </si>
  <si>
    <t>需植皮术加收613元，前哨淋巴结术加收1225元</t>
  </si>
  <si>
    <t>331601006</t>
  </si>
  <si>
    <t>乳腺癌扩大根治术</t>
  </si>
  <si>
    <t>含保留胸肌的术式</t>
  </si>
  <si>
    <t>331601007</t>
  </si>
  <si>
    <t>乳房再造术</t>
  </si>
  <si>
    <t>不含乳头乳晕重建和乳腺切除</t>
  </si>
  <si>
    <t>331601008</t>
  </si>
  <si>
    <t>乳腺癌根治+乳房再造术</t>
  </si>
  <si>
    <t>含Ⅰ期乳房再造；不含带血管蒂的肌皮组织移植、Ⅱ期乳房再造</t>
  </si>
  <si>
    <t>331601009</t>
  </si>
  <si>
    <t>乳房再造术II期</t>
  </si>
  <si>
    <t>包括带血管蒂的肌皮组织移植或大网膜移植，含乳头乳晕重建</t>
  </si>
  <si>
    <t>331601010</t>
  </si>
  <si>
    <t>乳头乳晕整形术</t>
  </si>
  <si>
    <t>包括乳头内陷畸形，乳头乳晕再造</t>
  </si>
  <si>
    <t>331601011</t>
  </si>
  <si>
    <t>隆乳术</t>
  </si>
  <si>
    <t>包括各种隆乳术；不含吸脂术</t>
  </si>
  <si>
    <t>331601012</t>
  </si>
  <si>
    <t>隆乳术后继发畸形矫正术</t>
  </si>
  <si>
    <t>331601013</t>
  </si>
  <si>
    <t>乳腺假体取出术</t>
  </si>
  <si>
    <t>331601014</t>
  </si>
  <si>
    <t>巨乳缩小整形术</t>
  </si>
  <si>
    <t>包括垂乳畸形矫正术</t>
  </si>
  <si>
    <t>331601015</t>
  </si>
  <si>
    <t>乳腺肿物组织标记置入术</t>
  </si>
  <si>
    <t>标记物、定位针、导丝</t>
  </si>
  <si>
    <t>331602</t>
  </si>
  <si>
    <t>皮肤和皮下组织手术</t>
  </si>
  <si>
    <t>331602001</t>
  </si>
  <si>
    <t>脓肿切开引流术</t>
  </si>
  <si>
    <t>含体表、软组织感染化脓切开引流</t>
  </si>
  <si>
    <t>85</t>
  </si>
  <si>
    <t>331602002</t>
  </si>
  <si>
    <t>体表异物取出术</t>
  </si>
  <si>
    <t>不含X线定位</t>
  </si>
  <si>
    <t>331602003</t>
  </si>
  <si>
    <t>胼胝病变切除修复术</t>
  </si>
  <si>
    <t>含鸡眼切除术等</t>
  </si>
  <si>
    <t>每处病变</t>
  </si>
  <si>
    <t>需植皮术加收120元</t>
  </si>
  <si>
    <t>331602004</t>
  </si>
  <si>
    <t>浅表肿物切除术</t>
  </si>
  <si>
    <t>包括全身各部位皮肤和皮下组织皮脂腺囊肿、痣、疣、脂肪瘤、纤维瘤、小血管瘤等；不含乳腺肿物和淋巴结切除</t>
  </si>
  <si>
    <t>每个肿物</t>
  </si>
  <si>
    <t>激光手术加收30%</t>
  </si>
  <si>
    <t>331602004a</t>
  </si>
  <si>
    <t>10cm以上</t>
  </si>
  <si>
    <t>331602004b</t>
  </si>
  <si>
    <t>5－10cm</t>
  </si>
  <si>
    <t>331602004c</t>
  </si>
  <si>
    <t>2-5cm以下</t>
  </si>
  <si>
    <t>331602004d</t>
  </si>
  <si>
    <t>2cm以下</t>
  </si>
  <si>
    <t>78</t>
  </si>
  <si>
    <t>331602005</t>
  </si>
  <si>
    <t>海绵状血管瘤切除术(大)</t>
  </si>
  <si>
    <t>指面积＞10cm²达到肢体一周及超过肢体1/4长度，包括体表血管瘤、脂肪血管瘤、淋巴血管瘤、纤维血管瘤、神经纤维血管瘤；不含皮瓣或组织移植</t>
  </si>
  <si>
    <t>需植皮术加收315元，激光手术加收315元</t>
  </si>
  <si>
    <t>331602006</t>
  </si>
  <si>
    <t>海绵状血管瘤切除术(中)</t>
  </si>
  <si>
    <t>指面积小于10cm²，未达肢体一周及肢体1／4长度，包括体表血管瘤、脂肪血管瘤、淋巴血管瘤、纤维血管瘤、神经纤维血管瘤；不含皮瓣或组织移植</t>
  </si>
  <si>
    <t>需植皮术加收210元，激光手术加收210元</t>
  </si>
  <si>
    <t>331602007</t>
  </si>
  <si>
    <t>海绵状血管瘤切除术(小)</t>
  </si>
  <si>
    <t>指面积在3cm²以下，包括体表血管瘤、脂肪血管瘤、淋巴血管瘤、纤维血管瘤、神经纤维血管瘤，位于躯干、四肢体表、侵犯皮肤脂肪层、浅筋膜未达深筋膜；不含皮瓣或组织移植</t>
  </si>
  <si>
    <t>需植皮术加收100元，激光手术加收100元</t>
  </si>
  <si>
    <t>331602008</t>
  </si>
  <si>
    <t>脂肪抽吸术</t>
  </si>
  <si>
    <t>包括脂肪填塞，不含脂肪注射</t>
  </si>
  <si>
    <t>每毫升</t>
  </si>
  <si>
    <t>331602009</t>
  </si>
  <si>
    <t>头皮撕脱清创修复术</t>
  </si>
  <si>
    <t>不含大网膜切取移植</t>
  </si>
  <si>
    <t>331602010</t>
  </si>
  <si>
    <t>头皮缺损修复术</t>
  </si>
  <si>
    <t>不含扩张器植入，毛发种植术</t>
  </si>
  <si>
    <t>扩张器</t>
  </si>
  <si>
    <t>331602011</t>
  </si>
  <si>
    <t>腋臭切除术</t>
  </si>
  <si>
    <t>331602011a</t>
  </si>
  <si>
    <t>切除缝合术</t>
  </si>
  <si>
    <t>331602011b</t>
  </si>
  <si>
    <t>原位植皮术</t>
  </si>
  <si>
    <t>331602012</t>
  </si>
  <si>
    <t>颈部开放性损伤探查术</t>
  </si>
  <si>
    <t>331602013</t>
  </si>
  <si>
    <t>皮肤恶性肿瘤切除术</t>
  </si>
  <si>
    <t>植皮加收210元</t>
  </si>
  <si>
    <t>331602014</t>
  </si>
  <si>
    <t>水动力清创术</t>
  </si>
  <si>
    <t>一次性使用手柄、清创水刀系统</t>
  </si>
  <si>
    <t>331602016</t>
  </si>
  <si>
    <t>体表液状人工体取出术</t>
  </si>
  <si>
    <t>术前设计，消毒，铺巾，局部麻醉，探查，皮下异物抽吸冲洗，置管引流，缝合切口</t>
  </si>
  <si>
    <t>331602017</t>
  </si>
  <si>
    <t>自体脂肪微颗粒治疗</t>
  </si>
  <si>
    <t>局部麻醉，抽吸脂肪，纯化处理脂肪，获取自体脂肪微颗粒，注射至患处，包扎脂肪抽吸处</t>
  </si>
  <si>
    <t>细胞过滤采集器</t>
  </si>
  <si>
    <t>331603</t>
  </si>
  <si>
    <t>烧伤处理和植皮术</t>
  </si>
  <si>
    <t>331603001</t>
  </si>
  <si>
    <t>烧伤焦痂切开减张术</t>
  </si>
  <si>
    <t>包括颈、胸腹、上下肢、腕、手指、踝足部</t>
  </si>
  <si>
    <t>331603002</t>
  </si>
  <si>
    <t>烧伤扩创术</t>
  </si>
  <si>
    <t>包括头颈、躯干、上下肢</t>
  </si>
  <si>
    <t>331603003</t>
  </si>
  <si>
    <t>烧伤血管破裂出血血管修补缝合术</t>
  </si>
  <si>
    <t>331603004</t>
  </si>
  <si>
    <t>深度烧伤扩创血管神经探查术</t>
  </si>
  <si>
    <t>331603005</t>
  </si>
  <si>
    <t>颅骨烧伤凿骨扩创术</t>
  </si>
  <si>
    <t>331603006</t>
  </si>
  <si>
    <t>深度烧伤截肢术</t>
  </si>
  <si>
    <t>包括冻伤截肢术</t>
  </si>
  <si>
    <t>每个肢体</t>
  </si>
  <si>
    <t>331603007</t>
  </si>
  <si>
    <t>经烧伤创面气管切开术</t>
  </si>
  <si>
    <t>331603008</t>
  </si>
  <si>
    <t>经烧伤创面静脉切开术</t>
  </si>
  <si>
    <t>331603009</t>
  </si>
  <si>
    <t>切痂术</t>
  </si>
  <si>
    <t>1％体表面积</t>
  </si>
  <si>
    <t>331603010</t>
  </si>
  <si>
    <t>削痂术</t>
  </si>
  <si>
    <t>331603011</t>
  </si>
  <si>
    <t>取皮术</t>
  </si>
  <si>
    <t>303</t>
  </si>
  <si>
    <t>232</t>
  </si>
  <si>
    <t>331603012</t>
  </si>
  <si>
    <t>头皮取皮术</t>
  </si>
  <si>
    <t>331603013</t>
  </si>
  <si>
    <t>网状自体皮制备</t>
  </si>
  <si>
    <t>331603014</t>
  </si>
  <si>
    <t>微粒自体皮制备</t>
  </si>
  <si>
    <t>331603015</t>
  </si>
  <si>
    <t>自体皮细胞悬液制备</t>
  </si>
  <si>
    <t>331603016</t>
  </si>
  <si>
    <t>异体皮制备</t>
  </si>
  <si>
    <t>低温冷冻皮、新鲜皮</t>
  </si>
  <si>
    <t>331603017</t>
  </si>
  <si>
    <t>烧伤特殊备皮</t>
  </si>
  <si>
    <t>包括头皮、瘢痕等部位备皮</t>
  </si>
  <si>
    <t>331603018</t>
  </si>
  <si>
    <t>异体组织制备</t>
  </si>
  <si>
    <t>包括血管，神经，肌腱，筋膜，骨，异体组织用前制备</t>
  </si>
  <si>
    <t>低温冷冻组织、新鲜组织</t>
  </si>
  <si>
    <t>331603019</t>
  </si>
  <si>
    <t>磨痂自体皮移植术</t>
  </si>
  <si>
    <t>331603020</t>
  </si>
  <si>
    <t>焦痂开窗植皮术</t>
  </si>
  <si>
    <t>331603021</t>
  </si>
  <si>
    <t>异体皮打洞嵌植自体皮术</t>
  </si>
  <si>
    <t>异体皮和制备</t>
  </si>
  <si>
    <t>331603022</t>
  </si>
  <si>
    <t>切(削)痂自体微粒皮移植术</t>
  </si>
  <si>
    <t>含异体皮覆盖术；包括自体皮浆移植</t>
  </si>
  <si>
    <t>331603023</t>
  </si>
  <si>
    <t>切(削)痂网状自体皮移植术</t>
  </si>
  <si>
    <t>331603024</t>
  </si>
  <si>
    <t>体外细胞培养皮肤细胞移植术</t>
  </si>
  <si>
    <t>含体外细胞培养</t>
  </si>
  <si>
    <t>331603025</t>
  </si>
  <si>
    <t>烧伤肉芽创面扩创植皮术</t>
  </si>
  <si>
    <t>331603026</t>
  </si>
  <si>
    <t>自体皮移植术</t>
  </si>
  <si>
    <t>273</t>
  </si>
  <si>
    <t>179</t>
  </si>
  <si>
    <t>331603027</t>
  </si>
  <si>
    <t>异体皮移植术</t>
  </si>
  <si>
    <t>异体皮及制备</t>
  </si>
  <si>
    <t>331603028</t>
  </si>
  <si>
    <t>带毛囊游离皮肤移植术</t>
  </si>
  <si>
    <t>包括眉毛</t>
  </si>
  <si>
    <t>331603029</t>
  </si>
  <si>
    <t>带真皮血管网游离皮片切取术</t>
  </si>
  <si>
    <t>331603030</t>
  </si>
  <si>
    <t>游离皮片移植术</t>
  </si>
  <si>
    <t>包括刃厚、中厚、全厚、瘢痕皮、反鼓取皮，包括会阴植皮术。</t>
  </si>
  <si>
    <t>331603031</t>
  </si>
  <si>
    <t>皮肤撕脱反取皮回植术</t>
  </si>
  <si>
    <t>331603032</t>
  </si>
  <si>
    <t>颜面切痂植皮术</t>
  </si>
  <si>
    <t>331603033</t>
  </si>
  <si>
    <t>胸部切削痂自体皮移植术</t>
  </si>
  <si>
    <t>331603034</t>
  </si>
  <si>
    <t>烧伤截指术</t>
  </si>
  <si>
    <t>包括烧伤截趾术、冻伤截指(趾)术</t>
  </si>
  <si>
    <t>三个</t>
  </si>
  <si>
    <t>不足三个按三个计价</t>
  </si>
  <si>
    <t>331603035</t>
  </si>
  <si>
    <t>手部扩创延期植皮术</t>
  </si>
  <si>
    <t>331603036</t>
  </si>
  <si>
    <t>全手切削痂植皮术</t>
  </si>
  <si>
    <t>331603037</t>
  </si>
  <si>
    <t>手背切削痂植皮术</t>
  </si>
  <si>
    <t>331603038</t>
  </si>
  <si>
    <t>手烧伤扩创交臂皮瓣修复术</t>
  </si>
  <si>
    <t>331603039</t>
  </si>
  <si>
    <t>手烧伤扩创胸皮瓣修复术</t>
  </si>
  <si>
    <t>包括腹皮瓣修复术</t>
  </si>
  <si>
    <t>331603040</t>
  </si>
  <si>
    <t>小腿烧伤扩创交腿皮瓣修复术</t>
  </si>
  <si>
    <t>包括足烧伤扩创、交腿皮瓣修复术</t>
  </si>
  <si>
    <t>331603041</t>
  </si>
  <si>
    <t>深度烧伤扩创关节成型术</t>
  </si>
  <si>
    <t>331603042</t>
  </si>
  <si>
    <t>深度烧伤死骨摘除术</t>
  </si>
  <si>
    <t>331603043</t>
  </si>
  <si>
    <t>肌腱移植术</t>
  </si>
  <si>
    <t>异体肌腱</t>
  </si>
  <si>
    <t>331603044</t>
  </si>
  <si>
    <t>烧伤后肌腱延长术</t>
  </si>
  <si>
    <t>331603045</t>
  </si>
  <si>
    <t>皮肤扩张器置入术</t>
  </si>
  <si>
    <t>含注射；包括扩张器及其他支撑物，包括取出术</t>
  </si>
  <si>
    <t>331603046</t>
  </si>
  <si>
    <t>扩张器取出皮瓣移植术</t>
  </si>
  <si>
    <t>331603047</t>
  </si>
  <si>
    <t>烧伤瘢痕切除缝合术</t>
  </si>
  <si>
    <t>331603048</t>
  </si>
  <si>
    <t>烧伤瘢痕切除松解植皮术</t>
  </si>
  <si>
    <t>331604</t>
  </si>
  <si>
    <t>皮肤和皮下组织修补与重建</t>
  </si>
  <si>
    <t>331604001</t>
  </si>
  <si>
    <t>瘢痕畸形矫正术</t>
  </si>
  <si>
    <t>不含面部</t>
  </si>
  <si>
    <t>331604002</t>
  </si>
  <si>
    <t>慢性溃疡修复术</t>
  </si>
  <si>
    <t>包括褥疮、下肢慢性溃疡、足底溃疡等</t>
  </si>
  <si>
    <t>331604003</t>
  </si>
  <si>
    <t>隆颞术</t>
  </si>
  <si>
    <t>植入假体</t>
  </si>
  <si>
    <t>331604004</t>
  </si>
  <si>
    <t>隆额术</t>
  </si>
  <si>
    <t>331604005</t>
  </si>
  <si>
    <t>小口畸形矫正术</t>
  </si>
  <si>
    <t>含口角畸形矫正</t>
  </si>
  <si>
    <t>331604006</t>
  </si>
  <si>
    <t>唇外翻矫正术</t>
  </si>
  <si>
    <t>包括上唇、下唇；不含胡须再造术</t>
  </si>
  <si>
    <t>331604007</t>
  </si>
  <si>
    <t>胡须再造术</t>
  </si>
  <si>
    <t>包括岛状头皮瓣法和游离移植法</t>
  </si>
  <si>
    <t>331604008</t>
  </si>
  <si>
    <t>隆颏术</t>
  </si>
  <si>
    <t>不含截骨术</t>
  </si>
  <si>
    <t>331604009</t>
  </si>
  <si>
    <t>隆颏术后继发畸形矫正术</t>
  </si>
  <si>
    <t>包括隆颞、隆额术后畸形矫正</t>
  </si>
  <si>
    <t>331604010</t>
  </si>
  <si>
    <t>颌下脂肪袋整形术</t>
  </si>
  <si>
    <t>吸脂器</t>
  </si>
  <si>
    <t>331604011</t>
  </si>
  <si>
    <t>酒窝再造术</t>
  </si>
  <si>
    <t>331604012</t>
  </si>
  <si>
    <t>颊部缺损修复术</t>
  </si>
  <si>
    <t>331604013</t>
  </si>
  <si>
    <t>面瘫畸形矫正术</t>
  </si>
  <si>
    <t>不含神经切取术</t>
  </si>
  <si>
    <t>331604014</t>
  </si>
  <si>
    <t>除皱术</t>
  </si>
  <si>
    <t>包括骨膜下除皱</t>
  </si>
  <si>
    <t>每个部位或面1/3</t>
  </si>
  <si>
    <t>激光除皱加收640元</t>
  </si>
  <si>
    <t>331604015</t>
  </si>
  <si>
    <t>面部瘢痕切除整形术</t>
  </si>
  <si>
    <t>2cm²</t>
  </si>
  <si>
    <t>每增加1cm² 加收160元</t>
  </si>
  <si>
    <t>331604016</t>
  </si>
  <si>
    <t>面部外伤清创整形术</t>
  </si>
  <si>
    <t>331604017</t>
  </si>
  <si>
    <t>半侧颜面萎缩整形术</t>
  </si>
  <si>
    <t>331604018</t>
  </si>
  <si>
    <t>指甲成形术</t>
  </si>
  <si>
    <t>331604019</t>
  </si>
  <si>
    <t>足底缺损修复术</t>
  </si>
  <si>
    <t>包括足跟缺损；不含关节成形</t>
  </si>
  <si>
    <t>331604020</t>
  </si>
  <si>
    <t>橡皮肿整形术</t>
  </si>
  <si>
    <t>不含淋巴管吻合术和静脉移植术</t>
  </si>
  <si>
    <t>331604021</t>
  </si>
  <si>
    <t>毛发移植术</t>
  </si>
  <si>
    <t>包括种发、头皮游离移植；不含头皮缺损修复术</t>
  </si>
  <si>
    <t>331604022</t>
  </si>
  <si>
    <t>磨削术</t>
  </si>
  <si>
    <t>50cm²</t>
  </si>
  <si>
    <t>不足50cm²按50cm²计价</t>
  </si>
  <si>
    <t>331604023</t>
  </si>
  <si>
    <t>纹饰美容术</t>
  </si>
  <si>
    <t>包括纹眉、纹眼线、唇线、体表注射术等</t>
  </si>
  <si>
    <t>331604024</t>
  </si>
  <si>
    <t>任意皮瓣形成术</t>
  </si>
  <si>
    <t>包括各种带蒂皮瓣；不含岛状皮瓣</t>
  </si>
  <si>
    <t>331604025</t>
  </si>
  <si>
    <t>轴型组织瓣形成术</t>
  </si>
  <si>
    <t>包括岛状皮瓣(静脉、动脉)；不含任意皮瓣，筋膜瓣</t>
  </si>
  <si>
    <t>331604026</t>
  </si>
  <si>
    <t>筋膜组织瓣形成术</t>
  </si>
  <si>
    <t>包括含轴型，非轴型</t>
  </si>
  <si>
    <t>331604027</t>
  </si>
  <si>
    <t>阔筋膜切取术</t>
  </si>
  <si>
    <t>331604028</t>
  </si>
  <si>
    <t>游离皮瓣切取移植术</t>
  </si>
  <si>
    <t>深度烧伤的早期修复</t>
  </si>
  <si>
    <t>331604029</t>
  </si>
  <si>
    <t>带蒂筋膜瓣切取移植术</t>
  </si>
  <si>
    <t>331604030</t>
  </si>
  <si>
    <t>带蒂肌皮瓣切取移植术</t>
  </si>
  <si>
    <t>331604031</t>
  </si>
  <si>
    <t>带蒂肌瓣切取移植术</t>
  </si>
  <si>
    <t>331604032</t>
  </si>
  <si>
    <t>带蒂轴型皮瓣切取移植术</t>
  </si>
  <si>
    <t>331604033</t>
  </si>
  <si>
    <t>带血运骨皮瓣切取移植术</t>
  </si>
  <si>
    <t>331604034</t>
  </si>
  <si>
    <t>带毛囊皮瓣移植术</t>
  </si>
  <si>
    <t>包括头皮、眉毛</t>
  </si>
  <si>
    <t>331604035</t>
  </si>
  <si>
    <t>甲床延长术</t>
  </si>
  <si>
    <t>消毒铺巾，将远指间关节背侧切除矩形皮肤，将该皮肤及甲上皮切取成一以甲上皮为蒂的带蒂皮瓣，将该皮瓣与近端皮肤缝合，使甲根外露，指甲延长，包扎</t>
  </si>
  <si>
    <t>每甲床</t>
  </si>
  <si>
    <t>以1个甲床为基价，每增加1甲床加收</t>
  </si>
  <si>
    <t>331604036</t>
  </si>
  <si>
    <t>双向倒刺线植入悬吊术</t>
  </si>
  <si>
    <t>术前设计，消毒，铺巾，局部麻醉，预制皮下隧道，引导针放置，倒刺线植入、悬吊、固定，缝合切口</t>
  </si>
  <si>
    <t>每根线</t>
  </si>
  <si>
    <t>线雕取出术</t>
  </si>
  <si>
    <t>术前设计，消毒，铺巾，局部麻醉，探查，异物取出，冲洗，置管引流，缝合切口。包括面部植入性假体取出术（每次）。</t>
  </si>
  <si>
    <t>3317</t>
  </si>
  <si>
    <t>17.手术仪器设备使用费</t>
  </si>
  <si>
    <t>331700001</t>
  </si>
  <si>
    <t>腹腔镜</t>
  </si>
  <si>
    <t>331700002</t>
  </si>
  <si>
    <t>胸腔镜</t>
  </si>
  <si>
    <t>331700003</t>
  </si>
  <si>
    <t>关节镜</t>
  </si>
  <si>
    <t>331700004</t>
  </si>
  <si>
    <t>颅内镜</t>
  </si>
  <si>
    <t>331700005</t>
  </si>
  <si>
    <t>宫腔镜</t>
  </si>
  <si>
    <t>331700006</t>
  </si>
  <si>
    <t>椎间盘镜</t>
  </si>
  <si>
    <t>包括椎间孔镜</t>
  </si>
  <si>
    <t>331700007</t>
  </si>
  <si>
    <t>膀胱镜</t>
  </si>
  <si>
    <t>膀胱软镜加收240元</t>
  </si>
  <si>
    <t>331700008</t>
  </si>
  <si>
    <t>输尿管镜</t>
  </si>
  <si>
    <t>331700009</t>
  </si>
  <si>
    <t>鼻窦镜</t>
  </si>
  <si>
    <t>331700010</t>
  </si>
  <si>
    <t>胆道镜</t>
  </si>
  <si>
    <t>331700011</t>
  </si>
  <si>
    <t>气管镜</t>
  </si>
  <si>
    <t>331700012</t>
  </si>
  <si>
    <t>支撑喉镜</t>
  </si>
  <si>
    <t>331700013</t>
  </si>
  <si>
    <t>显微镜</t>
  </si>
  <si>
    <t>331700014</t>
  </si>
  <si>
    <t xml:space="preserve">纵隔镜 </t>
  </si>
  <si>
    <t>331700015</t>
  </si>
  <si>
    <t>电切镜</t>
  </si>
  <si>
    <t>331700016</t>
  </si>
  <si>
    <t>脑室镜</t>
  </si>
  <si>
    <t>331700017</t>
  </si>
  <si>
    <t>纤维结肠镜</t>
  </si>
  <si>
    <t>331700018</t>
  </si>
  <si>
    <t>大隐静脉镜</t>
  </si>
  <si>
    <t>331700019</t>
  </si>
  <si>
    <t>冷凝仪</t>
  </si>
  <si>
    <t>331700020</t>
  </si>
  <si>
    <t>耳鼻综合切割仪</t>
  </si>
  <si>
    <t>331700021</t>
  </si>
  <si>
    <t>玻璃体切割仪</t>
  </si>
  <si>
    <t>331700022</t>
  </si>
  <si>
    <t>超声乳化仪</t>
  </si>
  <si>
    <t>含刀头</t>
  </si>
  <si>
    <t>331700023</t>
  </si>
  <si>
    <t>激光仪</t>
  </si>
  <si>
    <t>331700024</t>
  </si>
  <si>
    <t>电刺激仪</t>
  </si>
  <si>
    <t>331700025</t>
  </si>
  <si>
    <t>组织粉碎仪</t>
  </si>
  <si>
    <t>331700026</t>
  </si>
  <si>
    <t>术中神经监测仪</t>
  </si>
  <si>
    <t>电极</t>
  </si>
  <si>
    <t>331700027</t>
  </si>
  <si>
    <t>房颤射频消融仪</t>
  </si>
  <si>
    <t>331700028</t>
  </si>
  <si>
    <t>立体定向仪</t>
  </si>
  <si>
    <t>331700029</t>
  </si>
  <si>
    <t>电生理监测仪</t>
  </si>
  <si>
    <t>331700030</t>
  </si>
  <si>
    <t>自体血回收机</t>
  </si>
  <si>
    <t>331700031</t>
  </si>
  <si>
    <t>前哨淋巴仪</t>
  </si>
  <si>
    <t>331700032</t>
  </si>
  <si>
    <t>乳腺跟踪仪</t>
  </si>
  <si>
    <t>331700033</t>
  </si>
  <si>
    <t>血流检测仪</t>
  </si>
  <si>
    <t>331700034</t>
  </si>
  <si>
    <t>电磁贴仪</t>
  </si>
  <si>
    <t>331700035</t>
  </si>
  <si>
    <t>电动驱血仪</t>
  </si>
  <si>
    <t>331700036</t>
  </si>
  <si>
    <t>神经导航系统</t>
  </si>
  <si>
    <t>追踪器</t>
  </si>
  <si>
    <t>331700037</t>
  </si>
  <si>
    <t>术中灌注冲洗系统</t>
  </si>
  <si>
    <t>331700038</t>
  </si>
  <si>
    <t>血管闭合系统</t>
  </si>
  <si>
    <t>刀头</t>
  </si>
  <si>
    <t>331700039</t>
  </si>
  <si>
    <t>ACT监测</t>
  </si>
  <si>
    <t>每人</t>
  </si>
  <si>
    <t>331700040</t>
  </si>
  <si>
    <t>普通机器人</t>
  </si>
  <si>
    <t>包括ROSA手术机器人</t>
  </si>
  <si>
    <t>达芬奇机器人和ROSA手术机器人由医疗机构自主定价</t>
  </si>
  <si>
    <t>331700041</t>
  </si>
  <si>
    <t>肿瘤机器人</t>
  </si>
  <si>
    <t>331700042</t>
  </si>
  <si>
    <t>心外机器人</t>
  </si>
  <si>
    <t>331700043</t>
  </si>
  <si>
    <t>空氧混合机</t>
  </si>
  <si>
    <t>331700044</t>
  </si>
  <si>
    <t>人工心肺机</t>
  </si>
  <si>
    <t>331700045</t>
  </si>
  <si>
    <t>二氧化碳激光</t>
  </si>
  <si>
    <t>331700046</t>
  </si>
  <si>
    <t>大隐静脉激光</t>
  </si>
  <si>
    <t>钬激光</t>
  </si>
  <si>
    <t>包括铥激光</t>
  </si>
  <si>
    <t>331700048</t>
  </si>
  <si>
    <t>绿激光</t>
  </si>
  <si>
    <t>331700049</t>
  </si>
  <si>
    <t>冷光源</t>
  </si>
  <si>
    <t>331700050</t>
  </si>
  <si>
    <t>变温毯</t>
  </si>
  <si>
    <t>331700051</t>
  </si>
  <si>
    <t>超声吸引器</t>
  </si>
  <si>
    <t>331700052</t>
  </si>
  <si>
    <t>除颤器</t>
  </si>
  <si>
    <t>331700053</t>
  </si>
  <si>
    <t>等离子消融器</t>
  </si>
  <si>
    <t>331700054</t>
  </si>
  <si>
    <t>刨刀器</t>
  </si>
  <si>
    <t>331700055</t>
  </si>
  <si>
    <t>多功能电气钻</t>
  </si>
  <si>
    <t>331700056</t>
  </si>
  <si>
    <t>离心泵</t>
  </si>
  <si>
    <t>331700057</t>
  </si>
  <si>
    <t>电(气)钻、电(气)锯</t>
  </si>
  <si>
    <t>331700058</t>
  </si>
  <si>
    <t>等离子刀</t>
  </si>
  <si>
    <t>331700059</t>
  </si>
  <si>
    <t>包括可复用超声刀</t>
  </si>
  <si>
    <t>可复用超声刀暂由医疗机构自主定价</t>
  </si>
  <si>
    <t>331700060</t>
  </si>
  <si>
    <t>高频电刀</t>
  </si>
  <si>
    <t>331700061</t>
  </si>
  <si>
    <t>双极电凝</t>
  </si>
  <si>
    <t>331700062</t>
  </si>
  <si>
    <t>氩气电刀</t>
  </si>
  <si>
    <t>Leep刀</t>
  </si>
  <si>
    <t>包括锐扶刀</t>
  </si>
  <si>
    <t>331700064</t>
  </si>
  <si>
    <t>电动取皮机</t>
  </si>
  <si>
    <t>331700065</t>
  </si>
  <si>
    <t>电动轧皮机</t>
  </si>
  <si>
    <t>331700066</t>
  </si>
  <si>
    <t>电动磨削机</t>
  </si>
  <si>
    <t>331700069</t>
  </si>
  <si>
    <t>海博刀</t>
  </si>
  <si>
    <t>手柄、水泵</t>
  </si>
  <si>
    <t>331700070</t>
  </si>
  <si>
    <t>膨宫机</t>
  </si>
  <si>
    <t>331700071</t>
  </si>
  <si>
    <t>数控穿刺引导仪</t>
  </si>
  <si>
    <t>331700072</t>
  </si>
  <si>
    <t>负极板回路垫加收</t>
  </si>
  <si>
    <t>331700073</t>
  </si>
  <si>
    <t>骨科机器人辅助骨科手术</t>
  </si>
  <si>
    <t>复位完成后，消毒铺单，罩无菌膜，摆放机器人执行系统位置，安装配套的手术工具包后，采集患部X线图像资料并以影像资料为依据在骨科手术机器人规划系统中完成手术路径规划，驱动机器人执行系统运动到位，在执行系统末端安装导向工具，根据机器人引导，在手术区域完成入点确认、通过导针建立体内手术路径，依据导针置入内植物，影像验证，必要时调整，冲洗缝合</t>
  </si>
  <si>
    <t>331700074</t>
  </si>
  <si>
    <t>腔镜特殊器械</t>
  </si>
  <si>
    <t>331700075</t>
  </si>
  <si>
    <t>内镜特殊器械</t>
  </si>
  <si>
    <t>331700076</t>
  </si>
  <si>
    <t>手术显微器械</t>
  </si>
  <si>
    <t>331700077</t>
  </si>
  <si>
    <t>超声骨刀</t>
  </si>
  <si>
    <t>331700078</t>
  </si>
  <si>
    <t>双极射频</t>
  </si>
  <si>
    <t>331700079</t>
  </si>
  <si>
    <t>肾镜</t>
  </si>
  <si>
    <t>331700080</t>
  </si>
  <si>
    <t>软性输尿管镜</t>
  </si>
  <si>
    <t>331700081</t>
  </si>
  <si>
    <t>手术视频辅助操作</t>
  </si>
  <si>
    <t>331700082</t>
  </si>
  <si>
    <t>数字化手术引流监测</t>
  </si>
  <si>
    <t>在手术间，安装负压引流器建立负压，连接四个吸引端，建立密闭式术中废液收集、计量和无害化处理系统。手术结束，将罐车移动至污物间，自动对接中心处理站，将无害化处理后的废液排入下水管道并清洗罐车。</t>
  </si>
  <si>
    <t>331700084</t>
  </si>
  <si>
    <t>电磁刀</t>
  </si>
  <si>
    <t>331700085</t>
  </si>
  <si>
    <t>术中荧光显影辅助操作</t>
  </si>
  <si>
    <t>(四)物理治疗与康复</t>
  </si>
  <si>
    <t>说明：本类包括物理治疗和康复检查、治疗两部分，共计76项。</t>
  </si>
  <si>
    <t>3401</t>
  </si>
  <si>
    <t>1.物理治疗</t>
  </si>
  <si>
    <t>340100001</t>
  </si>
  <si>
    <t>红外线治疗</t>
  </si>
  <si>
    <t>包括远、近红外线：TDP、近红外线气功治疗、红外线真空拔罐治疗红外线光浴治疗、远红外医疗舱治疗</t>
  </si>
  <si>
    <t>每个照射区</t>
  </si>
  <si>
    <t>每区照射20分钟</t>
  </si>
  <si>
    <t>光照治疗</t>
  </si>
  <si>
    <t>包括但不限于红光照射、蓝光照射、蓝紫光照射、太阳灯照射。</t>
  </si>
  <si>
    <t>340100003</t>
  </si>
  <si>
    <t>偏振光照射</t>
  </si>
  <si>
    <t>340100004</t>
  </si>
  <si>
    <t>紫外线治疗</t>
  </si>
  <si>
    <t>包括长、中、短波紫外线、低压紫外线、高压紫外线、水冷式、导子紫外线、生物剂量测定、光化学疗法</t>
  </si>
  <si>
    <t>340100005</t>
  </si>
  <si>
    <t>激光疗法</t>
  </si>
  <si>
    <t>包括原光束、散焦激光疗法</t>
  </si>
  <si>
    <t>340100006</t>
  </si>
  <si>
    <t>光敏疗法</t>
  </si>
  <si>
    <t>包括紫外线、激光</t>
  </si>
  <si>
    <t>340100007</t>
  </si>
  <si>
    <t>电诊断</t>
  </si>
  <si>
    <t>包括直流电检查、感应电检查、直流-感应电检查、时值检查、强度-频率曲线检查、中频脉冲电检查</t>
  </si>
  <si>
    <t>每块肌肉或每条神经</t>
  </si>
  <si>
    <t>340100008</t>
  </si>
  <si>
    <t>直流电治疗</t>
  </si>
  <si>
    <t>包括单纯直流电治疗、直流电药物离子导入治疗、直流电水浴治疗、（单、双、四槽浴）、电化学疗法</t>
  </si>
  <si>
    <t>340100009</t>
  </si>
  <si>
    <t>低频脉冲电治疗</t>
  </si>
  <si>
    <t>包括感应电治疗、神经肌肉电刺激治疗、间动电疗、经皮神经电刺激治疗、功能性电刺激治疗、温热电脉冲治疗、微机功能性电刺激治疗、银棘状刺激疗法(SSP)</t>
  </si>
  <si>
    <t>340100010</t>
  </si>
  <si>
    <t>中频脉冲电治疗</t>
  </si>
  <si>
    <t>包括中频脉冲电治疗、音频电治疗、干扰电治疗、动态干扰电治疗、立体动态干扰电治疗、调制中频电治疗、电脑中频电治疗</t>
  </si>
  <si>
    <t>340100011</t>
  </si>
  <si>
    <t>共鸣火花治疗</t>
  </si>
  <si>
    <t>每5分钟</t>
  </si>
  <si>
    <t>340100012</t>
  </si>
  <si>
    <t>超短波短波治疗</t>
  </si>
  <si>
    <t>包括小功率超短波和短波、大功率超短波和短波、脉冲超短波和短波、体腔治疗</t>
  </si>
  <si>
    <t>340100013</t>
  </si>
  <si>
    <t>微波治疗</t>
  </si>
  <si>
    <t>包括分米波、厘米波、毫米波、微波组织凝固、体腔治疗</t>
  </si>
  <si>
    <t>340100014</t>
  </si>
  <si>
    <t>射频电疗</t>
  </si>
  <si>
    <t>包括大功率短波、分米波、厘米波</t>
  </si>
  <si>
    <t>340100015</t>
  </si>
  <si>
    <t>静电治疗</t>
  </si>
  <si>
    <t>包括低压、高压静电治疗、高电位治疗</t>
  </si>
  <si>
    <t>每20-30分钟</t>
  </si>
  <si>
    <t>340100016</t>
  </si>
  <si>
    <t>空气负离子治疗</t>
  </si>
  <si>
    <t>每30分钟</t>
  </si>
  <si>
    <t>340100017</t>
  </si>
  <si>
    <t>超声波治疗</t>
  </si>
  <si>
    <t>包括单纯超声、超声药物透入、超声雾化</t>
  </si>
  <si>
    <t>联合治疗加收8元</t>
  </si>
  <si>
    <t>340100018</t>
  </si>
  <si>
    <t>电子生物反馈疗法</t>
  </si>
  <si>
    <t>包括肌电、皮温、皮电、脑电、心率各种生物反馈</t>
  </si>
  <si>
    <t>340100019</t>
  </si>
  <si>
    <t>磁疗</t>
  </si>
  <si>
    <t>包括脉冲式、交变等不同机型又分低频磁、高频磁及热点磁、强磁场刺激、热磁振</t>
  </si>
  <si>
    <t>每20分钟</t>
  </si>
  <si>
    <t>340100020</t>
  </si>
  <si>
    <t>水疗</t>
  </si>
  <si>
    <t>包括药物浸浴、气泡浴、哈伯特槽浴（8字槽）旋涡浴（分上肢、下肢）</t>
  </si>
  <si>
    <t>340100021</t>
  </si>
  <si>
    <t>蜡疗</t>
  </si>
  <si>
    <t>包括浸蜡、刷蜡、蜡敷</t>
  </si>
  <si>
    <t>340100022</t>
  </si>
  <si>
    <t>泥疗</t>
  </si>
  <si>
    <t>包括电泥疗、泥敷</t>
  </si>
  <si>
    <t>全身泥疗加收32元</t>
  </si>
  <si>
    <t>340100023</t>
  </si>
  <si>
    <t>牵引</t>
  </si>
  <si>
    <t>包括颈、腰椎土法牵引、电动牵引三维快速牵引、悬吊治疗、脊柱矫正治疗</t>
  </si>
  <si>
    <t>三维加收32元</t>
  </si>
  <si>
    <t>340100024</t>
  </si>
  <si>
    <t>气压治疗</t>
  </si>
  <si>
    <t>包括肢体气压治疗、肢体正负压治疗</t>
  </si>
  <si>
    <t>340100024a</t>
  </si>
  <si>
    <t>负压创伤治疗仪治疗</t>
  </si>
  <si>
    <t>负压辅助愈合治疗辅料</t>
  </si>
  <si>
    <t>340100025</t>
  </si>
  <si>
    <t>冷疗</t>
  </si>
  <si>
    <t>340100026</t>
  </si>
  <si>
    <t>电按摩</t>
  </si>
  <si>
    <t>包括电动按摩、电热按摩、局部电按摩</t>
  </si>
  <si>
    <t>340100027</t>
  </si>
  <si>
    <t>场效应治疗</t>
  </si>
  <si>
    <t>340100028</t>
  </si>
  <si>
    <t>冲击波治疗</t>
  </si>
  <si>
    <t>102</t>
  </si>
  <si>
    <t>87</t>
  </si>
  <si>
    <t>340100029</t>
  </si>
  <si>
    <t>中低周波治疗</t>
  </si>
  <si>
    <t>暴露治疗部位，使用仪器治疗。</t>
  </si>
  <si>
    <t>20-30分钟</t>
  </si>
  <si>
    <t>3402</t>
  </si>
  <si>
    <t>2.康复</t>
  </si>
  <si>
    <t>340200001</t>
  </si>
  <si>
    <t>徒手平衡功能检查</t>
  </si>
  <si>
    <t>340200002</t>
  </si>
  <si>
    <t>仪器平衡功能评定</t>
  </si>
  <si>
    <t>340200003</t>
  </si>
  <si>
    <t>日常生活能力评定</t>
  </si>
  <si>
    <t>340200004</t>
  </si>
  <si>
    <t>等速肌力测定</t>
  </si>
  <si>
    <t>340200005</t>
  </si>
  <si>
    <t>手功能评定</t>
  </si>
  <si>
    <t>包括徒手和仪器</t>
  </si>
  <si>
    <t>340200006</t>
  </si>
  <si>
    <t>疲劳度测定</t>
  </si>
  <si>
    <t>340200007</t>
  </si>
  <si>
    <t>步态分析检查</t>
  </si>
  <si>
    <t>包括足底压力分析检查</t>
  </si>
  <si>
    <t>340200008</t>
  </si>
  <si>
    <t>言语能力评定</t>
  </si>
  <si>
    <t>包括一般失语症检查、构音障碍检查、言语失用检查</t>
  </si>
  <si>
    <t>340200009</t>
  </si>
  <si>
    <t>失语症检查</t>
  </si>
  <si>
    <t>340200010</t>
  </si>
  <si>
    <t>口吃检查</t>
  </si>
  <si>
    <t>340200011</t>
  </si>
  <si>
    <t>吞咽功能障碍评定</t>
  </si>
  <si>
    <t>340200012</t>
  </si>
  <si>
    <t>认知知觉功能检查</t>
  </si>
  <si>
    <t>包括计算定向思维推理检查</t>
  </si>
  <si>
    <t>340200013</t>
  </si>
  <si>
    <t>记忆力评定</t>
  </si>
  <si>
    <t>包括成人记忆成套测试</t>
  </si>
  <si>
    <t>340200014</t>
  </si>
  <si>
    <t>失认失用评定</t>
  </si>
  <si>
    <t>340200015</t>
  </si>
  <si>
    <t>职业能力评定</t>
  </si>
  <si>
    <t>340200016</t>
  </si>
  <si>
    <t>记忆广度检查</t>
  </si>
  <si>
    <t>340200017</t>
  </si>
  <si>
    <t>心功能康复评定</t>
  </si>
  <si>
    <t>340200018</t>
  </si>
  <si>
    <t>肺功能康复评定</t>
  </si>
  <si>
    <t>340200019</t>
  </si>
  <si>
    <t>人体残伤测定</t>
  </si>
  <si>
    <t>340200020</t>
  </si>
  <si>
    <t>运动疗法</t>
  </si>
  <si>
    <t>包括全身肌力训练、各关节活动度训练、徒手体操、器械训练、步态平衡功能训练、呼吸训练</t>
  </si>
  <si>
    <t>45分钟</t>
  </si>
  <si>
    <t>340200021</t>
  </si>
  <si>
    <t>减重支持系统训练</t>
  </si>
  <si>
    <t>40分钟</t>
  </si>
  <si>
    <t>340200022</t>
  </si>
  <si>
    <t>轮椅功能训练</t>
  </si>
  <si>
    <t>340200023</t>
  </si>
  <si>
    <t>电动起立床训练</t>
  </si>
  <si>
    <t>340200024</t>
  </si>
  <si>
    <t>平衡功能训练</t>
  </si>
  <si>
    <t>340200025</t>
  </si>
  <si>
    <t>手功能训练</t>
  </si>
  <si>
    <t>支具</t>
  </si>
  <si>
    <t>340200026</t>
  </si>
  <si>
    <t>关节松动训练</t>
  </si>
  <si>
    <t>包括小关节（指关节）、大关节</t>
  </si>
  <si>
    <t>340200027</t>
  </si>
  <si>
    <t>有氧训练</t>
  </si>
  <si>
    <t>氧气</t>
  </si>
  <si>
    <t>340200028</t>
  </si>
  <si>
    <t>文体训练</t>
  </si>
  <si>
    <t>340200029</t>
  </si>
  <si>
    <t>引导式教育训练</t>
  </si>
  <si>
    <t>340200030</t>
  </si>
  <si>
    <t>等速肌力训练</t>
  </si>
  <si>
    <t>340200031</t>
  </si>
  <si>
    <t>作业疗法</t>
  </si>
  <si>
    <t>含日常生活动作训练</t>
  </si>
  <si>
    <t>自助具</t>
  </si>
  <si>
    <t>340200032</t>
  </si>
  <si>
    <t>职业功能训练</t>
  </si>
  <si>
    <t>340200033</t>
  </si>
  <si>
    <t>口吃训练</t>
  </si>
  <si>
    <t>340200034</t>
  </si>
  <si>
    <t>言语训练</t>
  </si>
  <si>
    <t>340200035</t>
  </si>
  <si>
    <t>儿童听力障碍语言训练</t>
  </si>
  <si>
    <t>340200036</t>
  </si>
  <si>
    <t>构音障碍训练</t>
  </si>
  <si>
    <t>340200037</t>
  </si>
  <si>
    <t>吞咽功能障碍训练</t>
  </si>
  <si>
    <t>包括食管球囊扩张</t>
  </si>
  <si>
    <t>340200038</t>
  </si>
  <si>
    <t>认知知觉功能障碍训练</t>
  </si>
  <si>
    <t>340200039</t>
  </si>
  <si>
    <t>社区康复评定</t>
  </si>
  <si>
    <t>含咨询</t>
  </si>
  <si>
    <t>340200040</t>
  </si>
  <si>
    <t>偏瘫肢体综合训练</t>
  </si>
  <si>
    <t>340200041</t>
  </si>
  <si>
    <t>脑瘫肢体综合训练</t>
  </si>
  <si>
    <t>340200042</t>
  </si>
  <si>
    <t>截瘫肢体综合训练</t>
  </si>
  <si>
    <t>340200055</t>
  </si>
  <si>
    <t>镜像视觉反馈训练</t>
  </si>
  <si>
    <t>利用平面镜将健侧肢体活动的图画重复到患侧，患者通过视觉反馈，进行运动观察、模仿及再学习</t>
  </si>
  <si>
    <t>340200056</t>
  </si>
  <si>
    <t>脑机交互康复训练</t>
  </si>
  <si>
    <t>虚拟现实引导，诱发运动冲动，采集脑电信号，算法分析运动意图，通过电刺激或外骨骼机器人辅助完成运动动作，训练情况自动评估</t>
  </si>
  <si>
    <t>108</t>
  </si>
  <si>
    <t>96</t>
  </si>
  <si>
    <t>84</t>
  </si>
  <si>
    <t>340200057</t>
  </si>
  <si>
    <t>虚拟情景训练</t>
  </si>
  <si>
    <t>利用计算机图形与图像技术模拟有利于解决障碍的虚拟环境，使用活动分析技术对预设活动进行设计和调整，引导患者在预设情景的变化和提示下做各种训练</t>
  </si>
  <si>
    <t>340200058</t>
  </si>
  <si>
    <t>下肢机器人训练</t>
  </si>
  <si>
    <t>通过预先设定的程序，在预定的时间内诱发下肢肌群产生协调运动，模拟正常的行走动作</t>
  </si>
  <si>
    <t>340200059</t>
  </si>
  <si>
    <t>人体生物刺激反馈治疗</t>
  </si>
  <si>
    <t>利用诱发电位生物反馈技术和仿生物电刺激技术，根据人体对不同诱发电位刺激的反应性高低选取治疗频率，通过设备向人体发送不同治疗频率的仿生物电刺激，对偏离正常的细胞电场进行纠偏，对人体神经、免疫、内分泌等系统的病变进行无创治疗</t>
  </si>
  <si>
    <t>每个治疗模块每治疗30分钟为一组</t>
  </si>
  <si>
    <t xml:space="preserve">泰安市公立医疗机构医疗服务项目价格表 (中医及民族医诊疗类) </t>
  </si>
  <si>
    <t>1.本类包括中医外治、中医骨伤、针刺、灸法、推拿疗法、中医肛肠、中医特殊疗法、中医综合类8个亚类，共计133项。本类编码为400000000。</t>
  </si>
  <si>
    <t>2.与西医相同的诊疗项目，需在相应的西医系统诊疗项目中查找，不在此重复列项。</t>
  </si>
  <si>
    <t>计价单位</t>
  </si>
  <si>
    <t>(一)中医外治</t>
  </si>
  <si>
    <t>410000001</t>
  </si>
  <si>
    <t>贴敷疗法</t>
  </si>
  <si>
    <t>含药物调配</t>
  </si>
  <si>
    <t>每个创面</t>
  </si>
  <si>
    <t>410000002</t>
  </si>
  <si>
    <t>中药化腐清创术</t>
  </si>
  <si>
    <t>410000003</t>
  </si>
  <si>
    <t>中药涂擦治疗</t>
  </si>
  <si>
    <t>10%体表面积</t>
  </si>
  <si>
    <t>410000004</t>
  </si>
  <si>
    <t>中药热奄包治疗</t>
  </si>
  <si>
    <t>410000005</t>
  </si>
  <si>
    <t>中药封包治疗</t>
  </si>
  <si>
    <t>按每部位面积大小分为特大、大、中、小分别计价(特大＞15cm×15cm、大＞10cm×10cm、≤15cm×15cm、中＞5cm×5cm，≤10cm×10cm、小≤5cm×5cm)</t>
  </si>
  <si>
    <t>410000005a</t>
  </si>
  <si>
    <t>特大</t>
  </si>
  <si>
    <t>410000005b</t>
  </si>
  <si>
    <t>410000005c</t>
  </si>
  <si>
    <t>410000005d</t>
  </si>
  <si>
    <t>410000006</t>
  </si>
  <si>
    <t>中药熏洗治疗</t>
  </si>
  <si>
    <t>410000006a</t>
  </si>
  <si>
    <t>局部</t>
  </si>
  <si>
    <t>410000006b</t>
  </si>
  <si>
    <t>半身</t>
  </si>
  <si>
    <t>410000006c</t>
  </si>
  <si>
    <t>全身</t>
  </si>
  <si>
    <t>410000007</t>
  </si>
  <si>
    <t>中药蒸汽浴治疗</t>
  </si>
  <si>
    <t>410000007a</t>
  </si>
  <si>
    <t>中药蒸汽浴延长治疗</t>
  </si>
  <si>
    <t>410000008</t>
  </si>
  <si>
    <t>中药塌渍治疗</t>
  </si>
  <si>
    <t>410000009</t>
  </si>
  <si>
    <t>中药熏药治疗</t>
  </si>
  <si>
    <t>410000010</t>
  </si>
  <si>
    <t>赘生物中药腐蚀治疗</t>
  </si>
  <si>
    <t>每个赘生物</t>
  </si>
  <si>
    <t>410000011</t>
  </si>
  <si>
    <t>挑治</t>
  </si>
  <si>
    <t>410000012</t>
  </si>
  <si>
    <t>割治</t>
  </si>
  <si>
    <t>410000013</t>
  </si>
  <si>
    <t>甲床放血治疗术</t>
  </si>
  <si>
    <t>指穿透甲板，放出甲下积血</t>
  </si>
  <si>
    <t>每甲</t>
  </si>
  <si>
    <t>(二)中医骨伤</t>
  </si>
  <si>
    <t>不含X光透视、麻醉。部分项目参见肌肉骨骼系统手术</t>
  </si>
  <si>
    <t>420000001</t>
  </si>
  <si>
    <t>骨折手法整复术</t>
  </si>
  <si>
    <t>420000001a</t>
  </si>
  <si>
    <t>陈旧性骨折手法整复术</t>
  </si>
  <si>
    <t>420000001b</t>
  </si>
  <si>
    <t>骨折合并脱位手法整复术</t>
  </si>
  <si>
    <t>420000001c</t>
  </si>
  <si>
    <t>掌(跖)、指(趾)骨折手法整复术</t>
  </si>
  <si>
    <t>420000002</t>
  </si>
  <si>
    <t>骨折橇拨复位术</t>
  </si>
  <si>
    <t>420000003</t>
  </si>
  <si>
    <t>骨折经皮钳夹复位术</t>
  </si>
  <si>
    <t>420000004</t>
  </si>
  <si>
    <t>骨折闭合复位经皮穿刺（钉）内固定术</t>
  </si>
  <si>
    <t>含手法复位、穿针固定</t>
  </si>
  <si>
    <t>420000004a</t>
  </si>
  <si>
    <t>四肢长骨干、近关节骨折闭合复位经皮穿刺（钉）内固定术</t>
  </si>
  <si>
    <t>420000005</t>
  </si>
  <si>
    <t>关节脱位手法整复术</t>
  </si>
  <si>
    <t>420000005a</t>
  </si>
  <si>
    <t>关节陈旧性脱位手法整复术</t>
  </si>
  <si>
    <t>420000005b</t>
  </si>
  <si>
    <t>髋关节脱位手法整复术</t>
  </si>
  <si>
    <t>420000005c</t>
  </si>
  <si>
    <t>下颌关节脱位、指(趾)间关节脱位手法整复术</t>
  </si>
  <si>
    <t>420000006</t>
  </si>
  <si>
    <t>骨折外固定架固定术</t>
  </si>
  <si>
    <t>含整复固定,包括复查调整</t>
  </si>
  <si>
    <t>外固定材料</t>
  </si>
  <si>
    <t>420000007</t>
  </si>
  <si>
    <t>骨折夹板外固定术</t>
  </si>
  <si>
    <t>含整复固定，包括复查调整、8字绷带外固定术、叠瓦氏外固定术</t>
  </si>
  <si>
    <t>420000008</t>
  </si>
  <si>
    <t>关节错缝术</t>
  </si>
  <si>
    <t>420000009</t>
  </si>
  <si>
    <t>麻醉下腰椎间盘突出症大手法治疗</t>
  </si>
  <si>
    <t>含X光透视、麻醉</t>
  </si>
  <si>
    <t>420000009a</t>
  </si>
  <si>
    <t>非麻醉下腰椎间盘突出症大手法治疗</t>
  </si>
  <si>
    <t>420000010</t>
  </si>
  <si>
    <t>外固定架使用</t>
  </si>
  <si>
    <t>420000011</t>
  </si>
  <si>
    <t>关节粘连传统松解术</t>
  </si>
  <si>
    <t>420000011a</t>
  </si>
  <si>
    <t>大关节粘连传统松解术</t>
  </si>
  <si>
    <t>420000012</t>
  </si>
  <si>
    <t>外固定调整术</t>
  </si>
  <si>
    <t>包括骨折外固定架、外固定夹板调整</t>
  </si>
  <si>
    <t>420000013</t>
  </si>
  <si>
    <t>中医定向透药疗法</t>
  </si>
  <si>
    <t>含仪器使用</t>
  </si>
  <si>
    <t>420000014</t>
  </si>
  <si>
    <t>外固定架拆除术</t>
  </si>
  <si>
    <t>含器械使用</t>
  </si>
  <si>
    <t>420000015</t>
  </si>
  <si>
    <t>腱鞘囊肿挤压术</t>
  </si>
  <si>
    <t>含加压包扎</t>
  </si>
  <si>
    <t>420000016</t>
  </si>
  <si>
    <t>骨折畸形愈合手法折骨术</t>
  </si>
  <si>
    <t>含折骨过程、重新整复及固定过程</t>
  </si>
  <si>
    <t>固定物</t>
  </si>
  <si>
    <t>420000017</t>
  </si>
  <si>
    <t>腰间盘三维牵引复位术</t>
  </si>
  <si>
    <t>指在三维牵引床下完成的复位术</t>
  </si>
  <si>
    <t>(三)针刺</t>
  </si>
  <si>
    <t>6岁及以下儿童加收20%</t>
  </si>
  <si>
    <t>430000001</t>
  </si>
  <si>
    <t>普通针刺</t>
  </si>
  <si>
    <t>包括体针、快速针、磁针、金针、姜针、药针等</t>
  </si>
  <si>
    <t>5个穴位</t>
  </si>
  <si>
    <t>430000002</t>
  </si>
  <si>
    <t>温针</t>
  </si>
  <si>
    <t>430000003</t>
  </si>
  <si>
    <t>手指点穴</t>
  </si>
  <si>
    <t>430000004</t>
  </si>
  <si>
    <t>馋针</t>
  </si>
  <si>
    <t>430000005</t>
  </si>
  <si>
    <t>微针针刺</t>
  </si>
  <si>
    <t>包括舌针、鼻针、腹针、腕踝针、手针、面针、口针、项针、夹髓针</t>
  </si>
  <si>
    <t>430000006</t>
  </si>
  <si>
    <t>锋钩针</t>
  </si>
  <si>
    <t>每部位/每穴位</t>
  </si>
  <si>
    <t>计价最多不超过3个部位。每个穴位或每个反应点为一个部位。</t>
  </si>
  <si>
    <t>430000007</t>
  </si>
  <si>
    <t>头皮针</t>
  </si>
  <si>
    <t>430000008</t>
  </si>
  <si>
    <t>眼针</t>
  </si>
  <si>
    <t>单眼和次</t>
  </si>
  <si>
    <t>430000009</t>
  </si>
  <si>
    <t>梅花针</t>
  </si>
  <si>
    <t>430000010</t>
  </si>
  <si>
    <t>火针</t>
  </si>
  <si>
    <t>包括电火针</t>
  </si>
  <si>
    <t>三个穴位</t>
  </si>
  <si>
    <t>430000011</t>
  </si>
  <si>
    <t>埋针治疗</t>
  </si>
  <si>
    <t>包括穴位包埋、穴位埋线、穴位结扎</t>
  </si>
  <si>
    <t>每个穴位</t>
  </si>
  <si>
    <t>430000012</t>
  </si>
  <si>
    <t>耳针</t>
  </si>
  <si>
    <t>包括耳穴压豆、耳穴埋针、磁珠压耳穴</t>
  </si>
  <si>
    <t>单耳</t>
  </si>
  <si>
    <t>430000013</t>
  </si>
  <si>
    <t>芒针</t>
  </si>
  <si>
    <t>430000014</t>
  </si>
  <si>
    <t>针刺运动疗法</t>
  </si>
  <si>
    <t>包括辅助运动</t>
  </si>
  <si>
    <t>五个穴位</t>
  </si>
  <si>
    <t>430000015</t>
  </si>
  <si>
    <t>针刺麻醉</t>
  </si>
  <si>
    <t>430000016</t>
  </si>
  <si>
    <t>电针</t>
  </si>
  <si>
    <t>包括普通电针、电热针灸、电冷针灸</t>
  </si>
  <si>
    <t>二个穴位</t>
  </si>
  <si>
    <t>430000017</t>
  </si>
  <si>
    <t>浮针</t>
  </si>
  <si>
    <t>一个穴位</t>
  </si>
  <si>
    <t>430000018</t>
  </si>
  <si>
    <t>微波针</t>
  </si>
  <si>
    <t>430000019</t>
  </si>
  <si>
    <t>激光针</t>
  </si>
  <si>
    <t>430000020</t>
  </si>
  <si>
    <t>磁热疗法</t>
  </si>
  <si>
    <t>430000021</t>
  </si>
  <si>
    <t>放血疗法</t>
  </si>
  <si>
    <t>包括穴位放血、静脉放血</t>
  </si>
  <si>
    <t>430000022</t>
  </si>
  <si>
    <t>穴位注射</t>
  </si>
  <si>
    <t>包括穴位封闭、自血疗法</t>
  </si>
  <si>
    <t>430000023</t>
  </si>
  <si>
    <t>穴位贴敷治疗</t>
  </si>
  <si>
    <t>包括药物调配</t>
  </si>
  <si>
    <t>430000024</t>
  </si>
  <si>
    <t>子午流注开穴法</t>
  </si>
  <si>
    <t>包括灵龟八法</t>
  </si>
  <si>
    <t>430000025</t>
  </si>
  <si>
    <t>经络穴位测评疗法</t>
  </si>
  <si>
    <t>包括体穴、耳穴、经络测评、经络导评</t>
  </si>
  <si>
    <t>430000026</t>
  </si>
  <si>
    <t>蜂蛰疗法</t>
  </si>
  <si>
    <t>指以活蜂尾针蛰刺达到蜂毒治疗作用</t>
  </si>
  <si>
    <t>430000030</t>
  </si>
  <si>
    <t>针刺蝶腭神经节平衡疗法</t>
  </si>
  <si>
    <t>根据解剖部位，通过解剖通道针刺翼腭窝深部的蝶腭神经节，调节人体交感神经与副交感神经的平衡、中枢调控</t>
  </si>
  <si>
    <t>(四)灸法</t>
  </si>
  <si>
    <t>440000001</t>
  </si>
  <si>
    <t>灸法</t>
  </si>
  <si>
    <t>包括艾条灸、艾箱灸、热敏灸等</t>
  </si>
  <si>
    <t>440000002</t>
  </si>
  <si>
    <t>隔物灸法</t>
  </si>
  <si>
    <t>包括隔姜灸、脐灸、药饼灸、艾柱灸、隔盐灸等</t>
  </si>
  <si>
    <t>柱</t>
  </si>
  <si>
    <t>440000003</t>
  </si>
  <si>
    <t>灯火灸</t>
  </si>
  <si>
    <t>包括药线点灸 天灸</t>
  </si>
  <si>
    <t>440000004</t>
  </si>
  <si>
    <t>拔罐疗法</t>
  </si>
  <si>
    <t>包括火罐、电火罐、闪罐、着罐、电罐、磁疗罐、真空拔罐等</t>
  </si>
  <si>
    <t>3罐</t>
  </si>
  <si>
    <t>440000005</t>
  </si>
  <si>
    <t>药物罐</t>
  </si>
  <si>
    <t>包括水罐</t>
  </si>
  <si>
    <t>单罐</t>
  </si>
  <si>
    <t>440000006</t>
  </si>
  <si>
    <t>游走罐</t>
  </si>
  <si>
    <t>440000007</t>
  </si>
  <si>
    <t>督炙</t>
  </si>
  <si>
    <t>包括大炙；不含炙后处理</t>
  </si>
  <si>
    <t>中医特殊药物</t>
  </si>
  <si>
    <t>440000008</t>
  </si>
  <si>
    <t>雷火炙</t>
  </si>
  <si>
    <t>包括太乙神针炙</t>
  </si>
  <si>
    <t>440000010</t>
  </si>
  <si>
    <t>药香灸法</t>
  </si>
  <si>
    <t>用特定药物粉碎后制成药香，将有火星香头对准穴位，顺应腕和手指屈曲动作，点按穴位</t>
  </si>
  <si>
    <t>440000011</t>
  </si>
  <si>
    <t>循经灸法</t>
  </si>
  <si>
    <t>明确经络痹阻部位、区域，循经络或部位，经艾灸刺激腧穴，以温通经络痹阻、调节脏腑气机</t>
  </si>
  <si>
    <t>艾条、药物</t>
  </si>
  <si>
    <t>(五)推拿疗法</t>
  </si>
  <si>
    <t>450000001</t>
  </si>
  <si>
    <t>落枕推拿治疗</t>
  </si>
  <si>
    <t>450000002</t>
  </si>
  <si>
    <t>颈椎病推拿治疗</t>
  </si>
  <si>
    <t>450000003</t>
  </si>
  <si>
    <t>肩周炎推拿治疗</t>
  </si>
  <si>
    <t>包括肩部疾病</t>
  </si>
  <si>
    <t>450000004</t>
  </si>
  <si>
    <t>网球肘推拿治疗</t>
  </si>
  <si>
    <t>450000005</t>
  </si>
  <si>
    <t>急性腰扭伤推拿治疗</t>
  </si>
  <si>
    <t>450000006</t>
  </si>
  <si>
    <t>腰椎间盘突出推拿治疗</t>
  </si>
  <si>
    <t>包括腰部疾病</t>
  </si>
  <si>
    <t>450000007</t>
  </si>
  <si>
    <t>膝关节骨性关节炎推拿治疗</t>
  </si>
  <si>
    <t>450000008</t>
  </si>
  <si>
    <t>内科妇科疾病推拿治疗</t>
  </si>
  <si>
    <t>包括Ⅱ型糖尿病、慢性胃病、便秘、腹泻、胃下垂、失眠、月经不调、痛经、乳腺炎等</t>
  </si>
  <si>
    <t>部位/次</t>
  </si>
  <si>
    <t>450000008a</t>
  </si>
  <si>
    <t>内科妇科疾病推拿治疗延长治疗</t>
  </si>
  <si>
    <t>包括Ⅱ型糖尿病、慢性胃病、便秘、腹泻、胃下垂、失眠、月经不调、痛经等</t>
  </si>
  <si>
    <t xml:space="preserve">部位/次 </t>
  </si>
  <si>
    <t>450000009</t>
  </si>
  <si>
    <t>其他推拿治疗</t>
  </si>
  <si>
    <t>450000009a</t>
  </si>
  <si>
    <t>其他推拿治疗延长治疗</t>
  </si>
  <si>
    <t>450000010</t>
  </si>
  <si>
    <t>小儿推拿(捏脊)治疗</t>
  </si>
  <si>
    <t>小儿脑瘫除外</t>
  </si>
  <si>
    <t>450000011</t>
  </si>
  <si>
    <t>药棒穴位按摩治疗</t>
  </si>
  <si>
    <t>450000012</t>
  </si>
  <si>
    <t>脊柱小关节紊乱推拿治疗</t>
  </si>
  <si>
    <t>含手法理筋治疗和手法调整关节</t>
  </si>
  <si>
    <t>450000012a</t>
  </si>
  <si>
    <t>颈椎小关节紊乱推拿治疗</t>
  </si>
  <si>
    <t>450000012b</t>
  </si>
  <si>
    <t>胸椎小关节紊乱推拿治疗</t>
  </si>
  <si>
    <t>450000012c</t>
  </si>
  <si>
    <t>腰椎小关节紊乱推拿治疗</t>
  </si>
  <si>
    <t>450000013</t>
  </si>
  <si>
    <t>小儿斜颈推拿治疗</t>
  </si>
  <si>
    <t>450000014</t>
  </si>
  <si>
    <t>环枢关节半脱位推拿治疗</t>
  </si>
  <si>
    <t>450000015</t>
  </si>
  <si>
    <t>乳房穴位催乳</t>
  </si>
  <si>
    <t>协助患者取平卧位，充分暴露乳房，评估乳房情况。将润滑油涂到双手上，润滑双手并温暖双手。按摩顺序：膻中、乳根、天池、渊腋、肩井、曲池、合谷、少泽。每个穴位按压20-30次。按压完毕后从四周按摩至乳头挤出初乳。按摩完毕后湿敷、热敷</t>
  </si>
  <si>
    <t>450000016</t>
  </si>
  <si>
    <t>三维平衡正脊治疗</t>
  </si>
  <si>
    <t>适用于颈椎间盘突出症和腰椎间盘突出症（可伴有椎管狭窄）。患者俯卧位，在脊柱两侧膀胱经、痛点及肌痉挛处操作，配合上下肢被动运动，松解脊柱周围粘连，减轻椎间盘内压</t>
  </si>
  <si>
    <t>450000017</t>
  </si>
  <si>
    <t>根骶推拿治疗</t>
  </si>
  <si>
    <t>患者仰卧位，将肘部至于患者髂窝内，手腕部放松，以肘部的快速小幅度屈伸，振动受术部位。暴露患者臀部，中指插入患者肛门内，在相应方位进行按揉振动等，同时按揉患者八髎、臀部及背部</t>
  </si>
  <si>
    <t>(六)中医肛肠</t>
  </si>
  <si>
    <t>460000001</t>
  </si>
  <si>
    <t>直肠脱出复位治疗</t>
  </si>
  <si>
    <t>460000001a</t>
  </si>
  <si>
    <t>三度直肠脱出复位治疗</t>
  </si>
  <si>
    <t>460000002</t>
  </si>
  <si>
    <t>直肠周围硬化剂注射治疗</t>
  </si>
  <si>
    <t>460000002a</t>
  </si>
  <si>
    <t>直肠周围硬化剂注射治疗外操作</t>
  </si>
  <si>
    <t>460000002b</t>
  </si>
  <si>
    <t>直肠周围硬化剂注射治疗内操作</t>
  </si>
  <si>
    <t>460000003</t>
  </si>
  <si>
    <t>内痔硬化剂注射治疗(枯痔治疗)</t>
  </si>
  <si>
    <t>每个痔核</t>
  </si>
  <si>
    <t>460000004</t>
  </si>
  <si>
    <t>高位复杂肛瘘挂线治疗</t>
  </si>
  <si>
    <t>3公分</t>
  </si>
  <si>
    <t>460000004a</t>
  </si>
  <si>
    <t>痔瘘药线治疗</t>
  </si>
  <si>
    <t>460000005</t>
  </si>
  <si>
    <t>血栓性外痔切除术</t>
  </si>
  <si>
    <t>460000005a</t>
  </si>
  <si>
    <t>复杂性血栓性外痔切除术</t>
  </si>
  <si>
    <t>460000006</t>
  </si>
  <si>
    <t>环状混合痔切除术</t>
  </si>
  <si>
    <t>包括混合痔脱出嵌顿</t>
  </si>
  <si>
    <t>460000007</t>
  </si>
  <si>
    <t>混合痔外剥内扎术</t>
  </si>
  <si>
    <t>460000007a</t>
  </si>
  <si>
    <t>复杂性混合痔外剥内扎术</t>
  </si>
  <si>
    <t>460000008</t>
  </si>
  <si>
    <t>肛周脓肿一次性根治术</t>
  </si>
  <si>
    <t>460000008a</t>
  </si>
  <si>
    <t>复杂性肛周脓肿一次性根治术</t>
  </si>
  <si>
    <t>460000009</t>
  </si>
  <si>
    <t>肛外括约肌折叠术</t>
  </si>
  <si>
    <t>460000010</t>
  </si>
  <si>
    <t>直肠前突修补术</t>
  </si>
  <si>
    <t>460000011</t>
  </si>
  <si>
    <t>肛瘘封堵术</t>
  </si>
  <si>
    <t>460000012</t>
  </si>
  <si>
    <t>结肠水疗</t>
  </si>
  <si>
    <t>包括结肠灌洗治疗和肠腔内给药</t>
  </si>
  <si>
    <t>药物、一次性结肠透析管</t>
  </si>
  <si>
    <t>460000013</t>
  </si>
  <si>
    <t>肛周药物注射封闭术</t>
  </si>
  <si>
    <t>包括肛周皮下封闭、穴位封闭</t>
  </si>
  <si>
    <t>460000014</t>
  </si>
  <si>
    <t>手术扩肛治疗</t>
  </si>
  <si>
    <t>指通过手术扩肛</t>
  </si>
  <si>
    <t>460000015</t>
  </si>
  <si>
    <t>人工扩肛治疗</t>
  </si>
  <si>
    <t>包括器械扩肛</t>
  </si>
  <si>
    <t>460000016</t>
  </si>
  <si>
    <t>化脓性肛周大汗腺炎切开清创引流术</t>
  </si>
  <si>
    <t>含合并肛门直肠周围脓肿清创引流</t>
  </si>
  <si>
    <t>460000016a</t>
  </si>
  <si>
    <t>复杂化脓性肛周大汗腺炎切开清创引流术</t>
  </si>
  <si>
    <t>以肛门为中心，炎症波及半径超过3cm以上者为复杂</t>
  </si>
  <si>
    <t>460000017</t>
  </si>
  <si>
    <t>肛周坏死性筋膜炎清创术</t>
  </si>
  <si>
    <t>含合并肛门直肠周围脓肿清创</t>
  </si>
  <si>
    <t>460000017a</t>
  </si>
  <si>
    <t>复杂肛周坏死性筋膜炎清创术</t>
  </si>
  <si>
    <t>病复范围超过肛周四分之一象限者为复杂</t>
  </si>
  <si>
    <t>460000018</t>
  </si>
  <si>
    <t>肛门直肠周围脓腔搔刮术</t>
  </si>
  <si>
    <t>包括双侧及1个以上脓腔、窦道</t>
  </si>
  <si>
    <t>每增加一个病灶，另加收200元</t>
  </si>
  <si>
    <t>460000018a</t>
  </si>
  <si>
    <t>病灶</t>
  </si>
  <si>
    <t>460000019</t>
  </si>
  <si>
    <t>中医肛肠术后紧线术</t>
  </si>
  <si>
    <t>含取下挂线</t>
  </si>
  <si>
    <t>460000020</t>
  </si>
  <si>
    <t>混合痔铜离子电化学治疗术</t>
  </si>
  <si>
    <t>包括内痔</t>
  </si>
  <si>
    <t>铜离子针</t>
  </si>
  <si>
    <t>460000021</t>
  </si>
  <si>
    <t>直肠前突出注射术</t>
  </si>
  <si>
    <t>指直肠前壁粘膜下层柱状注射</t>
  </si>
  <si>
    <t>460000022</t>
  </si>
  <si>
    <t>直肠脱垂注射术</t>
  </si>
  <si>
    <t>含直肠内注射及直肠外注射</t>
  </si>
  <si>
    <t>460000023</t>
  </si>
  <si>
    <t>肛周病术后创面修剪</t>
  </si>
  <si>
    <t>消毒铺巾，暴露创面，对增生肉芽修剪切除</t>
  </si>
  <si>
    <t>(七)中医特殊疗法</t>
  </si>
  <si>
    <t>470000001</t>
  </si>
  <si>
    <t>白内障针拨术</t>
  </si>
  <si>
    <t>470000002</t>
  </si>
  <si>
    <t>白内障针拨吸出术</t>
  </si>
  <si>
    <t>470000003</t>
  </si>
  <si>
    <t>白内障针拨套出术</t>
  </si>
  <si>
    <t>470000004</t>
  </si>
  <si>
    <t>眼结膜囊穴位注射</t>
  </si>
  <si>
    <t>含穴位针刺</t>
  </si>
  <si>
    <t>470000005</t>
  </si>
  <si>
    <t>小针刀治疗</t>
  </si>
  <si>
    <t>包括刃针治疗</t>
  </si>
  <si>
    <t>470000005a</t>
  </si>
  <si>
    <t>复杂性小针刀治疗</t>
  </si>
  <si>
    <t>470000006</t>
  </si>
  <si>
    <t>红皮病清消术</t>
  </si>
  <si>
    <t>470000007</t>
  </si>
  <si>
    <t>扁桃体烙法(啄治)治疗</t>
  </si>
  <si>
    <t>470000008</t>
  </si>
  <si>
    <t>药线引流治疗</t>
  </si>
  <si>
    <t>470000009</t>
  </si>
  <si>
    <t>耳咽中药吹粉治疗</t>
  </si>
  <si>
    <t>470000010</t>
  </si>
  <si>
    <t>中药硬膏热贴敷治疗</t>
  </si>
  <si>
    <t>470000011</t>
  </si>
  <si>
    <t>中药直肠滴入治疗</t>
  </si>
  <si>
    <t>470000012</t>
  </si>
  <si>
    <t>刮痧治疗</t>
  </si>
  <si>
    <t>470000013</t>
  </si>
  <si>
    <t>烫熨治疗</t>
  </si>
  <si>
    <t>470000014</t>
  </si>
  <si>
    <t>医疗气功治疗</t>
  </si>
  <si>
    <t>470000015</t>
  </si>
  <si>
    <t>体表瘘管切开搔爬术</t>
  </si>
  <si>
    <t>包括耳前瘘管、乳腺瘘管</t>
  </si>
  <si>
    <t>每窦道</t>
  </si>
  <si>
    <t>每增加1个分支窦道加收不超过50%。</t>
  </si>
  <si>
    <t>470000016</t>
  </si>
  <si>
    <t>足底反射治疗</t>
  </si>
  <si>
    <t>470000017</t>
  </si>
  <si>
    <t>耳穴综合疗法</t>
  </si>
  <si>
    <t>470000018</t>
  </si>
  <si>
    <t>岐黄针疗法</t>
  </si>
  <si>
    <t>(八)中医综合</t>
  </si>
  <si>
    <t>480000001</t>
  </si>
  <si>
    <t>辩证施膳指导</t>
  </si>
  <si>
    <t>480000002</t>
  </si>
  <si>
    <t>脉图诊断</t>
  </si>
  <si>
    <t>480000003</t>
  </si>
  <si>
    <t>中药特殊调配</t>
  </si>
  <si>
    <t>480000004</t>
  </si>
  <si>
    <t>人工煎药</t>
  </si>
  <si>
    <t>付</t>
  </si>
  <si>
    <t>480000004a</t>
  </si>
  <si>
    <t>膏剂加工</t>
  </si>
  <si>
    <t>480000004b</t>
  </si>
  <si>
    <t>散剂加工</t>
  </si>
  <si>
    <t>480000005</t>
  </si>
  <si>
    <t>煎药机煎药</t>
  </si>
  <si>
    <t>480000005a</t>
  </si>
  <si>
    <t>含膏方参方煎药机煎药</t>
  </si>
  <si>
    <t>480000006</t>
  </si>
  <si>
    <t>中医辩证论治</t>
  </si>
  <si>
    <t xml:space="preserve">含诊察费 </t>
  </si>
  <si>
    <t>480000006a</t>
  </si>
  <si>
    <t>480000006b</t>
  </si>
  <si>
    <t>480000006c</t>
  </si>
  <si>
    <t>480000007</t>
  </si>
  <si>
    <t>中医体质辨识</t>
  </si>
  <si>
    <t>480000008</t>
  </si>
  <si>
    <t>中医经络调理</t>
  </si>
  <si>
    <t>根据中医经络理论，运用中医经络技术，通过刺激人体经络、穴位来疏通经络、调和气血、提高脏腑功能，调整、改善各种慢性病及“亚健康”状态</t>
  </si>
  <si>
    <t>泰安市基层医疗卫生机构、村卫生室一般诊疗费收费标准</t>
  </si>
  <si>
    <t>说明：将基层医疗卫生机构、村卫生室现有的挂号费、诊查费、注射费（含静脉输液费、不含药品费）以及药事服务成本合并为一般诊疗费，不单设药事服务费。</t>
  </si>
  <si>
    <t>基层医疗卫生机构</t>
  </si>
  <si>
    <t>价格(元）</t>
  </si>
  <si>
    <t>一般诊疗费</t>
  </si>
  <si>
    <t>非注射型</t>
  </si>
  <si>
    <t>元/人次</t>
  </si>
  <si>
    <t>注射型</t>
  </si>
  <si>
    <t>一般诊疗费为一个治疗疗程的服务费用，疗程内复诊的，不得再收取一般诊疗费</t>
  </si>
  <si>
    <t>村卫生室</t>
  </si>
  <si>
    <t>泰安市第一批“互联网+”医疗服务项目价格表</t>
  </si>
  <si>
    <t>三级医院</t>
  </si>
  <si>
    <t>二级医院</t>
  </si>
  <si>
    <t>一级医院</t>
  </si>
  <si>
    <t>H110200001</t>
  </si>
  <si>
    <t>互联网复诊</t>
  </si>
  <si>
    <t>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t>
  </si>
  <si>
    <t>H111000000</t>
  </si>
  <si>
    <t>远程单学科会诊</t>
  </si>
  <si>
    <t>指邀请方和受邀方医疗机构在远程会诊中心或会诊科室通过可视、交互、实时、同步的方式在线开展的单个学科会诊诊疗活动。邀请方医疗机构收集并上传患者完整的病历资料（包含病史、实验室检查和影像学检查、治疗经过等）至远程医疗网络系统，预约受邀方医疗机构。受邀方医疗机构依据会诊需求，确定会诊科室及高级职称会诊医师，会诊医师提前审阅病历资料。至约定时间双方登录远程医疗网络信息系统进行联通，在线讨论患者病情，解答邀请方医师的提问。受邀方将诊疗意见告知邀请方，出具由相关医师签名的诊疗意见报告。邀请方根据患者临床资料，参考受邀方的诊疗意见，决定诊断与治疗方案</t>
  </si>
  <si>
    <t>双学科440元，多学科（3个及以上学科）600元</t>
  </si>
  <si>
    <t>H111000001</t>
  </si>
  <si>
    <t>H111000002</t>
  </si>
  <si>
    <t>H111000003</t>
  </si>
  <si>
    <t>远程病理会诊</t>
  </si>
  <si>
    <t>指邀请方和受邀方医疗机构以可视、交互、实时、同步的方式，在线开展的临床病理会诊诊疗活动。一般用于术中冷冻病理诊断的远程会诊，需提前1天预约并在规定的短时间内快速完成诊断工作。开通远程医疗网络系统，邀请方医疗机构向受邀方医疗机构提供临床（常含病史、实验室检查和影像学检查结果等）及病理资料（含病理申请单、取材明细以及术中冷冻病理数字切片等），受邀方立即对患者的病情进行分析，短时间内作出综合诊断意见，在线出具由其签名的病理诊断报告。邀请方参考受邀方的会诊意见，决定最终诊断与后继手术方式。含受邀方高年资医师通过视频方式指导邀请方医师进行取材，不含冷冻切片制作，数字转换和上传云端</t>
  </si>
  <si>
    <t>以4张切片为基数，5张及以上切片540元</t>
  </si>
  <si>
    <t>H310701001</t>
  </si>
  <si>
    <t>远程心电监测</t>
  </si>
  <si>
    <t>指使用心电监测远程传输系统，利用无线网络收集传输数据，指导患者使用、记录并处理患者的心电事件，专业医师根据有关数据提供分析或指导服务，含设备安置</t>
  </si>
  <si>
    <t>按实际监测时间计收，不足1小时按1小时计收</t>
  </si>
  <si>
    <t>H310701002</t>
  </si>
  <si>
    <t>远程起搏器监测</t>
  </si>
  <si>
    <t>指通过带有远程监测功能的起搏器，利用无线网络收集传输起搏器的数据，专业医师根据数据判断起搏器工作状态，提供分析或指导服务，如确定患者到医院程控和随访的时间。含设备安置，不含起搏器程控功能检查</t>
  </si>
  <si>
    <t>H310701003</t>
  </si>
  <si>
    <t>远程除颤器监测</t>
  </si>
  <si>
    <t>指通过带有远程监测功能的除颤器，利用无线网络收集传输除颤器数据，专业医师根据有关数据判断除颤器的工作状态，提供分析或指导服务，如确定患者到医院程控和随访的时间等。含设备安置，不含除颤器程控功能检查</t>
  </si>
  <si>
    <t>H311201026</t>
  </si>
  <si>
    <t>远程胎心监测</t>
  </si>
  <si>
    <t>指通过带有远程监测功能的胎心监测仪，利用无线网络采集传输胎心数据，专业医师根据有关数据提供分析或指导服务。含设备安置</t>
  </si>
  <si>
    <t>泰安市口腔种植医疗服务项目价格表</t>
  </si>
  <si>
    <t>1.口腔种植手术材料（包括种植体、修复基台及配件、愈合基台、非基台类种植修复配件、人工骨及代骨材料等）、义齿修复材料等，按照实际采购价格零差率销售。收取医学3D模型打印（口腔）、医学3D导板打印（口腔）费用的，不得将“3D打印材料”作为另收费一次性医用耗材进行收费。</t>
  </si>
  <si>
    <t>2.“基本物资消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资消耗成本计入项目价格，不另行收费。除基本物耗外的其他耗材，按照实际采购价格零差率销售。</t>
  </si>
  <si>
    <t>3.即刻种植指拔牙或牙齿缺失当日完成种植体植入的情况；即刻修复指种植体植入后1周以内完成牙冠置入的情形。</t>
  </si>
  <si>
    <t>4.口腔内简单植骨指通过骨替代材料引导骨再生或填充牙槽嵴骨量；口腔内复杂植骨包括上颌窦外提升植骨、牙槽嵴块状自体骨移植；口腔内一般植骨指简单植骨与复杂植骨以外各类形式的植骨技术。</t>
  </si>
  <si>
    <t>5.医疗机构应对本院施治的口腔内牙齿缺失植入体、置入体进行保质保修，保修范围内出现损坏，医疗机构应免费进行修理、再制作，不得向患者收取费用。</t>
  </si>
  <si>
    <t xml:space="preserve">6.口腔医学3D项目，是指为口腔种植手术方案设计、导航定位等提供辅助的服务。制作牙冠所进行的3D扫描设计、打印切削，以及翻模精修、烧结上釉、上色调改等具体操作，作为成本要素计入种植牙牙冠价格，不再将上述牙冠加工制作的具体操作步骤作为医疗服务价格项目向患者收费。   </t>
  </si>
  <si>
    <t>7.医疗机构开展植入、修复、软组织移植、植骨以及取出、修理等口腔种植类医疗服务时，除收取诊察、换药、麻醉、检验、影像学检查、手术辅助操作项目费用外，限收取本类别项目费用。</t>
  </si>
  <si>
    <t>项目
编码</t>
  </si>
  <si>
    <t>项  目  内  涵</t>
  </si>
  <si>
    <t>价 格（元）</t>
  </si>
  <si>
    <t>说  明</t>
  </si>
  <si>
    <t>三级
医院</t>
  </si>
  <si>
    <t>二级
医院</t>
  </si>
  <si>
    <t>一级
医院</t>
  </si>
  <si>
    <t>013306090010000</t>
  </si>
  <si>
    <t>种植体植入费（单颗）</t>
  </si>
  <si>
    <t>指实现口腔单颗种植体植入。所定价格涵盖方案设计、术前准备，备洞，种植体植入，二期手术，术后处理，手术复查等的人力资源和基本物资消耗。</t>
  </si>
  <si>
    <t>牙位</t>
  </si>
  <si>
    <t>1.种植体即刻种植加收10%；
2.颅颌面种植体植入加收30%</t>
  </si>
  <si>
    <t>013306090010001</t>
  </si>
  <si>
    <t>种植体植入费（单颗）-种植体即刻种植（加收）</t>
  </si>
  <si>
    <t>013306090010002</t>
  </si>
  <si>
    <t>种植体植入费（单颗）-颅颌面种植体植入（加收）</t>
  </si>
  <si>
    <t>013306090020000</t>
  </si>
  <si>
    <t>种植体植入费（全牙弓）</t>
  </si>
  <si>
    <t>指对范围超过一个象限以上的连续牙齿缺失进行种植体的植入以实现桥式修复。所定价格涵盖方案设计、术前准备，备洞，种植体植入，二期手术，术后处理，手术复查等的人力资源和基本物资消耗。</t>
  </si>
  <si>
    <t>1.上下颌各为一例，分别计价收费；
2.种植体即刻种植加收10%；
3.颅颌面种植体植入加收30%；
4.种植体倾斜植入加收10%；</t>
  </si>
  <si>
    <t>013306090020001</t>
  </si>
  <si>
    <t>种植体植入费（全牙弓）-种植体即刻种植（加收）</t>
  </si>
  <si>
    <t>013306090020002</t>
  </si>
  <si>
    <t>种植体植入费（全牙弓）-颅颌面种植体植入（加收）</t>
  </si>
  <si>
    <t>013306090020003</t>
  </si>
  <si>
    <t>种植体植入费（全牙弓）-种植体倾斜植入（加收）</t>
  </si>
  <si>
    <t>013105170010000</t>
  </si>
  <si>
    <t>种植牙冠修复置入费（单颗）</t>
  </si>
  <si>
    <t>指实现种植体上部固定义齿的修复置入。所定价格涵盖方案设计、印模制取、颌位确定、位置转移、模型制作、试排牙、戴入、调改、宣教等的人力资源和基本物资消耗。</t>
  </si>
  <si>
    <t>1.即刻修复置入加收10%；
2.临时冠修复置入按30%收费。</t>
  </si>
  <si>
    <t>013105170010001</t>
  </si>
  <si>
    <t>种植牙冠修复置入费（单颗）-即刻修复置入（加收）</t>
  </si>
  <si>
    <t>013105170010002</t>
  </si>
  <si>
    <t>种植牙冠修复置入费（单颗）-临时冠修复置入（减收）</t>
  </si>
  <si>
    <t>013105170020000</t>
  </si>
  <si>
    <t>种植牙冠修复置入费（连续冠桥修复）</t>
  </si>
  <si>
    <t>指实现种植体上部不超过一个象限的连续固定义齿的修复置入。所定价格涵盖方案设计、印模制取、颌位确定、位置转移、模型制作、试排牙、戴入、调改、宣教等的人力资源和基本物资消耗。</t>
  </si>
  <si>
    <t>1.即刻修复置入加收10%；
2.临时冠修复置入按30%收费；
3.修复置入超过4个牙位的，超出部分每牙位按30%收费。</t>
  </si>
  <si>
    <t>013105170020001</t>
  </si>
  <si>
    <t>种植牙冠修复置入费（连续冠桥修复）-即刻修复置入（加收）</t>
  </si>
  <si>
    <t>013105170020002</t>
  </si>
  <si>
    <t>种植牙冠修复置入费（连续冠桥修复）-临时冠修复置入（减收）</t>
  </si>
  <si>
    <t>013105170030000</t>
  </si>
  <si>
    <t>种植牙冠修复置入费（固定咬合重建）</t>
  </si>
  <si>
    <t>指实现对咬合支持丧失、半口牙齿缺失或全口牙齿缺失的种植体上部固定义齿的修复置入。所定价格涵盖方案设计、印模制取、颌位确定、位置转移、模型制作、试排牙、戴入、调改、宣教等的人力资源和基本物资消耗。</t>
  </si>
  <si>
    <t>1.上下颌各为一例，分别计价收费；
2.即刻修复置入加收10%。</t>
  </si>
  <si>
    <t>013105170030001</t>
  </si>
  <si>
    <t>种植牙冠修复置入费（固定咬合重建）-即刻修复置入（加收）</t>
  </si>
  <si>
    <t>013105230010000</t>
  </si>
  <si>
    <t>种植可摘修复置入费</t>
  </si>
  <si>
    <t>指实现种植体上部可摘修复体的置入。所定价格涵盖方案设计、印模制取、颌位确定、位置转移、试排牙、模型制作、戴入、调改、宣教等的人力资源和基本物资消耗。</t>
  </si>
  <si>
    <t>件</t>
  </si>
  <si>
    <t xml:space="preserve">
即刻修复置入加收10%。</t>
  </si>
  <si>
    <t>013105230010001</t>
  </si>
  <si>
    <t>种植可摘修复置入费-即刻修复置入（加收）</t>
  </si>
  <si>
    <t>013306090030000</t>
  </si>
  <si>
    <t>口腔内植骨费（简单）</t>
  </si>
  <si>
    <t>指通过使用骨替代材料引导骨再生或填充牙槽嵴骨量，对轻度牙槽嵴萎缩骨量增加，使其达到可种植条件。所定价格涵盖方案设计、术前准备、手术入路，组织切开，植骨，关闭缝合受植区等手术步骤及术后复查处置等的人力资源和基本物资消耗。</t>
  </si>
  <si>
    <t>013306090040000</t>
  </si>
  <si>
    <t>口腔内植骨费（一般）</t>
  </si>
  <si>
    <t>指通过使用除简单植骨、复杂植骨术式以外的手术方式，对中度牙槽嵴萎缩骨量增加，使其达到可种植条件。所定价格涵盖方案设计、术前准备、手术入路，组织切开，骨劈开/骨挤压，植骨，关闭缝合受植区等手术步骤及术后复查处置等的人力资源和基本物资消耗。</t>
  </si>
  <si>
    <t>013306090050000</t>
  </si>
  <si>
    <t>口腔内植骨费（复杂）</t>
  </si>
  <si>
    <t>指通过上颌窦外提升植骨（开窗法）、牙槽嵴块状自体骨移植等手术方式，对重度牙槽嵴萎缩或上颌窦底骨量增加，达到可种植条件。所定价格涵盖方案设计、术前准备、手术入路，组织切开，自体骨移植、植骨，关闭缝合受植区及术后复查处置等的人力资源和基本物资消耗。</t>
  </si>
  <si>
    <t>1.上颌窦囊肿摘除加收10%；
2.口腔以外其他部位取骨加收50%</t>
  </si>
  <si>
    <t>013306090050001</t>
  </si>
  <si>
    <t>口腔内植骨费（复杂）-上颌窦囊肿摘除（加收）</t>
  </si>
  <si>
    <t>013306090050002</t>
  </si>
  <si>
    <t>口腔内植骨费（复杂）-口腔以外其他部位取骨（加收）</t>
  </si>
  <si>
    <t>013306090060000</t>
  </si>
  <si>
    <t>种植体周软组织移植费</t>
  </si>
  <si>
    <t>指通过局部软组织移植，改善治疗部位及周围软组织状况，达到治疗所需软组织条件。所定价格涵盖方案设计、术前准备、切开、翻瓣、供软组织制备、组织固定、缝合及处置等的人力资源和基本物资消耗。</t>
  </si>
  <si>
    <t>013306090070000</t>
  </si>
  <si>
    <t>种植体取出费</t>
  </si>
  <si>
    <t>指拆除患者口腔内已植入且无法继续使用的种植体。所定价格涵盖种植体拆除等的人力资源和基本物资消耗。</t>
  </si>
  <si>
    <t>013105190010000</t>
  </si>
  <si>
    <t>种植牙冠修理费</t>
  </si>
  <si>
    <t>指对产品保质保修条件外，种植牙冠脱落、崩瓷、嵌食、断裂等机械性或器质性损坏进行修理，恢复正常使用。所定价格涵盖种植修复置入体的检查、拆卸、修补、置入等的人力资源和基本物资消耗。</t>
  </si>
  <si>
    <t>013105170040000</t>
  </si>
  <si>
    <t>医学3D建模（口腔）</t>
  </si>
  <si>
    <t>指利用医学影像检查等手段获得患者特定部位的真实信息。通过数字技术构建的虚拟3D模型、真实再现口腔及颌面特定部位的形态，能够满足疾病诊断、手术规划、治疗及导板设计的需要。所定价格涵盖数字化扫描、建模、存储、传输，装置设计等的人力资源和基本物资消耗。</t>
  </si>
  <si>
    <t>单颗种植牙使用该项目，按50%收费</t>
  </si>
  <si>
    <t>013105230020000</t>
  </si>
  <si>
    <t>医学3D模型打印（口腔）</t>
  </si>
  <si>
    <t>指将虚拟3D模型打印或切削制作成仅用于口腔疾病诊断、手术规划、治疗及导板设计的实体模型。所定价格涵盖3D打印或切削制作等的人力资源和基本物资消耗。</t>
  </si>
  <si>
    <t>单颗种植牙使用该项目，按7%收费</t>
  </si>
  <si>
    <t>013105230030000</t>
  </si>
  <si>
    <t>医学3D导板打印（口腔）</t>
  </si>
  <si>
    <t>指将虚拟3D模型打印或切削制作成用于治疗部位、确保植（置）入物精准到达和处理预定位置的实物模板或手术操作对治疗部位进行精确处理。所定价格涵盖3D打印或切削制作等的人力资源和基本物资消耗。</t>
  </si>
  <si>
    <t>泰安市其他医疗服务项目价格表</t>
  </si>
  <si>
    <t>FKU02202</t>
  </si>
  <si>
    <t>冠脉血管内压力导丝测定术</t>
  </si>
  <si>
    <t>包括冠脉血管内压力导管测定术</t>
  </si>
  <si>
    <t>压力微导管</t>
  </si>
  <si>
    <t>脑血管参照执行</t>
  </si>
  <si>
    <t>HWU45302</t>
  </si>
  <si>
    <t>手部切开引流灌洗管留置术</t>
  </si>
  <si>
    <t>刷洗，消毒铺巾，气囊止血带止血，切开皮肤，开通病灶，清洗创面，放置灌洗管和引流管</t>
  </si>
  <si>
    <t>CGLB1000</t>
  </si>
  <si>
    <t>甲型流感病毒抗原检测</t>
  </si>
  <si>
    <t>包括甲型流感病毒抗体检测</t>
  </si>
  <si>
    <t>CLBV5000</t>
  </si>
  <si>
    <t>流感病毒核糖核酸检测</t>
  </si>
  <si>
    <t>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t>
  </si>
  <si>
    <t>FDF04202</t>
  </si>
  <si>
    <t>盐水输注试验</t>
  </si>
  <si>
    <t>试验前尽可能停用ACEI、β受体拮抗剂、ARB、利尿剂、安体舒通等药物至少一周，试验开始于上午8点-9点半（空腹）试验开始前受试者卧位休息一小时，0.9%盐水2000毫升静脉滴注，4小时内滴完。在试验开始时和4小时时抽血查肾素、血管紧张素-Ⅱ、醛固酮、皮质醇、血钾。医生分析实验结果。不含实验室检验</t>
  </si>
  <si>
    <t>FHW01401</t>
  </si>
  <si>
    <t>牙周探诊</t>
  </si>
  <si>
    <t>用牙周专用刻度探针进行牙周袋、附着水平测量和判定：每牙检测6个位点，取平均值；全口所有检测牙同法测定，计算全口平均值；并记录于专用记录表内</t>
  </si>
  <si>
    <t>FHW01402</t>
  </si>
  <si>
    <t>牙周指数检查</t>
  </si>
  <si>
    <t>用牙周专用刻度探针、以小于25克力量沿每牙龈缘探查，并按时间节点进行判读和记录：各种牙龈指数、菌斑指数、口腔卫生指数、牙石指数等</t>
  </si>
  <si>
    <t>FHW01403</t>
  </si>
  <si>
    <t>牙周电子探针检查</t>
  </si>
  <si>
    <t>用牙周电子探针以恒定力量检查并记录全口每个牙齿（6个位点）的牙周袋、附着水平，并打印彩色报表</t>
  </si>
  <si>
    <t>CLAE8000</t>
  </si>
  <si>
    <t>病原体核糖核酸扩增定性检测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</si>
  <si>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</si>
  <si>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每个病原体为一个计价单位</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</si>
  <si>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</si>
  <si>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</si>
  <si>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</si>
  <si>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</si>
  <si>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</si>
  <si>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</si>
  <si>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</si>
  <si>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</si>
  <si>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</si>
  <si>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</si>
  <si>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</si>
  <si>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</si>
  <si>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</si>
  <si>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HFC65301</t>
  </si>
  <si>
    <t>明视异物（不能配合的儿童全麻）位置，用耵聍钩或枪镊将异物取出。取出后耳道消毒，并检查鼓膜情况</t>
  </si>
  <si>
    <t>CEFB2000</t>
  </si>
  <si>
    <t>半乳糖定性测定</t>
  </si>
  <si>
    <t>样本类型：尿液。样本采集、签收、处理，质控（需做阳性对照实验），检测样本（尿液加浓硝酸，沸腾水浴中加热，冷却后观察结果），审核结果，录入实验室信息系统或人工登记，发送报告；按规定处理废弃物；接受临床相关咨询</t>
  </si>
  <si>
    <t>CEFC8000</t>
  </si>
  <si>
    <t>半乳糖定量测定</t>
  </si>
  <si>
    <t>样本类型：血液、尿液。样本采集、签收、处理，定标和质控，检测样本，审核结果，录入实验室信息系统或人工登记，发送报告；按规定处理废弃物；接受临床相关咨询</t>
  </si>
  <si>
    <t>PCAA0407</t>
  </si>
  <si>
    <t>中药水丸临方加工</t>
  </si>
  <si>
    <t>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t>
  </si>
  <si>
    <t>千克</t>
  </si>
  <si>
    <t>每料1公斤，不足1公斤的按1公斤收取加工费；每增加1公斤加收50%的加工费</t>
  </si>
  <si>
    <t>PCAA0405</t>
  </si>
  <si>
    <t>中药蜜丸临方加工</t>
  </si>
  <si>
    <t>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t>
  </si>
  <si>
    <t>PCAA0404</t>
  </si>
  <si>
    <t>中药原粉胶囊剂临方加工</t>
  </si>
  <si>
    <t>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t>
  </si>
  <si>
    <t>每料1公斤，不足1公斤的按1公斤收取加工费；每增加1公斤加收20%的加工费</t>
  </si>
  <si>
    <t>PCAA0401</t>
  </si>
  <si>
    <t>中药膏剂临方加工</t>
  </si>
  <si>
    <t>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t>
  </si>
  <si>
    <t>3千克</t>
  </si>
  <si>
    <t>每料3公斤，不足3公斤的按3公斤收取加工费；每增加1公斤加收20%的加工费</t>
  </si>
  <si>
    <t>CGJX1000</t>
  </si>
  <si>
    <t>抗mi-2抗体测定</t>
  </si>
  <si>
    <t>CGJY1000</t>
  </si>
  <si>
    <t>抗Ku抗体测定</t>
  </si>
  <si>
    <t>CGJW1000</t>
  </si>
  <si>
    <t>抗PL－7抗体测定　　</t>
  </si>
  <si>
    <t>CGJV1000</t>
  </si>
  <si>
    <t>抗PL－12抗体测定</t>
  </si>
  <si>
    <t>　CGEW1000　</t>
  </si>
  <si>
    <t>抗PM－Scl抗体（抗PM－1）抗体</t>
  </si>
  <si>
    <t>CGHA1000</t>
  </si>
  <si>
    <t>抗钙通道抗体检测</t>
  </si>
  <si>
    <t>次　</t>
  </si>
  <si>
    <t>CEBB1000</t>
  </si>
  <si>
    <t>糖化白蛋白（GA）测定</t>
  </si>
  <si>
    <t>CGCW1000</t>
  </si>
  <si>
    <t>内皮生长因子</t>
  </si>
  <si>
    <t>CLFE8000　　</t>
  </si>
  <si>
    <t>化学药物用药指导的基因检测</t>
  </si>
  <si>
    <t>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</si>
  <si>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项　　　</t>
  </si>
  <si>
    <t>HQK50101</t>
  </si>
  <si>
    <t>经皮胆囊穿刺造瘘术</t>
  </si>
  <si>
    <t>局部消毒铺巾，以穿刺针穿刺胆囊后，沿此通路经导丝置换引流管。不含监护、影像学引导</t>
  </si>
  <si>
    <t>EDCBJ004</t>
  </si>
  <si>
    <t>经颅多普勒超声动脉压迫试验</t>
  </si>
  <si>
    <t>指观察颅底大脑动脉环血管的检查。在经颅多普勒超声检查(TCD)基础上，压迫单侧颈动脉，观测颅内血流及频谱变化。根据结果记录，专业医师审核</t>
  </si>
  <si>
    <t>BZAD0001</t>
  </si>
  <si>
    <t>宫颈细胞学计算机辅助诊断</t>
  </si>
  <si>
    <t>细胞学涂片经染色处理，通过专用计算机细胞形态学自动诊断系统，对细胞进行图像分析，分类筛选与统计处理，作出诊断报告</t>
  </si>
  <si>
    <t>HEH89311</t>
  </si>
  <si>
    <t>角膜内皮移植术</t>
  </si>
  <si>
    <t>消毒铺巾，开睑，置手术贴膜，在手术显微镜下做角巩膜缘切口进去前房，刮除受体后弹力层，制备供体内皮植片，植入前房，前房内注入气体，形成前房，植片复位，缝合，消毒纱布遮盖。不含植片制备、组织保存</t>
  </si>
  <si>
    <t>黏弹剂、特殊缝线</t>
  </si>
  <si>
    <t>HLB05901</t>
  </si>
  <si>
    <t>主动脉内球囊反搏（IABP）运行监测</t>
  </si>
  <si>
    <t>置入气囊反搏导管后，连接气囊反搏机，监测患者的反搏压及心机能，根据波形及患者的情况选择适当的触发方式，调整充放气时间。动态观察患者血压、反搏压、心率及心功能情况，调整机器工作模式及工作参数。不含球囊反搏置管术</t>
  </si>
  <si>
    <t>主动脉内球囊反搏导管，传感器</t>
  </si>
  <si>
    <t>CACJ8000</t>
  </si>
  <si>
    <t>细胞周期分析</t>
  </si>
  <si>
    <t>样本类型：血液、骨髓、脑脊液。样本采集，抗凝，稀释，免疫荧光染色，计数，审核结果，录入实验室信息系统或人工登记，发送报告；按规定处理废弃物；接受临床相关咨询</t>
  </si>
  <si>
    <t>HAP28901</t>
  </si>
  <si>
    <t>麻醉恢复室监护</t>
  </si>
  <si>
    <t>在麻醉恢复室内，监测仪连续无创血压、心电图、脉搏血氧饱和度监测，经气管内导管或面罩吸氧，吸痰，拔除气管导管等呼吸道管理或呼吸机支持，静脉输液，麻醉作用拮抗等</t>
  </si>
  <si>
    <t>FKA02705</t>
  </si>
  <si>
    <t>经皮肢体氧分压测定</t>
  </si>
  <si>
    <t>患者仰卧，连接氧分压测定仪于肢体不同部位，开启氧分压测定仪，分别检测肢体不同部位的氧分压，记录并报告</t>
  </si>
  <si>
    <t>含耗材费用</t>
  </si>
  <si>
    <t>FYR01501</t>
  </si>
  <si>
    <t>皮肤镜检测诊断</t>
  </si>
  <si>
    <t>选取不同的皮肤镜镜头以不同距离予皮损微距摄影，应用皮肤镜所带的软件就皮损色泽、边界、形态进行量化分析，出具检测报告</t>
  </si>
  <si>
    <t>LEJZX001</t>
  </si>
  <si>
    <t>悬吊治疗</t>
  </si>
  <si>
    <t>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t>
  </si>
  <si>
    <t>含弱链接评估、手法治疗、运动疗法</t>
  </si>
  <si>
    <t>PAAA0101</t>
  </si>
  <si>
    <t>经络穴位诊断</t>
  </si>
  <si>
    <t>详细掌握患者的主诉、病史，通过对疾病相关重点经络、腧穴皮部的望诊，体表循、模、按、压的切诊，判断病变的经络、脏腑，为选取腧穴，确定操作方法提供依据</t>
  </si>
  <si>
    <t>CERY1000</t>
  </si>
  <si>
    <t>指胃泌素G－17测定</t>
  </si>
  <si>
    <t>CAJM1000</t>
  </si>
  <si>
    <t>样本类型：血液。样本采集，分离血浆，加入试剂，测定，审核结果，录入实验室信息系统或人工登记，发送报告；按规定处理废弃物；接受临床相关咨询</t>
  </si>
  <si>
    <t>CAKD1000</t>
  </si>
  <si>
    <t>低分子肝素测定</t>
  </si>
  <si>
    <t>CGKE1000</t>
  </si>
  <si>
    <t>抗突变型瓜氨酸化波形蛋白（MCV）抗体定量测定</t>
  </si>
  <si>
    <t>FRA02202</t>
  </si>
  <si>
    <t>再循环测定-盐水稀释法</t>
  </si>
  <si>
    <t>透析时从静脉端快速注入一定量盐水，仪器采用超声法或光电法监测动脉端的盐水浓度变化，软件自动计算再循环</t>
  </si>
  <si>
    <t>CEDH1000</t>
  </si>
  <si>
    <t>血管紧张素转化酶</t>
  </si>
  <si>
    <t>MAZZY001</t>
  </si>
  <si>
    <t>疼痛综合评估</t>
  </si>
  <si>
    <t>进行麦吉尔疼痛问卷评定，视觉模拟评分法评定，慢性疼痛状况分级等，对患者疼痛的部位、程度、性质、频率和对日常生活的影响等方面进行综合评定。人工报告</t>
  </si>
  <si>
    <t>CENA1000</t>
  </si>
  <si>
    <t>治疗药物浓度测定</t>
  </si>
  <si>
    <t>CENB1000</t>
  </si>
  <si>
    <t>免疫抑制药物浓度测定</t>
  </si>
  <si>
    <t>CLFD8000</t>
  </si>
  <si>
    <t>耐甲氧西林葡萄球耐药基因检测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</si>
  <si>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</si>
  <si>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HAP05902</t>
  </si>
  <si>
    <t>麻醉深度电生理监测</t>
  </si>
  <si>
    <t>连接电极或传感器，使用神经电生理监测仪，根据脑电图、双频谱指数(BIS)、诱发电位等图形数据的变化调节麻醉深度</t>
  </si>
  <si>
    <t>2小时后每增加1小时加收不超过50%。传感器除外</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</si>
  <si>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</si>
  <si>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</si>
  <si>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</si>
  <si>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</si>
  <si>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</si>
  <si>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</si>
  <si>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KFC25401</t>
  </si>
  <si>
    <t>FDE04901</t>
  </si>
  <si>
    <t>胰岛素钳夹试验</t>
  </si>
  <si>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不含实验室检验</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</si>
  <si>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</si>
  <si>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</si>
  <si>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</si>
  <si>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HRC50101</t>
  </si>
  <si>
    <t>经皮肾盂造瘘引流管调管术</t>
  </si>
  <si>
    <t>局部消毒铺巾，沿原引流管经导丝导引，调整引流管位置或置换引流管。不含监护、影像学引导</t>
  </si>
  <si>
    <t>HTD73401</t>
  </si>
  <si>
    <t>经阴道子宫肌瘤切除术</t>
  </si>
  <si>
    <t>膀胱截石位，消毒铺巾，消毒阴道宫颈，打开前(或后)穹窿，探查子宫，暴露子宫肌瘤，切除，逐层缝合止血，放置盆腔引流管，关闭前(或后)穹隆</t>
  </si>
  <si>
    <t>KRP19701</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</si>
  <si>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</si>
  <si>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</si>
  <si>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KRP22702</t>
  </si>
  <si>
    <t>家庭腹膜透析治疗</t>
  </si>
  <si>
    <t>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及心理状态评估、透析处方和药物调整等</t>
  </si>
  <si>
    <t>碘伏小帽</t>
  </si>
  <si>
    <t>月</t>
  </si>
  <si>
    <t>HCW72102</t>
  </si>
  <si>
    <t>交感神经射频毁损术</t>
  </si>
  <si>
    <t>在具有无菌、抢救设备的治疗室或CT室内，基本生命体征监测，局麻或全麻下，神经定位准确（C臂或CT下定位），消毒，局麻，射频针穿刺，射频治疗，穿刺点辅料固定。不含C型臂、CT引导</t>
  </si>
  <si>
    <t>LEEQU001</t>
  </si>
  <si>
    <t>阴部/盆底肌磁刺激治疗</t>
  </si>
  <si>
    <t>用于刺激和调节盆底神经和肌肉功能。采用盆底电生理治疗仪，患者取坐位，将磁刺激器置于盆底，给予适当刺激治疗</t>
  </si>
  <si>
    <t>FKU01202</t>
  </si>
  <si>
    <t>冠脉光学相干断层扫描(OCT)检查</t>
  </si>
  <si>
    <t>包括神经系统血管</t>
  </si>
  <si>
    <t>FAG04701</t>
  </si>
  <si>
    <t>匹兹堡睡眠质量指数量表检查</t>
  </si>
  <si>
    <t>由精神科医师采用特定量表进行评定，获得匹兹堡睡眠质量指数，并出具报告</t>
  </si>
  <si>
    <t>HDE62301</t>
  </si>
  <si>
    <t>胰岛素泵安装术</t>
  </si>
  <si>
    <t>安装胰岛素泵电池调节时间等各项设置，遵医嘱设定基础量（具体由医生精确计算而得），所用一次性胰岛素泵耗材登记，取下腹部最佳输液部位，皮肤消毒待干燥后将针头插入皮下，透明贴膜固定并贴上穿刺时间，于别针固定</t>
  </si>
  <si>
    <t>ABJB0001</t>
  </si>
  <si>
    <t>密闭式氧气吸入</t>
  </si>
  <si>
    <t>CADB8000</t>
  </si>
  <si>
    <t>微量残留白血病细胞检测</t>
  </si>
  <si>
    <t>CEAD1000</t>
  </si>
  <si>
    <t>妊娠相关蛋白A(PAPP)测定</t>
  </si>
  <si>
    <t>CECN1000</t>
  </si>
  <si>
    <t>谷胱甘肽还原酶(GR)测定</t>
  </si>
  <si>
    <t>CERT1000</t>
  </si>
  <si>
    <t>β人游离绒毛膜促性腺激素(freeβ-HCG)测定</t>
  </si>
  <si>
    <t>CERU1000</t>
  </si>
  <si>
    <t>性激素结合球蛋白(SHBG)测定</t>
  </si>
  <si>
    <t>EDCBJ001</t>
  </si>
  <si>
    <t>经颅多普勒超声发泡试验</t>
  </si>
  <si>
    <t>FEA01734</t>
  </si>
  <si>
    <t>共聚焦显微镜眼活体组织检查</t>
  </si>
  <si>
    <t>角膜接触帽</t>
  </si>
  <si>
    <t>FFA01403</t>
  </si>
  <si>
    <t>红外视觉眼动图检查</t>
  </si>
  <si>
    <t>FFA02709</t>
  </si>
  <si>
    <t>小儿行为听力测试</t>
  </si>
  <si>
    <t>FFA04701</t>
  </si>
  <si>
    <t>偏侧试验</t>
  </si>
  <si>
    <t>FFA04705</t>
  </si>
  <si>
    <t>位置平衡试验</t>
  </si>
  <si>
    <t>HAN05203</t>
  </si>
  <si>
    <t>经外周动脉连续心排出量监测</t>
  </si>
  <si>
    <t>不足2小时按2小时计收，2小时后每增加1小时加收不超过50%</t>
  </si>
  <si>
    <t>HAN05702</t>
  </si>
  <si>
    <t>术中体温监测</t>
  </si>
  <si>
    <t>探头</t>
  </si>
  <si>
    <t>HAN05703</t>
  </si>
  <si>
    <t>脑氧饱和度监测</t>
  </si>
  <si>
    <t xml:space="preserve">	电极</t>
  </si>
  <si>
    <t>2小时后每增加1小时加收不超过50%</t>
  </si>
  <si>
    <t>HAP05903</t>
  </si>
  <si>
    <t>凝血功能和血小板功能动态监测</t>
  </si>
  <si>
    <t>HGC73602</t>
  </si>
  <si>
    <t>经鼻内镜鼻腔肿瘤切除术</t>
  </si>
  <si>
    <t>止血材料</t>
  </si>
  <si>
    <t>HKT62302</t>
  </si>
  <si>
    <t>植入式心电记录器安置术</t>
  </si>
  <si>
    <t>心电记录器</t>
  </si>
  <si>
    <t>HLC83301</t>
  </si>
  <si>
    <t>升主动脉成形术</t>
  </si>
  <si>
    <t>人工血管，钢丝，血液回收装置，补片，特殊缝线，止血材料</t>
  </si>
  <si>
    <t>HM962901</t>
  </si>
  <si>
    <t>体外人工膜肺(ECMO)安装术</t>
  </si>
  <si>
    <t>钢丝，特殊缝线，止血材料</t>
  </si>
  <si>
    <t>HM964301</t>
  </si>
  <si>
    <t>体外膜肺(ECMO)撤除术</t>
  </si>
  <si>
    <t>HMV60201</t>
  </si>
  <si>
    <t>经皮穿刺选择性肾上腺静脉取血术</t>
  </si>
  <si>
    <t>导管，导丝，血管鞘</t>
  </si>
  <si>
    <t>HPL62301</t>
  </si>
  <si>
    <t>经鼻空肠营养管置管术</t>
  </si>
  <si>
    <t>导管，导丝，球囊</t>
  </si>
  <si>
    <t>HQE64601</t>
  </si>
  <si>
    <t>经内镜胆管内支架取出术</t>
  </si>
  <si>
    <t>造影导管，导丝</t>
  </si>
  <si>
    <t>HQP45602</t>
  </si>
  <si>
    <t>经电子内镜鼻-胰管引流术</t>
  </si>
  <si>
    <t>造影导管，导丝，血管夹</t>
  </si>
  <si>
    <t>HQP64601</t>
  </si>
  <si>
    <t>经电子内镜胰管支架取出术</t>
  </si>
  <si>
    <t>HTZ89301</t>
  </si>
  <si>
    <t>全盆底重建修补术</t>
  </si>
  <si>
    <t>补片，特殊缝线，止血材料</t>
  </si>
  <si>
    <t>HXK89301</t>
  </si>
  <si>
    <t>髌骨内侧髌股韧带重建术</t>
  </si>
  <si>
    <t>内固定材料，特殊缝线</t>
  </si>
  <si>
    <t>HXL83501</t>
  </si>
  <si>
    <t>关节镜下半月板缝合术</t>
  </si>
  <si>
    <t>HXZ83301</t>
  </si>
  <si>
    <t>踝关节韧带修补术</t>
  </si>
  <si>
    <t>HXZ89301</t>
  </si>
  <si>
    <t>踝关节韧带损伤重建术</t>
  </si>
  <si>
    <t>KTB23701</t>
  </si>
  <si>
    <t>卵巢组织冷冻</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</si>
  <si>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</si>
  <si>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</si>
  <si>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t>
  </si>
  <si>
    <t>KYR72706</t>
  </si>
  <si>
    <t>化学换肤术</t>
  </si>
  <si>
    <t>MBBWA001</t>
  </si>
  <si>
    <t>上肢综合运动训练</t>
  </si>
  <si>
    <t>MBLZZ002</t>
  </si>
  <si>
    <t>下肢矫形器制作</t>
  </si>
  <si>
    <t>根据患者下肢功能障碍状况，通过评定、制样、取材、塑型、调试，进行下肢的矫形器的制作，达到改善或维持下肢功能的效果，使患者最大程度的提高或代偿部分丧失的下肢功能。包括上肢矫形器制作</t>
  </si>
  <si>
    <t>ECCZX002</t>
  </si>
  <si>
    <t>单脏器灌注磁共振成像</t>
  </si>
  <si>
    <t>ECCZX003</t>
  </si>
  <si>
    <t>磁共振单脏器弥散加权成像</t>
  </si>
  <si>
    <t>ECCZX004</t>
  </si>
  <si>
    <t>磁共振单脏器磁敏感加权成像</t>
  </si>
  <si>
    <t>包括化学位移成像</t>
  </si>
  <si>
    <t>ECCZZ001</t>
  </si>
  <si>
    <t>磁共振三维导航定位</t>
  </si>
  <si>
    <t>含材料</t>
  </si>
  <si>
    <t>LAETA001</t>
  </si>
  <si>
    <t>妇科三管腔内后装放疗</t>
  </si>
  <si>
    <t>摆位，体位固定，利用妇科操作放置施源器，剂量计算，机器操作及照射。不含影像学引导。</t>
  </si>
  <si>
    <t>LAETA002</t>
  </si>
  <si>
    <t>妇科单管腔内后装放疗</t>
  </si>
  <si>
    <t>LAETA003</t>
  </si>
  <si>
    <t>妇科卵型容器腔内后装放疗</t>
  </si>
  <si>
    <t>LAFZZ015</t>
  </si>
  <si>
    <t>真空垫制备</t>
  </si>
  <si>
    <t>真空垫充气，摆位，将患者固定部位置于真空垫上，真空垫抽气塑形及体位标记。</t>
  </si>
  <si>
    <t>LABZX002</t>
  </si>
  <si>
    <t>二维剂量验证</t>
  </si>
  <si>
    <t>使用阵列等面测量仪器，或者基于先进剂量模型的独立核对程序，采用实验测量或者独立计算的方法，验证一个计划中的一个特征面的剂量分布。</t>
  </si>
  <si>
    <t>LABZX003</t>
  </si>
  <si>
    <t>三维剂量验证</t>
  </si>
  <si>
    <t>使用三维剂量测量仪器，或者基于蒙特卡罗模拟的独立核对程序，采用实验测量或者独立计算的方法，验证一个计划中所有射野合成的剂量分布。</t>
  </si>
  <si>
    <t>疗程中修改定位、定位验证加收180元</t>
  </si>
  <si>
    <t>LABZX005</t>
  </si>
  <si>
    <t>三维实时显像监控</t>
  </si>
  <si>
    <t>适用于三维图像引导放疗、CT在线校位、自适应放疗等。摆位，采用锥形束CT等设备获取三维影像、调整摆位、影像保存。</t>
  </si>
  <si>
    <t>HTF73501</t>
  </si>
  <si>
    <t>经腹腔镜子宫内膜异位病灶切除术</t>
  </si>
  <si>
    <t>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t>
  </si>
  <si>
    <t>HQQ73301</t>
  </si>
  <si>
    <t>脐茸手术切除</t>
  </si>
  <si>
    <t>适用于脐带残余黏膜大于3毫米或基底粗、不能结扎者。麻醉下，消毒，电刀(或手术刀)切除脐茸，电凝止血，敷料覆盖。</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</si>
  <si>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</si>
  <si>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</si>
  <si>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</si>
  <si>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LADZX019</t>
  </si>
  <si>
    <t>质子放疗</t>
  </si>
  <si>
    <t>调用治疗计划，摆位，体位固定，机器操作及照射</t>
  </si>
  <si>
    <t>PCAA0101</t>
  </si>
  <si>
    <t>中药普通饮片调配</t>
  </si>
  <si>
    <t>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t>
  </si>
  <si>
    <t>剂　</t>
  </si>
  <si>
    <t>包括中药小包装饮片调配，中药免煎颗粒调配。每张处方药味大于15味者，每增加5味药加收不超过20%</t>
  </si>
  <si>
    <t>泰安市公立医疗机构可另收费的一次性材料目录</t>
  </si>
  <si>
    <t>材  料  名  称</t>
  </si>
  <si>
    <t>综合医疗服务类</t>
  </si>
  <si>
    <t>一般检查治疗</t>
  </si>
  <si>
    <r>
      <rPr>
        <b/>
        <sz val="9"/>
        <color theme="1"/>
        <rFont val="宋体"/>
        <charset val="134"/>
      </rPr>
      <t>输液：</t>
    </r>
    <r>
      <rPr>
        <sz val="9"/>
        <color theme="1"/>
        <rFont val="宋体"/>
        <charset val="134"/>
      </rPr>
      <t>输液器、输血器、静脉留置针、一次性头皮针、肝素帽、一次性采血止血贴、输液敷贴、正压接头、输液泵管道、血小板白细胞过滤器、PICC导管、中心静脉导管、连接管（头）、延长管、营养输液袋、中心静脉套件、测压套件、一次性无菌溶药器、超低密度聚乙烯输液器、无针输注连接装置、</t>
    </r>
    <r>
      <rPr>
        <sz val="9"/>
        <color rgb="FF00B050"/>
        <rFont val="宋体"/>
        <charset val="134"/>
      </rPr>
      <t>输液接头消毒帽、多通管（阀）、密闭式配药转移器、</t>
    </r>
    <r>
      <rPr>
        <sz val="9"/>
        <color rgb="FF9933FF"/>
        <rFont val="宋体"/>
        <charset val="134"/>
      </rPr>
      <t>控温毯</t>
    </r>
  </si>
  <si>
    <r>
      <rPr>
        <sz val="9"/>
        <color rgb="FF00B050"/>
        <rFont val="宋体"/>
        <charset val="134"/>
      </rPr>
      <t>泰医保发〔2022〕2号、</t>
    </r>
    <r>
      <rPr>
        <sz val="9"/>
        <color rgb="FF9933FF"/>
        <rFont val="宋体"/>
        <charset val="134"/>
      </rPr>
      <t>泰医保发〔2023〕41号</t>
    </r>
  </si>
  <si>
    <r>
      <rPr>
        <b/>
        <sz val="9"/>
        <color theme="1"/>
        <rFont val="宋体"/>
        <charset val="134"/>
      </rPr>
      <t>注射：</t>
    </r>
    <r>
      <rPr>
        <sz val="9"/>
        <color theme="1"/>
        <rFont val="宋体"/>
        <charset val="134"/>
      </rPr>
      <t>注射器、微量泵管道（注射泵）、胰岛素泵管道、贮药器、上下腔静脉插管、一次性采血器、血气采血针、可调静脉曲张注射针、胰岛素注射笔、胰岛素注射专用针头、输液恒温器、医用固定板、一次性无菌溶药器、预充式冲管注射器、一次性使用静脉采血针（针管弹回式安全采血针）、</t>
    </r>
    <r>
      <rPr>
        <sz val="9"/>
        <color rgb="FFFF0000"/>
        <rFont val="宋体"/>
        <charset val="134"/>
      </rPr>
      <t>一次性使用注射针、</t>
    </r>
    <r>
      <rPr>
        <sz val="9"/>
        <color rgb="FF9933FF"/>
        <rFont val="宋体"/>
        <charset val="134"/>
      </rPr>
      <t>泵用注射器</t>
    </r>
  </si>
  <si>
    <r>
      <rPr>
        <sz val="9"/>
        <color rgb="FFFF0000"/>
        <rFont val="宋体"/>
        <charset val="134"/>
      </rPr>
      <t>泰医保发〔2021〕14号、</t>
    </r>
    <r>
      <rPr>
        <sz val="9"/>
        <color rgb="FF9933FF"/>
        <rFont val="宋体"/>
        <charset val="134"/>
      </rPr>
      <t>泰医保发〔2023〕41号</t>
    </r>
  </si>
  <si>
    <r>
      <rPr>
        <b/>
        <sz val="9"/>
        <color theme="1"/>
        <rFont val="宋体"/>
        <charset val="134"/>
      </rPr>
      <t>吸氧：</t>
    </r>
    <r>
      <rPr>
        <sz val="9"/>
        <color theme="1"/>
        <rFont val="宋体"/>
        <charset val="134"/>
      </rPr>
      <t>鼻塞、氧气面罩、吸氧管、一次性氧气湿化瓶、一次性呼吸机管路、一次性呼吸机湿化罐滤纸、呼吸机短管、呼吸功能训练器、牙垫、过滤器、一次性气管套管</t>
    </r>
  </si>
  <si>
    <r>
      <rPr>
        <b/>
        <sz val="9"/>
        <color theme="1"/>
        <rFont val="宋体"/>
        <charset val="134"/>
      </rPr>
      <t>雾化吸入：</t>
    </r>
    <r>
      <rPr>
        <sz val="9"/>
        <color theme="1"/>
        <rFont val="宋体"/>
        <charset val="134"/>
      </rPr>
      <t>雾化管道、简易雾化吸入杯、氧动力雾化器、</t>
    </r>
    <r>
      <rPr>
        <sz val="9"/>
        <color rgb="FFFF0000"/>
        <rFont val="宋体"/>
        <charset val="134"/>
      </rPr>
      <t>雾化器</t>
    </r>
  </si>
  <si>
    <r>
      <rPr>
        <b/>
        <sz val="9"/>
        <color theme="1"/>
        <rFont val="宋体"/>
        <charset val="134"/>
      </rPr>
      <t>引流：</t>
    </r>
    <r>
      <rPr>
        <sz val="9"/>
        <color theme="1"/>
        <rFont val="宋体"/>
        <charset val="134"/>
      </rPr>
      <t>引流袋（瓶）、水封瓶、负压袋、脑室引流管、脑室引流装置、空肠造漏装置、造口袋、防漏膏、T（异）型管、三腔管、肛管、通风管（耳）、创伤引流套装、造口护肤粉、造口底盘(板)、引流管固定(系统)敷贴、造口过滤片、肠梗阻导管套件、</t>
    </r>
    <r>
      <rPr>
        <sz val="9"/>
        <color rgb="FF00B050"/>
        <rFont val="宋体"/>
        <charset val="134"/>
      </rPr>
      <t>造口保护剂（膜）、造口环、造口贴、造口腰带（绷带）</t>
    </r>
  </si>
  <si>
    <t>泰医保发〔2022〕2号</t>
  </si>
  <si>
    <r>
      <rPr>
        <b/>
        <sz val="9"/>
        <color theme="1"/>
        <rFont val="宋体"/>
        <charset val="134"/>
      </rPr>
      <t>吸痰 ：</t>
    </r>
    <r>
      <rPr>
        <sz val="9"/>
        <color theme="1"/>
        <rFont val="宋体"/>
        <charset val="134"/>
      </rPr>
      <t>吸痰管、一次性吸引装置、连接管、</t>
    </r>
    <r>
      <rPr>
        <sz val="9"/>
        <color rgb="FF00B050"/>
        <rFont val="宋体"/>
        <charset val="134"/>
      </rPr>
      <t>热湿交换器、过滤器</t>
    </r>
  </si>
  <si>
    <r>
      <rPr>
        <b/>
        <sz val="9"/>
        <color theme="1"/>
        <rFont val="宋体"/>
        <charset val="134"/>
      </rPr>
      <t>导尿：</t>
    </r>
    <r>
      <rPr>
        <sz val="9"/>
        <color theme="1"/>
        <rFont val="宋体"/>
        <charset val="134"/>
      </rPr>
      <t>一次性导尿包、尿袋、尿管、尿道悬吊带</t>
    </r>
  </si>
  <si>
    <r>
      <rPr>
        <b/>
        <sz val="9"/>
        <color theme="1"/>
        <rFont val="宋体"/>
        <charset val="134"/>
      </rPr>
      <t>口腔护理：</t>
    </r>
    <r>
      <rPr>
        <sz val="9"/>
        <color theme="1"/>
        <rFont val="宋体"/>
        <charset val="134"/>
      </rPr>
      <t>一次性口腔护理包、牙龈炎冲洗器、银尔通、含漱液</t>
    </r>
  </si>
  <si>
    <r>
      <rPr>
        <b/>
        <sz val="9"/>
        <color theme="1"/>
        <rFont val="宋体"/>
        <charset val="134"/>
      </rPr>
      <t>基础护理：</t>
    </r>
    <r>
      <rPr>
        <sz val="9"/>
        <color theme="1"/>
        <rFont val="宋体"/>
        <charset val="134"/>
      </rPr>
      <t>一次性中单、一次性床垫、皮肤注输消毒液、冷敷袋、冷敷贴、臭氧消毒罩、会阴护理包、降温贴、一次性灌肠器、预充式导管冲洗器、</t>
    </r>
    <r>
      <rPr>
        <sz val="9"/>
        <color rgb="FFFF0000"/>
        <rFont val="宋体"/>
        <charset val="134"/>
      </rPr>
      <t>体位垫、</t>
    </r>
    <r>
      <rPr>
        <sz val="9"/>
        <color rgb="FF00B050"/>
        <rFont val="宋体"/>
        <charset val="134"/>
      </rPr>
      <t>外敷袋</t>
    </r>
  </si>
  <si>
    <r>
      <rPr>
        <b/>
        <sz val="9"/>
        <color rgb="FFFF0000"/>
        <rFont val="宋体"/>
        <charset val="134"/>
      </rPr>
      <t>换药：</t>
    </r>
    <r>
      <rPr>
        <sz val="9"/>
        <color rgb="FFFF0000"/>
        <rFont val="宋体"/>
        <charset val="134"/>
      </rPr>
      <t>敷料、敷贴、纱布垫、溃疡膏、褥疮敷贴、绷带、碘纺沙条、引流条、皮肤止痒脱敏膜、弹力绷带、石膏绷带、一次性咽喉检查包、一次性鼻镜、可吸收性止血纱布、特殊感染手术包、聚酯纤维绷带、自粘式绷带、弹力衬、油纱、手术薄膜、无菌纱布（烧伤）、无菌棉垫（烧伤）、真丝编织线束、祛疤硅酮凝胶(ShuBaNing)、创疡贴、</t>
    </r>
    <r>
      <rPr>
        <sz val="9"/>
        <color rgb="FF00B050"/>
        <rFont val="宋体"/>
        <charset val="134"/>
      </rPr>
      <t>功能性敷料</t>
    </r>
  </si>
  <si>
    <r>
      <rPr>
        <sz val="9"/>
        <color rgb="FFFF0000"/>
        <rFont val="宋体"/>
        <charset val="134"/>
      </rPr>
      <t>泰医保发〔2021〕14号、</t>
    </r>
    <r>
      <rPr>
        <sz val="9"/>
        <color rgb="FF00B050"/>
        <rFont val="宋体"/>
        <charset val="134"/>
      </rPr>
      <t>泰医保发〔2022〕2号</t>
    </r>
  </si>
  <si>
    <r>
      <rPr>
        <b/>
        <sz val="9"/>
        <color theme="1"/>
        <rFont val="宋体"/>
        <charset val="134"/>
      </rPr>
      <t>鼻饲：</t>
    </r>
    <r>
      <rPr>
        <sz val="9"/>
        <color theme="1"/>
        <rFont val="宋体"/>
        <charset val="134"/>
      </rPr>
      <t>一次性胃管、一次性鼻胃管、空肠导管、</t>
    </r>
    <r>
      <rPr>
        <sz val="9"/>
        <color rgb="FF00B050"/>
        <rFont val="宋体"/>
        <charset val="134"/>
      </rPr>
      <t>胃肠营养输注管路</t>
    </r>
  </si>
  <si>
    <t xml:space="preserve"> 医技诊疗类</t>
  </si>
  <si>
    <r>
      <rPr>
        <sz val="9"/>
        <color theme="1"/>
        <rFont val="宋体"/>
        <charset val="134"/>
      </rPr>
      <t>一次性采血器、负压真空采血管；穿刺针、高压注射针头、一次性插管 、一次性导管；DR、CR胶片、造影胶片、X光片、数据存贮介质、彩色胶片；面膜、体膜、头颈肩膜、边孔边条、医用射线防护剂、医用消毒超声耦合剂、血糖试纸（自备血糖仪者）、胃肠道造影显示剂、一次性细胞刷、</t>
    </r>
    <r>
      <rPr>
        <sz val="9"/>
        <color rgb="FFFF0000"/>
        <rFont val="宋体"/>
        <charset val="134"/>
      </rPr>
      <t>一次性拍片支架、数字医学影像卡、医用超声耦合套（片）、腔内检查保护套、一次性全自动中段尿处理器</t>
    </r>
  </si>
  <si>
    <t xml:space="preserve">临床诊疗类 </t>
  </si>
  <si>
    <r>
      <rPr>
        <sz val="9"/>
        <color theme="1"/>
        <rFont val="宋体"/>
        <charset val="134"/>
      </rPr>
      <t>一次性穿刺针（包）、</t>
    </r>
    <r>
      <rPr>
        <sz val="9"/>
        <color rgb="FF00B050"/>
        <rFont val="宋体"/>
        <charset val="134"/>
      </rPr>
      <t>活检针（钳）</t>
    </r>
    <r>
      <rPr>
        <sz val="9"/>
        <color theme="1"/>
        <rFont val="宋体"/>
        <charset val="134"/>
      </rPr>
      <t>、注射器、一次性采血针（器）、镇痛泵、一次性网状头套、换能器、过滤纸、滤器、三联三通；一次性备皮包、一次性血液诊断包、中心静脉取石网篮、动静脉插管、栓（填）塞（修补）材料、射频消融针、微波消融针、腔镜特殊器械、手术显微器械、</t>
    </r>
    <r>
      <rPr>
        <sz val="9"/>
        <color rgb="FFFF0000"/>
        <rFont val="宋体"/>
        <charset val="134"/>
      </rPr>
      <t>治疗用电极、</t>
    </r>
    <r>
      <rPr>
        <sz val="9"/>
        <color rgb="FF00B050"/>
        <rFont val="宋体"/>
        <charset val="134"/>
      </rPr>
      <t>医用胶、冷冻器</t>
    </r>
    <r>
      <rPr>
        <sz val="9"/>
        <color rgb="FF9933FF"/>
        <rFont val="宋体"/>
        <charset val="134"/>
      </rPr>
      <t>、ACT试剂</t>
    </r>
  </si>
  <si>
    <r>
      <rPr>
        <sz val="9"/>
        <color rgb="FFFF0000"/>
        <rFont val="宋体"/>
        <charset val="134"/>
      </rPr>
      <t>泰医保发〔2021〕14号、</t>
    </r>
    <r>
      <rPr>
        <sz val="9"/>
        <color rgb="FF00B050"/>
        <rFont val="宋体"/>
        <charset val="134"/>
      </rPr>
      <t>泰医保发〔2022〕2号、</t>
    </r>
    <r>
      <rPr>
        <sz val="9"/>
        <color rgb="FF9933FF"/>
        <rFont val="宋体"/>
        <charset val="134"/>
      </rPr>
      <t>泰医保发〔2023〕41号</t>
    </r>
  </si>
  <si>
    <r>
      <rPr>
        <sz val="9"/>
        <color rgb="FFFF0000"/>
        <rFont val="宋体"/>
        <charset val="134"/>
      </rPr>
      <t>腹带、胸带、腰围、悬吊带、牵引带、颌枕带、</t>
    </r>
    <r>
      <rPr>
        <sz val="9"/>
        <color rgb="FF00B050"/>
        <rFont val="宋体"/>
        <charset val="134"/>
      </rPr>
      <t>治疗袜（裤、下肢套、足套、颌套、颈套、胸套、上肢套、头套、乳套、手套）、</t>
    </r>
    <r>
      <rPr>
        <sz val="9"/>
        <color rgb="FFFF0000"/>
        <rFont val="宋体"/>
        <charset val="134"/>
      </rPr>
      <t>颈（颌）托、约束带、隔离用PE布、一次性防褥疮垫</t>
    </r>
  </si>
  <si>
    <t>穴位贴：暖宫贴、神阙贴、骨刺灵贴、行气通便贴、平喘止咳贴、消痛贴；骨伤愈膜、疤痕贴</t>
  </si>
  <si>
    <t>因病情需要出院带：试纸、棉棒、纱布、碘伏、酒精、复合碘、胶布、液晶体温计等</t>
  </si>
  <si>
    <t>因损坏赔偿：被、褥、床单、被罩、病号服、体温计等</t>
  </si>
  <si>
    <r>
      <rPr>
        <sz val="9"/>
        <color theme="1"/>
        <rFont val="宋体"/>
        <charset val="134"/>
      </rPr>
      <t>消融电极、特殊导丝、导管、支架、球囊、特殊缝线（针）、钛夹、纳米银抗菌凝胶(SilverCare)、血氧饱和度粘性探头(限新生儿、婴幼儿、传染病人、急症手术病人、大、中抢救病人使用收费)、</t>
    </r>
    <r>
      <rPr>
        <sz val="9"/>
        <color rgb="FFFF0000"/>
        <rFont val="宋体"/>
        <charset val="134"/>
      </rPr>
      <t>医用无菌润滑剂、软性亲水接触镜、</t>
    </r>
    <r>
      <rPr>
        <sz val="9"/>
        <color rgb="FF9933FF"/>
        <rFont val="宋体"/>
        <charset val="134"/>
      </rPr>
      <t>一次性电子内窥镜、一次性灌肠器、取卵针、内窥镜隔离套（帽）、激光纤维束、一次性使用皮肤削切器</t>
    </r>
  </si>
  <si>
    <t>1．神经系统</t>
  </si>
  <si>
    <r>
      <rPr>
        <sz val="9"/>
        <color theme="1"/>
        <rFont val="宋体"/>
        <charset val="134"/>
      </rPr>
      <t>神经刺激仪套针、一次性测压包</t>
    </r>
    <r>
      <rPr>
        <sz val="9"/>
        <color rgb="FF00B050"/>
        <rFont val="宋体"/>
        <charset val="134"/>
      </rPr>
      <t>、颅内血肿清除装置</t>
    </r>
  </si>
  <si>
    <t>4．耳鼻咽喉</t>
  </si>
  <si>
    <t>助听器、喉声图录象带、鼻腔冲洗器、一次性鼻镜</t>
  </si>
  <si>
    <t>5．口腔颌面</t>
  </si>
  <si>
    <r>
      <rPr>
        <b/>
        <sz val="9"/>
        <color theme="1"/>
        <rFont val="宋体"/>
        <charset val="134"/>
      </rPr>
      <t>修复材料：</t>
    </r>
    <r>
      <rPr>
        <sz val="9"/>
        <color theme="1"/>
        <rFont val="宋体"/>
        <charset val="134"/>
      </rPr>
      <t>冠、嵌体、桩核、根帽、贴面、桩冠、固定桥、特殊粘接材料、模型制备、特殊临时冠材料，托盘、咬合板、软衬、特殊材料义齿、特殊材料总义齿、特制暂基托、附着体</t>
    </r>
  </si>
  <si>
    <r>
      <rPr>
        <b/>
        <sz val="9"/>
        <color theme="1"/>
        <rFont val="宋体"/>
        <charset val="134"/>
      </rPr>
      <t>种植材料：</t>
    </r>
    <r>
      <rPr>
        <sz val="9"/>
        <color theme="1"/>
        <rFont val="宋体"/>
        <charset val="134"/>
      </rPr>
      <t>牙种植系列套钻、螺丝攻、成形钻，牙种植体、复盖螺丝，牙种植基台，一般牙种植基台配套材料（保护帽、印模套、代型基台、定位柱、替代体、气化帽），计算机制作种植体导板，种植用胶原膜、钛膜、骨粉、钛钉、人工牙龈</t>
    </r>
  </si>
  <si>
    <r>
      <rPr>
        <b/>
        <sz val="9"/>
        <color theme="1"/>
        <rFont val="宋体"/>
        <charset val="134"/>
      </rPr>
      <t>口外材料：</t>
    </r>
    <r>
      <rPr>
        <sz val="9"/>
        <color theme="1"/>
        <rFont val="宋体"/>
        <charset val="134"/>
      </rPr>
      <t>腭护板，口腔颌面异型刀、锯、钻，牙弓夹板、微型小夹板、链状橡皮圈，口腔腺体导管、支架、球囊、扩张器，诱导成骨材料，口腔手术材料（负压引流器、高分子可吸收缝线、人工关节、牵引成骨器械），无痛拔牙耗材</t>
    </r>
  </si>
  <si>
    <r>
      <rPr>
        <b/>
        <sz val="9"/>
        <color theme="1"/>
        <rFont val="宋体"/>
        <charset val="134"/>
      </rPr>
      <t>正畸材料：</t>
    </r>
    <r>
      <rPr>
        <sz val="9"/>
        <color theme="1"/>
        <rFont val="宋体"/>
        <charset val="134"/>
      </rPr>
      <t>口腔矫治器、保持器、正位器、功能性训练器、呼吸睡眠暂停综合症矫治器各类构件，斜面导板，种植体支抗，计算机创作微螺钉导板，进口粘结剂</t>
    </r>
  </si>
  <si>
    <r>
      <rPr>
        <b/>
        <sz val="9"/>
        <color theme="1"/>
        <rFont val="宋体"/>
        <charset val="134"/>
      </rPr>
      <t>口内材料：</t>
    </r>
    <r>
      <rPr>
        <sz val="9"/>
        <color theme="1"/>
        <rFont val="宋体"/>
        <charset val="134"/>
      </rPr>
      <t>牙齿美容材料、特殊牙体修复材料、特殊牙周修复材料</t>
    </r>
  </si>
  <si>
    <r>
      <rPr>
        <b/>
        <sz val="9"/>
        <color theme="1"/>
        <rFont val="宋体"/>
        <charset val="134"/>
      </rPr>
      <t>感控材料：</t>
    </r>
    <r>
      <rPr>
        <sz val="9"/>
        <color theme="1"/>
        <rFont val="宋体"/>
        <charset val="134"/>
      </rPr>
      <t>一次性口腔器械盘，三用枪转换头</t>
    </r>
  </si>
  <si>
    <t>7．心脏及血管系统</t>
  </si>
  <si>
    <t>起搏器、除颤器、温度传感器、漂浮导管植入套件、套管针、穿刺鞘、电极（起搏、射频、刀形、椎间盘）、电极板、电凝、电极清洁片、一次性复律除颤电极、一次性血压袖带、心脏组织固定器</t>
  </si>
  <si>
    <t>8．血液及淋巴系统</t>
  </si>
  <si>
    <t>9．消化系统</t>
  </si>
  <si>
    <r>
      <rPr>
        <sz val="9"/>
        <color theme="1"/>
        <rFont val="宋体"/>
        <charset val="134"/>
      </rPr>
      <t>弹簧圈、圈套器、套扎器、息肉勒除器、推送器、粒子置入器、造瘘器、内镜胶囊、一次性切开刀、一次性取石网篮、银夹、电极板、导管鞘、引流管、一次性胃管、牙垫、胃镜胶、组织粘合胶、粘膜染色剂、</t>
    </r>
    <r>
      <rPr>
        <sz val="9"/>
        <color rgb="FF9933FF"/>
        <rFont val="宋体"/>
        <charset val="134"/>
      </rPr>
      <t>定位标记液</t>
    </r>
  </si>
  <si>
    <t>泰医保发〔2023〕41号</t>
  </si>
  <si>
    <t>10．泌尿系统</t>
  </si>
  <si>
    <r>
      <rPr>
        <sz val="9"/>
        <color theme="1"/>
        <rFont val="宋体"/>
        <charset val="134"/>
      </rPr>
      <t>透析器、滤器、血浆置换器、血液灌流器、血制品分离器、吸附器、透析血液回路、管道、腹透管、蓝夹子、钛接头、虑芯、丝状探条、硬化剂、透析粉、碘伏小帽</t>
    </r>
    <r>
      <rPr>
        <sz val="9"/>
        <color rgb="FF9933FF"/>
        <rFont val="宋体"/>
        <charset val="134"/>
      </rPr>
      <t>、集尿管路</t>
    </r>
  </si>
  <si>
    <t>11．男性生殖系统</t>
  </si>
  <si>
    <t>气囊导管、硬化剂</t>
  </si>
  <si>
    <t>12．女性生殖系统及孕产(含新生儿诊疗)</t>
  </si>
  <si>
    <r>
      <rPr>
        <sz val="9"/>
        <color theme="1"/>
        <rFont val="宋体"/>
        <charset val="134"/>
      </rPr>
      <t>节育器、宫颈扩张棒、一次性胎头吸引器、宫托、一次性产包、一次性引产水囊、一次性通水管、一次性新生儿专用吸痰管、一次性窥器、阴道扩张模具、阴道塞子、妇科载体栓、产妇垫巾（计血纸）、抗菌洗液、抗菌凝胶；襁褓、三角巾、一次性尿布、一次性纸尿裤、一次性筐套、一次性婴儿沐浴垫巾、识别带、纳米银妇女外用抗菌器(膜型)(Nano-silver Film)、会阴冷敷垫、一次性吸引器、</t>
    </r>
    <r>
      <rPr>
        <sz val="9"/>
        <color rgb="FFFF0000"/>
        <rFont val="宋体"/>
        <charset val="134"/>
      </rPr>
      <t>一次性使用妇科冲洗器、</t>
    </r>
    <r>
      <rPr>
        <sz val="9"/>
        <color rgb="FF00B050"/>
        <rFont val="宋体"/>
        <charset val="134"/>
      </rPr>
      <t>脐部护理材料</t>
    </r>
  </si>
  <si>
    <r>
      <rPr>
        <sz val="9"/>
        <color theme="1"/>
        <rFont val="宋体"/>
        <charset val="134"/>
      </rPr>
      <t>封堵器、起搏器、换能器、解脱器、抓捕器、止血压迫器（桡动脉、股动脉）、血管缝合器、滤器、扩张器、压力泵；支架、球囊、弹簧圈、栓塞剂；各种导管、导丝、鞘管、三通、Y阀；输送器、灌注管道、远端保护装置、起搏器专用线、连接线（管）；电极、电极板、一次性吸引装置、温控大头；穿刺套盒、缝合针、针头；主动脉插管、连接管、介入包；输液器、注射器、高压注射器、环柄注射器；绷带、弹力绷带、自粘式绷带、脱敏胶布、粘贴巾、网篮敷贴；真丝编织线束；X光片、光盘、</t>
    </r>
    <r>
      <rPr>
        <sz val="9"/>
        <color rgb="FFFF0000"/>
        <rFont val="宋体"/>
        <charset val="134"/>
      </rPr>
      <t>数字医学影像卡</t>
    </r>
  </si>
  <si>
    <t>（三） 手术治疗</t>
  </si>
  <si>
    <r>
      <rPr>
        <sz val="9"/>
        <color theme="1"/>
        <rFont val="宋体"/>
        <charset val="134"/>
      </rPr>
      <t>支架、球囊、人工植入体、组织器官移植供体；钛夹、钛钉、钛板；特殊导丝、导管、漂浮导管、取栓导管、血氧饱和度粘性探头(限新生儿、婴幼儿、传染病人、急症手术病人、大、中抢救病人使用收费)、</t>
    </r>
    <r>
      <rPr>
        <sz val="9"/>
        <color rgb="FF00B050"/>
        <rFont val="宋体"/>
        <charset val="134"/>
      </rPr>
      <t>镜鞘、定位薄膜、血管刀、组织闭合器械、夹子装置、超声头端、管路套件、</t>
    </r>
    <r>
      <rPr>
        <sz val="9"/>
        <color rgb="FF9933FF"/>
        <rFont val="宋体"/>
        <charset val="134"/>
      </rPr>
      <t>起搏器、撑开器</t>
    </r>
  </si>
  <si>
    <t>吻合器、缝合器、吻（缝）合器钉仓、圈断器</t>
  </si>
  <si>
    <r>
      <rPr>
        <sz val="9"/>
        <color theme="1"/>
        <rFont val="宋体"/>
        <charset val="134"/>
      </rPr>
      <t>各种引流管、引流瓶、引流袋、负压吸引装置、脑室分流管、一次性连接管、一次性灌注冲洗管路、留置导管、三通、连接管、气管导管、中心静脉套件、鼻胃肠管、胃管、猪尾管、肛管、特殊感染手术包、导尿管、一次性导尿包、波切用气液交换管、</t>
    </r>
    <r>
      <rPr>
        <sz val="9"/>
        <color rgb="FFFF0000"/>
        <rFont val="宋体"/>
        <charset val="134"/>
      </rPr>
      <t>一次性冲洗器、</t>
    </r>
    <r>
      <rPr>
        <sz val="9"/>
        <color rgb="FF9933FF"/>
        <rFont val="宋体"/>
        <charset val="134"/>
      </rPr>
      <t>吹雾管</t>
    </r>
  </si>
  <si>
    <r>
      <rPr>
        <sz val="9"/>
        <color theme="1"/>
        <rFont val="宋体"/>
        <charset val="134"/>
      </rPr>
      <t>切口保护器、结肠造瘘装置、自体血回输装置、内镜取物袋、取石网篮、腔镜特殊器械、手术显微器械、易扣Ⅱ吻合术辅助器械、微创入路系统、多功能手术解剖器、</t>
    </r>
    <r>
      <rPr>
        <sz val="9"/>
        <color rgb="FFFF0000"/>
        <rFont val="宋体"/>
        <charset val="134"/>
      </rPr>
      <t>病理标本子母袋（含固定液）、</t>
    </r>
    <r>
      <rPr>
        <sz val="9"/>
        <color rgb="FF9933FF"/>
        <rFont val="宋体"/>
        <charset val="134"/>
      </rPr>
      <t xml:space="preserve">内窥镜血管采集系统、内窥镜隔离套（帽）  </t>
    </r>
  </si>
  <si>
    <t>一次性线锯、锯片、磨头、钻头；施加钳、钛接头、止血夹、定位用结扎夹、动脉夹、银夹、头皮夹等 ；骨蜡、留置针、特殊穿刺针、特殊缝针（线）、一次性穿刺器</t>
  </si>
  <si>
    <r>
      <rPr>
        <sz val="9"/>
        <color theme="1"/>
        <rFont val="宋体"/>
        <charset val="134"/>
      </rPr>
      <t>刨刀头、等离子刀头、鼻内窥镜切割刀头、铣刀头、超声刀头、一次性等离子刀头；等离子电切环、汽化电极环、一次性电刀头清洁片；激光纤维束；一次性高频电刀头，双极电凝镊，一次性电极板、微波消融针、末端抓持膜镊、电刀头、电凝笔、电刺激探针、热凝刀、</t>
    </r>
    <r>
      <rPr>
        <sz val="9"/>
        <color rgb="FFFF0000"/>
        <rFont val="宋体"/>
        <charset val="134"/>
      </rPr>
      <t>消融钳、消融笔、消融电极</t>
    </r>
  </si>
  <si>
    <r>
      <rPr>
        <sz val="9"/>
        <color theme="1"/>
        <rFont val="宋体"/>
        <charset val="134"/>
      </rPr>
      <t>可吸收止血材料（生物蛋白海绵、明胶海绵）、防粘连、止血材料、医用胶、人体组织粘合剂、</t>
    </r>
    <r>
      <rPr>
        <sz val="9"/>
        <color rgb="FFFF0000"/>
        <rFont val="宋体"/>
        <charset val="134"/>
      </rPr>
      <t>功能性敷料</t>
    </r>
  </si>
  <si>
    <r>
      <rPr>
        <sz val="9"/>
        <color theme="1"/>
        <rFont val="宋体"/>
        <charset val="134"/>
      </rPr>
      <t>石膏绷带、弹力绷带、聚酯纤维绷带、自粘式绷带、高分子绷带、弹力衬、胸带、腹带、敷贴、皮肤保护膜、脑棉片、无菌粘性免缝条带、一次性网状头套、一次性加压垫、补片、一次性滑移垫、水凝胶护眼贴、真丝编织线束、</t>
    </r>
    <r>
      <rPr>
        <sz val="9"/>
        <color rgb="FF9933FF"/>
        <rFont val="宋体"/>
        <charset val="134"/>
      </rPr>
      <t>手术薄膜、神经手术垫</t>
    </r>
  </si>
  <si>
    <t>灌洗液、冲洗液;必施、硅油；医用气体</t>
  </si>
  <si>
    <t>1．麻醉</t>
  </si>
  <si>
    <r>
      <rPr>
        <sz val="9"/>
        <color theme="1"/>
        <rFont val="宋体"/>
        <charset val="134"/>
      </rPr>
      <t>细菌过滤器、压力传感器、一次性镇痛泵、血液回收装置、钠石灰、麻醉回路、中心静脉导管包、口咽通气道、气管插管、腰硬联合麻醉包、连续腰椎麻醉穿刺套件、一次性喉罩、一次性喉镜片、双腔支气管导管、</t>
    </r>
    <r>
      <rPr>
        <sz val="9"/>
        <color rgb="FFFF0000"/>
        <rFont val="宋体"/>
        <charset val="134"/>
      </rPr>
      <t>气管插管固定器、</t>
    </r>
    <r>
      <rPr>
        <sz val="9"/>
        <color rgb="FF00B050"/>
        <rFont val="宋体"/>
        <charset val="134"/>
      </rPr>
      <t>钙石灰、</t>
    </r>
    <r>
      <rPr>
        <sz val="9"/>
        <color rgb="FF9933FF"/>
        <rFont val="宋体"/>
        <charset val="134"/>
      </rPr>
      <t>神经阻滞针</t>
    </r>
  </si>
  <si>
    <r>
      <rPr>
        <sz val="9"/>
        <color rgb="FFFF0000"/>
        <rFont val="宋体"/>
        <charset val="134"/>
      </rPr>
      <t>泰医保发〔2021〕14号、泰医保发〔2022〕2号、</t>
    </r>
    <r>
      <rPr>
        <sz val="9"/>
        <color rgb="FF9933FF"/>
        <rFont val="宋体"/>
        <charset val="134"/>
      </rPr>
      <t>泰医保发〔2023〕41号</t>
    </r>
  </si>
  <si>
    <t>2．神经系统手术</t>
  </si>
  <si>
    <r>
      <rPr>
        <sz val="9"/>
        <color theme="1"/>
        <rFont val="宋体"/>
        <charset val="134"/>
      </rPr>
      <t>解脱器、脑深部电刺激器、脑室镜电极、颅内压监护仪专用探头、特殊固定材料、</t>
    </r>
    <r>
      <rPr>
        <sz val="9"/>
        <color rgb="FFFF0000"/>
        <rFont val="宋体"/>
        <charset val="134"/>
      </rPr>
      <t>神经鞘管、</t>
    </r>
    <r>
      <rPr>
        <sz val="9"/>
        <color rgb="FF00B050"/>
        <rFont val="宋体"/>
        <charset val="134"/>
      </rPr>
      <t>颅内血肿清除装置</t>
    </r>
  </si>
  <si>
    <t>4．眼部手术</t>
  </si>
  <si>
    <r>
      <rPr>
        <sz val="9"/>
        <color theme="1"/>
        <rFont val="宋体"/>
        <charset val="134"/>
      </rPr>
      <t>各种输液泵、微量泵、羟基磷灰石义眼台、羟基磷灰石板（石眼台）；青光眼治疗专用减压阀、青光眼引流器、玻璃体切割头、一次性角、巩膜切开刀、角膜环钻、空气过滤阀；准分子手术专用刀片（治疗卡）、CK(老花眼）治疗针、治疗卡；鼻泪道再通硅胶管或金属管、泪道塞子；粘弹剂 、重水、膨胀气体；硅管、硅胶板、悬吊材料、特殊固定材料、玻切包、</t>
    </r>
    <r>
      <rPr>
        <sz val="9"/>
        <color rgb="FFFF0000"/>
        <rFont val="宋体"/>
        <charset val="134"/>
      </rPr>
      <t>移液手柄、</t>
    </r>
    <r>
      <rPr>
        <sz val="9"/>
        <color rgb="FF00B050"/>
        <rFont val="宋体"/>
        <charset val="134"/>
      </rPr>
      <t>切开器、超乳包、玻切用气液交换管</t>
    </r>
  </si>
  <si>
    <t>6．鼻、口、咽部手术</t>
  </si>
  <si>
    <r>
      <rPr>
        <sz val="9"/>
        <color theme="1"/>
        <rFont val="宋体"/>
        <charset val="134"/>
      </rPr>
      <t>鼻腔止血气囊、腭管、印摸材料、</t>
    </r>
    <r>
      <rPr>
        <sz val="9"/>
        <color rgb="FF00B050"/>
        <rFont val="宋体"/>
        <charset val="134"/>
      </rPr>
      <t>种植用胶原膜</t>
    </r>
  </si>
  <si>
    <t>7．呼吸系统手术</t>
  </si>
  <si>
    <t>射频针</t>
  </si>
  <si>
    <t>8．心脏及血管系统手术</t>
  </si>
  <si>
    <r>
      <rPr>
        <sz val="9"/>
        <color theme="1"/>
        <rFont val="宋体"/>
        <charset val="134"/>
      </rPr>
      <t>牛心包片；ACT试剂、心肌保护液；血滤器、腔静脉滤器、膜肺、氧合器、阻隔器、血液回收器、球式灌注器、气体过滤器、一次性特殊牵开器、人工辅助泵；球囊扩张导管、球囊反搏导管、起搏导线、鞘；一次性血氧饱和度接头、血平面贴片；输送器、滤网；体外循环插管、体外循环管道、体外管路接头、冷血灌注套装管道 、离心泵特殊管路、逆行灌注管、取栓管、转流管、左右心吸引头；瓣膜刀、冠状动脉刀、打孔器、一次性打孔材料、银夹；冠脉阻断带、灌注针头、射频消融头（针）、</t>
    </r>
    <r>
      <rPr>
        <sz val="9"/>
        <color rgb="FF00B050"/>
        <rFont val="宋体"/>
        <charset val="134"/>
      </rPr>
      <t>左心耳闭合系统</t>
    </r>
  </si>
  <si>
    <t>10．消化系统手术</t>
  </si>
  <si>
    <t>食道置入器、转流泵；鼻胃肠管、胃造瘘套管、一次性造瘘管、化疗泵及导管、肝管、脾管、胆道穿刺内外引流管、支架管、射频针、可调胃绷带</t>
  </si>
  <si>
    <t>11．泌尿系统手术</t>
  </si>
  <si>
    <t>网状支架、尿道悬吊器；腹膜透析套装、特殊尿管、双丁管、支架管；消融电极；肾网袋</t>
  </si>
  <si>
    <t>13．女性生殖系统手术</t>
  </si>
  <si>
    <t>举宫器、银夹、扩张模具、吊带</t>
  </si>
  <si>
    <t>14．产科手术与操作</t>
  </si>
  <si>
    <r>
      <rPr>
        <sz val="9"/>
        <color theme="1"/>
        <rFont val="宋体"/>
        <charset val="134"/>
      </rPr>
      <t>节育器、</t>
    </r>
    <r>
      <rPr>
        <sz val="9"/>
        <color rgb="FFFF0000"/>
        <rFont val="宋体"/>
        <charset val="134"/>
      </rPr>
      <t xml:space="preserve">一次性使用脐带夹剪器 </t>
    </r>
  </si>
  <si>
    <t>15．肌肉骨骼系统手术</t>
  </si>
  <si>
    <r>
      <rPr>
        <sz val="9"/>
        <color theme="1"/>
        <rFont val="宋体"/>
        <charset val="134"/>
      </rPr>
      <t>外固定及支抗用融合器、板、钉、网、棒、丝、</t>
    </r>
    <r>
      <rPr>
        <sz val="9"/>
        <color rgb="FF9933FF"/>
        <rFont val="宋体"/>
        <charset val="134"/>
      </rPr>
      <t>凿、扩髓配套器械</t>
    </r>
    <r>
      <rPr>
        <sz val="9"/>
        <color theme="1"/>
        <rFont val="宋体"/>
        <charset val="134"/>
      </rPr>
      <t>；体外支具、矫形器具、牵引弓、托、内衬、指套、尼龙搭扣、钢丝、滑轮条；针、石膏、石膏绷带、弹力绷带、纱套、</t>
    </r>
    <r>
      <rPr>
        <sz val="9"/>
        <color rgb="FF00B050"/>
        <rFont val="宋体"/>
        <charset val="134"/>
      </rPr>
      <t>测量探针、下肢力线测量仪</t>
    </r>
  </si>
  <si>
    <t>16．体被系统手术</t>
  </si>
  <si>
    <t>旋切探针、吸脂器</t>
  </si>
  <si>
    <r>
      <rPr>
        <sz val="9"/>
        <color theme="1"/>
        <rFont val="宋体"/>
        <charset val="134"/>
      </rPr>
      <t>平衡功能训练所用支具、作业疗法所用自助具、</t>
    </r>
    <r>
      <rPr>
        <sz val="9"/>
        <color rgb="FF9933FF"/>
        <rFont val="宋体"/>
        <charset val="134"/>
      </rPr>
      <t>压力腿套</t>
    </r>
  </si>
  <si>
    <t>中医及民族医诊疗类</t>
  </si>
  <si>
    <t>一次性针灸用针、外固定材料（支具）、粘弹剂、外固定材料、小针刀</t>
  </si>
  <si>
    <t>注：按照耗材注册证规定，主要功能与目录内产品一致的，均可单独收费</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</si>
</sst>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176" formatCode="_ \¥* #,##0.00_ ;_ \¥* \-#,##0.00_ ;_ \¥* &quot;-&quot;??_ ;_ @_ "/>
    <numFmt numFmtId="177" formatCode="0_ "/>
    <numFmt numFmtId="178" formatCode="0_);[Red]\(0\)"/>
    <numFmt numFmtId="179" formatCode="0;[Red]0"/>
    <numFmt numFmtId="180" formatCode="0.0_ "/>
  </numFmts>
  <fonts count="56">
    <font>
      <sz val="11"/>
      <color theme="1"/>
      <name val="等线"/>
      <charset val="134"/>
      <scheme val="minor"/>
    </font>
    <font>
      <sz val="10"/>
      <color theme="1"/>
      <name val="宋体"/>
      <charset val="134"/>
    </font>
    <font>
      <sz val="10"/>
      <color rgb="FF00B050"/>
      <name val="宋体"/>
      <charset val="134"/>
    </font>
    <font>
      <sz val="9"/>
      <color theme="1"/>
      <name val="宋体"/>
      <charset val="134"/>
    </font>
    <font>
      <sz val="18"/>
      <color theme="1"/>
      <name val="方正小标宋简体"/>
      <charset val="134"/>
    </font>
    <font>
      <sz val="9"/>
      <color theme="1"/>
      <name val="黑体"/>
      <charset val="134"/>
    </font>
    <font>
      <b/>
      <sz val="9"/>
      <color theme="1"/>
      <name val="宋体"/>
      <charset val="134"/>
    </font>
    <font>
      <b/>
      <sz val="9"/>
      <color rgb="FFFF0000"/>
      <name val="宋体"/>
      <charset val="134"/>
    </font>
    <font>
      <sz val="9"/>
      <color rgb="FFFF0000"/>
      <name val="宋体"/>
      <charset val="134"/>
    </font>
    <font>
      <sz val="9"/>
      <color rgb="FF00B050"/>
      <name val="宋体"/>
      <charset val="134"/>
    </font>
    <font>
      <sz val="9"/>
      <color rgb="FF9933FF"/>
      <name val="宋体"/>
      <charset val="134"/>
    </font>
    <font>
      <sz val="9"/>
      <name val="宋体"/>
      <charset val="134"/>
    </font>
    <font>
      <sz val="10"/>
      <name val="宋体"/>
      <charset val="134"/>
    </font>
    <font>
      <sz val="18"/>
      <name val="方正小标宋简体"/>
      <charset val="134"/>
    </font>
    <font>
      <sz val="10"/>
      <name val="黑体"/>
      <charset val="134"/>
    </font>
    <font>
      <sz val="10"/>
      <color theme="1"/>
      <name val="等线"/>
      <charset val="134"/>
      <scheme val="minor"/>
    </font>
    <font>
      <sz val="12"/>
      <name val="等线"/>
      <charset val="134"/>
      <scheme val="minor"/>
    </font>
    <font>
      <sz val="10"/>
      <name val="等线"/>
      <charset val="134"/>
      <scheme val="minor"/>
    </font>
    <font>
      <sz val="10"/>
      <color theme="1"/>
      <name val="黑体"/>
      <charset val="134"/>
    </font>
    <font>
      <sz val="10"/>
      <color indexed="8"/>
      <name val="黑体"/>
      <charset val="134"/>
    </font>
    <font>
      <sz val="10"/>
      <color indexed="8"/>
      <name val="宋体"/>
      <charset val="134"/>
    </font>
    <font>
      <b/>
      <sz val="10"/>
      <color theme="1"/>
      <name val="宋体"/>
      <charset val="134"/>
    </font>
    <font>
      <b/>
      <sz val="10"/>
      <name val="宋体"/>
      <charset val="134"/>
    </font>
    <font>
      <sz val="11"/>
      <name val="等线"/>
      <charset val="134"/>
      <scheme val="minor"/>
    </font>
    <font>
      <sz val="10"/>
      <color rgb="FFFF0000"/>
      <name val="宋体"/>
      <charset val="134"/>
    </font>
    <font>
      <sz val="10"/>
      <name val="新宋体"/>
      <charset val="134"/>
    </font>
    <font>
      <u/>
      <sz val="10"/>
      <name val="宋体"/>
      <charset val="134"/>
    </font>
    <font>
      <sz val="8.5"/>
      <color theme="1"/>
      <name val="宋体"/>
      <charset val="134"/>
    </font>
    <font>
      <sz val="11"/>
      <name val="黑体"/>
      <charset val="134"/>
    </font>
    <font>
      <sz val="11"/>
      <name val="宋体"/>
      <charset val="134"/>
    </font>
    <font>
      <sz val="12"/>
      <name val="宋体"/>
      <charset val="134"/>
    </font>
    <font>
      <i/>
      <sz val="10"/>
      <name val="宋体"/>
      <charset val="134"/>
    </font>
    <font>
      <sz val="18"/>
      <color theme="1"/>
      <name val="宋体"/>
      <charset val="134"/>
    </font>
    <font>
      <sz val="11"/>
      <color theme="1"/>
      <name val="宋体"/>
      <charset val="134"/>
    </font>
    <font>
      <sz val="16"/>
      <name val="黑体"/>
      <charset val="134"/>
    </font>
    <font>
      <sz val="8"/>
      <name val="宋体"/>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indexed="8"/>
      <name val="等线"/>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1">
    <xf numFmtId="0" fontId="0" fillId="0" borderId="0"/>
    <xf numFmtId="43" fontId="0" fillId="0" borderId="0" applyFont="0" applyFill="0" applyBorder="0" applyAlignment="0" applyProtection="0">
      <alignment vertical="center"/>
    </xf>
    <xf numFmtId="176"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0" fillId="3" borderId="6" applyNumberFormat="0" applyFont="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7" applyNumberFormat="0" applyFill="0" applyAlignment="0" applyProtection="0">
      <alignment vertical="center"/>
    </xf>
    <xf numFmtId="0" fontId="42" fillId="0" borderId="7" applyNumberFormat="0" applyFill="0" applyAlignment="0" applyProtection="0">
      <alignment vertical="center"/>
    </xf>
    <xf numFmtId="0" fontId="43" fillId="0" borderId="8" applyNumberFormat="0" applyFill="0" applyAlignment="0" applyProtection="0">
      <alignment vertical="center"/>
    </xf>
    <xf numFmtId="0" fontId="43" fillId="0" borderId="0" applyNumberFormat="0" applyFill="0" applyBorder="0" applyAlignment="0" applyProtection="0">
      <alignment vertical="center"/>
    </xf>
    <xf numFmtId="0" fontId="44" fillId="4" borderId="9" applyNumberFormat="0" applyAlignment="0" applyProtection="0">
      <alignment vertical="center"/>
    </xf>
    <xf numFmtId="0" fontId="45" fillId="5" borderId="10" applyNumberFormat="0" applyAlignment="0" applyProtection="0">
      <alignment vertical="center"/>
    </xf>
    <xf numFmtId="0" fontId="46" fillId="5" borderId="9" applyNumberFormat="0" applyAlignment="0" applyProtection="0">
      <alignment vertical="center"/>
    </xf>
    <xf numFmtId="0" fontId="47" fillId="6" borderId="11" applyNumberFormat="0" applyAlignment="0" applyProtection="0">
      <alignment vertical="center"/>
    </xf>
    <xf numFmtId="0" fontId="48" fillId="0" borderId="12" applyNumberFormat="0" applyFill="0" applyAlignment="0" applyProtection="0">
      <alignment vertical="center"/>
    </xf>
    <xf numFmtId="0" fontId="49" fillId="0" borderId="13" applyNumberFormat="0" applyFill="0" applyAlignment="0" applyProtection="0">
      <alignment vertical="center"/>
    </xf>
    <xf numFmtId="0" fontId="50" fillId="7" borderId="0" applyNumberFormat="0" applyBorder="0" applyAlignment="0" applyProtection="0">
      <alignment vertical="center"/>
    </xf>
    <xf numFmtId="0" fontId="51" fillId="8" borderId="0" applyNumberFormat="0" applyBorder="0" applyAlignment="0" applyProtection="0">
      <alignment vertical="center"/>
    </xf>
    <xf numFmtId="0" fontId="52" fillId="9" borderId="0" applyNumberFormat="0" applyBorder="0" applyAlignment="0" applyProtection="0">
      <alignment vertical="center"/>
    </xf>
    <xf numFmtId="0" fontId="53" fillId="10" borderId="0" applyNumberFormat="0" applyBorder="0" applyAlignment="0" applyProtection="0">
      <alignment vertical="center"/>
    </xf>
    <xf numFmtId="0" fontId="54" fillId="11" borderId="0" applyNumberFormat="0" applyBorder="0" applyAlignment="0" applyProtection="0">
      <alignment vertical="center"/>
    </xf>
    <xf numFmtId="0" fontId="54" fillId="12" borderId="0" applyNumberFormat="0" applyBorder="0" applyAlignment="0" applyProtection="0">
      <alignment vertical="center"/>
    </xf>
    <xf numFmtId="0" fontId="53" fillId="13" borderId="0" applyNumberFormat="0" applyBorder="0" applyAlignment="0" applyProtection="0">
      <alignment vertical="center"/>
    </xf>
    <xf numFmtId="0" fontId="53" fillId="14" borderId="0" applyNumberFormat="0" applyBorder="0" applyAlignment="0" applyProtection="0">
      <alignment vertical="center"/>
    </xf>
    <xf numFmtId="0" fontId="54" fillId="15" borderId="0" applyNumberFormat="0" applyBorder="0" applyAlignment="0" applyProtection="0">
      <alignment vertical="center"/>
    </xf>
    <xf numFmtId="0" fontId="54" fillId="16" borderId="0" applyNumberFormat="0" applyBorder="0" applyAlignment="0" applyProtection="0">
      <alignment vertical="center"/>
    </xf>
    <xf numFmtId="0" fontId="53" fillId="17" borderId="0" applyNumberFormat="0" applyBorder="0" applyAlignment="0" applyProtection="0">
      <alignment vertical="center"/>
    </xf>
    <xf numFmtId="0" fontId="53" fillId="18" borderId="0" applyNumberFormat="0" applyBorder="0" applyAlignment="0" applyProtection="0">
      <alignment vertical="center"/>
    </xf>
    <xf numFmtId="0" fontId="54" fillId="19" borderId="0" applyNumberFormat="0" applyBorder="0" applyAlignment="0" applyProtection="0">
      <alignment vertical="center"/>
    </xf>
    <xf numFmtId="0" fontId="54" fillId="20" borderId="0" applyNumberFormat="0" applyBorder="0" applyAlignment="0" applyProtection="0">
      <alignment vertical="center"/>
    </xf>
    <xf numFmtId="0" fontId="53" fillId="21" borderId="0" applyNumberFormat="0" applyBorder="0" applyAlignment="0" applyProtection="0">
      <alignment vertical="center"/>
    </xf>
    <xf numFmtId="0" fontId="53" fillId="22" borderId="0" applyNumberFormat="0" applyBorder="0" applyAlignment="0" applyProtection="0">
      <alignment vertical="center"/>
    </xf>
    <xf numFmtId="0" fontId="54" fillId="23" borderId="0" applyNumberFormat="0" applyBorder="0" applyAlignment="0" applyProtection="0">
      <alignment vertical="center"/>
    </xf>
    <xf numFmtId="0" fontId="54" fillId="24" borderId="0" applyNumberFormat="0" applyBorder="0" applyAlignment="0" applyProtection="0">
      <alignment vertical="center"/>
    </xf>
    <xf numFmtId="0" fontId="53" fillId="25" borderId="0" applyNumberFormat="0" applyBorder="0" applyAlignment="0" applyProtection="0">
      <alignment vertical="center"/>
    </xf>
    <xf numFmtId="0" fontId="53" fillId="26" borderId="0" applyNumberFormat="0" applyBorder="0" applyAlignment="0" applyProtection="0">
      <alignment vertical="center"/>
    </xf>
    <xf numFmtId="0" fontId="54" fillId="27" borderId="0" applyNumberFormat="0" applyBorder="0" applyAlignment="0" applyProtection="0">
      <alignment vertical="center"/>
    </xf>
    <xf numFmtId="0" fontId="54" fillId="28" borderId="0" applyNumberFormat="0" applyBorder="0" applyAlignment="0" applyProtection="0">
      <alignment vertical="center"/>
    </xf>
    <xf numFmtId="0" fontId="53" fillId="29" borderId="0" applyNumberFormat="0" applyBorder="0" applyAlignment="0" applyProtection="0">
      <alignment vertical="center"/>
    </xf>
    <xf numFmtId="0" fontId="53" fillId="30" borderId="0" applyNumberFormat="0" applyBorder="0" applyAlignment="0" applyProtection="0">
      <alignment vertical="center"/>
    </xf>
    <xf numFmtId="0" fontId="54" fillId="31" borderId="0" applyNumberFormat="0" applyBorder="0" applyAlignment="0" applyProtection="0">
      <alignment vertical="center"/>
    </xf>
    <xf numFmtId="0" fontId="54" fillId="32" borderId="0" applyNumberFormat="0" applyBorder="0" applyAlignment="0" applyProtection="0">
      <alignment vertical="center"/>
    </xf>
    <xf numFmtId="0" fontId="53" fillId="33" borderId="0" applyNumberFormat="0" applyBorder="0" applyAlignment="0" applyProtection="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0" fillId="0" borderId="0"/>
    <xf numFmtId="0" fontId="12" fillId="0" borderId="0">
      <alignment vertical="top" wrapText="1"/>
    </xf>
  </cellStyleXfs>
  <cellXfs count="310">
    <xf numFmtId="0" fontId="0" fillId="0" borderId="0" xfId="0"/>
    <xf numFmtId="0" fontId="1" fillId="2" borderId="0" xfId="0" applyFont="1" applyFill="1" applyBorder="1" applyAlignment="1">
      <alignment vertical="center"/>
    </xf>
    <xf numFmtId="0" fontId="2" fillId="2" borderId="0" xfId="0" applyFont="1" applyFill="1" applyBorder="1" applyAlignment="1">
      <alignment vertical="center"/>
    </xf>
    <xf numFmtId="0" fontId="3" fillId="2" borderId="0" xfId="0" applyFont="1" applyFill="1" applyBorder="1" applyAlignment="1">
      <alignment vertical="center"/>
    </xf>
    <xf numFmtId="0" fontId="4" fillId="2" borderId="0" xfId="0" applyFont="1" applyFill="1" applyBorder="1" applyAlignment="1" applyProtection="1">
      <alignment horizontal="center" vertical="center"/>
      <protection locked="0"/>
    </xf>
    <xf numFmtId="0" fontId="5" fillId="2" borderId="1"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3" fillId="2" borderId="1"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left" vertical="center" wrapText="1"/>
      <protection locked="0"/>
    </xf>
    <xf numFmtId="0" fontId="7" fillId="2" borderId="1" xfId="0" applyFont="1" applyFill="1" applyBorder="1" applyAlignment="1" applyProtection="1">
      <alignment horizontal="left" vertical="center" wrapText="1"/>
      <protection locked="0"/>
    </xf>
    <xf numFmtId="0" fontId="8" fillId="2" borderId="1" xfId="0" applyFont="1" applyFill="1" applyBorder="1" applyAlignment="1" applyProtection="1">
      <alignment horizontal="left" vertical="center" wrapText="1"/>
      <protection locked="0"/>
    </xf>
    <xf numFmtId="0" fontId="3" fillId="2" borderId="1" xfId="0" applyFont="1" applyFill="1" applyBorder="1" applyAlignment="1" applyProtection="1">
      <alignment vertical="center" wrapText="1"/>
      <protection locked="0"/>
    </xf>
    <xf numFmtId="49" fontId="3" fillId="2" borderId="0" xfId="0" applyNumberFormat="1" applyFont="1" applyFill="1" applyBorder="1" applyAlignment="1">
      <alignment vertical="center" wrapText="1"/>
    </xf>
    <xf numFmtId="49" fontId="5" fillId="2" borderId="1" xfId="0" applyNumberFormat="1" applyFont="1" applyFill="1" applyBorder="1" applyAlignment="1">
      <alignment horizontal="center" vertical="center" wrapText="1"/>
    </xf>
    <xf numFmtId="49" fontId="6" fillId="2" borderId="1" xfId="0" applyNumberFormat="1" applyFont="1" applyFill="1" applyBorder="1" applyAlignment="1" applyProtection="1">
      <alignment horizontal="center" vertical="center" wrapText="1"/>
      <protection locked="0"/>
    </xf>
    <xf numFmtId="49" fontId="3" fillId="2" borderId="1" xfId="0" applyNumberFormat="1" applyFont="1" applyFill="1" applyBorder="1" applyAlignment="1">
      <alignment vertical="center" wrapText="1"/>
    </xf>
    <xf numFmtId="49" fontId="9" fillId="2" borderId="1" xfId="0" applyNumberFormat="1" applyFont="1" applyFill="1" applyBorder="1" applyAlignment="1">
      <alignment vertical="center" wrapText="1"/>
    </xf>
    <xf numFmtId="49" fontId="8" fillId="2" borderId="1" xfId="0" applyNumberFormat="1" applyFont="1" applyFill="1" applyBorder="1" applyAlignment="1">
      <alignment vertical="center" wrapText="1"/>
    </xf>
    <xf numFmtId="49" fontId="10" fillId="2" borderId="1" xfId="0" applyNumberFormat="1" applyFont="1" applyFill="1" applyBorder="1" applyAlignment="1">
      <alignment vertical="center" wrapText="1"/>
    </xf>
    <xf numFmtId="0" fontId="6" fillId="2" borderId="1" xfId="0" applyFont="1" applyFill="1" applyBorder="1" applyAlignment="1">
      <alignment horizontal="center" vertical="center" wrapText="1"/>
    </xf>
    <xf numFmtId="0" fontId="8" fillId="2" borderId="1" xfId="0" applyFont="1" applyFill="1" applyBorder="1" applyAlignment="1">
      <alignment horizontal="left" vertical="center" wrapText="1"/>
    </xf>
    <xf numFmtId="0" fontId="3" fillId="2" borderId="1" xfId="0" applyFont="1" applyFill="1" applyBorder="1" applyAlignment="1">
      <alignment horizontal="left" vertical="center" wrapText="1"/>
    </xf>
    <xf numFmtId="0" fontId="9" fillId="2" borderId="0" xfId="0" applyFont="1" applyFill="1" applyBorder="1" applyAlignment="1">
      <alignment vertical="center"/>
    </xf>
    <xf numFmtId="49" fontId="9" fillId="2" borderId="0" xfId="0" applyNumberFormat="1" applyFont="1" applyFill="1" applyBorder="1" applyAlignment="1">
      <alignment vertical="center" wrapText="1"/>
    </xf>
    <xf numFmtId="0" fontId="11" fillId="2" borderId="0" xfId="0" applyFont="1" applyFill="1" applyAlignment="1">
      <alignment horizontal="center" vertical="center" wrapText="1"/>
    </xf>
    <xf numFmtId="0" fontId="12" fillId="2" borderId="0" xfId="0" applyFont="1" applyFill="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13" fillId="2" borderId="2" xfId="0" applyFont="1" applyFill="1" applyBorder="1" applyAlignment="1">
      <alignment horizontal="center" vertical="center" wrapText="1"/>
    </xf>
    <xf numFmtId="0" fontId="14" fillId="2" borderId="1" xfId="0" applyFont="1" applyFill="1" applyBorder="1" applyAlignment="1">
      <alignment horizontal="center" vertical="center" wrapText="1"/>
    </xf>
    <xf numFmtId="49" fontId="14" fillId="2" borderId="1" xfId="0" applyNumberFormat="1" applyFont="1" applyFill="1" applyBorder="1" applyAlignment="1" applyProtection="1">
      <alignment horizontal="center" vertical="center" wrapText="1"/>
      <protection locked="0"/>
    </xf>
    <xf numFmtId="0" fontId="12" fillId="2" borderId="1" xfId="0" applyFont="1" applyFill="1" applyBorder="1" applyAlignment="1">
      <alignment horizontal="center" vertical="center" wrapText="1"/>
    </xf>
    <xf numFmtId="0" fontId="12" fillId="2" borderId="1" xfId="0" applyFont="1" applyFill="1" applyBorder="1" applyAlignment="1">
      <alignment horizontal="left" vertical="center" wrapText="1"/>
    </xf>
    <xf numFmtId="177" fontId="12" fillId="2" borderId="1" xfId="0" applyNumberFormat="1" applyFont="1" applyFill="1" applyBorder="1" applyAlignment="1">
      <alignment horizontal="center" vertical="center" wrapText="1"/>
    </xf>
    <xf numFmtId="0" fontId="12" fillId="2" borderId="1" xfId="0" applyFont="1" applyFill="1" applyBorder="1" applyAlignment="1" applyProtection="1">
      <alignment horizontal="left" vertical="center" wrapText="1"/>
    </xf>
    <xf numFmtId="0" fontId="12" fillId="2" borderId="1" xfId="0" applyFont="1" applyFill="1" applyBorder="1" applyAlignment="1" applyProtection="1">
      <alignment horizontal="center" vertical="center" wrapText="1"/>
    </xf>
    <xf numFmtId="49" fontId="12" fillId="2" borderId="1" xfId="0" applyNumberFormat="1" applyFont="1" applyFill="1" applyBorder="1" applyAlignment="1">
      <alignment horizontal="left" vertical="center" wrapText="1"/>
    </xf>
    <xf numFmtId="0" fontId="0" fillId="0" borderId="0" xfId="0" applyFill="1" applyAlignment="1">
      <alignment wrapText="1"/>
    </xf>
    <xf numFmtId="0" fontId="15" fillId="0" borderId="0" xfId="0" applyFont="1" applyFill="1" applyAlignment="1">
      <alignment wrapText="1"/>
    </xf>
    <xf numFmtId="0" fontId="1" fillId="0" borderId="0" xfId="0" applyFont="1" applyFill="1" applyBorder="1" applyAlignment="1">
      <alignment horizontal="left" vertical="center" wrapText="1"/>
    </xf>
    <xf numFmtId="0" fontId="1" fillId="0" borderId="0" xfId="0" applyFont="1" applyFill="1" applyAlignment="1">
      <alignment horizontal="left" vertical="center" wrapText="1"/>
    </xf>
    <xf numFmtId="0" fontId="0" fillId="0" borderId="0" xfId="0" applyAlignment="1">
      <alignment wrapText="1"/>
    </xf>
    <xf numFmtId="49" fontId="13" fillId="0" borderId="0" xfId="0" applyNumberFormat="1" applyFont="1" applyAlignment="1">
      <alignment horizontal="center" vertical="center" wrapText="1"/>
    </xf>
    <xf numFmtId="49" fontId="12" fillId="0" borderId="0" xfId="0" applyNumberFormat="1" applyFont="1" applyBorder="1" applyAlignment="1">
      <alignment horizontal="left" vertical="center" wrapText="1"/>
    </xf>
    <xf numFmtId="0" fontId="12" fillId="0" borderId="0" xfId="0" applyNumberFormat="1" applyFont="1" applyBorder="1" applyAlignment="1">
      <alignment horizontal="left" vertical="center" wrapText="1"/>
    </xf>
    <xf numFmtId="0" fontId="14"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vertical="center" wrapText="1"/>
    </xf>
    <xf numFmtId="0" fontId="12" fillId="0" borderId="1" xfId="56" applyFont="1" applyFill="1" applyBorder="1" applyAlignment="1" applyProtection="1">
      <alignment vertical="center" wrapText="1"/>
      <protection locked="0"/>
    </xf>
    <xf numFmtId="0" fontId="15" fillId="0" borderId="1" xfId="0" applyFont="1" applyFill="1" applyBorder="1" applyAlignment="1">
      <alignment wrapText="1"/>
    </xf>
    <xf numFmtId="0" fontId="12" fillId="0" borderId="1" xfId="56" applyFont="1" applyFill="1" applyBorder="1" applyAlignment="1" applyProtection="1">
      <alignment horizontal="center" vertical="center" wrapText="1"/>
      <protection locked="0"/>
    </xf>
    <xf numFmtId="177" fontId="12" fillId="0" borderId="1" xfId="0" applyNumberFormat="1" applyFont="1" applyFill="1" applyBorder="1" applyAlignment="1">
      <alignment horizontal="center" vertical="center" wrapText="1"/>
    </xf>
    <xf numFmtId="0" fontId="12" fillId="0"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0" fontId="12" fillId="0" borderId="0" xfId="0" applyFont="1" applyFill="1" applyBorder="1" applyAlignment="1">
      <alignment vertical="center" wrapText="1"/>
    </xf>
    <xf numFmtId="0" fontId="12"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7" fillId="0" borderId="0" xfId="0" applyFont="1" applyFill="1" applyBorder="1" applyAlignment="1">
      <alignment vertical="center" wrapText="1"/>
    </xf>
    <xf numFmtId="0" fontId="16" fillId="0" borderId="0" xfId="0" applyFont="1" applyFill="1" applyBorder="1" applyAlignment="1">
      <alignment horizontal="center" vertical="center" wrapText="1"/>
    </xf>
    <xf numFmtId="0" fontId="15" fillId="0" borderId="0" xfId="0" applyFont="1" applyAlignment="1">
      <alignment wrapText="1"/>
    </xf>
    <xf numFmtId="0" fontId="18" fillId="0" borderId="0" xfId="0" applyFont="1" applyAlignment="1">
      <alignment horizontal="center" vertical="center"/>
    </xf>
    <xf numFmtId="0" fontId="1"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4" fillId="0" borderId="2" xfId="0" applyFont="1" applyBorder="1" applyAlignment="1">
      <alignment horizontal="center" vertical="center"/>
    </xf>
    <xf numFmtId="0" fontId="14" fillId="0" borderId="1" xfId="0" applyFont="1" applyBorder="1" applyAlignment="1">
      <alignment horizontal="center" vertical="center" wrapText="1"/>
    </xf>
    <xf numFmtId="49" fontId="19" fillId="0" borderId="1" xfId="0" applyNumberFormat="1" applyFont="1" applyBorder="1" applyAlignment="1" applyProtection="1">
      <alignment horizontal="center" vertical="center" wrapText="1"/>
      <protection locked="0"/>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xf>
    <xf numFmtId="0" fontId="20" fillId="0" borderId="1" xfId="0" applyFont="1" applyBorder="1" applyAlignment="1">
      <alignment horizontal="center" vertical="center"/>
    </xf>
    <xf numFmtId="49" fontId="1"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9" fontId="12" fillId="0" borderId="2" xfId="0" applyNumberFormat="1" applyFont="1" applyBorder="1" applyAlignment="1">
      <alignment horizontal="left" vertical="center" wrapText="1"/>
    </xf>
    <xf numFmtId="49" fontId="14" fillId="0" borderId="1" xfId="0" applyNumberFormat="1" applyFont="1" applyBorder="1" applyAlignment="1">
      <alignment horizontal="center" vertical="center" wrapText="1"/>
    </xf>
    <xf numFmtId="49" fontId="12" fillId="0" borderId="1" xfId="0" applyNumberFormat="1" applyFont="1" applyBorder="1" applyAlignment="1">
      <alignment horizontal="center" vertical="center" wrapText="1"/>
    </xf>
    <xf numFmtId="49" fontId="12" fillId="0" borderId="1" xfId="0" applyNumberFormat="1" applyFont="1" applyBorder="1" applyAlignment="1">
      <alignment horizontal="left" vertical="center" wrapText="1"/>
    </xf>
    <xf numFmtId="49" fontId="1" fillId="0" borderId="1" xfId="0" applyNumberFormat="1" applyFont="1" applyBorder="1" applyAlignment="1">
      <alignment horizontal="center" vertical="center" wrapText="1"/>
    </xf>
    <xf numFmtId="0" fontId="12" fillId="2" borderId="0" xfId="0" applyFont="1" applyFill="1" applyBorder="1" applyAlignment="1">
      <alignment horizontal="left" vertical="center"/>
    </xf>
    <xf numFmtId="0" fontId="11" fillId="2" borderId="0" xfId="0" applyFont="1" applyFill="1" applyBorder="1" applyAlignment="1">
      <alignment horizontal="left" vertical="center"/>
    </xf>
    <xf numFmtId="0" fontId="11" fillId="2" borderId="0" xfId="0" applyFont="1" applyFill="1" applyBorder="1" applyAlignment="1">
      <alignment horizontal="center" vertical="center"/>
    </xf>
    <xf numFmtId="49" fontId="13" fillId="2" borderId="0" xfId="0" applyNumberFormat="1" applyFont="1" applyFill="1" applyBorder="1" applyAlignment="1">
      <alignment horizontal="center" vertical="center" wrapText="1"/>
    </xf>
    <xf numFmtId="49" fontId="12" fillId="2" borderId="0" xfId="0" applyNumberFormat="1" applyFont="1" applyFill="1" applyBorder="1" applyAlignment="1">
      <alignment horizontal="left" vertical="center"/>
    </xf>
    <xf numFmtId="49" fontId="12" fillId="2" borderId="0" xfId="0" applyNumberFormat="1" applyFont="1" applyFill="1" applyBorder="1" applyAlignment="1">
      <alignment horizontal="left" vertical="center" wrapText="1"/>
    </xf>
    <xf numFmtId="0" fontId="12" fillId="2" borderId="0" xfId="0" applyFont="1" applyFill="1" applyBorder="1" applyAlignment="1">
      <alignment horizontal="left" vertical="center" wrapText="1"/>
    </xf>
    <xf numFmtId="49" fontId="14" fillId="2" borderId="1" xfId="0" applyNumberFormat="1" applyFont="1" applyFill="1" applyBorder="1" applyAlignment="1">
      <alignment horizontal="center" vertical="center" wrapText="1"/>
    </xf>
    <xf numFmtId="49" fontId="22" fillId="2" borderId="1" xfId="0" applyNumberFormat="1" applyFont="1" applyFill="1" applyBorder="1" applyAlignment="1">
      <alignment horizontal="center" vertical="center" wrapText="1"/>
    </xf>
    <xf numFmtId="0" fontId="22" fillId="2" borderId="1" xfId="0" applyFont="1" applyFill="1" applyBorder="1" applyAlignment="1">
      <alignment horizontal="left" vertical="center" wrapText="1"/>
    </xf>
    <xf numFmtId="0" fontId="12" fillId="2" borderId="1" xfId="0" applyFont="1" applyFill="1" applyBorder="1" applyAlignment="1">
      <alignment horizontal="left" vertical="center"/>
    </xf>
    <xf numFmtId="49" fontId="12" fillId="2" borderId="1" xfId="0" applyNumberFormat="1" applyFont="1" applyFill="1" applyBorder="1" applyAlignment="1">
      <alignment horizontal="center" vertical="center" wrapText="1"/>
    </xf>
    <xf numFmtId="0" fontId="12" fillId="2" borderId="1" xfId="56" applyFont="1" applyFill="1" applyBorder="1" applyAlignment="1">
      <alignment horizontal="left" vertical="center" wrapText="1"/>
    </xf>
    <xf numFmtId="0" fontId="12" fillId="2" borderId="1" xfId="56" applyFont="1" applyFill="1" applyBorder="1" applyAlignment="1">
      <alignment horizontal="center" vertical="center" wrapText="1"/>
    </xf>
    <xf numFmtId="178" fontId="12" fillId="2" borderId="1" xfId="56" applyNumberFormat="1" applyFont="1" applyFill="1" applyBorder="1" applyAlignment="1">
      <alignment horizontal="center" vertical="center" wrapText="1"/>
    </xf>
    <xf numFmtId="0" fontId="12" fillId="2" borderId="1" xfId="0" applyFont="1" applyFill="1" applyBorder="1" applyAlignment="1">
      <alignment horizontal="left" wrapText="1"/>
    </xf>
    <xf numFmtId="0" fontId="12" fillId="2" borderId="1" xfId="0" applyFont="1" applyFill="1" applyBorder="1" applyAlignment="1" applyProtection="1">
      <alignment horizontal="left" vertical="center" wrapText="1"/>
      <protection locked="0"/>
    </xf>
    <xf numFmtId="178" fontId="12" fillId="2" borderId="1" xfId="0" applyNumberFormat="1" applyFont="1" applyFill="1" applyBorder="1" applyAlignment="1">
      <alignment horizontal="center" vertical="center" wrapText="1"/>
    </xf>
    <xf numFmtId="178" fontId="12" fillId="2" borderId="1" xfId="0" applyNumberFormat="1" applyFont="1" applyFill="1" applyBorder="1" applyAlignment="1">
      <alignment horizontal="left" vertical="center" wrapText="1"/>
    </xf>
    <xf numFmtId="0" fontId="23" fillId="2" borderId="0" xfId="0" applyFont="1" applyFill="1"/>
    <xf numFmtId="0" fontId="14" fillId="2" borderId="0"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4" fillId="2" borderId="1" xfId="0" applyFont="1" applyFill="1" applyBorder="1" applyAlignment="1" applyProtection="1">
      <alignment horizontal="center" vertical="center" wrapText="1"/>
      <protection locked="0"/>
    </xf>
    <xf numFmtId="178" fontId="14" fillId="2" borderId="1" xfId="0" applyNumberFormat="1" applyFont="1" applyFill="1" applyBorder="1" applyAlignment="1" applyProtection="1">
      <alignment horizontal="center" vertical="center" wrapText="1"/>
      <protection locked="0"/>
    </xf>
    <xf numFmtId="49" fontId="22" fillId="2" borderId="1" xfId="0" applyNumberFormat="1" applyFont="1" applyFill="1" applyBorder="1" applyAlignment="1" applyProtection="1">
      <alignment horizontal="center" vertical="center" wrapText="1"/>
      <protection locked="0"/>
    </xf>
    <xf numFmtId="0" fontId="22" fillId="2" borderId="1"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center" vertical="center" wrapText="1"/>
      <protection locked="0"/>
    </xf>
    <xf numFmtId="178" fontId="12" fillId="2" borderId="1" xfId="0" applyNumberFormat="1" applyFont="1" applyFill="1" applyBorder="1" applyAlignment="1" applyProtection="1">
      <alignment horizontal="center" vertical="center" wrapText="1"/>
      <protection locked="0"/>
    </xf>
    <xf numFmtId="49" fontId="12" fillId="2" borderId="1" xfId="0" applyNumberFormat="1" applyFont="1" applyFill="1" applyBorder="1" applyAlignment="1" applyProtection="1">
      <alignment horizontal="center" vertical="center" wrapText="1"/>
      <protection locked="0"/>
    </xf>
    <xf numFmtId="0" fontId="24" fillId="2" borderId="1" xfId="0" applyFont="1" applyFill="1" applyBorder="1" applyAlignment="1" applyProtection="1">
      <alignment horizontal="left" vertical="center" wrapText="1"/>
      <protection locked="0"/>
    </xf>
    <xf numFmtId="0" fontId="12" fillId="2" borderId="1" xfId="80" applyFont="1" applyFill="1" applyBorder="1" applyAlignment="1" applyProtection="1">
      <alignment horizontal="center" vertical="center" wrapText="1"/>
      <protection locked="0"/>
    </xf>
    <xf numFmtId="49" fontId="22" fillId="2" borderId="1" xfId="80" applyNumberFormat="1" applyFont="1" applyFill="1" applyBorder="1" applyAlignment="1" applyProtection="1">
      <alignment horizontal="center" vertical="center" wrapText="1"/>
      <protection locked="0"/>
    </xf>
    <xf numFmtId="0" fontId="22" fillId="2" borderId="1" xfId="80" applyFont="1" applyFill="1" applyBorder="1" applyAlignment="1" applyProtection="1">
      <alignment horizontal="left" vertical="center" wrapText="1"/>
      <protection locked="0"/>
    </xf>
    <xf numFmtId="0" fontId="12" fillId="2" borderId="1" xfId="80" applyFont="1" applyFill="1" applyBorder="1" applyAlignment="1" applyProtection="1">
      <alignment horizontal="left" vertical="center" wrapText="1"/>
      <protection locked="0"/>
    </xf>
    <xf numFmtId="178" fontId="12" fillId="2" borderId="1" xfId="80" applyNumberFormat="1" applyFont="1" applyFill="1" applyBorder="1" applyAlignment="1" applyProtection="1">
      <alignment horizontal="center" vertical="center" wrapText="1"/>
      <protection locked="0"/>
    </xf>
    <xf numFmtId="49" fontId="12" fillId="2" borderId="1" xfId="80" applyNumberFormat="1" applyFont="1" applyFill="1" applyBorder="1" applyAlignment="1" applyProtection="1">
      <alignment horizontal="center" vertical="center" wrapText="1"/>
      <protection locked="0"/>
    </xf>
    <xf numFmtId="49" fontId="12" fillId="2" borderId="1" xfId="80" applyNumberFormat="1" applyFont="1" applyFill="1" applyBorder="1" applyAlignment="1">
      <alignment horizontal="center" vertical="center" wrapText="1"/>
    </xf>
    <xf numFmtId="49" fontId="12" fillId="2" borderId="1" xfId="0" applyNumberFormat="1" applyFont="1" applyFill="1" applyBorder="1" applyAlignment="1">
      <alignment horizontal="center" vertical="center"/>
    </xf>
    <xf numFmtId="0" fontId="12" fillId="2" borderId="1" xfId="57" applyFont="1" applyFill="1" applyBorder="1" applyAlignment="1">
      <alignment horizontal="left" vertical="center" wrapText="1"/>
    </xf>
    <xf numFmtId="0" fontId="12" fillId="2" borderId="1" xfId="57" applyFont="1" applyFill="1" applyBorder="1" applyAlignment="1">
      <alignment vertical="center" wrapText="1"/>
    </xf>
    <xf numFmtId="0" fontId="12" fillId="2" borderId="1" xfId="57" applyFont="1" applyFill="1" applyBorder="1" applyAlignment="1">
      <alignment horizontal="center" vertical="center" wrapText="1"/>
    </xf>
    <xf numFmtId="0" fontId="12" fillId="2" borderId="1" xfId="0" applyFont="1" applyFill="1" applyBorder="1" applyAlignment="1">
      <alignment vertical="center" wrapText="1"/>
    </xf>
    <xf numFmtId="179" fontId="12" fillId="2" borderId="1" xfId="0" applyNumberFormat="1" applyFont="1" applyFill="1" applyBorder="1" applyAlignment="1">
      <alignment horizontal="center" vertical="center" wrapText="1"/>
    </xf>
    <xf numFmtId="0" fontId="12" fillId="2" borderId="1" xfId="57" applyFont="1" applyFill="1" applyBorder="1" applyAlignment="1">
      <alignment horizontal="left" vertical="center"/>
    </xf>
    <xf numFmtId="0" fontId="12" fillId="2" borderId="1" xfId="57" applyFont="1" applyFill="1" applyBorder="1" applyAlignment="1">
      <alignment horizontal="center" vertical="center"/>
    </xf>
    <xf numFmtId="179" fontId="12" fillId="2" borderId="1" xfId="0" applyNumberFormat="1" applyFont="1" applyFill="1" applyBorder="1" applyAlignment="1" applyProtection="1">
      <alignment horizontal="center" vertical="center" wrapText="1"/>
      <protection locked="0"/>
    </xf>
    <xf numFmtId="180" fontId="12" fillId="2" borderId="1" xfId="0" applyNumberFormat="1" applyFont="1" applyFill="1" applyBorder="1" applyAlignment="1">
      <alignment horizontal="center" vertical="center" wrapText="1"/>
    </xf>
    <xf numFmtId="178" fontId="11" fillId="2" borderId="1" xfId="0" applyNumberFormat="1" applyFont="1" applyFill="1" applyBorder="1" applyAlignment="1">
      <alignment horizontal="center" vertical="center" wrapText="1"/>
    </xf>
    <xf numFmtId="178" fontId="11" fillId="2" borderId="1" xfId="0" applyNumberFormat="1" applyFont="1" applyFill="1" applyBorder="1" applyAlignment="1" applyProtection="1">
      <alignment horizontal="center" vertical="center" wrapText="1"/>
      <protection locked="0"/>
    </xf>
    <xf numFmtId="0" fontId="12" fillId="2" borderId="1" xfId="80" applyFont="1" applyFill="1" applyBorder="1" applyAlignment="1" applyProtection="1">
      <alignment horizontal="left" vertical="center" wrapText="1" shrinkToFit="1"/>
      <protection locked="0"/>
    </xf>
    <xf numFmtId="0" fontId="12" fillId="2" borderId="1" xfId="80" applyFont="1" applyFill="1" applyBorder="1" applyAlignment="1">
      <alignment horizontal="left" vertical="center" wrapText="1"/>
    </xf>
    <xf numFmtId="0" fontId="12" fillId="2" borderId="1" xfId="80" applyFont="1" applyFill="1" applyBorder="1" applyAlignment="1">
      <alignment horizontal="center" vertical="center" wrapText="1"/>
    </xf>
    <xf numFmtId="0" fontId="12" fillId="2" borderId="1" xfId="0" applyFont="1" applyFill="1" applyBorder="1" applyAlignment="1">
      <alignment vertical="center"/>
    </xf>
    <xf numFmtId="0" fontId="24" fillId="2" borderId="1" xfId="0" applyFont="1" applyFill="1" applyBorder="1" applyAlignment="1">
      <alignment horizontal="left" vertical="center" wrapText="1"/>
    </xf>
    <xf numFmtId="0" fontId="12" fillId="2" borderId="1" xfId="0" applyFont="1" applyFill="1" applyBorder="1" applyAlignment="1">
      <alignment horizontal="justify" vertical="center" wrapText="1"/>
    </xf>
    <xf numFmtId="0" fontId="12" fillId="2" borderId="1" xfId="64" applyFont="1" applyFill="1" applyBorder="1" applyAlignment="1">
      <alignment horizontal="left" vertical="center" wrapText="1"/>
    </xf>
    <xf numFmtId="49" fontId="12" fillId="2" borderId="1" xfId="0" applyNumberFormat="1" applyFont="1" applyFill="1" applyBorder="1" applyAlignment="1" applyProtection="1">
      <alignment horizontal="left" vertical="center" wrapText="1"/>
      <protection locked="0"/>
    </xf>
    <xf numFmtId="0" fontId="11" fillId="2" borderId="0" xfId="0" applyFont="1" applyFill="1" applyBorder="1" applyAlignment="1">
      <alignment horizontal="left" vertical="center" wrapText="1"/>
    </xf>
    <xf numFmtId="0" fontId="24" fillId="2" borderId="0" xfId="0" applyFont="1" applyFill="1" applyBorder="1" applyAlignment="1">
      <alignment horizontal="left" vertical="center" wrapText="1"/>
    </xf>
    <xf numFmtId="49" fontId="3" fillId="2" borderId="0" xfId="0" applyNumberFormat="1"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3" fillId="2" borderId="0" xfId="0" applyNumberFormat="1" applyFont="1" applyFill="1" applyBorder="1" applyAlignment="1">
      <alignment horizontal="center" vertical="center" wrapText="1"/>
    </xf>
    <xf numFmtId="49" fontId="13" fillId="2" borderId="0" xfId="0" applyNumberFormat="1" applyFont="1" applyFill="1" applyBorder="1" applyAlignment="1" applyProtection="1">
      <alignment horizontal="center" vertical="center" wrapText="1"/>
      <protection locked="0"/>
    </xf>
    <xf numFmtId="0" fontId="13" fillId="2" borderId="0" xfId="0" applyNumberFormat="1" applyFont="1" applyFill="1" applyBorder="1" applyAlignment="1" applyProtection="1">
      <alignment horizontal="center" vertical="center" wrapText="1"/>
      <protection locked="0"/>
    </xf>
    <xf numFmtId="49" fontId="22" fillId="2" borderId="0" xfId="0" applyNumberFormat="1" applyFont="1" applyFill="1" applyBorder="1" applyAlignment="1" applyProtection="1">
      <alignment horizontal="left" vertical="center" wrapText="1"/>
      <protection locked="0"/>
    </xf>
    <xf numFmtId="0" fontId="22" fillId="2" borderId="0" xfId="0" applyFont="1" applyFill="1" applyBorder="1" applyAlignment="1" applyProtection="1">
      <alignment horizontal="left" vertical="center" wrapText="1"/>
      <protection locked="0"/>
    </xf>
    <xf numFmtId="0" fontId="22" fillId="2" borderId="0" xfId="0" applyNumberFormat="1" applyFont="1" applyFill="1" applyBorder="1" applyAlignment="1" applyProtection="1">
      <alignment horizontal="left" vertical="center" wrapText="1"/>
      <protection locked="0"/>
    </xf>
    <xf numFmtId="49" fontId="12" fillId="2" borderId="0" xfId="0" applyNumberFormat="1" applyFont="1" applyFill="1" applyBorder="1" applyAlignment="1" applyProtection="1">
      <alignment horizontal="left" vertical="center" wrapText="1"/>
      <protection locked="0"/>
    </xf>
    <xf numFmtId="0" fontId="12" fillId="2" borderId="0" xfId="0" applyNumberFormat="1" applyFont="1" applyFill="1" applyBorder="1" applyAlignment="1" applyProtection="1">
      <alignment horizontal="left" vertical="center" wrapText="1"/>
      <protection locked="0"/>
    </xf>
    <xf numFmtId="49" fontId="24" fillId="2" borderId="0" xfId="0" applyNumberFormat="1" applyFont="1" applyFill="1" applyAlignment="1" applyProtection="1">
      <alignment horizontal="left" vertical="center" wrapText="1"/>
      <protection locked="0"/>
    </xf>
    <xf numFmtId="0" fontId="14" fillId="2" borderId="1" xfId="0" applyNumberFormat="1" applyFont="1" applyFill="1" applyBorder="1" applyAlignment="1" applyProtection="1">
      <alignment horizontal="center" vertical="center" wrapText="1"/>
      <protection locked="0"/>
    </xf>
    <xf numFmtId="0" fontId="12" fillId="2" borderId="1" xfId="0" applyNumberFormat="1" applyFont="1" applyFill="1" applyBorder="1" applyAlignment="1" applyProtection="1">
      <alignment horizontal="center" vertical="center" wrapText="1"/>
      <protection locked="0"/>
    </xf>
    <xf numFmtId="0" fontId="24" fillId="2" borderId="0" xfId="0" applyFont="1" applyFill="1" applyBorder="1" applyAlignment="1">
      <alignment horizontal="left" vertical="center" wrapText="1"/>
    </xf>
    <xf numFmtId="49" fontId="25" fillId="2" borderId="1" xfId="0" applyNumberFormat="1" applyFont="1" applyFill="1" applyBorder="1" applyAlignment="1">
      <alignment horizontal="center" vertical="center"/>
    </xf>
    <xf numFmtId="0" fontId="25" fillId="2" borderId="1" xfId="57" applyFont="1" applyFill="1" applyBorder="1" applyAlignment="1">
      <alignment horizontal="left" vertical="center" wrapText="1"/>
    </xf>
    <xf numFmtId="0" fontId="25" fillId="2" borderId="1" xfId="57" applyFont="1" applyFill="1" applyBorder="1" applyAlignment="1">
      <alignment vertical="center" wrapText="1"/>
    </xf>
    <xf numFmtId="0" fontId="25" fillId="2" borderId="1" xfId="57" applyFont="1" applyFill="1" applyBorder="1" applyAlignment="1">
      <alignment horizontal="center" vertical="center" wrapText="1"/>
    </xf>
    <xf numFmtId="0" fontId="12" fillId="2" borderId="1" xfId="0" applyNumberFormat="1" applyFont="1" applyFill="1" applyBorder="1" applyAlignment="1">
      <alignment horizontal="center" vertical="center" wrapText="1"/>
    </xf>
    <xf numFmtId="0" fontId="26" fillId="2" borderId="1" xfId="0" applyFont="1" applyFill="1" applyBorder="1" applyAlignment="1" applyProtection="1">
      <alignment horizontal="left" vertical="center" wrapText="1"/>
      <protection locked="0"/>
    </xf>
    <xf numFmtId="49" fontId="25" fillId="2" borderId="1" xfId="0" applyNumberFormat="1" applyFont="1" applyFill="1" applyBorder="1" applyAlignment="1">
      <alignment horizontal="center" vertical="center" wrapText="1"/>
    </xf>
    <xf numFmtId="0" fontId="25" fillId="2" borderId="1" xfId="57" applyFont="1" applyFill="1" applyBorder="1" applyAlignment="1">
      <alignment horizontal="center" vertical="center"/>
    </xf>
    <xf numFmtId="0" fontId="25" fillId="2" borderId="1" xfId="0" applyFont="1" applyFill="1" applyBorder="1" applyAlignment="1">
      <alignment horizontal="left" vertical="center" wrapText="1"/>
    </xf>
    <xf numFmtId="0" fontId="25" fillId="2" borderId="1" xfId="0" applyFont="1" applyFill="1" applyBorder="1" applyAlignment="1">
      <alignment horizontal="center" vertical="center" wrapText="1"/>
    </xf>
    <xf numFmtId="0" fontId="25" fillId="2" borderId="1" xfId="0" applyNumberFormat="1" applyFont="1" applyFill="1" applyBorder="1" applyAlignment="1">
      <alignment horizontal="center" vertical="center" wrapText="1"/>
    </xf>
    <xf numFmtId="177" fontId="25" fillId="2" borderId="1" xfId="0" applyNumberFormat="1" applyFont="1" applyFill="1" applyBorder="1" applyAlignment="1">
      <alignment horizontal="center" vertical="center" wrapText="1"/>
    </xf>
    <xf numFmtId="0" fontId="25" fillId="2" borderId="1" xfId="0" applyFont="1" applyFill="1" applyBorder="1" applyAlignment="1">
      <alignment horizontal="left"/>
    </xf>
    <xf numFmtId="49" fontId="25" fillId="2" borderId="1" xfId="0" applyNumberFormat="1" applyFont="1" applyFill="1" applyBorder="1" applyAlignment="1">
      <alignment horizontal="left" vertical="center" wrapText="1"/>
    </xf>
    <xf numFmtId="0" fontId="25" fillId="2" borderId="1" xfId="57" applyFont="1" applyFill="1" applyBorder="1" applyAlignment="1">
      <alignment horizontal="left" vertical="center"/>
    </xf>
    <xf numFmtId="0" fontId="25" fillId="2" borderId="1" xfId="57" applyFont="1" applyFill="1" applyBorder="1" applyAlignment="1">
      <alignment horizontal="justify" vertical="center" wrapText="1"/>
    </xf>
    <xf numFmtId="49" fontId="12" fillId="2" borderId="3" xfId="0" applyNumberFormat="1" applyFont="1" applyFill="1" applyBorder="1" applyAlignment="1" applyProtection="1">
      <alignment horizontal="center" vertical="center" wrapText="1"/>
      <protection locked="0"/>
    </xf>
    <xf numFmtId="49" fontId="12" fillId="2" borderId="4" xfId="0" applyNumberFormat="1" applyFont="1" applyFill="1" applyBorder="1" applyAlignment="1" applyProtection="1">
      <alignment horizontal="center" vertical="center" wrapText="1"/>
      <protection locked="0"/>
    </xf>
    <xf numFmtId="49" fontId="12" fillId="2" borderId="5" xfId="0" applyNumberFormat="1" applyFont="1" applyFill="1" applyBorder="1" applyAlignment="1" applyProtection="1">
      <alignment horizontal="center" vertical="center" wrapText="1"/>
      <protection locked="0"/>
    </xf>
    <xf numFmtId="0" fontId="25" fillId="2" borderId="3" xfId="57" applyFont="1" applyFill="1" applyBorder="1" applyAlignment="1">
      <alignment horizontal="center" vertical="center" wrapText="1"/>
    </xf>
    <xf numFmtId="0" fontId="25" fillId="2" borderId="4" xfId="57" applyFont="1" applyFill="1" applyBorder="1" applyAlignment="1">
      <alignment horizontal="center" vertical="center" wrapText="1"/>
    </xf>
    <xf numFmtId="0" fontId="25" fillId="2" borderId="5" xfId="57" applyFont="1" applyFill="1" applyBorder="1" applyAlignment="1">
      <alignment horizontal="center" vertical="center" wrapText="1"/>
    </xf>
    <xf numFmtId="49" fontId="17" fillId="2" borderId="1" xfId="0" applyNumberFormat="1" applyFont="1" applyFill="1" applyBorder="1" applyAlignment="1">
      <alignment horizontal="left" vertical="center" wrapText="1"/>
    </xf>
    <xf numFmtId="0" fontId="25" fillId="2" borderId="1" xfId="56" applyFont="1" applyFill="1" applyBorder="1" applyAlignment="1">
      <alignment horizontal="left" vertical="center" wrapText="1"/>
    </xf>
    <xf numFmtId="0" fontId="25" fillId="2" borderId="1" xfId="56" applyFont="1" applyFill="1" applyBorder="1" applyAlignment="1">
      <alignment horizontal="center" vertical="center" wrapText="1"/>
    </xf>
    <xf numFmtId="49"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left" vertical="center" wrapText="1"/>
      <protection locked="0"/>
    </xf>
    <xf numFmtId="0" fontId="3" fillId="2" borderId="0" xfId="0" applyFont="1" applyFill="1" applyBorder="1" applyAlignment="1" applyProtection="1">
      <alignment horizontal="center" vertical="center" wrapText="1"/>
      <protection locked="0"/>
    </xf>
    <xf numFmtId="0" fontId="3" fillId="2" borderId="0" xfId="0" applyNumberFormat="1" applyFont="1" applyFill="1" applyBorder="1" applyAlignment="1" applyProtection="1">
      <alignment horizontal="center" vertical="center" wrapText="1"/>
      <protection locked="0"/>
    </xf>
    <xf numFmtId="49" fontId="3" fillId="2" borderId="0" xfId="80" applyNumberFormat="1" applyFont="1" applyFill="1" applyBorder="1" applyAlignment="1" applyProtection="1">
      <alignment horizontal="center" vertical="center" wrapText="1"/>
      <protection locked="0"/>
    </xf>
    <xf numFmtId="0" fontId="3" fillId="2" borderId="0" xfId="80" applyFont="1" applyFill="1" applyBorder="1" applyAlignment="1" applyProtection="1">
      <alignment horizontal="left" vertical="center" wrapText="1"/>
      <protection locked="0"/>
    </xf>
    <xf numFmtId="0" fontId="3" fillId="2" borderId="0" xfId="80" applyNumberFormat="1" applyFont="1" applyFill="1" applyBorder="1" applyAlignment="1" applyProtection="1">
      <alignment horizontal="center" vertical="center" wrapText="1"/>
      <protection locked="0"/>
    </xf>
    <xf numFmtId="0" fontId="3" fillId="2" borderId="0" xfId="80" applyFont="1" applyFill="1" applyBorder="1" applyAlignment="1" applyProtection="1">
      <alignment horizontal="center" vertical="center" wrapText="1"/>
      <protection locked="0"/>
    </xf>
    <xf numFmtId="0" fontId="27" fillId="2" borderId="0" xfId="0" applyNumberFormat="1" applyFont="1" applyFill="1" applyBorder="1" applyAlignment="1">
      <alignment horizontal="center" vertical="center" wrapText="1"/>
    </xf>
    <xf numFmtId="0" fontId="3" fillId="2" borderId="0" xfId="80" applyFont="1" applyFill="1" applyBorder="1" applyAlignment="1" applyProtection="1">
      <alignment horizontal="left" vertical="center" wrapText="1" shrinkToFit="1"/>
      <protection locked="0"/>
    </xf>
    <xf numFmtId="49" fontId="3" fillId="2" borderId="0" xfId="0" applyNumberFormat="1" applyFont="1" applyFill="1" applyBorder="1" applyAlignment="1" applyProtection="1">
      <alignment horizontal="left" vertical="center" wrapText="1"/>
      <protection locked="0"/>
    </xf>
    <xf numFmtId="176" fontId="3" fillId="2" borderId="0" xfId="2" applyFont="1" applyFill="1" applyBorder="1" applyAlignment="1" applyProtection="1">
      <alignment horizontal="center" vertical="center" wrapText="1"/>
      <protection locked="0"/>
    </xf>
    <xf numFmtId="0" fontId="23" fillId="2" borderId="0" xfId="0" applyFont="1" applyFill="1" applyBorder="1"/>
    <xf numFmtId="0" fontId="28" fillId="2" borderId="0" xfId="0" applyFont="1" applyFill="1" applyBorder="1"/>
    <xf numFmtId="0" fontId="17" fillId="2" borderId="0" xfId="0" applyFont="1" applyFill="1" applyBorder="1"/>
    <xf numFmtId="0" fontId="11" fillId="2" borderId="0" xfId="0" applyFont="1" applyFill="1" applyBorder="1" applyAlignment="1">
      <alignment vertical="center"/>
    </xf>
    <xf numFmtId="0" fontId="23" fillId="0" borderId="0" xfId="0" applyFont="1" applyFill="1" applyBorder="1"/>
    <xf numFmtId="0" fontId="29" fillId="2" borderId="0" xfId="0" applyFont="1" applyFill="1" applyBorder="1"/>
    <xf numFmtId="0" fontId="30" fillId="2" borderId="0" xfId="0" applyFont="1" applyFill="1" applyBorder="1" applyAlignment="1">
      <alignment vertical="center"/>
    </xf>
    <xf numFmtId="0" fontId="23" fillId="2" borderId="0" xfId="0" applyFont="1" applyFill="1" applyBorder="1" applyAlignment="1">
      <alignment horizontal="center" vertical="center" wrapText="1"/>
    </xf>
    <xf numFmtId="49" fontId="0" fillId="0" borderId="0" xfId="0" applyNumberFormat="1" applyBorder="1" applyAlignment="1">
      <alignment horizontal="center"/>
    </xf>
    <xf numFmtId="0" fontId="0" fillId="0" borderId="0" xfId="0" applyBorder="1"/>
    <xf numFmtId="0" fontId="0" fillId="0" borderId="0" xfId="0" applyBorder="1" applyAlignment="1">
      <alignment horizontal="center"/>
    </xf>
    <xf numFmtId="0" fontId="0" fillId="0" borderId="0" xfId="0" applyNumberFormat="1" applyBorder="1" applyAlignment="1">
      <alignment horizontal="center"/>
    </xf>
    <xf numFmtId="0" fontId="15" fillId="0" borderId="0" xfId="0" applyFont="1" applyBorder="1"/>
    <xf numFmtId="0" fontId="12" fillId="2" borderId="0" xfId="0" applyFont="1" applyFill="1" applyBorder="1" applyAlignment="1" applyProtection="1">
      <alignment horizontal="left" vertical="center" wrapText="1"/>
      <protection locked="0"/>
    </xf>
    <xf numFmtId="0" fontId="17" fillId="2" borderId="1" xfId="0" applyFont="1" applyFill="1" applyBorder="1"/>
    <xf numFmtId="49" fontId="12" fillId="2" borderId="1" xfId="0" applyNumberFormat="1" applyFont="1" applyFill="1" applyBorder="1" applyAlignment="1" applyProtection="1">
      <alignment vertical="center" wrapText="1"/>
      <protection locked="0"/>
    </xf>
    <xf numFmtId="49" fontId="12" fillId="2" borderId="1" xfId="75" applyNumberFormat="1" applyFont="1" applyFill="1" applyBorder="1" applyAlignment="1">
      <alignment horizontal="center" vertical="center"/>
    </xf>
    <xf numFmtId="0" fontId="12" fillId="2" borderId="1" xfId="68" applyFont="1" applyFill="1" applyBorder="1" applyAlignment="1">
      <alignment horizontal="left" vertical="center" wrapText="1"/>
    </xf>
    <xf numFmtId="0" fontId="12" fillId="2" borderId="1" xfId="68" applyFont="1" applyFill="1" applyBorder="1" applyAlignment="1">
      <alignment horizontal="center" vertical="center" wrapText="1"/>
    </xf>
    <xf numFmtId="0" fontId="11" fillId="2" borderId="0" xfId="0" applyFont="1" applyFill="1" applyBorder="1" applyAlignment="1" applyProtection="1">
      <alignment horizontal="left" vertical="center" wrapText="1"/>
      <protection locked="0"/>
    </xf>
    <xf numFmtId="0" fontId="12" fillId="2" borderId="0" xfId="0" applyFont="1" applyFill="1" applyBorder="1"/>
    <xf numFmtId="49" fontId="12" fillId="2" borderId="1" xfId="76" applyNumberFormat="1" applyFont="1" applyFill="1" applyBorder="1" applyAlignment="1">
      <alignment horizontal="center" vertical="center"/>
    </xf>
    <xf numFmtId="0" fontId="12" fillId="2" borderId="1" xfId="69" applyFont="1" applyFill="1" applyBorder="1" applyAlignment="1">
      <alignment horizontal="left" vertical="center" wrapText="1"/>
    </xf>
    <xf numFmtId="0" fontId="12" fillId="2" borderId="1" xfId="69" applyFont="1" applyFill="1" applyBorder="1" applyAlignment="1">
      <alignment horizontal="left" vertical="center"/>
    </xf>
    <xf numFmtId="0" fontId="12" fillId="2" borderId="1" xfId="69" applyFont="1" applyFill="1" applyBorder="1" applyAlignment="1">
      <alignment horizontal="center" vertical="center"/>
    </xf>
    <xf numFmtId="0" fontId="12" fillId="2" borderId="1" xfId="69" applyFont="1" applyFill="1" applyBorder="1" applyAlignment="1">
      <alignment horizontal="center" vertical="center" wrapText="1"/>
    </xf>
    <xf numFmtId="0" fontId="12" fillId="2" borderId="1" xfId="69" applyFont="1" applyFill="1" applyBorder="1" applyAlignment="1">
      <alignment vertical="center" wrapText="1"/>
    </xf>
    <xf numFmtId="49" fontId="12" fillId="2" borderId="1" xfId="77" applyNumberFormat="1" applyFont="1" applyFill="1" applyBorder="1" applyAlignment="1">
      <alignment horizontal="center" vertical="center"/>
    </xf>
    <xf numFmtId="0" fontId="12" fillId="2" borderId="1" xfId="70" applyFont="1" applyFill="1" applyBorder="1" applyAlignment="1">
      <alignment horizontal="left" vertical="center" wrapText="1"/>
    </xf>
    <xf numFmtId="0" fontId="12" fillId="2" borderId="1" xfId="70" applyFont="1" applyFill="1" applyBorder="1" applyAlignment="1">
      <alignment horizontal="center" vertical="center" wrapText="1"/>
    </xf>
    <xf numFmtId="0" fontId="12" fillId="2" borderId="1" xfId="70" applyFont="1" applyFill="1" applyBorder="1" applyAlignment="1">
      <alignment vertical="center" wrapText="1"/>
    </xf>
    <xf numFmtId="0" fontId="12" fillId="2" borderId="1" xfId="79" applyFont="1" applyFill="1" applyBorder="1" applyAlignment="1" applyProtection="1">
      <alignment horizontal="left" vertical="center" wrapText="1"/>
      <protection locked="0"/>
    </xf>
    <xf numFmtId="0" fontId="12" fillId="2" borderId="1" xfId="79" applyFont="1" applyFill="1" applyBorder="1" applyAlignment="1" applyProtection="1">
      <alignment horizontal="center" vertical="center" wrapText="1"/>
      <protection locked="0"/>
    </xf>
    <xf numFmtId="0" fontId="31" fillId="2" borderId="1" xfId="0" applyFont="1" applyFill="1" applyBorder="1" applyAlignment="1" applyProtection="1">
      <alignment horizontal="left" vertical="center" wrapText="1"/>
      <protection locked="0"/>
    </xf>
    <xf numFmtId="49" fontId="12" fillId="2" borderId="1" xfId="78" applyNumberFormat="1" applyFont="1" applyFill="1" applyBorder="1" applyAlignment="1">
      <alignment horizontal="center" vertical="center"/>
    </xf>
    <xf numFmtId="0" fontId="12" fillId="2" borderId="1" xfId="78" applyFont="1" applyFill="1" applyBorder="1" applyAlignment="1">
      <alignment horizontal="left" vertical="center" wrapText="1"/>
    </xf>
    <xf numFmtId="0" fontId="12" fillId="2" borderId="1" xfId="78" applyFont="1" applyFill="1" applyBorder="1" applyAlignment="1">
      <alignment horizontal="center" vertical="center" wrapText="1"/>
    </xf>
    <xf numFmtId="0" fontId="12" fillId="2" borderId="1" xfId="78" applyFont="1" applyFill="1" applyBorder="1" applyAlignment="1">
      <alignment vertical="center" wrapText="1"/>
    </xf>
    <xf numFmtId="49" fontId="12" fillId="2" borderId="1" xfId="49" applyNumberFormat="1" applyFont="1" applyFill="1" applyBorder="1" applyAlignment="1">
      <alignment horizontal="center" vertical="center"/>
    </xf>
    <xf numFmtId="0" fontId="12" fillId="2" borderId="1" xfId="49" applyFont="1" applyFill="1" applyBorder="1" applyAlignment="1">
      <alignment horizontal="left"/>
    </xf>
    <xf numFmtId="0" fontId="12" fillId="2" borderId="1" xfId="49" applyFont="1" applyFill="1" applyBorder="1"/>
    <xf numFmtId="0" fontId="12" fillId="2" borderId="1" xfId="49" applyFont="1" applyFill="1" applyBorder="1" applyAlignment="1">
      <alignment vertical="center" wrapText="1"/>
    </xf>
    <xf numFmtId="0" fontId="12" fillId="2" borderId="1" xfId="49" applyFont="1" applyFill="1" applyBorder="1" applyAlignment="1">
      <alignment horizontal="center" vertical="center"/>
    </xf>
    <xf numFmtId="49" fontId="12" fillId="2" borderId="1" xfId="79" applyNumberFormat="1" applyFont="1" applyFill="1" applyBorder="1" applyAlignment="1" applyProtection="1">
      <alignment horizontal="center" vertical="center" wrapText="1"/>
      <protection locked="0"/>
    </xf>
    <xf numFmtId="0" fontId="12" fillId="2" borderId="1" xfId="0" applyFont="1" applyFill="1" applyBorder="1"/>
    <xf numFmtId="49" fontId="12" fillId="2" borderId="1" xfId="50" applyNumberFormat="1" applyFont="1" applyFill="1" applyBorder="1" applyAlignment="1">
      <alignment horizontal="center" vertical="center"/>
    </xf>
    <xf numFmtId="0" fontId="12" fillId="2" borderId="1" xfId="58" applyFont="1" applyFill="1" applyBorder="1" applyAlignment="1">
      <alignment horizontal="left" vertical="center" wrapText="1"/>
    </xf>
    <xf numFmtId="0" fontId="12" fillId="2" borderId="1" xfId="58" applyFont="1" applyFill="1" applyBorder="1" applyAlignment="1">
      <alignment vertical="center" wrapText="1"/>
    </xf>
    <xf numFmtId="0" fontId="12" fillId="2" borderId="1" xfId="58" applyFont="1" applyFill="1" applyBorder="1" applyAlignment="1">
      <alignment horizontal="center" vertical="center" wrapText="1"/>
    </xf>
    <xf numFmtId="49" fontId="12" fillId="2" borderId="1" xfId="51" applyNumberFormat="1" applyFont="1" applyFill="1" applyBorder="1" applyAlignment="1">
      <alignment horizontal="center" vertical="center"/>
    </xf>
    <xf numFmtId="0" fontId="12" fillId="2" borderId="1" xfId="59" applyFont="1" applyFill="1" applyBorder="1" applyAlignment="1">
      <alignment horizontal="left" vertical="center" wrapText="1"/>
    </xf>
    <xf numFmtId="0" fontId="12" fillId="2" borderId="1" xfId="59" applyFont="1" applyFill="1" applyBorder="1" applyAlignment="1">
      <alignment horizontal="center" vertical="center" wrapText="1"/>
    </xf>
    <xf numFmtId="0" fontId="12" fillId="2" borderId="1" xfId="59" applyFont="1" applyFill="1" applyBorder="1" applyAlignment="1">
      <alignment vertical="center" wrapText="1"/>
    </xf>
    <xf numFmtId="49" fontId="12" fillId="2" borderId="1" xfId="52" applyNumberFormat="1" applyFont="1" applyFill="1" applyBorder="1" applyAlignment="1">
      <alignment horizontal="center" vertical="center"/>
    </xf>
    <xf numFmtId="0" fontId="12" fillId="2" borderId="1" xfId="52" applyFont="1" applyFill="1" applyBorder="1" applyAlignment="1">
      <alignment horizontal="left" vertical="center" wrapText="1"/>
    </xf>
    <xf numFmtId="0" fontId="12" fillId="2" borderId="1" xfId="52" applyFont="1" applyFill="1" applyBorder="1" applyAlignment="1">
      <alignment horizontal="center" vertical="center" wrapText="1"/>
    </xf>
    <xf numFmtId="0" fontId="12" fillId="2" borderId="1" xfId="52" applyFont="1" applyFill="1" applyBorder="1" applyAlignment="1">
      <alignment vertical="center" wrapText="1"/>
    </xf>
    <xf numFmtId="0" fontId="12" fillId="2" borderId="1" xfId="60" applyFont="1" applyFill="1" applyBorder="1" applyAlignment="1">
      <alignment horizontal="left" vertical="center" wrapText="1"/>
    </xf>
    <xf numFmtId="0" fontId="12" fillId="2" borderId="1" xfId="60" applyFont="1" applyFill="1" applyBorder="1" applyAlignment="1">
      <alignment vertical="center" wrapText="1"/>
    </xf>
    <xf numFmtId="0" fontId="12" fillId="2" borderId="1" xfId="60" applyFont="1" applyFill="1" applyBorder="1" applyAlignment="1">
      <alignment horizontal="left" vertical="center"/>
    </xf>
    <xf numFmtId="0" fontId="12" fillId="2" borderId="1" xfId="60" applyFont="1" applyFill="1" applyBorder="1" applyAlignment="1">
      <alignment horizontal="center" vertical="center"/>
    </xf>
    <xf numFmtId="0" fontId="12" fillId="2" borderId="1" xfId="60" applyFont="1" applyFill="1" applyBorder="1" applyAlignment="1">
      <alignment horizontal="center" vertical="center" wrapText="1"/>
    </xf>
    <xf numFmtId="0" fontId="12" fillId="2" borderId="1" xfId="60" applyFont="1" applyFill="1" applyBorder="1" applyAlignment="1">
      <alignment horizontal="justify" vertical="center" wrapText="1"/>
    </xf>
    <xf numFmtId="49" fontId="12" fillId="2" borderId="1" xfId="53" applyNumberFormat="1" applyFont="1" applyFill="1" applyBorder="1" applyAlignment="1">
      <alignment horizontal="center" vertical="center"/>
    </xf>
    <xf numFmtId="0" fontId="12" fillId="2" borderId="1" xfId="61" applyFont="1" applyFill="1" applyBorder="1" applyAlignment="1">
      <alignment horizontal="left" vertical="center" wrapText="1"/>
    </xf>
    <xf numFmtId="0" fontId="12" fillId="2" borderId="1" xfId="61" applyFont="1" applyFill="1" applyBorder="1" applyAlignment="1">
      <alignment vertical="center" wrapText="1"/>
    </xf>
    <xf numFmtId="0" fontId="12" fillId="2" borderId="1" xfId="61" applyFont="1" applyFill="1" applyBorder="1" applyAlignment="1">
      <alignment horizontal="center" vertical="center" wrapText="1"/>
    </xf>
    <xf numFmtId="0" fontId="12" fillId="2" borderId="1" xfId="61" applyFont="1" applyFill="1" applyBorder="1" applyAlignment="1">
      <alignment horizontal="justify" vertical="center" wrapText="1"/>
    </xf>
    <xf numFmtId="0" fontId="12" fillId="2" borderId="1" xfId="61" applyFont="1" applyFill="1" applyBorder="1" applyAlignment="1">
      <alignment horizontal="left" vertical="center"/>
    </xf>
    <xf numFmtId="0" fontId="12" fillId="2" borderId="1" xfId="61" applyFont="1" applyFill="1" applyBorder="1" applyAlignment="1">
      <alignment horizontal="center" vertical="center"/>
    </xf>
    <xf numFmtId="49" fontId="12" fillId="2" borderId="1" xfId="54" applyNumberFormat="1" applyFont="1" applyFill="1" applyBorder="1" applyAlignment="1">
      <alignment horizontal="center" vertical="center"/>
    </xf>
    <xf numFmtId="0" fontId="12" fillId="2" borderId="1" xfId="62" applyFont="1" applyFill="1" applyBorder="1" applyAlignment="1">
      <alignment horizontal="left" vertical="center" wrapText="1"/>
    </xf>
    <xf numFmtId="0" fontId="12" fillId="2" borderId="1" xfId="62" applyFont="1" applyFill="1" applyBorder="1" applyAlignment="1">
      <alignment horizontal="center" vertical="center" wrapText="1"/>
    </xf>
    <xf numFmtId="0" fontId="12" fillId="2" borderId="1" xfId="62" applyFont="1" applyFill="1" applyBorder="1" applyAlignment="1">
      <alignment vertical="center" wrapText="1"/>
    </xf>
    <xf numFmtId="49" fontId="12" fillId="2" borderId="1" xfId="55" applyNumberFormat="1" applyFont="1" applyFill="1" applyBorder="1" applyAlignment="1">
      <alignment horizontal="center" vertical="center"/>
    </xf>
    <xf numFmtId="0" fontId="12" fillId="2" borderId="1" xfId="63" applyFont="1" applyFill="1" applyBorder="1" applyAlignment="1">
      <alignment horizontal="left" vertical="center" wrapText="1"/>
    </xf>
    <xf numFmtId="0" fontId="12" fillId="2" borderId="1" xfId="63" applyFont="1" applyFill="1" applyBorder="1" applyAlignment="1">
      <alignment horizontal="center" vertical="center" wrapText="1"/>
    </xf>
    <xf numFmtId="0" fontId="32" fillId="2" borderId="0" xfId="0" applyFont="1" applyFill="1" applyBorder="1"/>
    <xf numFmtId="0" fontId="1" fillId="2" borderId="0" xfId="0" applyFont="1" applyFill="1" applyBorder="1"/>
    <xf numFmtId="0" fontId="15" fillId="2" borderId="0" xfId="0" applyFont="1" applyFill="1"/>
    <xf numFmtId="0" fontId="18" fillId="2" borderId="0" xfId="0" applyFont="1" applyFill="1" applyBorder="1" applyAlignment="1">
      <alignment horizontal="center"/>
    </xf>
    <xf numFmtId="0" fontId="24" fillId="2" borderId="0" xfId="0" applyFont="1" applyFill="1" applyBorder="1" applyAlignment="1">
      <alignment vertical="center"/>
    </xf>
    <xf numFmtId="49" fontId="33" fillId="2" borderId="0" xfId="0" applyNumberFormat="1" applyFont="1" applyFill="1" applyBorder="1" applyAlignment="1">
      <alignment horizontal="center"/>
    </xf>
    <xf numFmtId="0" fontId="33" fillId="2" borderId="0" xfId="0" applyFont="1" applyFill="1" applyBorder="1"/>
    <xf numFmtId="0" fontId="33" fillId="2" borderId="0" xfId="0" applyFont="1" applyFill="1" applyBorder="1" applyAlignment="1">
      <alignment horizontal="center"/>
    </xf>
    <xf numFmtId="0" fontId="33" fillId="2" borderId="0" xfId="0" applyNumberFormat="1" applyFont="1" applyFill="1" applyBorder="1" applyAlignment="1">
      <alignment horizontal="center"/>
    </xf>
    <xf numFmtId="0" fontId="33" fillId="2" borderId="0" xfId="0" applyFont="1" applyFill="1" applyBorder="1" applyAlignment="1">
      <alignment horizontal="left"/>
    </xf>
    <xf numFmtId="49" fontId="34" fillId="2" borderId="0" xfId="0" applyNumberFormat="1" applyFont="1" applyFill="1" applyBorder="1" applyAlignment="1">
      <alignment horizontal="left" wrapText="1"/>
    </xf>
    <xf numFmtId="0" fontId="35" fillId="2" borderId="0" xfId="0" applyFont="1" applyFill="1" applyBorder="1" applyAlignment="1">
      <alignment wrapText="1"/>
    </xf>
    <xf numFmtId="0" fontId="35" fillId="2" borderId="0" xfId="0" applyFont="1" applyFill="1" applyBorder="1" applyAlignment="1">
      <alignment horizontal="center" wrapText="1"/>
    </xf>
    <xf numFmtId="0" fontId="35" fillId="2" borderId="0" xfId="0" applyNumberFormat="1" applyFont="1" applyFill="1" applyBorder="1" applyAlignment="1">
      <alignment horizontal="center" wrapText="1"/>
    </xf>
    <xf numFmtId="49" fontId="13" fillId="2" borderId="0" xfId="0" applyNumberFormat="1" applyFont="1" applyFill="1" applyBorder="1" applyAlignment="1">
      <alignment horizontal="center" wrapText="1"/>
    </xf>
    <xf numFmtId="0" fontId="13" fillId="2" borderId="0" xfId="0" applyFont="1" applyFill="1" applyBorder="1" applyAlignment="1">
      <alignment horizontal="center" wrapText="1"/>
    </xf>
    <xf numFmtId="0" fontId="13" fillId="2" borderId="0" xfId="0" applyNumberFormat="1" applyFont="1" applyFill="1" applyBorder="1" applyAlignment="1">
      <alignment horizontal="center" wrapText="1"/>
    </xf>
    <xf numFmtId="0" fontId="13" fillId="2" borderId="0" xfId="0"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49" fontId="12" fillId="2" borderId="0" xfId="0" applyNumberFormat="1" applyFont="1" applyFill="1" applyAlignment="1" applyProtection="1">
      <alignment horizontal="left" vertical="center" wrapText="1"/>
      <protection locked="0"/>
    </xf>
    <xf numFmtId="0" fontId="32" fillId="2" borderId="0" xfId="0" applyFont="1" applyFill="1" applyBorder="1" applyAlignment="1">
      <alignment horizontal="left"/>
    </xf>
    <xf numFmtId="0" fontId="1" fillId="2" borderId="0" xfId="0" applyFont="1" applyFill="1" applyBorder="1" applyAlignment="1">
      <alignment horizontal="left"/>
    </xf>
    <xf numFmtId="0" fontId="1" fillId="2" borderId="1" xfId="0" applyFont="1" applyFill="1" applyBorder="1" applyAlignment="1">
      <alignment horizontal="left"/>
    </xf>
    <xf numFmtId="49" fontId="12" fillId="2" borderId="1" xfId="79" applyNumberFormat="1" applyFont="1" applyFill="1" applyBorder="1" applyAlignment="1">
      <alignment horizontal="center" vertical="center" wrapText="1"/>
    </xf>
    <xf numFmtId="0" fontId="12" fillId="2" borderId="1" xfId="79" applyFont="1" applyFill="1" applyBorder="1" applyAlignment="1">
      <alignment horizontal="left" vertical="center" wrapText="1"/>
    </xf>
    <xf numFmtId="0" fontId="12" fillId="2" borderId="1" xfId="79" applyFont="1" applyFill="1" applyBorder="1" applyAlignment="1">
      <alignment horizontal="center" vertical="center" wrapText="1"/>
    </xf>
    <xf numFmtId="49" fontId="12" fillId="2" borderId="1" xfId="56" applyNumberFormat="1" applyFont="1" applyFill="1" applyBorder="1" applyAlignment="1">
      <alignment horizontal="center" vertical="center" wrapText="1"/>
    </xf>
    <xf numFmtId="0" fontId="12" fillId="2" borderId="1" xfId="56" applyFont="1" applyFill="1" applyBorder="1" applyAlignment="1">
      <alignment vertical="center" wrapText="1"/>
    </xf>
    <xf numFmtId="49" fontId="12" fillId="2" borderId="1" xfId="72" applyNumberFormat="1" applyFont="1" applyFill="1" applyBorder="1" applyAlignment="1">
      <alignment horizontal="center" vertical="center" wrapText="1"/>
    </xf>
    <xf numFmtId="0" fontId="12" fillId="2" borderId="1" xfId="65" applyFont="1" applyFill="1" applyBorder="1" applyAlignment="1">
      <alignment horizontal="left" vertical="center" wrapText="1"/>
    </xf>
    <xf numFmtId="0" fontId="12" fillId="2" borderId="1" xfId="65" applyFont="1" applyFill="1" applyBorder="1" applyAlignment="1">
      <alignment horizontal="center" vertical="center" wrapText="1"/>
    </xf>
    <xf numFmtId="49" fontId="12" fillId="2" borderId="1" xfId="73" applyNumberFormat="1" applyFont="1" applyFill="1" applyBorder="1" applyAlignment="1">
      <alignment horizontal="center" vertical="center" wrapText="1"/>
    </xf>
    <xf numFmtId="0" fontId="12" fillId="2" borderId="1" xfId="66" applyFont="1" applyFill="1" applyBorder="1" applyAlignment="1">
      <alignment horizontal="left" vertical="center" wrapText="1"/>
    </xf>
    <xf numFmtId="0" fontId="12" fillId="2" borderId="1" xfId="66" applyFont="1" applyFill="1" applyBorder="1" applyAlignment="1">
      <alignment horizontal="center" vertical="center" wrapText="1"/>
    </xf>
    <xf numFmtId="0" fontId="12" fillId="2" borderId="1" xfId="65" applyFont="1" applyFill="1" applyBorder="1" applyAlignment="1">
      <alignment vertical="center" wrapText="1"/>
    </xf>
    <xf numFmtId="0" fontId="12" fillId="2" borderId="1" xfId="66" applyFont="1" applyFill="1" applyBorder="1" applyAlignment="1">
      <alignment vertical="center" wrapText="1"/>
    </xf>
    <xf numFmtId="49" fontId="12" fillId="2" borderId="1" xfId="74" applyNumberFormat="1" applyFont="1" applyFill="1" applyBorder="1" applyAlignment="1">
      <alignment horizontal="center" vertical="center" wrapText="1"/>
    </xf>
    <xf numFmtId="0" fontId="12" fillId="2" borderId="1" xfId="74" applyFont="1" applyFill="1" applyBorder="1" applyAlignment="1">
      <alignment horizontal="left" vertical="center" wrapText="1"/>
    </xf>
    <xf numFmtId="0" fontId="12" fillId="2" borderId="1" xfId="74" applyFont="1" applyFill="1" applyBorder="1" applyAlignment="1">
      <alignment horizontal="center" vertical="center" wrapText="1"/>
    </xf>
    <xf numFmtId="0" fontId="12" fillId="2" borderId="1" xfId="74" applyFont="1" applyFill="1" applyBorder="1" applyAlignment="1">
      <alignment vertical="center" wrapText="1"/>
    </xf>
    <xf numFmtId="0" fontId="12" fillId="2" borderId="1" xfId="67" applyFont="1" applyFill="1" applyBorder="1" applyAlignment="1">
      <alignment horizontal="left" vertical="center" wrapText="1"/>
    </xf>
    <xf numFmtId="0" fontId="12" fillId="2" borderId="1" xfId="67" applyFont="1" applyFill="1" applyBorder="1" applyAlignment="1">
      <alignment vertical="center" wrapText="1"/>
    </xf>
    <xf numFmtId="49" fontId="12" fillId="2" borderId="1" xfId="0" applyNumberFormat="1" applyFont="1" applyFill="1" applyBorder="1" applyAlignment="1" applyProtection="1" quotePrefix="1">
      <alignment horizontal="center" vertical="center" wrapText="1"/>
      <protection locked="0"/>
    </xf>
    <xf numFmtId="0" fontId="12" fillId="0" borderId="1" xfId="0" applyFont="1" applyFill="1" applyBorder="1" applyAlignment="1" quotePrefix="1">
      <alignment horizontal="center" vertical="center" wrapText="1"/>
    </xf>
  </cellXfs>
  <cellStyles count="8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1" xfId="50"/>
    <cellStyle name="常规 12" xfId="51"/>
    <cellStyle name="常规 13" xfId="52"/>
    <cellStyle name="常规 14" xfId="53"/>
    <cellStyle name="常规 15" xfId="54"/>
    <cellStyle name="常规 16" xfId="55"/>
    <cellStyle name="常规 2" xfId="56"/>
    <cellStyle name="常规 2 10" xfId="57"/>
    <cellStyle name="常规 2 11" xfId="58"/>
    <cellStyle name="常规 2 12" xfId="59"/>
    <cellStyle name="常规 2 13" xfId="60"/>
    <cellStyle name="常规 2 14" xfId="61"/>
    <cellStyle name="常规 2 15" xfId="62"/>
    <cellStyle name="常规 2 16" xfId="63"/>
    <cellStyle name="常规 2 2" xfId="64"/>
    <cellStyle name="常规 2 3" xfId="65"/>
    <cellStyle name="常规 2 4" xfId="66"/>
    <cellStyle name="常规 2 5" xfId="67"/>
    <cellStyle name="常规 2 6" xfId="68"/>
    <cellStyle name="常规 2 7" xfId="69"/>
    <cellStyle name="常规 2 8" xfId="70"/>
    <cellStyle name="常规 2 9" xfId="71"/>
    <cellStyle name="常规 3" xfId="72"/>
    <cellStyle name="常规 4" xfId="73"/>
    <cellStyle name="常规 5" xfId="74"/>
    <cellStyle name="常规 6" xfId="75"/>
    <cellStyle name="常规 7" xfId="76"/>
    <cellStyle name="常规 8" xfId="77"/>
    <cellStyle name="常规 9" xfId="78"/>
    <cellStyle name="常规_Sheet1" xfId="79"/>
    <cellStyle name="常规_Sheet1_1" xfId="80"/>
  </cellStyles>
  <dxfs count="1">
    <dxf>
      <font>
        <color rgb="FF9C0006"/>
      </font>
      <fill>
        <patternFill patternType="solid">
          <bgColor rgb="FFFFC7CE"/>
        </patternFill>
      </fill>
    </dxf>
  </dxfs>
  <tableStyles count="0" defaultTableStyle="TableStyleMedium9" defaultPivotStyle="PivotStyleLight16"/>
  <colors>
    <mruColors>
      <color rgb="00FF00FF"/>
      <color rgb="00FF6600"/>
      <color rgb="009933FF"/>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haredStrings" Target="sharedStrings.xml"/><Relationship Id="rId14" Type="http://schemas.openxmlformats.org/officeDocument/2006/relationships/styles" Target="styles.xml"/><Relationship Id="rId13" Type="http://schemas.openxmlformats.org/officeDocument/2006/relationships/theme" Target="theme/theme1.xml"/><Relationship Id="rId12" Type="http://schemas.openxmlformats.org/officeDocument/2006/relationships/externalLink" Target="externalLinks/externalLink2.xml"/><Relationship Id="rId11" Type="http://schemas.openxmlformats.org/officeDocument/2006/relationships/externalLink" Target="externalLinks/externalLink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ome\kylin\&#26700;&#38754;\G:\&#21307;&#30103;\2012&#29256;&#27491;&#2599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E:\&#21307;&#30103;&#26381;&#21153;&#39033;&#30446;&#21644;&#20215;&#26684;\2023&#29256;&#27888;&#23433;&#24066;&#21307;&#30103;&#26381;&#21153;&#39033;&#30446;&#27719;&#24635;&#34920;\231020&#27888;&#23433;&#24066;&#21307;&#30103;&#26426;&#26500;&#21307;&#30103;&#26381;&#21153;&#20215;&#26684;&#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4">
          <cell r="A4" t="str">
            <v>项目编码</v>
          </cell>
          <cell r="B4" t="str">
            <v>项目名称</v>
          </cell>
          <cell r="C4" t="str">
            <v>项目内涵</v>
          </cell>
        </row>
        <row r="5">
          <cell r="A5" t="str">
            <v>A</v>
          </cell>
          <cell r="B5" t="str">
            <v>一.综合医疗服务</v>
          </cell>
        </row>
        <row r="6">
          <cell r="B6" t="str">
            <v>本章说明：                                                                                                                                                                       1. 本章“综合医疗服务”项目指多科室共同使用的医疗服务价格项目，如护理、抢救、注射、换药、清创缝合等。
2. 本章包括“一般医疗服务”、“一般治疗操作”、“护理”和</v>
          </cell>
        </row>
        <row r="7">
          <cell r="A7" t="str">
            <v>AA</v>
          </cell>
          <cell r="B7" t="str">
            <v>(一)一般医疗服务</v>
          </cell>
        </row>
        <row r="8">
          <cell r="A8" t="str">
            <v>AAA</v>
          </cell>
          <cell r="B8" t="str">
            <v>1.诊察费</v>
          </cell>
        </row>
        <row r="9">
          <cell r="A9" t="str">
            <v>AAAA-AAAD</v>
          </cell>
          <cell r="B9" t="str">
            <v>西医诊察费</v>
          </cell>
        </row>
        <row r="10">
          <cell r="A10" t="str">
            <v>AAAA0001</v>
          </cell>
          <cell r="B10" t="str">
            <v>普通门诊诊察费</v>
          </cell>
          <cell r="C10" t="str">
            <v>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v>
          </cell>
        </row>
        <row r="11">
          <cell r="A11" t="str">
            <v>AAAA0002</v>
          </cell>
          <cell r="B11" t="str">
            <v>副主任医师门诊诊察费</v>
          </cell>
          <cell r="C11" t="str">
            <v>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2">
          <cell r="A12" t="str">
            <v>AAAA0003</v>
          </cell>
          <cell r="B12" t="str">
            <v>主任医师门诊诊察费</v>
          </cell>
          <cell r="C12" t="str">
            <v>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3">
          <cell r="A13" t="str">
            <v>AAAB0001</v>
          </cell>
          <cell r="B13" t="str">
            <v>急诊诊察费</v>
          </cell>
          <cell r="C13" t="str">
            <v>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v>
          </cell>
        </row>
        <row r="14">
          <cell r="A14" t="str">
            <v>AAAC0001</v>
          </cell>
          <cell r="B14" t="str">
            <v>门/急诊留观诊察费</v>
          </cell>
          <cell r="C14" t="str">
            <v>挂号，初建病历(电子或纸质病历)，核实就诊者信息，就诊病历传送，病案管理。在门/急诊留观室内，医护人员根据病情需求随时巡视患者，观察患者病情及生命体征变化，病史采集，向患者或家属告知，准确记录并提出相应的治疗方案，及时与患者家属交待病情。必要时进行抢救工作。</v>
          </cell>
        </row>
        <row r="15">
          <cell r="A15" t="str">
            <v>AAAD0001</v>
          </cell>
          <cell r="B15" t="str">
            <v>住院诊察费</v>
          </cell>
          <cell r="C15" t="str">
            <v>指医务人员对住院患者进行的日常诊察工作。检查及观察患者病情，病案讨论，制定和调整治疗方案，住院日志书写，向患者或家属告知病情，解答患者咨询，院、科级大查房。不含邀请院际或院内会诊进行治疗指导。</v>
          </cell>
        </row>
        <row r="16">
          <cell r="A16" t="str">
            <v>AAAG-AAAK</v>
          </cell>
          <cell r="B16" t="str">
            <v>中医辨证论治</v>
          </cell>
        </row>
        <row r="17">
          <cell r="A17" t="str">
            <v>AAAG0001</v>
          </cell>
          <cell r="B17" t="str">
            <v>普通门诊中医辨证论治</v>
          </cell>
          <cell r="C17" t="str">
            <v>指由主治及以下中医或中西医结合医师在中医普通门诊提供的诊疗服务。通过望闻问切收集中医四诊信息，依据中医理论进行辨证，分析病因、病位、病性及病机转化，作出证候诊断，提出治疗方案。含挂号费。</v>
          </cell>
        </row>
        <row r="18">
          <cell r="A18" t="str">
            <v>AAAG0002</v>
          </cell>
          <cell r="B18" t="str">
            <v>副主任医师门诊中医辨证论治</v>
          </cell>
          <cell r="C18" t="str">
            <v>指由具有副高级职称的中医或中西医结合医师在中医专家门诊提供的诊疗服务。通过望闻问切收集中医四诊信息，依据中医理论进行辨证，分析病因、病位、病性及病机转化，作出证候诊断，提出治疗方案。含挂号费。</v>
          </cell>
        </row>
        <row r="19">
          <cell r="A19" t="str">
            <v>AAAG0003</v>
          </cell>
          <cell r="B19" t="str">
            <v>主任医师门诊中医辨证论治</v>
          </cell>
          <cell r="C19" t="str">
            <v>指由具有正高级职称的中医或中西医结合医师在中医专家门诊提供的诊疗服务。通过望闻问切收集中医四诊信息，依据中医理论进行辨证，分析病因、病位、病性及病机转化，作出证候诊断，提出治疗方案。含挂号费。</v>
          </cell>
        </row>
        <row r="20">
          <cell r="A20" t="str">
            <v>AAAG0004</v>
          </cell>
          <cell r="B20" t="str">
            <v>国医大师门诊中医辨证论治</v>
          </cell>
          <cell r="C20" t="str">
            <v>指由国家授予“国医大师”称号的专家在中医专家门诊提供的诊疗服务。通过望闻问切收集中医四诊信息，依据中医理论进行辨证，分析病因、病位、病性及病机转化，作出证候诊断，提出治疗方案。含挂号费。</v>
          </cell>
        </row>
        <row r="21">
          <cell r="A21" t="str">
            <v>AAAH0001</v>
          </cell>
          <cell r="B21" t="str">
            <v>急诊中医辨证论治</v>
          </cell>
          <cell r="C21" t="str">
            <v>指由各级中医、中西医结合医务人员提供的24小时急诊急救中医诊疗服务。通过望闻问切收集中医四诊信息，依据中医理论进行辨证，分析病因、病位、病性及病机转化，作出证候诊断，提出治疗方案。含挂号费。</v>
          </cell>
        </row>
        <row r="22">
          <cell r="A22" t="str">
            <v>AAAJ0001</v>
          </cell>
          <cell r="B22" t="str">
            <v>门/急诊留观中医辨证论治</v>
          </cell>
          <cell r="C22" t="str">
            <v>指由中医、中西医结合医务人员对急诊留观患者提供的中医诊疗服务。通过望闻问切收集中医四诊信息，依据中医理论进行辨证，分析病因、病位、病性及病机转化，作出证候诊断，提出治疗方案。含挂号费。</v>
          </cell>
        </row>
        <row r="23">
          <cell r="A23" t="str">
            <v>AAAK0001</v>
          </cell>
          <cell r="B23" t="str">
            <v>住院中医辨证论治</v>
          </cell>
          <cell r="C23" t="str">
            <v>指由中医、中西医结合医务人员对住院患者提供的中医诊疗服务。通过望闻问切收集中医四诊信息，依据中医理论进行辨证，分析病因、病位、病性及病机转化，作出证候诊断，提出治疗方案。</v>
          </cell>
        </row>
        <row r="24">
          <cell r="A24" t="str">
            <v>AAAN</v>
          </cell>
          <cell r="B24" t="str">
            <v>出诊费</v>
          </cell>
        </row>
        <row r="25">
          <cell r="A25" t="str">
            <v>AAAN0001</v>
          </cell>
          <cell r="B25" t="str">
            <v>普通医师出诊费</v>
          </cell>
          <cell r="C25" t="str">
            <v>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6">
          <cell r="A26" t="str">
            <v>AAAN0002</v>
          </cell>
          <cell r="B26" t="str">
            <v>副主任医师出诊费</v>
          </cell>
          <cell r="C26" t="str">
            <v>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7">
          <cell r="A27" t="str">
            <v>AAAN0003</v>
          </cell>
          <cell r="B27" t="str">
            <v>主任医师出诊费</v>
          </cell>
          <cell r="C27" t="str">
            <v>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8">
          <cell r="A28" t="str">
            <v>AAB</v>
          </cell>
          <cell r="B28" t="str">
            <v>2.床位费</v>
          </cell>
        </row>
        <row r="29">
          <cell r="A29" t="str">
            <v>AABA0001</v>
          </cell>
          <cell r="B29" t="str">
            <v>普通床位费</v>
          </cell>
          <cell r="C29" t="str">
            <v>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v>
          </cell>
        </row>
        <row r="30">
          <cell r="A30" t="str">
            <v>AABA0002</v>
          </cell>
          <cell r="B30" t="str">
            <v>三人间床位费</v>
          </cell>
          <cell r="C30"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含医用垃圾、污水处理。</v>
          </cell>
        </row>
        <row r="31">
          <cell r="A31" t="str">
            <v>AABA0003</v>
          </cell>
          <cell r="B31" t="str">
            <v>双人间床位费</v>
          </cell>
          <cell r="C31"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v>
          </cell>
        </row>
        <row r="32">
          <cell r="A32" t="str">
            <v>AABA0004</v>
          </cell>
          <cell r="B32" t="str">
            <v>单人间床位费</v>
          </cell>
          <cell r="C32"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v>
          </cell>
        </row>
        <row r="33">
          <cell r="A33" t="str">
            <v>AABB0001</v>
          </cell>
          <cell r="B33" t="str">
            <v>百级层流洁净病房床位费</v>
          </cell>
          <cell r="C33" t="str">
            <v>指达到百级规定层流洁净级别，有层流装置、风淋通道的层流洁净间，采用全封闭管理，有严格消毒隔离措施及对外通话系统。要求具备普通病房的床位设施。含医用垃圾、污水处理。</v>
          </cell>
        </row>
        <row r="34">
          <cell r="A34" t="str">
            <v>AABB0002</v>
          </cell>
          <cell r="B34" t="str">
            <v>千级层流洁净病房床位费</v>
          </cell>
          <cell r="C34" t="str">
            <v>指达到千级规定层流洁净级别，有层流装置、风淋通道的层流洁净间，采用全封闭管理，有严格消毒隔离措施及对外通话系统。要求具备普通病房的床位设施。含医用垃圾、污水处理。</v>
          </cell>
        </row>
        <row r="35">
          <cell r="A35" t="str">
            <v>AABC0001</v>
          </cell>
          <cell r="B35" t="str">
            <v>重症监护病房床位费</v>
          </cell>
          <cell r="C35" t="str">
            <v>指专用重症监护病房(如ICU、CCU、RCU、NICU、EICU等)。设有中心监护台，心电监护仪及其它监护抢救设施，相对封闭管理的单人或多人监护病房，每天更换、消毒床单位，仪器设备的保养。含医用垃圾、污水处理。</v>
          </cell>
        </row>
        <row r="36">
          <cell r="A36" t="str">
            <v>AABD0001</v>
          </cell>
          <cell r="B36" t="str">
            <v>特殊防护病房床位费</v>
          </cell>
          <cell r="C36" t="str">
            <v>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v>
          </cell>
        </row>
        <row r="37">
          <cell r="A37" t="str">
            <v>AABE0001</v>
          </cell>
          <cell r="B37" t="str">
            <v>新生儿床位费</v>
          </cell>
          <cell r="C37" t="str">
            <v>指新生儿或母婴同室新生儿的床位。有配奶间，洗浴间及相应设施。含医用垃圾、污水处理。</v>
          </cell>
        </row>
        <row r="38">
          <cell r="A38" t="str">
            <v>AABF0001</v>
          </cell>
          <cell r="B38" t="str">
            <v>门/急诊留观床位费</v>
          </cell>
          <cell r="C38" t="str">
            <v>办理留观手续，建立观察病历，密切观察病情变化，按时准确完成治疗，协助患者做好基础护理。配备病床、床头柜、 座椅(或木凳)、床垫、棉褥、棉被(或毯)、枕头、床单、热水瓶(或器)、废品袋(或篓)等。含医用垃圾、污水处理。</v>
          </cell>
        </row>
        <row r="39">
          <cell r="A39" t="str">
            <v>AABG0001</v>
          </cell>
          <cell r="B39" t="str">
            <v>病房取暖费</v>
          </cell>
          <cell r="C39" t="str">
            <v>指病房室内具有取暖设施，并提供取暖服务。含供暖设施及取暖运转消耗、维修及管理人员劳务。</v>
          </cell>
        </row>
        <row r="40">
          <cell r="A40" t="str">
            <v>AABH0001</v>
          </cell>
          <cell r="B40" t="str">
            <v>病房空调费</v>
          </cell>
          <cell r="C40" t="str">
            <v>指病房室内空调设施，并提供相应服务。含空调设施及运转消耗、维修及管理人员劳务。</v>
          </cell>
        </row>
        <row r="41">
          <cell r="A41" t="str">
            <v>AAC</v>
          </cell>
          <cell r="B41" t="str">
            <v>3.体检费</v>
          </cell>
        </row>
        <row r="42">
          <cell r="A42" t="str">
            <v>AACA0001</v>
          </cell>
          <cell r="B42" t="str">
            <v>体检费</v>
          </cell>
          <cell r="C42" t="str">
            <v>指普通体检。综合分析，做出体检结论，出具总检报告，建立个人健康体检档案。含内、外、妇、眼、耳鼻喉科常规检查及婴幼儿查体。不含影像、化验和其它检查。</v>
          </cell>
        </row>
        <row r="43">
          <cell r="A43" t="str">
            <v>AAD</v>
          </cell>
          <cell r="B43" t="str">
            <v>4.会诊</v>
          </cell>
        </row>
        <row r="44">
          <cell r="A44" t="str">
            <v>AADA-AADH</v>
          </cell>
          <cell r="B44" t="str">
            <v>西医会诊</v>
          </cell>
        </row>
        <row r="45">
          <cell r="A45" t="str">
            <v>AADA0001</v>
          </cell>
          <cell r="B45" t="str">
            <v>院际会诊</v>
          </cell>
          <cell r="C45" t="str">
            <v>指由副主任及主任医师参加的院际间会诊。根据病情提供相关医疗诊断治疗服务。</v>
          </cell>
        </row>
        <row r="46">
          <cell r="A46" t="str">
            <v>AADB0001</v>
          </cell>
          <cell r="B46" t="str">
            <v>院内会诊</v>
          </cell>
          <cell r="C46" t="str">
            <v>因病情需要在医院内进行的科室间的医疗、护理会诊。</v>
          </cell>
        </row>
        <row r="47">
          <cell r="A47" t="str">
            <v>AADC0001</v>
          </cell>
          <cell r="B47" t="str">
            <v>疑难病理读片会诊</v>
          </cell>
          <cell r="C47" t="str">
            <v>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v>
          </cell>
        </row>
        <row r="48">
          <cell r="A48" t="str">
            <v>AADD0001</v>
          </cell>
          <cell r="B48" t="str">
            <v>同步远程病理会诊</v>
          </cell>
          <cell r="C48" t="str">
            <v>通过网络传输的实时医院之间的病理会诊。不含图像的采集、数字化转换。</v>
          </cell>
        </row>
        <row r="49">
          <cell r="A49" t="str">
            <v>AADD0002</v>
          </cell>
          <cell r="B49" t="str">
            <v>非同步远程病理会诊</v>
          </cell>
          <cell r="C49" t="str">
            <v>通过网络传输的非实时医院之间的病理会诊。不含图像的采集、数字化转换。</v>
          </cell>
        </row>
        <row r="50">
          <cell r="A50" t="str">
            <v>AADE0001</v>
          </cell>
          <cell r="B50" t="str">
            <v>院外影像学资料会诊</v>
          </cell>
          <cell r="C50" t="str">
            <v>指对外院影像资料的分析、诊断。由副高职以上专家阅片，出具意见和报告。</v>
          </cell>
        </row>
        <row r="51">
          <cell r="A51" t="str">
            <v>AADF0001</v>
          </cell>
          <cell r="B51" t="str">
            <v>精神医学多专家会诊</v>
          </cell>
          <cell r="C51" t="str">
            <v>针对精神病患者或家属对诊断及治疗的异议或存在的诊断治疗疑难问题，由3名具有高级职称的精神科医师根据患者既往诊断治疗和现场精神检查，对患者作出现状评估和诊断治疗建议。不含各项心理检测。</v>
          </cell>
        </row>
        <row r="52">
          <cell r="A52" t="str">
            <v>AADG0001</v>
          </cell>
          <cell r="B52" t="str">
            <v>远程会诊</v>
          </cell>
          <cell r="C52" t="str">
            <v>指临床各专业会诊。开通网络计算机系统，通过远程视频系统提供医学资料，对患者的病情进行研讨的多学科、多专家的会诊诊治。</v>
          </cell>
        </row>
        <row r="53">
          <cell r="A53" t="str">
            <v>AADL-AADN</v>
          </cell>
          <cell r="B53" t="str">
            <v>中医辨证论治会诊</v>
          </cell>
        </row>
        <row r="54">
          <cell r="A54" t="str">
            <v>AADL0001</v>
          </cell>
          <cell r="B54" t="str">
            <v>院际中医辨证论治会诊</v>
          </cell>
          <cell r="C54" t="str">
            <v>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v>
          </cell>
        </row>
        <row r="55">
          <cell r="A55" t="str">
            <v>AADM0001</v>
          </cell>
          <cell r="B55" t="str">
            <v>院内中医辨证论治会诊</v>
          </cell>
          <cell r="C55" t="str">
            <v>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v>
          </cell>
        </row>
        <row r="56">
          <cell r="A56" t="str">
            <v>AADN0001</v>
          </cell>
          <cell r="B56" t="str">
            <v>远程中医辨证论治会诊</v>
          </cell>
          <cell r="C56" t="str">
            <v>开通网络计算机系统，通过计算机系统提供医学资料，由中医、中西医结合专家对患者的病情进行研讨的会诊诊治，综合中医四诊信息，依据中医理论进行辨证，分析病因、病位、病性及病机转化，作出证候诊断，提出治疗方案。</v>
          </cell>
        </row>
        <row r="57">
          <cell r="A57" t="str">
            <v>AAE</v>
          </cell>
          <cell r="B57" t="str">
            <v>5.营养咨询与评估</v>
          </cell>
        </row>
        <row r="58">
          <cell r="A58" t="str">
            <v>AAEA0001</v>
          </cell>
          <cell r="B58" t="str">
            <v>营养状况评估与咨询</v>
          </cell>
          <cell r="C58" t="str">
            <v>指营养门诊具有相应资质的营养师，调查基本膳食状况、疾病状况、用药史等(含婴儿母乳喂养状况)，计算每日膳食能量及营养素摄入量，测定能量消耗，测量人体身高、体重、腰围、臀围、上臂围生化实验室检查等，计算体重指数，进行综合营养评定。</v>
          </cell>
        </row>
        <row r="59">
          <cell r="A59" t="str">
            <v>AAEB0001</v>
          </cell>
          <cell r="B59" t="str">
            <v>围产期健康咨询指导</v>
          </cell>
          <cell r="C59" t="str">
            <v>指门诊医生向患者解答孕前、孕期、产褥期相关营养问题。如孕前、孕期及产褥期各阶段的营养需要，如何进行营养状况评估，如何进行膳食补充，如何进行合并症的营养治疗等，以及产前注意事项、运动等。</v>
          </cell>
        </row>
        <row r="60">
          <cell r="A60" t="str">
            <v>AB</v>
          </cell>
          <cell r="B60" t="str">
            <v>(二)一般治疗操作</v>
          </cell>
        </row>
        <row r="61">
          <cell r="B61" t="str">
            <v>本节项目六岁以下儿童加收不超过30%。</v>
          </cell>
        </row>
        <row r="62">
          <cell r="A62" t="str">
            <v>ABA</v>
          </cell>
          <cell r="B62" t="str">
            <v>1.注射</v>
          </cell>
        </row>
        <row r="63">
          <cell r="A63" t="str">
            <v>ABAA0001</v>
          </cell>
          <cell r="B63" t="str">
            <v>皮内注射</v>
          </cell>
          <cell r="C63" t="str">
            <v>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v>
          </cell>
        </row>
        <row r="64">
          <cell r="A64" t="str">
            <v>ABAB0001</v>
          </cell>
          <cell r="B64" t="str">
            <v>皮下注射</v>
          </cell>
          <cell r="C64" t="str">
            <v>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v>
          </cell>
        </row>
        <row r="65">
          <cell r="A65" t="str">
            <v>ABAC0001</v>
          </cell>
          <cell r="B65" t="str">
            <v>肌肉注射</v>
          </cell>
          <cell r="C65" t="str">
            <v>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v>
          </cell>
        </row>
        <row r="66">
          <cell r="A66" t="str">
            <v>ABAD0001</v>
          </cell>
          <cell r="B66" t="str">
            <v>静脉注射</v>
          </cell>
          <cell r="C66" t="str">
            <v>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v>
          </cell>
        </row>
        <row r="67">
          <cell r="A67" t="str">
            <v>ABB</v>
          </cell>
          <cell r="B67" t="str">
            <v>2.采血</v>
          </cell>
        </row>
        <row r="68">
          <cell r="A68" t="str">
            <v>ABBA0001</v>
          </cell>
          <cell r="B68" t="str">
            <v>动脉采血</v>
          </cell>
          <cell r="C68" t="str">
            <v>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v>
          </cell>
        </row>
        <row r="69">
          <cell r="A69" t="str">
            <v>ABBB0001</v>
          </cell>
          <cell r="B69" t="str">
            <v>静脉采血</v>
          </cell>
          <cell r="C69"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row>
        <row r="70">
          <cell r="A70" t="str">
            <v>ABC</v>
          </cell>
          <cell r="B70" t="str">
            <v>3.静脉输注</v>
          </cell>
        </row>
        <row r="71">
          <cell r="A71" t="str">
            <v>ABCA0001</v>
          </cell>
          <cell r="B71" t="str">
            <v>静脉输液</v>
          </cell>
          <cell r="C71" t="str">
            <v>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含输液过程中各种药物注入。</v>
          </cell>
        </row>
        <row r="72">
          <cell r="A72" t="str">
            <v>ABCB0001</v>
          </cell>
          <cell r="B72" t="str">
            <v>输液泵辅助静脉输液</v>
          </cell>
          <cell r="C72"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含输液过程中各种药物注入。</v>
          </cell>
        </row>
        <row r="73">
          <cell r="A73" t="str">
            <v>ABCC0001</v>
          </cell>
          <cell r="B73" t="str">
            <v>经烧伤创面静脉穿刺术</v>
          </cell>
          <cell r="C73" t="str">
            <v>穿刺皮肤消毒，根据解剖位置，触摸确定血管位置，穿刺静脉放置并固定留置管。</v>
          </cell>
        </row>
        <row r="74">
          <cell r="A74" t="str">
            <v>ABCD0001</v>
          </cell>
          <cell r="B74" t="str">
            <v>静脉输血</v>
          </cell>
          <cell r="C74" t="str">
            <v>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v>
          </cell>
        </row>
        <row r="75">
          <cell r="A75" t="str">
            <v>ABCE0001</v>
          </cell>
          <cell r="B75" t="str">
            <v>加压快速输血</v>
          </cell>
          <cell r="C75" t="str">
            <v>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v>
          </cell>
        </row>
        <row r="76">
          <cell r="A76" t="str">
            <v>ABCF0001</v>
          </cell>
          <cell r="B76" t="str">
            <v>全胃肠外营养深静脉输注</v>
          </cell>
          <cell r="C76" t="str">
            <v>指经深部静脉置管的高营养治疗。评估患者病情及静脉置管管路情况等，营养液配制，核对医嘱及患者信息，解释其目的取得配合，观察敷料情况及静脉置管局部情况，再次核对患者信息，连接无菌输液器，用无菌注射器吸取生理盐水，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v>
          </cell>
        </row>
        <row r="77">
          <cell r="A77" t="str">
            <v>ABCG0001</v>
          </cell>
          <cell r="B77" t="str">
            <v>外周静脉营养输注</v>
          </cell>
          <cell r="C77" t="str">
            <v>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盐水，检查管通畅并输注全胃肠外营养液，取适当体位，第三次核对患者信息，适时巡视并充分摇匀袋内液体或药物，同时</v>
          </cell>
        </row>
        <row r="78">
          <cell r="A78" t="str">
            <v>ABCH0001</v>
          </cell>
          <cell r="B78" t="str">
            <v>输液泵辅助全胃肠外营养深静脉输注</v>
          </cell>
          <cell r="C78" t="str">
            <v>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盐水，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封</v>
          </cell>
        </row>
        <row r="79">
          <cell r="A79" t="str">
            <v>ABCJ0001</v>
          </cell>
          <cell r="B79" t="str">
            <v>抗肿瘤化疗药物/肠外营养液集中配置</v>
          </cell>
          <cell r="C79" t="str">
            <v>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v>
          </cell>
        </row>
        <row r="80">
          <cell r="A80" t="str">
            <v>ABCK0001</v>
          </cell>
          <cell r="B80" t="str">
            <v>新生儿换血术</v>
          </cell>
          <cell r="C80" t="str">
            <v>术前准备(给镇静剂、备皮)，入换血室，在辐射抢救台上铺巾，断脐，插脐静脉导管，反复抽取和推注血液，术中监测中心静脉压4次，术前后留取血样检查，术毕拔管，脐部压迫止血。不含监护。</v>
          </cell>
        </row>
        <row r="81">
          <cell r="A81" t="str">
            <v>ABD</v>
          </cell>
          <cell r="B81" t="str">
            <v>4.静脉置管术</v>
          </cell>
        </row>
        <row r="82">
          <cell r="A82" t="str">
            <v>ABDA0001</v>
          </cell>
          <cell r="B82" t="str">
            <v>经外周静脉置入中心静脉导管术</v>
          </cell>
          <cell r="C82" t="str">
            <v>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v>
          </cell>
        </row>
        <row r="83">
          <cell r="A83" t="str">
            <v>ABDB0001</v>
          </cell>
          <cell r="B83" t="str">
            <v>新生儿脐血管置管术</v>
          </cell>
          <cell r="C83" t="str">
            <v>选择合适的脐导管并测量所需插入长度，消毒术野皮肤，铺巾，切断脐带残端，暴露脐血管(动脉或静脉)，插入导管至所需刻度，抽回血并推注输液，缝合固定，接输液器。不含监护。</v>
          </cell>
        </row>
        <row r="84">
          <cell r="A84" t="str">
            <v>ABE</v>
          </cell>
          <cell r="B84" t="str">
            <v>5.清创缝合</v>
          </cell>
        </row>
        <row r="85">
          <cell r="A85" t="str">
            <v>ABEA0001</v>
          </cell>
          <cell r="B85" t="str">
            <v>清创(缝合)术(小)</v>
          </cell>
          <cell r="C85" t="str">
            <v>指符合下列任一情况者：表浅切伤，裂伤，刺伤，伤口长度1-5厘米(含5厘米)等。消毒铺巾，清除血肿，冲洗，切口及表浅软组织缝合。</v>
          </cell>
        </row>
        <row r="86">
          <cell r="A86" t="str">
            <v>ABEA0002</v>
          </cell>
          <cell r="B86" t="str">
            <v>清创(缝合)术(中)</v>
          </cell>
          <cell r="C86" t="str">
            <v>指符合下列任一情况者：轻微污染伤口，软组织轻度损伤，皮肤轻度损伤或缺损，异物存在，伤口长度5-10厘米等。消毒铺巾，伤口探查，扩大切口，清除坏死组织及异物，冲洗，缝合伤口。必要时置引流管引出并固定。</v>
          </cell>
        </row>
        <row r="87">
          <cell r="A87" t="str">
            <v>ABEA0003</v>
          </cell>
          <cell r="B87" t="str">
            <v>清创(缝合)术(大)</v>
          </cell>
          <cell r="C87" t="str">
            <v>指符合下列任一情况者：严重污染伤口，软组织严重损伤，皮肤严重损伤或缺损，特殊感染伤口，二期清创，多发异物伤口，血管、神经、肌肉、骨骼、关节严重损伤伤口，化学武器创口，伤口长度大于10厘米等。消毒铺巾，伤口探查，扩大切口，切开深筋膜，清除坏死组织及异物，冲洗，新鲜伤口逐层缝合。必要时置引流管引出并固定，包扎伤口。不含神经、血管、肌腱吻合。</v>
          </cell>
        </row>
        <row r="88">
          <cell r="A88" t="str">
            <v>ABF</v>
          </cell>
          <cell r="B88" t="str">
            <v>6.换药</v>
          </cell>
        </row>
        <row r="89">
          <cell r="A89" t="str">
            <v>ABFA0001</v>
          </cell>
          <cell r="B89" t="str">
            <v>换药(小)</v>
          </cell>
          <cell r="C89" t="str">
            <v>指符合下列任一情况者：清洁伤口，缝合3针以内伤口拆线(含皮内连续缝合拆线)等。消毒铺巾，更换敷料、引流物，包扎固定。</v>
          </cell>
        </row>
        <row r="90">
          <cell r="A90" t="str">
            <v>ABFA0002</v>
          </cell>
          <cell r="B90" t="str">
            <v>换药(中)</v>
          </cell>
          <cell r="C90" t="str">
            <v>指符合下列任一情况者：污染伤口，缝合3-10针伤口拆线，轻度烧伤伤口，单个褥疮，深静脉置管伤口，有引流管的伤口等。消毒铺巾，更换敷料、引流物，包扎固定。</v>
          </cell>
        </row>
        <row r="91">
          <cell r="A91" t="str">
            <v>ABFA0003</v>
          </cell>
          <cell r="B91" t="str">
            <v>换药(大)</v>
          </cell>
          <cell r="C91" t="str">
            <v>指符合下列任一情况者：感染伤口，缝合11-30针伤口拆线，中度烧伤伤口，多个褥疮，皮瓣移植物伤口，大棉垫1-2块，渗出50-100毫升伤口等。消毒铺巾，更换敷料，引流物，包扎固定。</v>
          </cell>
        </row>
        <row r="92">
          <cell r="A92" t="str">
            <v>ABFA0004</v>
          </cell>
          <cell r="B92" t="str">
            <v>换药(特大)</v>
          </cell>
          <cell r="C92" t="str">
            <v>指符合下列任一情况者：特殊感染伤口，缝合30针以上伤口拆线，重度及特重度烧伤伤口，多个褥疮感染，体表大于10%的皮瓣移植物及化学武器伤口，特殊部位伤口(会阴、切口裂开、内脏、软组织及皮下)，纱布需50块以上者，大棉垫3块以上，渗出大于100毫升伤口等。消毒铺巾，更换敷料，引流物，包扎固定。</v>
          </cell>
        </row>
        <row r="93">
          <cell r="A93" t="str">
            <v>ABG</v>
          </cell>
          <cell r="B93" t="str">
            <v>7.胃肠治疗操作</v>
          </cell>
        </row>
        <row r="94">
          <cell r="A94" t="str">
            <v>ABGA0001</v>
          </cell>
          <cell r="B94" t="str">
            <v>胃肠减压</v>
          </cell>
          <cell r="C94" t="str">
            <v>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v>
          </cell>
        </row>
        <row r="95">
          <cell r="A95" t="str">
            <v>ABGB0001</v>
          </cell>
          <cell r="B95" t="str">
            <v>胃管置管术</v>
          </cell>
          <cell r="C95" t="str">
            <v>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v>
          </cell>
        </row>
        <row r="96">
          <cell r="A96" t="str">
            <v>ABGC0001</v>
          </cell>
          <cell r="B96" t="str">
            <v>人工洗胃</v>
          </cell>
          <cell r="C96" t="str">
            <v>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v>
          </cell>
        </row>
        <row r="97">
          <cell r="A97" t="str">
            <v>ABGC0002</v>
          </cell>
          <cell r="B97" t="str">
            <v>电动洗胃</v>
          </cell>
          <cell r="C97" t="str">
            <v>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v>
          </cell>
        </row>
        <row r="98">
          <cell r="A98" t="str">
            <v>ABGC0003</v>
          </cell>
          <cell r="B98" t="str">
            <v>漏斗胃管洗胃</v>
          </cell>
          <cell r="C98"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v>
          </cell>
        </row>
        <row r="99">
          <cell r="A99" t="str">
            <v>ABGC0004</v>
          </cell>
          <cell r="B99" t="str">
            <v>负压吸引器洗胃</v>
          </cell>
          <cell r="C99"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v>
          </cell>
        </row>
        <row r="100">
          <cell r="A100" t="str">
            <v>ABGC0005</v>
          </cell>
          <cell r="B100" t="str">
            <v>新生儿洗胃</v>
          </cell>
          <cell r="C100" t="str">
            <v>测量插入深度，放置胃管，腹部听诊确定位置，注入生理盐水洗胃，重复数次，直至胃液清亮。</v>
          </cell>
        </row>
        <row r="101">
          <cell r="A101" t="str">
            <v>ABGD0001</v>
          </cell>
          <cell r="B101" t="str">
            <v>肠内营养灌注</v>
          </cell>
          <cell r="C101" t="str">
            <v>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v>
          </cell>
        </row>
        <row r="102">
          <cell r="A102" t="str">
            <v>ABGE0001</v>
          </cell>
          <cell r="B102" t="str">
            <v>一般灌肠</v>
          </cell>
          <cell r="C102" t="str">
            <v>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v>
          </cell>
        </row>
        <row r="103">
          <cell r="A103" t="str">
            <v>ABGE0002</v>
          </cell>
          <cell r="B103" t="str">
            <v>保留灌肠治疗</v>
          </cell>
          <cell r="C103" t="str">
            <v>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v>
          </cell>
        </row>
        <row r="104">
          <cell r="A104" t="str">
            <v>ABGE0003</v>
          </cell>
          <cell r="B104" t="str">
            <v>三通氧气灌肠治疗</v>
          </cell>
          <cell r="C104" t="str">
            <v>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v>
          </cell>
        </row>
        <row r="105">
          <cell r="A105" t="str">
            <v>ABGE0004</v>
          </cell>
          <cell r="B105" t="str">
            <v>清洁灌肠</v>
          </cell>
          <cell r="C105" t="str">
            <v>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v>
          </cell>
        </row>
        <row r="106">
          <cell r="A106" t="str">
            <v>ABGF0001</v>
          </cell>
          <cell r="B106" t="str">
            <v>经口全消化道清洁洗肠</v>
          </cell>
          <cell r="C106" t="str">
            <v>配置洗肠液，评估患者病情及合作程度等，核对医嘱及患者信息，解释其目的，协助患者饮用(1小时内饮完)，观察有无腹痛、呕吐、排便情况，必要时重复饮用口服洗肠液，记录，做好健康教育及心理护理。</v>
          </cell>
        </row>
        <row r="107">
          <cell r="A107" t="str">
            <v>ABGG0001</v>
          </cell>
          <cell r="B107" t="str">
            <v>人工辅助通便</v>
          </cell>
          <cell r="C107" t="str">
            <v>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v>
          </cell>
        </row>
        <row r="108">
          <cell r="A108" t="str">
            <v>ABGH0001</v>
          </cell>
          <cell r="B108" t="str">
            <v>肛管排气</v>
          </cell>
          <cell r="C108" t="str">
            <v>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v>
          </cell>
        </row>
        <row r="109">
          <cell r="A109" t="str">
            <v>ABH</v>
          </cell>
          <cell r="B109" t="str">
            <v>8.导尿与冲洗</v>
          </cell>
        </row>
        <row r="110">
          <cell r="A110" t="str">
            <v>ABHA0001</v>
          </cell>
          <cell r="B110" t="str">
            <v>导尿</v>
          </cell>
          <cell r="C110" t="str">
            <v>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v>
          </cell>
        </row>
        <row r="111">
          <cell r="A111" t="str">
            <v>ABHA0002</v>
          </cell>
          <cell r="B111" t="str">
            <v>导尿管留置</v>
          </cell>
          <cell r="C111" t="str">
            <v>评估患者病情，膀胱充盈情况等，核对患者信息，解释其目的取得配合，屏风遮挡，取适当体位，会阴擦洗，打开无菌导尿包，戴无菌手套，用麻醉润滑剂润滑导尿管，按顺序消毒，确定尿道口，插入尿管，并注入5-10毫升无菌注射用水再回抽2毫升待有阻力后固定，接通无菌尿袋，观察尿液颜色，量及性质等，及时倾倒尿液。必要时更换无菌尿袋，协助患者恢复舒适体位，处理用物，评价并记录，做好健康教育及心理护理。</v>
          </cell>
        </row>
        <row r="112">
          <cell r="A112" t="str">
            <v>ABHA0003</v>
          </cell>
          <cell r="B112" t="str">
            <v>导引法导尿术</v>
          </cell>
          <cell r="C112" t="str">
            <v>常规消毒，铺无菌巾，应用前端有孔的金属导尿管插进膀胱，通过内腔放入一根细的导丝，拔出金属导尿管，通过导丝放入双腔气囊导尿管，置入后导尿管球囊注水固定。</v>
          </cell>
        </row>
        <row r="113">
          <cell r="A113" t="str">
            <v>ABHB0001</v>
          </cell>
          <cell r="B113" t="str">
            <v>膀胱冲洗</v>
          </cell>
          <cell r="C113" t="str">
            <v>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v>
          </cell>
        </row>
        <row r="114">
          <cell r="A114" t="str">
            <v>ABHB0002</v>
          </cell>
          <cell r="B114" t="str">
            <v>持续膀胱冲洗</v>
          </cell>
          <cell r="C114" t="str">
            <v>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v>
          </cell>
        </row>
        <row r="115">
          <cell r="A115" t="str">
            <v>ABJ</v>
          </cell>
          <cell r="B115" t="str">
            <v>9.吸氧</v>
          </cell>
        </row>
        <row r="116">
          <cell r="A116" t="str">
            <v>ABJA0001</v>
          </cell>
          <cell r="B116" t="str">
            <v>氧气吸入</v>
          </cell>
          <cell r="C116" t="str">
            <v>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v>
          </cell>
        </row>
        <row r="117">
          <cell r="A117" t="str">
            <v>ABJB0001</v>
          </cell>
          <cell r="B117" t="str">
            <v>密闭式氧气吸入</v>
          </cell>
          <cell r="C117" t="str">
            <v>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v>
          </cell>
        </row>
        <row r="118">
          <cell r="A118" t="str">
            <v>ABK</v>
          </cell>
          <cell r="B118" t="str">
            <v>10.雾化吸入</v>
          </cell>
        </row>
        <row r="119">
          <cell r="A119" t="str">
            <v>ABKA0001</v>
          </cell>
          <cell r="B119" t="str">
            <v>超声雾化吸入</v>
          </cell>
          <cell r="C119" t="str">
            <v>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v>
          </cell>
        </row>
        <row r="120">
          <cell r="A120" t="str">
            <v>ABKB0001</v>
          </cell>
          <cell r="B120" t="str">
            <v>氧气雾化吸入</v>
          </cell>
          <cell r="C120" t="str">
            <v>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v>
          </cell>
        </row>
        <row r="121">
          <cell r="A121" t="str">
            <v>ABKC0001</v>
          </cell>
          <cell r="B121" t="str">
            <v>空气压缩泵雾化吸入</v>
          </cell>
          <cell r="C121" t="str">
            <v>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v>
          </cell>
        </row>
        <row r="122">
          <cell r="A122" t="str">
            <v>ABKD0001</v>
          </cell>
          <cell r="B122" t="str">
            <v>蒸汽雾化吸入</v>
          </cell>
          <cell r="C122" t="str">
            <v>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v>
          </cell>
        </row>
        <row r="123">
          <cell r="A123" t="str">
            <v>ABKE0001</v>
          </cell>
          <cell r="B123" t="str">
            <v>经呼吸机管道雾化吸入</v>
          </cell>
          <cell r="C123" t="str">
            <v>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v>
          </cell>
        </row>
        <row r="124">
          <cell r="A124" t="str">
            <v>ABL</v>
          </cell>
          <cell r="B124" t="str">
            <v>11.物理降温</v>
          </cell>
        </row>
        <row r="125">
          <cell r="A125" t="str">
            <v>ABLA0001</v>
          </cell>
          <cell r="B125" t="str">
            <v>擦浴降温</v>
          </cell>
          <cell r="C125" t="str">
            <v>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v>
          </cell>
        </row>
        <row r="126">
          <cell r="A126" t="str">
            <v>ABLB0001</v>
          </cell>
          <cell r="B126" t="str">
            <v>贴敷降温</v>
          </cell>
          <cell r="C126" t="str">
            <v>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v>
          </cell>
        </row>
        <row r="127">
          <cell r="A127" t="str">
            <v>ABLC0001</v>
          </cell>
          <cell r="B127" t="str">
            <v>冰帽降温</v>
          </cell>
          <cell r="C127" t="str">
            <v>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v>
          </cell>
        </row>
        <row r="128">
          <cell r="A128" t="str">
            <v>ABLD0001</v>
          </cell>
          <cell r="B128" t="str">
            <v>冰毯降温</v>
          </cell>
          <cell r="C128" t="str">
            <v>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v>
          </cell>
        </row>
        <row r="129">
          <cell r="A129" t="str">
            <v>ABM</v>
          </cell>
          <cell r="B129" t="str">
            <v>12.抢救</v>
          </cell>
        </row>
        <row r="130">
          <cell r="A130" t="str">
            <v>ABMA0001</v>
          </cell>
          <cell r="B130" t="str">
            <v>危重病人抢救</v>
          </cell>
          <cell r="C130" t="str">
            <v>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v>
          </cell>
        </row>
        <row r="131">
          <cell r="A131" t="str">
            <v>ABMB0001</v>
          </cell>
          <cell r="B131" t="str">
            <v>新生儿人工呼吸</v>
          </cell>
          <cell r="C131" t="str">
            <v>吸引口咽分泌物，面罩复苏气囊加压通气，听诊双肺呼吸音并观察病人情况，操作1-2分钟后无缓解，立即气管插管正压通气。含气管插管。不含监护。</v>
          </cell>
        </row>
        <row r="132">
          <cell r="A132" t="str">
            <v>ABMC0001</v>
          </cell>
          <cell r="B132" t="str">
            <v>新生儿辐射抢救治疗</v>
          </cell>
          <cell r="C132" t="str">
            <v>使用辐射抢救台对新生儿进行治疗。预热，设置箱温，放置体温探头，抢救治疗。</v>
          </cell>
        </row>
        <row r="133">
          <cell r="A133" t="str">
            <v>ABN</v>
          </cell>
          <cell r="B133" t="str">
            <v>13.院前急救</v>
          </cell>
        </row>
        <row r="134">
          <cell r="A134" t="str">
            <v>ABNA0001</v>
          </cell>
          <cell r="B134" t="str">
            <v>院前危急重症抢救</v>
          </cell>
          <cell r="C134" t="str">
            <v>指院前医务人员对危重急症患者(由于各种原因造成危及生命、不采取抢救措施难以缓解的疾病，如心脏骤停、休克、昏迷、急性呼吸衰竭、急性心衰、多发严重创伤等)提供现场诊察、防护、救治及途中监护的医疗技术劳务性服务。</v>
          </cell>
        </row>
        <row r="135">
          <cell r="A135" t="str">
            <v>ABP</v>
          </cell>
          <cell r="B135" t="str">
            <v>14.重症监护</v>
          </cell>
        </row>
        <row r="136">
          <cell r="A136" t="str">
            <v>ABPA0001</v>
          </cell>
          <cell r="B136" t="str">
            <v>急诊室重症监护</v>
          </cell>
          <cell r="C136" t="str">
            <v>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v>
          </cell>
        </row>
        <row r="137">
          <cell r="A137" t="str">
            <v>ABPB0001</v>
          </cell>
          <cell r="B137" t="str">
            <v>重症监护</v>
          </cell>
          <cell r="C137" t="str">
            <v>指重症监护室内连续监测。医生护士严密观察病情变化，密切观察血氧饱和度、呼吸、血压、脉压差、心率、心律及神志、体温、出入量等变化，发现问题及时调整治疗方案，预防并发症的发生，并作好监测，治疗及病情记录，随时配合抢救。</v>
          </cell>
        </row>
        <row r="138">
          <cell r="A138" t="str">
            <v>ABZ</v>
          </cell>
          <cell r="B138" t="str">
            <v>15.其它</v>
          </cell>
        </row>
        <row r="139">
          <cell r="A139" t="str">
            <v>ABZA0001</v>
          </cell>
          <cell r="B139" t="str">
            <v>机械辅助排痰</v>
          </cell>
          <cell r="C139" t="str">
            <v>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v>
          </cell>
        </row>
        <row r="140">
          <cell r="A140" t="str">
            <v>ABZB0001</v>
          </cell>
          <cell r="B140" t="str">
            <v>冷湿敷法</v>
          </cell>
          <cell r="C140" t="str">
            <v>评估患者病情及皮肤情况等，核对患者信息，解释其目的取得配合，铺橡胶单和治疗巾，局部冷湿敷15-20分钟(反复更换湿敷布2-3分钟/次)，协助患者穿衣并恢复舒适体位，处理用物，观察并记录，做好健康教育及心理护理。</v>
          </cell>
        </row>
        <row r="141">
          <cell r="A141" t="str">
            <v>ABZC0001</v>
          </cell>
          <cell r="B141" t="str">
            <v>热湿敷法</v>
          </cell>
          <cell r="C141" t="str">
            <v>评估患者病情及皮肤情况等，核对患者信息并解释其目的取得配合，铺橡胶单和治疗巾，局部热敷，15-20分钟，协助患者穿衣并恢复舒适体位，处理用物，观察并记录，做好健康教育及心理护理。</v>
          </cell>
        </row>
        <row r="142">
          <cell r="A142" t="str">
            <v>ABZD0001</v>
          </cell>
          <cell r="B142" t="str">
            <v>坐浴</v>
          </cell>
          <cell r="C142" t="str">
            <v>评估患者病情及会阴、肛周皮肤情况等，核对医嘱及患者信息，解释其目的取得配合，备坐浴液，调节室温，屏风遮挡，协助患者将会阴部浸在液体中20-30分钟，擦干会阴部或肛门周围，处理用物，观察并记录，做好健康教育及心理护理。</v>
          </cell>
        </row>
        <row r="143">
          <cell r="A143" t="str">
            <v>ABZE0001</v>
          </cell>
          <cell r="B143" t="str">
            <v>会阴擦洗</v>
          </cell>
          <cell r="C143" t="str">
            <v>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v>
          </cell>
        </row>
        <row r="144">
          <cell r="A144" t="str">
            <v>ABZF0001</v>
          </cell>
          <cell r="B144" t="str">
            <v>阴道冲洗</v>
          </cell>
          <cell r="C144" t="str">
            <v>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v>
          </cell>
        </row>
        <row r="145">
          <cell r="A145" t="str">
            <v>ABZG0001</v>
          </cell>
          <cell r="B145" t="str">
            <v>引流管更换</v>
          </cell>
          <cell r="C145" t="str">
            <v>更换无菌引流袋或引流装置，固定，观察患者生命体征，预防并发症，处理用物，记录，做好健康教育及心理护理。</v>
          </cell>
        </row>
        <row r="146">
          <cell r="A146" t="str">
            <v>AC</v>
          </cell>
          <cell r="B146" t="str">
            <v>(三)护理</v>
          </cell>
        </row>
        <row r="147">
          <cell r="A147" t="str">
            <v>ACA</v>
          </cell>
          <cell r="B147" t="str">
            <v>1.分级护理</v>
          </cell>
        </row>
        <row r="148">
          <cell r="A148" t="str">
            <v>ACAA0001</v>
          </cell>
          <cell r="B148" t="str">
            <v>Ⅲ级护理</v>
          </cell>
          <cell r="C148" t="str">
            <v>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含术前备皮。</v>
          </cell>
        </row>
        <row r="149">
          <cell r="A149" t="str">
            <v>ACAB0001</v>
          </cell>
          <cell r="B149" t="str">
            <v>Ⅱ级护理</v>
          </cell>
          <cell r="C149" t="str">
            <v>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v>
          </cell>
        </row>
        <row r="150">
          <cell r="A150" t="str">
            <v>ACAC0001</v>
          </cell>
          <cell r="B150" t="str">
            <v>Ⅰ级护理</v>
          </cell>
          <cell r="C150" t="str">
            <v>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正确实施口腔护理，压疮预防和护理，管路护理等护理措施，实施安全措施，对患者提供适宜的照顾和康复，健康指导。</v>
          </cell>
        </row>
        <row r="151">
          <cell r="A151" t="str">
            <v>ACAD0001</v>
          </cell>
          <cell r="B151" t="str">
            <v>特级护理</v>
          </cell>
          <cell r="C151" t="str">
            <v>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正确实施口腔护理，压疮预防和护理，管路护理等措施，实施安全措施，保持患者的舒适和功能体位，实施床旁交接班，完成健康教育及心理护理，书写特护记录。</v>
          </cell>
        </row>
        <row r="152">
          <cell r="A152" t="str">
            <v>ACB</v>
          </cell>
          <cell r="B152" t="str">
            <v>2.专项护理</v>
          </cell>
        </row>
        <row r="153">
          <cell r="A153" t="str">
            <v>ACBA0001</v>
          </cell>
          <cell r="B153" t="str">
            <v>新生儿护理</v>
          </cell>
          <cell r="C153" t="str">
            <v>评估新生儿适应环境能力，新生儿口腔护理，喂养，称体重，脐部残端护理，臀部护理，换尿布，观察排泄物形态并记录，洗浴，新生儿床位清洁消毒。含新生儿抚触。</v>
          </cell>
        </row>
        <row r="154">
          <cell r="A154" t="str">
            <v>ACBB0001</v>
          </cell>
          <cell r="B154" t="str">
            <v>早产儿护理</v>
          </cell>
          <cell r="C154" t="str">
            <v>评估早产儿病情，核对医嘱、患儿日龄等信息，准备暖箱，水槽中加适量蒸馏水，设置适宜温度，监护早产儿面色、呼吸、体温、心率变化及各器官功能的成熟情况，定期做暖箱消毒并送细菌培养标本，记录。含新生儿护理及暖箱的应用等。不含实验室检验。</v>
          </cell>
        </row>
        <row r="155">
          <cell r="A155" t="str">
            <v>ACBC0001</v>
          </cell>
          <cell r="B155" t="str">
            <v>精神病人护理</v>
          </cell>
          <cell r="C155" t="str">
            <v>指用于精神病患者的护理。随时巡视患者，观察患者情绪变化，根据患者病情测量患者体温，脉搏，呼吸等生命体征，根据医嘱，正确实施治疗，用药，对患者提供适宜的照顾和康复，健康指导，完成健康教育及心理护理，做好记录。</v>
          </cell>
        </row>
        <row r="156">
          <cell r="A156" t="str">
            <v>ACBC0002</v>
          </cell>
          <cell r="B156" t="str">
            <v>精神科监护</v>
          </cell>
          <cell r="C156" t="str">
            <v>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v>
          </cell>
        </row>
        <row r="157">
          <cell r="A157" t="str">
            <v>ACBD0001</v>
          </cell>
          <cell r="B157" t="str">
            <v>一般传染病护理</v>
          </cell>
          <cell r="C157" t="str">
            <v>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v>
          </cell>
        </row>
        <row r="158">
          <cell r="A158" t="str">
            <v>ACBD0002</v>
          </cell>
          <cell r="B158" t="str">
            <v>严密隔离护理</v>
          </cell>
          <cell r="C158" t="str">
            <v>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v>
          </cell>
        </row>
        <row r="159">
          <cell r="A159" t="str">
            <v>ACBD0003</v>
          </cell>
          <cell r="B159" t="str">
            <v>保护性隔离护理</v>
          </cell>
          <cell r="C159" t="str">
            <v>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v>
          </cell>
        </row>
        <row r="160">
          <cell r="A160" t="str">
            <v>ACBE0001</v>
          </cell>
          <cell r="B160" t="str">
            <v>新生儿治疗浴</v>
          </cell>
          <cell r="C160" t="str">
            <v>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v>
          </cell>
        </row>
        <row r="161">
          <cell r="A161" t="str">
            <v>ACBF0001</v>
          </cell>
          <cell r="B161" t="str">
            <v>新生儿监测</v>
          </cell>
          <cell r="C161" t="str">
            <v>开启监护仪，连接病人，调节心率和呼吸报警上下限及报警音量，连接血压袖带，调节血压报警限和测量间隔时间，启动测量开关，连接经皮血氧探头，调节血氧报警限。</v>
          </cell>
        </row>
        <row r="162">
          <cell r="A162" t="str">
            <v>ACBG0001</v>
          </cell>
          <cell r="B162" t="str">
            <v>动脉置管护理</v>
          </cell>
          <cell r="C162" t="str">
            <v>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v>
          </cell>
        </row>
        <row r="163">
          <cell r="A163" t="str">
            <v>ACBG0002</v>
          </cell>
          <cell r="B163" t="str">
            <v>静脉置管护理</v>
          </cell>
          <cell r="C163" t="str">
            <v>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v>
          </cell>
        </row>
        <row r="164">
          <cell r="A164" t="str">
            <v>ACBH0001</v>
          </cell>
          <cell r="B164" t="str">
            <v>口腔护理</v>
          </cell>
          <cell r="C164" t="str">
            <v>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v>
          </cell>
        </row>
        <row r="165">
          <cell r="A165" t="str">
            <v>ACBJ0001</v>
          </cell>
          <cell r="B165" t="str">
            <v>气管切开护理</v>
          </cell>
          <cell r="C165" t="str">
            <v>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v>
          </cell>
        </row>
        <row r="166">
          <cell r="A166" t="str">
            <v>ACBJ0002</v>
          </cell>
          <cell r="B166" t="str">
            <v>气管切开套管更换</v>
          </cell>
          <cell r="C166" t="str">
            <v>评估患者病情、意识状态、气管切开周围皮肤情况，核对患者信息，做好解释取得配合，准备用物，取出并更换套管，套管消毒，评价并记录，做好健康教育及心理护理。</v>
          </cell>
        </row>
        <row r="167">
          <cell r="A167" t="str">
            <v>ACBJ0003</v>
          </cell>
          <cell r="B167" t="str">
            <v>气管插管护理</v>
          </cell>
          <cell r="C167" t="str">
            <v>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v>
          </cell>
        </row>
        <row r="168">
          <cell r="A168" t="str">
            <v>ACBJ0004</v>
          </cell>
          <cell r="B168" t="str">
            <v>吸痰护理</v>
          </cell>
          <cell r="C168" t="str">
            <v>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v>
          </cell>
        </row>
        <row r="169">
          <cell r="A169" t="str">
            <v>ACBJ0005</v>
          </cell>
          <cell r="B169" t="str">
            <v>呼吸机吸痰护理</v>
          </cell>
          <cell r="C169" t="str">
            <v>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v>
          </cell>
        </row>
        <row r="170">
          <cell r="A170" t="str">
            <v>ACBK0001</v>
          </cell>
          <cell r="B170" t="str">
            <v>引流管护理</v>
          </cell>
          <cell r="C170" t="str">
            <v>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造瘘管护理。</v>
          </cell>
        </row>
        <row r="171">
          <cell r="A171" t="str">
            <v>ACBL0001</v>
          </cell>
          <cell r="B171" t="str">
            <v>造口护理</v>
          </cell>
          <cell r="C171" t="str">
            <v>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v>
          </cell>
        </row>
        <row r="172">
          <cell r="A172" t="str">
            <v>ACBM0001</v>
          </cell>
          <cell r="B172" t="str">
            <v>肛周护理</v>
          </cell>
          <cell r="C172" t="str">
            <v>指对肛周脓肿、大便失禁等患者进行的肛周护理。观察肛周皮肤黏膜，肛周换药，湿敷。</v>
          </cell>
        </row>
        <row r="173">
          <cell r="A173" t="str">
            <v>ACBN0001</v>
          </cell>
          <cell r="B173" t="str">
            <v>压疮护理</v>
          </cell>
          <cell r="C173" t="str">
            <v>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必要时报告医生</v>
          </cell>
        </row>
        <row r="174">
          <cell r="A174" t="str">
            <v>AZ</v>
          </cell>
          <cell r="B174" t="str">
            <v>(四)其它</v>
          </cell>
        </row>
        <row r="175">
          <cell r="A175" t="str">
            <v>AZAA0001</v>
          </cell>
          <cell r="B175" t="str">
            <v>救护车使用费</v>
          </cell>
          <cell r="C175" t="str">
            <v>指接送患者车辆使用费。含急救车折旧费及运营交通往返相关管理费、消毒费、油耗、司机劳务费等。不含院前急救、抢救。</v>
          </cell>
        </row>
        <row r="176">
          <cell r="A176" t="str">
            <v>AZBA0001</v>
          </cell>
          <cell r="B176" t="str">
            <v>一般尸体料理</v>
          </cell>
          <cell r="C176" t="str">
            <v>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v>
          </cell>
        </row>
        <row r="177">
          <cell r="A177" t="str">
            <v>AZBA0002</v>
          </cell>
          <cell r="B177" t="str">
            <v>特殊传染病尸体料理</v>
          </cell>
          <cell r="C177" t="str">
            <v>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v>
          </cell>
        </row>
        <row r="178">
          <cell r="A178" t="str">
            <v>AZBB0001</v>
          </cell>
          <cell r="B178" t="str">
            <v>死婴料理</v>
          </cell>
          <cell r="C178" t="str">
            <v>核对死婴身份，备齐用物，屏风遮挡，撤去一切治疗，拔除各种管道，摆平卧位，清洁全身皮肤，用止血钳夹纱布或棉球填入口腔、鼻腔、耳道、肛门及阴道，安慰家属，通知太平间，护送尸体出病房，床单位终末消毒，整理病历。</v>
          </cell>
        </row>
        <row r="179">
          <cell r="A179" t="str">
            <v>AZBC0001</v>
          </cell>
          <cell r="B179" t="str">
            <v>尸体存放</v>
          </cell>
          <cell r="C179" t="str">
            <v>太平间工作人员接到通知后备齐用物(一次性尸单、尸体袋、手套等)前往病房，在其他人员协助下移尸体至铺有尸单的平车上，盖尸单，送至太平间，尸体装入尸体袋中，放入冰柜存放(含冰柜的设备及电消耗)，核对尸体鉴别卡。</v>
          </cell>
        </row>
        <row r="180">
          <cell r="A180" t="str">
            <v>AZBD0001</v>
          </cell>
          <cell r="B180" t="str">
            <v>离体残肢处理</v>
          </cell>
          <cell r="C180" t="str">
            <v>评估患者心理状况等，确认放弃离体残肢并签字，防渗漏，必要时进行消毒处理，装入医用处理装置并标注标签，通知太平间，太平间工作人员签字后取走残肢，按有关规定处理，做好心理疏导。</v>
          </cell>
        </row>
        <row r="181">
          <cell r="A181" t="str">
            <v>B</v>
          </cell>
          <cell r="B181" t="str">
            <v>二.病理学诊断</v>
          </cell>
        </row>
        <row r="182">
          <cell r="B182" t="str">
            <v>本章说明：
1. 本章包括“尸检病理学诊断”、“细胞病理学检查与诊断”、“组织病理学检查与诊断”、“分子病理学技术与诊断”、“特染和免疫组织化学染色与诊断”、“电子显微镜技术与诊断”和“其它”项目七个部分，共计53项。本章项目编码字首为B。 
2. 耗时计价以实际操作平均时间计算，而不是按从接收标本到最终出报告的总长时间计算。</v>
          </cell>
        </row>
        <row r="183">
          <cell r="A183" t="str">
            <v>BA</v>
          </cell>
          <cell r="B183" t="str">
            <v>(一)尸检病理学诊断</v>
          </cell>
        </row>
        <row r="184">
          <cell r="A184" t="str">
            <v>BAA</v>
          </cell>
          <cell r="B184" t="str">
            <v>1.尸检病理学诊断</v>
          </cell>
        </row>
        <row r="185">
          <cell r="A185" t="str">
            <v>BAAA0001</v>
          </cell>
          <cell r="B185" t="str">
            <v>常规尸检病理诊断</v>
          </cell>
          <cell r="C185" t="str">
            <v>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v>
          </cell>
        </row>
        <row r="186">
          <cell r="A186" t="str">
            <v>BAAB0001</v>
          </cell>
          <cell r="B186" t="str">
            <v>头颅尸检病理诊断</v>
          </cell>
          <cell r="C186" t="str">
            <v>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HE染色制片。医师阅片，做出病理诊断与死亡原因分析，签发报告。不含除苏木素-伊红(HE)、巴氏染色以外的特殊染色及分子病理学诊断。</v>
          </cell>
        </row>
        <row r="187">
          <cell r="A187" t="str">
            <v>BAAB0002</v>
          </cell>
          <cell r="B187" t="str">
            <v>胸腔尸检病理诊断</v>
          </cell>
          <cell r="C187" t="str">
            <v>指3岁及以上儿童、成人胸腔尸体解剖病理诊断。于常规尸体解剖台，观察和记录胸部一般情况及病变。行锁骨至剑突切开胸腔，检查记录胸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v>
          </cell>
        </row>
        <row r="188">
          <cell r="A188" t="str">
            <v>BAAB0003</v>
          </cell>
          <cell r="B188" t="str">
            <v>腹腔尸检病理诊断</v>
          </cell>
          <cell r="C188" t="str">
            <v>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v>
          </cell>
        </row>
        <row r="189">
          <cell r="A189" t="str">
            <v>BAAB0004</v>
          </cell>
          <cell r="B189" t="str">
            <v>局部尸检病理诊断</v>
          </cell>
          <cell r="C189" t="str">
            <v>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v>
          </cell>
        </row>
        <row r="190">
          <cell r="A190" t="str">
            <v>BAAC0001</v>
          </cell>
          <cell r="B190" t="str">
            <v>3岁以下儿童尸检病理诊断</v>
          </cell>
          <cell r="C190" t="str">
            <v>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v>
          </cell>
        </row>
        <row r="191">
          <cell r="A191" t="str">
            <v>BAAD0001</v>
          </cell>
          <cell r="B191" t="str">
            <v>胎儿新生儿尸检病理诊断</v>
          </cell>
          <cell r="C191" t="str">
            <v>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v>
          </cell>
        </row>
        <row r="192">
          <cell r="A192" t="str">
            <v>BAB</v>
          </cell>
          <cell r="B192" t="str">
            <v>2.尸体防腐防护处理</v>
          </cell>
        </row>
        <row r="193">
          <cell r="A193" t="str">
            <v>BABA0001</v>
          </cell>
          <cell r="B193" t="str">
            <v>尸体灌注化学防腐处理</v>
          </cell>
          <cell r="C193" t="str">
            <v>通过局部切开动脉血管内插管，高压灌注10%福马林固定液(平均8000毫升)，达到尸体防腐要求。含各种手术操作及消耗材料、废弃物处理。</v>
          </cell>
        </row>
        <row r="194">
          <cell r="A194" t="str">
            <v>BABA0002</v>
          </cell>
          <cell r="B194" t="str">
            <v>尸体注射化学防腐处理</v>
          </cell>
          <cell r="C194" t="str">
            <v>10%福马林液经皮穿刺注入颅、胸、腹三腔，同时向躯干四肢行皮下注射(平均6000毫升)，到达尸体防腐要求。含各种手术操作及消耗材料、废弃物处理。</v>
          </cell>
        </row>
        <row r="195">
          <cell r="A195" t="str">
            <v>BABB0001</v>
          </cell>
          <cell r="B195" t="str">
            <v>传染病和特异性感染尸检特殊防护消毒处理</v>
          </cell>
          <cell r="C195" t="str">
            <v>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v>
          </cell>
        </row>
        <row r="196">
          <cell r="A196" t="str">
            <v>BB</v>
          </cell>
          <cell r="B196" t="str">
            <v>(二)细胞病理学检查与诊断</v>
          </cell>
        </row>
        <row r="197">
          <cell r="A197" t="str">
            <v>BBAA0001</v>
          </cell>
          <cell r="B197" t="str">
            <v>细针穿刺细胞学检查与诊断</v>
          </cell>
          <cell r="C197" t="str">
            <v>体表肿物及各种实质脏器经细针穿刺获得的样本进行涂片，固定，染色，封片，光学显微镜下观察诊断。所有针吸病例均由医师直接签发报告。含上述技术过程中所产生的废液、废物的处理。</v>
          </cell>
        </row>
        <row r="198">
          <cell r="A198" t="str">
            <v>BBAB0001</v>
          </cell>
          <cell r="B198" t="str">
            <v>妇科脱落细胞学检查与诊断</v>
          </cell>
          <cell r="C198" t="str">
            <v>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v>
          </cell>
        </row>
        <row r="199">
          <cell r="A199" t="str">
            <v>BBAC0001</v>
          </cell>
          <cell r="B199" t="str">
            <v>非妇科脱落细胞学检查与诊断</v>
          </cell>
          <cell r="C199" t="str">
            <v>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v>
          </cell>
        </row>
        <row r="200">
          <cell r="A200" t="str">
            <v>BBAD0001</v>
          </cell>
          <cell r="B200" t="str">
            <v>液基薄层细针穿刺细胞学检查与诊断</v>
          </cell>
          <cell r="C200" t="str">
            <v>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v>
          </cell>
        </row>
        <row r="201">
          <cell r="A201" t="str">
            <v>BBAE0001</v>
          </cell>
          <cell r="B201" t="str">
            <v>妇科液基薄层细胞学检查与诊断</v>
          </cell>
          <cell r="C201" t="str">
            <v>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v>
          </cell>
        </row>
        <row r="202">
          <cell r="A202" t="str">
            <v>BBAE0002</v>
          </cell>
          <cell r="B202" t="str">
            <v>非妇科液基薄层细胞学检查与诊断</v>
          </cell>
          <cell r="C202" t="str">
            <v>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v>
          </cell>
        </row>
        <row r="203">
          <cell r="A203" t="str">
            <v>BC</v>
          </cell>
          <cell r="B203" t="str">
            <v>(三)组织病理学检查与诊断</v>
          </cell>
        </row>
        <row r="204">
          <cell r="A204" t="str">
            <v>BCA</v>
          </cell>
          <cell r="B204" t="str">
            <v>1.常规组织病理学诊断</v>
          </cell>
        </row>
        <row r="205">
          <cell r="A205" t="str">
            <v>BCAA0001</v>
          </cell>
          <cell r="B205" t="str">
            <v>穿刺组织活检病理诊断</v>
          </cell>
          <cell r="C205" t="str">
            <v>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6">
          <cell r="A206" t="str">
            <v>BCAB0001</v>
          </cell>
          <cell r="B206" t="str">
            <v>活检组织病理诊断</v>
          </cell>
          <cell r="C206" t="str">
            <v>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v>
          </cell>
        </row>
        <row r="207">
          <cell r="A207" t="str">
            <v>BCAC0001</v>
          </cell>
          <cell r="B207" t="str">
            <v>骨髓组织活检病理诊断</v>
          </cell>
          <cell r="C207" t="str">
            <v>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8">
          <cell r="A208" t="str">
            <v>BCAD0001</v>
          </cell>
          <cell r="B208" t="str">
            <v>手术标本病理诊断</v>
          </cell>
          <cell r="C208" t="str">
            <v>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9">
          <cell r="A209" t="str">
            <v>BCAE0001</v>
          </cell>
          <cell r="B209" t="str">
            <v>不脱钙牙/骨骼切片病理诊断</v>
          </cell>
          <cell r="C209" t="str">
            <v>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v>
          </cell>
        </row>
        <row r="210">
          <cell r="A210" t="str">
            <v>BCAE0002</v>
          </cell>
          <cell r="B210" t="str">
            <v>不脱钙牙/骨骼磨片病理诊断</v>
          </cell>
          <cell r="C210" t="str">
            <v>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v>
          </cell>
        </row>
        <row r="211">
          <cell r="A211" t="str">
            <v>BCAE0003</v>
          </cell>
          <cell r="B211" t="str">
            <v>脱钙牙/骨骼切片病理诊断</v>
          </cell>
          <cell r="C211" t="str">
            <v>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12">
          <cell r="A212" t="str">
            <v>BCAF0001</v>
          </cell>
          <cell r="B212" t="str">
            <v>截肢标本病理诊断</v>
          </cell>
          <cell r="C212" t="str">
            <v>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v>
          </cell>
        </row>
        <row r="213">
          <cell r="A213" t="str">
            <v>BCAG0001</v>
          </cell>
          <cell r="B213" t="str">
            <v>全器官大切片检查与诊断</v>
          </cell>
          <cell r="C213" t="str">
            <v>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v>
          </cell>
        </row>
        <row r="214">
          <cell r="A214" t="str">
            <v>BCB</v>
          </cell>
          <cell r="B214" t="str">
            <v>2.术中冰冻及石蜡快速切片与诊断</v>
          </cell>
        </row>
        <row r="215">
          <cell r="A215" t="str">
            <v>BCBA0001</v>
          </cell>
          <cell r="B215" t="str">
            <v>冷冻切片病理诊断</v>
          </cell>
          <cell r="C215" t="str">
            <v>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v>
          </cell>
        </row>
        <row r="216">
          <cell r="A216" t="str">
            <v>BCBB0001</v>
          </cell>
          <cell r="B216" t="str">
            <v>特异性感染标本冷冻切片病理诊断</v>
          </cell>
          <cell r="C216" t="str">
            <v>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v>
          </cell>
        </row>
        <row r="217">
          <cell r="A217" t="str">
            <v>BCBC0001</v>
          </cell>
          <cell r="B217" t="str">
            <v>快速石蜡切片病理诊断</v>
          </cell>
          <cell r="C217" t="str">
            <v>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v>
          </cell>
        </row>
        <row r="218">
          <cell r="A218" t="str">
            <v>BD</v>
          </cell>
          <cell r="B218" t="str">
            <v>(四)分子病理学技术与诊断</v>
          </cell>
        </row>
        <row r="219">
          <cell r="A219" t="str">
            <v>BDAA0001</v>
          </cell>
          <cell r="B219" t="str">
            <v>组织/细胞原位杂交检查诊断</v>
          </cell>
          <cell r="C219" t="str">
            <v>石蜡包埋组织，新鲜冷冻组织、细胞涂片，组织切片机切片，进行二甲苯脱蜡，系列乙醇水化，微波炉、高压锅及蛋白酶处理，标记探针杂交反应，洗涤，酶或亲合物结合反应，显色，判读结果。含上述技术过程中所产生的废液、废物的处理。</v>
          </cell>
        </row>
        <row r="220">
          <cell r="A220" t="str">
            <v>BDAB0001</v>
          </cell>
          <cell r="B220" t="str">
            <v>组织/细胞荧光原位杂交检查诊断</v>
          </cell>
          <cell r="C220" t="str">
            <v>细胞涂片，系列乙醇水化，荧光素标记探针杂交反应(一种探针)，洗涤，复染，荧光显微镜观察，图像记录处理及判读结果。包括技术对照。含上述技术过程中所产生的废液、废物的处理。</v>
          </cell>
        </row>
        <row r="221">
          <cell r="A221" t="str">
            <v>BDAB0002</v>
          </cell>
          <cell r="B221" t="str">
            <v>组织/细胞多色荧光原位杂交检查诊断</v>
          </cell>
          <cell r="C221" t="str">
            <v>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v>
          </cell>
        </row>
        <row r="222">
          <cell r="A222" t="str">
            <v>BDAB0003</v>
          </cell>
          <cell r="B222" t="str">
            <v>组织/细胞荧光原位杂交技术计量分析诊断</v>
          </cell>
          <cell r="C222" t="str">
            <v>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v>
          </cell>
        </row>
        <row r="223">
          <cell r="A223" t="str">
            <v>BDAC0001</v>
          </cell>
          <cell r="B223" t="str">
            <v>组织/细胞原位脱氧核糖核酸(DNA)多聚酶链式反应检查诊断</v>
          </cell>
          <cell r="C223" t="str">
            <v>石蜡包埋组织，新鲜冷冻组织，细胞涂片，切片机切片，进行二甲苯脱蜡，系列乙醇水化，微波炉、高压锅及蛋白酶处理，原位PCR反应，亲合物结合，显色，复染，观察，诊断。含上述技术过程中所产生的废液、废物的处理。</v>
          </cell>
        </row>
        <row r="224">
          <cell r="A224" t="str">
            <v>BDAD0001</v>
          </cell>
          <cell r="B224" t="str">
            <v>组织/细胞原位核糖核酸(RNA)多聚酶链式反应检查诊断</v>
          </cell>
          <cell r="C224" t="str">
            <v>石蜡包埋组织，新鲜冷冻组织，细胞涂片，切片机切片，进行二甲苯脱蜡，系列乙醇水化，微波炉、高压锅及蛋白酶处理，原位逆转录-PCR反应，亲合物结合，显色，复染，观察，诊断。含上述技术过程中所产生的废液、废物的处理。</v>
          </cell>
        </row>
        <row r="225">
          <cell r="A225" t="str">
            <v>BDAE0001</v>
          </cell>
          <cell r="B225" t="str">
            <v>组织/细胞荧光定量脱氧核糖核酸(DNA)多聚酶链式反应检查诊断</v>
          </cell>
          <cell r="C225" t="str">
            <v>甲醛固定组织，石蜡包埋组织，新鲜或冷冻组织，离心收集细胞；组织粉萃机匀浆化，组织裂解，经反复离心及相应化学试剂去除蛋白，回收DNA，于荧光PCR仪行荧光素PCR反应，分析结果，诊断。含上述技术过程中所产生的废液、废物的处理。</v>
          </cell>
        </row>
        <row r="226">
          <cell r="A226" t="str">
            <v>BDAF0001</v>
          </cell>
          <cell r="B226" t="str">
            <v>组织/细胞荧光定量核糖核酸(RNA)多聚酶链式反应检查诊断</v>
          </cell>
          <cell r="C226" t="str">
            <v>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v>
          </cell>
        </row>
        <row r="227">
          <cell r="A227" t="str">
            <v>BDAG0001</v>
          </cell>
          <cell r="B227" t="str">
            <v>肿瘤组织脱氧核糖核酸(DNA)测序</v>
          </cell>
          <cell r="C227" t="str">
            <v>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v>
          </cell>
        </row>
        <row r="228">
          <cell r="A228" t="str">
            <v>BE</v>
          </cell>
          <cell r="B228" t="str">
            <v>(五)特染和免疫组织化学染色与诊断</v>
          </cell>
        </row>
        <row r="229">
          <cell r="A229" t="str">
            <v/>
          </cell>
          <cell r="B229" t="str">
            <v>1.特殊染色及酶组织化学染色与诊断</v>
          </cell>
        </row>
        <row r="230">
          <cell r="A230" t="str">
            <v>BEAA0001</v>
          </cell>
          <cell r="B230" t="str">
            <v>特殊染色及诊断</v>
          </cell>
          <cell r="C230" t="str">
            <v>指除苏木素-伊红(HE)和巴氏以外的组织化学染色。石蜡包埋组织，新鲜冷冻组织，细胞涂片，于组织切片机切片，进行二甲苯脱蜡，系列乙醇水化，然后配置染液进行每种染色，判读结果。含上述技术过程中所产生的废液、废物的处理。</v>
          </cell>
        </row>
        <row r="231">
          <cell r="A231" t="str">
            <v>BEAB0001</v>
          </cell>
          <cell r="B231" t="str">
            <v>酶组织化学染色及诊断</v>
          </cell>
          <cell r="C231" t="str">
            <v>石蜡包埋组织于切片机切片，进行二甲苯脱蜡，系列乙醇水化，然后配置染液或酶底物进行每种染色，判读结果。新鲜冷冻组织，细胞涂片，组织印片参照相应方法制片。含上述技术过程中所产生的废液、废物的处理。</v>
          </cell>
        </row>
        <row r="232">
          <cell r="A232" t="str">
            <v/>
          </cell>
          <cell r="B232" t="str">
            <v>2.免疫组织化学及免疫荧光染色与诊断</v>
          </cell>
        </row>
        <row r="233">
          <cell r="A233" t="str">
            <v>BEBA0001</v>
          </cell>
          <cell r="B233" t="str">
            <v>免疫组织化学染色诊断</v>
          </cell>
          <cell r="C233" t="str">
            <v>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v>
          </cell>
        </row>
        <row r="234">
          <cell r="A234" t="str">
            <v>BEBB0001</v>
          </cell>
          <cell r="B234" t="str">
            <v>免疫荧光染色诊断</v>
          </cell>
          <cell r="C234" t="str">
            <v>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v>
          </cell>
        </row>
        <row r="235">
          <cell r="A235" t="str">
            <v>BF</v>
          </cell>
          <cell r="B235" t="str">
            <v>(六)电子显微镜技术与诊断</v>
          </cell>
        </row>
        <row r="236">
          <cell r="A236" t="str">
            <v>BFAA0001</v>
          </cell>
          <cell r="B236" t="str">
            <v>普通透射电镜检查与诊断</v>
          </cell>
          <cell r="C236" t="str">
            <v>样本包括：组织，细胞。电镜固定液固定，后固定，梯度脱水，树脂包埋，半薄组织切片及定位，超薄组织切片机切片，双氧铀染色，透射电子显微镜观察，采取图象，判读结果。含上述技术过程中所产生的废液、废物的处理。</v>
          </cell>
        </row>
        <row r="237">
          <cell r="A237" t="str">
            <v>BFAB0001</v>
          </cell>
          <cell r="B237" t="str">
            <v>酶组化电镜检查与诊断</v>
          </cell>
          <cell r="C237" t="str">
            <v>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v>
          </cell>
        </row>
        <row r="238">
          <cell r="A238" t="str">
            <v>BFAC0001</v>
          </cell>
          <cell r="B238" t="str">
            <v>免疫电镜检查与诊断</v>
          </cell>
          <cell r="C238" t="str">
            <v>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v>
          </cell>
        </row>
        <row r="239">
          <cell r="A239" t="str">
            <v>BFAD0001</v>
          </cell>
          <cell r="B239" t="str">
            <v>扫描电镜检查与诊断</v>
          </cell>
          <cell r="C239" t="str">
            <v>样本包括：组织，细胞。电镜固定液固定，组织处理，真空干燥，表面喷涂，扫描电子显微镜观察，采取图象，判读结果。含上述技术过程中所产生的废液、废物的处理。</v>
          </cell>
        </row>
        <row r="240">
          <cell r="A240" t="str">
            <v>BZ</v>
          </cell>
          <cell r="B240" t="str">
            <v>(七)其它</v>
          </cell>
        </row>
        <row r="241">
          <cell r="A241" t="str">
            <v>BZAA0001</v>
          </cell>
          <cell r="B241" t="str">
            <v>院外会诊用切片复制</v>
          </cell>
          <cell r="C241" t="str">
            <v>从原石蜡块制作供院外会诊的普通染色(苏木素-伊红(HE)染色)，不染色的切片，涂胶切片或组织膜片(不超过50微米厚)。</v>
          </cell>
        </row>
        <row r="242">
          <cell r="A242" t="str">
            <v>BZAA0002</v>
          </cell>
          <cell r="B242" t="str">
            <v>院外会诊用石蜡块制作</v>
          </cell>
          <cell r="C242" t="str">
            <v>固定标本上重新取材，脱水，透明，石蜡包埋。</v>
          </cell>
        </row>
        <row r="243">
          <cell r="A243" t="str">
            <v>BZAB0001</v>
          </cell>
          <cell r="B243" t="str">
            <v>组织流式细胞学倍体分析</v>
          </cell>
          <cell r="C243" t="str">
            <v>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v>
          </cell>
        </row>
        <row r="244">
          <cell r="A244" t="str">
            <v>BZAB0002</v>
          </cell>
          <cell r="B244" t="str">
            <v>组织流式细胞术细胞标志染色分析</v>
          </cell>
          <cell r="C244" t="str">
            <v>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v>
          </cell>
        </row>
        <row r="245">
          <cell r="A245" t="str">
            <v>BZAB0003</v>
          </cell>
          <cell r="B245" t="str">
            <v>组织流式细胞技术多参数染色分析</v>
          </cell>
          <cell r="C245" t="str">
            <v>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v>
          </cell>
        </row>
        <row r="246">
          <cell r="A246" t="str">
            <v>BZAC0001</v>
          </cell>
          <cell r="B246" t="str">
            <v>组织显微分光光度检测</v>
          </cell>
          <cell r="C246" t="str">
            <v>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v>
          </cell>
        </row>
        <row r="247">
          <cell r="A247" t="str">
            <v>BZAC0002</v>
          </cell>
          <cell r="B247" t="str">
            <v>组织多参数显微分光光度检测</v>
          </cell>
          <cell r="C247" t="str">
            <v>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v>
          </cell>
        </row>
        <row r="248">
          <cell r="A248" t="str">
            <v>BZAD0001</v>
          </cell>
          <cell r="B248" t="str">
            <v>宫颈细胞学计算机辅助诊断</v>
          </cell>
          <cell r="C248" t="str">
            <v>细胞学涂片经染色处理，通过专用计算机细胞形态学自动诊断系统，对细胞进行图像分析，分类筛选与统计处理，作出诊断报告。</v>
          </cell>
        </row>
        <row r="249">
          <cell r="A249" t="str">
            <v>C</v>
          </cell>
          <cell r="B249" t="str">
            <v>三.实验室诊断</v>
          </cell>
        </row>
        <row r="250">
          <cell r="B250" t="str">
            <v>本章说明：                                                                                                                                                                           1. 本章包括“临床血液学检验”、“临床体液检验”、“临床化学检验”、“临床免疫学检验”、“临床微生物与寄生虫学检验”和“临床分子生物学检验”项目六个部分，共</v>
          </cell>
        </row>
        <row r="251">
          <cell r="A251" t="str">
            <v>CA</v>
          </cell>
          <cell r="B251" t="str">
            <v>(一)临床血液学检验</v>
          </cell>
          <cell r="C251" t="str">
            <v/>
          </cell>
        </row>
        <row r="252">
          <cell r="A252" t="str">
            <v>CAAA-CAAY</v>
          </cell>
          <cell r="B252" t="str">
            <v>1.血液一般检验</v>
          </cell>
        </row>
        <row r="253">
          <cell r="A253" t="str">
            <v>CAAA1000</v>
          </cell>
          <cell r="B253" t="str">
            <v>全血细胞计数+3分群检测</v>
          </cell>
          <cell r="C253" t="str">
            <v>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v>
          </cell>
        </row>
        <row r="254">
          <cell r="A254" t="str">
            <v>CAAB1000</v>
          </cell>
          <cell r="B254" t="str">
            <v>全血细胞计数+5分类检测</v>
          </cell>
          <cell r="C254" t="str">
            <v>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v>
          </cell>
        </row>
        <row r="255">
          <cell r="A255" t="str">
            <v>CAAC1000</v>
          </cell>
          <cell r="B255" t="str">
            <v>红细胞(RBC)计数</v>
          </cell>
          <cell r="C255" t="str">
            <v>样本类型：新鲜血液。样本采集、签收、稀释、充池，显微镜下计数，计算，审核结果，录入实验室信息系统或人工登记，发送报告；按规定处理废弃物；接受临床相关咨询。</v>
          </cell>
        </row>
        <row r="256">
          <cell r="A256" t="str">
            <v>CAAD1000</v>
          </cell>
          <cell r="B256" t="str">
            <v>红细胞比积(HCT)测定</v>
          </cell>
          <cell r="C256" t="str">
            <v>样本类型：血液。样本采集、签收、装入温氏管或毛细管，离心，计算，审核结果，录入实验室信息系统或人工登记，发送报告；按规定处理废弃物；接受临床相关咨询。</v>
          </cell>
        </row>
        <row r="257">
          <cell r="A257" t="str">
            <v>CAAE1000</v>
          </cell>
          <cell r="B257" t="str">
            <v>网织红细胞(Ret)显微镜计数</v>
          </cell>
          <cell r="C257" t="str">
            <v>样本类型：新鲜血液。样本采集、签收、制片、染色，显微镜下计数，审核结果，录入实验室信息系统或人工登记，发送报告；按规定处理废弃物；接受临床相关咨询。</v>
          </cell>
        </row>
        <row r="258">
          <cell r="A258" t="str">
            <v>CAAF1000</v>
          </cell>
          <cell r="B258" t="str">
            <v>网织红细胞分析</v>
          </cell>
          <cell r="C258" t="str">
            <v>指对网织红细胞百分比、绝对值和分群等参数的检测。样本类型：新鲜血液。样本采集、签收，仪器质控，检测样本，审核结果，录入实验室信息系统或人工登记，发送报告；按规定处理废弃物；接受临床相关咨询。</v>
          </cell>
        </row>
        <row r="259">
          <cell r="A259" t="str">
            <v>CAAG1000</v>
          </cell>
          <cell r="B259" t="str">
            <v>网织红细胞血红蛋白含量测定</v>
          </cell>
          <cell r="C259" t="str">
            <v>样本类型：新鲜血液。样本采集、签收，仪器质控，检测样本，审核结果，录入实验室信息系统或人工登记，发送报告；按规定处理废弃物；接受临床相关咨询。</v>
          </cell>
        </row>
        <row r="260">
          <cell r="A260" t="str">
            <v>CAAH1000</v>
          </cell>
          <cell r="B260" t="str">
            <v>嗜碱性点彩红细胞计数</v>
          </cell>
          <cell r="C260" t="str">
            <v>样本类型：新鲜血液。样本采集、签收、制片、染色，显微镜下观察和计数，计算，审核结果，录入实验室信息系统或人工登记，发送报告；按规定处理废弃物；接受临床相关咨询。</v>
          </cell>
        </row>
        <row r="261">
          <cell r="A261" t="str">
            <v>CAAJ1000</v>
          </cell>
          <cell r="B261" t="str">
            <v>红细胞沉降率(ESR)测定</v>
          </cell>
          <cell r="C261" t="str">
            <v>样本类型：新鲜抗凝血液。样本采集、签收、充入血沉管或采用仪器检测，定时，观察结果，审核，录入实验室信息系统或人工登记，发送报告；按规定处理废弃物；接受临床相关咨询。</v>
          </cell>
        </row>
        <row r="262">
          <cell r="A262" t="str">
            <v>CAAK1000</v>
          </cell>
          <cell r="B262" t="str">
            <v>白细胞(WBC)计数</v>
          </cell>
          <cell r="C262" t="str">
            <v>样本类型：新鲜血液。样本采集、签收、稀释、充池，显微镜下观察和计数，审核结果，录入实验室信息系统或人工登记，发送报告；按规定处理废弃物；接受临床相关咨询。</v>
          </cell>
        </row>
        <row r="263">
          <cell r="A263" t="str">
            <v>CAAL1000</v>
          </cell>
          <cell r="B263" t="str">
            <v>白细胞分类(DC)计数</v>
          </cell>
          <cell r="C263" t="str">
            <v>样本类型：新鲜血液。样本采集、签收、制片、染色，显微镜下观察和计数，审核结果，录入实验室信息系统或人工登记，发送报告；按规定处理废弃物；接受临床相关咨询。</v>
          </cell>
        </row>
        <row r="264">
          <cell r="A264" t="str">
            <v>CAAM1000</v>
          </cell>
          <cell r="B264" t="str">
            <v>嗜酸性粒细胞直接计数</v>
          </cell>
          <cell r="C264" t="str">
            <v>样本类型：新鲜血液。样本采集，染色，充池，显微镜下计数，审核结果，录入实验室信息系统或人工登记，发送报告；按规定处理废弃物；接受临床相关咨询。</v>
          </cell>
        </row>
        <row r="265">
          <cell r="A265" t="str">
            <v>CAAN1000</v>
          </cell>
          <cell r="B265" t="str">
            <v>嗜碱性粒细胞直接计数</v>
          </cell>
          <cell r="C265" t="str">
            <v>样本类型：新鲜血液。样本采集，染色，充池，显微镜下计数，审核结果，录入实验室信息系统或人工登记，发送报告；按规定处理废弃物；接受临床相关咨询。</v>
          </cell>
        </row>
        <row r="266">
          <cell r="A266" t="str">
            <v>CAAP1000</v>
          </cell>
          <cell r="B266" t="str">
            <v>淋巴细胞直接计数</v>
          </cell>
          <cell r="C266" t="str">
            <v>样本类型：新鲜血液。样本采集，染色，充池，显微镜下计数，审核结果，录入实验室信息系统或人工登记，发送报告；按规定处理废弃物；接受临床相关咨询。</v>
          </cell>
        </row>
        <row r="267">
          <cell r="A267" t="str">
            <v>CAAQ1000</v>
          </cell>
          <cell r="B267" t="str">
            <v>单个核细胞直接计数</v>
          </cell>
          <cell r="C267" t="str">
            <v>样本类型：新鲜血液。样本采集，染色，充池，显微镜下计数，审核结果，录入实验室信息系统或人工登记，发送报告；按规定处理废弃物；接受临床相关咨询。</v>
          </cell>
        </row>
        <row r="268">
          <cell r="A268" t="str">
            <v>CAAR1000</v>
          </cell>
          <cell r="B268" t="str">
            <v>血小板计数</v>
          </cell>
          <cell r="C268" t="str">
            <v>样本类型：新鲜血液。样本采集，染色，充池，显微镜下计数，审核结果，录入实验室信息系统或人工登记，发送报告；按规定处理废弃物；接受临床相关咨询。</v>
          </cell>
        </row>
        <row r="269">
          <cell r="A269" t="str">
            <v>CAAS1000</v>
          </cell>
          <cell r="B269" t="str">
            <v>外周血细胞形态学分析</v>
          </cell>
          <cell r="C269" t="str">
            <v>指白细胞分类，同时观察白细胞、红细胞、血小板等的形态分析。样本类型：新鲜血液。样本采集，手工或仪器制片，染色，显微镜或仪器计数，审核结果，录入实验室信息系统或人工登记，发送报告；按规定处理废弃物；接受临床相关咨询。</v>
          </cell>
        </row>
        <row r="270">
          <cell r="A270" t="str">
            <v>CAAT1000</v>
          </cell>
          <cell r="B270" t="str">
            <v>浓缩血恶性组织细胞检查</v>
          </cell>
          <cell r="C270" t="str">
            <v>样本类型：新鲜血液。样本采集，浓缩血细胞，取白细胞层，制片，染色，显微镜下观察，审核结果，录入实验室信息系统或人工登记，发送报告；按规定处理废弃物；接受临床相关咨询。</v>
          </cell>
        </row>
        <row r="271">
          <cell r="A271" t="str">
            <v>CAAU1000</v>
          </cell>
          <cell r="B271" t="str">
            <v>出血时间(BT)测定</v>
          </cell>
          <cell r="C271" t="str">
            <v>样本类型：新鲜血液。样本采集，消毒，血压计加压，测定器穿刺上臂皮肤，记录出血停止时间。审核结果，录入实验室信息系统或人工登记，发送报告；按规定处理废弃物；接受临床相关咨询。</v>
          </cell>
        </row>
        <row r="272">
          <cell r="A272" t="str">
            <v>CAAV1000</v>
          </cell>
          <cell r="B272" t="str">
            <v>凝血时间(CT)测定</v>
          </cell>
          <cell r="C272" t="str">
            <v>样本类型：新鲜血液。样本采集，消毒，穿刺静脉抽血，专用试管内观察凝血时间。审核结果，录入实验室信息系统或人工登记，发送报告；按规定处理废弃物；接受临床相关咨询。</v>
          </cell>
        </row>
        <row r="273">
          <cell r="A273" t="str">
            <v>CAAW1000</v>
          </cell>
          <cell r="B273" t="str">
            <v>血块收缩时间测定</v>
          </cell>
          <cell r="C273" t="str">
            <v>样本类型：新鲜血液。样本采集，消毒，穿刺静脉抽血，水浴箱，测量血块收缩情况。审核结果，录入实验室信息系统或人工登记，发送报告；按规定处理废弃物；接受临床相关咨询。</v>
          </cell>
        </row>
        <row r="274">
          <cell r="A274" t="str">
            <v>CAAX1000</v>
          </cell>
          <cell r="B274" t="str">
            <v>红斑狼疮细胞(LEC)检查</v>
          </cell>
          <cell r="C274" t="str">
            <v>样本类型：新鲜血液。样本采集，研磨，过筛，涂片，染色，显微镜检查。审核结果，录入实验室信息系统或人工登记，发送报告；按规定处理废弃物；接受临床相关咨询。</v>
          </cell>
        </row>
        <row r="275">
          <cell r="A275" t="str">
            <v>CAAY1000</v>
          </cell>
          <cell r="B275" t="str">
            <v>有核红细胞计数</v>
          </cell>
          <cell r="C275" t="str">
            <v>样本类型：新鲜血液。样本采集，手工或仪器制片，染色，显微镜或仪器计数，审核结果，录入实验室信息系统或人工登记，发送报告；按规定处理废弃物；接受临床相关咨询。</v>
          </cell>
        </row>
        <row r="276">
          <cell r="A276" t="str">
            <v>CACA-CADC</v>
          </cell>
          <cell r="B276" t="str">
            <v>2.血细胞学检验</v>
          </cell>
        </row>
        <row r="277">
          <cell r="A277" t="str">
            <v>CACA6000</v>
          </cell>
          <cell r="B277" t="str">
            <v>骨髓涂片细胞学检验</v>
          </cell>
          <cell r="C277" t="str">
            <v>样本类型：骨髓。样本采集，手工或仪器制片，染色，显微镜或仪器计数，审核结果，录入实验室信息系统或人工登记，发送报告；按规定处理废弃物；接受临床相关咨询。</v>
          </cell>
        </row>
        <row r="278">
          <cell r="A278" t="str">
            <v>CACB6000</v>
          </cell>
          <cell r="B278" t="str">
            <v>骨髓有核细胞计数</v>
          </cell>
          <cell r="C278" t="str">
            <v>样本类型：骨髓。样本采集，骨髓稀释，手工或仪器制片，染色，显微镜计数，审核结果，录入实验室信息系统或人工登记，发送报告；按规定处理废弃物；接受临床相关咨询。</v>
          </cell>
        </row>
        <row r="279">
          <cell r="A279" t="str">
            <v>CACC6000</v>
          </cell>
          <cell r="B279" t="str">
            <v>骨髓巨核细胞计数</v>
          </cell>
          <cell r="C279" t="str">
            <v>样本类型：骨髓。样本采集，抗凝，稀释，充池，计数板计数，审核结果，录入实验室信息系统或人工登记，发送报告；按规定处理废弃物；接受临床相关咨询。</v>
          </cell>
        </row>
        <row r="280">
          <cell r="A280" t="str">
            <v>CACD8000</v>
          </cell>
          <cell r="B280" t="str">
            <v>造血干细胞计数</v>
          </cell>
          <cell r="C280" t="str">
            <v>样本类型：骨髓、血液。样本采集，抗凝，稀释，染色，计数，审核结果，录入实验室信息系统或人工登记，发送报告；按规定处理废弃物；接受临床相关咨询。</v>
          </cell>
        </row>
        <row r="281">
          <cell r="A281" t="str">
            <v>CACE8000</v>
          </cell>
          <cell r="B281" t="str">
            <v>造血干细胞移植后植活状态定性分析</v>
          </cell>
          <cell r="C281" t="str">
            <v>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v>
          </cell>
        </row>
        <row r="282">
          <cell r="A282" t="str">
            <v>CACF8000</v>
          </cell>
          <cell r="B282" t="str">
            <v>造血干细胞移植后植活状态定量分析</v>
          </cell>
          <cell r="C282" t="str">
            <v>样本类型：骨髓、血液。指脱氧核糖核酸(DNA)指纹图。收集造血干细胞移植后患者外周血或骨髓标本、患者移植前外周血(或口腔黏膜)、供者外周血标本，提取脱氧核糖核酸(DNA)，检测浓度，扩增多态性单核苷酸(SNP)位点，筛选有信息的多态性单核苷酸(SNP)位点，定量分析，扩增内参基因，软件分析结果。审核结果，录入实验室信息系统或人工登记，发送报告；按规定处理废弃物；接受临床相关咨询。</v>
          </cell>
        </row>
        <row r="283">
          <cell r="A283" t="str">
            <v>CACG8000</v>
          </cell>
          <cell r="B283" t="str">
            <v>骨髓造血祖细胞培养</v>
          </cell>
          <cell r="C283" t="str">
            <v>样本类型：骨髓、血液。样本采集，抗凝，体外培养，显微镜计数，审核结果，录入实验室信息系统或人工登记，发送报告；按规定处理废弃物；接受临床相关咨询。</v>
          </cell>
        </row>
        <row r="284">
          <cell r="A284" t="str">
            <v>CACH8000</v>
          </cell>
          <cell r="B284" t="str">
            <v>细胞膜分化抗原检测</v>
          </cell>
          <cell r="C284" t="str">
            <v>样本类型：血液、骨髓、脑脊液。样本采集，抗凝，稀释，免疫荧光染色，计数，审核结果，录入实验室信息系统或人工登记，发送报告；按规定处理废弃物；接受临床相关咨询。</v>
          </cell>
        </row>
        <row r="285">
          <cell r="A285" t="str">
            <v>CACJ8000</v>
          </cell>
          <cell r="B285" t="str">
            <v>细胞周期分析</v>
          </cell>
          <cell r="C285" t="str">
            <v>样本类型：血液、骨髓、脑脊液。样本采集，抗凝，稀释，免疫荧光染色，计数，审核结果，录入实验室信息系统或人工登记，发送报告；按规定处理废弃物；接受临床相关咨询。</v>
          </cell>
        </row>
        <row r="286">
          <cell r="A286" t="str">
            <v>CACK8000</v>
          </cell>
          <cell r="B286" t="str">
            <v>血液病相关基因定性检测</v>
          </cell>
          <cell r="C286" t="str">
            <v>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v>
          </cell>
        </row>
        <row r="287">
          <cell r="A287" t="str">
            <v>CACL8000</v>
          </cell>
          <cell r="B287" t="str">
            <v>血液病相关基因定量检测</v>
          </cell>
          <cell r="C287" t="str">
            <v>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v>
          </cell>
        </row>
        <row r="288">
          <cell r="A288" t="str">
            <v>CACM8000</v>
          </cell>
          <cell r="B288" t="str">
            <v>细胞胞浆抗原检测</v>
          </cell>
          <cell r="C288" t="str">
            <v>样本类型：血液、骨髓、脑脊液。细胞计数后计算标记所需血量，加入膜表面抗体后室温孵育，溶红细胞，离心，用包括牛血清白蛋白(BSA)的磷酸盐缓冲液(PBS)洗涤，离心，破膜剂破膜，加入胞浆抗体后室温或4℃孵育，用包括BSA的PBS洗涤，离心后加入PBS，上机检测，每管获取1-6万细胞，运用软件分析，审核结果，录入实验室信息系统或人工登记，发送报告；按规定处理废弃物；接受临床相关咨询。</v>
          </cell>
        </row>
        <row r="289">
          <cell r="A289" t="str">
            <v>CACN8000</v>
          </cell>
          <cell r="B289" t="str">
            <v>过氧化物酶染色检查</v>
          </cell>
          <cell r="C289" t="str">
            <v>样本类型：血液、骨髓。样本采集，手工或仪器制片，染色，显微镜观察，审核结果，录入实验室信息系统或人工登记，发送报告；按规定处理废弃物；接受临床相关咨询。</v>
          </cell>
        </row>
        <row r="290">
          <cell r="A290" t="str">
            <v>CACP1000</v>
          </cell>
          <cell r="B290" t="str">
            <v>中性粒细胞碱性磷酸酶染色检查</v>
          </cell>
          <cell r="C290" t="str">
            <v>样本类型：血液。样本采集，手工或仪器制片，染色，显微镜观察，审核结果，录入实验室信息系统或人工登记，发送报告；按规定处理废弃物；接受临床相关咨询。</v>
          </cell>
        </row>
        <row r="291">
          <cell r="A291" t="str">
            <v>CACQ8000</v>
          </cell>
          <cell r="B291" t="str">
            <v>酯酶染色检查</v>
          </cell>
          <cell r="C291" t="str">
            <v>样本类型：血液、骨髓。样本采集，手工或仪器制片，使用酯酶染色液进行染色，显微镜观察，审核结果，录入实验室信息系统或人工登记，发送报告；按规定处理废弃物；接受临床相关咨询。</v>
          </cell>
        </row>
        <row r="292">
          <cell r="A292" t="str">
            <v>CACR8000</v>
          </cell>
          <cell r="B292" t="str">
            <v>铁染色检查</v>
          </cell>
          <cell r="C292" t="str">
            <v>样本类型：血液、骨髓。样本采集，手工或仪器制片，染色，显微镜观察，审核结果，录入实验室信息系统或人工登记，发送报告；按规定处理废弃物；接受临床相关咨询。</v>
          </cell>
        </row>
        <row r="293">
          <cell r="A293" t="str">
            <v>CACS8000</v>
          </cell>
          <cell r="B293" t="str">
            <v>酸性磷酸酶染色检查</v>
          </cell>
          <cell r="C293" t="str">
            <v>样本类型：血液、骨髓。样本采集，手工或仪器制片，染色，显微镜观察，审核结果，录入实验室信息系统或人工登记，发送报告；按规定处理废弃物；接受临床相关咨询。</v>
          </cell>
        </row>
        <row r="294">
          <cell r="A294" t="str">
            <v>CACT8000</v>
          </cell>
          <cell r="B294" t="str">
            <v>苏丹黑染色检查</v>
          </cell>
          <cell r="C294" t="str">
            <v>样本类型：血液、骨髓。样本采集，手工或仪器制片，染色，显微镜观察，审核结果，录入实验室信息系统或人工登记，发送报告；按规定处理废弃物；接受临床相关咨询。</v>
          </cell>
        </row>
        <row r="295">
          <cell r="A295" t="str">
            <v>CACU8000</v>
          </cell>
          <cell r="B295" t="str">
            <v>抗酒石酸酸性磷酸酶染色检查</v>
          </cell>
          <cell r="C295" t="str">
            <v>样本类型：血液、骨髓。标本采集，涂片，染色，显微镜观察，审核结果，录入实验室信息系统或人工登记，发送报告；按规定处理废弃物；接受临床相关咨询。</v>
          </cell>
        </row>
        <row r="296">
          <cell r="A296" t="str">
            <v>CACV8000</v>
          </cell>
          <cell r="B296" t="str">
            <v>糖原染色检查</v>
          </cell>
          <cell r="C296" t="str">
            <v>样本类型：血液、骨髓。标本采集，涂片，染色，显微镜观察，审核结果，录入实验室信息系统或人工登记，发送报告；按规定处理废弃物；接受临床相关咨询。</v>
          </cell>
        </row>
        <row r="297">
          <cell r="A297" t="str">
            <v>CACW8000</v>
          </cell>
          <cell r="B297" t="str">
            <v>脱氧核糖核酸染色检查</v>
          </cell>
          <cell r="C297" t="str">
            <v>样本类型：血液、骨髓。标本采集，涂片，染色，显微镜观察，审核结果，录入实验室信息系统或人工登记，发送报告；按规定处理废弃物；接受临床相关咨询。</v>
          </cell>
        </row>
        <row r="298">
          <cell r="A298" t="str">
            <v>CACX8000</v>
          </cell>
          <cell r="B298" t="str">
            <v>核糖核酸染色检查</v>
          </cell>
          <cell r="C298" t="str">
            <v>样本类型：血液、骨髓。标本采集，涂片，染色，显微镜观察，审核结果，录入实验室信息系统或人工登记，发送报告；按规定处理废弃物；接受临床相关咨询。</v>
          </cell>
        </row>
        <row r="299">
          <cell r="A299" t="str">
            <v>CACY8000</v>
          </cell>
          <cell r="B299" t="str">
            <v>脂类染色检查</v>
          </cell>
          <cell r="C299" t="str">
            <v>样本类型：血液、骨髓。标本采集，涂片，染色，显微镜观察，审核结果，录入实验室信息系统或人工登记，发送报告；按规定处理废弃物；接受临床相关咨询。</v>
          </cell>
        </row>
        <row r="300">
          <cell r="A300" t="str">
            <v>CACZ8000</v>
          </cell>
          <cell r="B300" t="str">
            <v>三磷酸腺苷(ATP)酶染色检查</v>
          </cell>
          <cell r="C300" t="str">
            <v>样本类型：血液、骨髓。标本采集，涂片，染色，显微镜观察，审核结果，录入实验室信息系统或人工登记，发送报告；按规定处理废弃物；接受临床相关咨询。</v>
          </cell>
        </row>
        <row r="301">
          <cell r="A301" t="str">
            <v>CADA8000</v>
          </cell>
          <cell r="B301" t="str">
            <v>过碘酸雪夫反应</v>
          </cell>
          <cell r="C301" t="str">
            <v>样本类型：血液、骨髓。样本采集，手工或仪器制片，染色，显微镜观察，审核结果，录入实验室信息系统或人工登记，发送报告；按规定处理废弃物；接受临床相关咨询。</v>
          </cell>
        </row>
        <row r="302">
          <cell r="A302" t="str">
            <v>CADB8000</v>
          </cell>
          <cell r="B302" t="str">
            <v>微量残留白血病细胞检测</v>
          </cell>
          <cell r="C302" t="str">
            <v>样本类型：血液、骨髓、脑脊液。样本采集，抗凝，稀释，染色，分析，审核结果，录入实验室信息系统或人工登记，发送报告；按规定处理废弃物；接受临床相关咨询。</v>
          </cell>
        </row>
        <row r="303">
          <cell r="A303" t="str">
            <v>CADC8000</v>
          </cell>
          <cell r="B303" t="str">
            <v>粒细胞集落刺激因子测定</v>
          </cell>
          <cell r="C303" t="str">
            <v>样本类型：血清、体液。样本采集，上样，测定，审核结果，录入实验室信息系统或人工登记，发送报告；按规定处理废弃物；接受临床相关咨询。</v>
          </cell>
        </row>
        <row r="304">
          <cell r="A304" t="str">
            <v>CAEA-CAFP</v>
          </cell>
          <cell r="B304" t="str">
            <v>3.贫血、溶血检验</v>
          </cell>
        </row>
        <row r="305">
          <cell r="A305" t="str">
            <v>CAEA1000</v>
          </cell>
          <cell r="B305" t="str">
            <v>红细胞包涵体检查</v>
          </cell>
          <cell r="C305" t="str">
            <v>样本类型：新鲜血液。样本采集，涂片，染色，显微镜观察，审核结果，录入实验室信息系统或人工登记，发送报告；按规定处理废弃物；接受临床相关咨询。</v>
          </cell>
        </row>
        <row r="306">
          <cell r="A306" t="str">
            <v>CAEB1000</v>
          </cell>
          <cell r="B306" t="str">
            <v>血浆游离血红蛋白测定</v>
          </cell>
          <cell r="C306" t="str">
            <v>样本类型：新鲜血液。样本采集，分离血浆，显色，比色分析，审核结果，录入实验室信息系统或人工登记，发送报告；按规定处理废弃物；接受临床相关咨询。</v>
          </cell>
        </row>
        <row r="307">
          <cell r="A307" t="str">
            <v>CAEC1000</v>
          </cell>
          <cell r="B307" t="str">
            <v>血清结合珠蛋白(HP)测定</v>
          </cell>
          <cell r="C307" t="str">
            <v>样本类型：新鲜血液。样本采集，分离血浆，电泳，显色，比色分析，审核结果，录入实验室信息系统或人工登记，发送报告；按规定处理废弃物；接受临床相关咨询。</v>
          </cell>
        </row>
        <row r="308">
          <cell r="A308" t="str">
            <v>CAED1000</v>
          </cell>
          <cell r="B308" t="str">
            <v>高铁血红素白蛋白过筛试验</v>
          </cell>
          <cell r="C308" t="str">
            <v>样本类型：新鲜血液。样本采集，分离血浆，稀释，分析，审核结果，录入实验室信息系统或人工登记，发送报告；按规定处理废弃物；接受临床相关咨询。</v>
          </cell>
        </row>
        <row r="309">
          <cell r="A309" t="str">
            <v>CAEE1000</v>
          </cell>
          <cell r="B309" t="str">
            <v>红细胞自身溶血过筛试验</v>
          </cell>
          <cell r="C309" t="str">
            <v>样本类型：新鲜血液。样本采集，孵育，比色，计算溶血率，审核结果，录入实验室信息系统或人工登记，发送报告；按规定处理废弃物；接受临床相关咨询。</v>
          </cell>
        </row>
        <row r="310">
          <cell r="A310" t="str">
            <v>CAEF1000</v>
          </cell>
          <cell r="B310" t="str">
            <v>红细胞自身溶血试验及纠正试验</v>
          </cell>
          <cell r="C310" t="str">
            <v>样本类型：新鲜血液。样本采集，加入试剂孵育，比色，计算溶血率，审核结果，录入实验室信息系统或人工登记，发送报告；按规定处理废弃物；接受临床相关咨询。</v>
          </cell>
        </row>
        <row r="311">
          <cell r="A311" t="str">
            <v>CAEG1000</v>
          </cell>
          <cell r="B311" t="str">
            <v>红细胞渗透脆性试验</v>
          </cell>
          <cell r="C311" t="str">
            <v>样本类型：新鲜血液。样本采集，加入试剂，审核结果，录入实验室信息系统或人工登记，发送报告；按规定处理废弃物；接受临床相关咨询。</v>
          </cell>
        </row>
        <row r="312">
          <cell r="A312" t="str">
            <v>CAEH1000</v>
          </cell>
          <cell r="B312" t="str">
            <v>红细胞孵育渗透脆性试验</v>
          </cell>
          <cell r="C312" t="str">
            <v>样本类型：新鲜血液。样本采集，加入试剂，孵育，审核结果，录入实验室信息系统或人工登记，发送报告；按规定处理废弃物；接受临床相关咨询。</v>
          </cell>
        </row>
        <row r="313">
          <cell r="A313" t="str">
            <v>CAEJ1000</v>
          </cell>
          <cell r="B313" t="str">
            <v>热溶血试验</v>
          </cell>
          <cell r="C313" t="str">
            <v>样本类型：新鲜血液。样本采集，加入试剂，审核结果，录入实验室信息系统或人工登记，发送报告；按规定处理废弃物；接受临床相关咨询。</v>
          </cell>
        </row>
        <row r="314">
          <cell r="A314" t="str">
            <v>CAEK1000</v>
          </cell>
          <cell r="B314" t="str">
            <v>冷溶血试验</v>
          </cell>
          <cell r="C314" t="str">
            <v>样本类型：新鲜血液。样本采集，加入试剂，审核结果，录入实验室信息系统或人工登记，发送报告；按规定处理废弃物；接受临床相关咨询。</v>
          </cell>
        </row>
        <row r="315">
          <cell r="A315" t="str">
            <v>CAEL1000</v>
          </cell>
          <cell r="B315" t="str">
            <v>蔗糖溶血试验</v>
          </cell>
          <cell r="C315" t="str">
            <v>样本类型：新鲜血液。样本采集，加入试剂，审核结果，录入实验室信息系统或人工登记，发送报告；按规定处理废弃物；接受临床相关咨询。</v>
          </cell>
        </row>
        <row r="316">
          <cell r="A316" t="str">
            <v>CAEM1000</v>
          </cell>
          <cell r="B316" t="str">
            <v>血清酸化溶血(Ham)试验</v>
          </cell>
          <cell r="C316" t="str">
            <v>样本类型：新鲜血液。样本采集，加入试剂，审核结果，录入实验室信息系统或人工登记，发送报告；按规定处理废弃物；接受临床相关咨询。</v>
          </cell>
        </row>
        <row r="317">
          <cell r="A317" t="str">
            <v>CAEN1000</v>
          </cell>
          <cell r="B317" t="str">
            <v>酸化甘油溶血试验</v>
          </cell>
          <cell r="C317" t="str">
            <v>样本类型：新鲜血液。样本采集，加入试剂，审核结果，录入实验室信息系统或人工登记，发送报告；按规定处理废弃物；接受临床相关咨询。</v>
          </cell>
        </row>
        <row r="318">
          <cell r="A318" t="str">
            <v>CAEP1000</v>
          </cell>
          <cell r="B318" t="str">
            <v>微量补体溶血敏感试验</v>
          </cell>
          <cell r="C318" t="str">
            <v>样本类型：新鲜血液。样本采集，加入试剂，审核结果，录入实验室信息系统或人工登记，发送报告；按规定处理废弃物；接受临床相关咨询。</v>
          </cell>
        </row>
        <row r="319">
          <cell r="A319" t="str">
            <v>CAEQ1000</v>
          </cell>
          <cell r="B319" t="str">
            <v>蛇毒因子溶血试验</v>
          </cell>
          <cell r="C319" t="str">
            <v>样本类型：新鲜血液。样本采集，加入试剂，观察结果，录入实验室信息系统或人工登记，发送报告；按规定处理废弃物；接受临床相关咨询。</v>
          </cell>
        </row>
        <row r="320">
          <cell r="A320" t="str">
            <v>CAER1000</v>
          </cell>
          <cell r="B320" t="str">
            <v>高铁血红蛋白还原(MHB-RT)试验</v>
          </cell>
          <cell r="C320" t="str">
            <v>样本类型：新鲜血液。样本采集，加入试剂，观察结果，录入实验室信息系统或人工登记，发送报告；按规定处理废弃物；接受临床相关咨询。</v>
          </cell>
        </row>
        <row r="321">
          <cell r="A321" t="str">
            <v>CAES1000</v>
          </cell>
          <cell r="B321" t="str">
            <v>葡萄糖6-磷酸脱氢酶荧光斑点试验</v>
          </cell>
          <cell r="C321" t="str">
            <v>样本类型：新鲜血液。样本采集，加入试剂，观察结果，录入实验室信息系统或人工登记，发送报告；按规定处理废弃物；接受临床相关咨询。</v>
          </cell>
        </row>
        <row r="322">
          <cell r="A322" t="str">
            <v>CAET1000</v>
          </cell>
          <cell r="B322" t="str">
            <v>葡萄糖6-磷酸脱氢酶活性检测</v>
          </cell>
          <cell r="C322" t="str">
            <v>样本类型：新鲜血液。样本采集，加入试剂，测定，审核结果，录入实验室信息系统或人工登记，发送报告；按规定处理废弃物；接受临床相关咨询。</v>
          </cell>
        </row>
        <row r="323">
          <cell r="A323" t="str">
            <v>CAEU1000</v>
          </cell>
          <cell r="B323" t="str">
            <v>变性珠蛋白小体(Heinz小体)检测</v>
          </cell>
          <cell r="C323" t="str">
            <v>样本类型：新鲜血液。样本采集，与试剂孵育，涂片，染色，显微镜观察，审核结果，录入实验室信息系统或人工登记，发送报告；按规定处理废弃物；接受临床相关咨询。</v>
          </cell>
        </row>
        <row r="324">
          <cell r="A324" t="str">
            <v>CAEV1000</v>
          </cell>
          <cell r="B324" t="str">
            <v>红细胞谷胱甘肽(GSH)含量测定</v>
          </cell>
          <cell r="C324" t="str">
            <v>样本类型：新鲜血液。样本采集，加入试剂，测定，审核结果，录入实验室信息系统或人工登记，发送报告；按规定处理废弃物；接受临床相关咨询。</v>
          </cell>
        </row>
        <row r="325">
          <cell r="A325" t="str">
            <v>CAEW1000</v>
          </cell>
          <cell r="B325" t="str">
            <v>红细胞丙酮酸激酶(PK)检测</v>
          </cell>
          <cell r="C325" t="str">
            <v>样本类型：新鲜血液。样本采集，加入试剂，测定，审核结果，录入实验室信息系统或人工登记，发送报告；按规定处理废弃物；接受临床相关咨询。</v>
          </cell>
        </row>
        <row r="326">
          <cell r="A326" t="str">
            <v>CAEX1000</v>
          </cell>
          <cell r="B326" t="str">
            <v>热变性试验</v>
          </cell>
          <cell r="C326" t="str">
            <v>样本类型：新鲜血液。样本采集，加入试剂，加热观察结果，审核结果，录入实验室信息系统或人工登记，发送报告；按规定处理废弃物；接受临床相关咨询。</v>
          </cell>
        </row>
        <row r="327">
          <cell r="A327" t="str">
            <v>CAEY1000</v>
          </cell>
          <cell r="B327" t="str">
            <v>红细胞镰变试验</v>
          </cell>
          <cell r="C327" t="str">
            <v>样本类型：新鲜血液。样本采集，加入试剂，封片，显微镜观察，审核结果，录入实验室信息系统或人工登记，发送报告；按规定处理废弃物；接受临床相关咨询。</v>
          </cell>
        </row>
        <row r="328">
          <cell r="A328" t="str">
            <v>CAEZ1000</v>
          </cell>
          <cell r="B328" t="str">
            <v>血红蛋白(Hb)测定</v>
          </cell>
          <cell r="C328" t="str">
            <v>样本类型：新鲜血液。样本采集，稀释，溶血，比色，计算，审核结果，录入实验室信息系统或人工登记，发送报告；按规定处理废弃物；接受临床相关咨询。</v>
          </cell>
        </row>
        <row r="329">
          <cell r="A329" t="str">
            <v>CAFA1000</v>
          </cell>
          <cell r="B329" t="str">
            <v>血红蛋白电泳测定</v>
          </cell>
          <cell r="C329" t="str">
            <v>样本类型：新鲜血液。样本采集，制备血红蛋白液，电泳，审核结果，录入实验室信息系统或人工登记，发送报告；按规定处理废弃物；接受临床相关咨询。</v>
          </cell>
        </row>
        <row r="330">
          <cell r="A330" t="str">
            <v>CAFB1000</v>
          </cell>
          <cell r="B330" t="str">
            <v>抗碱血红蛋白(HbF)测定</v>
          </cell>
          <cell r="C330" t="str">
            <v>样本类型：新鲜血液。样本采集，制备血红蛋白液，碱变性，比色，审核结果，录入实验室信息系统或人工登记，发送报告；按规定处理废弃物；接受临床相关咨询。</v>
          </cell>
        </row>
        <row r="331">
          <cell r="A331" t="str">
            <v>CAFC1000</v>
          </cell>
          <cell r="B331" t="str">
            <v>胎儿血红蛋白(HbF)显微镜测定</v>
          </cell>
          <cell r="C331" t="str">
            <v>样本类型：新鲜血液。样本采集，涂片，酸处理、染色，显微镜观察，审核结果，录入实验室信息系统或人工登记，发送报告；按规定处理废弃物；接受临床相关咨询。</v>
          </cell>
        </row>
        <row r="332">
          <cell r="A332" t="str">
            <v>CAFD1000</v>
          </cell>
          <cell r="B332" t="str">
            <v>血红蛋白H包涵体检测</v>
          </cell>
          <cell r="C332" t="str">
            <v>样本类型：新鲜血液。样本采集，涂片，染色，显微镜观察，审核结果，录入实验室信息系统或人工登记，发送报告；按规定处理废弃物；接受临床相关咨询。</v>
          </cell>
        </row>
        <row r="333">
          <cell r="A333" t="str">
            <v>CAFE1000</v>
          </cell>
          <cell r="B333" t="str">
            <v>异丙醇试验</v>
          </cell>
          <cell r="C333" t="str">
            <v>样本类型：新鲜血液。样本采集，制备血红蛋白液，变性，沉淀，审核结果，录入实验室信息系统或人工登记，发送报告；按规定处理废弃物；接受临床相关咨询。</v>
          </cell>
        </row>
        <row r="334">
          <cell r="A334" t="str">
            <v>CAFF1000</v>
          </cell>
          <cell r="B334" t="str">
            <v>血红蛋白C试验</v>
          </cell>
          <cell r="C334" t="str">
            <v>样本类型：新鲜血液。样本采集，孵育，涂片，显微镜观察，审核结果，录入实验室信息系统或人工登记，发送报告；按规定处理废弃物；接受临床相关咨询。</v>
          </cell>
        </row>
        <row r="335">
          <cell r="A335" t="str">
            <v>CAFG1000</v>
          </cell>
          <cell r="B335" t="str">
            <v>血红蛋白S溶解度试验</v>
          </cell>
          <cell r="C335" t="str">
            <v>样本类型：新鲜血液。样本采集，加入试剂，比色测定，审核结果，录入实验室信息系统或人工登记，发送报告；按规定处理废弃物；接受临床相关咨询。</v>
          </cell>
        </row>
        <row r="336">
          <cell r="A336" t="str">
            <v>CAFH1000</v>
          </cell>
          <cell r="B336" t="str">
            <v>直接抗人球蛋白(Coombs')试验</v>
          </cell>
          <cell r="C336" t="str">
            <v>样本类型：新鲜血液。样本采集，加入试剂，审核结果，录入实验室信息系统或人工登记，发送报告；按规定处理废弃物；接受临床相关咨询。</v>
          </cell>
        </row>
        <row r="337">
          <cell r="A337" t="str">
            <v>CAFJ1000</v>
          </cell>
          <cell r="B337" t="str">
            <v>间接抗人球蛋白试验</v>
          </cell>
          <cell r="C337" t="str">
            <v>样本类型：新鲜血液。样本采集，加入试剂，审核结果，录入实验室信息系统或人工登记，发送报告；按规定处理废弃物；接受临床相关咨询。</v>
          </cell>
        </row>
        <row r="338">
          <cell r="A338" t="str">
            <v>CAFK1000</v>
          </cell>
          <cell r="B338" t="str">
            <v>红细胞电泳测定</v>
          </cell>
          <cell r="C338" t="str">
            <v>样本类型：新鲜血液。样本采集，加入红细胞悬液，电泳，记录时间，审核结果，录入实验室信息系统或人工登记，发送报告；按规定处理废弃物；接受临床相关咨询。</v>
          </cell>
        </row>
        <row r="339">
          <cell r="A339" t="str">
            <v>CAFL1000</v>
          </cell>
          <cell r="B339" t="str">
            <v>红细胞膜蛋白测定</v>
          </cell>
          <cell r="C339" t="str">
            <v>样本类型：新鲜血液。样本采集，提取细胞膜蛋白，电泳，审核结果，录入实验室信息系统或人工登记，发送报告；按规定处理废弃物；接受临床相关咨询。</v>
          </cell>
        </row>
        <row r="340">
          <cell r="A340" t="str">
            <v>CAFM1000</v>
          </cell>
          <cell r="B340" t="str">
            <v>肽链裂解试验</v>
          </cell>
          <cell r="C340" t="str">
            <v>样本类型：新鲜血液。样本采集，肽链裂解，电泳，审核结果，录入实验室信息系统或人工登记，发送报告；按规定处理废弃物；接受临床相关咨询。</v>
          </cell>
        </row>
        <row r="341">
          <cell r="A341" t="str">
            <v>CAFN1000</v>
          </cell>
          <cell r="B341" t="str">
            <v>红细胞游离原卟啉测定</v>
          </cell>
          <cell r="C341" t="str">
            <v>样本类型：新鲜血液。样本采集，加入试剂，分析，审核结果，录入实验室信息系统或人工登记，发送报告；按规定处理废弃物；接受临床相关咨询。</v>
          </cell>
        </row>
        <row r="342">
          <cell r="A342" t="str">
            <v>CAFP1000</v>
          </cell>
          <cell r="B342" t="str">
            <v>血液锌原卟啉测定</v>
          </cell>
          <cell r="C342" t="str">
            <v>样本类型：新鲜血液。样本采集，加入试剂，分析，审核结果，录入实验室信息系统或人工登记，发送报告；按规定处理废弃物；接受临床相关咨询。</v>
          </cell>
        </row>
        <row r="343">
          <cell r="A343" t="str">
            <v>CAGA-CAKH</v>
          </cell>
          <cell r="B343" t="str">
            <v>4.血栓与止血检验</v>
          </cell>
        </row>
        <row r="344">
          <cell r="A344" t="str">
            <v>CAGA1000</v>
          </cell>
          <cell r="B344" t="str">
            <v>凝血酶时间(TT)测定</v>
          </cell>
          <cell r="C344" t="str">
            <v>样本类型：新鲜血液。样本采集，分离血浆，加入试剂，手工或凝血仪测定结果，审核结果，录入实验室信息系统或人工登记，发送报告；按规定处理废弃物；接受临床相关咨询。</v>
          </cell>
        </row>
        <row r="345">
          <cell r="A345" t="str">
            <v>CAGB1000</v>
          </cell>
          <cell r="B345" t="str">
            <v>活化部分凝血活酶时间(APTT)测定</v>
          </cell>
          <cell r="C345" t="str">
            <v>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v>
          </cell>
        </row>
        <row r="346">
          <cell r="A346" t="str">
            <v>CAGC1000</v>
          </cell>
          <cell r="B346" t="str">
            <v>血浆凝血酶原时间(PT)测定</v>
          </cell>
          <cell r="C346" t="str">
            <v>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v>
          </cell>
        </row>
        <row r="347">
          <cell r="A347" t="str">
            <v>CAGD1000</v>
          </cell>
          <cell r="B347" t="str">
            <v>血浆纤维蛋白原测定</v>
          </cell>
          <cell r="C347" t="str">
            <v>样本类型：新鲜血液。样本采集，分离血浆，加入试剂，人工或仪器法测定凝固时间，审核结果，录入实验室信息系统或人工登记，发送报告；按规定处理废弃物；接受临床相关咨询。</v>
          </cell>
        </row>
        <row r="348">
          <cell r="A348" t="str">
            <v>CAGE1000</v>
          </cell>
          <cell r="B348" t="str">
            <v>血小板相关免疫球蛋白(PAIg)测定</v>
          </cell>
          <cell r="C348" t="str">
            <v>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v>
          </cell>
        </row>
        <row r="349">
          <cell r="A349" t="str">
            <v>CAGF1000</v>
          </cell>
          <cell r="B349" t="str">
            <v>血小板相关补体C3(PAC3)测定</v>
          </cell>
          <cell r="C349" t="str">
            <v>指对血小板相关补体PAC3或血清PAC3等的测定。样本类型：血液。样本采集，分离血清或血小板，加入试剂，相关检测仪器测定，审核结果，录入实验室信息系统或人工登记，发送报告；按规定处理废弃物；接受临床相关咨询。</v>
          </cell>
        </row>
        <row r="350">
          <cell r="A350" t="str">
            <v>CAGG1000</v>
          </cell>
          <cell r="B350" t="str">
            <v>抗血小板膜糖蛋白自身抗体测定</v>
          </cell>
          <cell r="C350" t="str">
            <v>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v>
          </cell>
        </row>
        <row r="351">
          <cell r="A351" t="str">
            <v>CAGH1000</v>
          </cell>
          <cell r="B351" t="str">
            <v>血小板膜糖蛋白测定</v>
          </cell>
          <cell r="C351" t="str">
            <v>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v>
          </cell>
        </row>
        <row r="352">
          <cell r="A352" t="str">
            <v>CAGJ1000</v>
          </cell>
          <cell r="B352" t="str">
            <v>血清可溶性血小板膜糖蛋白检测</v>
          </cell>
          <cell r="C352" t="str">
            <v>包括抗GPIb、GPIIb、GPIIIa、GPIX抗体等。样本类型：血液。样本采集，分离血清，加入试剂，测定，审核结果，录入实验室信息系统或人工登记，发送报告；按规定处理废弃物；接受临床相关咨询。</v>
          </cell>
        </row>
        <row r="353">
          <cell r="A353" t="str">
            <v>CAGK1000</v>
          </cell>
          <cell r="B353" t="str">
            <v>可溶性血小板膜α颗粒膜蛋白140(GMP-140)测定</v>
          </cell>
          <cell r="C353" t="str">
            <v>样本类型：血液。样本采集，分离血清，加入试剂，测定，审核结果，录入实验室信息系统或人工登记，发送报告；按规定处理废弃物；接受临床相关咨询。</v>
          </cell>
        </row>
        <row r="354">
          <cell r="A354" t="str">
            <v>CAGL1000</v>
          </cell>
          <cell r="B354" t="str">
            <v>血小板膜α颗粒膜蛋白140(GMP-140)测定</v>
          </cell>
          <cell r="C354" t="str">
            <v>样本类型：血液。样本采集，分离血小板，加入抗体，测定，审核结果，录入实验室信息系统或人工登记，发送报告；按规定处理废弃物；接受临床相关咨询。</v>
          </cell>
        </row>
        <row r="355">
          <cell r="A355" t="str">
            <v>CAGM6000</v>
          </cell>
          <cell r="B355" t="str">
            <v>毛细血管脆性试验</v>
          </cell>
          <cell r="C355" t="str">
            <v>样本类型：皮肤。消毒，加压，一定时间内观察结果，审核结果，录入实验室信息系统或人工登记，发送报告；按规定处理废弃物；接受临床相关咨询。</v>
          </cell>
        </row>
        <row r="356">
          <cell r="A356" t="str">
            <v>CAGN6000</v>
          </cell>
          <cell r="B356" t="str">
            <v>阿斯匹林耐量(ATT)试验</v>
          </cell>
          <cell r="C356" t="str">
            <v>样本类型：皮肤。消毒，加压，针刺，观察服用阿司匹林前后的上臂皮肤出血时间，记录出血停止时间，审核结果，录入实验室信息系统或人工登记，发送报告；按规定处理废弃物；接受临床相关咨询。</v>
          </cell>
        </row>
        <row r="357">
          <cell r="A357" t="str">
            <v>CAGP1000</v>
          </cell>
          <cell r="B357" t="str">
            <v>血管性血友病因子(VWF)抗原测定</v>
          </cell>
          <cell r="C357" t="str">
            <v>样本类型：血液。样本采集，分离血浆，加入试剂，测定，审核结果，录入实验室信息系统或人工登记，发送报告；按规定处理废弃物；接受临床相关咨询。</v>
          </cell>
        </row>
        <row r="358">
          <cell r="A358" t="str">
            <v>CAGQ1000</v>
          </cell>
          <cell r="B358" t="str">
            <v>血管性血友病因子(VWF)活性测定</v>
          </cell>
          <cell r="C358" t="str">
            <v>样本类型：血液。样本采集，分离血浆，加入试剂，测定，审核结果，录入实验室信息系统或人工登记，发送报告；按规定处理废弃物；接受临床相关咨询。</v>
          </cell>
        </row>
        <row r="359">
          <cell r="A359" t="str">
            <v>CAGR1000</v>
          </cell>
          <cell r="B359" t="str">
            <v>血浆内皮素(ET)测定</v>
          </cell>
          <cell r="C359" t="str">
            <v>样本类型：血液。样本采集，分离血浆，加入试剂，测定，审核结果，录入实验室信息系统或人工登记，发送报告；按规定处理废弃物；接受临床相关咨询。</v>
          </cell>
        </row>
        <row r="360">
          <cell r="A360" t="str">
            <v>CAGS1000</v>
          </cell>
          <cell r="B360" t="str">
            <v>血小板粘附(PAdT)试验</v>
          </cell>
          <cell r="C360" t="str">
            <v>样本类型：血液。样本采集，分别计数粘附试验前后血小板数量，审核结果，录入实验室信息系统或人工登记，发送报告；按规定处理废弃物；接受临床相关咨询。</v>
          </cell>
        </row>
        <row r="361">
          <cell r="A361" t="str">
            <v>CAGT1000</v>
          </cell>
          <cell r="B361" t="str">
            <v>血小板聚集(PAgT)试验</v>
          </cell>
          <cell r="C361" t="str">
            <v>样本类型：血液。样本采集，分离血小板，加诱导剂，测定，审核结果，录入实验室信息系统或人工登记，发送报告；按规定处理废弃物；接受临床相关咨询。</v>
          </cell>
        </row>
        <row r="362">
          <cell r="A362" t="str">
            <v>CAGU1000</v>
          </cell>
          <cell r="B362" t="str">
            <v>瑞斯托霉素诱导血小板试验</v>
          </cell>
          <cell r="C362" t="str">
            <v>样本类型：血液。样本采集，分离血小板，加诱导剂，测定，审核结果，录入实验室信息系统或人工登记，发送报告；按规定处理废弃物；接受临床相关咨询。</v>
          </cell>
        </row>
        <row r="363">
          <cell r="A363" t="str">
            <v>CAGV1000</v>
          </cell>
          <cell r="B363" t="str">
            <v>血小板第3因子有效性(PF3)测定</v>
          </cell>
          <cell r="C363" t="str">
            <v>样本类型：血液。样本采集，分离血小板和血浆，测定与对照标本混合后的凝固时间，审核结果，录入实验室信息系统或人工登记，发送报告；按规定处理废弃物；接受临床相关咨询。</v>
          </cell>
        </row>
        <row r="364">
          <cell r="A364" t="str">
            <v>CAGW1000</v>
          </cell>
          <cell r="B364" t="str">
            <v>血小板第4因子(PF4)测定</v>
          </cell>
          <cell r="C364" t="str">
            <v>样本类型：血液。样本采集，分离血浆，加入试剂，测定，审核结果，录入实验室信息系统或人工登记，发送报告；按规定处理废弃物；接受临床相关咨询。</v>
          </cell>
        </row>
        <row r="365">
          <cell r="A365" t="str">
            <v>CAGX1000</v>
          </cell>
          <cell r="B365" t="str">
            <v>血小板寿命测定</v>
          </cell>
          <cell r="C365" t="str">
            <v>样本类型：血液。样本采集，分离血浆，加入试剂，测定，审核结果，录入实验室信息系统或人工登记，发送报告；按规定处理废弃物；接受临床相关咨询。</v>
          </cell>
        </row>
        <row r="366">
          <cell r="A366" t="str">
            <v>CAGY1000</v>
          </cell>
          <cell r="B366" t="str">
            <v>血小板钙流测定</v>
          </cell>
          <cell r="C366" t="str">
            <v>样本类型：血液。样本采集，分离血小板，加入试剂和诱导剂，测定，审核结果，录入实验室信息系统或人工登记，发送报告；按规定处理废弃物；接受临床相关咨询。</v>
          </cell>
        </row>
        <row r="367">
          <cell r="A367" t="str">
            <v>CAGZ1000</v>
          </cell>
          <cell r="B367" t="str">
            <v>血浆β-血小板球蛋白测定</v>
          </cell>
          <cell r="C367" t="str">
            <v>样本类型：血液。样本采集，分离血浆，加入试剂，测定，审核结果，录入实验室信息系统或人工登记，发送报告；按规定处理废弃物；接受临床相关咨询。</v>
          </cell>
        </row>
        <row r="368">
          <cell r="A368" t="str">
            <v>CAHA1000</v>
          </cell>
          <cell r="B368" t="str">
            <v>血浆血栓烷B2(TXB2)测定</v>
          </cell>
          <cell r="C368" t="str">
            <v>样本类型：血液。样本采集，分离血浆，加入试剂，测定，审核结果，录入实验室信息系统或人工登记，发送报告；按规定处理废弃物；接受临床相关咨询。</v>
          </cell>
        </row>
        <row r="369">
          <cell r="A369" t="str">
            <v>CAHB1000</v>
          </cell>
          <cell r="B369" t="str">
            <v>复钙时间及其纠正试验</v>
          </cell>
          <cell r="C369" t="str">
            <v>样本类型：血液。样本采集，分离血浆，加入试剂，观察凝固时间，审核结果，录入实验室信息系统或人工登记，发送报告；按规定处理废弃物；接受临床相关咨询。</v>
          </cell>
        </row>
        <row r="370">
          <cell r="A370" t="str">
            <v>CAHC1000</v>
          </cell>
          <cell r="B370" t="str">
            <v>凝血酶原时间纠正试验</v>
          </cell>
          <cell r="C370" t="str">
            <v>样本类型：血液。样本采集，分离血浆，加入乏因子血浆和凝血酶原时间试剂，观察凝固时间，审核结果，录入实验室信息系统或人工登记，发送报告；按规定处理废弃物；接受临床相关咨询。</v>
          </cell>
        </row>
        <row r="371">
          <cell r="A371" t="str">
            <v>CAHD1000</v>
          </cell>
          <cell r="B371" t="str">
            <v>凝血酶原消耗及纠正试验</v>
          </cell>
          <cell r="C371" t="str">
            <v>样本类型：血液。样本采集，分离血浆，加入乏因子血浆和凝血酶原时间试剂，观察凝固时间，审核结果，录入实验室信息系统或人工登记，发送报告；按规定处理废弃物；接受临床相关咨询。</v>
          </cell>
        </row>
        <row r="372">
          <cell r="A372" t="str">
            <v>CAHE1000</v>
          </cell>
          <cell r="B372" t="str">
            <v>白陶土部分凝血活酶时间(KPTT)测定</v>
          </cell>
          <cell r="C372" t="str">
            <v>样本类型：血液。样本采集，分离血浆，加入试剂，人工观察凝固时间，或者凝血仪测定凝固时间，审核结果，录入实验室信息系统或人工登记，发送报告；按规定处理废弃物；接受临床相关咨询。</v>
          </cell>
        </row>
        <row r="373">
          <cell r="A373" t="str">
            <v>CAHF1000</v>
          </cell>
          <cell r="B373" t="str">
            <v>活化凝血时间(ACT)测定</v>
          </cell>
          <cell r="C373" t="str">
            <v>样本类型：血液。样本采集，分离血浆，加入包括活化试剂试管，手工测定凝固时间，或者凝血仪测定凝固时间，审核结果，录入实验室信息系统或人工登记，发送报告；按规定处理废弃物；接受临床相关咨询。</v>
          </cell>
        </row>
        <row r="374">
          <cell r="A374" t="str">
            <v>CAHG1000</v>
          </cell>
          <cell r="B374" t="str">
            <v>简易凝血活酶生成试验</v>
          </cell>
          <cell r="C374" t="str">
            <v>样本类型：血液。样本采集，分离血浆，加入试剂，观察凝固时间，审核结果，录入实验室信息系统或人工登记，发送报告；按规定处理废弃物；接受临床相关咨询。</v>
          </cell>
        </row>
        <row r="375">
          <cell r="A375" t="str">
            <v>CAHH1000</v>
          </cell>
          <cell r="B375" t="str">
            <v>血浆蝰蛇毒时间测定</v>
          </cell>
          <cell r="C375" t="str">
            <v>样本类型：血液。样本采集，分离血浆，加入试剂，观察凝固时间，审核结果，录入实验室信息系统或人工登记，发送报告；按规定处理废弃物；接受临床相关咨询。</v>
          </cell>
        </row>
        <row r="376">
          <cell r="A376" t="str">
            <v>CAHJ1000</v>
          </cell>
          <cell r="B376" t="str">
            <v>血浆蝰蛇毒磷脂时间测定</v>
          </cell>
          <cell r="C376" t="str">
            <v>样本类型：血液。样本采集，分离血浆，加入试剂，观察凝固时间，审核结果，录入实验室信息系统或人工登记，发送报告；按规定处理废弃物；接受临床相关咨询。</v>
          </cell>
        </row>
        <row r="377">
          <cell r="A377" t="str">
            <v>CAHK1000</v>
          </cell>
          <cell r="B377" t="str">
            <v>血浆凝血因子活性测定</v>
          </cell>
          <cell r="C377" t="str">
            <v>包括Ⅱ或Ⅴ或Ⅶ或Ⅷ或Ⅸ或Ⅹ或Ⅺ或Ⅻ因子。样本类型：血液。样本采集，分离血浆，加入试剂，测定血浆凝固时间，审核结果，录入实验室信息系统或人工登记，发送报告；按规定处理废弃物；接受临床相关咨询。</v>
          </cell>
        </row>
        <row r="378">
          <cell r="A378" t="str">
            <v>CAHL1000</v>
          </cell>
          <cell r="B378" t="str">
            <v>血浆凝血因子XⅢ活性测定</v>
          </cell>
          <cell r="C378" t="str">
            <v>样本类型：血液。样本采集，分离血浆，加入试剂，测定，审核结果，录入实验室信息系统或人工登记，发送报告；按规定处理废弃物；接受临床相关咨询。</v>
          </cell>
        </row>
        <row r="379">
          <cell r="A379" t="str">
            <v>CAHM1000</v>
          </cell>
          <cell r="B379" t="str">
            <v>血浆凝血因子含量测定</v>
          </cell>
          <cell r="C379" t="str">
            <v>样本类型：血液。样本采集，分离血浆，加入试剂，测定，审核结果，录入实验室信息系统或人工登记，发送报告；按规定处理废弃物；接受临床相关咨询。</v>
          </cell>
        </row>
        <row r="380">
          <cell r="A380" t="str">
            <v>CAHN1000</v>
          </cell>
          <cell r="B380" t="str">
            <v>血浆因子Ⅷ抑制物定性测定</v>
          </cell>
          <cell r="C380" t="str">
            <v>样本类型：血液。样本采集，分离血浆，加入试剂，测定，审核结果，录入实验室信息系统或人工登记，发送报告；按规定处理废弃物；接受临床相关咨询。</v>
          </cell>
        </row>
        <row r="381">
          <cell r="A381" t="str">
            <v>CAHP1000</v>
          </cell>
          <cell r="B381" t="str">
            <v>血浆因子Ⅷ抑制物定量测定</v>
          </cell>
          <cell r="C381" t="str">
            <v>样本类型：血液。样本采集，分离血浆，加入试剂，测定，审核结果，录入实验室信息系统或人工登记，发送报告；按规定处理废弃物；接受临床相关咨询。</v>
          </cell>
        </row>
        <row r="382">
          <cell r="A382" t="str">
            <v>CAHQ1000</v>
          </cell>
          <cell r="B382" t="str">
            <v>血浆因子XⅢ缺乏筛选试验</v>
          </cell>
          <cell r="C382" t="str">
            <v>样本类型：血液。样本采集，分离血浆，加入试剂，测定，审核结果，录入实验室信息系统或人工登记，发送报告；按规定处理废弃物；接受临床相关咨询。</v>
          </cell>
        </row>
        <row r="383">
          <cell r="A383" t="str">
            <v>CAHR1000</v>
          </cell>
          <cell r="B383" t="str">
            <v>甲苯胺蓝纠正试验</v>
          </cell>
          <cell r="C383" t="str">
            <v>样本类型：血液。样本采集，分离血浆，加入试剂，测定，审核结果，录入实验室信息系统或人工登记，发送报告；按规定处理废弃物；接受临床相关咨询。</v>
          </cell>
        </row>
        <row r="384">
          <cell r="A384" t="str">
            <v>CAHS1000</v>
          </cell>
          <cell r="B384" t="str">
            <v>复钙交叉时间测定</v>
          </cell>
          <cell r="C384" t="str">
            <v>样本类型：血液。样本采集，分离血浆，加入试剂，测定，审核结果，录入实验室信息系统或人工登记，发送报告；按规定处理废弃物；接受临床相关咨询。</v>
          </cell>
        </row>
        <row r="385">
          <cell r="A385" t="str">
            <v>CAHT1000</v>
          </cell>
          <cell r="B385" t="str">
            <v>瑞斯托霉素辅因子(VWF:ROOF)测定</v>
          </cell>
          <cell r="C385" t="str">
            <v>样本类型：血液。样本采集，分离血浆，加入试剂，测定，审核结果，审核结果，录入实验室信息系统或人工登记，发送报告；按规定处理废弃物；接受临床相关咨询。</v>
          </cell>
        </row>
        <row r="386">
          <cell r="A386" t="str">
            <v>CAHU1000</v>
          </cell>
          <cell r="B386" t="str">
            <v>优球蛋白溶解时间(ELT)测定</v>
          </cell>
          <cell r="C386" t="str">
            <v>样本类型：血液。样本采集，分离血浆，加入试剂，测定，审核结果，录入实验室信息系统或人工登记，发送报告；按规定处理废弃物；接受临床相关咨询。</v>
          </cell>
        </row>
        <row r="387">
          <cell r="A387" t="str">
            <v>CAHV1000</v>
          </cell>
          <cell r="B387" t="str">
            <v>血浆鱼精蛋白副凝(3P)试验</v>
          </cell>
          <cell r="C387" t="str">
            <v>样本类型：血液。样本采集，分离血浆，加入试剂，测定，审核结果，录入实验室信息系统或人工登记，发送报告；按规定处理废弃物；接受临床相关咨询。</v>
          </cell>
        </row>
        <row r="388">
          <cell r="A388" t="str">
            <v>CAHW1000</v>
          </cell>
          <cell r="B388" t="str">
            <v>连续血浆鱼精蛋白稀释试验</v>
          </cell>
          <cell r="C388" t="str">
            <v>样本类型：血液。样本采集，分离血浆，加入试剂，测定，审核结果，录入实验室信息系统或人工登记，发送报告；按规定处理废弃物；接受临床相关咨询。</v>
          </cell>
        </row>
        <row r="389">
          <cell r="A389" t="str">
            <v>CAHX1000</v>
          </cell>
          <cell r="B389" t="str">
            <v>乙醇胶试验</v>
          </cell>
          <cell r="C389" t="str">
            <v>样本类型：血液。样本采集，分离血浆，加入试剂，测定，审核结果，录入实验室信息系统或人工登记，发送报告；按规定处理废弃物；接受临床相关咨询。</v>
          </cell>
        </row>
        <row r="390">
          <cell r="A390" t="str">
            <v>CAHY1000</v>
          </cell>
          <cell r="B390" t="str">
            <v>血浆纤溶酶原活性(PLG:A)测定</v>
          </cell>
          <cell r="C390" t="str">
            <v>样本类型：血液。样本采集，分离血浆，加入试剂，手工或仪器测定结果，审核结果，录入实验室信息系统或人工登记，发送报告；按规定处理废弃物；接受临床相关咨询。</v>
          </cell>
        </row>
        <row r="391">
          <cell r="A391" t="str">
            <v>CAHZ1000</v>
          </cell>
          <cell r="B391" t="str">
            <v>血浆纤溶酶原抗原(PLG:Ag)测定</v>
          </cell>
          <cell r="C391" t="str">
            <v>样本类型：血液。样本采集，分离血浆，加入试剂，测定，审核结果，录入实验室信息系统或人工登记，发送报告；按规定处理废弃物；接受临床相关咨询。</v>
          </cell>
        </row>
        <row r="392">
          <cell r="A392" t="str">
            <v>CAJA1000</v>
          </cell>
          <cell r="B392" t="str">
            <v>血浆α2纤溶酶抑制物活性(α2-PI:A)测定</v>
          </cell>
          <cell r="C392" t="str">
            <v>样本类型：血液。样本采集，分离血浆，加入试剂，手工或仪器测定结果，审核结果，录入实验室信息系统或人工登记，发送报告；按规定处理废弃物；接受临床相关咨询。</v>
          </cell>
        </row>
        <row r="393">
          <cell r="A393" t="str">
            <v>CAJB1000</v>
          </cell>
          <cell r="B393" t="str">
            <v>血浆α2纤溶酶抑制物抗原(α2-PI:Ag)测定</v>
          </cell>
          <cell r="C393" t="str">
            <v>样本类型：血液。样本采集，分离血浆，加入试剂，测定，审核结果，录入实验室信息系统或人工登记，发送报告；按规定处理废弃物；接受临床相关咨询。</v>
          </cell>
        </row>
        <row r="394">
          <cell r="A394" t="str">
            <v>CAJC1000</v>
          </cell>
          <cell r="B394" t="str">
            <v>血浆抗凝血酶活性(AT:A)测定</v>
          </cell>
          <cell r="C394" t="str">
            <v>样本类型：血液。样本采集，分离血浆，加入试剂，手工或仪器测定结果，审核结果，录入实验室信息系统或人工登记，发送报告；按规定处理废弃物；接受临床相关咨询。</v>
          </cell>
        </row>
        <row r="395">
          <cell r="A395" t="str">
            <v>CAJD1000</v>
          </cell>
          <cell r="B395" t="str">
            <v>血浆抗凝血酶抗原(AT:Ag)测定</v>
          </cell>
          <cell r="C395" t="str">
            <v>样本类型：血液。样本采集，分离血浆，加入试剂，测定，审核结果，录入实验室信息系统或人工登记，发送报告；按规定处理废弃物；接受临床相关咨询。</v>
          </cell>
        </row>
        <row r="396">
          <cell r="A396" t="str">
            <v>CAJE1000</v>
          </cell>
          <cell r="B396" t="str">
            <v>凝血酶抗凝血酶复合物(TAT)测定</v>
          </cell>
          <cell r="C396" t="str">
            <v>样本类型：血液。样本采集，分离血浆，加入试剂，测定，审核结果，录入实验室信息系统或人工登记，发送报告；按规定处理废弃物；接受临床相关咨询。</v>
          </cell>
        </row>
        <row r="397">
          <cell r="A397" t="str">
            <v>CAJF1000</v>
          </cell>
          <cell r="B397" t="str">
            <v>血浆肝素含量测定</v>
          </cell>
          <cell r="C397" t="str">
            <v>样本类型：血液。样本采集，分离血浆，加入试剂，手工或仪器测定结果，审核结果，录入实验室信息系统或人工登记，发送报告；按规定处理废弃物；接受临床相关咨询。</v>
          </cell>
        </row>
        <row r="398">
          <cell r="A398" t="str">
            <v>CAJG1000</v>
          </cell>
          <cell r="B398" t="str">
            <v>血浆蛋白C活性(PC)测定</v>
          </cell>
          <cell r="C398" t="str">
            <v>样本类型：血液。样本采集，分离血浆，加入试剂，手工或仪器测定结果，审核结果，录入实验室信息系统或人工登记，发送报告；按规定处理废弃物；接受临床相关咨询。</v>
          </cell>
        </row>
        <row r="399">
          <cell r="A399" t="str">
            <v>CAJH1000</v>
          </cell>
          <cell r="B399" t="str">
            <v>血浆蛋白C抗原(PC:Ag)测定</v>
          </cell>
          <cell r="C399" t="str">
            <v>样本类型：血液。样本采集，分离血浆，加入试剂，测定，审核结果，录入实验室信息系统或人工登记，发送报告；按规定处理废弃物；接受临床相关咨询。</v>
          </cell>
        </row>
        <row r="400">
          <cell r="A400" t="str">
            <v>CAJJ1000</v>
          </cell>
          <cell r="B400" t="str">
            <v>活化蛋白C抵抗(APCR)试验</v>
          </cell>
          <cell r="C400" t="str">
            <v>样本类型：血液。样本采集，分离血浆，加入试剂，测定，审核结果，录入实验室信息系统或人工登记，发送报告；按规定处理废弃物；接受临床相关咨询。</v>
          </cell>
        </row>
        <row r="401">
          <cell r="A401" t="str">
            <v>CAJK1000</v>
          </cell>
          <cell r="B401" t="str">
            <v>血浆蛋白S含量(PS:Ag)测定</v>
          </cell>
          <cell r="C401" t="str">
            <v>样本类型：血液。样本采集，分离血浆，加入试剂，测定，审核结果，录入实验室信息系统或人工登记，发送报告；按规定处理废弃物；接受临床相关咨询。</v>
          </cell>
        </row>
        <row r="402">
          <cell r="A402" t="str">
            <v>CAJL1000</v>
          </cell>
          <cell r="B402" t="str">
            <v>血浆蛋白S活性(PS:A)测定</v>
          </cell>
          <cell r="C402" t="str">
            <v>样本类型：血液。样本采集，分离血浆，加入试剂，测定，审核结果，录入实验室信息系统或人工登记，发送报告；按规定处理废弃物；接受临床相关咨询。</v>
          </cell>
        </row>
        <row r="403">
          <cell r="A403" t="str">
            <v>CAJM1000</v>
          </cell>
          <cell r="B403" t="str">
            <v>狼疮抗凝物质检测</v>
          </cell>
          <cell r="C403" t="str">
            <v>样本类型：血液。样本采集，分离血浆，加入试剂，测定，审核结果，录入实验室信息系统或人工登记，发送报告；按规定处理废弃物；接受临床相关咨询。</v>
          </cell>
        </row>
        <row r="404">
          <cell r="A404" t="str">
            <v>CAJN1000</v>
          </cell>
          <cell r="B404" t="str">
            <v>血浆组织纤溶酶原活化物活性(t-PA:A)检测</v>
          </cell>
          <cell r="C404" t="str">
            <v>样本类型：血液。样本采集，分离血浆，加入试剂，手工或仪器测定结果，审核结果，录入实验室信息系统或人工登记，发送报告；按规定处理废弃物；接受临床相关咨询。</v>
          </cell>
        </row>
        <row r="405">
          <cell r="A405" t="str">
            <v>CAJP1000</v>
          </cell>
          <cell r="B405" t="str">
            <v>血浆组织纤溶酶原活化物抗原(t-PA:Ag)检测</v>
          </cell>
          <cell r="C405" t="str">
            <v>样本类型：血液。样本采集，分离血浆，加入试剂，测定，审核结果，录入实验室信息系统或人工登记，发送报告；按规定处理废弃物；接受临床相关咨询。</v>
          </cell>
        </row>
        <row r="406">
          <cell r="A406" t="str">
            <v>CAJQ1000</v>
          </cell>
          <cell r="B406" t="str">
            <v>血浆组织纤溶酶原活化物抑制物活性(PAI:A)检测</v>
          </cell>
          <cell r="C406" t="str">
            <v>样本类型：血液。样本采集，分离血浆，加入试剂，手工或仪器测定结果，审核结果，录入实验室信息系统或人工登记，发送报告；按规定处理废弃物；接受临床相关咨询。</v>
          </cell>
        </row>
        <row r="407">
          <cell r="A407" t="str">
            <v>CAJR1000</v>
          </cell>
          <cell r="B407" t="str">
            <v>血浆组织纤溶酶原活化物抑制物抗原(PAI:Ag)检测</v>
          </cell>
          <cell r="C407" t="str">
            <v>样本类型：血液。样本采集，分离血浆，加入试剂，测定，审核结果，录入实验室信息系统或人工登记，发送报告；按规定处理废弃物；接受临床相关咨询。</v>
          </cell>
        </row>
        <row r="408">
          <cell r="A408" t="str">
            <v>CAJS1000</v>
          </cell>
          <cell r="B408" t="str">
            <v>血浆凝血酶调节蛋白抗原(TM:Ag)检测</v>
          </cell>
          <cell r="C408" t="str">
            <v>样本类型：血液。样本采集，分离血浆，加入试剂，测定，审核结果，录入实验室信息系统或人工登记，发送报告；按规定处理废弃物；接受临床相关咨询。</v>
          </cell>
        </row>
        <row r="409">
          <cell r="A409" t="str">
            <v>CAJT1000</v>
          </cell>
          <cell r="B409" t="str">
            <v>血浆凝血酶调节蛋白活性(TM:A)检测</v>
          </cell>
          <cell r="C409" t="str">
            <v>样本类型：血液。样本采集，分离血浆，加入试剂，测定，审核结果，录入实验室信息系统或人工登记，发送报告；按规定处理废弃物；接受临床相关咨询。</v>
          </cell>
        </row>
        <row r="410">
          <cell r="A410" t="str">
            <v>CAJU1000</v>
          </cell>
          <cell r="B410" t="str">
            <v>血浆凝血酶原片段1+2(F1+2)检测</v>
          </cell>
          <cell r="C410" t="str">
            <v>样本类型：血液。样本采集，分离血浆，加入试剂，测定，审核结果，录入实验室信息系统或人工登记，发送报告；按规定处理废弃物；接受临床相关咨询。</v>
          </cell>
        </row>
        <row r="411">
          <cell r="A411" t="str">
            <v>CAJV1000</v>
          </cell>
          <cell r="B411" t="str">
            <v>血浆纤维蛋白肽B检测</v>
          </cell>
          <cell r="C411" t="str">
            <v>包括β1-42和BP15-42。样本类型：血液。样本采集，分离血浆，加入试剂，测定，审核结果，录入实验室信息系统或人工登记，发送报告；按规定处理废弃物；接受临床相关咨询。</v>
          </cell>
        </row>
        <row r="412">
          <cell r="A412" t="str">
            <v>CAJW1000</v>
          </cell>
          <cell r="B412" t="str">
            <v>血浆纤溶酶-抗纤溶酶复合物(PAP)测定</v>
          </cell>
          <cell r="C412" t="str">
            <v>样本类型：血液。样本采集，分离血浆，加入试剂，测定，审核结果，录入实验室信息系统或人工登记，发送报告；按规定处理废弃物；接受临床相关咨询。</v>
          </cell>
        </row>
        <row r="413">
          <cell r="A413" t="str">
            <v>CAJX1000</v>
          </cell>
          <cell r="B413" t="str">
            <v>纤维蛋白(原)降解产物(FDP)测定</v>
          </cell>
          <cell r="C413" t="str">
            <v>样本类型：血液。样本采集，分离血浆，加入试剂，测定，审核结果，录入实验室信息系统或人工登记，发送报告；按规定处理废弃物；接受临床相关咨询。</v>
          </cell>
        </row>
        <row r="414">
          <cell r="A414" t="str">
            <v>CAJY1000</v>
          </cell>
          <cell r="B414" t="str">
            <v>血浆D-二聚体(D-Dimer)测定</v>
          </cell>
          <cell r="C414" t="str">
            <v>样本类型：血液。样本采集，分离血浆，加入试剂，测定，审核结果，录入实验室信息系统或人工登记，发送报告；按规定处理废弃物；接受临床相关咨询。</v>
          </cell>
        </row>
        <row r="415">
          <cell r="A415" t="str">
            <v>CAJZ1000</v>
          </cell>
          <cell r="B415" t="str">
            <v>体外血栓形成试验</v>
          </cell>
          <cell r="C415" t="str">
            <v>样本类型：血液。样本采集，上样，测定，审核结果，录入实验室信息系统或人工登记，发送报告；按规定处理废弃物；接受临床相关咨询。</v>
          </cell>
        </row>
        <row r="416">
          <cell r="A416" t="str">
            <v>CAKA1000</v>
          </cell>
          <cell r="B416" t="str">
            <v>血小板ATP释放试验</v>
          </cell>
          <cell r="C416" t="str">
            <v>样本类型：血液。样本采集，上样，测定，审核结果，录入实验室信息系统或人工登记，发送报告；按规定处理废弃物；接受临床相关咨询。</v>
          </cell>
        </row>
        <row r="417">
          <cell r="A417" t="str">
            <v>CAKB1000</v>
          </cell>
          <cell r="B417" t="str">
            <v>血浆纤维蛋白肽A检测</v>
          </cell>
          <cell r="C417" t="str">
            <v>样本类型：血液。样本采集，分离血浆，加入试剂，测定，审核结果，录入实验室信息系统或人工登记，发送报告；按规定处理废弃物；接受临床相关咨询。</v>
          </cell>
        </row>
        <row r="418">
          <cell r="A418" t="str">
            <v>CAKC1000</v>
          </cell>
          <cell r="B418" t="str">
            <v>肝素辅因子Ⅱ活性测定</v>
          </cell>
          <cell r="C418" t="str">
            <v>样本类型：血液。样本采集，分离血浆，加入试剂，测定，审核结果，录入实验室信息系统或人工登记，发送报告；按规定处理废弃物；接受临床相关咨询。</v>
          </cell>
        </row>
        <row r="419">
          <cell r="A419" t="str">
            <v>CAKD1000</v>
          </cell>
          <cell r="B419" t="str">
            <v>低分子肝素(LMWH)测定</v>
          </cell>
          <cell r="C419" t="str">
            <v>样本类型：血液。样本采集，分离血浆，加入试剂，测定，审核结果，录入实验室信息系统或人工登记，发送报告；按规定处理废弃物；接受临床相关咨询。</v>
          </cell>
        </row>
        <row r="420">
          <cell r="A420" t="str">
            <v>CAKE1000</v>
          </cell>
          <cell r="B420" t="str">
            <v>血浆激肽释放酶原测定</v>
          </cell>
          <cell r="C420" t="str">
            <v>样本类型：血液。样本采集，分离血浆，加入试剂，测定，审核结果，录入实验室信息系统或人工登记，发送报告；按规定处理废弃物；接受临床相关咨询。</v>
          </cell>
        </row>
        <row r="421">
          <cell r="A421" t="str">
            <v>CAKF1000</v>
          </cell>
          <cell r="B421" t="str">
            <v>简易凝血活酶纠正试验</v>
          </cell>
          <cell r="C421" t="str">
            <v>样本类型：血液。样本采集，分离血浆，加入试剂，测定，审核结果，录入实验室信息系统或人工登记，发送报告；按规定处理废弃物；接受临床相关咨询。</v>
          </cell>
        </row>
        <row r="422">
          <cell r="A422" t="str">
            <v>CAKG1000</v>
          </cell>
          <cell r="B422" t="str">
            <v>纤维蛋白溶解试验</v>
          </cell>
          <cell r="C422" t="str">
            <v>样本类型：血液。样本采集，分离血浆，加入纤维蛋白平板，手工测定结果，审核结果，录入实验室信息系统或人工登记，发送报告；按规定处理废弃物；接受临床相关咨询。</v>
          </cell>
        </row>
        <row r="423">
          <cell r="A423" t="str">
            <v>CAKH1000</v>
          </cell>
          <cell r="B423" t="str">
            <v>血栓弹力图试验</v>
          </cell>
          <cell r="C423" t="str">
            <v>样本类型：血液。样本采集，分离血浆，加入试剂，测定，审核结果，录入实验室信息系统或人工登记，发送报告；按规定处理废弃物；接受临床相关咨询。</v>
          </cell>
        </row>
        <row r="424">
          <cell r="A424" t="str">
            <v>CALA-CALC</v>
          </cell>
          <cell r="B424" t="str">
            <v>5.血液流变学检验</v>
          </cell>
        </row>
        <row r="425">
          <cell r="A425" t="str">
            <v>CALA1000</v>
          </cell>
          <cell r="B425" t="str">
            <v>红细胞流变特性检测</v>
          </cell>
          <cell r="C425" t="str">
            <v>指对红细胞取向、变形、聚集等参数的测定。样本类型：血液。样本采集，上样，测定，审核结果，录入实验室信息系统或人工登记，发送报告；按规定处理废弃物；接受临床相关咨询。</v>
          </cell>
        </row>
        <row r="426">
          <cell r="A426" t="str">
            <v>CALB1000</v>
          </cell>
          <cell r="B426" t="str">
            <v>全血粘度测定</v>
          </cell>
          <cell r="C426" t="str">
            <v>指对高切、中切、低切全血粘度的测定。样本类型：血液。样本采集，上样，测定，审核结果，录入实验室信息系统或人工登记，发送报告；按规定处理废弃物；接受临床相关咨询。</v>
          </cell>
        </row>
        <row r="427">
          <cell r="A427" t="str">
            <v>CALC1000</v>
          </cell>
          <cell r="B427" t="str">
            <v>血浆粘度测定</v>
          </cell>
          <cell r="C427" t="str">
            <v>样本类型：血液。样本采集，上样，测定，审核结果，录入实验室信息系统或人工登记，发送报告；按规定处理废弃物；接受临床相关咨询。</v>
          </cell>
        </row>
        <row r="428">
          <cell r="A428" t="str">
            <v>CAMA-CANQ</v>
          </cell>
          <cell r="B428" t="str">
            <v>6.血型、输血及人类组织相关性抗原检测</v>
          </cell>
        </row>
        <row r="429">
          <cell r="A429" t="str">
            <v>CAMA1000</v>
          </cell>
          <cell r="B429" t="str">
            <v>ABO血型鉴定(正定型)</v>
          </cell>
          <cell r="C429" t="str">
            <v>样本类型：血液。样本采集、签收、处理，室内质控，检测样本(待检细胞悬液制备，血清(抗-A，抗-B)测定未知抗原)，双人核对，审核结果，录入实验室信息系统或人工登记，发送报告；按规定处理废弃物；接受临床相关咨询。</v>
          </cell>
        </row>
        <row r="430">
          <cell r="A430" t="str">
            <v>CAMB1000</v>
          </cell>
          <cell r="B430" t="str">
            <v>ABO血型鉴定(反定型)</v>
          </cell>
          <cell r="C430" t="str">
            <v>样本类型：血液。样本采集、签收、处理，室内质控，检测样本(待检血清制备，用标准红细胞(A1细胞、B细胞)测定未知抗体)，双人核对，审核结果，录入实验室信息系统或人工登记，发送报告；按规定处理废弃物；接受临床相关咨询。</v>
          </cell>
        </row>
        <row r="431">
          <cell r="A431" t="str">
            <v>CAMC1000</v>
          </cell>
          <cell r="B431" t="str">
            <v>ABO血型核酸扩增定性检测</v>
          </cell>
          <cell r="C431" t="str">
            <v>样本类型：血液。样本采集、签收、处理(DNA提取)，室内质控，检测样本(核酸扩增及产物分析)，审核结果，录入实验室信息系统或人工登记，发送报告；按规定处理废弃物；接受临床相关咨询。</v>
          </cell>
        </row>
        <row r="432">
          <cell r="A432" t="str">
            <v>CAMD1000</v>
          </cell>
          <cell r="B432" t="str">
            <v>ABO亚型鉴定(正定型)</v>
          </cell>
          <cell r="C432" t="str">
            <v>样本类型：血液。样本采集、签收、处理，室内质控，检测样本(待检细胞悬液制备，血清(抗-A，抗-B，抗-AB，抗-A1，抗-H)测定未知抗原)，双人核对，审核结果，录入实验室信息系统或人工登记，发送报告；按规定处理废弃物；接受临床相关咨询。</v>
          </cell>
        </row>
        <row r="433">
          <cell r="A433" t="str">
            <v>CAME1000</v>
          </cell>
          <cell r="B433" t="str">
            <v>ABO亚型鉴定(反定型)</v>
          </cell>
          <cell r="C433" t="str">
            <v>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v>
          </cell>
        </row>
        <row r="434">
          <cell r="A434" t="str">
            <v>CAMF1000</v>
          </cell>
          <cell r="B434" t="str">
            <v>RhD血型鉴定</v>
          </cell>
          <cell r="C434" t="str">
            <v>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v>
          </cell>
        </row>
        <row r="435">
          <cell r="A435" t="str">
            <v>CAMG1000</v>
          </cell>
          <cell r="B435" t="str">
            <v>Rh血型C抗原鉴定</v>
          </cell>
          <cell r="C435" t="str">
            <v>样本类型：血液。样本采集、签收、处理，室内质控，检测样本，双人核对，审核结果，录入实验室信息系统或人工登记，发送报告；按规定处理废弃物；接受临床相关咨询。</v>
          </cell>
        </row>
        <row r="436">
          <cell r="A436" t="str">
            <v>CAMH1000</v>
          </cell>
          <cell r="B436" t="str">
            <v>Rh血型c抗原鉴定</v>
          </cell>
          <cell r="C436" t="str">
            <v>样本类型：血液。样本采集、签收、处理，室内质控，检测样本，双人核对，审核结果，录入实验室信息系统或人工登记，发送报告；按规定处理废弃物；接受临床相关咨询。</v>
          </cell>
        </row>
        <row r="437">
          <cell r="A437" t="str">
            <v>CAMJ1000</v>
          </cell>
          <cell r="B437" t="str">
            <v>Rh血型E抗原鉴定</v>
          </cell>
          <cell r="C437" t="str">
            <v>样本类型：血液。样本采集、签收、处理，室内质控，检测样本，双人核对，审核结果，录入实验室信息系统或人工登记，发送报告；按规定处理废弃物；接受临床相关咨询。</v>
          </cell>
        </row>
        <row r="438">
          <cell r="A438" t="str">
            <v>CAMK1000</v>
          </cell>
          <cell r="B438" t="str">
            <v>Rh血型e抗原鉴定</v>
          </cell>
          <cell r="C438" t="str">
            <v>样本类型：血液。样本采集、签收、处理，室内质控，检测样本，双人核对，审核结果，录入实验室信息系统或人工登记，发送报告；按规定处理废弃物；接受临床相关咨询。</v>
          </cell>
        </row>
        <row r="439">
          <cell r="A439" t="str">
            <v>CAML1000</v>
          </cell>
          <cell r="B439" t="str">
            <v>Rh血型其它抗原鉴定</v>
          </cell>
          <cell r="C439" t="str">
            <v>指除Rh血型的C、c、E、e抗原之外的其它抗原。样本类型：血液。样本采集、签收、处理，室内质控，检测样本，双人核对，审核结果，录入实验室信息系统或人工登记，发送报告；按规定处理废弃物；接受临床相关咨询。</v>
          </cell>
        </row>
        <row r="440">
          <cell r="A440" t="str">
            <v>CAMM1000</v>
          </cell>
          <cell r="B440" t="str">
            <v>特殊血型抗原鉴定</v>
          </cell>
          <cell r="C440" t="str">
            <v>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v>
          </cell>
        </row>
        <row r="441">
          <cell r="A441" t="str">
            <v>CAMN1000</v>
          </cell>
          <cell r="B441" t="str">
            <v>红细胞抗体筛查</v>
          </cell>
          <cell r="C441" t="str">
            <v>样本类型：血液。样本采集、签收、处理，室内质控，检测样本，双人核对，审核结果，录入实验室信息系统或人工登记，发送报告；按规定处理废弃物；接受临床相关咨询。</v>
          </cell>
        </row>
        <row r="442">
          <cell r="A442" t="str">
            <v>CAMP1000</v>
          </cell>
          <cell r="B442" t="str">
            <v>血型特异性抗体鉴定</v>
          </cell>
          <cell r="C442" t="str">
            <v>样本类型：血液。样本采集、签收、处理，室内质控，检测样本，双人核对，审核结果，录入实验室信息系统或人工登记，发送报告；按规定处理废弃物；接受临床相关咨询。</v>
          </cell>
        </row>
        <row r="443">
          <cell r="A443" t="str">
            <v>CAMQ1000</v>
          </cell>
          <cell r="B443" t="str">
            <v>IgM血型(抗A)抗体效价测定</v>
          </cell>
          <cell r="C443" t="str">
            <v>样本类型：血液。样本采集、签收、处理，室内质控，检测样本(待检血清制备，倍比稀释血清12管，标准细胞十二管生理盐水凝集测试)，双人核对，审核结果，录入实验室信息系统或人工登记，发送报告；按规定处理废弃物；接受临床相关咨询。</v>
          </cell>
        </row>
        <row r="444">
          <cell r="A444" t="str">
            <v>CAMR1000</v>
          </cell>
          <cell r="B444" t="str">
            <v>IgM血型(抗B)抗体效价测定</v>
          </cell>
          <cell r="C444" t="str">
            <v>样本类型：血液。样本采集、签收、处理，室内质控，检测样本(待检血清制备，倍比稀释血清12管，标准细胞十二管生理盐水凝集测试)，双人核对，审核结果，录入实验室信息系统或人工登记，发送报告；按规定处理废弃物；接受临床相关咨询。</v>
          </cell>
        </row>
        <row r="445">
          <cell r="A445" t="str">
            <v>CAMS1000</v>
          </cell>
          <cell r="B445" t="str">
            <v>IgG血型(抗A)抗体效价测定</v>
          </cell>
          <cell r="C445"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row>
        <row r="446">
          <cell r="A446" t="str">
            <v>CAMT1000</v>
          </cell>
          <cell r="B446" t="str">
            <v>IgG血型(抗B)抗体效价测定</v>
          </cell>
          <cell r="C446"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row>
        <row r="447">
          <cell r="A447" t="str">
            <v>CAMU1000</v>
          </cell>
          <cell r="B447" t="str">
            <v>IgG血型(抗D)抗体效价测定</v>
          </cell>
          <cell r="C447" t="str">
            <v>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v>
          </cell>
        </row>
        <row r="448">
          <cell r="A448" t="str">
            <v>CAMV1000</v>
          </cell>
          <cell r="B448" t="str">
            <v>IgG血型(抗E或抗e或抗C或抗c)抗体效价测定</v>
          </cell>
          <cell r="C448" t="str">
            <v>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v>
          </cell>
        </row>
        <row r="449">
          <cell r="A449" t="str">
            <v>CAMW1000</v>
          </cell>
          <cell r="B449" t="str">
            <v>生理盐水介质交叉配血</v>
          </cell>
          <cell r="C449" t="str">
            <v>样本类型：血液。标本核对处理，病历资料比对，制定配血计划，细胞洗涤三次，配制一定比例细胞悬液，主侧：受者血清+供者血球，次侧：受者血球+供者血清检测，生理盐水介质，专用离心机离心，显微镜下观察结果，凝集分析，核对，报告。</v>
          </cell>
        </row>
        <row r="450">
          <cell r="A450" t="str">
            <v>CAMX1000</v>
          </cell>
          <cell r="B450" t="str">
            <v>特殊介质交叉配血</v>
          </cell>
          <cell r="C450" t="str">
            <v>样本类型：血液。标本核对处理，病历资料比对，制定配血计划，细胞洗涤三次，配制一定比例细胞悬液，主侧：受者血清+供者血球，次侧：受者血球+供者血清检测，聚凝胺介质，专用离心机离心，显微镜下观察结果，凝集分析，核对，报告。</v>
          </cell>
        </row>
        <row r="451">
          <cell r="A451" t="str">
            <v>CAMY1000</v>
          </cell>
          <cell r="B451" t="str">
            <v>疑难交叉配血</v>
          </cell>
          <cell r="C451" t="str">
            <v>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v>
          </cell>
        </row>
        <row r="452">
          <cell r="A452" t="str">
            <v>CAMZ5000</v>
          </cell>
          <cell r="B452" t="str">
            <v>唾液ABH血型物质测定</v>
          </cell>
          <cell r="C452" t="str">
            <v>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v>
          </cell>
        </row>
        <row r="453">
          <cell r="A453" t="str">
            <v>CANA1000</v>
          </cell>
          <cell r="B453" t="str">
            <v>Rh阴性确诊试验</v>
          </cell>
          <cell r="C453" t="str">
            <v>样本类型：血液。在标准RhD测定的基础上，附加多克隆试剂(IgG+IgM)，在室温抗人球测试和37℃抗人球测试，分析，审核结果，录入实验室信息系统或人工登记，发送报告；按规定处理废弃物；接受临床相关咨询。</v>
          </cell>
        </row>
        <row r="454">
          <cell r="A454" t="str">
            <v>CANB1000</v>
          </cell>
          <cell r="B454" t="str">
            <v>血小板特异性和组织相关融性(HLA)抗体检测</v>
          </cell>
          <cell r="C454" t="str">
            <v>样本类型：血液。HPA抗体特异性检测，主要流程包括加样，孵育，洗涤，上机检测，审核结果，录入实验室信息系统或人工登记，发送报告；按规定处理废弃物；接受临床相关咨询。</v>
          </cell>
        </row>
        <row r="455">
          <cell r="A455" t="str">
            <v>CANC1000</v>
          </cell>
          <cell r="B455" t="str">
            <v>血小板(HPA)抗体检测</v>
          </cell>
          <cell r="C455" t="str">
            <v>样本类型：血液。HPA抗体筛查，不包括抗体特异性检测，主要流程包括加样，孵育，洗涤，上机检测，审核结果，录入实验室信息系统或人工登记，发送报告；按规定处理废弃物；接受临床相关咨询。</v>
          </cell>
        </row>
        <row r="456">
          <cell r="A456" t="str">
            <v>CAND1000</v>
          </cell>
          <cell r="B456" t="str">
            <v>ABO血型系统抗体致新生儿溶血病检测</v>
          </cell>
          <cell r="C456" t="str">
            <v>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row>
        <row r="457">
          <cell r="A457" t="str">
            <v>CANE1000</v>
          </cell>
          <cell r="B457" t="str">
            <v>Rh血型系统抗体致新生儿溶血病检测</v>
          </cell>
          <cell r="C457" t="str">
            <v>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row>
        <row r="458">
          <cell r="A458" t="str">
            <v>CANF1000</v>
          </cell>
          <cell r="B458" t="str">
            <v>血小板交叉配合试验</v>
          </cell>
          <cell r="C458" t="str">
            <v>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v>
          </cell>
        </row>
        <row r="459">
          <cell r="A459" t="str">
            <v>CANG1000</v>
          </cell>
          <cell r="B459" t="str">
            <v>淋巴细胞毒试验</v>
          </cell>
          <cell r="C459" t="str">
            <v>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v>
          </cell>
        </row>
        <row r="460">
          <cell r="A460" t="str">
            <v>CANH1000</v>
          </cell>
          <cell r="B460" t="str">
            <v>群体反应抗体筛查试验</v>
          </cell>
          <cell r="C460" t="str">
            <v>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v>
          </cell>
        </row>
        <row r="461">
          <cell r="A461" t="str">
            <v>CANJ1000</v>
          </cell>
          <cell r="B461" t="str">
            <v>群体反应抗体确定试验</v>
          </cell>
          <cell r="C461" t="str">
            <v>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v>
          </cell>
        </row>
        <row r="462">
          <cell r="A462" t="str">
            <v>CANK1000</v>
          </cell>
          <cell r="B462" t="str">
            <v>人类白细胞抗原(HLA)测定</v>
          </cell>
          <cell r="C462" t="str">
            <v>包括B27、DR2等。样本类型：血液。样本采集，分离细胞，加入试剂，测定，录入实验室信息系统或人工登记，发送报告；按规定处理废弃物；接受临床相关咨询。</v>
          </cell>
        </row>
        <row r="463">
          <cell r="A463" t="str">
            <v>CANL1000</v>
          </cell>
          <cell r="B463" t="str">
            <v>组织相容性(HLA)抗体检测</v>
          </cell>
          <cell r="C463" t="str">
            <v>不含抗体特异性检测。样本类型：血液。指HLA抗体筛查。加样，孵育，洗涤，上机检测，审核结果，录入实验室信息系统或人工登记，发送报告；按规定处理废弃物；接受临床相关咨询。</v>
          </cell>
        </row>
        <row r="464">
          <cell r="A464" t="str">
            <v>CANM1000</v>
          </cell>
          <cell r="B464" t="str">
            <v>HLA抗体特异性检测</v>
          </cell>
          <cell r="C464" t="str">
            <v>样本类型：血液。加样，孵育，洗涤，上机检测，审核结果，录入实验室信息系统或人工登记，发送报告；按规定处理废弃物；接受临床相关咨询。</v>
          </cell>
        </row>
        <row r="465">
          <cell r="A465" t="str">
            <v>CANN1000</v>
          </cell>
          <cell r="B465" t="str">
            <v>HLA(低分辨)检测</v>
          </cell>
          <cell r="C465" t="str">
            <v>包括A、B、C、DQB1*、DRB1*分型。样本类型：血液。指HLA-A位点基因分型。DNA提取，PCR扩增，杂交，上机检测，审核结果，录入实验室信息系统或人工登记，发送报告；按规定处理废弃物；接受临床相关咨询。</v>
          </cell>
        </row>
        <row r="466">
          <cell r="A466" t="str">
            <v>CANP1000</v>
          </cell>
          <cell r="B466" t="str">
            <v>HLA(高分辨)检测</v>
          </cell>
          <cell r="C466" t="str">
            <v>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v>
          </cell>
        </row>
        <row r="467">
          <cell r="A467" t="str">
            <v>CANQ1000</v>
          </cell>
          <cell r="B467" t="str">
            <v>混合淋巴细胞培养(MCL)</v>
          </cell>
          <cell r="C467" t="str">
            <v>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v>
          </cell>
        </row>
        <row r="468">
          <cell r="A468" t="str">
            <v>CC</v>
          </cell>
          <cell r="B468" t="str">
            <v>(二)临床体液检验</v>
          </cell>
        </row>
        <row r="469">
          <cell r="A469" t="str">
            <v>CCAA-CCBW</v>
          </cell>
          <cell r="B469" t="str">
            <v>1.尿液一般检验</v>
          </cell>
        </row>
        <row r="470">
          <cell r="A470" t="str">
            <v>CCAA2000</v>
          </cell>
          <cell r="B470" t="str">
            <v>尿常规化学分析</v>
          </cell>
          <cell r="C470" t="str">
            <v>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v>
          </cell>
        </row>
        <row r="471">
          <cell r="A471" t="str">
            <v>CCAB2000</v>
          </cell>
          <cell r="B471" t="str">
            <v>尿酸碱度检查</v>
          </cell>
          <cell r="C471" t="str">
            <v>样本类型：尿液。样本采集，用pH试纸浸入尿液，比色板比色观察结果，审核结果，录入实验室信息系统或人工登记，发送报告；按规定处理废弃物；接受临床相关咨询。</v>
          </cell>
        </row>
        <row r="472">
          <cell r="A472" t="str">
            <v>CCAC2000</v>
          </cell>
          <cell r="B472" t="str">
            <v>尿比重测定</v>
          </cell>
          <cell r="C472" t="str">
            <v>样本类型：尿液。样本采集，尿液加入到量筒内，检测，审核结果，录入实验室信息系统或人工登记，发送报告；按规定处理废弃物；接受临床相关咨询。</v>
          </cell>
        </row>
        <row r="473">
          <cell r="A473" t="str">
            <v>CCAD8000</v>
          </cell>
          <cell r="B473" t="str">
            <v>渗透压检查</v>
          </cell>
          <cell r="C473" t="str">
            <v>样本类型：血液、尿液、精液。样本采集、处理，质控，测定，审核结果，录入实验室信息系统或人工登记，发送报告；按规定处理废弃物；接受临床相关咨询。</v>
          </cell>
        </row>
        <row r="474">
          <cell r="A474" t="str">
            <v>CCAE2000</v>
          </cell>
          <cell r="B474" t="str">
            <v>尿蛋白定性试验</v>
          </cell>
          <cell r="C474" t="str">
            <v>样本类型：尿液。样本采集，浸入尿液，比色观察，审核结果，录入实验室信息系统或人工登记，发送报告；按规定处理废弃物；接受临床相关咨询。</v>
          </cell>
        </row>
        <row r="475">
          <cell r="A475" t="str">
            <v>CCAF2000</v>
          </cell>
          <cell r="B475" t="str">
            <v>尿蛋白定量</v>
          </cell>
          <cell r="C475" t="str">
            <v>样本类型：尿液。样本采集，比色观察，审核结果，录入实验室信息系统或人工登记，发送报告；按规定处理废弃物；接受临床相关咨询。</v>
          </cell>
        </row>
        <row r="476">
          <cell r="A476" t="str">
            <v>CCAG2000</v>
          </cell>
          <cell r="B476" t="str">
            <v>尿本-周蛋白定性试验</v>
          </cell>
          <cell r="C476" t="str">
            <v>样本类型：尿液。样本采集，加热，冷却，审核结果，录入实验室信息系统或人工登记，发送报告；按规定处理废弃物；接受临床相关咨询。</v>
          </cell>
        </row>
        <row r="477">
          <cell r="A477" t="str">
            <v>CCAH2000</v>
          </cell>
          <cell r="B477" t="str">
            <v>尿肌红蛋白定性试验</v>
          </cell>
          <cell r="C477" t="str">
            <v>样本类型：尿液。样本采集，尿液加硫酸铵溶解，沉淀，再通过潜血实验区分，审核结果，录入实验室信息系统或人工登记，发送报告；按规定处理废弃物；接受临床相关咨询。</v>
          </cell>
        </row>
        <row r="478">
          <cell r="A478" t="str">
            <v>CCAJ2000</v>
          </cell>
          <cell r="B478" t="str">
            <v>尿血红蛋白定性试验</v>
          </cell>
          <cell r="C478" t="str">
            <v>包括联苯胺，氨基比林，愈创木等方法。样本类型：尿液。加尿液，加溶解剂，显色剂和氧化剂，审核结果，录入实验室信息系统或人工登记，发送报告；按规定处理废弃物；接受临床相关咨询。</v>
          </cell>
        </row>
        <row r="479">
          <cell r="A479" t="str">
            <v>CCAK2000</v>
          </cell>
          <cell r="B479" t="str">
            <v>尿糖定性试验</v>
          </cell>
          <cell r="C479" t="str">
            <v>样本类型：尿液。样本采集，浸入尿液，比色观察，审核结果，录入实验室信息系统或人工登记，发送报告；按规定处理废弃物；接受临床相关咨询。</v>
          </cell>
        </row>
        <row r="480">
          <cell r="A480" t="str">
            <v>CCAL2000</v>
          </cell>
          <cell r="B480" t="str">
            <v>尿糖定量测定</v>
          </cell>
          <cell r="C480" t="str">
            <v>样本类型：尿液。样本采集、处理，质控，测定，审核结果，录入实验室信息系统或人工登记，发送报告；按规定处理废弃物；接受临床相关咨询。</v>
          </cell>
        </row>
        <row r="481">
          <cell r="A481" t="str">
            <v>CCAM2000</v>
          </cell>
          <cell r="B481" t="str">
            <v>尿酮体定性试验</v>
          </cell>
          <cell r="C481" t="str">
            <v>样本类型：尿液。加尿液，审核结果，录入实验室信息系统或人工登记，发送报告；按规定处理废弃物；接受临床相关咨询。</v>
          </cell>
        </row>
        <row r="482">
          <cell r="A482" t="str">
            <v>CCAN2000</v>
          </cell>
          <cell r="B482" t="str">
            <v>尿胆红素定性试验</v>
          </cell>
          <cell r="C482" t="str">
            <v>样本类型：尿液。样本采集，加试剂，混合，离心，再加试剂，审核结果，录入实验室信息系统或人工登记，发送报告；按规定处理废弃物；接受临床相关咨询。</v>
          </cell>
        </row>
        <row r="483">
          <cell r="A483" t="str">
            <v>CCAP2000</v>
          </cell>
          <cell r="B483" t="str">
            <v>尿胆原定性试验</v>
          </cell>
          <cell r="C483" t="str">
            <v>样本类型：尿液。样本采集，加试剂，审核结果，录入实验室信息系统或人工登记，发送报告；按规定处理废弃物；接受临床相关咨询。</v>
          </cell>
        </row>
        <row r="484">
          <cell r="A484" t="str">
            <v>CCAQ2000</v>
          </cell>
          <cell r="B484" t="str">
            <v>尿胆素定性试验</v>
          </cell>
          <cell r="C484" t="str">
            <v>样本类型：尿液。样本采集，加试剂，混合，离心，审核结果，录入实验室信息系统或人工登记，发送报告；按规定处理废弃物；接受临床相关咨询。</v>
          </cell>
        </row>
        <row r="485">
          <cell r="A485" t="str">
            <v>CCAR8000</v>
          </cell>
          <cell r="B485" t="str">
            <v>尿含铁血黄素定性试验</v>
          </cell>
          <cell r="C485" t="str">
            <v>样本类型：尿液、痰液。样本采集，尿标本离心，加试剂，再离心，去上清液，显微镜检查，审核结果，录入实验室信息系统或人工登记，发送报告；按规定处理废弃物；接受临床相关咨询。</v>
          </cell>
        </row>
        <row r="486">
          <cell r="A486" t="str">
            <v>CCAS2000</v>
          </cell>
          <cell r="B486" t="str">
            <v>苯丙酮尿定性试验</v>
          </cell>
          <cell r="C486" t="str">
            <v>样本类型：尿液。样本采集，加尿液，观察结果，录入实验室信息系统或人工登记，发送报告；按规定处理废弃物；接受临床相关咨询。</v>
          </cell>
        </row>
        <row r="487">
          <cell r="A487" t="str">
            <v>CCAT8000</v>
          </cell>
          <cell r="B487" t="str">
            <v>乳糜定性试验</v>
          </cell>
          <cell r="C487" t="str">
            <v>样本类型：尿液、穿刺及引流液。样本采集，样本加乙醚，萃取脂肪，苏丹Ⅲ染色，审核结果，录入实验室信息系统或人工登记，发送报告；按规定处理废弃物；接受临床相关咨询。</v>
          </cell>
        </row>
        <row r="488">
          <cell r="A488" t="str">
            <v>CCAU2000</v>
          </cell>
          <cell r="B488" t="str">
            <v>尿卟啉定性试验</v>
          </cell>
          <cell r="C488" t="str">
            <v>样本类型：尿液。样本采集，尿液加试剂，振摇，紫外光线下观察荧光色，审核结果，录入实验室信息系统或人工登记，发送报告；按规定处理废弃物；接受临床相关咨询。</v>
          </cell>
        </row>
        <row r="489">
          <cell r="A489" t="str">
            <v>CCAV2000</v>
          </cell>
          <cell r="B489" t="str">
            <v>尿卟啉定量测定</v>
          </cell>
          <cell r="C489" t="str">
            <v>样本类型：尿液，24小时尿。样本采集，加试剂，比色，计算结果(需要预先制备标准曲线)，审核结果，录入实验室信息系统或人工登记，发送报告；按规定处理废弃物；接受临床相关咨询。</v>
          </cell>
        </row>
        <row r="490">
          <cell r="A490" t="str">
            <v>CCAW2000</v>
          </cell>
          <cell r="B490" t="str">
            <v>尿黑色素试验</v>
          </cell>
          <cell r="C490" t="str">
            <v>样本类型：尿液。也称尿黑酸试验。样本采集，尿液加硝酸银试剂，混匀，再加氢氧化铵溶液，振摇，审核结果，录入实验室信息系统或人工登记，发送报告；按规定处理废弃物；接受临床相关咨询。</v>
          </cell>
        </row>
        <row r="491">
          <cell r="A491" t="str">
            <v>CCAX2000</v>
          </cell>
          <cell r="B491" t="str">
            <v>莫氏浓缩稀释试验</v>
          </cell>
          <cell r="C491" t="str">
            <v>样本类型：尿液。样本采集，分别准确测定昼夜多次尿量和比重结果，审核结果，录入实验室信息系统或人工登记，发送报告；按规定处理废弃物；接受临床相关咨询。</v>
          </cell>
        </row>
        <row r="492">
          <cell r="A492" t="str">
            <v>CCAY2000</v>
          </cell>
          <cell r="B492" t="str">
            <v>尿酚红排泄(PSP)试验</v>
          </cell>
          <cell r="C492" t="str">
            <v>样本类型：尿液。样本采集，静脉穿刺，注射酚红染料，定时收集患者尿液，加试剂，与标准比色管比色，或者用仪器测定(需预先制备标准曲线)，审核结果，录入实验室信息系统或人工登记，发送报告；按规定处理废弃物；接受临床相关咨询。</v>
          </cell>
        </row>
        <row r="493">
          <cell r="A493" t="str">
            <v>CCAZ2000</v>
          </cell>
          <cell r="B493" t="str">
            <v>特异人绒毛膜促性腺激素(HCG)试验</v>
          </cell>
          <cell r="C493" t="str">
            <v>样本类型：尿液。样本采集，单克隆试纸浸入尿液后，一定时间内观察结果，审核结果，录入实验室信息系统或人工登记，发送报告；按规定处理废弃物；接受临床相关咨询。</v>
          </cell>
        </row>
        <row r="494">
          <cell r="A494" t="str">
            <v>CCBA2000</v>
          </cell>
          <cell r="B494" t="str">
            <v>排卵预测(LH)</v>
          </cell>
          <cell r="C494" t="str">
            <v>样本类型：尿液。样本采集，单克隆试纸浸入尿液后，一定时间内观察结果，审核结果，录入实验室信息系统或人工登记，发送报告；按规定处理废弃物；接受临床相关咨询。</v>
          </cell>
        </row>
        <row r="495">
          <cell r="A495" t="str">
            <v>CCBB2000</v>
          </cell>
          <cell r="B495" t="str">
            <v>尿沉渣镜检</v>
          </cell>
          <cell r="C495" t="str">
            <v>样本类型：尿液。样本采集，离心，留取一定沉渣，涂片或充池，显微镜镜检，审核结果，录入实验室信息系统或人工登记，发送报告；按规定处理废弃物；接受临床相关咨询。</v>
          </cell>
        </row>
        <row r="496">
          <cell r="A496" t="str">
            <v>CCBC2000</v>
          </cell>
          <cell r="B496" t="str">
            <v>尿沉渣图像分析</v>
          </cell>
          <cell r="C496" t="str">
            <v>样本类型：尿液。样本采集，离心，审核结果，录入实验室信息系统或人工登记，发送报告；按规定处理废弃物；接受临床相关咨询。</v>
          </cell>
        </row>
        <row r="497">
          <cell r="A497" t="str">
            <v>CCBD2000</v>
          </cell>
          <cell r="B497" t="str">
            <v>尿有形成分分析</v>
          </cell>
          <cell r="C497" t="str">
            <v>样本类型：尿液。样本采集，校准，质控，仪器法测定，审核结果，录入实验室信息系统或人工登记，发送报告；按规定处理废弃物；接受临床相关咨询。</v>
          </cell>
        </row>
        <row r="498">
          <cell r="A498" t="str">
            <v>CCBE2000</v>
          </cell>
          <cell r="B498" t="str">
            <v>尿液爱迪氏(Addis)计数</v>
          </cell>
          <cell r="C498" t="str">
            <v>样本类型：尿液，12小时尿。样本采集，测量尿量，离心沉淀，滴入计数池，计数各种成分，计算，审核结果，录入实验室信息系统或人工登记，发送报告；按规定处理废弃物；接受临床相关咨询。</v>
          </cell>
        </row>
        <row r="499">
          <cell r="A499" t="str">
            <v>CCBF2000</v>
          </cell>
          <cell r="B499" t="str">
            <v>尿三杯试验</v>
          </cell>
          <cell r="C499" t="str">
            <v>样本类型：尿液。样本采集，分三段留取尿标本，按留取顺序测定三次尿常规结果，审核结果，录入实验室信息系统或人工登记，发送报告；按规定处理废弃物；接受临床相关咨询。</v>
          </cell>
        </row>
        <row r="500">
          <cell r="A500" t="str">
            <v>CCBG2000</v>
          </cell>
          <cell r="B500" t="str">
            <v>一小时尿沉渣计数</v>
          </cell>
          <cell r="C500" t="str">
            <v>样本类型：尿液。样本采集，收集3小时尿，测量尿量，离心沉淀，滴入计数池，计数各种成分，计算出1小时结果，审核结果，录入实验室信息系统或人工登记，发送报告；按规定处理废弃物；接受临床相关咨询。</v>
          </cell>
        </row>
        <row r="501">
          <cell r="A501" t="str">
            <v>CCBH2000</v>
          </cell>
          <cell r="B501" t="str">
            <v>尿沉渣白细胞分类</v>
          </cell>
          <cell r="C501" t="str">
            <v>样本类型：尿液。样本采集，离心，取沉渣，染色，涂片(或涂片后染色)，显微镜下分类计数白细胞，审核结果，录入实验室信息系统或人工登记，发送报告；按规定处理废弃物；接受临床相关咨询。</v>
          </cell>
        </row>
        <row r="502">
          <cell r="A502" t="str">
            <v>CCBJ2000</v>
          </cell>
          <cell r="B502" t="str">
            <v>尿中包涵体细胞检查</v>
          </cell>
          <cell r="C502" t="str">
            <v>样本类型：尿液。样本采集，离心，取沉渣，染色，显微镜查找包括包涵体的细胞，审核结果，录入实验室信息系统或人工登记，发送报告；按规定处理废弃物；接受临床相关咨询。</v>
          </cell>
        </row>
        <row r="503">
          <cell r="A503" t="str">
            <v>CCBK2000</v>
          </cell>
          <cell r="B503" t="str">
            <v>尿红细胞形态检查</v>
          </cell>
          <cell r="C503" t="str">
            <v>样本类型：尿液。样本采集，离心(也可不离心)，滴入计数板，相差显微镜下观察尿红细胞形态，审核结果，录入实验室信息系统或人工登记，发送报告；按规定处理废弃物；接受临床相关咨询。</v>
          </cell>
        </row>
        <row r="504">
          <cell r="A504" t="str">
            <v>CCBL2000</v>
          </cell>
          <cell r="B504" t="str">
            <v>尿闪光细胞检验</v>
          </cell>
          <cell r="C504" t="str">
            <v>样本类型：尿液。样本采集，离心(也可不离心)，滴入计数板，相差显微镜下观察尿中闪光细胞，审核结果，录入实验室信息系统或人工登记，发送报告；按规定处理废弃物；接受临床相关咨询。</v>
          </cell>
        </row>
        <row r="505">
          <cell r="A505" t="str">
            <v>CCBM2000</v>
          </cell>
          <cell r="B505" t="str">
            <v>尿常规目测检查</v>
          </cell>
          <cell r="C505" t="str">
            <v>指对外观、蛋白定性、糖定性的检查。样本类型：尿液。样本采集，人工目测，审核结果，录入实验室信息系统或人工登记，发送报告；按规定处理废弃物；接受临床相关咨询。</v>
          </cell>
        </row>
        <row r="506">
          <cell r="A506" t="str">
            <v>CCBN2000</v>
          </cell>
          <cell r="B506" t="str">
            <v>尿胱氨酸定性试验</v>
          </cell>
          <cell r="C506" t="str">
            <v>样本类型：尿液。样本采集，尿液加浓氨液，加氰化钠，加亚硝基铁氰化钠后观察显色反应，审核结果，录入实验室信息系统或人工登记，发送报告；按规定处理废弃物；接受临床相关咨询。</v>
          </cell>
        </row>
        <row r="507">
          <cell r="A507" t="str">
            <v>CCBP2000</v>
          </cell>
          <cell r="B507" t="str">
            <v>24小时尿胱氨酸定量试验</v>
          </cell>
          <cell r="C507" t="str">
            <v>样本类型：尿液。样本采集，注入仪器，根据展开的距离进行分离，计算比移值，根据斑点面积和颜色进行定性和定量分析，审核结果，录入实验室信息系统或人工登记，发送报告；按规定处理废弃物；接受临床相关咨询。</v>
          </cell>
        </row>
        <row r="508">
          <cell r="A508" t="str">
            <v>CCBQ2000</v>
          </cell>
          <cell r="B508" t="str">
            <v>尿浓缩试验</v>
          </cell>
          <cell r="C508" t="str">
            <v>样本类型：尿液。样本采集(24小时分阶段7次留尿)、签收、处理，分别测定尿比重和尿量，审核结果，录入实验室信息系统或人工登记，发送报告；按规定处理废弃物；接受临床相关咨询。</v>
          </cell>
        </row>
        <row r="509">
          <cell r="A509" t="str">
            <v>CCBR2000</v>
          </cell>
          <cell r="B509" t="str">
            <v>酸负荷试验</v>
          </cell>
          <cell r="C509" t="str">
            <v>样本类型：尿液。样本采集(病人按规定的时间段口服NH4Cl，分5次留尿)、签收、处理，定标和质控，分别测定pH值，审核结果，录入实验室信息系统或人工登记，发送报告；按规定处理废弃物；接受临床相关咨询。</v>
          </cell>
        </row>
        <row r="510">
          <cell r="A510" t="str">
            <v>CCBS2000</v>
          </cell>
          <cell r="B510" t="str">
            <v>碱负荷试验</v>
          </cell>
          <cell r="C510" t="str">
            <v>样本类型：血液、尿液。样本采集(受试者口服NaHCO3，连服3日，测定血中NaHCO3量，直到正常浓度时，留取尿液)、签收、处理，定标和质控，测定尿中HCO3及尿肌酐，同时取血测血中HCO3及肌酐，计算碳酸氢盐部分排泄率(碱负荷)、血中NaHCO3、血、尿肌酐，审核结果，录入实验室信息系统或人工登记，发送报告；按规定处理废弃物；接受临床相关咨询。</v>
          </cell>
        </row>
        <row r="511">
          <cell r="A511" t="str">
            <v>CCBT2000</v>
          </cell>
          <cell r="B511" t="str">
            <v>碳酸氢盐(HCO3)测定</v>
          </cell>
          <cell r="C511" t="str">
            <v>样本类型：尿液。样本采集、签收、处理，定标和质控，取尿标本测定pH后，加入一定量0.1毫摩尔/升盐酸，使之与尿标本中碳酸氢盐(HCO3)反应生成碳酸，再置沸水浴中使碳酸分解释放二氧化碳，以0.1毫摩尔/升NaOH滴定尿液至原来pH值，通过所消耗的0.1毫摩尔/升NaOH得到尿中HCO3量，审核结果，录入实验室信息系统或人工登记，发送报告；按规定处理废弃物；接受临床相关咨询。</v>
          </cell>
        </row>
        <row r="512">
          <cell r="A512" t="str">
            <v>CCBU2000</v>
          </cell>
          <cell r="B512" t="str">
            <v>尿可滴定酸测定</v>
          </cell>
          <cell r="C512" t="str">
            <v>样本类型：尿液。样本采集、签收、处理，定标和质控，检测样本(取尿标本测定pH后，加入一定量0.1毫摩尔盐酸，使之与尿标本中碳酸氢盐反应生成碳酸，再置沸水浴中使碳酸分解释放CO2，以0.1毫摩尔NaOH滴定尿液至原来pH值，通过所消耗的0.1毫摩尔NaOH得到尿中碳酸氢盐(HCO3)量，继续以0.1毫摩尔NaOH滴定尿液至血液PH值，所消耗的0.1毫摩尔NaOH量等于尿可滴定酸量)，审核结果，录入实验室信息系统或人工登记，发送报告；按规定处理废弃物；接受临床相关咨询。</v>
          </cell>
        </row>
        <row r="513">
          <cell r="A513" t="str">
            <v>CCBV2000</v>
          </cell>
          <cell r="B513" t="str">
            <v>尿结石成份分析</v>
          </cell>
          <cell r="C513" t="str">
            <v>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v>
          </cell>
        </row>
        <row r="514">
          <cell r="A514" t="str">
            <v>CCBW2000</v>
          </cell>
          <cell r="B514" t="str">
            <v>尿草酸测定</v>
          </cell>
          <cell r="C514" t="str">
            <v>样本类型：尿液。样本采集、签收、处理，检测样本，审核结果，录入实验室信息系统或人工登记，发送报告；按规定处理废弃物；接受临床相关咨询。</v>
          </cell>
        </row>
        <row r="515">
          <cell r="A515" t="str">
            <v>CCCA-CCCF</v>
          </cell>
          <cell r="B515" t="str">
            <v>2.粪便检验</v>
          </cell>
        </row>
        <row r="516">
          <cell r="A516" t="str">
            <v>CCCA3000</v>
          </cell>
          <cell r="B516" t="str">
            <v>粪便常规检查</v>
          </cell>
          <cell r="C516" t="str">
            <v>样本类型：粪便。样本采集，外观观察，样本预处理，涂片，显微镜检查，录入实验室信息系统或人工登记，发送报告；按规定处理废弃物；接受临床相关咨询。</v>
          </cell>
        </row>
        <row r="517">
          <cell r="A517" t="str">
            <v>CCCB8000</v>
          </cell>
          <cell r="B517" t="str">
            <v>隐血试验</v>
          </cell>
          <cell r="C517" t="str">
            <v>样本类型：粪便、胃液、呕吐物。样本采集，加红细胞破坏液，加显色剂，加氧化剂，观察颜色变化，录入实验室信息系统或人工登记，发送报告；按规定处理废弃物；接受临床相关咨询。</v>
          </cell>
        </row>
        <row r="518">
          <cell r="A518" t="str">
            <v>CCCC3000</v>
          </cell>
          <cell r="B518" t="str">
            <v>粪胆素检查</v>
          </cell>
          <cell r="C518" t="str">
            <v>样本类型：粪便。样本采集，白磁皿中加少许粪便，加饱和氧化汞液，玻棒搅拌，观察结果，录入实验室信息系统或人工登记，发送报告；按规定处理废弃物；接受临床相关咨询。</v>
          </cell>
        </row>
        <row r="519">
          <cell r="A519" t="str">
            <v>CCCD3000</v>
          </cell>
          <cell r="B519" t="str">
            <v>粪便乳糖不耐受测定</v>
          </cell>
          <cell r="C519" t="str">
            <v>样本类型：粪便。样本采集，加试剂，观察结果，录入实验室信息系统或人工登记，发送报告；按规定处理废弃物；接受临床相关咨询。</v>
          </cell>
        </row>
        <row r="520">
          <cell r="A520" t="str">
            <v>CCCE3000</v>
          </cell>
          <cell r="B520" t="str">
            <v>粪苏丹Ⅲ染色检查</v>
          </cell>
          <cell r="C520" t="str">
            <v>样本类型：粪便。样本采集，涂片，加饱和苏丹Ⅲ染液，显微镜下观察，录入实验室信息系统或人工登记，发送报告；按规定处理废弃物；接受临床相关咨询。</v>
          </cell>
        </row>
        <row r="521">
          <cell r="A521" t="str">
            <v>CCCF3000</v>
          </cell>
          <cell r="B521" t="str">
            <v>粪便脂肪定量测定</v>
          </cell>
          <cell r="C521" t="str">
            <v>样本类型：粪便。样本采集，粪便加氢氧化钾乙醇液，煮沸，冷却，加盐酸，石油醚提取脂酸，蒸发干燥，计算结果，录入实验室信息系统或人工登记，发送报告；按规定处理废弃物；接受临床相关咨询。</v>
          </cell>
        </row>
        <row r="522">
          <cell r="A522" t="str">
            <v>CCDA-CCDH</v>
          </cell>
          <cell r="B522" t="str">
            <v>3.穿刺液检验</v>
          </cell>
        </row>
        <row r="523">
          <cell r="A523" t="str">
            <v>CCDA4000</v>
          </cell>
          <cell r="B523" t="str">
            <v>胸腹水常规检查</v>
          </cell>
          <cell r="C523" t="str">
            <v>指观察外观，比浊法蛋白定性，显微镜法或仪器法细胞计数和分类，比重计法测定比重，样本类型：胸腹水。样本采集，检查，录入实验室信息系统或人工登记，发送报告；按规定处理废弃物；接受临床相关咨询。</v>
          </cell>
        </row>
        <row r="524">
          <cell r="A524" t="str">
            <v>CCDB4000</v>
          </cell>
          <cell r="B524" t="str">
            <v>胸腹水细胞学检查</v>
          </cell>
          <cell r="C524" t="str">
            <v>样本类型：胸腹水。样本采集，离心浓缩标本，制片，染色，显微镜检查，录入实验室信息系统或人工登记，发送报告；按规定处理废弃物；接受临床相关咨询。</v>
          </cell>
        </row>
        <row r="525">
          <cell r="A525" t="str">
            <v>CCDC4000</v>
          </cell>
          <cell r="B525" t="str">
            <v>脑脊液(CSF)常规细胞计数检查</v>
          </cell>
          <cell r="C525" t="str">
            <v>指观察外观，细胞计数，分类检测。样本类型：脑脊液。样本采集，检查，录入实验室信息系统或人工登记，发送报告；按规定处理废弃物；接受临床相关咨询。</v>
          </cell>
        </row>
        <row r="526">
          <cell r="A526" t="str">
            <v>CCDD4000</v>
          </cell>
          <cell r="B526" t="str">
            <v>脑脊液糖定性测定</v>
          </cell>
          <cell r="C526" t="str">
            <v>样本类型：脑脊液。样本采集，检查，录入实验室信息系统或人工登记，发送报告；按规定处理废弃物；接受临床相关咨询。</v>
          </cell>
        </row>
        <row r="527">
          <cell r="A527" t="str">
            <v>CCDE4000</v>
          </cell>
          <cell r="B527" t="str">
            <v>脑脊液蛋白定性测定</v>
          </cell>
          <cell r="C527" t="str">
            <v>样本类型：脑脊液。样本采集，检查，录入实验室信息系统或人工登记，发送报告；按规定处理废弃物；接受临床相关咨询。</v>
          </cell>
        </row>
        <row r="528">
          <cell r="A528" t="str">
            <v>CCDF4000</v>
          </cell>
          <cell r="B528" t="str">
            <v>脑脊液细胞学检查</v>
          </cell>
          <cell r="C528" t="str">
            <v>样本类型：脑脊液。样本采集，离心，制片，染色，显微镜观察分析结果，录入实验室信息系统或人工登记，发送报告；按规定处理废弃物；接受临床相关咨询。</v>
          </cell>
        </row>
        <row r="529">
          <cell r="A529" t="str">
            <v>CCDG4000</v>
          </cell>
          <cell r="B529" t="str">
            <v>羊水结晶检查</v>
          </cell>
          <cell r="C529" t="str">
            <v>样本类型：羊水。样本采集，涂片，显微镜检查，录入实验室信息系统或人工登记，发送报告；按规定处理废弃物；接受临床相关咨询。</v>
          </cell>
        </row>
        <row r="530">
          <cell r="A530" t="str">
            <v>CCDH8000</v>
          </cell>
          <cell r="B530" t="str">
            <v>穿刺液及引流液常规检查</v>
          </cell>
          <cell r="C530" t="str">
            <v>样本类型：各种穿刺液、引流液。样本采集，外观观察，涂片，显微镜检查，录入实验室信息系统或人工登记，发送报告；按规定处理废弃物；接受临床相关咨询。</v>
          </cell>
        </row>
        <row r="531">
          <cell r="A531" t="str">
            <v>CCEA-CCFG</v>
          </cell>
          <cell r="B531" t="str">
            <v>4.分泌物检验</v>
          </cell>
        </row>
        <row r="532">
          <cell r="A532" t="str">
            <v>CCEA5000</v>
          </cell>
          <cell r="B532" t="str">
            <v>前列腺液常规检查</v>
          </cell>
          <cell r="C532" t="str">
            <v>样本类型：前列腺液。样本采集，外观观察，涂片，显微镜检查，录入实验室信息系统或人工登记，发送报告；按规定处理废弃物；接受临床相关咨询。</v>
          </cell>
        </row>
        <row r="533">
          <cell r="A533" t="str">
            <v>CCEB5000</v>
          </cell>
          <cell r="B533" t="str">
            <v>阴道分泌物检查</v>
          </cell>
          <cell r="C533" t="str">
            <v>包括清洁度、滴虫、霉菌检查。样本类型：阴道分泌物。样本采集，涂片，显微镜检查，录入实验室信息系统或人工登记，发送报告；按规定处理废弃物；接受临床相关咨询。</v>
          </cell>
        </row>
        <row r="534">
          <cell r="A534" t="str">
            <v>CCEC5000</v>
          </cell>
          <cell r="B534" t="str">
            <v>阴道分泌物细胞学检查</v>
          </cell>
          <cell r="C534" t="str">
            <v>样本类型：阴道分泌物。样本采集，涂片，染色，显微镜检查，录入实验室信息系统或人工登记，发送报告；按规定处理废弃物；接受临床相关咨询。</v>
          </cell>
        </row>
        <row r="535">
          <cell r="A535" t="str">
            <v>CCED5000</v>
          </cell>
          <cell r="B535" t="str">
            <v>阴道分泌物过氧化氢检测</v>
          </cell>
          <cell r="C535" t="str">
            <v>样本类型：阴道分泌物。样本采集、处理，制备标准液，加入试剂，加温，再离心，比色，计算结果，录入实验室信息系统或人工登记，发送报告；按规定处理废弃物；接受临床相关咨询。</v>
          </cell>
        </row>
        <row r="536">
          <cell r="A536" t="str">
            <v>CCEE5000</v>
          </cell>
          <cell r="B536" t="str">
            <v>阴道分泌物胺测定</v>
          </cell>
          <cell r="C536" t="str">
            <v>样本类型：阴道分泌物。样本采集，加入试剂，测定，录入实验室信息系统或人工登记，发送报告；按规定处理废弃物；接受临床相关咨询。</v>
          </cell>
        </row>
        <row r="537">
          <cell r="A537" t="str">
            <v>CCEF5000</v>
          </cell>
          <cell r="B537" t="str">
            <v>阴道分泌物白细胞酯酶检测</v>
          </cell>
          <cell r="C537" t="str">
            <v>样本类型：阴道分泌物。样本采集，加入试剂，检测，录入实验室信息系统或人工登记，发送报告；按规定处理废弃物；接受临床相关咨询。</v>
          </cell>
        </row>
        <row r="538">
          <cell r="A538" t="str">
            <v>CCEG5000</v>
          </cell>
          <cell r="B538" t="str">
            <v>胃液常规检查</v>
          </cell>
          <cell r="C538" t="str">
            <v>样本类型：胃液。样本采集，涂片，观察外观，显微镜检查，录入实验室信息系统或人工登记，发送报告；按规定处理废弃物；接受临床相关咨询。</v>
          </cell>
        </row>
        <row r="539">
          <cell r="A539" t="str">
            <v>CCEH5000</v>
          </cell>
          <cell r="B539" t="str">
            <v>胃酸分析</v>
          </cell>
          <cell r="C539" t="str">
            <v>指对基础胃酸和五肽胃泌素刺激后最大胃酸分泌和高峰胃酸分泌的分析。样本类型：胃液。样本采集，记录胃液量，滴定法测定，录入实验室信息系统或人工登记，发送报告；按规定处理废弃物；接受临床相关咨询。</v>
          </cell>
        </row>
        <row r="540">
          <cell r="A540" t="str">
            <v>CCEJ5000</v>
          </cell>
          <cell r="B540" t="str">
            <v>十二指肠引流液及胆汁检查</v>
          </cell>
          <cell r="C540" t="str">
            <v>样本类型：十二指肠引流液、胆汁。样本采集，外观观察，涂片，显微镜检查，可分为ABCD四管标本，录入实验室信息系统或人工登记，发送报告；按规定处理废弃物；接受临床相关咨询。</v>
          </cell>
        </row>
        <row r="541">
          <cell r="A541" t="str">
            <v>CCEK5000</v>
          </cell>
          <cell r="B541" t="str">
            <v>痰液常规检查</v>
          </cell>
          <cell r="C541" t="str">
            <v>样本类型：痰液。样本采集，外观观察，涂片，显微镜检查，录入实验室信息系统或人工登记，发送报告；按规定处理废弃物；接受临床相关咨询。</v>
          </cell>
        </row>
        <row r="542">
          <cell r="A542" t="str">
            <v>CCEL5000</v>
          </cell>
          <cell r="B542" t="str">
            <v>精液常规检查</v>
          </cell>
          <cell r="C542" t="str">
            <v>指外观观察，稀释，计数，形态观察，存活率和活力观察，液化时间观察，测量标本量等。样本类型：精液。样本采集，检查，录入实验室信息系统或人工登记，发送报告；按规定处理废弃物；接受临床相关咨询。</v>
          </cell>
        </row>
        <row r="543">
          <cell r="A543" t="str">
            <v>CCEM5000</v>
          </cell>
          <cell r="B543" t="str">
            <v>精液酸性磷酸酶测定</v>
          </cell>
          <cell r="C543" t="str">
            <v>样本类型：精液。样本采集，离心分离精浆，制备标准液，制备标准曲线，加试剂，保温，比色，计算结果，录入实验室信息系统或人工登记，发送报告；按规定处理废弃物；接受临床相关咨询。</v>
          </cell>
        </row>
        <row r="544">
          <cell r="A544" t="str">
            <v>CCEN5000</v>
          </cell>
          <cell r="B544" t="str">
            <v>精液果糖定量试验</v>
          </cell>
          <cell r="C544" t="str">
            <v>样本类型：精液。样本采集，离心分离精浆，制备标准液，制备标准曲线，加试剂，检测，计算结果，录入实验室信息系统或人工登记，发送报告；按规定处理废弃物；接受临床相关咨询。</v>
          </cell>
        </row>
        <row r="545">
          <cell r="A545" t="str">
            <v>CCEP5000</v>
          </cell>
          <cell r="B545" t="str">
            <v>精浆中性α-葡萄糖苷酶测定</v>
          </cell>
          <cell r="C545" t="str">
            <v>样本类型：精液。样本采集，离心分离精浆，检测，计算结果，需要制备标准曲线和对照管，录入实验室信息系统或人工登记，发送报告；按规定处理废弃物；接受临床相关咨询。</v>
          </cell>
        </row>
        <row r="546">
          <cell r="A546" t="str">
            <v>CCEQ5000</v>
          </cell>
          <cell r="B546" t="str">
            <v>精浆果糖定性试验</v>
          </cell>
          <cell r="C546" t="str">
            <v>样本类型：精液。样本制备，加试剂，加热，观察颜色变化，录入实验室信息系统或人工登记，发送报告；按规定处理废弃物；接受临床相关咨询。</v>
          </cell>
        </row>
        <row r="547">
          <cell r="A547" t="str">
            <v>CCER5000</v>
          </cell>
          <cell r="B547" t="str">
            <v>精液图像分析</v>
          </cell>
          <cell r="C547" t="str">
            <v>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v>
          </cell>
        </row>
        <row r="548">
          <cell r="A548" t="str">
            <v>CCES5000</v>
          </cell>
          <cell r="B548" t="str">
            <v>精子运动轨迹分析</v>
          </cell>
          <cell r="C548" t="str">
            <v>样本类型：精液。样本采集，精液滴于计数板上，相差显微镜下拍摄照片，根据图片上精子运动位置，绘制精子运动轨迹，录入实验室信息系统或人工登记，发送报告；按规定处理废弃物；接受临床相关咨询。</v>
          </cell>
        </row>
        <row r="549">
          <cell r="A549" t="str">
            <v>CCET5000</v>
          </cell>
          <cell r="B549" t="str">
            <v>精子畸形率测定</v>
          </cell>
          <cell r="C549" t="str">
            <v>样本类型：精液。样本采集，直接涂片或洗涤后涂片，染色，显微镜检查，录入实验室信息系统或人工登记，发送报告；按规定处理废弃物；接受临床相关咨询。</v>
          </cell>
        </row>
        <row r="550">
          <cell r="A550" t="str">
            <v>CCEU5000</v>
          </cell>
          <cell r="B550" t="str">
            <v>精子顶体完整率检查</v>
          </cell>
          <cell r="C550" t="str">
            <v>样本类型：精液。样本采集，直接涂片或洗涤后涂片，染色，显微镜检查，录入实验室信息系统或人工登记，发送报告；按规定处理废弃物；接受临床相关咨询。</v>
          </cell>
        </row>
        <row r="551">
          <cell r="A551" t="str">
            <v>CCEV5000</v>
          </cell>
          <cell r="B551" t="str">
            <v>精子尾部低渗肿胀试验</v>
          </cell>
          <cell r="C551" t="str">
            <v>样本类型：精液。样本采集，液化精液，37℃预温，加试剂，加染色剂，相差显微镜观察和计数，录入实验室信息系统或人工登记，发送报告；按规定处理废弃物；接受临床相关咨询。</v>
          </cell>
        </row>
        <row r="552">
          <cell r="A552" t="str">
            <v>CCEW5000</v>
          </cell>
          <cell r="B552" t="str">
            <v>精子顶体酶活性定量测定</v>
          </cell>
          <cell r="C552" t="str">
            <v>样本类型：精液。样本采集，加入试剂，检测，录入实验室信息系统或人工登记，发送报告；按规定处理废弃物；接受临床相关咨询。</v>
          </cell>
        </row>
        <row r="553">
          <cell r="A553" t="str">
            <v>CCEX5000</v>
          </cell>
          <cell r="B553" t="str">
            <v>精子混合抗球蛋白反应(MAR)实验</v>
          </cell>
          <cell r="C553" t="str">
            <v>样本类型：精液。样本采集，加入试剂，检测，录入实验室信息系统或人工登记，发送报告；按规定处理废弃物；接受临床相关咨询。</v>
          </cell>
        </row>
        <row r="554">
          <cell r="A554" t="str">
            <v>CCEY5000</v>
          </cell>
          <cell r="B554" t="str">
            <v>精子凝集试验</v>
          </cell>
          <cell r="C554" t="str">
            <v>样本类型：精液。样本采集，加入试剂，检测，录入实验室信息系统或人工登记，发送报告；按规定处理废弃物；接受临床相关咨询。</v>
          </cell>
        </row>
        <row r="555">
          <cell r="A555" t="str">
            <v>CCEZ5000</v>
          </cell>
          <cell r="B555" t="str">
            <v>精子爬高试验</v>
          </cell>
          <cell r="C555" t="str">
            <v>样本类型：精液。样本采集，毛细管内包括营养液，插入精液中，37℃恒温情况下观察8小时内精子爬高情况，录入实验室信息系统或人工登记，发送报告；按规定处理废弃物；接受临床相关咨询。</v>
          </cell>
        </row>
        <row r="556">
          <cell r="A556" t="str">
            <v>CCFA5000</v>
          </cell>
          <cell r="B556" t="str">
            <v>精液白细胞染色检查</v>
          </cell>
          <cell r="C556" t="str">
            <v>样本类型：精液。样本采集，离心浓缩标本，制片，染色，显微镜检查，录入实验室信息系统或人工登记，发送报告；按规定处理废弃物；接受临床相关咨询。</v>
          </cell>
        </row>
        <row r="557">
          <cell r="A557" t="str">
            <v>CCFB5000</v>
          </cell>
          <cell r="B557" t="str">
            <v>精浆锌测定</v>
          </cell>
          <cell r="C557" t="str">
            <v>样本类型：精液。样本制备，精浆加试剂，测定，录入实验室信息系统或人工登记，发送报告；按规定处理废弃物；接受临床相关咨询。</v>
          </cell>
        </row>
        <row r="558">
          <cell r="A558" t="str">
            <v>CCFC5000</v>
          </cell>
          <cell r="B558" t="str">
            <v>精浆柠檬酸测定</v>
          </cell>
          <cell r="C558" t="str">
            <v>样本类型：精液。样本制备，加试剂，离心，水浴，比色，计算，需预先制备标准曲线和空白对照，录入实验室信息系统或人工登记，发送报告；按规定处理废弃物；接受临床相关咨询。</v>
          </cell>
        </row>
        <row r="559">
          <cell r="A559" t="str">
            <v>CCFD5000</v>
          </cell>
          <cell r="B559" t="str">
            <v>精浆(全精)乳酸脱氢酶X同工酶定量检定</v>
          </cell>
          <cell r="C559" t="str">
            <v>样本类型：精液。样本采集，电泳检测，录入实验室信息系统或人工登记，发送报告；按规定处理废弃物；接受临床相关咨询。</v>
          </cell>
        </row>
        <row r="560">
          <cell r="A560" t="str">
            <v>CCFE5000</v>
          </cell>
          <cell r="B560" t="str">
            <v>精浆弹性硬蛋白酶定量测定</v>
          </cell>
          <cell r="C560" t="str">
            <v>样本类型：精液。样本采集，包被酶标板，孵育震荡，洗板，加显色液，加终止液，比色测定，录入实验室信息系统或人工登记，发送报告；按规定处理废弃物；接受临床相关咨询。</v>
          </cell>
        </row>
        <row r="561">
          <cell r="A561" t="str">
            <v>CCFF5000</v>
          </cell>
          <cell r="B561" t="str">
            <v>抗精子抗体混合凝集试验</v>
          </cell>
          <cell r="C561" t="str">
            <v>样本类型：精液。样本采集，试剂准备，检测，显微镜下观察结果，录入实验室信息系统或人工登记，发送报告；按规定处理废弃物；接受临床相关咨询。</v>
          </cell>
        </row>
        <row r="562">
          <cell r="A562" t="str">
            <v>CCFG5000</v>
          </cell>
          <cell r="B562" t="str">
            <v>精液免疫珠(IBT)试验</v>
          </cell>
          <cell r="C562" t="str">
            <v>包括抗IgG、抗IgA、抗IgM免疫珠。样本类型：精液。样本采集，试剂准备，检测，录入实验室信息系统或人工登记，发送报告；按规定处理废弃物；接受临床相关咨询。</v>
          </cell>
        </row>
        <row r="563">
          <cell r="A563" t="str">
            <v>CE</v>
          </cell>
          <cell r="B563" t="str">
            <v>(三)临床化学检验</v>
          </cell>
        </row>
        <row r="564">
          <cell r="A564" t="str">
            <v>CEAA-CEBU</v>
          </cell>
          <cell r="B564" t="str">
            <v>1.蛋白质及多肽类检验</v>
          </cell>
        </row>
        <row r="565">
          <cell r="A565" t="str">
            <v>CEAA8000</v>
          </cell>
          <cell r="B565" t="str">
            <v>总蛋白(TP)测定</v>
          </cell>
          <cell r="C565" t="str">
            <v>样本类型：血液、体液(不包括脑脊液)。样本采集、签收、处理，定标和质控，检测样本，审核结果，录入实验室信息系统或人工登记，发送报告；按规定处理废弃物；接受临床相关咨询。</v>
          </cell>
        </row>
        <row r="566">
          <cell r="A566" t="str">
            <v>CEAB8000</v>
          </cell>
          <cell r="B566" t="str">
            <v>微量总蛋白(mTP)测定</v>
          </cell>
          <cell r="C566" t="str">
            <v>样本类型：脑脊液、尿液。样本采集、签收、处理，定标和质控，检测样本，审核结果，录入实验室信息系统或人工登记，发送报告；按规定处理废弃物；接受临床相关咨询。</v>
          </cell>
        </row>
        <row r="567">
          <cell r="A567" t="str">
            <v>CEAC8000</v>
          </cell>
          <cell r="B567" t="str">
            <v>微量白蛋白(mAlb)测定</v>
          </cell>
          <cell r="C567" t="str">
            <v>样本类型：脑脊液、尿液。样本采集、签收、处理，定标和质控，检测样本，审核结果，录入实验室信息系统或人工登记，发送报告；按规定处理废弃物；接受临床相关咨询。</v>
          </cell>
        </row>
        <row r="568">
          <cell r="A568" t="str">
            <v>CEAD1000</v>
          </cell>
          <cell r="B568" t="str">
            <v>妊娠相关蛋白A(PAPP)测定</v>
          </cell>
          <cell r="C568" t="str">
            <v>样本类型：血液。样本采集、签收、处理，定标和质控，检测样本，审核结果，录入实验室信息系统或人工登记，发送报告；按规定处理废弃物；接受临床相关咨询。</v>
          </cell>
        </row>
        <row r="569">
          <cell r="A569" t="str">
            <v>CEAE8000</v>
          </cell>
          <cell r="B569" t="str">
            <v>白蛋白(Alb)测定</v>
          </cell>
          <cell r="C569" t="str">
            <v>样本类型：血液、体液(不包括脑脊液)。样本采集、签收、处理，定标和质控，检测样本，审核结果，录入实验室信息系统或人工登记，发送报告；按规定处理废弃物；接受临床相关咨询。</v>
          </cell>
        </row>
        <row r="570">
          <cell r="A570" t="str">
            <v>CEAF1000</v>
          </cell>
          <cell r="B570" t="str">
            <v>血清蛋白电泳测定</v>
          </cell>
          <cell r="C570" t="str">
            <v>样本类型：血液。样本采集、签收、处理，检测样本(加样、电泳、染色、扫描)，审核结果，录入实验室信息系统或人工登记，发送报告；按规定处理废弃物；接受临床相关咨询。</v>
          </cell>
        </row>
        <row r="571">
          <cell r="A571" t="str">
            <v>CEAG2000</v>
          </cell>
          <cell r="B571" t="str">
            <v>尿液蛋白电泳测定</v>
          </cell>
          <cell r="C571" t="str">
            <v>样本类型：尿液。样本采集、签收、处理，检测样本(加样、电泳、染色、扫描)，审核结果，录入实验室信息系统或人工登记，发送报告；按规定处理废弃物；接受临床相关咨询。</v>
          </cell>
        </row>
        <row r="572">
          <cell r="A572" t="str">
            <v>CEAH8000</v>
          </cell>
          <cell r="B572" t="str">
            <v>免疫固定电泳测定</v>
          </cell>
          <cell r="C572" t="str">
            <v>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v>
          </cell>
        </row>
        <row r="573">
          <cell r="A573" t="str">
            <v>CEAJ8000</v>
          </cell>
          <cell r="B573" t="str">
            <v>前白蛋白(PA)测定</v>
          </cell>
          <cell r="C573" t="str">
            <v>样本类型：血液。样本采集、签收、处理，定标和质控，检测样本，审核结果，录入实验室信息系统或人工登记，发送报告；按规定处理废弃物；接受临床相关咨询。</v>
          </cell>
        </row>
        <row r="574">
          <cell r="A574" t="str">
            <v>CEAK1000</v>
          </cell>
          <cell r="B574" t="str">
            <v>铁蛋白(Fer)测定</v>
          </cell>
          <cell r="C574" t="str">
            <v>样本类型：血液。样本采集、签收、处理，加免疫试剂，温育，检测，质控，审核结果，录入实验室信息系统或人工登记，发送报告；按规定处理废弃物；接受临床相关咨询。</v>
          </cell>
        </row>
        <row r="575">
          <cell r="A575" t="str">
            <v>CEAL8000</v>
          </cell>
          <cell r="B575" t="str">
            <v>转铁蛋白(TF)测定</v>
          </cell>
          <cell r="C575" t="str">
            <v>样本类型：血液、尿液。样本采集、签收、处理，定标和质控，检测样本，审核结果，录入实验室信息系统或人工登记，发送报告；按规定处理废弃物；接受临床相关咨询。</v>
          </cell>
        </row>
        <row r="576">
          <cell r="A576" t="str">
            <v>CEAM1000</v>
          </cell>
          <cell r="B576" t="str">
            <v>酸性铁蛋白(AIF)测定</v>
          </cell>
          <cell r="C576" t="str">
            <v>样本类型：血液。样本采集、签收、处理，定标和质控，检测样本，审核结果，录入实验室信息系统或人工登记，发送报告；按规定处理废弃物；接受临床相关咨询。</v>
          </cell>
        </row>
        <row r="577">
          <cell r="A577" t="str">
            <v>CEAN1000</v>
          </cell>
          <cell r="B577" t="str">
            <v>可溶性转铁蛋白受体(sTfR)测定</v>
          </cell>
          <cell r="C577" t="str">
            <v>样本类型：血液。样本采集、签收、处理，定标和质控，检测样本，审核结果，录入实验室信息系统或人工登记，发送报告；按规定处理废弃物；接受临床相关咨询。</v>
          </cell>
        </row>
        <row r="578">
          <cell r="A578" t="str">
            <v>CEAP1000</v>
          </cell>
          <cell r="B578" t="str">
            <v>总铁结合力(TIBC)测定</v>
          </cell>
          <cell r="C578" t="str">
            <v>样本类型：血液。样本采集、签收、处理，定标和质控，检测样本，审核结果，录入实验室信息系统或人工登记，发送报告；按规定处理废弃物；接受临床相关咨询。</v>
          </cell>
        </row>
        <row r="579">
          <cell r="A579" t="str">
            <v>CEAQ4000</v>
          </cell>
          <cell r="B579" t="str">
            <v>寡克隆蛋白电泳分析</v>
          </cell>
          <cell r="C579" t="str">
            <v>样本类型：脑脊液。样本采集、签收、处理，检测样本(加样、电泳、加入相关抗体、染色、扫描)，审核结果，录入实验室信息系统或人工登记，发送报告；按规定处理废弃物；接受临床相关咨询。</v>
          </cell>
        </row>
        <row r="580">
          <cell r="A580" t="str">
            <v>CEAR8000</v>
          </cell>
          <cell r="B580" t="str">
            <v>α1微球蛋白(α1-MG)测定</v>
          </cell>
          <cell r="C580" t="str">
            <v>样本类型：血液、尿液。样本采集、签收、处理，定标和质控，检测样本，审核结果，录入实验室信息系统或人工登记，发送报告；按规定处理废弃物；接受临床相关咨询。</v>
          </cell>
        </row>
        <row r="581">
          <cell r="A581" t="str">
            <v>CEAS8000</v>
          </cell>
          <cell r="B581" t="str">
            <v>β2微球蛋白(β2-MG)测定</v>
          </cell>
          <cell r="C581" t="str">
            <v>样本类型：血液、尿液。样本采集、签收、处理，定标和质控，检测样本，审核结果，录入实验室信息系统或人工登记，发送报告；按规定处理废弃物；接受临床相关咨询。</v>
          </cell>
        </row>
        <row r="582">
          <cell r="A582" t="str">
            <v>CEAT8000</v>
          </cell>
          <cell r="B582" t="str">
            <v>α2巨球蛋白测定</v>
          </cell>
          <cell r="C582" t="str">
            <v>样本类型：血液、尿液。样本采集、签收、处理，定标和质控，检测样本，审核结果，录入实验室信息系统或人工登记，发送报告；按规定处理废弃物；接受临床相关咨询。</v>
          </cell>
        </row>
        <row r="583">
          <cell r="A583" t="str">
            <v>CEAU1000</v>
          </cell>
          <cell r="B583" t="str">
            <v>超敏C反应蛋白(hs-CRP)测定</v>
          </cell>
          <cell r="C583" t="str">
            <v>样本类型：血液。样本采集、签收、处理，定标和质控，检测样本，审核结果，录入实验室信息系统或人工登记，发送报告；按规定处理废弃物；接受临床相关咨询。</v>
          </cell>
        </row>
        <row r="584">
          <cell r="A584" t="str">
            <v>CEAV8000</v>
          </cell>
          <cell r="B584" t="str">
            <v>视黄醇结合蛋白(RBP)测定</v>
          </cell>
          <cell r="C584" t="str">
            <v>样本类型：血液、尿液。样本采集、签收、处理，定标和质控，检测样本，审核结果，录入实验室信息系统或人工登记，发送报告；按规定处理废弃物；接受临床相关咨询。</v>
          </cell>
        </row>
        <row r="585">
          <cell r="A585" t="str">
            <v>CEAW1000</v>
          </cell>
          <cell r="B585" t="str">
            <v>淀粉样蛋白测定</v>
          </cell>
          <cell r="C585" t="str">
            <v>样本类型：血液。样本采集、签收、处理，定标和质控，检测样本，审核结果，录入实验室信息系统或人工登记，发送报告；按规定处理废弃物；接受临床相关咨询。</v>
          </cell>
        </row>
        <row r="586">
          <cell r="A586" t="str">
            <v>CEAX1000</v>
          </cell>
          <cell r="B586" t="str">
            <v>肌钙蛋白T(TnT)测定</v>
          </cell>
          <cell r="C586" t="str">
            <v>样本类型：血液。样本采集、签收、处理，定标和质控，检测样本，审核结果，录入实验室信息系统或人工登记，发送报告；按规定处理废弃物；接受临床相关咨询。</v>
          </cell>
        </row>
        <row r="587">
          <cell r="A587" t="str">
            <v>CEAY1000</v>
          </cell>
          <cell r="B587" t="str">
            <v>肌钙蛋白Ⅰ(TnI)测定</v>
          </cell>
          <cell r="C587" t="str">
            <v>样本类型：血液。样本采集、签收、处理，定标和质控，检测样本，审核结果，录入实验室信息系统或人工登记，发送报告；按规定处理废弃物；接受临床相关咨询。</v>
          </cell>
        </row>
        <row r="588">
          <cell r="A588" t="str">
            <v>CEAZ8000</v>
          </cell>
          <cell r="B588" t="str">
            <v>肌红蛋白(Mb)测定</v>
          </cell>
          <cell r="C588" t="str">
            <v>样本类型：血液、尿液。样本采集、签收、处理，定标和质控，检测样本，审核结果，录入实验室信息系统或人工登记，发送报告；按规定处理废弃物；接受临床相关咨询。</v>
          </cell>
        </row>
        <row r="589">
          <cell r="A589" t="str">
            <v>CEBA2000</v>
          </cell>
          <cell r="B589" t="str">
            <v>T-H糖蛋白测定</v>
          </cell>
          <cell r="C589" t="str">
            <v>样本类型：尿液。样本采集、签收、处理，定标和质控，检测样本，审核结果，录入实验室信息系统或人工登记，发送报告；按规定处理废弃物；接受临床相关咨询。</v>
          </cell>
        </row>
        <row r="590">
          <cell r="A590" t="str">
            <v>CEBB1000</v>
          </cell>
          <cell r="B590" t="str">
            <v>糖化白蛋白(GA)测定</v>
          </cell>
          <cell r="C590" t="str">
            <v>样本类型：血液。样本采集、签收、处理，定标和质控，检测样本，审核结果，录入实验室信息系统或人工登记，发送报告；按规定处理废弃物；接受临床相关咨询。</v>
          </cell>
        </row>
        <row r="591">
          <cell r="A591" t="str">
            <v>CEBC1000</v>
          </cell>
          <cell r="B591" t="str">
            <v>糖化血清蛋白(GSP)测定</v>
          </cell>
          <cell r="C591" t="str">
            <v>样本类型：血液。样本采集、签收、处理，定标和质控，检测样本，审核结果，录入实验室信息系统或人工登记，发送报告；按规定处理废弃物；接受临床相关咨询。</v>
          </cell>
        </row>
        <row r="592">
          <cell r="A592" t="str">
            <v>CEBD1000</v>
          </cell>
          <cell r="B592" t="str">
            <v>糖化血红蛋白(HbA1c)测定</v>
          </cell>
          <cell r="C592" t="str">
            <v>样本类型：血液。样本采集、签收、处理，定标和质控，检测样本，审核结果，录入实验室信息系统或人工登记，发送报告；按规定处理废弃物；接受临床相关咨询。</v>
          </cell>
        </row>
        <row r="593">
          <cell r="A593" t="str">
            <v>CEBE1000</v>
          </cell>
          <cell r="B593" t="str">
            <v>粘蛋白测定</v>
          </cell>
          <cell r="C593" t="str">
            <v>样本类型：血液。样本采集、签收、处理，定标和质控，检测样本，审核结果，录入实验室信息系统或人工登记，发送报告；按规定处理废弃物；接受临床相关咨询。</v>
          </cell>
        </row>
        <row r="594">
          <cell r="A594" t="str">
            <v>CEBF1000</v>
          </cell>
          <cell r="B594" t="str">
            <v>Ⅲ型胶原(CGⅢ)测定</v>
          </cell>
          <cell r="C594" t="str">
            <v>样本类型：血液。样本采集、签收、处理，定标和质控，检测样本，审核结果，录入实验室信息系统或人工登记，发送报告；按规定处理废弃物；接受临床相关咨询。</v>
          </cell>
        </row>
        <row r="595">
          <cell r="A595" t="str">
            <v>CEBG1000</v>
          </cell>
          <cell r="B595" t="str">
            <v>Ⅳ型胶原(CGⅣ)测定</v>
          </cell>
          <cell r="C595" t="str">
            <v>样本类型：血液。样本采集、签收、处理，定标和质控，检测样本，审核结果，录入实验室信息系统或人工登记，发送报告；按规定处理废弃物；接受临床相关咨询。</v>
          </cell>
        </row>
        <row r="596">
          <cell r="A596" t="str">
            <v>CEBH8000</v>
          </cell>
          <cell r="B596" t="str">
            <v>透明质酸(HA)测定</v>
          </cell>
          <cell r="C596" t="str">
            <v>样本类型：血液、尿液。样本采集、签收、处理，定标和质控，检测样本，审核结果，录入实验室信息系统或人工登记，发送报告；按规定处理废弃物；接受临床相关咨询。</v>
          </cell>
        </row>
        <row r="597">
          <cell r="A597" t="str">
            <v>CEBJ8000</v>
          </cell>
          <cell r="B597" t="str">
            <v>Ⅲ型前胶原肽(PⅢP)测定</v>
          </cell>
          <cell r="C597" t="str">
            <v>样本类型：血清、尿液、体液。样本采集、签收、处理，定标和质控，检测样本，审核结果，录入实验室信息系统或人工登记，发送报告；按规定处理废弃物；接受临床相关咨询。</v>
          </cell>
        </row>
        <row r="598">
          <cell r="A598" t="str">
            <v>CEBK2000</v>
          </cell>
          <cell r="B598" t="str">
            <v>Ⅰ型胶原羧基端肽(CTx)测定</v>
          </cell>
          <cell r="C598" t="str">
            <v>样本类型：血液，尿液。样本采集、签收、处理，定标和质控，检测样本，审核结果，录入实验室信息系统或人工登记，发送报告；按规定处理废弃物；接受临床相关咨询。</v>
          </cell>
        </row>
        <row r="599">
          <cell r="A599" t="str">
            <v>CEBL2000</v>
          </cell>
          <cell r="B599" t="str">
            <v>Ⅰ型胶原氨基端肽(NTx)测定</v>
          </cell>
          <cell r="C599" t="str">
            <v>样本类型：血液，尿液。样本采集、签收、处理，定标和质控，检测样本，审核结果，录入实验室信息系统或人工登记，发送报告；按规定处理废弃物；接受临床相关咨询。</v>
          </cell>
        </row>
        <row r="600">
          <cell r="A600" t="str">
            <v>CEBM1000</v>
          </cell>
          <cell r="B600" t="str">
            <v>Ⅰ型胶原羧基端前肽(PICP)测定</v>
          </cell>
          <cell r="C600" t="str">
            <v>样本类型：血液。样本采集、签收、处理，定标和质控，检测样本，审核结果，录入实验室信息系统或人工登记，发送报告；按规定处理废弃物；接受临床相关咨询。</v>
          </cell>
        </row>
        <row r="601">
          <cell r="A601" t="str">
            <v>CEBN1000</v>
          </cell>
          <cell r="B601" t="str">
            <v>Ⅰ型胶原吡啶交联终肽(ICTP)测定</v>
          </cell>
          <cell r="C601" t="str">
            <v>样本类型：血液。样本采集、签收、处理，加免疫试剂，温育，检测，质控，审核结果，录入实验室信息系统或人工登记，发送报告；按规定处理废弃物；接受临床相关咨询。</v>
          </cell>
        </row>
        <row r="602">
          <cell r="A602" t="str">
            <v>CEBP1000</v>
          </cell>
          <cell r="B602" t="str">
            <v>总Ⅰ型胶原氨基端延长肽(Total-P1NP)测定</v>
          </cell>
          <cell r="C602" t="str">
            <v>样本类型：血液。样本采集、签收、处理，定标和质控，检测样本，审核结果，录入实验室信息系统或人工登记，发送报告；按规定处理废弃物；接受临床相关咨询。</v>
          </cell>
        </row>
        <row r="603">
          <cell r="A603" t="str">
            <v>CEBQ1000</v>
          </cell>
          <cell r="B603" t="str">
            <v>层粘连蛋白(LN)测定</v>
          </cell>
          <cell r="C603" t="str">
            <v>样本类型：血液。样本采集、签收、处理，定标和质控，检测样本，审核结果，录入实验室信息系统或人工登记，发送报告；按规定处理废弃物；接受临床相关咨询。</v>
          </cell>
        </row>
        <row r="604">
          <cell r="A604" t="str">
            <v>CEBR8000</v>
          </cell>
          <cell r="B604" t="str">
            <v>纤维连接蛋白(FN)测定</v>
          </cell>
          <cell r="C604" t="str">
            <v>样本类型：血液、尿液。样本采集、签收、处理，定标和质控，检测样本，审核结果，录入实验室信息系统或人工登记，发送报告；按规定处理废弃物；接受临床相关咨询。</v>
          </cell>
        </row>
        <row r="605">
          <cell r="A605" t="str">
            <v>CEBS1000</v>
          </cell>
          <cell r="B605" t="str">
            <v>糖缺失性转铁蛋白(CDT)检测</v>
          </cell>
          <cell r="C605" t="str">
            <v>样本类型：血液。样本采集、签收、处理，定标和质控，检测样本，审核结果，录入实验室信息系统或人工登记，发送报告；按规定处理废弃物；接受临床相关咨询。</v>
          </cell>
        </row>
        <row r="606">
          <cell r="A606" t="str">
            <v>CEBT1000</v>
          </cell>
          <cell r="B606" t="str">
            <v>中枢神经特异蛋白(S100β)测定</v>
          </cell>
          <cell r="C606" t="str">
            <v>样本类型：血液。样本采集、签收、处理，定标和质控，检测样本，审核结果，录入实验室信息系统或人工登记，发送报告；按规定处理废弃物；接受临床相关咨询。</v>
          </cell>
        </row>
        <row r="607">
          <cell r="A607" t="str">
            <v>CEBU1000</v>
          </cell>
          <cell r="B607" t="str">
            <v>触珠蛋白测定</v>
          </cell>
          <cell r="C607" t="str">
            <v>样本类型：血液。样本采集、签收、处理，定标和质控，检测样本，审核结果，录入实验室信息系统或人工登记，发送报告；按规定处理废弃物；接受临床相关咨询。</v>
          </cell>
        </row>
        <row r="608">
          <cell r="A608" t="str">
            <v>CEBV1000</v>
          </cell>
          <cell r="B608" t="str">
            <v>酸性糖蛋白测定</v>
          </cell>
          <cell r="C608" t="str">
            <v>样本类型：血液。样本采集、签收、处理，定标和质控，检测样本，审核结果，录入实验室信息系统或人工登记，发送报告；按规定处理废弃物；接受临床相关咨询。</v>
          </cell>
        </row>
        <row r="609">
          <cell r="A609" t="str">
            <v>CEBW1000</v>
          </cell>
          <cell r="B609" t="str">
            <v>唐氏综合征三联筛查</v>
          </cell>
          <cell r="C609" t="str">
            <v>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v>
          </cell>
        </row>
        <row r="610">
          <cell r="A610" t="str">
            <v>CEBX1000</v>
          </cell>
          <cell r="B610" t="str">
            <v>唐氏综合征二联筛查</v>
          </cell>
          <cell r="C610" t="str">
            <v>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v>
          </cell>
        </row>
        <row r="611">
          <cell r="A611" t="str">
            <v>CECA-CEDM</v>
          </cell>
          <cell r="B611" t="str">
            <v>2.酶及相关物质检验</v>
          </cell>
        </row>
        <row r="612">
          <cell r="A612" t="str">
            <v>CECA1000</v>
          </cell>
          <cell r="B612" t="str">
            <v>丙氨酸氨基转移酶(ALT)测定</v>
          </cell>
          <cell r="C612" t="str">
            <v>样本类型：血液。样本采集、签收、处理，定标和质控，检测样本，审核结果，录入实验室信息系统或人工登记，发送报告；按规定处理废弃物；接受临床相关咨询。</v>
          </cell>
        </row>
        <row r="613">
          <cell r="A613" t="str">
            <v>CECB1000</v>
          </cell>
          <cell r="B613" t="str">
            <v>天门冬氨酸氨基转移酶(AST)测定</v>
          </cell>
          <cell r="C613" t="str">
            <v>样本类型：血液。样本采集、签收、处理，定标和质控，检测样本，审核结果，录入实验室信息系统或人工登记，发送报告；按规定处理废弃物；接受临床相关咨询。</v>
          </cell>
        </row>
        <row r="614">
          <cell r="A614" t="str">
            <v>CECC8000</v>
          </cell>
          <cell r="B614" t="str">
            <v>γ-谷氨酰基转移酶(GGT)测定</v>
          </cell>
          <cell r="C614" t="str">
            <v>样本类型：血液。样本采集、签收、处理，定标和质控，检测样本，审核结果，录入实验室信息系统或人工登记，发送报告；按规定处理废弃物；接受临床相关咨询。</v>
          </cell>
        </row>
        <row r="615">
          <cell r="A615" t="str">
            <v>CECD8000</v>
          </cell>
          <cell r="B615" t="str">
            <v>碱性磷酸酶(ALP)测定</v>
          </cell>
          <cell r="C615" t="str">
            <v>样本类型：血液、尿液。样本采集、签收、处理，定标和质控，检测样本，审核结果，录入实验室信息系统或人工登记，发送报告；按规定处理废弃物；接受临床相关咨询。</v>
          </cell>
        </row>
        <row r="616">
          <cell r="A616" t="str">
            <v>CECE1000</v>
          </cell>
          <cell r="B616" t="str">
            <v>碱性磷酸酶同工酶电泳测定</v>
          </cell>
          <cell r="C616" t="str">
            <v>样本类型：血液。样本采集、签收、处理，检测样本(加样、电泳、加入相关抗体、染色、扫描)，审核结果，录入实验室信息系统或人工登记，发送报告；按规定处理废弃物；接受临床相关咨询。</v>
          </cell>
        </row>
        <row r="617">
          <cell r="A617" t="str">
            <v>CECF1000</v>
          </cell>
          <cell r="B617" t="str">
            <v>骨型碱性磷酸酶质量测定</v>
          </cell>
          <cell r="C617" t="str">
            <v>样本类型：血液。样本采集、签收、处理，定标和质控，检测样本，审核结果，录入实验室信息系统或人工登记，发送报告；按规定处理废弃物；接受临床相关咨询。</v>
          </cell>
        </row>
        <row r="618">
          <cell r="A618" t="str">
            <v>CECG1000</v>
          </cell>
          <cell r="B618" t="str">
            <v>胆碱脂酶(ChE)测定</v>
          </cell>
          <cell r="C618" t="str">
            <v>样本类型：血液。样本采集、签收、处理，定标和质控，检测样本，审核结果，录入实验室信息系统或人工登记，发送报告；按规定处理废弃物；接受临床相关咨询。</v>
          </cell>
        </row>
        <row r="619">
          <cell r="A619" t="str">
            <v>CECH1000</v>
          </cell>
          <cell r="B619" t="str">
            <v>单胺氧化酶(MAO)测定</v>
          </cell>
          <cell r="C619" t="str">
            <v>样本类型：血液。样本采集、签收、处理，定标和质控，检测样本，审核结果，录入实验室信息系统或人工登记，发送报告；按规定处理废弃物；接受临床相关咨询。</v>
          </cell>
        </row>
        <row r="620">
          <cell r="A620" t="str">
            <v>CECJ1000</v>
          </cell>
          <cell r="B620" t="str">
            <v>5′核苷酸酶(5′NT)测定</v>
          </cell>
          <cell r="C620" t="str">
            <v>样本类型：血液。样本采集、签收、处理，定标和质控，检测样本，审核结果，录入实验室信息系统或人工登记，发送报告；按规定处理废弃物；接受临床相关咨询。</v>
          </cell>
        </row>
        <row r="621">
          <cell r="A621" t="str">
            <v>CECK1000</v>
          </cell>
          <cell r="B621" t="str">
            <v>α-L-岩藻糖苷酶(AFU)测定</v>
          </cell>
          <cell r="C621" t="str">
            <v>样本类型：血液。样本采集、签收、处理，定标和质控，检测样本，审核结果，录入实验室信息系统或人工登记，发送报告；按规定处理废弃物；接受临床相关咨询。</v>
          </cell>
        </row>
        <row r="622">
          <cell r="A622" t="str">
            <v>CECL8000</v>
          </cell>
          <cell r="B622" t="str">
            <v>腺苷脱氨酶(ADA)测定</v>
          </cell>
          <cell r="C622" t="str">
            <v>样本类型：血液、体液。样本采集、签收、处理，定标和质控，检测样本，审核结果，录入实验室信息系统或人工登记，发送报告；按规定处理废弃物；接受临床相关咨询。</v>
          </cell>
        </row>
        <row r="623">
          <cell r="A623" t="str">
            <v>CECM8000</v>
          </cell>
          <cell r="B623" t="str">
            <v>亮氨酰氨基肽酶(LAP)测定</v>
          </cell>
          <cell r="C623" t="str">
            <v>样本类型：血液、尿液。样本采集、签收、处理，定标和质控，检测样本，审核结果，录入实验室信息系统或人工登记，发送报告；按规定处理废弃物；接受临床相关咨询。</v>
          </cell>
        </row>
        <row r="624">
          <cell r="A624" t="str">
            <v>CECN1000</v>
          </cell>
          <cell r="B624" t="str">
            <v>谷胱甘肽还原酶(GR)测定</v>
          </cell>
          <cell r="C624" t="str">
            <v>样本类型：血液。样本采集、签收、处理，定标和质控，检测样本，审核结果，录入实验室信息系统或人工登记，发送报告；按规定处理废弃物；接受临床相关咨询。</v>
          </cell>
        </row>
        <row r="625">
          <cell r="A625" t="str">
            <v>CECP1000</v>
          </cell>
          <cell r="B625" t="str">
            <v>谷氨酸脱氢酶(GDH)测定</v>
          </cell>
          <cell r="C625" t="str">
            <v>样本类型：血液。样本采集、签收、处理，定标和质控，检测样本，审核结果，录入实验室信息系统或人工登记，发送报告；按规定处理废弃物；接受临床相关咨询。</v>
          </cell>
        </row>
        <row r="626">
          <cell r="A626" t="str">
            <v>CECQ1000</v>
          </cell>
          <cell r="B626" t="str">
            <v>磷酸葡萄糖异构酶(GPI)测定</v>
          </cell>
          <cell r="C626" t="str">
            <v>样本类型：血液。样本采集、签收、处理，定标和质控，检测样本，审核结果，录入实验室信息系统或人工登记，发送报告；按规定处理废弃物；接受临床相关咨询。</v>
          </cell>
        </row>
        <row r="627">
          <cell r="A627" t="str">
            <v>CECR1000</v>
          </cell>
          <cell r="B627" t="str">
            <v>磷酸葡萄糖变位酶(PGM)测定</v>
          </cell>
          <cell r="C627" t="str">
            <v>样本类型：血液。样本采集、签收、处理，定标和质控，检测样本，审核结果，录入实验室信息系统或人工登记，发送报告；按规定处理废弃物；接受临床相关咨询。</v>
          </cell>
        </row>
        <row r="628">
          <cell r="A628" t="str">
            <v>CECS1000</v>
          </cell>
          <cell r="B628" t="str">
            <v>肌酸激酶(CK)测定</v>
          </cell>
          <cell r="C628" t="str">
            <v>样本类型：血液。样本采集、签收、处理，定标和质控，检测样本，审核结果，录入实验室信息系统或人工登记，发送报告；按规定处理废弃物；接受临床相关咨询。</v>
          </cell>
        </row>
        <row r="629">
          <cell r="A629" t="str">
            <v>CECT1000</v>
          </cell>
          <cell r="B629" t="str">
            <v>肌酸激酶-MB同工酶活性(CK-MB)测定</v>
          </cell>
          <cell r="C629" t="str">
            <v>样本类型：血液。样本采集、签收、处理，定标和质控，检测样本，审核结果，录入实验室信息系统或人工登记，发送报告；按规定处理废弃物；接受临床相关咨询。</v>
          </cell>
        </row>
        <row r="630">
          <cell r="A630" t="str">
            <v>CECU1000</v>
          </cell>
          <cell r="B630" t="str">
            <v>肌酸激酶-MB同工酶质量(CK-MBmass)测定</v>
          </cell>
          <cell r="C630" t="str">
            <v>样本类型：血液。样本采集、签收、处理，定标和质控，检测样本，审核结果，录入实验室信息系统或人工登记，发送报告；按规定处理废弃物；接受临床相关咨询。</v>
          </cell>
        </row>
        <row r="631">
          <cell r="A631" t="str">
            <v>CECV1000</v>
          </cell>
          <cell r="B631" t="str">
            <v>肌酸激酶同工酶测定</v>
          </cell>
          <cell r="C631" t="str">
            <v>样本类型：血液。样本采集、签收、处理，检测样本(加样、电泳、加入相关抗体、染色、扫描)，审核结果，录入实验室信息系统或人工登记，发送报告；按规定处理废弃物；接受临床相关咨询。</v>
          </cell>
        </row>
        <row r="632">
          <cell r="A632" t="str">
            <v>CECW1000</v>
          </cell>
          <cell r="B632" t="str">
            <v>乳酸脱氢酶(LD)测定</v>
          </cell>
          <cell r="C632" t="str">
            <v>样本类型：血液、体液。样本采集、签收、处理，定标和质控，检测样本，审核结果，录入实验室信息系统或人工登记，发送报告；按规定处理废弃物；接受临床相关咨询。</v>
          </cell>
        </row>
        <row r="633">
          <cell r="A633" t="str">
            <v>CECX1000</v>
          </cell>
          <cell r="B633" t="str">
            <v>乳酸脱氢酶同工酶测定</v>
          </cell>
          <cell r="C633" t="str">
            <v>样本类型：血液。样本采集、签收、处理，检测样本(加样、电泳、加入相关抗体、染色、扫描)，审核结果，录入实验室信息系统或人工登记，发送报告；按规定处理废弃物；接受临床相关咨询。</v>
          </cell>
        </row>
        <row r="634">
          <cell r="A634" t="str">
            <v>CECY1000</v>
          </cell>
          <cell r="B634" t="str">
            <v>α羟基丁酸脱氢酶(α-HBD)测定</v>
          </cell>
          <cell r="C634" t="str">
            <v>样本类型：血液、体液。样本采集、签收、处理，定标和质控，检测样本，审核结果，录入实验室信息系统或人工登记，发送报告；按规定处理废弃物；接受临床相关咨询。</v>
          </cell>
        </row>
        <row r="635">
          <cell r="A635" t="str">
            <v>CECZ1000</v>
          </cell>
          <cell r="B635" t="str">
            <v>超氧化物歧化酶(SOD)测定</v>
          </cell>
          <cell r="C635" t="str">
            <v>样本类型：血液、体液。样本采集、签收、处理，定标和质控，检测样本，审核结果，录入实验室信息系统或人工登记，发送报告；按规定处理废弃物；接受临床相关咨询。</v>
          </cell>
        </row>
        <row r="636">
          <cell r="A636" t="str">
            <v>CEDA8000</v>
          </cell>
          <cell r="B636" t="str">
            <v>酸性磷酸酶(ACP)测定</v>
          </cell>
          <cell r="C636" t="str">
            <v>样本类型：血液、尿液。样本采集、签收、处理，定标和质控，检测样本，审核结果，录入实验室信息系统或人工登记，发送报告；按规定处理废弃物；接受临床相关咨询。</v>
          </cell>
        </row>
        <row r="637">
          <cell r="A637" t="str">
            <v>CEDB1000</v>
          </cell>
          <cell r="B637" t="str">
            <v>酒石酸抑制酸性磷酸酶测定</v>
          </cell>
          <cell r="C637" t="str">
            <v>样本类型：血液。样本采集、签收、处理，定标和质控，检测样本，审核结果，录入实验室信息系统或人工登记，发送报告；按规定处理废弃物；接受临床相关咨询。</v>
          </cell>
        </row>
        <row r="638">
          <cell r="A638" t="str">
            <v>CEDC8000</v>
          </cell>
          <cell r="B638" t="str">
            <v>淀粉酶(AMY)测定</v>
          </cell>
          <cell r="C638" t="str">
            <v>样本类型：血液、尿液、体液。样本采集、签收、处理，定标和质控，检测样本，审核结果，录入实验室信息系统或人工登记，发送报告；按规定处理废弃物；接受临床相关咨询。</v>
          </cell>
        </row>
        <row r="639">
          <cell r="A639" t="str">
            <v>CEDD8000</v>
          </cell>
          <cell r="B639" t="str">
            <v>胰淀粉酶(AMS)测定</v>
          </cell>
          <cell r="C639" t="str">
            <v>样本类型：血液、尿液、体液。样本采集、签收、处理，定标和质控，检测样本，审核结果，录入实验室信息系统或人工登记，发送报告；按规定处理废弃物；接受临床相关咨询。</v>
          </cell>
        </row>
        <row r="640">
          <cell r="A640" t="str">
            <v>CEDE1000</v>
          </cell>
          <cell r="B640" t="str">
            <v>淀粉酶同工酶测定</v>
          </cell>
          <cell r="C640" t="str">
            <v>样本类型：血液、尿液。样本采集、签收、处理，检测样本(加样、电泳、加入相关抗体、染色、扫描)，审核结果，录入实验室信息系统或人工登记，发送报告；按规定处理废弃物；接受临床相关咨询。</v>
          </cell>
        </row>
        <row r="641">
          <cell r="A641" t="str">
            <v>CEDF8000</v>
          </cell>
          <cell r="B641" t="str">
            <v>α1抗胰蛋白酶(α1-AT)测定</v>
          </cell>
          <cell r="C641" t="str">
            <v>样本类型：血液、肺泡灌洗液。样本采集、签收、处理，定标和质控，检测样本，审核结果，录入实验室信息系统或人工登记，发送报告；按规定处理废弃物；接受临床相关咨询。</v>
          </cell>
        </row>
        <row r="642">
          <cell r="A642" t="str">
            <v>CEDG1000</v>
          </cell>
          <cell r="B642" t="str">
            <v>脂肪酶(LPS)测定</v>
          </cell>
          <cell r="C642" t="str">
            <v>样本类型：血液。样本采集、签收、处理，定标和质控，检测样本，审核结果，录入实验室信息系统或人工登记，发送报告；按规定处理废弃物；接受临床相关咨询。</v>
          </cell>
        </row>
        <row r="643">
          <cell r="A643" t="str">
            <v>CEDH1000</v>
          </cell>
          <cell r="B643" t="str">
            <v>血管紧张素转化酶(ACE)测定</v>
          </cell>
          <cell r="C643" t="str">
            <v>样本类型：血液。样本采集、签收、处理，定标和质控，检测样本，审核结果，录入实验室信息系统或人工登记，发送报告；按规定处理废弃物；接受临床相关咨询。</v>
          </cell>
        </row>
        <row r="644">
          <cell r="A644" t="str">
            <v>CEDJ1000</v>
          </cell>
          <cell r="B644" t="str">
            <v>醛缩酶(ALD)测定</v>
          </cell>
          <cell r="C644" t="str">
            <v>样本类型：血液。样本采集、签收、处理，定标和质控，检测样本，审核结果，录入实验室信息系统或人工登记，发送报告；按规定处理废弃物；接受临床相关咨询。</v>
          </cell>
        </row>
        <row r="645">
          <cell r="A645" t="str">
            <v>CEDK2000</v>
          </cell>
          <cell r="B645" t="str">
            <v>N-酰-β-D-氨基葡萄糖苷酶(NAG)测定</v>
          </cell>
          <cell r="C645" t="str">
            <v>样本类型：血液、尿液。样本采集、签收、处理，定标和质控，检测样本，审核结果，录入实验室信息系统或人工登记，发送报告；按规定处理废弃物；接受临床相关咨询。</v>
          </cell>
        </row>
        <row r="646">
          <cell r="A646" t="str">
            <v>CEDL2000</v>
          </cell>
          <cell r="B646" t="str">
            <v>尿β-D-半乳糖苷酶测定</v>
          </cell>
          <cell r="C646" t="str">
            <v>样本类型：尿液。样本采集、签收、处理，定标和质控，检测样本，审核结果，录入实验室信息系统或人工登记，发送报告；按规定处理废弃物；接受临床相关咨询。</v>
          </cell>
        </row>
        <row r="647">
          <cell r="A647" t="str">
            <v>CEDM2000</v>
          </cell>
          <cell r="B647" t="str">
            <v>尿丙氨酰氨基肽酶测定</v>
          </cell>
          <cell r="C647" t="str">
            <v>样本类型：尿液。样本采集、签收、处理，定标和质控，检测样本，审核结果，录入实验室信息系统或人工登记，发送报告；按规定处理废弃物；接受临床相关咨询。</v>
          </cell>
        </row>
        <row r="648">
          <cell r="A648" t="str">
            <v>CEEA-CEEK</v>
          </cell>
          <cell r="B648" t="str">
            <v>3.小分子含氮物质检验</v>
          </cell>
        </row>
        <row r="649">
          <cell r="A649" t="str">
            <v>CEEA8000</v>
          </cell>
          <cell r="B649" t="str">
            <v>尿素(Urea)测定</v>
          </cell>
          <cell r="C649" t="str">
            <v>样本类型：血液、尿液。样本采集、签收、处理，定标和质控，检测样本，审核结果，录入实验室信息系统或人工登记，发送报告；按规定处理废弃物；接受临床相关咨询。</v>
          </cell>
        </row>
        <row r="650">
          <cell r="A650" t="str">
            <v>CEEB8000</v>
          </cell>
          <cell r="B650" t="str">
            <v>肌酐(Cr)测定</v>
          </cell>
          <cell r="C650" t="str">
            <v>样本类型：血液、尿液。样本采集、签收、处理，定标和质控，检测样本，审核结果，录入实验室信息系统或人工登记，发送报告；按规定处理废弃物；接受临床相关咨询。</v>
          </cell>
        </row>
        <row r="651">
          <cell r="A651" t="str">
            <v>CEEC8000</v>
          </cell>
          <cell r="B651" t="str">
            <v>内生肌酐清除率(CCr)测定</v>
          </cell>
          <cell r="C651" t="str">
            <v>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v>
          </cell>
        </row>
        <row r="652">
          <cell r="A652" t="str">
            <v>CEED9000</v>
          </cell>
          <cell r="B652" t="str">
            <v>指甲肌酐测定</v>
          </cell>
          <cell r="C652" t="str">
            <v>样本类型：指甲。样本采集、签收、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v>
          </cell>
        </row>
        <row r="653">
          <cell r="A653" t="str">
            <v>CEEE8000</v>
          </cell>
          <cell r="B653" t="str">
            <v>尿酸(UA)测定</v>
          </cell>
          <cell r="C653" t="str">
            <v>样本类型：血液、尿液。样本采集、签收、处理，定标和质控，检测样本，审核结果，录入实验室信息系统或人工登记，发送报告；按规定处理废弃物；接受临床相关咨询。</v>
          </cell>
        </row>
        <row r="654">
          <cell r="A654" t="str">
            <v>CEEF1000</v>
          </cell>
          <cell r="B654" t="str">
            <v>胱抑素(Cys-C)测定</v>
          </cell>
          <cell r="C654" t="str">
            <v>样本类型：血液。样本采集、签收、处理，定标和质控，检测样本，审核结果，录入实验室信息系统或人工登记，发送报告；按规定处理废弃物；接受临床相关咨询。</v>
          </cell>
        </row>
        <row r="655">
          <cell r="A655" t="str">
            <v>CEEG1000</v>
          </cell>
          <cell r="B655" t="str">
            <v>同型半胱氨酸(Hcy)测定</v>
          </cell>
          <cell r="C655" t="str">
            <v>样本类型：血液。样本采集、签收、处理，定标和质控，检测样本，审核结果，录入实验室信息系统或人工登记，发送报告；按规定处理废弃物；接受临床相关咨询。</v>
          </cell>
        </row>
        <row r="656">
          <cell r="A656" t="str">
            <v>CEEH2000</v>
          </cell>
          <cell r="B656" t="str">
            <v>羟脯氨酸测定</v>
          </cell>
          <cell r="C656" t="str">
            <v>样本类型：尿液。样本采集、签收、处理，定标和质控，检测样本，审核结果，录入实验室信息系统或人工登记，发送报告；按规定处理废弃物；接受临床相关咨询。</v>
          </cell>
        </row>
        <row r="657">
          <cell r="A657" t="str">
            <v>CEEJ8000</v>
          </cell>
          <cell r="B657" t="str">
            <v>氨基酸测定</v>
          </cell>
          <cell r="C657" t="str">
            <v>样本类型：血液、尿液。样本采集、签收、处理(血浆去蛋白后，离心，取上清，过滤)，定标和质控，检测样本(分析峰值，得到各类氨基酸的量)，审核结果，录入实验室信息系统或人工登记，发送报告；按规定处理废弃物；接受临床相关咨询。</v>
          </cell>
        </row>
        <row r="658">
          <cell r="A658" t="str">
            <v>CEEK1000</v>
          </cell>
          <cell r="B658" t="str">
            <v>血氨测定</v>
          </cell>
          <cell r="C658" t="str">
            <v>样本类型：血液。样本采集、签收、处理，定标和质控，检测样本，审核结果，录入实验室信息系统或人工登记，发送报告；按规定处理废弃物；接受临床相关咨询。</v>
          </cell>
        </row>
        <row r="659">
          <cell r="A659" t="str">
            <v>CEFA-CEFE</v>
          </cell>
          <cell r="B659" t="str">
            <v>4.碳水化合物及其相关物质检验</v>
          </cell>
        </row>
        <row r="660">
          <cell r="A660" t="str">
            <v>CEFA8000</v>
          </cell>
          <cell r="B660" t="str">
            <v>葡萄糖(Glu)测定</v>
          </cell>
          <cell r="C660" t="str">
            <v>样本类型：血液、体液。样本采集、签收、处理，定标和质控，检测样本，审核结果，录入实验室信息系统或人工登记，发送报告；按规定处理废弃物；接受临床相关咨询。</v>
          </cell>
        </row>
        <row r="661">
          <cell r="A661" t="str">
            <v>CEFB2000</v>
          </cell>
          <cell r="B661" t="str">
            <v>半乳糖定性测定</v>
          </cell>
          <cell r="C661" t="str">
            <v>样本类型：尿液。样本采集、签收、处理，质控(需做阳性对照实验)，检测样本(尿液加浓硝酸，沸腾水浴中加热，冷却后观察结果)，审核结果，录入实验室信息系统或人工登记，发送报告；按规定处理废弃物；接受临床相关咨询。</v>
          </cell>
        </row>
        <row r="662">
          <cell r="A662" t="str">
            <v>CEFC8000</v>
          </cell>
          <cell r="B662" t="str">
            <v>半乳糖定量测定</v>
          </cell>
          <cell r="C662" t="str">
            <v>样本类型：血液、尿液。样本采集、签收、处理，定标和质控，检测样本，审核结果，录入实验室信息系统或人工登记，发送报告；按规定处理废弃物；接受临床相关咨询。</v>
          </cell>
        </row>
        <row r="663">
          <cell r="A663" t="str">
            <v>CEFD1000</v>
          </cell>
          <cell r="B663" t="str">
            <v>果糖测定</v>
          </cell>
          <cell r="C663" t="str">
            <v>样本类型：血液。样本采集、签收、处理，定标和质控，检测样本，审核结果，录入实验室信息系统或人工登记，发送报告；按规定处理废弃物；接受临床相关咨询。</v>
          </cell>
        </row>
        <row r="664">
          <cell r="A664" t="str">
            <v>CEFE8000</v>
          </cell>
          <cell r="B664" t="str">
            <v>木糖测定</v>
          </cell>
          <cell r="C664" t="str">
            <v>样本类型：血液、尿液。样本采集、签收、处理，定标和质控，检测样本，审核结果，录入实验室信息系统或人工登记，发送报告；按规定处理废弃物；接受临床相关咨询。</v>
          </cell>
        </row>
        <row r="665">
          <cell r="A665" t="str">
            <v>CEGA-CEGD</v>
          </cell>
          <cell r="B665" t="str">
            <v>5.有机酸检验</v>
          </cell>
        </row>
        <row r="666">
          <cell r="A666" t="str">
            <v>CEGA8000</v>
          </cell>
          <cell r="B666" t="str">
            <v>乳酸(LA)测定</v>
          </cell>
          <cell r="C666" t="str">
            <v>样本类型：血液、脑脊液、胃液。样本采集、签收、处理，定标和质控，检测样本，审核结果，录入实验室信息系统或人工登记，发送报告；按规定处理废弃物；接受临床相关咨询。</v>
          </cell>
        </row>
        <row r="667">
          <cell r="A667" t="str">
            <v>CEGB1000</v>
          </cell>
          <cell r="B667" t="str">
            <v>丙酮酸(PA)测定</v>
          </cell>
          <cell r="C667" t="str">
            <v>样本类型：血液。样本采集、签收、处理，定标和质控，检测样本，审核结果，录入实验室信息系统或人工登记，发送报告；按规定处理废弃物；接受临床相关咨询。</v>
          </cell>
        </row>
        <row r="668">
          <cell r="A668" t="str">
            <v>CEGC8000</v>
          </cell>
          <cell r="B668" t="str">
            <v>苯丙氨酸(PKU)测定</v>
          </cell>
          <cell r="C668" t="str">
            <v>样本类型：血液、尿液。样本采集、签收、处理，定标和质控，检测样本，审核结果，录入实验室信息系统或人工登记，发送报告；按规定处理废弃物；接受临床相关咨询。</v>
          </cell>
        </row>
        <row r="669">
          <cell r="A669" t="str">
            <v>CEGD8000</v>
          </cell>
          <cell r="B669" t="str">
            <v>苯丙酮酸测定</v>
          </cell>
          <cell r="C669" t="str">
            <v>样本类型：血液、尿液。样本采集、签收、处理，定标和质控，检测样本，审核结果，录入实验室信息系统或人工登记，发送报告；按规定处理废弃物；接受临床相关咨询。</v>
          </cell>
        </row>
        <row r="670">
          <cell r="A670" t="str">
            <v>CEHA-CEHV</v>
          </cell>
          <cell r="B670" t="str">
            <v>6.脂质及其相关物质检验</v>
          </cell>
        </row>
        <row r="671">
          <cell r="A671" t="str">
            <v>CEHA1000</v>
          </cell>
          <cell r="B671" t="str">
            <v>总胆固醇(TC)测定</v>
          </cell>
          <cell r="C671" t="str">
            <v>样本类型：血液。样本采集、签收、处理，定标和质控，检测样本，审核结果，录入实验室信息系统或人工登记，发送报告；按规定处理废弃物；接受临床相关咨询。</v>
          </cell>
        </row>
        <row r="672">
          <cell r="A672" t="str">
            <v>CEHB1000</v>
          </cell>
          <cell r="B672" t="str">
            <v>甘油三酯(TG)测定</v>
          </cell>
          <cell r="C672" t="str">
            <v>样本类型：血液。样本采集、签收、处理，定标和质控，检测样本，审核结果，录入实验室信息系统或人工登记，发送报告；按规定处理废弃物；接受临床相关咨询。</v>
          </cell>
        </row>
        <row r="673">
          <cell r="A673" t="str">
            <v>CEHC1000</v>
          </cell>
          <cell r="B673" t="str">
            <v>高密度脂蛋白胆固醇(HDL-C)测定</v>
          </cell>
          <cell r="C673" t="str">
            <v>样本类型：血液。样本采集、签收、处理，定标和质控，检测样本，审核结果，录入实验室信息系统或人工登记，发送报告；按规定处理废弃物；接受临床相关咨询。</v>
          </cell>
        </row>
        <row r="674">
          <cell r="A674" t="str">
            <v>CEHD1000</v>
          </cell>
          <cell r="B674" t="str">
            <v>低密度脂蛋白胆固醇(LDL-C)测定</v>
          </cell>
          <cell r="C674" t="str">
            <v>样本类型：血液。样本采集、签收、处理，定标和质控，检测样本，审核结果，录入实验室信息系统或人工登记，发送报告；按规定处理废弃物；接受临床相关咨询。</v>
          </cell>
        </row>
        <row r="675">
          <cell r="A675" t="str">
            <v>CEHE1000</v>
          </cell>
          <cell r="B675" t="str">
            <v>磷脂测定</v>
          </cell>
          <cell r="C675" t="str">
            <v>样本类型：血液。样本采集、签收、处理，定标和质控，检测样本，审核结果，录入实验室信息系统或人工登记，发送报告；按规定处理废弃物；接受临床相关咨询。</v>
          </cell>
        </row>
        <row r="676">
          <cell r="A676" t="str">
            <v>CEHF1000</v>
          </cell>
          <cell r="B676" t="str">
            <v>脂蛋白电泳分析</v>
          </cell>
          <cell r="C676" t="str">
            <v>样本类型：血液。样本采集、签收、处理，加样、电泳、染色(包括脂质、胆固醇染色)、扫描，审核结果，录入实验室信息系统或人工登记，发送报告；按规定处理废弃物；接受临床相关咨询。</v>
          </cell>
        </row>
        <row r="677">
          <cell r="A677" t="str">
            <v>CEHG1000</v>
          </cell>
          <cell r="B677" t="str">
            <v>载脂蛋白AⅠ(apoAⅠ)测定</v>
          </cell>
          <cell r="C677" t="str">
            <v>样本类型：血液。样本采集、签收、处理，定标和质控，检测样本，审核结果，录入实验室信息系统或人工登记，发送报告；按规定处理废弃物；接受临床相关咨询。</v>
          </cell>
        </row>
        <row r="678">
          <cell r="A678" t="str">
            <v>CEHH1000</v>
          </cell>
          <cell r="B678" t="str">
            <v>载脂蛋白AⅡ(apoAⅡ)测定</v>
          </cell>
          <cell r="C678" t="str">
            <v>样本类型：血液。样本采集、签收、处理，定标和质控，检测样本，审核结果，录入实验室信息系统或人工登记，发送报告；按规定处理废弃物；接受临床相关咨询。</v>
          </cell>
        </row>
        <row r="679">
          <cell r="A679" t="str">
            <v>CEHJ1000</v>
          </cell>
          <cell r="B679" t="str">
            <v>载脂蛋白B(apoB)测定</v>
          </cell>
          <cell r="C679" t="str">
            <v>样本类型：血液。样本采集、签收、处理，定标和质控，检测样本，审核结果，录入实验室信息系统或人工登记，发送报告；按规定处理废弃物；接受临床相关咨询。</v>
          </cell>
        </row>
        <row r="680">
          <cell r="A680" t="str">
            <v>CEHK1000</v>
          </cell>
          <cell r="B680" t="str">
            <v>载脂蛋白CⅡ(apoCⅡ)测定</v>
          </cell>
          <cell r="C680" t="str">
            <v>样本类型：血液。样本采集、签收、处理，定标和质控，检测样本，审核结果，录入实验室信息系统或人工登记，发送报告；按规定处理废弃物；接受临床相关咨询。</v>
          </cell>
        </row>
        <row r="681">
          <cell r="A681" t="str">
            <v>CEHL1000</v>
          </cell>
          <cell r="B681" t="str">
            <v>载脂蛋白CⅢ(apoCⅢ)测定</v>
          </cell>
          <cell r="C681" t="str">
            <v>样本类型：血液。样本采集、签收、处理，定标和质控，检测样本，审核结果，录入实验室信息系统或人工登记，发送报告；按规定处理废弃物；接受临床相关咨询。</v>
          </cell>
        </row>
        <row r="682">
          <cell r="A682" t="str">
            <v>CEHM1000</v>
          </cell>
          <cell r="B682" t="str">
            <v>载脂蛋白E(apoE)测定</v>
          </cell>
          <cell r="C682" t="str">
            <v>样本类型：血液。样本采集、签收、处理，定标和质控，检测样本，审核结果，录入实验室信息系统或人工登记，发送报告；按规定处理废弃物；接受临床相关咨询。</v>
          </cell>
        </row>
        <row r="683">
          <cell r="A683" t="str">
            <v>CEHN1000</v>
          </cell>
          <cell r="B683" t="str">
            <v>载脂蛋白a(apoa)测定</v>
          </cell>
          <cell r="C683" t="str">
            <v>样本类型：血液。样本采集、签收、处理，定标和质控，检测样本，审核结果，录入实验室信息系统或人工登记，发送报告；按规定处理废弃物；接受临床相关咨询。</v>
          </cell>
        </row>
        <row r="684">
          <cell r="A684" t="str">
            <v>CEHP1000</v>
          </cell>
          <cell r="B684" t="str">
            <v>脂蛋白a(LPa)测定</v>
          </cell>
          <cell r="C684" t="str">
            <v>样本类型：血液。样本采集、签收、处理，定标和质控，检测样本，审核结果，录入实验室信息系统或人工登记，发送报告；按规定处理废弃物；接受临床相关咨询。</v>
          </cell>
        </row>
        <row r="685">
          <cell r="A685" t="str">
            <v>CEHQ1000</v>
          </cell>
          <cell r="B685" t="str">
            <v>游离脂肪酸(FFA)测定</v>
          </cell>
          <cell r="C685" t="str">
            <v>样本类型：血液。样本采集、签收、处理，定标和质控，检测样本，审核结果，录入实验室信息系统或人工登记，发送报告；按规定处理废弃物；接受临床相关咨询。</v>
          </cell>
        </row>
        <row r="686">
          <cell r="A686" t="str">
            <v>CEHR5000</v>
          </cell>
          <cell r="B686" t="str">
            <v>胆酸(BA)测定</v>
          </cell>
          <cell r="C686" t="str">
            <v>样本类型：胆汁。样本采集、签收、处理，定标和质控，检测样本，审核结果，录入实验室信息系统或人工登记，发送报告；按规定处理废弃物；接受临床相关咨询。</v>
          </cell>
        </row>
        <row r="687">
          <cell r="A687" t="str">
            <v>CEHS1000</v>
          </cell>
          <cell r="B687" t="str">
            <v>总胆汁酸(TBA)测定</v>
          </cell>
          <cell r="C687" t="str">
            <v>样本类型：血液。样本采集、签收、处理，定标和质控，检测样本，审核结果，录入实验室信息系统或人工登记，发送报告；按规定处理废弃物；接受临床相关咨询。</v>
          </cell>
        </row>
        <row r="688">
          <cell r="A688" t="str">
            <v>CEHT1000</v>
          </cell>
          <cell r="B688" t="str">
            <v>甘胆酸(CG)检测</v>
          </cell>
          <cell r="C688" t="str">
            <v>样本类型：血液。样本采集、签收、处理，定标和质控，检测样本，审核结果，录入实验室信息系统或人工登记，发送报告；按规定处理废弃物；接受临床相关咨询。</v>
          </cell>
        </row>
        <row r="689">
          <cell r="A689" t="str">
            <v>CEHU1000</v>
          </cell>
          <cell r="B689" t="str">
            <v>甘油测定</v>
          </cell>
          <cell r="C689" t="str">
            <v>样本类型：血液。样本采集、签收、处理，定标和质控，检测样本，审核结果，录入实验室信息系统或人工登记，发送报告；按规定处理废弃物；接受临床相关咨询。</v>
          </cell>
        </row>
        <row r="690">
          <cell r="A690" t="str">
            <v>CEHV1000</v>
          </cell>
          <cell r="B690" t="str">
            <v>小而密低密度脂蛋白(sdLDL)测定</v>
          </cell>
          <cell r="C690" t="str">
            <v>样本类型：血液。样本采集、签收、处理，定标和质控，检测样本，审核结果，录入实验室信息系统或人工登记，发送报告；按规定处理废弃物；接受临床相关咨询。</v>
          </cell>
        </row>
        <row r="691">
          <cell r="A691" t="str">
            <v>CEJA-CEJM</v>
          </cell>
          <cell r="B691" t="str">
            <v>7.电解质、血气分析检验</v>
          </cell>
        </row>
        <row r="692">
          <cell r="A692" t="str">
            <v>CEJA8000</v>
          </cell>
          <cell r="B692" t="str">
            <v>钾(K)测定</v>
          </cell>
          <cell r="C692" t="str">
            <v>样本类型：血液、尿液。样本采集、签收、处理，定标和质控，检测样本，审核结果，录入实验室信息系统或人工登记，发送报告；按规定处理废弃物；接受临床相关咨询。</v>
          </cell>
        </row>
        <row r="693">
          <cell r="A693" t="str">
            <v>CEJB8000</v>
          </cell>
          <cell r="B693" t="str">
            <v>钠(Na)测定</v>
          </cell>
          <cell r="C693" t="str">
            <v>样本类型：血液、尿液。样本采集、签收、处理，定标和质控，检测样本，审核结果，录入实验室信息系统或人工登记，发送报告；按规定处理废弃物；接受临床相关咨询。</v>
          </cell>
        </row>
        <row r="694">
          <cell r="A694" t="str">
            <v>CEJC8000</v>
          </cell>
          <cell r="B694" t="str">
            <v>氯(Cl)测定</v>
          </cell>
          <cell r="C694" t="str">
            <v>样本类型：血液、尿液、体液。样本采集、签收、处理，定标和质控，检测样本，审核结果，录入实验室信息系统或人工登记，发送报告；按规定处理废弃物；接受临床相关咨询。</v>
          </cell>
        </row>
        <row r="695">
          <cell r="A695" t="str">
            <v>CEJD1000</v>
          </cell>
          <cell r="B695" t="str">
            <v>总二氧化碳(TCO2)测定</v>
          </cell>
          <cell r="C695" t="str">
            <v>样本类型：血液。样本采集、签收、处理，定标和质控，检测样本，审核结果，录入实验室信息系统或人工登记，发送报告；按规定处理废弃物；接受临床相关咨询。</v>
          </cell>
        </row>
        <row r="696">
          <cell r="A696" t="str">
            <v>CEJE8000</v>
          </cell>
          <cell r="B696" t="str">
            <v>镁(Mg)测定</v>
          </cell>
          <cell r="C696" t="str">
            <v>样本类型：血液、尿液。样本采集、签收、处理，定标和质控，检测样本，审核结果，录入实验室信息系统或人工登记，发送报告；按规定处理废弃物；接受临床相关咨询。</v>
          </cell>
        </row>
        <row r="697">
          <cell r="A697" t="str">
            <v>CEJF8000</v>
          </cell>
          <cell r="B697" t="str">
            <v>总钙(Ca)测定</v>
          </cell>
          <cell r="C697" t="str">
            <v>样本类型：血液、尿液。样本采集、签收、处理，定标和质控，检测样本，审核结果，录入实验室信息系统或人工登记，发送报告；按规定处理废弃物；接受临床相关咨询。</v>
          </cell>
        </row>
        <row r="698">
          <cell r="A698" t="str">
            <v>CEJG1000</v>
          </cell>
          <cell r="B698" t="str">
            <v>离子钙(Ca2+)测定</v>
          </cell>
          <cell r="C698" t="str">
            <v>样本类型：血液。样本采集、签收、处理，定标和质控，检测样本，审核结果，录入实验室信息系统或人工登记，发送报告；按规定处理废弃物；接受临床相关咨询。</v>
          </cell>
        </row>
        <row r="699">
          <cell r="A699" t="str">
            <v>CEJH1000</v>
          </cell>
          <cell r="B699" t="str">
            <v>碳氧血红蛋白(COHb)测定</v>
          </cell>
          <cell r="C699" t="str">
            <v>样本类型：血液。样本采集、签收、处理，定标和质控，检测样本，审核结果，录入实验室信息系统或人工登记，发送报告；按规定处理废弃物；接受临床相关咨询。</v>
          </cell>
        </row>
        <row r="700">
          <cell r="A700" t="str">
            <v>CEJJ1000</v>
          </cell>
          <cell r="B700" t="str">
            <v>高铁血红蛋白(MetHb)测定</v>
          </cell>
          <cell r="C700" t="str">
            <v>样本类型：血液。样本采集、签收、处理，定标和质控，检测样本，审核结果，录入实验室信息系统或人工登记，发送报告；按规定处理废弃物；接受临床相关咨询。</v>
          </cell>
        </row>
        <row r="701">
          <cell r="A701" t="str">
            <v>CEJK1000</v>
          </cell>
          <cell r="B701" t="str">
            <v>氧合血红蛋白(FO2Hb)测定</v>
          </cell>
          <cell r="C701" t="str">
            <v>样本类型：血液。样本采集、签收、处理，定标和质控，检测样本，审核结果，录入实验室信息系统或人工登记，发送报告；按规定处理废弃物；接受临床相关咨询。</v>
          </cell>
        </row>
        <row r="702">
          <cell r="A702" t="str">
            <v>CEJL1000</v>
          </cell>
          <cell r="B702" t="str">
            <v>硫化血红蛋白(SulfHb)测定</v>
          </cell>
          <cell r="C702" t="str">
            <v>样本类型：血液。样本采集、签收、处理，定标和质控，检测样本，审核结果，录入实验室信息系统或人工登记，发送报告；按规定处理废弃物；接受临床相关咨询。</v>
          </cell>
        </row>
        <row r="703">
          <cell r="A703" t="str">
            <v>CEJM1000</v>
          </cell>
          <cell r="B703" t="str">
            <v>血气分析</v>
          </cell>
          <cell r="C703" t="str">
            <v>样本类型：血液。样本采集、签收、处理，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v>
          </cell>
        </row>
        <row r="704">
          <cell r="A704" t="str">
            <v>CEKA-CEKE</v>
          </cell>
          <cell r="B704" t="str">
            <v>8.微量元素检验</v>
          </cell>
        </row>
        <row r="705">
          <cell r="A705" t="str">
            <v>CEKA8000</v>
          </cell>
          <cell r="B705" t="str">
            <v>无机磷(P)测定</v>
          </cell>
          <cell r="C705" t="str">
            <v>样本类型：血液、尿液。样本采集、签收、处理，定标和质控，检测样本，审核结果，录入实验室信息系统或人工登记，发送报告；按规定处理废弃物；接受临床相关咨询。</v>
          </cell>
        </row>
        <row r="706">
          <cell r="A706" t="str">
            <v>CEKB1000</v>
          </cell>
          <cell r="B706" t="str">
            <v>铁(Fe)测定</v>
          </cell>
          <cell r="C706" t="str">
            <v>样本类型：血液。样本采集、签收、处理，定标和质控，检测样本，审核结果，录入实验室信息系统或人工登记，发送报告；按规定处理废弃物；接受临床相关咨询。</v>
          </cell>
        </row>
        <row r="707">
          <cell r="A707" t="str">
            <v>CEKC8000</v>
          </cell>
          <cell r="B707" t="str">
            <v>铅(Pb)测定</v>
          </cell>
          <cell r="C707" t="str">
            <v>样本类型：血液、尿液。样本采集、签收、处理，定标和质控，检测样本，审核结果，录入实验室信息系统或人工登记，发送报告；按规定处理废弃物；接受临床相关咨询。</v>
          </cell>
        </row>
        <row r="708">
          <cell r="A708" t="str">
            <v>CEKD8000</v>
          </cell>
          <cell r="B708" t="str">
            <v>微量元素测定</v>
          </cell>
          <cell r="C708" t="str">
            <v>样本类型：血液、尿液。样本采集、签收、处理，定标和质控，检测样本(铜、硒、锌、锶、镉、汞、铝、锰、钼、锂、砷、碘、铬等)，审核结果，录入实验室信息系统或人工登记，发送报告；按规定处理废弃物；接受临床相关咨询。</v>
          </cell>
        </row>
        <row r="709">
          <cell r="A709" t="str">
            <v>CELA-CELD</v>
          </cell>
          <cell r="B709" t="str">
            <v>9.色素及其相关物质检验</v>
          </cell>
        </row>
        <row r="710">
          <cell r="A710" t="str">
            <v>CELA1000</v>
          </cell>
          <cell r="B710" t="str">
            <v>总胆红素(T-Bil)测定</v>
          </cell>
          <cell r="C710" t="str">
            <v>样本类型：血液。样本采集、签收、处理，定标和质控，检测样本，审核结果，录入实验室信息系统或人工登记，发送报告；按规定处理废弃物；接受临床相关咨询。</v>
          </cell>
        </row>
        <row r="711">
          <cell r="A711" t="str">
            <v>CELB1000</v>
          </cell>
          <cell r="B711" t="str">
            <v>直接胆红素(D-Bil)测定</v>
          </cell>
          <cell r="C711" t="str">
            <v>样本类型：血液。样本采集、签收、处理，定标和质控，检测样本，审核结果，录入实验室信息系统或人工登记，发送报告；按规定处理废弃物；接受临床相关咨询。</v>
          </cell>
        </row>
        <row r="712">
          <cell r="A712" t="str">
            <v>CELC1000</v>
          </cell>
          <cell r="B712" t="str">
            <v>间接胆红素(I-Bil)测定</v>
          </cell>
          <cell r="C712" t="str">
            <v>样本类型：血液。样本采集、签收，检测样本(由总胆红素减去直接胆红素计算而来)，审核结果，录入实验室信息系统或人工登记，发送报告；按规定处理废弃物；接受临床相关咨询。</v>
          </cell>
        </row>
        <row r="713">
          <cell r="A713" t="str">
            <v>CELD1000</v>
          </cell>
          <cell r="B713" t="str">
            <v>δ-胆红素测定</v>
          </cell>
          <cell r="C713" t="str">
            <v>样本类型：血液。样本采集、签收、处理，定标和质控，检测样本，审核结果，录入实验室信息系统或人工登记，发送报告；按规定处理废弃物；接受临床相关咨询。</v>
          </cell>
        </row>
        <row r="714">
          <cell r="A714" t="str">
            <v>CEMA-CEMK</v>
          </cell>
          <cell r="B714" t="str">
            <v>10.维生素及其相关物质检验</v>
          </cell>
        </row>
        <row r="715">
          <cell r="A715" t="str">
            <v>CEMA1000</v>
          </cell>
          <cell r="B715" t="str">
            <v>叶酸(FA)测定</v>
          </cell>
          <cell r="C715" t="str">
            <v>样本类型：血液。样本采集、签收、处理，定标和质控，检测样本，审核结果，录入实验室信息系统或人工登记，发送报告；按规定处理废弃物；接受临床相关咨询。</v>
          </cell>
        </row>
        <row r="716">
          <cell r="A716" t="str">
            <v>CEMB1000</v>
          </cell>
          <cell r="B716" t="str">
            <v>维生素A(VitA)测定</v>
          </cell>
          <cell r="C716" t="str">
            <v>样本类型：血液。样本采集、签收、处理，定标和质控，检测样本，审核结果，录入实验室信息系统或人工登记，发送报告；按规定处理废弃物；接受临床相关咨询。</v>
          </cell>
        </row>
        <row r="717">
          <cell r="A717" t="str">
            <v>CEMC1000</v>
          </cell>
          <cell r="B717" t="str">
            <v>维生素B1(VitB1)测定</v>
          </cell>
          <cell r="C717" t="str">
            <v>样本类型：血液。样本采集、签收、处理，定标和质控，检测样本，审核结果，录入实验室信息系统或人工登记，发送报告；按规定处理废弃物；接受临床相关咨询。</v>
          </cell>
        </row>
        <row r="718">
          <cell r="A718" t="str">
            <v>CEMD1000</v>
          </cell>
          <cell r="B718" t="str">
            <v>维生素B12(VitB12)测定</v>
          </cell>
          <cell r="C718" t="str">
            <v>样本类型：血液。样本采集、签收、处理，定标和质控，检测样本，审核结果，录入实验室信息系统或人工登记，发送报告；按规定处理废弃物；接受临床相关咨询。</v>
          </cell>
        </row>
        <row r="719">
          <cell r="A719" t="str">
            <v>CEME1000</v>
          </cell>
          <cell r="B719" t="str">
            <v>B12(ActiveB12)活性测定</v>
          </cell>
          <cell r="C719" t="str">
            <v>样本类型：血液。样本采集、签收、处理，定标和质控，检测样本，审核结果，录入实验室信息系统或人工登记，发送报告；按规定处理废弃物；接受临床相关咨询。</v>
          </cell>
        </row>
        <row r="720">
          <cell r="A720" t="str">
            <v>CEMF1000</v>
          </cell>
          <cell r="B720" t="str">
            <v>维生素C(VitC)测定</v>
          </cell>
          <cell r="C720" t="str">
            <v>样本类型：血液。样本采集、签收、处理，定标和质控，检测样本，审核结果，录入实验室信息系统或人工登记，发送报告；按规定处理废弃物；接受临床相关咨询。</v>
          </cell>
        </row>
        <row r="721">
          <cell r="A721" t="str">
            <v>CEMG1000</v>
          </cell>
          <cell r="B721" t="str">
            <v>维生素D2(VitD2)测定</v>
          </cell>
          <cell r="C721" t="str">
            <v>样本类型：血液。样本采集、签收、处理，定标和质控，检测样本，审核结果，录入实验室信息系统或人工登记，发送报告；按规定处理废弃物；接受临床相关咨询。</v>
          </cell>
        </row>
        <row r="722">
          <cell r="A722" t="str">
            <v>CEMH1000</v>
          </cell>
          <cell r="B722" t="str">
            <v>25羟基维生素D3[25(OH)D3]测定</v>
          </cell>
          <cell r="C722" t="str">
            <v>样本类型：血液。样本采集、签收、处理，定标和质控，检测样本，审核结果，录入实验室信息系统或人工登记，发送报告；按规定处理废弃物；接受临床相关咨询。</v>
          </cell>
        </row>
        <row r="723">
          <cell r="A723" t="str">
            <v>CEMJ1000</v>
          </cell>
          <cell r="B723" t="str">
            <v>25羟基维生素D[25(OH)D]测定</v>
          </cell>
          <cell r="C723" t="str">
            <v>样本类型：血液。样本采集、签收、处理，定标和质控，检测样本，审核结果，录入实验室信息系统或人工登记，发送报告；按规定处理废弃物；接受临床相关咨询。</v>
          </cell>
        </row>
        <row r="724">
          <cell r="A724" t="str">
            <v>CEMK1000</v>
          </cell>
          <cell r="B724" t="str">
            <v>1,25双羟维生素D[1,25(OH)2D]测定</v>
          </cell>
          <cell r="C724" t="str">
            <v>样本类型：血液。样本采集、签收、处理，定标和质控，检测样本，审核结果，录入实验室信息系统或人工登记，发送报告；按规定处理废弃物；接受临床相关咨询。</v>
          </cell>
        </row>
        <row r="725">
          <cell r="A725" t="str">
            <v>CENA-CENC</v>
          </cell>
          <cell r="B725" t="str">
            <v>11.血药浓度及毒物检验</v>
          </cell>
        </row>
        <row r="726">
          <cell r="A726" t="str">
            <v>CENA1000</v>
          </cell>
          <cell r="B726" t="str">
            <v>治疗药物浓度测定</v>
          </cell>
          <cell r="C726" t="str">
            <v>样本类型：血液。样本采集、签收、处理，定标和质控，检测样本，审核结果，录入实验室信息系统或人工登记，发送报告；按规定处理废弃物；接受临床相关咨询。</v>
          </cell>
        </row>
        <row r="727">
          <cell r="A727" t="str">
            <v>CENB1000</v>
          </cell>
          <cell r="B727" t="str">
            <v>免疫抑制药物浓度测定</v>
          </cell>
          <cell r="C727" t="str">
            <v>样本类型：血液。样本采集、签收、处理，定标和质控，检测样本，审核结果，录入实验室信息系统或人工登记，发送报告；按规定处理废弃物；接受临床相关咨询。</v>
          </cell>
        </row>
        <row r="728">
          <cell r="A728" t="str">
            <v>CENC8000</v>
          </cell>
          <cell r="B728" t="str">
            <v>滥用药物筛查</v>
          </cell>
          <cell r="C728" t="str">
            <v>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v>
          </cell>
        </row>
        <row r="729">
          <cell r="A729" t="str">
            <v>CEQA-CEST</v>
          </cell>
          <cell r="B729" t="str">
            <v>12.激素及相关物质检验</v>
          </cell>
        </row>
        <row r="730">
          <cell r="A730" t="str">
            <v>CEQA-CEQG</v>
          </cell>
          <cell r="B730" t="str">
            <v>丘脑下部－垂体激素</v>
          </cell>
        </row>
        <row r="731">
          <cell r="A731" t="str">
            <v>CEQA1000</v>
          </cell>
          <cell r="B731" t="str">
            <v>抗利尿激素(ADH)测定</v>
          </cell>
          <cell r="C731" t="str">
            <v>样本类型：血液。样本采集、签收、处理，定标和质控，检测样本，审核结果，录入实验室信息系统或人工登记，发送报告；按规定处理废弃物；接受临床相关咨询。</v>
          </cell>
        </row>
        <row r="732">
          <cell r="A732" t="str">
            <v>CEQB8000</v>
          </cell>
          <cell r="B732" t="str">
            <v>泌乳素(PRL)测定</v>
          </cell>
          <cell r="C732" t="str">
            <v>样本类型：血液、尿液。样本采集、签收、处理，定标和质控，检测样本，审核结果，录入实验室信息系统或人工登记，发送报告；按规定处理废弃物；接受临床相关咨询。</v>
          </cell>
        </row>
        <row r="733">
          <cell r="A733" t="str">
            <v>CEQC8000</v>
          </cell>
          <cell r="B733" t="str">
            <v>生长激素(GH)测定</v>
          </cell>
          <cell r="C733" t="str">
            <v>样本类型：血液、尿液。样本采集、签收、处理，定标和质控，检测样本，审核结果，录入实验室信息系统或人工登记，发送报告；按规定处理废弃物；接受临床相关咨询。</v>
          </cell>
        </row>
        <row r="734">
          <cell r="A734" t="str">
            <v>CEQD1000</v>
          </cell>
          <cell r="B734" t="str">
            <v>促甲状腺激素(TSH)测定</v>
          </cell>
          <cell r="C734" t="str">
            <v>样本类型：血液。样本采集、签收、处理，定标和质控，检测样本，审核结果，录入实验室信息系统或人工登记，发送报告；按规定处理废弃物；接受临床相关咨询。</v>
          </cell>
        </row>
        <row r="735">
          <cell r="A735" t="str">
            <v>CEQE8000</v>
          </cell>
          <cell r="B735" t="str">
            <v>卵泡刺激素(FSH)测定</v>
          </cell>
          <cell r="C735" t="str">
            <v>样本类型：血液、尿液。样本采集、签收、处理，定标和质控，检测样本，审核结果，录入实验室信息系统或人工登记，发送报告；按规定处理废弃物；接受临床相关咨询。</v>
          </cell>
        </row>
        <row r="736">
          <cell r="A736" t="str">
            <v>CEQF8000</v>
          </cell>
          <cell r="B736" t="str">
            <v>促黄体生成素(LH)测定</v>
          </cell>
          <cell r="C736" t="str">
            <v>样本类型：血液、尿液。样本采集、签收、处理，定标和质控，检测样本，审核结果，录入实验室信息系统或人工登记，发送报告；按规定处理废弃物；接受临床相关咨询。</v>
          </cell>
        </row>
        <row r="737">
          <cell r="A737" t="str">
            <v>CEQG1000</v>
          </cell>
          <cell r="B737" t="str">
            <v>促肾上腺皮质激素(ACTH)测定</v>
          </cell>
          <cell r="C737" t="str">
            <v>样本类型：血液。样本采集、签收、处理，定标和质控，检测样本，审核结果，录入实验室信息系统或人工登记，发送报告；按规定处理废弃物；接受临床相关咨询。</v>
          </cell>
        </row>
        <row r="738">
          <cell r="A738" t="str">
            <v>CEQH-CEQQ</v>
          </cell>
          <cell r="B738" t="str">
            <v>甲状腺激素及其结合蛋白</v>
          </cell>
        </row>
        <row r="739">
          <cell r="A739" t="str">
            <v>CEQH1000</v>
          </cell>
          <cell r="B739" t="str">
            <v>甲状腺素(T4)测定</v>
          </cell>
          <cell r="C739" t="str">
            <v>样本类型：血液。样本采集、签收、处理，定标和质控，检测样本，审核结果，录入实验室信息系统或人工登记，发送报告；按规定处理废弃物；接受临床相关咨询。</v>
          </cell>
        </row>
        <row r="740">
          <cell r="A740" t="str">
            <v>CEQJ1000</v>
          </cell>
          <cell r="B740" t="str">
            <v>三碘甲状原氨酸(T3)测定</v>
          </cell>
          <cell r="C740" t="str">
            <v>样本类型：血液。样本采集、签收、处理，定标和质控，检测样本，审核结果，录入实验室信息系统或人工登记，发送报告；按规定处理废弃物；接受临床相关咨询。</v>
          </cell>
        </row>
        <row r="741">
          <cell r="A741" t="str">
            <v>CEQK1000</v>
          </cell>
          <cell r="B741" t="str">
            <v>反T3测定</v>
          </cell>
          <cell r="C741" t="str">
            <v>样本类型：血液。样本采集、签收、处理，定标和质控，检测样本，审核结果，录入实验室信息系统或人工登记，发送报告；按规定处理废弃物；接受临床相关咨询。</v>
          </cell>
        </row>
        <row r="742">
          <cell r="A742" t="str">
            <v>CEQL1000</v>
          </cell>
          <cell r="B742" t="str">
            <v>游离甲状腺素(FT4)测定</v>
          </cell>
          <cell r="C742" t="str">
            <v>样本类型：血液。样本采集、签收、处理，定标和质控，检测样本，审核结果，录入实验室信息系统或人工登记，发送报告；按规定处理废弃物；接受临床相关咨询。</v>
          </cell>
        </row>
        <row r="743">
          <cell r="A743" t="str">
            <v>CEQM1000</v>
          </cell>
          <cell r="B743" t="str">
            <v>游离三碘甲状原氨酸(FT3)测定</v>
          </cell>
          <cell r="C743" t="str">
            <v>样本类型：血液。样本采集、签收、处理，定标和质控，检测样本，审核结果，录入实验室信息系统或人工登记，发送报告；按规定处理废弃物；接受临床相关咨询。</v>
          </cell>
        </row>
        <row r="744">
          <cell r="A744" t="str">
            <v>CEQN1000</v>
          </cell>
          <cell r="B744" t="str">
            <v>甲状腺结合球蛋白(TG)测定</v>
          </cell>
          <cell r="C744" t="str">
            <v>样本类型：血液。样本采集、签收、处理，定标和质控，检测样本，审核结果，录入实验室信息系统或人工登记，发送报告；按规定处理废弃物；接受临床相关咨询。</v>
          </cell>
        </row>
        <row r="745">
          <cell r="A745" t="str">
            <v>CEQP1000</v>
          </cell>
          <cell r="B745" t="str">
            <v>促甲状腺素受体抗体(TRAb)测定</v>
          </cell>
          <cell r="C745" t="str">
            <v>样本类型：血液。样本采集、签收、处理，定标和质控，检测样本，审核结果，录入实验室信息系统或人工登记，发送报告；按规定处理废弃物；接受临床相关咨询。</v>
          </cell>
        </row>
        <row r="746">
          <cell r="A746" t="str">
            <v>CEQQ1000</v>
          </cell>
          <cell r="B746" t="str">
            <v>甲状腺球蛋白(TG)测定</v>
          </cell>
          <cell r="C746" t="str">
            <v>样本类型：血液。样本采集、签收、处理，定标和质控，检测样本，审核结果，录入实验室信息系统或人工登记，发送报告；按规定处理废弃物；接受临床相关咨询。</v>
          </cell>
        </row>
        <row r="747">
          <cell r="A747" t="str">
            <v>CEQR-CEQT</v>
          </cell>
          <cell r="B747" t="str">
            <v>甲状旁腺激素</v>
          </cell>
        </row>
        <row r="748">
          <cell r="A748" t="str">
            <v>CEQR1000</v>
          </cell>
          <cell r="B748" t="str">
            <v>甲状旁腺激素(PTH)测定</v>
          </cell>
          <cell r="C748" t="str">
            <v>样本类型：血液。样本采集、签收、处理，定标和质控，检测样本，审核结果，录入实验室信息系统或人工登记，发送报告；按规定处理废弃物；接受临床相关咨询。</v>
          </cell>
        </row>
        <row r="749">
          <cell r="A749" t="str">
            <v>CEQS1000</v>
          </cell>
          <cell r="B749" t="str">
            <v>降钙素(CT)测定</v>
          </cell>
          <cell r="C749" t="str">
            <v>样本类型：血液。样本采集、签收、处理，定标和质控，检测样本，审核结果，录入实验室信息系统或人工登记，发送报告；按规定处理废弃物；接受临床相关咨询。</v>
          </cell>
        </row>
        <row r="750">
          <cell r="A750" t="str">
            <v>CEQT1000</v>
          </cell>
          <cell r="B750" t="str">
            <v>降钙素原(PCT)检测</v>
          </cell>
          <cell r="C750" t="str">
            <v>样本类型：血液。样本采集、签收、处理，定标和质控，检测样本，审核结果，录入实验室信息系统或人工登记，发送报告；按规定处理废弃物；接受临床相关咨询。</v>
          </cell>
        </row>
        <row r="751">
          <cell r="A751" t="str">
            <v>CEQU-CERB</v>
          </cell>
          <cell r="B751" t="str">
            <v>肾上腺皮质激素及其结合蛋白</v>
          </cell>
        </row>
        <row r="752">
          <cell r="A752" t="str">
            <v>CEQU1000</v>
          </cell>
          <cell r="B752" t="str">
            <v>去氢表雄酮及硫酸酯测定</v>
          </cell>
          <cell r="C752" t="str">
            <v>样本类型：血液。样本采集、签收、处理，定标和质控，检测样本，审核结果，录入实验室信息系统或人工登记，发送报告；按规定处理废弃物；接受临床相关咨询。</v>
          </cell>
        </row>
        <row r="753">
          <cell r="A753" t="str">
            <v>CEQV1000</v>
          </cell>
          <cell r="B753" t="str">
            <v>硫酸去氢表雄酮(DHEAS)测定</v>
          </cell>
          <cell r="C753" t="str">
            <v>样本类型：血液。样本采集、签收、处理，定标和质控，检测样本，审核结果，录入实验室信息系统或人工登记，发送报告；按规定处理废弃物；接受临床相关咨询。</v>
          </cell>
        </row>
        <row r="754">
          <cell r="A754" t="str">
            <v>CEQW1000</v>
          </cell>
          <cell r="B754" t="str">
            <v>醛固酮(ALD)测定</v>
          </cell>
          <cell r="C754" t="str">
            <v>样本类型：血液。样本采集、签收、处理，定标和质控，检测样本，审核结果，录入实验室信息系统或人工登记，发送报告；按规定处理废弃物；接受临床相关咨询。</v>
          </cell>
        </row>
        <row r="755">
          <cell r="A755" t="str">
            <v>CEQX1000</v>
          </cell>
          <cell r="B755" t="str">
            <v>皮质醇测定</v>
          </cell>
          <cell r="C755" t="str">
            <v>样本类型：血液。样本采集、签收、处理，定标和质控，检测样本，审核结果，录入实验室信息系统或人工登记，发送报告；按规定处理废弃物；接受临床相关咨询。</v>
          </cell>
        </row>
        <row r="756">
          <cell r="A756" t="str">
            <v>CEQY2000</v>
          </cell>
          <cell r="B756" t="str">
            <v>游离皮质醇测定</v>
          </cell>
          <cell r="C756" t="str">
            <v>样本类型：尿液。样本采集、签收、处理，定标和质控，检测样本，审核结果，录入实验室信息系统或人工登记，发送报告；按规定处理废弃物；接受临床相关咨询。</v>
          </cell>
        </row>
        <row r="757">
          <cell r="A757" t="str">
            <v>CEQZ2000</v>
          </cell>
          <cell r="B757" t="str">
            <v>17-羟皮质类固醇(17-OHCS)测定</v>
          </cell>
          <cell r="C757" t="str">
            <v>样本类型：尿液。样本采集、签收、处理，定标和质控，检测样本，审核结果，录入实验室信息系统或人工登记，发送报告；按规定处理废弃物；接受临床相关咨询。</v>
          </cell>
        </row>
        <row r="758">
          <cell r="A758" t="str">
            <v>CERA2000</v>
          </cell>
          <cell r="B758" t="str">
            <v>17-酮皮质类固醇测定</v>
          </cell>
          <cell r="C758" t="str">
            <v>样本类型：尿液。样本采集、签收、处理，定标和质控，检测样本，审核结果，录入实验室信息系统或人工登记，发送报告；按规定处理废弃物；接受临床相关咨询。</v>
          </cell>
        </row>
        <row r="759">
          <cell r="A759" t="str">
            <v>CERB1000</v>
          </cell>
          <cell r="B759" t="str">
            <v>雄烯二酮(A2)测定</v>
          </cell>
          <cell r="C759" t="str">
            <v>样本类型：血液。样本采集、签收、处理，定标和质控，检测样本，审核结果，录入实验室信息系统或人工登记，发送报告；按规定处理废弃物；接受临床相关咨询。</v>
          </cell>
        </row>
        <row r="760">
          <cell r="A760" t="str">
            <v>CERC-CERF</v>
          </cell>
          <cell r="B760" t="str">
            <v>肾上腺髓质激素</v>
          </cell>
        </row>
        <row r="761">
          <cell r="A761" t="str">
            <v>CERC1000</v>
          </cell>
          <cell r="B761" t="str">
            <v>肾上腺素(AD)测定</v>
          </cell>
          <cell r="C761" t="str">
            <v>样本类型：血液。样本采集、签收、处理，定标和质控，检测样本，审核结果，录入实验室信息系统或人工登记，发送报告；按规定处理废弃物；接受临床相关咨询。</v>
          </cell>
        </row>
        <row r="762">
          <cell r="A762" t="str">
            <v>CERD1000</v>
          </cell>
          <cell r="B762" t="str">
            <v>去甲肾上腺素(Na)测定</v>
          </cell>
          <cell r="C762" t="str">
            <v>样本类型：血液。样本采集、签收、处理，定标和质控，检测样本，审核结果，录入实验室信息系统或人工登记，发送报告；按规定处理废弃物；接受临床相关咨询。</v>
          </cell>
        </row>
        <row r="763">
          <cell r="A763" t="str">
            <v>CERE1000</v>
          </cell>
          <cell r="B763" t="str">
            <v>5-羟色胺(5-HT)测定</v>
          </cell>
          <cell r="C763" t="str">
            <v>样本类型：血液。样本采集、签收、处理，定标和质控，检测样本，审核结果，录入实验室信息系统或人工登记，发送报告；按规定处理废弃物；接受临床相关咨询。</v>
          </cell>
        </row>
        <row r="764">
          <cell r="A764" t="str">
            <v>CERF2000</v>
          </cell>
          <cell r="B764" t="str">
            <v>儿茶酚胺(Ca)测定</v>
          </cell>
          <cell r="C764" t="str">
            <v>样本类型：尿液。样本采集、签收、处理后进入色谱柱，定标和质控，检测样本，审核结果，录入实验室信息系统或人工登记，发送报告；按规定处理废弃物；接受临床相关咨询。</v>
          </cell>
        </row>
        <row r="765">
          <cell r="A765" t="str">
            <v>CERG-CERU</v>
          </cell>
          <cell r="B765" t="str">
            <v>性激素</v>
          </cell>
        </row>
        <row r="766">
          <cell r="A766" t="str">
            <v>CERG1000</v>
          </cell>
          <cell r="B766" t="str">
            <v>雌酮测定</v>
          </cell>
          <cell r="C766" t="str">
            <v>样本类型：血液。样本采集、签收、处理，定标和质控，检测样本，审核结果，录入实验室信息系统或人工登记，发送报告；按规定处理废弃物；接受临床相关咨询。</v>
          </cell>
        </row>
        <row r="767">
          <cell r="A767" t="str">
            <v>CERH1000</v>
          </cell>
          <cell r="B767" t="str">
            <v>雌二醇(E2)测定</v>
          </cell>
          <cell r="C767" t="str">
            <v>样本类型：血液。样本采集、签收、处理，定标和质控，检测样本，审核结果，录入实验室信息系统或人工登记，发送报告；按规定处理废弃物；接受临床相关咨询。</v>
          </cell>
        </row>
        <row r="768">
          <cell r="A768" t="str">
            <v>CERJ1000</v>
          </cell>
          <cell r="B768" t="str">
            <v>雌三醇(E3)测定</v>
          </cell>
          <cell r="C768" t="str">
            <v>样本类型：血液。样本采集、签收、处理，定标和质控，检测样本，审核结果，录入实验室信息系统或人工登记，发送报告；按规定处理废弃物；接受临床相关咨询。</v>
          </cell>
        </row>
        <row r="769">
          <cell r="A769" t="str">
            <v>CERK1000</v>
          </cell>
          <cell r="B769" t="str">
            <v>非结合型雌三醇(UE3)测定</v>
          </cell>
          <cell r="C769" t="str">
            <v>样本类型：血液。样本采集、签收、处理，定标和质控，检测样本，审核结果，录入实验室信息系统或人工登记，发送报告；按规定处理废弃物；接受临床相关咨询。</v>
          </cell>
        </row>
        <row r="770">
          <cell r="A770" t="str">
            <v>CERL1000</v>
          </cell>
          <cell r="B770" t="str">
            <v>孕酮(P)测定</v>
          </cell>
          <cell r="C770" t="str">
            <v>样本类型：血液。样本采集、签收、处理，定标和质控，检测样本，审核结果，录入实验室信息系统或人工登记，发送报告；按规定处理废弃物；接受临床相关咨询。</v>
          </cell>
        </row>
        <row r="771">
          <cell r="A771" t="str">
            <v>CERM1000</v>
          </cell>
          <cell r="B771" t="str">
            <v>睾酮(T)测定</v>
          </cell>
          <cell r="C771" t="str">
            <v>样本类型：血液。样本采集、签收、处理，定标和质控，检测样本，审核结果，录入实验室信息系统或人工登记，发送报告；按规定处理废弃物；接受临床相关咨询。</v>
          </cell>
        </row>
        <row r="772">
          <cell r="A772" t="str">
            <v>CERN1000</v>
          </cell>
          <cell r="B772" t="str">
            <v>双氢睾酮(DHT)测定</v>
          </cell>
          <cell r="C772" t="str">
            <v>样本类型：血液。样本采集、签收、处理，定标和质控，检测样本，审核结果，录入实验室信息系统或人工登记，发送报告；按规定处理废弃物；接受临床相关咨询。</v>
          </cell>
        </row>
        <row r="773">
          <cell r="A773" t="str">
            <v>CERP1000</v>
          </cell>
          <cell r="B773" t="str">
            <v>17α羟孕酮测定</v>
          </cell>
          <cell r="C773" t="str">
            <v>样本类型：血液。样本采集、签收、处理，定标和质控，检测样本，审核结果，录入实验室信息系统或人工登记，发送报告；按规定处理废弃物；接受临床相关咨询。</v>
          </cell>
        </row>
        <row r="774">
          <cell r="A774" t="str">
            <v>CERQ1000</v>
          </cell>
          <cell r="B774" t="str">
            <v>6-酮前列腺素F1α测定</v>
          </cell>
          <cell r="C774" t="str">
            <v>样本类型：血液。样本采集、签收、处理，定标和质控，检测样本，审核结果，录入实验室信息系统或人工登记，发送报告；按规定处理废弃物；接受临床相关咨询。</v>
          </cell>
        </row>
        <row r="775">
          <cell r="A775" t="str">
            <v>CERR8000</v>
          </cell>
          <cell r="B775" t="str">
            <v>人绒毛膜促性腺激素(HCG)测定</v>
          </cell>
          <cell r="C775" t="str">
            <v>样本类型：血液、尿液。样本采集、签收、处理，定标和质控，检测样本，审核结果，录入实验室信息系统或人工登记，发送报告；按规定处理废弃物；接受临床相关咨询。</v>
          </cell>
        </row>
        <row r="776">
          <cell r="A776" t="str">
            <v>CERS1000</v>
          </cell>
          <cell r="B776" t="str">
            <v>β人绒毛膜促性腺激素(β-HCG)测定</v>
          </cell>
          <cell r="C776" t="str">
            <v>样本类型：血液。样本采集、签收、处理，定标和质控，检测样本，审核结果，录入实验室信息系统或人工登记，发送报告；按规定处理废弃物；接受临床相关咨询。</v>
          </cell>
        </row>
        <row r="777">
          <cell r="A777" t="str">
            <v>CERT1000</v>
          </cell>
          <cell r="B777" t="str">
            <v>β人游离绒毛膜促性腺激素(freeβ-HCG)测定</v>
          </cell>
          <cell r="C777" t="str">
            <v>样本类型：血液。样本采集、签收、处理，定标和质控，检测样本，审核结果，录入实验室信息系统或人工登记，发送报告；按规定处理废弃物；接受临床相关咨询。</v>
          </cell>
        </row>
        <row r="778">
          <cell r="A778" t="str">
            <v>CERU1000</v>
          </cell>
          <cell r="B778" t="str">
            <v>性激素结合球蛋白(SHBG)测定</v>
          </cell>
          <cell r="C778" t="str">
            <v>样本类型：血液。样本采集、签收、处理，定标和质控，检测样本，审核结果，录入实验室信息系统或人工登记，发送报告；按规定处理废弃物；接受临床相关咨询。</v>
          </cell>
        </row>
        <row r="779">
          <cell r="A779" t="str">
            <v>CERV-CESC</v>
          </cell>
          <cell r="B779" t="str">
            <v>胰腺及消化道激素</v>
          </cell>
        </row>
        <row r="780">
          <cell r="A780" t="str">
            <v>CERV1000</v>
          </cell>
          <cell r="B780" t="str">
            <v>胰岛素(Ins)测定</v>
          </cell>
          <cell r="C780" t="str">
            <v>样本类型：血液。样本采集、签收、处理，定标和质控，检测样本，审核结果，录入实验室信息系统或人工登记，发送报告；按规定处理废弃物；接受临床相关咨询。</v>
          </cell>
        </row>
        <row r="781">
          <cell r="A781" t="str">
            <v>CERW1000</v>
          </cell>
          <cell r="B781" t="str">
            <v>胰高血糖素测定</v>
          </cell>
          <cell r="C781" t="str">
            <v>样本类型：血液。样本采集、签收、处理，定标和质控，检测样本，审核结果，录入实验室信息系统或人工登记，发送报告；按规定处理废弃物；接受临床相关咨询。</v>
          </cell>
        </row>
        <row r="782">
          <cell r="A782" t="str">
            <v>CERX1000</v>
          </cell>
          <cell r="B782" t="str">
            <v>C肽(C-P)测定</v>
          </cell>
          <cell r="C782" t="str">
            <v>样本类型：血液。样本采集、签收、处理，定标和质控，检测样本，审核结果，录入实验室信息系统或人工登记，发送报告；按规定处理废弃物；接受临床相关咨询。</v>
          </cell>
        </row>
        <row r="783">
          <cell r="A783" t="str">
            <v>CERY1000</v>
          </cell>
          <cell r="B783" t="str">
            <v>胃泌素测定</v>
          </cell>
          <cell r="C783" t="str">
            <v>样本类型：血液。样本采集、签收、处理，定标和质控，检测样本，审核结果，录入实验室信息系统或人工登记，发送报告；按规定处理废弃物；接受临床相关咨询。</v>
          </cell>
        </row>
        <row r="784">
          <cell r="A784" t="str">
            <v>CERZ1000</v>
          </cell>
          <cell r="B784" t="str">
            <v>胃泌素释放肽前体(ProGRP)测定</v>
          </cell>
          <cell r="C784" t="str">
            <v>样本类型：血液。样本采集、签收、处理，定标和质控，检测样本，审核结果，录入实验室信息系统或人工登记，发送报告；按规定处理废弃物；接受临床相关咨询。</v>
          </cell>
        </row>
        <row r="785">
          <cell r="A785" t="str">
            <v>CESA1000</v>
          </cell>
          <cell r="B785" t="str">
            <v>生长抑素(SS)测定</v>
          </cell>
          <cell r="C785" t="str">
            <v>样本类型：血液。样本采集、签收、处理，定标和质控，检测样本，审核结果，录入实验室信息系统或人工登记，发送报告；按规定处理废弃物；接受临床相关咨询。</v>
          </cell>
        </row>
        <row r="786">
          <cell r="A786" t="str">
            <v>CESB1000</v>
          </cell>
          <cell r="B786" t="str">
            <v>促胰液素(secretin)测定</v>
          </cell>
          <cell r="C786" t="str">
            <v>样本类型：血液。样本采集、签收、处理，定标和质控，检测样本，审核结果，录入实验室信息系统或人工登记，发送报告；按规定处理废弃物；接受临床相关咨询。</v>
          </cell>
        </row>
        <row r="787">
          <cell r="A787" t="str">
            <v>CESC1000</v>
          </cell>
          <cell r="B787" t="str">
            <v>胆囊收缩素测定</v>
          </cell>
          <cell r="C787" t="str">
            <v>样本类型：血液。样本采集、签收、处理，定标和质控，检测样本，审核结果，录入实验室信息系统或人工登记，发送报告；按规定处理废弃物；接受临床相关咨询。</v>
          </cell>
        </row>
        <row r="788">
          <cell r="A788" t="str">
            <v>CESD</v>
          </cell>
          <cell r="B788" t="str">
            <v>甾体激素受体</v>
          </cell>
        </row>
        <row r="789">
          <cell r="A789" t="str">
            <v>CESD1000</v>
          </cell>
          <cell r="B789" t="str">
            <v>甾体激素受体测定</v>
          </cell>
          <cell r="C789" t="str">
            <v>样本类型：血液。样本采集、签收、处理，定标和质控，检测样本(皮质激素、雌激素、孕激素、雄激素受体)，审核结果，录入实验室信息系统或人工登记，发送报告；按规定处理废弃物；接受临床相关咨询。</v>
          </cell>
        </row>
        <row r="790">
          <cell r="A790" t="str">
            <v>CESE-CEST</v>
          </cell>
          <cell r="B790" t="str">
            <v>其它激素与生物活性物质</v>
          </cell>
        </row>
        <row r="791">
          <cell r="A791" t="str">
            <v>CESE1000</v>
          </cell>
          <cell r="B791" t="str">
            <v>环磷酸腺苷(cAMP)测定</v>
          </cell>
          <cell r="C791" t="str">
            <v>样本类型：血液。样本采集、签收、处理，定标和质控，检测样本，审核结果，录入实验室信息系统或人工登记，发送报告；按规定处理废弃物；接受临床相关咨询。</v>
          </cell>
        </row>
        <row r="792">
          <cell r="A792" t="str">
            <v>CESF1000</v>
          </cell>
          <cell r="B792" t="str">
            <v>环磷酸鸟苷(cGMP)测定</v>
          </cell>
          <cell r="C792" t="str">
            <v>样本类型：血液。样本采集、签收、处理，定标和质控，检测样本，审核结果，录入实验室信息系统或人工登记，发送报告；按规定处理废弃物；接受临床相关咨询。</v>
          </cell>
        </row>
        <row r="793">
          <cell r="A793" t="str">
            <v>CESG1000</v>
          </cell>
          <cell r="B793" t="str">
            <v>组织胺(Histamine)测定</v>
          </cell>
          <cell r="C793" t="str">
            <v>样本类型：血液。样本采集、签收、处理，定标和质控，检测样本，审核结果，录入实验室信息系统或人工登记，发送报告；按规定处理废弃物；接受临床相关咨询。</v>
          </cell>
        </row>
        <row r="794">
          <cell r="A794" t="str">
            <v>CESH2000</v>
          </cell>
          <cell r="B794" t="str">
            <v>尿香草苦杏仁酸(VMA)测定</v>
          </cell>
          <cell r="C794" t="str">
            <v>样本类型：尿液。样本采集、签收、处理后进入色谱柱，定标和质控，检测样本，审核结果，录入实验室信息系统或人工登记，发送报告；按规定处理废弃物；接受临床相关咨询。</v>
          </cell>
        </row>
        <row r="795">
          <cell r="A795" t="str">
            <v>CESJ1000</v>
          </cell>
          <cell r="B795" t="str">
            <v>肾素测定</v>
          </cell>
          <cell r="C795" t="str">
            <v>样本类型：血液。样本采集、签收、处理，定标和质控，检测样本，审核结果，录入实验室信息系统或人工登记，发送报告；按规定处理废弃物；接受临床相关咨询。</v>
          </cell>
        </row>
        <row r="796">
          <cell r="A796" t="str">
            <v>CESK1000</v>
          </cell>
          <cell r="B796" t="str">
            <v>血管紧张素Ⅰ(AngⅠ)测定</v>
          </cell>
          <cell r="C796" t="str">
            <v>样本类型：血液。样本采集、签收、处理，定标和质控，检测样本，审核结果，录入实验室信息系统或人工登记，发送报告；按规定处理废弃物；接受临床相关咨询。</v>
          </cell>
        </row>
        <row r="797">
          <cell r="A797" t="str">
            <v>CESL1000</v>
          </cell>
          <cell r="B797" t="str">
            <v>血管紧张素Ⅱ(AngⅡ)测定</v>
          </cell>
          <cell r="C797" t="str">
            <v>样本类型：血液。样本采集、签收、处理，定标和质控，检测样本，审核结果，录入实验室信息系统或人工登记，发送报告；按规定处理废弃物；接受临床相关咨询。</v>
          </cell>
        </row>
        <row r="798">
          <cell r="A798" t="str">
            <v>CESM1000</v>
          </cell>
          <cell r="B798" t="str">
            <v>促红细胞生成素(EPO)测定</v>
          </cell>
          <cell r="C798" t="str">
            <v>样本类型：血液。样本采集、签收、处理，定标和质控，检测样本，审核结果，录入实验室信息系统或人工登记，发送报告；按规定处理废弃物；接受临床相关咨询。</v>
          </cell>
        </row>
        <row r="799">
          <cell r="A799" t="str">
            <v>CESN1000</v>
          </cell>
          <cell r="B799" t="str">
            <v>骨钙素测定</v>
          </cell>
          <cell r="C799" t="str">
            <v>样本类型：血液。样本采集、签收、处理，定标和质控，检测样本，审核结果，录入实验室信息系统或人工登记，发送报告；按规定处理废弃物；接受临床相关咨询。</v>
          </cell>
        </row>
        <row r="800">
          <cell r="A800" t="str">
            <v>CESP1000</v>
          </cell>
          <cell r="B800" t="str">
            <v>前列腺素(PG)测定</v>
          </cell>
          <cell r="C800" t="str">
            <v>样本类型：血液。样本采集、签收、处理，定标和质控，检测样本，审核结果，录入实验室信息系统或人工登记，发送报告；按规定处理废弃物；接受临床相关咨询。</v>
          </cell>
        </row>
        <row r="801">
          <cell r="A801" t="str">
            <v>CESQ1000</v>
          </cell>
          <cell r="B801" t="str">
            <v>一氧化氮(NO)分析</v>
          </cell>
          <cell r="C801" t="str">
            <v>样本类型：血液。样本采集、签收、处理，定标和质控，检测样本，审核结果，录入实验室信息系统或人工登记，发送报告；按规定处理废弃物；接受临床相关咨询。</v>
          </cell>
        </row>
        <row r="802">
          <cell r="A802" t="str">
            <v>CESR1000</v>
          </cell>
          <cell r="B802" t="str">
            <v>A型钠尿肽(ANP)测定</v>
          </cell>
          <cell r="C802" t="str">
            <v>样本类型：血液。样本采集、签收、处理，定标和质控，检测样本，审核结果，录入实验室信息系统或人工登记，发送报告；按规定处理废弃物；接受临床相关咨询。</v>
          </cell>
        </row>
        <row r="803">
          <cell r="A803" t="str">
            <v>CESS1000</v>
          </cell>
          <cell r="B803" t="str">
            <v>B型钠尿肽(BNP)测定</v>
          </cell>
          <cell r="C803" t="str">
            <v>样本类型：血液。样本采集、签收、处理，定标和质控，检测样本，审核结果，录入实验室信息系统或人工登记，发送报告；按规定处理废弃物；接受临床相关咨询。</v>
          </cell>
        </row>
        <row r="804">
          <cell r="A804" t="str">
            <v>CEST1000</v>
          </cell>
          <cell r="B804" t="str">
            <v>N端-B型钠尿肽前体(NT-ProBNP)测定</v>
          </cell>
          <cell r="C804" t="str">
            <v>样本类型：血液。样本采集、签收、处理，定标和质控，检测样本，审核结果，录入实验室信息系统或人工登记，发送报告；按规定处理废弃物；接受临床相关咨询。</v>
          </cell>
        </row>
        <row r="805">
          <cell r="A805" t="str">
            <v>CEZA-CEZJ</v>
          </cell>
          <cell r="B805" t="str">
            <v>13.其它</v>
          </cell>
        </row>
        <row r="806">
          <cell r="A806" t="str">
            <v>CEZA1000</v>
          </cell>
          <cell r="B806" t="str">
            <v>血酮体(KET)测定</v>
          </cell>
          <cell r="C806" t="str">
            <v>样本类型：血液。样本采集、签收、处理，定标和质控，检测样本，审核结果，录入实验室信息系统或人工登记，发送报告；按规定处理废弃物；接受临床相关咨询。</v>
          </cell>
        </row>
        <row r="807">
          <cell r="A807" t="str">
            <v>CEZB1000</v>
          </cell>
          <cell r="B807" t="str">
            <v>β-羟基丁酸(β-HB)测定</v>
          </cell>
          <cell r="C807" t="str">
            <v>样本类型：血液。样本采集、签收、处理，定标和质控，检测样本，审核结果，录入实验室信息系统或人工登记，发送报告；按规定处理废弃物；接受临床相关咨询。</v>
          </cell>
        </row>
        <row r="808">
          <cell r="A808" t="str">
            <v>CEZC2000</v>
          </cell>
          <cell r="B808" t="str">
            <v>吡啶酚(PYD)测定</v>
          </cell>
          <cell r="C808" t="str">
            <v>样本类型：尿液。样本采集、签收、处理，定标和质控，检测样本，审核结果，录入实验室信息系统或人工登记，发送报告；按规定处理废弃物；接受临床相关咨询。</v>
          </cell>
        </row>
        <row r="809">
          <cell r="A809" t="str">
            <v>CEZD2000</v>
          </cell>
          <cell r="B809" t="str">
            <v>脱氧吡啶酚(DPD)测定</v>
          </cell>
          <cell r="C809" t="str">
            <v>样本类型：尿液。样本采集、签收、处理，定标和质控，检测样本，审核结果，录入实验室信息系统或人工登记，发送报告；按规定处理废弃物；接受临床相关咨询。</v>
          </cell>
        </row>
        <row r="810">
          <cell r="A810" t="str">
            <v>CEZE1000</v>
          </cell>
          <cell r="B810" t="str">
            <v>骨钙素N端中分子片段(N-MID)测定</v>
          </cell>
          <cell r="C810" t="str">
            <v>样本类型：血液。样本采集、签收、处理，定标和质控，检测样本，审核结果，录入实验室信息系统或人工登记，发送报告；按规定处理废弃物；接受临床相关咨询。</v>
          </cell>
        </row>
        <row r="811">
          <cell r="A811" t="str">
            <v>CEZF1000</v>
          </cell>
          <cell r="B811" t="str">
            <v>β-胶原降解产物(β-CTX)测定</v>
          </cell>
          <cell r="C811" t="str">
            <v>样本类型：血液。样本采集、签收、处理，定标和质控，检测样本，审核结果，录入实验室信息系统或人工登记，发送报告；按规定处理废弃物；接受临床相关咨询。</v>
          </cell>
        </row>
        <row r="812">
          <cell r="A812" t="str">
            <v>CEZG1000</v>
          </cell>
          <cell r="B812" t="str">
            <v>β-胶原特殊系列(β-Crosslaps)测定</v>
          </cell>
          <cell r="C812" t="str">
            <v>样本类型：血液。样本采集、签收、处理，定标和质控，检测样本，审核结果，录入实验室信息系统或人工登记，发送报告；按规定处理废弃物；接受临床相关咨询。</v>
          </cell>
        </row>
        <row r="813">
          <cell r="A813" t="str">
            <v>CEZH1000</v>
          </cell>
          <cell r="B813" t="str">
            <v>唾液酸测定</v>
          </cell>
          <cell r="C813" t="str">
            <v>样本类型：血液。样本采集、签收、处理，定标和质控，检测样本，审核结果，录入实验室信息系统或人工登记，发送报告；按规定处理废弃物；接受临床相关咨询。</v>
          </cell>
        </row>
        <row r="814">
          <cell r="A814" t="str">
            <v>CEZJ1000</v>
          </cell>
          <cell r="B814" t="str">
            <v>一氧化碳(CO)测定</v>
          </cell>
          <cell r="C814" t="str">
            <v>样本类型：血液。样本采集、签收、处理，定标和质控，检测样本，审核结果，录入实验室信息系统或人工登记，发送报告；按规定处理废弃物；接受临床相关咨询。</v>
          </cell>
        </row>
        <row r="815">
          <cell r="A815" t="str">
            <v>CG</v>
          </cell>
          <cell r="B815" t="str">
            <v>(四)临床免疫学检验</v>
          </cell>
        </row>
        <row r="816">
          <cell r="A816" t="str">
            <v>CGAA-CGCW</v>
          </cell>
          <cell r="B816" t="str">
            <v>1.免疫功能检验</v>
          </cell>
        </row>
        <row r="817">
          <cell r="A817" t="str">
            <v>CGAA1000</v>
          </cell>
          <cell r="B817" t="str">
            <v>总补体(CH50)测定</v>
          </cell>
          <cell r="C817" t="str">
            <v>样本类型：血液。样本采集、签收、处理，定标和质控，检测样本，审核结果，录入实验室信息系统或人工登记，发送报告；按规定处理废弃物；接受临床相关咨询。</v>
          </cell>
        </row>
        <row r="818">
          <cell r="A818" t="str">
            <v>CGAB1000</v>
          </cell>
          <cell r="B818" t="str">
            <v>C1q测定</v>
          </cell>
          <cell r="C818" t="str">
            <v>样本类型：血液。样本采集、签收、处理，定标和质控，检测样本，审核结果，录入实验室信息系统或人工登记，发送报告；按规定处理废弃物；接受临床相关咨询。</v>
          </cell>
        </row>
        <row r="819">
          <cell r="A819" t="str">
            <v>CGAC1000</v>
          </cell>
          <cell r="B819" t="str">
            <v>C1r测定</v>
          </cell>
          <cell r="C819" t="str">
            <v>样本类型：血液。样本采集、签收、处理，定标和质控，检测样本，审核结果，录入实验室信息系统或人工登记，发送报告；按规定处理废弃物；接受临床相关咨询。</v>
          </cell>
        </row>
        <row r="820">
          <cell r="A820" t="str">
            <v>CGAD1000</v>
          </cell>
          <cell r="B820" t="str">
            <v>C1s测定</v>
          </cell>
          <cell r="C820" t="str">
            <v>样本类型：血液。样本采集、签收、处理，定标和质控，检测样本，审核结果，录入实验室信息系统或人工登记，发送报告；按规定处理废弃物；接受临床相关咨询。</v>
          </cell>
        </row>
        <row r="821">
          <cell r="A821" t="str">
            <v>CGAE1000</v>
          </cell>
          <cell r="B821" t="str">
            <v>C2测定</v>
          </cell>
          <cell r="C821" t="str">
            <v>样本类型：血液。样本采集、签收、处理，定标和质控，检测样本，审核结果，录入实验室信息系统或人工登记，发送报告；按规定处理废弃物；接受临床相关咨询。</v>
          </cell>
        </row>
        <row r="822">
          <cell r="A822" t="str">
            <v>CGAF1000</v>
          </cell>
          <cell r="B822" t="str">
            <v>C3测定</v>
          </cell>
          <cell r="C822" t="str">
            <v>样本类型：血液。样本采集、签收、处理，定标和质控，检测样本，审核结果，录入实验室信息系统或人工登记，发送报告；按规定处理废弃物；接受临床相关咨询。</v>
          </cell>
        </row>
        <row r="823">
          <cell r="A823" t="str">
            <v>CGAG1000</v>
          </cell>
          <cell r="B823" t="str">
            <v>C4测定</v>
          </cell>
          <cell r="C823" t="str">
            <v>样本类型：血液。样本采集、签收、处理，定标和质控，检测样本，审核结果，录入实验室信息系统或人工登记，发送报告；按规定处理废弃物；接受临床相关咨询。</v>
          </cell>
        </row>
        <row r="824">
          <cell r="A824" t="str">
            <v>CGAH1000</v>
          </cell>
          <cell r="B824" t="str">
            <v>C5测定</v>
          </cell>
          <cell r="C824" t="str">
            <v>样本类型：血液。样本采集、签收、处理，定标和质控，检测样本，审核结果，录入实验室信息系统或人工登记，发送报告；按规定处理废弃物；接受临床相关咨询。</v>
          </cell>
        </row>
        <row r="825">
          <cell r="A825" t="str">
            <v>CGAJ1000</v>
          </cell>
          <cell r="B825" t="str">
            <v>C6测定</v>
          </cell>
          <cell r="C825" t="str">
            <v>样本类型：血液。样本采集、签收、处理，定标和质控，检测样本，审核结果，录入实验室信息系统或人工登记，发送报告；按规定处理废弃物；接受临床相关咨询。</v>
          </cell>
        </row>
        <row r="826">
          <cell r="A826" t="str">
            <v>CGAK1000</v>
          </cell>
          <cell r="B826" t="str">
            <v>C7测定</v>
          </cell>
          <cell r="C826" t="str">
            <v>样本类型：血液。样本采集、签收、处理，定标和质控，检测样本，审核结果，录入实验室信息系统或人工登记，发送报告；按规定处理废弃物；接受临床相关咨询。</v>
          </cell>
        </row>
        <row r="827">
          <cell r="A827" t="str">
            <v>CGAL1000</v>
          </cell>
          <cell r="B827" t="str">
            <v>C8测定</v>
          </cell>
          <cell r="C827" t="str">
            <v>样本类型：血液。样本采集、签收、处理，定标和质控，检测样本，审核结果，录入实验室信息系统或人工登记，发送报告；按规定处理废弃物；接受临床相关咨询。</v>
          </cell>
        </row>
        <row r="828">
          <cell r="A828" t="str">
            <v>CGAM1000</v>
          </cell>
          <cell r="B828" t="str">
            <v>C9测定</v>
          </cell>
          <cell r="C828" t="str">
            <v>样本类型：血液。样本采集、签收、处理，定标和质控，检测样本，审核结果，录入实验室信息系统或人工登记，发送报告；按规定处理废弃物；接受临床相关咨询。</v>
          </cell>
        </row>
        <row r="829">
          <cell r="A829" t="str">
            <v>CGAN1000</v>
          </cell>
          <cell r="B829" t="str">
            <v>补体C3b受体花环试验</v>
          </cell>
          <cell r="C829"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row>
        <row r="830">
          <cell r="A830" t="str">
            <v>CGAP1000</v>
          </cell>
          <cell r="B830" t="str">
            <v>补体1抑制因子测定</v>
          </cell>
          <cell r="C830" t="str">
            <v>样本类型：血液。样本采集、签收、处理，定标和质控，检测样本，审核结果，录入实验室信息系统或人工登记，发送报告；按规定处理废弃物；接受临床相关咨询。</v>
          </cell>
        </row>
        <row r="831">
          <cell r="A831" t="str">
            <v>CGAQ1000</v>
          </cell>
          <cell r="B831" t="str">
            <v>C3裂解产物(C3SP)测定</v>
          </cell>
          <cell r="C831" t="str">
            <v>样本类型：血液。样本采集、签收、处理，琼脂糖凝胶电泳，质控，审核结果，录入实验室信息系统或人工登记，发送报告；按规定处理废弃物；接受临床相关咨询。</v>
          </cell>
        </row>
        <row r="832">
          <cell r="A832" t="str">
            <v>CGAR1000</v>
          </cell>
          <cell r="B832" t="str">
            <v>C3a测定</v>
          </cell>
          <cell r="C832" t="str">
            <v>样本类型：血液。样本采集、签收、处理，定标和质控，检测样本，审核结果，录入实验室信息系统或人工登记，发送报告；按规定处理废弃物；接受临床相关咨询。</v>
          </cell>
        </row>
        <row r="833">
          <cell r="A833" t="str">
            <v>CGAS8000</v>
          </cell>
          <cell r="B833" t="str">
            <v>C3d测定</v>
          </cell>
          <cell r="C833" t="str">
            <v>样本类型：各种样本。样本采集、签收、处理，定标和质控，检测样本，审核结果，录入实验室信息系统或人工登记，发送报告；按规定处理废弃物；接受临床相关咨询。</v>
          </cell>
        </row>
        <row r="834">
          <cell r="A834" t="str">
            <v>CGAT1000</v>
          </cell>
          <cell r="B834" t="str">
            <v>免疫球蛋白G(IgG)定量测定</v>
          </cell>
          <cell r="C834" t="str">
            <v>样本类型：血液。样本采集、签收、处理，定标和质控，检测样本，审核结果，录入实验室信息系统或人工登记，发送报告；按规定处理废弃物；接受临床相关咨询。</v>
          </cell>
        </row>
        <row r="835">
          <cell r="A835" t="str">
            <v>CGAU1000</v>
          </cell>
          <cell r="B835" t="str">
            <v>免疫球蛋白M(IgM)定量测定</v>
          </cell>
          <cell r="C835" t="str">
            <v>样本类型：血液。分离血清，校准分析仪，检査试剂，样本上相关检测仪器操作，同时作质控，审核检验结果，发出报告，检测后样本留验及无害化处理。</v>
          </cell>
        </row>
        <row r="836">
          <cell r="A836" t="str">
            <v>CGAV1000</v>
          </cell>
          <cell r="B836" t="str">
            <v>免疫球蛋白D(IgD)定量测定</v>
          </cell>
          <cell r="C836" t="str">
            <v>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v>
          </cell>
        </row>
        <row r="837">
          <cell r="A837" t="str">
            <v>CGAW1000</v>
          </cell>
          <cell r="B837" t="str">
            <v>免疫球蛋白E(IgE)定量测定</v>
          </cell>
          <cell r="C837" t="str">
            <v>样本类型：血液。接样本，离心分离血清或血浆，加入样本，保温，洗涤，加试剂，温育，洗涤，相关检测仪器比色，为保结果准确，进行定标及做质控。</v>
          </cell>
        </row>
        <row r="838">
          <cell r="A838" t="str">
            <v>CGAX1000</v>
          </cell>
          <cell r="B838" t="str">
            <v>分泌型免疫球蛋白A测定</v>
          </cell>
          <cell r="C838" t="str">
            <v>样本类型：血液。样本采集、签收、处理，定标和质控，检测样本，审核结果，录入实验室信息系统或人工登记，发送报告；按规定处理废弃物；接受临床相关咨询。</v>
          </cell>
        </row>
        <row r="839">
          <cell r="A839" t="str">
            <v>CGAY8000</v>
          </cell>
          <cell r="B839" t="str">
            <v>24小时IgG鞘内合成率测定</v>
          </cell>
          <cell r="C839" t="str">
            <v>样本类型：血液和脑脊液。样本采集、签收、处理，定标和质控，检测样本，审核结果，录入实验室信息系统或人工登记，发送报告；按规定处理废弃物；接受临床相关咨询。</v>
          </cell>
        </row>
        <row r="840">
          <cell r="A840" t="str">
            <v>CGAZ1000</v>
          </cell>
          <cell r="B840" t="str">
            <v>总IgE测定</v>
          </cell>
          <cell r="C840" t="str">
            <v>样本类型：血液。样本采集、签收、处理，定标和质控，检测样本，审核结果，录入实验室信息系统或人工登记，发送报告；按规定处理废弃物；接受临床相关咨询。</v>
          </cell>
        </row>
        <row r="841">
          <cell r="A841" t="str">
            <v>CGBA1000</v>
          </cell>
          <cell r="B841" t="str">
            <v>免疫球蛋白亚类定量测定</v>
          </cell>
          <cell r="C841" t="str">
            <v>指对免疫球蛋白IgA亚类(IgA1、IgA2)或IgG亚类(IgG1、IgG2、IgG3、IgG4)的测定。样本类型：血液。样本采集、签收、处理，定标和质控，检测样本，审核结果，录入实验室信息系统或人工登记，发送报告；按规定处理废弃物；接受临床相关咨询。</v>
          </cell>
        </row>
        <row r="842">
          <cell r="A842" t="str">
            <v>CGBB8000</v>
          </cell>
          <cell r="B842" t="str">
            <v>免疫球蛋白轻链测定</v>
          </cell>
          <cell r="C842" t="str">
            <v>指对Kappa型和Lambda型的测定。样本类型：血液、尿液。样本采集、签收、处理，定标和质控，检测样本，审核结果，录入实验室信息系统或人工登记，发送报告；按规定处理废弃物；接受临床相关咨询。</v>
          </cell>
        </row>
        <row r="843">
          <cell r="A843" t="str">
            <v>CGBC8000</v>
          </cell>
          <cell r="B843" t="str">
            <v>免疫球蛋白游离轻链测定</v>
          </cell>
          <cell r="C843" t="str">
            <v>指对Kappa型和Lambda型的测定。样本类型：血液、尿液。样本采集、签收、处理，定标和质控，检测样本，审核结果，录入实验室信息系统或人工登记，发送报告；按规定处理废弃物；接受临床相关咨询。</v>
          </cell>
        </row>
        <row r="844">
          <cell r="A844" t="str">
            <v>CGBD1000</v>
          </cell>
          <cell r="B844" t="str">
            <v>T淋巴细胞转化试验</v>
          </cell>
          <cell r="C844" t="str">
            <v>样本类型：血液。样本采集、签收、处理，培养，加试剂，离心，制片，染色，显微镜计数，质控，审核结果，录入实验室信息系统或人工登记，发送报告；按规定处理废弃物；接受临床相关咨询。</v>
          </cell>
        </row>
        <row r="845">
          <cell r="A845" t="str">
            <v>CGBE1000</v>
          </cell>
          <cell r="B845" t="str">
            <v>淋巴细胞转化试验</v>
          </cell>
          <cell r="C845" t="str">
            <v>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v>
          </cell>
        </row>
        <row r="846">
          <cell r="A846" t="str">
            <v>CGBF1000</v>
          </cell>
          <cell r="B846" t="str">
            <v>T淋巴细胞花环试验</v>
          </cell>
          <cell r="C846"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row>
        <row r="847">
          <cell r="A847" t="str">
            <v>CGBG1000</v>
          </cell>
          <cell r="B847" t="str">
            <v>红细胞花环试验</v>
          </cell>
          <cell r="C847" t="str">
            <v>样本类型：血液。样本采集、签收、鸡或羊红细胞悬液加相应抗血清混合，温育，配悬液，加淋巴细胞悬液，温育，离心，制片，染色，镜检，质控，审核结果，录入实验室信息系统或人工登记，发送报告；按规定处理废弃物；接受临床相关咨询。</v>
          </cell>
        </row>
        <row r="848">
          <cell r="A848" t="str">
            <v>CGBH1000</v>
          </cell>
          <cell r="B848" t="str">
            <v>B细胞膜表面免疫球蛋白测定</v>
          </cell>
          <cell r="C848" t="str">
            <v>样本类型：血液。样本采集、签收、分离淋巴细胞，加入相应标记抗体，显微镜计数，审核结果，录入实验室信息系统或人工登记，发送报告；按规定处理废弃物；接受临床相关咨询。</v>
          </cell>
        </row>
        <row r="849">
          <cell r="A849" t="str">
            <v>CGBJ1000</v>
          </cell>
          <cell r="B849" t="str">
            <v>中性粒细胞趋化功能试验</v>
          </cell>
          <cell r="C849" t="str">
            <v>样本类型：血液。样本采集、签收，琼脂糖凝胶板上孔分别加趋化因子、白细胞悬液、培养基，温育，染色镜检，质控，审核结果，录入实验室信息系统或人工登记，发送报告；按规定处理废弃物；接受临床相关咨询。</v>
          </cell>
        </row>
        <row r="850">
          <cell r="A850" t="str">
            <v>CGBK1000</v>
          </cell>
          <cell r="B850" t="str">
            <v>硝基四氮唑蓝(NBT)还原实验</v>
          </cell>
          <cell r="C850" t="str">
            <v>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v>
          </cell>
        </row>
        <row r="851">
          <cell r="A851" t="str">
            <v>CGBL1000</v>
          </cell>
          <cell r="B851" t="str">
            <v>白细胞黏附试验</v>
          </cell>
          <cell r="C851" t="str">
            <v>样本类型：血液。样本采集、签收、处理，取尼龙纤维塞入毛细管内，将其竖于试管内注入肝素抗凝血，涂片计数，质控，审核结果，录入实验室信息系统或人工登记，发送报告；按规定处理废弃物；接受临床相关咨询。</v>
          </cell>
        </row>
        <row r="852">
          <cell r="A852" t="str">
            <v>CGBM1000</v>
          </cell>
          <cell r="B852" t="str">
            <v>白细胞黏附抑制试验</v>
          </cell>
          <cell r="C852" t="str">
            <v>样本类型：血液。样本采集、签收、处理，抗凝血，加单克隆抗体，孵育，观察结果，审核结果，录入实验室信息系统或人工登记，发送报告；按规定处理废弃物；接受临床相关咨询。</v>
          </cell>
        </row>
        <row r="853">
          <cell r="A853" t="str">
            <v>CGBN1000</v>
          </cell>
          <cell r="B853" t="str">
            <v>白细胞杀伤功能试验</v>
          </cell>
          <cell r="C853" t="str">
            <v>样本类型：血液。样本采集、签收、处理，试剂反应，质控，判定结果，审核结果，录入实验室信息系统或人工登记，发送报告；按规定处理废弃物；接受临床相关咨询。</v>
          </cell>
        </row>
        <row r="854">
          <cell r="A854" t="str">
            <v>CGBP1000</v>
          </cell>
          <cell r="B854" t="str">
            <v>白细胞吞噬功能试验</v>
          </cell>
          <cell r="C854" t="str">
            <v>样本类型：血液。样本采集、签收、处理，试剂反应，质控，判定结果，审核结果，录入实验室信息系统或人工登记，发送报告；按规定处理废弃物；接受临床相关咨询。</v>
          </cell>
        </row>
        <row r="855">
          <cell r="A855" t="str">
            <v>CGBQ8000</v>
          </cell>
          <cell r="B855" t="str">
            <v>巨噬细胞吞噬功能试验</v>
          </cell>
          <cell r="C855" t="str">
            <v>样本类型：外周血、前臂斑蛰发泡后的皮泡液。样本采集、签收、处理，将受检细胞与适量的颗粒抗原混合后，温育，离心，制片，染色镜检，质控，判定结果，审核结果，录入实验室信息系统或人工登记，发送报告；按规定处理废弃物；接受临床相关咨询。</v>
          </cell>
        </row>
        <row r="856">
          <cell r="A856" t="str">
            <v>CGBR1000</v>
          </cell>
          <cell r="B856" t="str">
            <v>自然杀伤淋巴细胞功能试验</v>
          </cell>
          <cell r="C856" t="str">
            <v>样本类型：血液。样本采集、签收、处理，将受检细胞与试剂混合，振摇，判定结果，质控，审核结果，录入实验室信息系统或人工登记，发送报告；按规定处理废弃物；接受临床相关咨询。</v>
          </cell>
        </row>
        <row r="857">
          <cell r="A857" t="str">
            <v>CGBS1000</v>
          </cell>
          <cell r="B857" t="str">
            <v>抗体依赖性细胞毒性实验</v>
          </cell>
          <cell r="C857" t="str">
            <v>样本类型：血液。样本采集、签收、处理，配制靶细胞，加抗HElA细胞抗体、效应细胞、1640液，温育，取上清液，加试剂反应，计算结果，质控，审核结果，录入实验室信息系统或人工登记，发送报告；按规定处理废弃物；接受临床相关咨询。</v>
          </cell>
        </row>
        <row r="858">
          <cell r="A858" t="str">
            <v>CGBT1000</v>
          </cell>
          <cell r="B858" t="str">
            <v>溶菌酶测定</v>
          </cell>
          <cell r="C858" t="str">
            <v>样本类型：血液。样本采集、签收、处理，加试剂，温育，检测样本，质控，审核结果，录入实验室信息系统或人工登记，发送报告；按规定处理废弃物；接受临床相关咨询。</v>
          </cell>
        </row>
        <row r="859">
          <cell r="A859" t="str">
            <v>CGBU1000</v>
          </cell>
          <cell r="B859" t="str">
            <v>抗淋巴细胞抗体试验</v>
          </cell>
          <cell r="C859" t="str">
            <v>样本类型：血液。样本采集、签收、处理，定标和质控，检测样本，审核结果，录入实验室信息系统或人工登记，发送报告；按规定处理废弃物；接受临床相关咨询。</v>
          </cell>
        </row>
        <row r="860">
          <cell r="A860" t="str">
            <v>CGBV1000</v>
          </cell>
          <cell r="B860" t="str">
            <v>肥大细胞脱颗粒试验</v>
          </cell>
          <cell r="C860" t="str">
            <v>样本类型：血液。样本采集、签收，分离白细胞，加变应原，温育，染色，定标和质控，审核结果，录入实验室信息系统或人工登记，发送报告；按规定处理废弃物；接受临床相关咨询。</v>
          </cell>
        </row>
        <row r="861">
          <cell r="A861" t="str">
            <v>CGBW1000</v>
          </cell>
          <cell r="B861" t="str">
            <v>B因子测定</v>
          </cell>
          <cell r="C861" t="str">
            <v>样本类型：血液。样本采集、签收、处理，加入试剂，温育，质控，审核结果，录入实验室信息系统或人工登记，发送报告；按规定处理废弃物；接受临床相关咨询。</v>
          </cell>
        </row>
        <row r="862">
          <cell r="A862" t="str">
            <v>CGBX1000</v>
          </cell>
          <cell r="B862" t="str">
            <v>活化淋巴细胞测定</v>
          </cell>
          <cell r="C862" t="str">
            <v>样本类型：血液。样本采集、签收、处理，质控，检测样本，审核结果，录入实验室信息系统或人工登记，发送报告；按规定处理废弃物；接受临床相关咨询。</v>
          </cell>
        </row>
        <row r="863">
          <cell r="A863" t="str">
            <v>CGBY1000</v>
          </cell>
          <cell r="B863" t="str">
            <v>淋巴细胞亚群绝对计数</v>
          </cell>
          <cell r="C863" t="str">
            <v>包括CD3+、CD4+、CD8+等。样本类型：血液。样本采集、签收、处理，单克隆荧光抗体标定抗凝血，孵育，固定，计数，质控，检测样本，审核结果，录入实验室信息系统或人工登记，发送报告；按规定处理废弃物；接受临床相关咨询。</v>
          </cell>
        </row>
        <row r="864">
          <cell r="A864" t="str">
            <v>CGBZ1000</v>
          </cell>
          <cell r="B864" t="str">
            <v>冷球蛋白测定</v>
          </cell>
          <cell r="C864" t="str">
            <v>样本类型：血液。样本采集、签收、处理，检测样本，质控，审核结果，录入实验室信息系统或人工登记，发送报告；按规定处理废弃物；接受临床相关咨询。</v>
          </cell>
        </row>
        <row r="865">
          <cell r="A865" t="str">
            <v>CGCA1000</v>
          </cell>
          <cell r="B865" t="str">
            <v>C-反应蛋白(CRP)测定</v>
          </cell>
          <cell r="C865" t="str">
            <v>样本类型：血液。样本采集、签收、处理，检测样本，质控，审核结果，录入实验室信息系统或人工登记，发送报告；按规定处理废弃物；接受临床相关咨询。</v>
          </cell>
        </row>
        <row r="866">
          <cell r="A866" t="str">
            <v>CGCB1000</v>
          </cell>
          <cell r="B866" t="str">
            <v>铜蓝蛋白测定</v>
          </cell>
          <cell r="C866" t="str">
            <v>样本类型：血液。样本采集、签收、处理，检测样本，质控，审核结果，录入实验室信息系统或人工登记，发送报告；按规定处理废弃物；接受临床相关咨询。</v>
          </cell>
        </row>
        <row r="867">
          <cell r="A867" t="str">
            <v>CGCC8000</v>
          </cell>
          <cell r="B867" t="str">
            <v>碱性髓鞘蛋白测定</v>
          </cell>
          <cell r="C867" t="str">
            <v>样本类型：血液、脑脊液。样本采集、签收、处理，检测样本，质控，审核结果，录入实验室信息系统或人工登记，发送报告；按规定处理废弃物；接受临床相关咨询。</v>
          </cell>
        </row>
        <row r="868">
          <cell r="A868" t="str">
            <v>CGCD9000</v>
          </cell>
          <cell r="B868" t="str">
            <v>巨噬细胞趋化功能试验</v>
          </cell>
          <cell r="C868" t="str">
            <v>样本类型：皮疱液。样本采集、签收、处理，斑蝥敫贴收集巨噬细胞，加CRBC，染色，显微镜检查，质控，审核结果，录入实验室信息系统或人工登记，发送报告；按规定处理废弃物；接受临床相关咨询。</v>
          </cell>
        </row>
        <row r="869">
          <cell r="A869" t="str">
            <v>CGCE1000</v>
          </cell>
          <cell r="B869" t="str">
            <v>肿瘤坏死因子受体测定</v>
          </cell>
          <cell r="C869" t="str">
            <v>指对肿瘤坏死因子受体1、2的测定。样本类型：血液。样本采集、签收、处理，加免疫试剂，保温，温育，检测，质控，审核结果，录入实验室信息系统或人工登记，发送报告；按规定处理废弃物；接受临床相关咨询。</v>
          </cell>
        </row>
        <row r="870">
          <cell r="A870" t="str">
            <v>CGCF1000</v>
          </cell>
          <cell r="B870" t="str">
            <v>p-选择素测定</v>
          </cell>
          <cell r="C870" t="str">
            <v>样本类型：血液。样本采集、签收、处理，加免疫试剂，保温，温育，检测，质控，审核结果，录入实验室信息系统或人工登记，发送报告；按规定处理废弃物；接受临床相关咨询。</v>
          </cell>
        </row>
        <row r="871">
          <cell r="A871" t="str">
            <v>CGCG1000</v>
          </cell>
          <cell r="B871" t="str">
            <v>E-选择素测定</v>
          </cell>
          <cell r="C871" t="str">
            <v>样本类型：血液。样本采集、签收、处理，加免疫试剂，保温，温育，检测，质控，审核结果，录入实验室信息系统或人工登记，发送报告；按规定处理废弃物；接受临床相关咨询。</v>
          </cell>
        </row>
        <row r="872">
          <cell r="A872" t="str">
            <v>CGCH1000</v>
          </cell>
          <cell r="B872" t="str">
            <v>细胞内粘附分子测定</v>
          </cell>
          <cell r="C872" t="str">
            <v>指对细胞内粘附分子1、3的测定。样本类型：血液。样本采集、签收、处理，加免疫试剂，保温，温育，检测，质控，审核结果，录入实验室信息系统或人工登记，发送报告；按规定处理废弃物；接受临床相关咨询。</v>
          </cell>
        </row>
        <row r="873">
          <cell r="A873" t="str">
            <v>CGCJ1000</v>
          </cell>
          <cell r="B873" t="str">
            <v>白细胞介素受体测定</v>
          </cell>
          <cell r="C873" t="str">
            <v>指白细胞介素受体2、4、6、7。样本类型：血液。样本采集、签收、处理，加免疫试剂，保温，温育，检测，质控，审核结果，录入实验室信息系统或人工登记，发送报告；按规定处理废弃物；接受临床相关咨询。</v>
          </cell>
        </row>
        <row r="874">
          <cell r="A874" t="str">
            <v>CGCK1000</v>
          </cell>
          <cell r="B874" t="str">
            <v>白细胞介素测定</v>
          </cell>
          <cell r="C874" t="str">
            <v>包括白细胞介素1、1β、2、4、5、6、8、10、12、12p、18等。样本类型：血液。样本采集、签收、处理，加免疫试剂，保温，温育，检测，质控，审核结果，录入实验室信息系统或人工登记，发送报告；按规定处理废弃物；接受临床相关咨询。</v>
          </cell>
        </row>
        <row r="875">
          <cell r="A875" t="str">
            <v>CGCL1000</v>
          </cell>
          <cell r="B875" t="str">
            <v>白细胞介素-4(IL-4)测定</v>
          </cell>
          <cell r="C875" t="str">
            <v>样本类型：血液。样本采集、签收、处理，加免疫试剂，保温，温育，检测，质控，审核结果，录入实验室信息系统或人工登记，发送报告；按规定处理废弃物；接受临床相关咨询。</v>
          </cell>
        </row>
        <row r="876">
          <cell r="A876" t="str">
            <v>CGCM1000</v>
          </cell>
          <cell r="B876" t="str">
            <v>白细胞介素-6(IL-6)测定</v>
          </cell>
          <cell r="C876" t="str">
            <v>样本类型：血液。样本采集、签收、处理，加免疫试剂，保温，温育，检测，质控，审核结果，录入实验室信息系统或人工登记，发送报告；按规定处理废弃物；接受临床相关咨询。</v>
          </cell>
        </row>
        <row r="877">
          <cell r="A877" t="str">
            <v>CGCN1000</v>
          </cell>
          <cell r="B877" t="str">
            <v>白细胞介素-8(IL-8)测定</v>
          </cell>
          <cell r="C877" t="str">
            <v>样本类型：血液。样本采集、签收、处理，加免疫试剂，保温，温育，检测，质控，审核结果，录入实验室信息系统或人工登记，发送报告；按规定处理废弃物；接受临床相关咨询。</v>
          </cell>
        </row>
        <row r="878">
          <cell r="A878" t="str">
            <v>CGCP1000</v>
          </cell>
          <cell r="B878" t="str">
            <v>干扰素(IFN)测定</v>
          </cell>
          <cell r="C878" t="str">
            <v>包括干扰素α、β、γ。样本类型：血液。样本采集、签收、处理，加免疫试剂，保温，温育，检测，质控，审核结果，录入实验室信息系统或人工登记，发送报告；按规定处理废弃物；接受临床相关咨询。</v>
          </cell>
        </row>
        <row r="879">
          <cell r="A879" t="str">
            <v>CGCQ1000</v>
          </cell>
          <cell r="B879" t="str">
            <v>可溶性细胞间黏附分子-1(sICAM-1)测定</v>
          </cell>
          <cell r="C879" t="str">
            <v>样本类型：血液。样本采集、签收、处理，加免疫试剂，保温，温育，检测，质控，审核结果，录入实验室信息系统或人工登记，发送报告；按规定处理废弃物；接受临床相关咨询。</v>
          </cell>
        </row>
        <row r="880">
          <cell r="A880" t="str">
            <v>CGCR1000</v>
          </cell>
          <cell r="B880" t="str">
            <v>脂多糖结合蛋白测定</v>
          </cell>
          <cell r="C880" t="str">
            <v>样本类型：血液。样本采集、签收、处理，加免疫试剂，保温，温育，检测，质控，审核结果，录入实验室信息系统或人工登记，发送报告；按规定处理废弃物；接受临床相关咨询。</v>
          </cell>
        </row>
        <row r="881">
          <cell r="A881" t="str">
            <v>CGCS1000</v>
          </cell>
          <cell r="B881" t="str">
            <v>血清淀粉样蛋白A测定</v>
          </cell>
          <cell r="C881" t="str">
            <v>样本类型：血液。样本采集、签收、处理，加免疫试剂，保温，温育，检测，质控，审核结果，录入实验室信息系统或人工登记，发送报告；按规定处理废弃物；接受临床相关咨询。</v>
          </cell>
        </row>
        <row r="882">
          <cell r="A882" t="str">
            <v>CGCT1000</v>
          </cell>
          <cell r="B882" t="str">
            <v>M蛋白测定</v>
          </cell>
          <cell r="C882" t="str">
            <v>样本类型：血液。样本采集、签收、处理，加免疫试剂，保温，温育，检测，质控，审核结果，录入实验室信息系统或人工登记，发送报告；按规定处理废弃物；接受临床相关咨询。</v>
          </cell>
        </row>
        <row r="883">
          <cell r="A883" t="str">
            <v>CGCU1000</v>
          </cell>
          <cell r="B883" t="str">
            <v>自然杀伤(NK)细胞抗肿瘤活性检测</v>
          </cell>
          <cell r="C883" t="str">
            <v>样本类型：血液。样本采集、签收、处理，分离NK细胞，NK细胞与放射性核素标记的肿瘤细胞作用后，检测，质控，审核结果，录入实验室信息系统或人工登记，发送报告；按规定处理废弃物；接受临床相关咨询。</v>
          </cell>
        </row>
        <row r="884">
          <cell r="A884" t="str">
            <v>CGCV8000</v>
          </cell>
          <cell r="B884" t="str">
            <v>淋巴细胞亚类检测</v>
          </cell>
          <cell r="C884" t="str">
            <v>包括TH1、TH2。样本类型：血液、关节液。样本采集、签收、处理，样本用单克隆荧光抗体标定，孵育，固定，检测，质控，审核结果，录入实验室信息系统或人工登记，发送报告；按规定处理废弃物；接受临床相关咨询。</v>
          </cell>
        </row>
        <row r="885">
          <cell r="A885" t="str">
            <v>CGCW1000</v>
          </cell>
          <cell r="B885" t="str">
            <v>内皮生长因子检测</v>
          </cell>
          <cell r="C885" t="str">
            <v>样本类型：血液。样本采集、签收、处理，定标和质控，检测样本，审核结果，录入实验室信息系统或人工登记，发送报告；按规定处理废弃物；接受临床相关咨询。</v>
          </cell>
        </row>
        <row r="886">
          <cell r="A886" t="str">
            <v>CGDA-CGKK</v>
          </cell>
          <cell r="B886" t="str">
            <v>2.自身免疫病检验</v>
          </cell>
        </row>
        <row r="887">
          <cell r="A887" t="str">
            <v>CGDA1000</v>
          </cell>
          <cell r="B887" t="str">
            <v>系统性红斑狼疮因子(LEF)试验</v>
          </cell>
          <cell r="C887" t="str">
            <v>样本类型：血液。样本采集、签收、处理，被检血清加胶乳试剂，混匀，检测，质控，审核结果，录入实验室信息系统或人工登记，发送报告；按规定处理废弃物；接受临床相关咨询。</v>
          </cell>
        </row>
        <row r="888">
          <cell r="A888" t="str">
            <v>CGDB1000</v>
          </cell>
          <cell r="B888" t="str">
            <v>抗核抗体(ANA)测定</v>
          </cell>
          <cell r="C888" t="str">
            <v>样本类型：血液。样本采集、签收、处理，加试剂，反应，检测，质控，审核结果，录入实验室信息系统或人工登记，发送报告；按规定处理废弃物；接受临床相关咨询。</v>
          </cell>
        </row>
        <row r="889">
          <cell r="A889" t="str">
            <v>CGDC1000</v>
          </cell>
          <cell r="B889" t="str">
            <v>ENA抗体谱六项测定</v>
          </cell>
          <cell r="C889" t="str">
            <v>指对Sm、nRNP、SS-A、SS-B、Scl-70和Jo-1的测定。样本类型：血液。样本采集、签收、处理，加免疫试剂，温育，检测，质控，审核结果，录入实验室信息系统或人工登记，发送报告；按规定处理废弃物；接受临床相关咨询。</v>
          </cell>
        </row>
        <row r="890">
          <cell r="A890" t="str">
            <v>CGDD1000</v>
          </cell>
          <cell r="B890" t="str">
            <v>抗核提取物抗体(抗ENA抗体)七项测定</v>
          </cell>
          <cell r="C890" t="str">
            <v>指对抗SSA、抗SSB、抗Jo－1、抗Sm、抗nRNP、抗Scl-70、抗rRNP抗体的测定。样本类型：血液。样本采集、签收、处理，加免疫试剂，温育，检测，质控，审核结果，录入实验室信息系统或人工登记，发送报告；按规定处理废弃物；接受临床相关咨询。</v>
          </cell>
        </row>
        <row r="891">
          <cell r="A891" t="str">
            <v>CGDE1000</v>
          </cell>
          <cell r="B891" t="str">
            <v>抗核抗体谱八项测定</v>
          </cell>
          <cell r="C891" t="str">
            <v>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v>
          </cell>
        </row>
        <row r="892">
          <cell r="A892" t="str">
            <v>CGDF1000</v>
          </cell>
          <cell r="B892" t="str">
            <v>抗Jo-1抗体测定</v>
          </cell>
          <cell r="C892" t="str">
            <v>样本类型：血液。样本采集、签收、处理，加免疫试剂，温育，检测，质控，审核结果，录入实验室信息系统或人工登记，发送报告；按规定处理废弃物；接受临床相关咨询。</v>
          </cell>
        </row>
        <row r="893">
          <cell r="A893" t="str">
            <v>CGDG1000</v>
          </cell>
          <cell r="B893" t="str">
            <v>抗nRNP/Sm抗体测定</v>
          </cell>
          <cell r="C893" t="str">
            <v>指对nRNP抗体和Sm抗体的测定。样本类型：血液。样本采集、签收、处理，加免疫试剂，温育，检测，质控，审核结果，录入实验室信息系统或人工登记，发送报告；按规定处理废弃物；接受临床相关咨询。</v>
          </cell>
        </row>
        <row r="894">
          <cell r="A894" t="str">
            <v>CGDH1000</v>
          </cell>
          <cell r="B894" t="str">
            <v>抗RNP抗体测定</v>
          </cell>
          <cell r="C894" t="str">
            <v>样本类型：血液。样本采集、签收、处理，加免疫试剂，温育，检测，质控，审核结果，录入实验室信息系统或人工登记，发送报告；按规定处理废弃物；接受临床相关咨询。</v>
          </cell>
        </row>
        <row r="895">
          <cell r="A895" t="str">
            <v>CGDJ1000</v>
          </cell>
          <cell r="B895" t="str">
            <v>抗Scl-70抗体测定</v>
          </cell>
          <cell r="C895" t="str">
            <v>样本类型：血液。样本采集、签收、处理，加免疫试剂，温育，检测，质控，审核结果，录入实验室信息系统或人工登记，发送报告；按规定处理废弃物；接受临床相关咨询。</v>
          </cell>
        </row>
        <row r="896">
          <cell r="A896" t="str">
            <v>CGDK1000</v>
          </cell>
          <cell r="B896" t="str">
            <v>抗Sm抗体测定</v>
          </cell>
          <cell r="C896" t="str">
            <v>样本类型：血液。样本采集、签收、处理，加免疫试剂，温育，检测，质控，审核结果，录入实验室信息系统或人工登记，发送报告；按规定处理废弃物；接受临床相关咨询。</v>
          </cell>
        </row>
        <row r="897">
          <cell r="A897" t="str">
            <v>CGDL1000</v>
          </cell>
          <cell r="B897" t="str">
            <v>抗SSA52抗体测定</v>
          </cell>
          <cell r="C897" t="str">
            <v>样本类型：血液。样本采集、签收、处理，加免疫试剂，温育，检测，质控，审核结果，录入实验室信息系统或人工登记，发送报告；按规定处理废弃物；接受临床相关咨询。</v>
          </cell>
        </row>
        <row r="898">
          <cell r="A898" t="str">
            <v>CGDM1000</v>
          </cell>
          <cell r="B898" t="str">
            <v>抗SSA60抗体测定</v>
          </cell>
          <cell r="C898" t="str">
            <v>样本类型：血液。样本采集、签收、处理，加免疫试剂，温育，检测，质控，审核结果，录入实验室信息系统或人工登记，发送报告；按规定处理废弃物；接受临床相关咨询。</v>
          </cell>
        </row>
        <row r="899">
          <cell r="A899" t="str">
            <v>CGDN1000</v>
          </cell>
          <cell r="B899" t="str">
            <v>抗SSA抗体测定</v>
          </cell>
          <cell r="C899" t="str">
            <v>样本类型：血液。样本采集、签收、处理，加免疫试剂，温育，检测，质控，审核结果，录入实验室信息系统或人工登记，发送报告；按规定处理废弃物；接受临床相关咨询。</v>
          </cell>
        </row>
        <row r="900">
          <cell r="A900" t="str">
            <v>CGDP1000</v>
          </cell>
          <cell r="B900" t="str">
            <v>抗SS-B抗体测定</v>
          </cell>
          <cell r="C900" t="str">
            <v>样本类型：血液。样本采集、签收、处理，加免疫试剂，温育，检测，质控，审核结果，录入实验室信息系统或人工登记，发送报告；按规定处理废弃物；接受临床相关咨询。</v>
          </cell>
        </row>
        <row r="901">
          <cell r="A901" t="str">
            <v>CGDQ1000</v>
          </cell>
          <cell r="B901" t="str">
            <v>抗着丝点抗体测定</v>
          </cell>
          <cell r="C901" t="str">
            <v>样本类型：血液。样本采集、签收、处理，加免疫试剂，温育，检测，质控，审核结果，录入实验室信息系统或人工登记，发送报告；按规定处理废弃物；接受临床相关咨询。</v>
          </cell>
        </row>
        <row r="902">
          <cell r="A902" t="str">
            <v>CGDR1000</v>
          </cell>
          <cell r="B902" t="str">
            <v>抗单链DNA测定</v>
          </cell>
          <cell r="C902" t="str">
            <v>样本类型：血液。样本采集、签收、处理，加免疫试剂，温育，检测，质控，审核结果，录入实验室信息系统或人工登记，发送报告；按规定处理废弃物；接受临床相关咨询。</v>
          </cell>
        </row>
        <row r="903">
          <cell r="A903" t="str">
            <v>CGDS1000</v>
          </cell>
          <cell r="B903" t="str">
            <v>抗中性粒细胞胞浆抗体(cANCA)测定</v>
          </cell>
          <cell r="C903" t="str">
            <v>样本类型：血液。样本采集、签收、处理，加免疫试剂，温育，检测，质控，审核结果，录入实验室信息系统或人工登记，发送报告；按规定处理废弃物；接受临床相关咨询。</v>
          </cell>
        </row>
        <row r="904">
          <cell r="A904" t="str">
            <v>CGDT1000</v>
          </cell>
          <cell r="B904" t="str">
            <v>抗双链DNA(抗dsDNA)测定</v>
          </cell>
          <cell r="C904" t="str">
            <v>样本类型：血液。样本采集、签收、处理，加免疫试剂，温育，检测，质控，审核结果，录入实验室信息系统或人工登记，发送报告；按规定处理废弃物；接受临床相关咨询。</v>
          </cell>
        </row>
        <row r="905">
          <cell r="A905" t="str">
            <v>CGDU1000</v>
          </cell>
          <cell r="B905" t="str">
            <v>抗线粒体M2亚型抗体(AMA-M2)测定</v>
          </cell>
          <cell r="C905" t="str">
            <v>样本类型：血液。样本采集、签收、处理，加免疫试剂，温育，检测，质控，审核结果，录入实验室信息系统或人工登记，发送报告；按规定处理废弃物；接受临床相关咨询。</v>
          </cell>
        </row>
        <row r="906">
          <cell r="A906" t="str">
            <v>CGDV1000</v>
          </cell>
          <cell r="B906" t="str">
            <v>抗线粒体抗体(AMA)测定</v>
          </cell>
          <cell r="C906" t="str">
            <v>样本类型：血液。样本采集、签收、处理，加免疫试剂，温育，检测，质控，审核结果，录入实验室信息系统或人工登记，发送报告；按规定处理废弃物；接受临床相关咨询。</v>
          </cell>
        </row>
        <row r="907">
          <cell r="A907" t="str">
            <v>CGDW1000</v>
          </cell>
          <cell r="B907" t="str">
            <v>抗线粒体亚型抗体(M2,M4,M9)测定</v>
          </cell>
          <cell r="C907" t="str">
            <v>样本类型：血液。样本采集、签收、处理，加免疫试剂，温育，检测，质控，审核结果，录入实验室信息系统或人工登记，发送报告；按规定处理废弃物；接受临床相关咨询。</v>
          </cell>
        </row>
        <row r="908">
          <cell r="A908" t="str">
            <v>CGDX1000</v>
          </cell>
          <cell r="B908" t="str">
            <v>抗gp210抗体测定</v>
          </cell>
          <cell r="C908" t="str">
            <v>样本类型：血液。样本采集、签收、处理，加免疫试剂，温育，检测，质控，审核结果，录入实验室信息系统或人工登记，发送报告；按规定处理废弃物；接受临床相关咨询。</v>
          </cell>
        </row>
        <row r="909">
          <cell r="A909" t="str">
            <v>CGDY1000</v>
          </cell>
          <cell r="B909" t="str">
            <v>抗核糖体P蛋白(rRNP)抗体测定</v>
          </cell>
          <cell r="C909" t="str">
            <v>样本类型：血液。样本采集、签收、处理，加免疫试剂，温育，检测，质控，审核结果，录入实验室信息系统或人工登记，发送报告；按规定处理废弃物；接受临床相关咨询。</v>
          </cell>
        </row>
        <row r="910">
          <cell r="A910" t="str">
            <v>CGDZ1000</v>
          </cell>
          <cell r="B910" t="str">
            <v>抗DNP抗体测定</v>
          </cell>
          <cell r="C910" t="str">
            <v>样本类型：血液。样本采集、签收、处理，加免疫试剂，温育，检测，质控，审核结果，录入实验室信息系统或人工登记，发送报告；按规定处理废弃物；接受临床相关咨询。</v>
          </cell>
        </row>
        <row r="911">
          <cell r="A911" t="str">
            <v>CGEA1000</v>
          </cell>
          <cell r="B911" t="str">
            <v>抗染色体抗体检测</v>
          </cell>
          <cell r="C911" t="str">
            <v>样本类型：血液。样本采集、签收、处理，加免疫试剂，温育，检测，质控，审核结果，录入实验室信息系统或人工登记，发送报告；按规定处理废弃物；接受临床相关咨询。</v>
          </cell>
        </row>
        <row r="912">
          <cell r="A912" t="str">
            <v>CGEB1000</v>
          </cell>
          <cell r="B912" t="str">
            <v>抗血液细胞抗体测定</v>
          </cell>
          <cell r="C912" t="str">
            <v>包括红细胞抗体、淋巴细胞抗体、巨噬细胞抗体、血小板抗体测定。样本采集、签收、处理，加免疫试剂，温育，检测，质控，审核结果，录入实验室信息系统或人工登记，发送报告；按规定处理废弃物；接受临床相关咨询。</v>
          </cell>
        </row>
        <row r="913">
          <cell r="A913" t="str">
            <v>CGEC1000</v>
          </cell>
          <cell r="B913" t="str">
            <v>抗肝细胞特异性脂蛋白抗体测定</v>
          </cell>
          <cell r="C913" t="str">
            <v>样本类型：血液。样本采集、签收、处理，加免疫试剂，温育，检测，质控，审核结果，录入实验室信息系统或人工登记，发送报告；按规定处理废弃物；接受临床相关咨询。</v>
          </cell>
        </row>
        <row r="914">
          <cell r="A914" t="str">
            <v>CGED1000</v>
          </cell>
          <cell r="B914" t="str">
            <v>抗胃壁细胞抗体检测</v>
          </cell>
          <cell r="C914" t="str">
            <v>样本类型：血液。样本采集、签收、处理，样本与抗原基质片反应，加荧光标记抗体，检测，质控，审核结果，录入实验室信息系统或人工登记，发送报告；按规定处理废弃物；接受临床相关咨询。</v>
          </cell>
        </row>
        <row r="915">
          <cell r="A915" t="str">
            <v>CGEE1000</v>
          </cell>
          <cell r="B915" t="str">
            <v>抗胰岛细胞抗体(IAA)检测测定</v>
          </cell>
          <cell r="C915" t="str">
            <v>样本类型：血液。样本采集、签收、处理，样本与抗原基质片反应，加荧光标记抗体，检测，质控，审核结果，录入实验室信息系统或人工登记，发送报告；按规定处理废弃物；接受临床相关咨询。</v>
          </cell>
        </row>
        <row r="916">
          <cell r="A916" t="str">
            <v>CGEF1000</v>
          </cell>
          <cell r="B916" t="str">
            <v>抗平滑肌抗体(SMA)检测</v>
          </cell>
          <cell r="C916" t="str">
            <v>样本类型：血液。样本采集、签收、处理，样本与抗原基质片反应，加荧光标记抗体，检测，质控，审核结果，录入实验室信息系统或人工登记，发送报告；按规定处理废弃物；接受临床相关咨询。</v>
          </cell>
        </row>
        <row r="917">
          <cell r="A917" t="str">
            <v>CGEG1000</v>
          </cell>
          <cell r="B917" t="str">
            <v>抗骨骼肌抗体(ASA)检测</v>
          </cell>
          <cell r="C917" t="str">
            <v>样本类型：血液。样本采集、签收、处理，样本与抗原基质片反应，加荧光标记抗体，检测，质控，审核结果，录入实验室信息系统或人工登记，发送报告；按规定处理废弃物；接受临床相关咨询。</v>
          </cell>
        </row>
        <row r="918">
          <cell r="A918" t="str">
            <v>CGEH1000</v>
          </cell>
          <cell r="B918" t="str">
            <v>抗肾上腺细胞抗体(AAA)检测</v>
          </cell>
          <cell r="C918" t="str">
            <v>样本类型：血液。样本采集、签收、处理，样本与抗原基质片反应，加荧光标记抗体，检测，质控，审核结果，录入实验室信息系统或人工登记，发送报告；按规定处理废弃物；接受临床相关咨询。</v>
          </cell>
        </row>
        <row r="919">
          <cell r="A919" t="str">
            <v>CGEJ1000</v>
          </cell>
          <cell r="B919" t="str">
            <v>抗肝细胞抗体检测</v>
          </cell>
          <cell r="C919" t="str">
            <v>样本类型：血液。样本采集、签收、处理，样本与抗原基质片反应，加荧光标记抗体，检测，质控，审核结果，录入实验室信息系统或人工登记，发送报告；按规定处理废弃物；接受临床相关咨询。</v>
          </cell>
        </row>
        <row r="920">
          <cell r="A920" t="str">
            <v>CGEK1000</v>
          </cell>
          <cell r="B920" t="str">
            <v>抗心肌抗体(AHA)测定</v>
          </cell>
          <cell r="C920" t="str">
            <v>样本类型：血液。样本采集、签收、处理，加免疫试剂，温育，检测，质控，审核结果，录入实验室信息系统或人工登记，发送报告；按规定处理废弃物；接受临床相关咨询。</v>
          </cell>
        </row>
        <row r="921">
          <cell r="A921" t="str">
            <v>CGEL1000</v>
          </cell>
          <cell r="B921" t="str">
            <v>抗心磷脂抗体(ACA)测定</v>
          </cell>
          <cell r="C921" t="str">
            <v>样本类型：血液。样本采集、签收、处理，加免疫试剂，温育，检测，质控，审核结果，录入实验室信息系统或人工登记，发送报告；按规定处理废弃物；接受临床相关咨询。</v>
          </cell>
        </row>
        <row r="922">
          <cell r="A922" t="str">
            <v>CGEM1000</v>
          </cell>
          <cell r="B922" t="str">
            <v>抗甲状腺球蛋白抗体(TGAb)测定</v>
          </cell>
          <cell r="C922" t="str">
            <v>样本类型：血液。样本采集、签收、处理，加免疫试剂，温育，检测，质控，审核结果，录入实验室信息系统或人工登记，发送报告；按规定处理废弃物；接受临床相关咨询。</v>
          </cell>
        </row>
        <row r="923">
          <cell r="A923" t="str">
            <v>CGEN1000</v>
          </cell>
          <cell r="B923" t="str">
            <v>抗甲状腺微粒体抗体(TMAb)测定</v>
          </cell>
          <cell r="C923" t="str">
            <v>样本类型：血液。样本采集、签收、处理，加免疫试剂，温育，检测，质控，审核结果，录入实验室信息系统或人工登记，发送报告；按规定处理废弃物；接受临床相关咨询。</v>
          </cell>
        </row>
        <row r="924">
          <cell r="A924" t="str">
            <v>CGEP1000</v>
          </cell>
          <cell r="B924" t="str">
            <v>抗甲状腺过氧化物酶抗体(TPOAb)测定</v>
          </cell>
          <cell r="C924" t="str">
            <v>样本类型：血液。样本采集、签收、处理，加免疫试剂，温育，检测，质控，审核结果，录入实验室信息系统或人工登记，发送报告；按规定处理废弃物；接受临床相关咨询。</v>
          </cell>
        </row>
        <row r="925">
          <cell r="A925" t="str">
            <v>CGEQ1000</v>
          </cell>
          <cell r="B925" t="str">
            <v>抗肾小球基底膜抗体测定</v>
          </cell>
          <cell r="C925" t="str">
            <v>样本类型：血液。样本采集、签收、处理，加免疫试剂，温育，检测，质控，审核结果，录入实验室信息系统或人工登记，发送报告；按规定处理废弃物；接受临床相关咨询。</v>
          </cell>
        </row>
        <row r="926">
          <cell r="A926" t="str">
            <v>CGER1000</v>
          </cell>
          <cell r="B926" t="str">
            <v>抗脑组织抗体测定</v>
          </cell>
          <cell r="C926" t="str">
            <v>样本类型：血液。样本采集、签收、处理，加免疫试剂，温育，检测，质控，审核结果，录入实验室信息系统或人工登记，发送报告；按规定处理废弃物；接受临床相关咨询。</v>
          </cell>
        </row>
        <row r="927">
          <cell r="A927" t="str">
            <v>CGES1000</v>
          </cell>
          <cell r="B927" t="str">
            <v>抗腮腺管抗体测定</v>
          </cell>
          <cell r="C927" t="str">
            <v>样本类型：血液。样本采集、签收、处理，样本与抗原基质片反应，加荧光标记抗体，检测，质控，审核结果，录入实验室信息系统或人工登记，发送报告；按规定处理废弃物；接受临床相关咨询。</v>
          </cell>
        </row>
        <row r="928">
          <cell r="A928" t="str">
            <v>CGET1000</v>
          </cell>
          <cell r="B928" t="str">
            <v>抗卵巢抗体测定</v>
          </cell>
          <cell r="C928" t="str">
            <v>样本类型：血液。样本采集、签收、处理，加免疫试剂，温育，检测，质控，审核结果，录入实验室信息系统或人工登记，发送报告；按规定处理废弃物；接受临床相关咨询。</v>
          </cell>
        </row>
        <row r="929">
          <cell r="A929" t="str">
            <v>CGEU1000</v>
          </cell>
          <cell r="B929" t="str">
            <v>抗子宫内膜抗体(EMAb)测定</v>
          </cell>
          <cell r="C929" t="str">
            <v>样本类型：血液。样本采集、签收、处理，加免疫试剂，温育，检测，质控，审核结果，录入实验室信息系统或人工登记，发送报告；按规定处理废弃物；接受临床相关咨询。</v>
          </cell>
        </row>
        <row r="930">
          <cell r="A930" t="str">
            <v>CGEV1000</v>
          </cell>
          <cell r="B930" t="str">
            <v>抗精子抗体测定</v>
          </cell>
          <cell r="C930" t="str">
            <v>样本类型：血液。样本采集、签收、处理，加免疫试剂，温育，检测，质控，审核结果，录入实验室信息系统或人工登记，发送报告；按规定处理废弃物；接受临床相关咨询。</v>
          </cell>
        </row>
        <row r="931">
          <cell r="A931" t="str">
            <v>CGEW1000</v>
          </cell>
          <cell r="B931" t="str">
            <v>抗PM-Scl抗体(抗PM-1抗体)测定</v>
          </cell>
          <cell r="C931" t="str">
            <v>样本类型：血液。样本采集、签收、处理，加免疫试剂，温育，检测，质控，审核结果，录入实验室信息系统或人工登记，发送报告；按规定处理废弃物；接受临床相关咨询。</v>
          </cell>
        </row>
        <row r="932">
          <cell r="A932" t="str">
            <v>CGEX1000</v>
          </cell>
          <cell r="B932" t="str">
            <v>抗胰岛素抗体测定</v>
          </cell>
          <cell r="C932" t="str">
            <v>样本类型：血液。样本采集、签收、处理，加免疫试剂，温育，检测，质控，审核结果，录入实验室信息系统或人工登记，发送报告；按规定处理废弃物；接受临床相关咨询。</v>
          </cell>
        </row>
        <row r="933">
          <cell r="A933" t="str">
            <v>CGEY1000</v>
          </cell>
          <cell r="B933" t="str">
            <v>抗胰岛素受体抗体测定</v>
          </cell>
          <cell r="C933" t="str">
            <v>样本类型：血液。样本采集、签收、处理，加免疫试剂，温育，检测，质控，审核结果，录入实验室信息系统或人工登记，发送报告；按规定处理废弃物；接受临床相关咨询。</v>
          </cell>
        </row>
        <row r="934">
          <cell r="A934" t="str">
            <v>CGEZ1000</v>
          </cell>
          <cell r="B934" t="str">
            <v>抗乙酰胆碱受体抗体测定</v>
          </cell>
          <cell r="C934" t="str">
            <v>样本类型：血液。样本采集、签收、处理，加免疫试剂，温育，检测，质控，审核结果，录入实验室信息系统或人工登记，发送报告；按规定处理废弃物；接受临床相关咨询。</v>
          </cell>
        </row>
        <row r="935">
          <cell r="A935" t="str">
            <v>CGFA1000</v>
          </cell>
          <cell r="B935" t="str">
            <v>抗磷壁酸抗体测定</v>
          </cell>
          <cell r="C935" t="str">
            <v>样本类型：血液。样本采集、签收、处理，加免疫试剂，温育，检测，质控，审核结果，录入实验室信息系统或人工登记，发送报告；按规定处理废弃物；接受临床相关咨询。</v>
          </cell>
        </row>
        <row r="936">
          <cell r="A936" t="str">
            <v>CGFB1000</v>
          </cell>
          <cell r="B936" t="str">
            <v>抗鞘磷脂抗体测定</v>
          </cell>
          <cell r="C936" t="str">
            <v>样本类型：血液。样本采集、签收、处理，加免疫试剂，温育，检测，质控，审核结果，录入实验室信息系统或人工登记，发送报告；按规定处理废弃物；接受临床相关咨询。</v>
          </cell>
        </row>
        <row r="937">
          <cell r="A937" t="str">
            <v>CGFC1000</v>
          </cell>
          <cell r="B937" t="str">
            <v>抗白蛋白抗体测定</v>
          </cell>
          <cell r="C937" t="str">
            <v>样本类型：血液。样本采集、签收、处理，加免疫试剂，温育，检测，质控，审核结果，录入实验室信息系统或人工登记，发送报告；按规定处理废弃物；接受临床相关咨询。</v>
          </cell>
        </row>
        <row r="938">
          <cell r="A938" t="str">
            <v>CGFD1000</v>
          </cell>
          <cell r="B938" t="str">
            <v>抗补体抗体测定</v>
          </cell>
          <cell r="C938" t="str">
            <v>样本类型：血液。样本采集、签收、处理，加免疫试剂，温育，检测，质控，审核结果，录入实验室信息系统或人工登记，发送报告；按规定处理废弃物；接受临床相关咨询。</v>
          </cell>
        </row>
        <row r="939">
          <cell r="A939" t="str">
            <v>CGFE1000</v>
          </cell>
          <cell r="B939" t="str">
            <v>抗载脂蛋白抗体测定</v>
          </cell>
          <cell r="C939" t="str">
            <v>样本类型：血液。样本采集、签收、处理，加免疫试剂，温育，检测，质控，审核结果，录入实验室信息系统或人工登记，发送报告；按规定处理废弃物；接受临床相关咨询。</v>
          </cell>
        </row>
        <row r="940">
          <cell r="A940" t="str">
            <v>CGFF1000</v>
          </cell>
          <cell r="B940" t="str">
            <v>抗内因子抗体测定</v>
          </cell>
          <cell r="C940" t="str">
            <v>样本类型：血液。样本采集、签收、处理，加免疫试剂，温育，检测，质控，审核结果，录入实验室信息系统或人工登记，发送报告；按规定处理废弃物；接受临床相关咨询。</v>
          </cell>
        </row>
        <row r="941">
          <cell r="A941" t="str">
            <v>CGFG1000</v>
          </cell>
          <cell r="B941" t="str">
            <v>类风湿因子(RF)测定</v>
          </cell>
          <cell r="C941" t="str">
            <v>样本类型：血液。样本采集、签收、处理，加免疫试剂，温育，检测，质控，审核结果，录入实验室信息系统或人工登记，发送报告；按规定处理废弃物；接受临床相关咨询。</v>
          </cell>
        </row>
        <row r="942">
          <cell r="A942" t="str">
            <v>CGFH1000</v>
          </cell>
          <cell r="B942" t="str">
            <v>抗增殖细胞核抗原抗体(抗PCNA)测定</v>
          </cell>
          <cell r="C942" t="str">
            <v>样本类型：血液。样本采集、签收、处理，加免疫试剂，温育，检测，质控，审核结果，录入实验室信息系统或人工登记，发送报告；按规定处理废弃物；接受临床相关咨询。</v>
          </cell>
        </row>
        <row r="943">
          <cell r="A943" t="str">
            <v>CGFJ1000</v>
          </cell>
          <cell r="B943" t="str">
            <v>抗角蛋白抗体(AKA)测定</v>
          </cell>
          <cell r="C943" t="str">
            <v>样本类型：血液。样本采集、签收、处理，加免疫试剂，温育，检测，质控，审核结果，录入实验室信息系统或人工登记，发送报告；按规定处理废弃物；接受临床相关咨询。</v>
          </cell>
        </row>
        <row r="944">
          <cell r="A944" t="str">
            <v>CGFK1000</v>
          </cell>
          <cell r="B944" t="str">
            <v>抗可溶性肝抗原/肝-胰抗原抗体(SLA/LP)测定</v>
          </cell>
          <cell r="C944" t="str">
            <v>样本类型：血液。样本采集、签收、处理，加免疫试剂，温育，检测，质控，审核结果，录入实验室信息系统或人工登记，发送报告；按规定处理废弃物；接受临床相关咨询。</v>
          </cell>
        </row>
        <row r="945">
          <cell r="A945" t="str">
            <v>CGFL1000</v>
          </cell>
          <cell r="B945" t="str">
            <v>抗肝肾微粒体抗体(LKM)测定</v>
          </cell>
          <cell r="C945" t="str">
            <v>样本类型：血液。样本采集、签收、处理，加免疫试剂，温育，检测，质控，审核结果，录入实验室信息系统或人工登记，发送报告；按规定处理废弃物；接受临床相关咨询。</v>
          </cell>
        </row>
        <row r="946">
          <cell r="A946" t="str">
            <v>CGFM1000</v>
          </cell>
          <cell r="B946" t="str">
            <v>抗环瓜氨酸肽抗体(抗CCP)测定</v>
          </cell>
          <cell r="C946" t="str">
            <v>样本类型：血液。样本采集、签收、处理，加免疫试剂，温育，检测，质控，审核结果，录入实验室信息系统或人工登记，发送报告；按规定处理废弃物；接受临床相关咨询。</v>
          </cell>
        </row>
        <row r="947">
          <cell r="A947" t="str">
            <v>CGFN1000</v>
          </cell>
          <cell r="B947" t="str">
            <v>抗β2-糖蛋白1抗体测定</v>
          </cell>
          <cell r="C947" t="str">
            <v>样本类型：血液。样本采集、签收、处理，加免疫试剂，温育，检测，质控，审核结果，录入实验室信息系统或人工登记，发送报告；按规定处理废弃物；接受临床相关咨询。</v>
          </cell>
        </row>
        <row r="948">
          <cell r="A948" t="str">
            <v>CGFP1000</v>
          </cell>
          <cell r="B948" t="str">
            <v>抗透明带抗体测定</v>
          </cell>
          <cell r="C948" t="str">
            <v>样本类型：血液。样本采集、签收、处理，加免疫试剂，温育，检测，质控，审核结果，录入实验室信息系统或人工登记，发送报告；按规定处理废弃物；接受临床相关咨询。</v>
          </cell>
        </row>
        <row r="949">
          <cell r="A949" t="str">
            <v>CGFQ1000</v>
          </cell>
          <cell r="B949" t="str">
            <v>抗核小体抗体(AnuA)测定</v>
          </cell>
          <cell r="C949" t="str">
            <v>样本类型：血液。样本采集、签收、处理，加免疫试剂，温育，检测，质控，审核结果，录入实验室信息系统或人工登记，发送报告；按规定处理废弃物；接受临床相关咨询。</v>
          </cell>
        </row>
        <row r="950">
          <cell r="A950" t="str">
            <v>CGFR1000</v>
          </cell>
          <cell r="B950" t="str">
            <v>抗核周因子抗体(APF)测定</v>
          </cell>
          <cell r="C950" t="str">
            <v>样本类型：血液。样本采集、签收、处理，加免疫试剂，温育，检测，质控，审核结果，录入实验室信息系统或人工登记，发送报告；按规定处理废弃物；接受临床相关咨询。</v>
          </cell>
        </row>
        <row r="951">
          <cell r="A951" t="str">
            <v>CGFS1000</v>
          </cell>
          <cell r="B951" t="str">
            <v>抗肝细胞溶质抗原Ⅰ型抗体(LC-1)测定</v>
          </cell>
          <cell r="C951" t="str">
            <v>样本类型：血液。样本采集、签收、处理，加免疫试剂，温育，检测，质控，审核结果，录入实验室信息系统或人工登记，发送报告；按规定处理废弃物；接受临床相关咨询。</v>
          </cell>
        </row>
        <row r="952">
          <cell r="A952" t="str">
            <v>CGFT1000</v>
          </cell>
          <cell r="B952" t="str">
            <v>抗RA33抗体测定</v>
          </cell>
          <cell r="C952" t="str">
            <v>样本类型：血液。样本采集、签收、处理，加免疫试剂，温育，检测，质控，审核结果，录入实验室信息系统或人工登记，发送报告；按规定处理废弃物；接受临床相关咨询。</v>
          </cell>
        </row>
        <row r="953">
          <cell r="A953" t="str">
            <v>CGFU1000</v>
          </cell>
          <cell r="B953" t="str">
            <v>抗DNA酶B抗体测定</v>
          </cell>
          <cell r="C953" t="str">
            <v>样本类型：血液。样本采集、签收、处理，加免疫试剂，温育，检测，质控，审核结果，录入实验室信息系统或人工登记，发送报告；按规定处理废弃物；接受临床相关咨询。</v>
          </cell>
        </row>
        <row r="954">
          <cell r="A954" t="str">
            <v>CGFV1000</v>
          </cell>
          <cell r="B954" t="str">
            <v>抗组蛋白抗体(AHA)测定</v>
          </cell>
          <cell r="C954" t="str">
            <v>样本类型：血液。样本采集、签收、处理，加免疫试剂，温育，检测，质控，审核结果，录入实验室信息系统或人工登记，发送报告；按规定处理废弃物；接受临床相关咨询。</v>
          </cell>
        </row>
        <row r="955">
          <cell r="A955" t="str">
            <v>CGFW1000</v>
          </cell>
          <cell r="B955" t="str">
            <v>抗Sa抗体测定</v>
          </cell>
          <cell r="C955" t="str">
            <v>样本类型：血液。样本采集、签收、处理，加免疫试剂，温育，检测，质控，审核结果，录入实验室信息系统或人工登记，发送报告；按规定处理废弃物；接受临床相关咨询。</v>
          </cell>
        </row>
        <row r="956">
          <cell r="A956" t="str">
            <v>CGFX1000</v>
          </cell>
          <cell r="B956" t="str">
            <v>抗聚角蛋白微丝蛋白抗体(AFA)测定</v>
          </cell>
          <cell r="C956" t="str">
            <v>样本类型：血液。样本采集、签收、处理，加免疫试剂，温育，检测，质控，审核结果，录入实验室信息系统或人工登记，发送报告；按规定处理废弃物；接受临床相关咨询。</v>
          </cell>
        </row>
        <row r="957">
          <cell r="A957" t="str">
            <v>CGFY1000</v>
          </cell>
          <cell r="B957" t="str">
            <v>抗杀菌通透性增高蛋白(BPI)抗体测定</v>
          </cell>
          <cell r="C957" t="str">
            <v>样本类型：血液。样本采集、签收、处理，加免疫试剂，温育，检测，质控，审核结果，录入实验室信息系统或人工登记，发送报告；按规定处理废弃物；接受临床相关咨询。</v>
          </cell>
        </row>
        <row r="958">
          <cell r="A958" t="str">
            <v>CGFZ1000</v>
          </cell>
          <cell r="B958" t="str">
            <v>抗α胞衬蛋白抗体测定</v>
          </cell>
          <cell r="C958" t="str">
            <v>样本类型：血液。样本采集、签收、处理，加免疫试剂，温育，检测，质控，审核结果，录入实验室信息系统或人工登记，发送报告；按规定处理废弃物；接受临床相关咨询。</v>
          </cell>
        </row>
        <row r="959">
          <cell r="A959" t="str">
            <v>CGGA1000</v>
          </cell>
          <cell r="B959" t="str">
            <v>抗人绒毛膜促性腺激素抗体(AHCGAb)测定</v>
          </cell>
          <cell r="C959" t="str">
            <v>样本类型：血液。样本采集、签收、处理，加免疫试剂，温育，检测，质控，审核结果，录入实验室信息系统或人工登记，发送报告；按规定处理废弃物；接受临床相关咨询。</v>
          </cell>
        </row>
        <row r="960">
          <cell r="A960" t="str">
            <v>CGGB8000</v>
          </cell>
          <cell r="B960" t="str">
            <v>抗神经节苷脂抗体测定</v>
          </cell>
          <cell r="C960" t="str">
            <v>样本类型：血液。样本采集、签收、处理，加免疫试剂，温育，检测，质控，审核结果，录入实验室信息系统或人工登记，发送报告；按规定处理废弃物；接受临床相关咨询。</v>
          </cell>
        </row>
        <row r="961">
          <cell r="A961" t="str">
            <v>CGGC1000</v>
          </cell>
          <cell r="B961" t="str">
            <v>抗细胞浆抗体检测</v>
          </cell>
          <cell r="C961" t="str">
            <v>样本类型：血液。样本采集、签收、处理，样本与抗原基质片反应，加荧光标记抗体，检测，质控，审核结果，录入实验室信息系统或人工登记，发送报告；按规定处理废弃物；接受临床相关咨询。</v>
          </cell>
        </row>
        <row r="962">
          <cell r="A962" t="str">
            <v>CGGD1000</v>
          </cell>
          <cell r="B962" t="str">
            <v>抗中性粒细胞组织蛋白酶G抗体检测</v>
          </cell>
          <cell r="C962" t="str">
            <v>样本类型：血液。样本采集、签收、处理，加免疫试剂，温育，检测，质控，审核结果，录入实验室信息系统或人工登记，发送报告；按规定处理废弃物；接受临床相关咨询。</v>
          </cell>
        </row>
        <row r="963">
          <cell r="A963" t="str">
            <v>CGGE1000</v>
          </cell>
          <cell r="B963" t="str">
            <v>抗中性粒细胞溶菌酶抗体检测</v>
          </cell>
          <cell r="C963" t="str">
            <v>样本类型：血液。样本采集、签收、处理，加免疫试剂，温育，检测，质控，审核结果，录入实验室信息系统或人工登记，发送报告；按规定处理废弃物；接受临床相关咨询。</v>
          </cell>
        </row>
        <row r="964">
          <cell r="A964" t="str">
            <v>CGGF1000</v>
          </cell>
          <cell r="B964" t="str">
            <v>抗中性粒细胞乳铁蛋白抗体检测</v>
          </cell>
          <cell r="C964" t="str">
            <v>样本类型：血液。样本采集、签收、处理，加免疫试剂，温育，检测，质控，审核结果，录入实验室信息系统或人工登记，发送报告；按规定处理废弃物；接受临床相关咨询。</v>
          </cell>
        </row>
        <row r="965">
          <cell r="A965" t="str">
            <v>CGGG1000</v>
          </cell>
          <cell r="B965" t="str">
            <v>抗生长激素抗体检测</v>
          </cell>
          <cell r="C965" t="str">
            <v>样本类型：血液。样本采集、签收、处理，加免疫试剂，温育，检测，质控，审核结果，录入实验室信息系统或人工登记，发送报告；按规定处理废弃物；接受临床相关咨询。</v>
          </cell>
        </row>
        <row r="966">
          <cell r="A966" t="str">
            <v>CGGH1000</v>
          </cell>
          <cell r="B966" t="str">
            <v>抗脱氧核糖核酸酶抗体检测</v>
          </cell>
          <cell r="C966" t="str">
            <v>样本类型：血液。样本采集、签收、处理，加免疫试剂，温育，检测，质控，审核结果，录入实验室信息系统或人工登记，发送报告；按规定处理废弃物；接受临床相关咨询。</v>
          </cell>
        </row>
        <row r="967">
          <cell r="A967" t="str">
            <v>CGGJ1000</v>
          </cell>
          <cell r="B967" t="str">
            <v>抗中心粒抗体检测</v>
          </cell>
          <cell r="C967" t="str">
            <v>样本类型：血液。样本采集、签收、处理，样本与抗原基质片反应，加荧光标记抗体，检测，质控，审核结果，录入实验室信息系统或人工登记，发送报告；按规定处理废弃物；接受临床相关咨询。</v>
          </cell>
        </row>
        <row r="968">
          <cell r="A968" t="str">
            <v>CGGK1000</v>
          </cell>
          <cell r="B968" t="str">
            <v>抗肾上腺皮质抗体检测</v>
          </cell>
          <cell r="C968" t="str">
            <v>样本类型：血液。样本采集、签收、处理，样本与抗原基质片反应，加荧光标记抗体，检测，质控，审核结果，录入实验室信息系统或人工登记，发送报告；按规定处理废弃物；接受临床相关咨询。</v>
          </cell>
        </row>
        <row r="969">
          <cell r="A969" t="str">
            <v>CGGL1000</v>
          </cell>
          <cell r="B969" t="str">
            <v>抗谷氨酸脱羧酶抗体(GAD)检测</v>
          </cell>
          <cell r="C969" t="str">
            <v>样本类型：血液。样本采集、签收、处理，加免疫试剂，温育，检测，质控，审核结果，录入实验室信息系统或人工登记，发送报告；按规定处理废弃物；接受临床相关咨询。</v>
          </cell>
        </row>
        <row r="970">
          <cell r="A970" t="str">
            <v>CGGM1000</v>
          </cell>
          <cell r="B970" t="str">
            <v>抗酪氨酸磷酸酶(IA2)抗体检测</v>
          </cell>
          <cell r="C970" t="str">
            <v>样本类型：血液。样本采集、签收、处理，加免疫试剂，温育，检测，质控，审核结果，录入实验室信息系统或人工登记，发送报告；按规定处理废弃物；接受临床相关咨询。</v>
          </cell>
        </row>
        <row r="971">
          <cell r="A971" t="str">
            <v>CGGN1000</v>
          </cell>
          <cell r="B971" t="str">
            <v>抗胎盘抗原抗体检测</v>
          </cell>
          <cell r="C971" t="str">
            <v>样本类型：血液。样本采集、签收、处理，样本与抗原基质片反应，加荧光标记抗体，检测，质控，审核结果，录入实验室信息系统或人工登记，发送报告；按规定处理废弃物；接受临床相关咨询。</v>
          </cell>
        </row>
        <row r="972">
          <cell r="A972" t="str">
            <v>CGGP1000</v>
          </cell>
          <cell r="B972" t="str">
            <v>抗神经抗原抗体检测</v>
          </cell>
          <cell r="C972" t="str">
            <v>样本类型：血液。样本采集、签收、处理，样本与抗原基质片反应，加荧光标记抗体，检测，质控，审核结果，录入实验室信息系统或人工登记，发送报告；按规定处理废弃物；接受临床相关咨询。</v>
          </cell>
        </row>
        <row r="973">
          <cell r="A973" t="str">
            <v>CGGQ1000</v>
          </cell>
          <cell r="B973" t="str">
            <v>抗有髓神经纤维抗体检测</v>
          </cell>
          <cell r="C973" t="str">
            <v>样本类型：血液。样本采集、签收、处理，加免疫试剂，温育，检测，质控，审核结果，录入实验室信息系统或人工登记，发送报告；按规定处理废弃物；接受临床相关咨询。</v>
          </cell>
        </row>
        <row r="974">
          <cell r="A974" t="str">
            <v>CGGR1000</v>
          </cell>
          <cell r="B974" t="str">
            <v>抗无髓神经纤维抗体检测</v>
          </cell>
          <cell r="C974" t="str">
            <v>样本类型：血液。样本采集、签收、处理，加免疫试剂，温育，检测，质控，审核结果，录入实验室信息系统或人工登记，发送报告；按规定处理废弃物；接受临床相关咨询。</v>
          </cell>
        </row>
        <row r="975">
          <cell r="A975" t="str">
            <v>CGGS1000</v>
          </cell>
          <cell r="B975" t="str">
            <v>抗眼部结构抗体检测</v>
          </cell>
          <cell r="C975" t="str">
            <v>样本类型：血液。样本采集、签收、处理，加免疫试剂，温育，检测，质控，审核结果，录入实验室信息系统或人工登记，发送报告；按规定处理废弃物；接受临床相关咨询。</v>
          </cell>
        </row>
        <row r="976">
          <cell r="A976" t="str">
            <v>CGGT1000</v>
          </cell>
          <cell r="B976" t="str">
            <v>抗肺泡基底膜抗体检测</v>
          </cell>
          <cell r="C976" t="str">
            <v>样本类型：血液。样本采集、签收、处理，样本与抗原基质片反应，加荧光标记抗体，检测，质控，审核结果，录入实验室信息系统或人工登记，发送报告；按规定处理废弃物；接受临床相关咨询。</v>
          </cell>
        </row>
        <row r="977">
          <cell r="A977" t="str">
            <v>CGGU1000</v>
          </cell>
          <cell r="B977" t="str">
            <v>肝脏特异抗原抗体筛查</v>
          </cell>
          <cell r="C977" t="str">
            <v>样本类型：血液。样本采集、签收、处理，样本与抗原基质片反应，加荧光标记抗体，检测，质控，审核结果，录入实验室信息系统或人工登记，发送报告；按规定处理废弃物；接受临床相关咨询。</v>
          </cell>
        </row>
        <row r="978">
          <cell r="A978" t="str">
            <v>CGGV1000</v>
          </cell>
          <cell r="B978" t="str">
            <v>抗胃G细胞抗体检测</v>
          </cell>
          <cell r="C978" t="str">
            <v>样本类型：血液。样本采集、签收、处理，加免疫试剂，温育，检测，质控，审核结果，录入实验室信息系统或人工登记，发送报告；按规定处理废弃物；接受临床相关咨询。</v>
          </cell>
        </row>
        <row r="979">
          <cell r="A979" t="str">
            <v>CGGW1000</v>
          </cell>
          <cell r="B979" t="str">
            <v>抗小肠杯状细胞抗体检测</v>
          </cell>
          <cell r="C979" t="str">
            <v>样本类型：血液。样本采集、签收、处理，样本与抗原基质片反应，加荧光标记抗体，检测，质控，审核结果，录入实验室信息系统或人工登记，发送报告；按规定处理废弃物；接受临床相关咨询。</v>
          </cell>
        </row>
        <row r="980">
          <cell r="A980" t="str">
            <v>CGGX1000</v>
          </cell>
          <cell r="B980" t="str">
            <v>抗胰外分泌腺排出道和腺泡抗体检测</v>
          </cell>
          <cell r="C980" t="str">
            <v>样本类型：血液。样本采集、签收、处理，样本与抗原基质片反应，加荧光标记抗体，检测，质控，审核结果，录入实验室信息系统或人工登记，发送报告；按规定处理废弃物；接受临床相关咨询。</v>
          </cell>
        </row>
        <row r="981">
          <cell r="A981" t="str">
            <v>CGGY1000</v>
          </cell>
          <cell r="B981" t="str">
            <v>抗泪腺外分泌腺排出道和腺泡抗体检测</v>
          </cell>
          <cell r="C981" t="str">
            <v>样本类型：血液。样本采集、签收、处理，样本与抗原基质片反应，加荧光标记抗体，检测，质控，审核结果，录入实验室信息系统或人工登记，发送报告；按规定处理废弃物；接受临床相关咨询。</v>
          </cell>
        </row>
        <row r="982">
          <cell r="A982" t="str">
            <v>CGGZ1000</v>
          </cell>
          <cell r="B982" t="str">
            <v>抗腮腺外分泌腺排出道和腺泡抗体检测</v>
          </cell>
          <cell r="C982" t="str">
            <v>样本类型：血液。样本采集、签收、处理，样本与抗原基质片反应，加荧光标记抗体，检测，质控，审核结果，录入实验室信息系统或人工登记，发送报告；按规定处理废弃物；接受临床相关咨询。</v>
          </cell>
        </row>
        <row r="983">
          <cell r="A983" t="str">
            <v>CGHA1000</v>
          </cell>
          <cell r="B983" t="str">
            <v>抗钙通道抗体检测</v>
          </cell>
          <cell r="C983" t="str">
            <v>样本类型：血液。样本采集、签收、处理，加免疫试剂，温育，检测，质控，审核结果，录入实验室信息系统或人工登记，发送报告；按规定处理废弃物；接受临床相关咨询。</v>
          </cell>
        </row>
        <row r="984">
          <cell r="A984" t="str">
            <v>CGHB1000</v>
          </cell>
          <cell r="B984" t="str">
            <v>抗软骨抗体检测</v>
          </cell>
          <cell r="C984" t="str">
            <v>样本类型：血液。样本采集、签收、处理，样本与抗原基质片反应，加荧光标记抗体，检测，质控，审核结果，录入实验室信息系统或人工登记，发送报告；按规定处理废弃物；接受临床相关咨询。</v>
          </cell>
        </row>
        <row r="985">
          <cell r="A985" t="str">
            <v>CGHC1000</v>
          </cell>
          <cell r="B985" t="str">
            <v>抗表皮棘细胞桥粒连接抗体检测</v>
          </cell>
          <cell r="C985" t="str">
            <v>样本类型：血液。样本采集、签收、处理，加免疫试剂，温育，检测，质控，审核结果，录入实验室信息系统或人工登记，发送报告；按规定处理废弃物；接受临床相关咨询。</v>
          </cell>
        </row>
        <row r="986">
          <cell r="A986" t="str">
            <v>CGHD1000</v>
          </cell>
          <cell r="B986" t="str">
            <v>抗表皮基底膜抗体检测</v>
          </cell>
          <cell r="C986" t="str">
            <v>样本类型：血液。样本采集、签收、处理，样本与抗原基质片反应，加荧光标记抗体，检测，质控，审核结果，录入实验室信息系统或人工登记，发送报告；按规定处理废弃物；接受临床相关咨询。</v>
          </cell>
        </row>
        <row r="987">
          <cell r="A987" t="str">
            <v>CGHE1000</v>
          </cell>
          <cell r="B987" t="str">
            <v>抗变异上皮抗体检测</v>
          </cell>
          <cell r="C987" t="str">
            <v>样本类型：血液。样本采集、签收、处理，加免疫试剂，温育，检测，质控，审核结果，录入实验室信息系统或人工登记，发送报告；按规定处理废弃物；接受临床相关咨询。</v>
          </cell>
        </row>
        <row r="988">
          <cell r="A988" t="str">
            <v>CGHF1000</v>
          </cell>
          <cell r="B988" t="str">
            <v>抗内皮细胞抗体检测</v>
          </cell>
          <cell r="C988" t="str">
            <v>样本类型：血液。样本采集、签收、处理，样本与抗原基质片反应，加荧光标记抗体，检测，质控，审核结果，录入实验室信息系统或人工登记，发送报告；按规定处理废弃物；接受临床相关咨询。</v>
          </cell>
        </row>
        <row r="989">
          <cell r="A989" t="str">
            <v>CGHG1000</v>
          </cell>
          <cell r="B989" t="str">
            <v>抗主动脉抗体检测</v>
          </cell>
          <cell r="C989" t="str">
            <v>样本类型：血液。样本采集、签收、处理，样本与抗原基质片反应，加荧光标记抗体，检测，质控，审核结果，录入实验室信息系统或人工登记，发送报告；按规定处理废弃物；接受临床相关咨询。</v>
          </cell>
        </row>
        <row r="990">
          <cell r="A990" t="str">
            <v>CGHH1000</v>
          </cell>
          <cell r="B990" t="str">
            <v>抗磷脂酰丝氨酸抗体检测</v>
          </cell>
          <cell r="C990" t="str">
            <v>样本类型：血液。样本采集、签收、处理，加免疫试剂，温育，检测，质控，审核结果，录入实验室信息系统或人工登记，发送报告；按规定处理废弃物；接受临床相关咨询。</v>
          </cell>
        </row>
        <row r="991">
          <cell r="A991" t="str">
            <v>CGHJ1000</v>
          </cell>
          <cell r="B991" t="str">
            <v>抗促甲状腺素抗体检测</v>
          </cell>
          <cell r="C991" t="str">
            <v>样本类型：血液。样本采集、签收、处理，加免疫试剂，温育，检测，质控，审核结果，录入实验室信息系统或人工登记，发送报告；按规定处理废弃物；接受临床相关咨询。</v>
          </cell>
        </row>
        <row r="992">
          <cell r="A992" t="str">
            <v>CGHK1000</v>
          </cell>
          <cell r="B992" t="str">
            <v>抗促甲状腺素受体抗体检测</v>
          </cell>
          <cell r="C992" t="str">
            <v>样本类型：血液。样本采集、签收、处理，加免疫试剂，温育，检测，质控，审核结果，录入实验室信息系统或人工登记，发送报告；按规定处理废弃物；接受临床相关咨询。</v>
          </cell>
        </row>
        <row r="993">
          <cell r="A993" t="str">
            <v>CGHL1000</v>
          </cell>
          <cell r="B993" t="str">
            <v>抗滋养膜抗体检测</v>
          </cell>
          <cell r="C993" t="str">
            <v>样本类型：血液。样本采集、签收、处理，样本与抗原基质片反应，加荧光标记抗体，检测，质控，审核结果，录入实验室信息系统或人工登记，发送报告；按规定处理废弃物；接受临床相关咨询。</v>
          </cell>
        </row>
        <row r="994">
          <cell r="A994" t="str">
            <v>CGHM1000</v>
          </cell>
          <cell r="B994" t="str">
            <v>抗胶原I-VI抗体检测</v>
          </cell>
          <cell r="C994" t="str">
            <v>样本类型：血液。样本采集、签收、处理，加免疫试剂，温育，检测，质控，审核结果，录入实验室信息系统或人工登记，发送报告；按规定处理废弃物；接受临床相关咨询。</v>
          </cell>
        </row>
        <row r="995">
          <cell r="A995" t="str">
            <v>CGHN1000</v>
          </cell>
          <cell r="B995" t="str">
            <v>抗网硬蛋白抗体检测</v>
          </cell>
          <cell r="C995" t="str">
            <v>包括IgA、IgG。样本类型：血液。样本采集、签收、处理，样本与抗原基质片反应，加荧光标记抗体，检测，质控，审核结果，录入实验室信息系统或人工登记，发送报告；按规定处理废弃物；接受临床相关咨询。</v>
          </cell>
        </row>
        <row r="996">
          <cell r="A996" t="str">
            <v>CGHP1000</v>
          </cell>
          <cell r="B996" t="str">
            <v>抗BB抗体蛋白测定</v>
          </cell>
          <cell r="C996" t="str">
            <v>样本类型：血液。样本采集、签收、处理，蛋白质裂解，转印至醋酸纤维素膜上，封闭转印膜，加待检血清，反应，洗涤，加试剂，检测，质控，审核结果，录入实验室信息系统或人工登记，发送报告；按规定处理废弃物；接受临床相关咨询。</v>
          </cell>
        </row>
        <row r="997">
          <cell r="A997" t="str">
            <v>CGHQ1000</v>
          </cell>
          <cell r="B997" t="str">
            <v>青霉素抗体检测</v>
          </cell>
          <cell r="C997" t="str">
            <v>样本类型：血液。样本采集、签收、处理，加免疫试剂，温育，检测，质控，审核结果，录入实验室信息系统或人工登记，发送报告；按规定处理废弃物；接受临床相关咨询。</v>
          </cell>
        </row>
        <row r="998">
          <cell r="A998" t="str">
            <v>CGHR1000</v>
          </cell>
          <cell r="B998" t="str">
            <v>葡萄糖-6-磷酸异构酶(GPI)抗原测定</v>
          </cell>
          <cell r="C998" t="str">
            <v>样本类型：血液。样本采集、签收、处理，加免疫试剂，温育，检测，质控，审核结果，录入实验室信息系统或人工登记，发送报告；按规定处理废弃物；接受临床相关咨询。</v>
          </cell>
        </row>
        <row r="999">
          <cell r="A999" t="str">
            <v>CGHS1000</v>
          </cell>
          <cell r="B999" t="str">
            <v>抗髓鞘相关糖蛋白抗体(抗MAG抗体)测定</v>
          </cell>
          <cell r="C999" t="str">
            <v>样本类型：血液。样本采集、签收、处理，加免疫试剂，温育，检测，质控，审核结果，录入实验室信息系统或人工登记，发送报告；按规定处理废弃物；接受临床相关咨询。</v>
          </cell>
        </row>
        <row r="1000">
          <cell r="A1000" t="str">
            <v>CGHT8000</v>
          </cell>
          <cell r="B1000" t="str">
            <v>抗Ri抗体(抗神经元核抗体2型,ANNA-2)测定</v>
          </cell>
          <cell r="C1000" t="str">
            <v>样本类型：血液。样本采集、签收、处理，加免疫试剂，温育，检测，质控，审核结果，录入实验室信息系统或人工登记，发送报告；按规定处理废弃物；接受临床相关咨询。</v>
          </cell>
        </row>
        <row r="1001">
          <cell r="A1001" t="str">
            <v>CGHU8000</v>
          </cell>
          <cell r="B1001" t="str">
            <v>抗Hu抗体(抗神经元核抗体1型,ANNA-1)测定</v>
          </cell>
          <cell r="C1001" t="str">
            <v>样本类型：血液。样本采集、签收、处理，加免疫试剂，温育，检测，质控，审核结果，录入实验室信息系统或人工登记，发送报告；按规定处理废弃物；接受临床相关咨询。</v>
          </cell>
        </row>
        <row r="1002">
          <cell r="A1002" t="str">
            <v>CGHV1000</v>
          </cell>
          <cell r="B1002" t="str">
            <v>抗Yo抗体(抗浦肯野细胞抗体,PCA-1)测定</v>
          </cell>
          <cell r="C1002" t="str">
            <v>样本类型：血液。样本采集、签收、处理，加免疫试剂，温育，检测，质控，审核结果，录入实验室信息系统或人工登记，发送报告；按规定处理废弃物；接受临床相关咨询。</v>
          </cell>
        </row>
        <row r="1003">
          <cell r="A1003" t="str">
            <v>CGHW1000</v>
          </cell>
          <cell r="B1003" t="str">
            <v>抗下丘脑抗体测定</v>
          </cell>
          <cell r="C1003" t="str">
            <v>样本类型：血液。样本采集、签收、处理，样本与抗原基质片反应，加荧光标记抗体，检测，质控，审核结果，录入实验室信息系统或人工登记，发送报告；按规定处理废弃物；接受临床相关咨询。</v>
          </cell>
        </row>
        <row r="1004">
          <cell r="A1004" t="str">
            <v>CGHX1000</v>
          </cell>
          <cell r="B1004" t="str">
            <v>抗脑垂体抗体测定</v>
          </cell>
          <cell r="C1004" t="str">
            <v>样本类型：血液。样本采集、签收、处理，样本与抗原基质片反应，加荧光标记抗体，检测，质控，审核结果，录入实验室信息系统或人工登记，发送报告；按规定处理废弃物；接受临床相关咨询。</v>
          </cell>
        </row>
        <row r="1005">
          <cell r="A1005" t="str">
            <v>CGHY1000</v>
          </cell>
          <cell r="B1005" t="str">
            <v>抗甲状旁腺抗体测定</v>
          </cell>
          <cell r="C1005" t="str">
            <v>样本类型：血液。样本采集、签收、处理，样本与抗原基质片反应，加荧光标记抗体，检测，质控，审核结果，录入实验室信息系统或人工登记，发送报告；按规定处理废弃物；接受临床相关咨询。</v>
          </cell>
        </row>
        <row r="1006">
          <cell r="A1006" t="str">
            <v>CGHZ1000</v>
          </cell>
          <cell r="B1006" t="str">
            <v>抗胎盘合体滋养层细胞抗体测定</v>
          </cell>
          <cell r="C1006" t="str">
            <v>样本类型：血液。样本采集、签收、处理，加免疫试剂，温育，检测，质控，审核结果，录入实验室信息系统或人工登记，发送报告；按规定处理废弃物；接受临床相关咨询。</v>
          </cell>
        </row>
        <row r="1007">
          <cell r="A1007" t="str">
            <v>CGJA1000</v>
          </cell>
          <cell r="B1007" t="str">
            <v>抗睾丸间质细胞抗体测定</v>
          </cell>
          <cell r="C1007" t="str">
            <v>样本类型：血液。样本采集、签收、处理，样本与抗原基质片反应，加荧光标记抗体，检测，质控，审核结果，录入实验室信息系统或人工登记，发送报告；按规定处理废弃物；接受临床相关咨询。</v>
          </cell>
        </row>
        <row r="1008">
          <cell r="A1008" t="str">
            <v>CGJB1000</v>
          </cell>
          <cell r="B1008" t="str">
            <v>抗眼肌抗体测定</v>
          </cell>
          <cell r="C1008" t="str">
            <v>样本类型：血液。样本采集、签收、处理，样本与抗原基质片反应，加荧光标记抗体，检测，质控，审核结果，录入实验室信息系统或人工登记，发送报告；按规定处理废弃物；接受临床相关咨询。</v>
          </cell>
        </row>
        <row r="1009">
          <cell r="A1009" t="str">
            <v>CGJC1000</v>
          </cell>
          <cell r="B1009" t="str">
            <v>抗促甲状腺激素刺激激素(TSH)受体抗体测定</v>
          </cell>
          <cell r="C1009" t="str">
            <v>样本类型：血液。样本采集、签收、处理，加免疫试剂，温育，检测，质控，审核结果，录入实验室信息系统或人工登记，发送报告；按规定处理废弃物；接受临床相关咨询。</v>
          </cell>
        </row>
        <row r="1010">
          <cell r="A1010" t="str">
            <v>CGJD1000</v>
          </cell>
          <cell r="B1010" t="str">
            <v>Ⅱ型胶原抗体测定</v>
          </cell>
          <cell r="C1010" t="str">
            <v>样本类型：血液。样本采集、签收、处理，加免疫试剂，温育，检测，质控，审核结果，录入实验室信息系统或人工登记，发送报告；按规定处理废弃物；接受临床相关咨询。</v>
          </cell>
        </row>
        <row r="1011">
          <cell r="A1011" t="str">
            <v>CGJE1000</v>
          </cell>
          <cell r="B1011" t="str">
            <v>抗中性粒细胞胞浆抗体谱六项测定</v>
          </cell>
          <cell r="C1011" t="str">
            <v>指对抗蛋白酶，抗髓过氧化物酶、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v>
          </cell>
        </row>
        <row r="1012">
          <cell r="A1012" t="str">
            <v>CGJF1000</v>
          </cell>
          <cell r="B1012" t="str">
            <v>抗滑膜抗体测定</v>
          </cell>
          <cell r="C1012" t="str">
            <v>样本类型：血液。样本采集、签收、处理，样本与抗原基质片反应，加荧光标记抗体，检测，质控，审核结果，录入实验室信息系统或人工登记，发送报告；按规定处理废弃物；接受临床相关咨询。</v>
          </cell>
        </row>
        <row r="1013">
          <cell r="A1013" t="str">
            <v>CGJG1000</v>
          </cell>
          <cell r="B1013" t="str">
            <v>抗粒细胞特异性抗核抗体测定</v>
          </cell>
          <cell r="C1013" t="str">
            <v>样本类型：血液。样本采集、签收、处理，样本与抗原基质片反应，加荧光标记抗体，检测，质控，审核结果，录入实验室信息系统或人工登记，发送报告；按规定处理废弃物；接受临床相关咨询。</v>
          </cell>
        </row>
        <row r="1014">
          <cell r="A1014" t="str">
            <v>CGJH1000</v>
          </cell>
          <cell r="B1014" t="str">
            <v>抗类风湿关节炎核抗原抗体测定</v>
          </cell>
          <cell r="C1014" t="str">
            <v>样本类型：血液。样本采集、签收、处理，样本与抗原基质片反应，加荧光标记抗体，检测，质控，审核结果，录入实验室信息系统或人工登记，发送报告；按规定处理废弃物；接受临床相关咨询。</v>
          </cell>
        </row>
        <row r="1015">
          <cell r="A1015" t="str">
            <v>CGJJ1000</v>
          </cell>
          <cell r="B1015" t="str">
            <v>抗角蛋白丝聚集素(丝集蛋白)抗体测定</v>
          </cell>
          <cell r="C1015" t="str">
            <v>样本类型：血液。样本采集、签收、处理，加免疫试剂，温育，检测，质控，审核结果，录入实验室信息系统或人工登记，发送报告；按规定处理废弃物；接受临床相关咨询。</v>
          </cell>
        </row>
        <row r="1016">
          <cell r="A1016" t="str">
            <v>CGJK1000</v>
          </cell>
          <cell r="B1016" t="str">
            <v>抗麦胶蛋白(麦醇溶蛋白)抗体(AGA)测定</v>
          </cell>
          <cell r="C1016" t="str">
            <v>样本类型：血液。样本采集、签收、处理，加免疫试剂，温育，检测，质控，审核结果，录入实验室信息系统或人工登记，发送报告；按规定处理废弃物；接受临床相关咨询。</v>
          </cell>
        </row>
        <row r="1017">
          <cell r="A1017" t="str">
            <v>CGJL1000</v>
          </cell>
          <cell r="B1017" t="str">
            <v>抗肌内膜抗体(EMA)测定</v>
          </cell>
          <cell r="C1017" t="str">
            <v>样本类型：血液。样本采集、签收、处理，加免疫试剂，温育，检测，质控，审核结果，录入实验室信息系统或人工登记，发送报告；按规定处理废弃物；接受临床相关咨询。</v>
          </cell>
        </row>
        <row r="1018">
          <cell r="A1018" t="str">
            <v>CGJM1000</v>
          </cell>
          <cell r="B1018" t="str">
            <v>抗去非唾液糖蛋白受体(抗ASGPR抗体)测定</v>
          </cell>
          <cell r="C1018" t="str">
            <v>样本类型：血液。样本采集、签收、处理，加免疫试剂，温育，检测，质控，审核结果，录入实验室信息系统或人工登记，发送报告；按规定处理废弃物；接受临床相关咨询。</v>
          </cell>
        </row>
        <row r="1019">
          <cell r="A1019" t="str">
            <v>CGJN1000</v>
          </cell>
          <cell r="B1019" t="str">
            <v>抗肝细胞胞浆抗原1型抗体(抗LC1抗体)测定</v>
          </cell>
          <cell r="C1019" t="str">
            <v>样本类型：血液。样本采集、签收、处理，加免疫试剂，温育，检测，质控，审核结果，录入实验室信息系统或人工登记，发送报告；按规定处理废弃物；接受临床相关咨询。</v>
          </cell>
        </row>
        <row r="1020">
          <cell r="A1020" t="str">
            <v>CGJP1000</v>
          </cell>
          <cell r="B1020" t="str">
            <v>抗sp100抗体测定</v>
          </cell>
          <cell r="C1020" t="str">
            <v>样本类型：血液。样本采集、签收、处理，加免疫试剂，温育，检测，质控，审核结果，录入实验室信息系统或人工登记，发送报告；按规定处理废弃物；接受临床相关咨询。</v>
          </cell>
        </row>
        <row r="1021">
          <cell r="A1021" t="str">
            <v>CGJQ1000</v>
          </cell>
          <cell r="B1021" t="str">
            <v>抗肝/肾微粒体1型抗体(抗LKM-1抗体)测定</v>
          </cell>
          <cell r="C1021" t="str">
            <v>样本类型：血液。样本采集、签收、处理，加免疫试剂，温育，检测，质控，审核结果，录入实验室信息系统或人工登记，发送报告；按规定处理废弃物；接受临床相关咨询。</v>
          </cell>
        </row>
        <row r="1022">
          <cell r="A1022" t="str">
            <v>CGJR1000</v>
          </cell>
          <cell r="B1022" t="str">
            <v>抗线粒体抗体亚型抗体分型定量测定</v>
          </cell>
          <cell r="C1022" t="str">
            <v>指对AMA-M2、AMA-M4、AMA-M9的测定。样本类型：血液。样本采集、签收、处理，加免疫试剂，温育，检测，质控，审核结果，录入实验室信息系统或人工登记，发送报告；按规定处理废弃物；接受临床相关咨询。</v>
          </cell>
        </row>
        <row r="1023">
          <cell r="A1023" t="str">
            <v>CGJS1000</v>
          </cell>
          <cell r="B1023" t="str">
            <v>抗酿酒酵母(ASCA)抗体测定</v>
          </cell>
          <cell r="C1023" t="str">
            <v>样本类型：血液。样本采集、签收、处理，加免疫试剂，温育，检测，质控，审核结果，录入实验室信息系统或人工登记，发送报告；按规定处理废弃物；接受临床相关咨询。</v>
          </cell>
        </row>
        <row r="1024">
          <cell r="A1024" t="str">
            <v>CGJT1000</v>
          </cell>
          <cell r="B1024" t="str">
            <v>抗肠杯状细胞抗体测定</v>
          </cell>
          <cell r="C1024" t="str">
            <v>样本类型：血液。样本采集、签收、处理，样本与抗原基质片反应，加荧光标记抗体，检测，质控，审核结果，录入实验室信息系统或人工登记，发送报告；按规定处理废弃物；接受临床相关咨询。</v>
          </cell>
        </row>
        <row r="1025">
          <cell r="A1025" t="str">
            <v>CGJU1000</v>
          </cell>
          <cell r="B1025" t="str">
            <v>抗胰腺腺胞抗体测定</v>
          </cell>
          <cell r="C1025" t="str">
            <v>样本类型：血液。样本采集、签收、处理，样本与抗原基质片反应，加荧光标记抗体，检测，质控，审核结果，录入实验室信息系统或人工登记，发送报告；按规定处理废弃物；接受临床相关咨询。</v>
          </cell>
        </row>
        <row r="1026">
          <cell r="A1026" t="str">
            <v>CGJV1000</v>
          </cell>
          <cell r="B1026" t="str">
            <v>抗PL-12抗体测定</v>
          </cell>
          <cell r="C1026" t="str">
            <v>样本类型：血液。样本采集、签收、处理，加免疫试剂，温育，检测，质控，审核结果，录入实验室信息系统或人工登记，发送报告；按规定处理废弃物；接受临床相关咨询。</v>
          </cell>
        </row>
        <row r="1027">
          <cell r="A1027" t="str">
            <v>CGJW1000</v>
          </cell>
          <cell r="B1027" t="str">
            <v>抗PL-7抗体测定</v>
          </cell>
          <cell r="C1027" t="str">
            <v>样本类型：血液。样本采集、签收、处理，加免疫试剂，温育，检测，质控，审核结果，录入实验室信息系统或人工登记，发送报告；按规定处理废弃物；接受临床相关咨询。</v>
          </cell>
        </row>
        <row r="1028">
          <cell r="A1028" t="str">
            <v>CGJX1000</v>
          </cell>
          <cell r="B1028" t="str">
            <v>抗Mi-2抗体测定</v>
          </cell>
          <cell r="C1028" t="str">
            <v>样本类型：血液。样本采集、签收、处理，加免疫试剂，温育，检测，质控，审核结果，录入实验室信息系统或人工登记，发送报告；按规定处理废弃物；接受临床相关咨询。</v>
          </cell>
        </row>
        <row r="1029">
          <cell r="A1029" t="str">
            <v>CGJY1000</v>
          </cell>
          <cell r="B1029" t="str">
            <v>抗Ku抗体测定</v>
          </cell>
          <cell r="C1029" t="str">
            <v>样本类型：血液。样本采集、签收、处理，加免疫试剂，温育，检测，质控，审核结果，录入实验室信息系统或人工登记，发送报告；按规定处理废弃物；接受临床相关咨询。</v>
          </cell>
        </row>
        <row r="1030">
          <cell r="A1030" t="str">
            <v>CGJZ1000</v>
          </cell>
          <cell r="B1030" t="str">
            <v>抗表皮细胞基底膜抗体(类天疱疮抗体)测定</v>
          </cell>
          <cell r="C1030" t="str">
            <v>样本类型：血液。样本采集、签收、处理，样本与抗原基质片反应，加荧光标记抗体，检测，质控，审核结果，录入实验室信息系统或人工登记，发送报告；按规定处理废弃物；接受临床相关咨询。</v>
          </cell>
        </row>
        <row r="1031">
          <cell r="A1031" t="str">
            <v>CGKA1000</v>
          </cell>
          <cell r="B1031" t="str">
            <v>桥粒芯糖蛋白-3抗体(抗Dsg-3抗体)测定</v>
          </cell>
          <cell r="C1031" t="str">
            <v>样本类型：血液。样本采集、签收、处理，加免疫试剂，温育，检测，质控，审核结果，录入实验室信息系统或人工登记，发送报告；按规定处理废弃物；接受临床相关咨询。</v>
          </cell>
        </row>
        <row r="1032">
          <cell r="A1032" t="str">
            <v>CGKB1000</v>
          </cell>
          <cell r="B1032" t="str">
            <v>抗桥粒芯糖蛋白-1抗体(抗Dsg-1抗体)测定</v>
          </cell>
          <cell r="C1032" t="str">
            <v>样本类型：血液。样本采集、签收、处理，加免疫试剂，温育，检测，质控，审核结果，录入实验室信息系统或人工登记，发送报告；按规定处理废弃物；接受临床相关咨询。</v>
          </cell>
        </row>
        <row r="1033">
          <cell r="A1033" t="str">
            <v>CGKC1000</v>
          </cell>
          <cell r="B1033" t="str">
            <v>抗BP180抗体测定</v>
          </cell>
          <cell r="C1033" t="str">
            <v>样本类型：血液。样本采集、签收、处理，加免疫试剂，温育，检测，质控，审核结果，录入实验室信息系统或人工登记，发送报告；按规定处理废弃物；接受临床相关咨询。</v>
          </cell>
        </row>
        <row r="1034">
          <cell r="A1034" t="str">
            <v>CGKD1000</v>
          </cell>
          <cell r="B1034" t="str">
            <v>抗涎/腮腺导管抗体测定</v>
          </cell>
          <cell r="C1034" t="str">
            <v>样本类型：血液。样本采集、签收、处理，样本与抗原基质片反应，加荧光标记抗体，检测，质控，审核结果，录入实验室信息系统或人工登记，发送报告；按规定处理废弃物；接受临床相关咨询。</v>
          </cell>
        </row>
        <row r="1035">
          <cell r="A1035" t="str">
            <v>CGKE1000</v>
          </cell>
          <cell r="B1035" t="str">
            <v>抗突变型瓜氨酸波型蛋白(MCV)抗体测定</v>
          </cell>
          <cell r="C1035" t="str">
            <v>样本类型：血液。样本采集、签收、处理，加免疫试剂，温育，检测，质控，审核结果，录入实验室信息系统或人工登记，发送报告；按规定处理废弃物；接受临床相关咨询。</v>
          </cell>
        </row>
        <row r="1036">
          <cell r="A1036" t="str">
            <v>CGKF1000</v>
          </cell>
          <cell r="B1036" t="str">
            <v>抗C1q抗体测定</v>
          </cell>
          <cell r="C1036" t="str">
            <v>样本类型：血液。样本采集、签收、处理，加免疫试剂，温育，检测，质控，审核结果，录入实验室信息系统或人工登记，发送报告；按规定处理废弃物；接受临床相关咨询。</v>
          </cell>
        </row>
        <row r="1037">
          <cell r="A1037" t="str">
            <v>CGKG1000</v>
          </cell>
          <cell r="B1037" t="str">
            <v>DNA酶活性(DnaseI)检测</v>
          </cell>
          <cell r="C1037" t="str">
            <v>样本类型：血液。样本采集、签收、处理，加免疫试剂，温育，检测，质控，审核结果，录入实验室信息系统或人工登记，发送报告；按规定处理废弃物；接受临床相关咨询。</v>
          </cell>
        </row>
        <row r="1038">
          <cell r="A1038" t="str">
            <v>CGKH1000</v>
          </cell>
          <cell r="B1038" t="str">
            <v>抗凝血酶原抗体测定</v>
          </cell>
          <cell r="C1038" t="str">
            <v>样本类型：血液。样本采集、签收、处理，加免疫试剂，温育，检测，质控，审核结果，录入实验室信息系统或人工登记，发送报告；按规定处理废弃物；接受临床相关咨询。</v>
          </cell>
        </row>
        <row r="1039">
          <cell r="A1039" t="str">
            <v>CGKJ1000</v>
          </cell>
          <cell r="B1039" t="str">
            <v>抗肌内膜抗体检测</v>
          </cell>
          <cell r="C1039" t="str">
            <v>样本类型：血液。样本采集、签收、处理，样本与抗原基质片反应，加荧光标记抗体，检测，质控，审核结果，录入实验室信息系统或人工登记，发送报告；按规定处理废弃物；接受临床相关咨询。</v>
          </cell>
        </row>
        <row r="1040">
          <cell r="A1040" t="str">
            <v>CGKK1000</v>
          </cell>
          <cell r="B1040" t="str">
            <v>干扰素-α抗体测定</v>
          </cell>
          <cell r="C1040" t="str">
            <v>样本类型：血液。样本采集、签收、处理，加免疫试剂，温育，检测，质控，审核结果，录入实验室信息系统或人工登记，发送报告；按规定处理废弃物；接受临床相关咨询。</v>
          </cell>
        </row>
        <row r="1041">
          <cell r="A1041" t="str">
            <v>CGLA-CGQH</v>
          </cell>
          <cell r="B1041" t="str">
            <v>3.感染免疫学检验</v>
          </cell>
        </row>
        <row r="1042">
          <cell r="A1042" t="str">
            <v>CGLA1000</v>
          </cell>
          <cell r="B1042" t="str">
            <v>甲型流感病毒抗体测定</v>
          </cell>
          <cell r="C1042" t="str">
            <v>样本类型：血液。样本采集、签收、处理，加免疫试剂，温育，检测，质控，审核结果，录入实验室信息系统或人工登记，发送报告；按规定处理废弃物；接受临床相关咨询。</v>
          </cell>
        </row>
        <row r="1043">
          <cell r="A1043" t="str">
            <v>CGLB1000</v>
          </cell>
          <cell r="B1043" t="str">
            <v>甲型流感病毒抗原检测</v>
          </cell>
          <cell r="C1043" t="str">
            <v>样本类型：鼻咽拭子样本、咽拭子样本。样本采集、签收，样本裂解液裂解，加免疫试剂，检测，质控，审核结果，录入实验室信息系统或人工登记，发送报告；按规定处理废弃物；接受临床相关咨询。</v>
          </cell>
        </row>
        <row r="1044">
          <cell r="A1044" t="str">
            <v>CGLC1000</v>
          </cell>
          <cell r="B1044" t="str">
            <v>乙型流感病毒抗体测定</v>
          </cell>
          <cell r="C1044" t="str">
            <v>样本类型：血液。样本采集、签收、处理，加免疫试剂，温育，检测，质控，审核结果，录入实验室信息系统或人工登记，发送报告；按规定处理废弃物；接受临床相关咨询。</v>
          </cell>
        </row>
        <row r="1045">
          <cell r="A1045" t="str">
            <v>CGLD1000</v>
          </cell>
          <cell r="B1045" t="str">
            <v>禽型流感病毒抗体测定</v>
          </cell>
          <cell r="C1045" t="str">
            <v>样本类型：血液。样本采集、签收、处理，加免疫试剂，温育，检测，质控，审核结果，录入实验室信息系统或人工登记，发送报告；按规定处理废弃物；接受临床相关咨询。</v>
          </cell>
        </row>
        <row r="1046">
          <cell r="A1046" t="str">
            <v>CGLE1000</v>
          </cell>
          <cell r="B1046" t="str">
            <v>甲型肝炎抗体(抗HAV)测定</v>
          </cell>
          <cell r="C1046" t="str">
            <v>包括IgG、IgM抗体。样本类型：血液。样本采集、签收、处理，加免疫试剂，温育，检测，质控，审核结果，录入实验室信息系统或人工登记，发送报告；按规定处理废弃物；接受临床相关咨询。</v>
          </cell>
        </row>
        <row r="1047">
          <cell r="A1047" t="str">
            <v>CGLF3000</v>
          </cell>
          <cell r="B1047" t="str">
            <v>甲型肝炎抗原(HAVAg)测定</v>
          </cell>
          <cell r="C1047" t="str">
            <v>样本类型：粪便。样本采集，样本采集、签收，经提取液提取上清液，加免疫试剂，温育，检测，质控，审核结果，录入实验室信息系统或人工登记，发送报告；按规定处理废弃物；接受临床相关咨询。</v>
          </cell>
        </row>
        <row r="1048">
          <cell r="A1048" t="str">
            <v>CGLG1000</v>
          </cell>
          <cell r="B1048" t="str">
            <v>乙型肝炎表面抗原定性(HBsAg)测定</v>
          </cell>
          <cell r="C1048" t="str">
            <v>样本类型：血液。样本采集、签收、处理，加免疫试剂，温育，检测，质控，审核结果，录入实验室信息系统或人工登记，发送报告；按规定处理废弃物；接受临床相关咨询。</v>
          </cell>
        </row>
        <row r="1049">
          <cell r="A1049" t="str">
            <v>CGLH1000</v>
          </cell>
          <cell r="B1049" t="str">
            <v>乙型肝炎表面抗原定量(HBsAg)测定</v>
          </cell>
          <cell r="C1049" t="str">
            <v>样本类型：血液。样本采集、签收、处理，加免疫试剂，温育，检测，质控，审核结果，录入实验室信息系统或人工登记，发送报告；按规定处理废弃物；接受临床相关咨询。</v>
          </cell>
        </row>
        <row r="1050">
          <cell r="A1050" t="str">
            <v>CGLJ1000</v>
          </cell>
          <cell r="B1050" t="str">
            <v>乙肝病毒表面抗原确认试验(HBsAgConfirm)测定</v>
          </cell>
          <cell r="C1050" t="str">
            <v>样本类型：血液。样本采集、签收、处理，加免疫试剂，温育，检测，质控，审核结果，录入实验室信息系统或人工登记，发送报告；按规定处理废弃物；接受临床相关咨询。</v>
          </cell>
        </row>
        <row r="1051">
          <cell r="A1051" t="str">
            <v>CGLK1000</v>
          </cell>
          <cell r="B1051" t="str">
            <v>乙型肝炎表面抗体定性(抗HBs)测定</v>
          </cell>
          <cell r="C1051" t="str">
            <v>样本类型：血液。样本采集、签收、处理，加免疫试剂，温育，检测，质控，审核结果，录入实验室信息系统或人工登记，发送报告；按规定处理废弃物；接受临床相关咨询。</v>
          </cell>
        </row>
        <row r="1052">
          <cell r="A1052" t="str">
            <v>CGLL1000</v>
          </cell>
          <cell r="B1052" t="str">
            <v>乙型肝炎表面抗体定量(抗HBs)测定</v>
          </cell>
          <cell r="C1052" t="str">
            <v>样本类型：血液。样本采集、签收、处理，加免疫试剂，温育，检测，质控，审核结果，录入实验室信息系统或人工登记，发送报告；按规定处理废弃物；接受临床相关咨询。</v>
          </cell>
        </row>
        <row r="1053">
          <cell r="A1053" t="str">
            <v>CGLM1000</v>
          </cell>
          <cell r="B1053" t="str">
            <v>乙型肝炎e抗原定性(HBeAg)测定</v>
          </cell>
          <cell r="C1053" t="str">
            <v>样本类型：血液。样本采集、签收、处理，加免疫试剂，温育，检测，质控，审核结果，录入实验室信息系统或人工登记，发送报告；按规定处理废弃物；接受临床相关咨询。</v>
          </cell>
        </row>
        <row r="1054">
          <cell r="A1054" t="str">
            <v>CGLN1000</v>
          </cell>
          <cell r="B1054" t="str">
            <v>乙型肝炎e抗原定量(HBeAg)测定</v>
          </cell>
          <cell r="C1054" t="str">
            <v>样本类型：血液。样本采集、签收、处理，加免疫试剂，温育，检测，质控，审核结果，录入实验室信息系统或人工登记，发送报告；按规定处理废弃物；接受临床相关咨询。</v>
          </cell>
        </row>
        <row r="1055">
          <cell r="A1055" t="str">
            <v>CGLP1000</v>
          </cell>
          <cell r="B1055" t="str">
            <v>乙型肝炎e抗体(HBeAb)测定</v>
          </cell>
          <cell r="C1055" t="str">
            <v>样本类型：血液。样本采集、签收、处理，加免疫试剂，温育，检测，质控，审核结果，录入实验室信息系统或人工登记，发送报告；按规定处理废弃物；接受临床相关咨询。</v>
          </cell>
        </row>
        <row r="1056">
          <cell r="A1056" t="str">
            <v>CGLQ6000</v>
          </cell>
          <cell r="B1056" t="str">
            <v>乙型肝炎核心抗原(HBcAg)测定</v>
          </cell>
          <cell r="C1056" t="str">
            <v>样本类型：肝活检组织。样本采集、签收，将样本制成单细胞悬液，加免疫试剂，温育，检测，质控，审核结果，录入实验室信息系统或人工登记，发送报告；按规定处理废弃物；接受临床相关咨询。</v>
          </cell>
        </row>
        <row r="1057">
          <cell r="A1057" t="str">
            <v>CGLR6000</v>
          </cell>
          <cell r="B1057" t="str">
            <v>乙型肝炎核心抗原定量(HBcAg)测定</v>
          </cell>
          <cell r="C1057" t="str">
            <v>样本类型：肝活检组织。样本采集、签收，将样本制成单细胞悬液，加免疫试剂，温育，检测，质控，审核结果，录入实验室信息系统或人工登记，发送报告；按规定处理废弃物；接受临床相关咨询。</v>
          </cell>
        </row>
        <row r="1058">
          <cell r="A1058" t="str">
            <v>CGLS1000</v>
          </cell>
          <cell r="B1058" t="str">
            <v>乙型肝炎核心抗体(抗HBc)测定</v>
          </cell>
          <cell r="C1058" t="str">
            <v>样本类型：血液。样本采集、签收、处理，加免疫试剂，温育，检测，质控，审核结果，录入实验室信息系统或人工登记，发送报告；按规定处理废弃物；接受临床相关咨询。</v>
          </cell>
        </row>
        <row r="1059">
          <cell r="A1059" t="str">
            <v>CGLT1000</v>
          </cell>
          <cell r="B1059" t="str">
            <v>乙型肝炎病毒外膜蛋白前S1抗原测定</v>
          </cell>
          <cell r="C1059" t="str">
            <v>样本类型：血液。样本采集、签收、处理，加免疫试剂，温育，检测，质控，审核结果，录入实验室信息系统或人工登记，发送报告；按规定处理废弃物；接受临床相关咨询。</v>
          </cell>
        </row>
        <row r="1060">
          <cell r="A1060" t="str">
            <v>CGLU1000</v>
          </cell>
          <cell r="B1060" t="str">
            <v>乙型肝炎病毒外膜蛋白前S1抗体测定</v>
          </cell>
          <cell r="C1060" t="str">
            <v>样本类型：血液。样本采集、签收、处理，加免疫试剂，温育，检测，质控，审核结果，录入实验室信息系统或人工登记，发送报告；按规定处理废弃物；接受临床相关咨询。</v>
          </cell>
        </row>
        <row r="1061">
          <cell r="A1061" t="str">
            <v>CGLV1000</v>
          </cell>
          <cell r="B1061" t="str">
            <v>乙型肝炎病毒外膜蛋白前S2抗原测定</v>
          </cell>
          <cell r="C1061" t="str">
            <v>样本类型：血液。样本采集、签收、处理，加免疫试剂，温育，检测，质控，审核结果，录入实验室信息系统或人工登记，发送报告；按规定处理废弃物；接受临床相关咨询。</v>
          </cell>
        </row>
        <row r="1062">
          <cell r="A1062" t="str">
            <v>CGLW1000</v>
          </cell>
          <cell r="B1062" t="str">
            <v>乙型肝炎病毒外膜蛋白前S2抗体测定</v>
          </cell>
          <cell r="C1062" t="str">
            <v>样本类型：血液。样本采集、签收、处理，加免疫试剂，温育，检测，质控，审核结果，录入实验室信息系统或人工登记，发送报告；按规定处理废弃物；接受临床相关咨询。</v>
          </cell>
        </row>
        <row r="1063">
          <cell r="A1063" t="str">
            <v>CGLX1000</v>
          </cell>
          <cell r="B1063" t="str">
            <v>乙型肝炎病毒外膜大蛋白抗原测定</v>
          </cell>
          <cell r="C1063" t="str">
            <v>样本类型：血液。样本采集、签收、处理，加免疫试剂，温育，检测，质控，审核结果，录入实验室信息系统或人工登记，发送报告；按规定处理废弃物；接受临床相关咨询。</v>
          </cell>
        </row>
        <row r="1064">
          <cell r="A1064" t="str">
            <v>CGLY1000</v>
          </cell>
          <cell r="B1064" t="str">
            <v>丙型肝炎核心抗原测定</v>
          </cell>
          <cell r="C1064" t="str">
            <v>样本类型：血液。样本采集、签收、处理，加免疫试剂，温育，检测，质控，审核结果，录入实验室信息系统或人工登记，发送报告；按规定处理废弃物；接受临床相关咨询。</v>
          </cell>
        </row>
        <row r="1065">
          <cell r="A1065" t="str">
            <v>CGMA1000</v>
          </cell>
          <cell r="B1065" t="str">
            <v>丙型肝炎抗体(抗HCV)测定</v>
          </cell>
          <cell r="C1065" t="str">
            <v>包含确认试验。样本类型：血液。样本采集、签收、处理，加免疫试剂，温育，检测，质控，审核结果，录入实验室信息系统或人工登记，发送报告；按规定处理废弃物；接受临床相关咨询。</v>
          </cell>
        </row>
        <row r="1066">
          <cell r="A1066" t="str">
            <v>CGMB1000</v>
          </cell>
          <cell r="B1066" t="str">
            <v>丁型肝炎抗体(抗HDV)测定</v>
          </cell>
          <cell r="C1066" t="str">
            <v>包括IgG、IgM抗体。样本类型：血液。样本采集、签收、处理，加免疫试剂，温育，检测，质控，审核结果，录入实验室信息系统或人工登记，发送报告；按规定处理废弃物；接受临床相关咨询。</v>
          </cell>
        </row>
        <row r="1067">
          <cell r="A1067" t="str">
            <v>CGMC1000</v>
          </cell>
          <cell r="B1067" t="str">
            <v>丁型肝炎抗原(HDVAg)测定</v>
          </cell>
          <cell r="C1067" t="str">
            <v>样本类型：血液。样本采集、签收、处理，加免疫试剂，温育，检测，质控，审核结果，录入实验室信息系统或人工登记，发送报告；按规定处理废弃物；接受临床相关咨询。</v>
          </cell>
        </row>
        <row r="1068">
          <cell r="A1068" t="str">
            <v>CGMD1000</v>
          </cell>
          <cell r="B1068" t="str">
            <v>戊型肝炎抗体(抗HEV)测定</v>
          </cell>
          <cell r="C1068" t="str">
            <v>包括IgG、IgM抗体。样本类型：血液。样本采集、签收、处理，加免疫试剂，温育，检测，质控，审核结果，录入实验室信息系统或人工登记，发送报告；按规定处理废弃物；接受临床相关咨询。</v>
          </cell>
        </row>
        <row r="1069">
          <cell r="A1069" t="str">
            <v>CGME1000</v>
          </cell>
          <cell r="B1069" t="str">
            <v>庚型肝炎抗体(抗HGV)测定</v>
          </cell>
          <cell r="C1069" t="str">
            <v>包括IgG、IgM抗体。样本类型：血液。样本采集、签收、处理，加免疫试剂，温育，检测，质控，审核结果，录入实验室信息系统或人工登记，发送报告；按规定处理废弃物；接受临床相关咨询。</v>
          </cell>
        </row>
        <row r="1070">
          <cell r="A1070" t="str">
            <v>CGMF1000</v>
          </cell>
          <cell r="B1070" t="str">
            <v>人免疫缺陷病毒抗体(抗HIV)测定</v>
          </cell>
          <cell r="C1070" t="str">
            <v>样本类型：血液。样本采集、签收、处理，加免疫试剂，温育，检测，质控，审核结果，录入实验室信息系统或人工登记，发送报告；按规定处理废弃物；接受临床相关咨询。</v>
          </cell>
        </row>
        <row r="1071">
          <cell r="A1071" t="str">
            <v>CGMG1000</v>
          </cell>
          <cell r="B1071" t="str">
            <v>艾滋病联合试验(HIVcombin)</v>
          </cell>
          <cell r="C1071" t="str">
            <v>样本类型：血液。样本采集、签收、处理，加免疫试剂，温育，检测，质控，审核结果，录入实验室信息系统或人工登记，发送报告；按规定处理废弃物；接受临床相关咨询。</v>
          </cell>
        </row>
        <row r="1072">
          <cell r="A1072" t="str">
            <v>CGMH1000</v>
          </cell>
          <cell r="B1072" t="str">
            <v>人免疫缺陷病毒P24抗原测定</v>
          </cell>
          <cell r="C1072" t="str">
            <v>样本类型：血液。样本采集、签收、处理，加免疫试剂，温育，检测，质控，审核结果，录入实验室信息系统或人工登记，发送报告；按规定处理废弃物；接受临床相关咨询。</v>
          </cell>
        </row>
        <row r="1073">
          <cell r="A1073" t="str">
            <v>CGMJ1000</v>
          </cell>
          <cell r="B1073" t="str">
            <v>人免疫缺陷病毒抗体确认试验</v>
          </cell>
          <cell r="C1073" t="str">
            <v>样本类型：血液。样本采集、签收、处理，蛋白质裂解，包被有抗原组份的醋酸纤维素膜，加待检血清，反应，检测，质控，审核结果，录入实验室信息系统或人工登记，发送报告；按规定处理废弃物；接受临床相关咨询。</v>
          </cell>
        </row>
        <row r="1074">
          <cell r="A1074" t="str">
            <v>CGMK1000</v>
          </cell>
          <cell r="B1074" t="str">
            <v>风疹病毒抗体测定</v>
          </cell>
          <cell r="C1074" t="str">
            <v>包括IgG、IgM、亲和力测定。样本类型：血液。样本采集、签收、处理，加免疫试剂，温育，检测，质控，审核结果，录入实验室信息系统或人工登记，发送报告；按规定处理废弃物；接受临床相关咨询。</v>
          </cell>
        </row>
        <row r="1075">
          <cell r="A1075" t="str">
            <v>CGML8000</v>
          </cell>
          <cell r="B1075" t="str">
            <v>巨细胞病毒抗原血症(CMVPP65)测定</v>
          </cell>
          <cell r="C1075" t="str">
            <v>样本类型：血液、脑脊液。血清提白细胞，洗涤细胞，调整白细胞数，在甩片机上制片，制好的片子分步固定后行染色，染片通过加抗体，冲洗，浸泡，封片等步骤后，镜检，人工判读结果。</v>
          </cell>
        </row>
        <row r="1076">
          <cell r="A1076" t="str">
            <v>CGMM1000</v>
          </cell>
          <cell r="B1076" t="str">
            <v>巨细胞病毒抗体测定</v>
          </cell>
          <cell r="C1076" t="str">
            <v>包括IgG、IgM、亲和力测定。样本类型：血液。样本采集、签收、处理，加免疫试剂，温育，检测，质控，审核结果，录入实验室信息系统或人工登记，发送报告；按规定处理废弃物；接受临床相关咨询。</v>
          </cell>
        </row>
        <row r="1077">
          <cell r="A1077" t="str">
            <v>CGMN1000</v>
          </cell>
          <cell r="B1077" t="str">
            <v>单纯疱疹病毒抗体-Ⅰ型测定</v>
          </cell>
          <cell r="C1077" t="str">
            <v>包括IgG、IgM、亲和力测定。样本类型：血液。样本采集、签收、处理，加免疫试剂，温育，检测，质控，审核结果，录入实验室信息系统或人工登记，发送报告；按规定处理废弃物；接受临床相关咨询。</v>
          </cell>
        </row>
        <row r="1078">
          <cell r="A1078" t="str">
            <v>CGMP1000</v>
          </cell>
          <cell r="B1078" t="str">
            <v>单纯疱疹病毒抗体-Ⅱ型测定</v>
          </cell>
          <cell r="C1078" t="str">
            <v>包括IgG、IgM、亲和力测定。样本类型：血液。样本采集、签收、处理，加免疫试剂，温育，检测，质控，审核结果，录入实验室信息系统或人工登记，发送报告；按规定处理废弃物；接受临床相关咨询。</v>
          </cell>
        </row>
        <row r="1079">
          <cell r="A1079" t="str">
            <v>CGMQ1000</v>
          </cell>
          <cell r="B1079" t="str">
            <v>单纯疱疹病毒抗体测定</v>
          </cell>
          <cell r="C1079" t="str">
            <v>包括IgG、IgM、亲和力测定。样本类型：血液。样本采集、签收、处理，加免疫试剂，温育，检测，质控，审核结果，录入实验室信息系统或人工登记，发送报告；按规定处理废弃物；接受临床相关咨询。</v>
          </cell>
        </row>
        <row r="1080">
          <cell r="A1080" t="str">
            <v>CGMR1000</v>
          </cell>
          <cell r="B1080" t="str">
            <v>TORCH抗体测定</v>
          </cell>
          <cell r="C1080" t="str">
            <v>指对抗弓形虫(TOXO)抗体、抗轮状病毒(RV)抗体、抗巨细胞病毒(CMV)抗体、抗单纯疱疹病毒(HSV)1型2型病原体的IgG或IgM抗体的测定。样本类型：血液。样本采集、签收、处理，加免疫试剂，温育，检测，质控，审核结果，录入实验室信息系统或人工登记，发送报告；按规定处理废弃物；接受临床相关咨询。</v>
          </cell>
        </row>
        <row r="1081">
          <cell r="A1081" t="str">
            <v>CGMS1000</v>
          </cell>
          <cell r="B1081" t="str">
            <v>EB病毒抗体测定</v>
          </cell>
          <cell r="C1081" t="str">
            <v>包括IgA、IgM抗体。样本类型：血液。样本采集、签收、处理，加免疫试剂，温育，检测，质控，审核结果，录入实验室信息系统或人工登记，发送报告；按规定处理废弃物；接受临床相关咨询。</v>
          </cell>
        </row>
        <row r="1082">
          <cell r="A1082" t="str">
            <v>CGMT1000</v>
          </cell>
          <cell r="B1082" t="str">
            <v>EB病毒壳膜抗原抗体(抗VCA)测定</v>
          </cell>
          <cell r="C1082" t="str">
            <v>包括IgG、IgM抗体。样本类型：血液。样本采集、签收、处理，加免疫试剂，温育，检测，质控，审核结果，录入实验室信息系统或人工登记，发送报告；按规定处理废弃物；接受临床相关咨询。</v>
          </cell>
        </row>
        <row r="1083">
          <cell r="A1083" t="str">
            <v>CGMU1000</v>
          </cell>
          <cell r="B1083" t="str">
            <v>EB病毒早期抗原抗体IgG(抗EAIgG)测定</v>
          </cell>
          <cell r="C1083" t="str">
            <v>样本类型：血液。样本采集、签收、处理，加免疫试剂，温育，检测，质控，审核结果，录入实验室信息系统或人工登记，发送报告；按规定处理废弃物；接受临床相关咨询。</v>
          </cell>
        </row>
        <row r="1084">
          <cell r="A1084" t="str">
            <v>CGMV1000</v>
          </cell>
          <cell r="B1084" t="str">
            <v>EB病毒核抗原抗体IgG(抗EBNAIgG)测定</v>
          </cell>
          <cell r="C1084" t="str">
            <v>样本类型：血液。样本采集、签收、处理，加免疫试剂，温育，检测，质控，审核结果，录入实验室信息系统或人工登记，发送报告；按规定处理废弃物；接受临床相关咨询。</v>
          </cell>
        </row>
        <row r="1085">
          <cell r="A1085" t="str">
            <v>CGMW1000</v>
          </cell>
          <cell r="B1085" t="str">
            <v>呼吸道合胞病毒抗体测定</v>
          </cell>
          <cell r="C1085" t="str">
            <v>包括IgG、IgM抗体。样本类型：血液。样本采集、签收、处理，加免疫试剂，温育，检测，质控，审核结果，录入实验室信息系统或人工登记，发送报告；按规定处理废弃物；接受临床相关咨询。</v>
          </cell>
        </row>
        <row r="1086">
          <cell r="A1086" t="str">
            <v>CGMX5000</v>
          </cell>
          <cell r="B1086" t="str">
            <v>呼吸道合胞病毒抗原测定</v>
          </cell>
          <cell r="C1086" t="str">
            <v>样本类型：鼻咽分泌物。样本采集、签收，样本经提取液提取上清液，加免疫试剂，温育，检测，质控，审核结果，录入实验室信息系统或人工登记，发送报告；按规定处理废弃物；接受临床相关咨询。</v>
          </cell>
        </row>
        <row r="1087">
          <cell r="A1087" t="str">
            <v>CGMY1000</v>
          </cell>
          <cell r="B1087" t="str">
            <v>副流感病毒抗体测定</v>
          </cell>
          <cell r="C1087" t="str">
            <v>包括IgG、IgM抗体。样本类型：血液。样本采集、签收、处理，加免疫试剂，温育，检测，质控，审核结果，录入实验室信息系统或人工登记，发送报告；按规定处理废弃物；接受临床相关咨询。</v>
          </cell>
        </row>
        <row r="1088">
          <cell r="A1088" t="str">
            <v>CGMZ1000</v>
          </cell>
          <cell r="B1088" t="str">
            <v>天疱疮抗体测定</v>
          </cell>
          <cell r="C1088" t="str">
            <v>样本类型：血液。样本采集、签收、处理，加免疫试剂，温育，检测，质控，审核结果，录入实验室信息系统或人工登记，发送报告；按规定处理废弃物；接受临床相关咨询。</v>
          </cell>
        </row>
        <row r="1089">
          <cell r="A1089" t="str">
            <v>CGNA8000</v>
          </cell>
          <cell r="B1089" t="str">
            <v>水痘-带状疱疹病毒抗体测定</v>
          </cell>
          <cell r="C1089" t="str">
            <v>包括、IgG、IgM亲和力测定。样本类型：血液、疱疹液。样本采集、签收、处理，加免疫试剂，温育，检测，质控，审核结果，录入实验室信息系统或人工登记，发送报告；按规定处理废弃物；接受临床相关咨询。</v>
          </cell>
        </row>
        <row r="1090">
          <cell r="A1090" t="str">
            <v>CGNB1000</v>
          </cell>
          <cell r="B1090" t="str">
            <v>腺病毒抗体测定</v>
          </cell>
          <cell r="C1090" t="str">
            <v>包括IgG、IgM测定。样本类型：血液。样本采集、签收、处理，加免疫试剂，温育，检测，质控，审核结果，录入实验室信息系统或人工登记，发送报告；按规定处理废弃物；接受临床相关咨询。</v>
          </cell>
        </row>
        <row r="1091">
          <cell r="A1091" t="str">
            <v>CGNC3000</v>
          </cell>
          <cell r="B1091" t="str">
            <v>人轮状病毒抗原测定</v>
          </cell>
          <cell r="C1091" t="str">
            <v>样本类型：粪便。样本采集、签收，样本经提取液提取上清液，加免疫试剂，温育，检测，质控，审核结果，录入实验室信息系统或人工登记，发送报告；按规定处理废弃物；接受临床相关咨询。</v>
          </cell>
        </row>
        <row r="1092">
          <cell r="A1092" t="str">
            <v>CGND1000</v>
          </cell>
          <cell r="B1092" t="str">
            <v>流行性出血热病毒抗体测定</v>
          </cell>
          <cell r="C1092" t="str">
            <v>包括IgG、IgM测定。样本类型：血液。样本采集、签收、处理，加免疫试剂，温育，检测，质控，审核结果，录入实验室信息系统或人工登记，发送报告；按规定处理废弃物；接受临床相关咨询。</v>
          </cell>
        </row>
        <row r="1093">
          <cell r="A1093" t="str">
            <v>CGNE8000</v>
          </cell>
          <cell r="B1093" t="str">
            <v>狂犬病毒抗体测定</v>
          </cell>
          <cell r="C1093" t="str">
            <v>样本类型：血液、脑脊液。样本采集、签收、处理，加免疫试剂，温育，检测，质控，审核结果，录入实验室信息系统或人工登记，发送报告；按规定处理废弃物；接受临床相关咨询。</v>
          </cell>
        </row>
        <row r="1094">
          <cell r="A1094" t="str">
            <v>CGNF8000</v>
          </cell>
          <cell r="B1094" t="str">
            <v>脊髓灰质炎病毒抗体测定</v>
          </cell>
          <cell r="C1094" t="str">
            <v>包括IgG、IgM抗体。样本类型：血液、脑脊液。样本采集、签收、处理，加免疫试剂，温育，检测，质控，审核结果，录入实验室信息系统或人工登记，发送报告；按规定处理废弃物；接受临床相关咨询。</v>
          </cell>
        </row>
        <row r="1095">
          <cell r="A1095" t="str">
            <v>CGNG1000</v>
          </cell>
          <cell r="B1095" t="str">
            <v>柯萨奇病毒抗体测定</v>
          </cell>
          <cell r="C1095" t="str">
            <v>包括IgG或IgM抗体。样本类型：血液。样本采集、签收、处理，加免疫试剂，温育，检测，质控，审核结果，录入实验室信息系统或人工登记，发送报告；按规定处理废弃物；接受临床相关咨询。</v>
          </cell>
        </row>
        <row r="1096">
          <cell r="A1096" t="str">
            <v>CGNH8000</v>
          </cell>
          <cell r="B1096" t="str">
            <v>流行性乙型脑炎病毒抗体测定</v>
          </cell>
          <cell r="C1096" t="str">
            <v>包括IgG或IgM抗体。样本类型：血液、脑脊液。样本采集、签收、处理，加免疫试剂，温育，检测，质控，审核结果，录入实验室信息系统或人工登记，发送报告；按规定处理废弃物；接受临床相关咨询。</v>
          </cell>
        </row>
        <row r="1097">
          <cell r="A1097" t="str">
            <v>CGNJ1000</v>
          </cell>
          <cell r="B1097" t="str">
            <v>流行性腮腺炎病毒抗体测定</v>
          </cell>
          <cell r="C1097" t="str">
            <v>包括IgG或IgM抗体。样本类型：血液。样本采集、签收、处理，加免疫试剂，温育，检测，质控，审核结果，录入实验室信息系统或人工登记，发送报告；按规定处理废弃物；接受临床相关咨询。</v>
          </cell>
        </row>
        <row r="1098">
          <cell r="A1098" t="str">
            <v>CGNK1000</v>
          </cell>
          <cell r="B1098" t="str">
            <v>麻疹病毒抗体测定</v>
          </cell>
          <cell r="C1098" t="str">
            <v>包括IgG或IgM抗体。样本类型：血液。样本采集、签收、处理，加免疫试剂，温育，检测，质控，审核结果，录入实验室信息系统或人工登记，发送报告；按规定处理废弃物；接受临床相关咨询。</v>
          </cell>
        </row>
        <row r="1099">
          <cell r="A1099" t="str">
            <v>CGNL1000</v>
          </cell>
          <cell r="B1099" t="str">
            <v>冠状病毒(变异株)抗体测定</v>
          </cell>
          <cell r="C1099" t="str">
            <v>包括IgG或IgM抗体。样本类型：血液。样本采集、签收、处理，加免疫试剂，温育，检测，质控，审核结果，录入实验室信息系统或人工登记，发送报告；按规定处理废弃物；接受临床相关咨询。</v>
          </cell>
        </row>
        <row r="1100">
          <cell r="A1100" t="str">
            <v>CGNM1000</v>
          </cell>
          <cell r="B1100" t="str">
            <v>埃可病毒抗体测定</v>
          </cell>
          <cell r="C1100" t="str">
            <v>包括IgG或IgM抗体。样本类型：血液。样本采集、签收、处理，加免疫试剂，温育，检测，质控，审核结果，录入实验室信息系统或人工登记，发送报告；按规定处理废弃物；接受临床相关咨询。</v>
          </cell>
        </row>
        <row r="1101">
          <cell r="A1101" t="str">
            <v>CGNN2000</v>
          </cell>
          <cell r="B1101" t="str">
            <v>尿液人类免疫缺陷病毒Ⅰ型(HIV-I)抗体测定</v>
          </cell>
          <cell r="C1101" t="str">
            <v>样本类型：尿液。样本采集、签收、处理，加免疫试剂，温育，检测，质控，审核结果，录入实验室信息系统或人工登记，发送报告；按规定处理废弃物；接受临床相关咨询。</v>
          </cell>
        </row>
        <row r="1102">
          <cell r="A1102" t="str">
            <v>CGNP8000</v>
          </cell>
          <cell r="B1102" t="str">
            <v>单纯疱疹病毒抗原测定</v>
          </cell>
          <cell r="C1102" t="str">
            <v>样本类型：疱疹液、唾液粪便、尿液、阴道分泌物。样本采集、签收、处理，加免疫试剂，温育，检测，质控，审核结果，录入实验室信息系统或人工登记，发送报告；按规定处理废弃物；接受临床相关咨询。</v>
          </cell>
        </row>
        <row r="1103">
          <cell r="A1103" t="str">
            <v>CGNQ1000</v>
          </cell>
          <cell r="B1103" t="str">
            <v>TT病毒抗体检测</v>
          </cell>
          <cell r="C1103" t="str">
            <v>样本类型：血液。样本采集、签收、处理，加免疫试剂，温育，检测，质控，审核结果，录入实验室信息系统或人工登记，发送报告；按规定处理废弃物；接受临床相关咨询。</v>
          </cell>
        </row>
        <row r="1104">
          <cell r="A1104" t="str">
            <v>CGNR1000</v>
          </cell>
          <cell r="B1104" t="str">
            <v>弓形虫抗体测定</v>
          </cell>
          <cell r="C1104" t="str">
            <v>包括IgG或IgM或亲和力测定。样本类型：血液。样本采集、签收、处理，加免疫试剂，温育，检测，质控，审核结果，录入实验室信息系统或人工登记，发送报告；按规定处理废弃物；接受临床相关咨询。</v>
          </cell>
        </row>
        <row r="1105">
          <cell r="A1105" t="str">
            <v>CGNS1000</v>
          </cell>
          <cell r="B1105" t="str">
            <v>嗜异性凝集试验</v>
          </cell>
          <cell r="C1105" t="str">
            <v>样本类型：血液。样本采集、签收、处理，血清与马红细胞混合，反应，检测，质控，审核结果，录入实验室信息系统或人工登记，发送报告；按规定处理废弃物；接受临床相关咨询。</v>
          </cell>
        </row>
        <row r="1106">
          <cell r="A1106" t="str">
            <v>CGNT1000</v>
          </cell>
          <cell r="B1106" t="str">
            <v>冷凝集试验</v>
          </cell>
          <cell r="C1106" t="str">
            <v>样本类型：血液。样本采集、签收、处理，血清与“O”型红细胞混合，反应，检测，质控，审核结果，录入实验室信息系统或人工登记，发送报告；按规定处理废弃物；接受临床相关咨询。</v>
          </cell>
        </row>
        <row r="1107">
          <cell r="A1107" t="str">
            <v>CGNU1000</v>
          </cell>
          <cell r="B1107" t="str">
            <v>肥达氏反应测定</v>
          </cell>
          <cell r="C1107" t="str">
            <v>样本类型：血液。样本采集、签收、处理，加免疫试剂，温育，检测，质控，审核结果，录入实验室信息系统或人工登记，发送报告；按规定处理废弃物；接受临床相关咨询。</v>
          </cell>
        </row>
        <row r="1108">
          <cell r="A1108" t="str">
            <v>CGNV1000</v>
          </cell>
          <cell r="B1108" t="str">
            <v>外斐氏反应测定</v>
          </cell>
          <cell r="C1108" t="str">
            <v>指对OX2、OX19、Oxk的测定。样本类型：血液。样本采集、签收、处理，加免疫试剂，温育，检测，质控，审核结果，录入实验室信息系统或人工登记，发送报告；按规定处理废弃物；接受临床相关咨询。</v>
          </cell>
        </row>
        <row r="1109">
          <cell r="A1109" t="str">
            <v>CGNW1000</v>
          </cell>
          <cell r="B1109" t="str">
            <v>斑疹伤寒抗体测定</v>
          </cell>
          <cell r="C1109" t="str">
            <v>样本类型：血液。样本采集、签收、处理，加免疫试剂，温育，检测，质控，审核结果，录入实验室信息系统或人工登记，发送报告；按规定处理废弃物；接受临床相关咨询。</v>
          </cell>
        </row>
        <row r="1110">
          <cell r="A1110" t="str">
            <v>CGNX1000</v>
          </cell>
          <cell r="B1110" t="str">
            <v>布氏杆菌测定</v>
          </cell>
          <cell r="C1110" t="str">
            <v>包括IgG或IgM抗体。样本类型：血液。样本采集、签收、处理，加免疫试剂，温育，检测，质控，审核结果，录入实验室信息系统或人工登记，发送报告；按规定处理废弃物；接受临床相关咨询。</v>
          </cell>
        </row>
        <row r="1111">
          <cell r="A1111" t="str">
            <v>CGNY8000</v>
          </cell>
          <cell r="B1111" t="str">
            <v>细菌抗体测定</v>
          </cell>
          <cell r="C1111" t="str">
            <v>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v>
          </cell>
        </row>
        <row r="1112">
          <cell r="A1112" t="str">
            <v>CGNZ8000</v>
          </cell>
          <cell r="B1112" t="str">
            <v>细菌抗原检测</v>
          </cell>
          <cell r="C1112" t="str">
            <v>包括军团菌尿抗原、沙眼衣原体抗原、衣原体抗原、链球菌抗原等。样本类型：各种样本。样本采集、签收、处理，加免疫试剂，温育，检测，质控，审核结果，录入实验室信息系统或人工登记，发送报告；按规定处理废弃物；接受临床相关咨询。</v>
          </cell>
        </row>
        <row r="1113">
          <cell r="A1113" t="str">
            <v>CGPA1000</v>
          </cell>
          <cell r="B1113" t="str">
            <v>结核分枝杆菌抗体测定</v>
          </cell>
          <cell r="C1113" t="str">
            <v>包括IgG或IgM抗体。样本类型：血液。样本采集、签收、处理，加免疫试剂，温育，检测，质控，审核结果，录入实验室信息系统或人工登记，发送报告；按规定处理废弃物；接受临床相关咨询。</v>
          </cell>
        </row>
        <row r="1114">
          <cell r="A1114" t="str">
            <v>CGPB1000</v>
          </cell>
          <cell r="B1114" t="str">
            <v>抗链球菌溶血素O(ASO)测定</v>
          </cell>
          <cell r="C1114" t="str">
            <v>样本类型：血液。样本采集、签收、处理，加免疫试剂，温育，检测，质控，审核结果，录入实验室信息系统或人工登记，发送报告；按规定处理废弃物；接受临床相关咨询。</v>
          </cell>
        </row>
        <row r="1115">
          <cell r="A1115" t="str">
            <v>CGPC1000</v>
          </cell>
          <cell r="B1115" t="str">
            <v>抗链球菌透明质酸酶试验</v>
          </cell>
          <cell r="C1115" t="str">
            <v>样本类型：血液。样本采集、签收、处理，加免疫试剂，温育，检测，质控，审核结果，录入实验室信息系统或人工登记，发送报告；按规定处理废弃物；接受临床相关咨询。</v>
          </cell>
        </row>
        <row r="1116">
          <cell r="A1116" t="str">
            <v>CGPD1000</v>
          </cell>
          <cell r="B1116" t="str">
            <v>鼠疫免疫学试验</v>
          </cell>
          <cell r="C1116" t="str">
            <v>样本类型：血液。样本采集、签收、处理，加免疫试剂，温育，检测，质控，审核结果，录入实验室信息系统或人工登记，发送报告；按规定处理废弃物；接受临床相关咨询。</v>
          </cell>
        </row>
        <row r="1117">
          <cell r="A1117" t="str">
            <v>CGPE1000</v>
          </cell>
          <cell r="B1117" t="str">
            <v>芽生菌免疫学试验</v>
          </cell>
          <cell r="C1117" t="str">
            <v>样本类型：血液。样本采集、签收、处理，加免疫试剂，温育，检测，质控，审核结果，录入实验室信息系统或人工登记，发送报告；按规定处理废弃物；接受临床相关咨询。</v>
          </cell>
        </row>
        <row r="1118">
          <cell r="A1118" t="str">
            <v>CGPF1000</v>
          </cell>
          <cell r="B1118" t="str">
            <v>耶尔森氏菌免疫学试验</v>
          </cell>
          <cell r="C1118" t="str">
            <v>样本类型：血液。样本采集、签收、处理，加免疫试剂，温育，检测，质控，审核结果，录入实验室信息系统或人工登记，发送报告；按规定处理废弃物；接受临床相关咨询。</v>
          </cell>
        </row>
        <row r="1119">
          <cell r="A1119" t="str">
            <v>CGPG1000</v>
          </cell>
          <cell r="B1119" t="str">
            <v>组织胞浆菌免疫学试验</v>
          </cell>
          <cell r="C1119" t="str">
            <v>样本类型：血液。样本采集、签收、处理，加免疫试剂，温育，检测，质控，审核结果，录入实验室信息系统或人工登记，发送报告；按规定处理废弃物；接受临床相关咨询。</v>
          </cell>
        </row>
        <row r="1120">
          <cell r="A1120" t="str">
            <v>CGPH1000</v>
          </cell>
          <cell r="B1120" t="str">
            <v>野兔热免疫学试验</v>
          </cell>
          <cell r="C1120" t="str">
            <v>样本类型：血液。样本采集、签收、处理，加免疫试剂，温育，检测，质控，审核结果，录入实验室信息系统或人工登记，发送报告；按规定处理废弃物；接受临床相关咨询。</v>
          </cell>
        </row>
        <row r="1121">
          <cell r="A1121" t="str">
            <v>CGPJ8000</v>
          </cell>
          <cell r="B1121" t="str">
            <v>肺炎支原体免疫学试验</v>
          </cell>
          <cell r="C1121" t="str">
            <v>包括IgG、IgM。样本类型：血液、脑脊液。样本采集、签收、处理，加免疫试剂，温育，检测，质控，审核结果，录入实验室信息系统或人工登记，发送报告；按规定处理废弃物；接受临床相关咨询。</v>
          </cell>
        </row>
        <row r="1122">
          <cell r="A1122" t="str">
            <v>CGPK8000</v>
          </cell>
          <cell r="B1122" t="str">
            <v>沙眼衣原体免疫学试验</v>
          </cell>
          <cell r="C1122" t="str">
            <v>包括沙眼抗原、抗体。样本类型：血液、脑脊液。样本采集、签收、处理，加免疫试剂，温育，检测，质控，审核结果，录入实验室信息系统或人工登记，发送报告；按规定处理废弃物；接受临床相关咨询。</v>
          </cell>
        </row>
        <row r="1123">
          <cell r="A1123" t="str">
            <v>CGPL8000</v>
          </cell>
          <cell r="B1123" t="str">
            <v>鹦鹉热衣原体检测</v>
          </cell>
          <cell r="C1123" t="str">
            <v>样本类型：血液、痰、鼻分泌物。样本采集、签收、处理，加免疫试剂，温育，检测，质控，审核结果，录入实验室信息系统或人工登记，发送报告；按规定处理废弃物；接受临床相关咨询。</v>
          </cell>
        </row>
        <row r="1124">
          <cell r="A1124" t="str">
            <v>CGPM1000</v>
          </cell>
          <cell r="B1124" t="str">
            <v>肺炎衣原体抗体检测</v>
          </cell>
          <cell r="C1124" t="str">
            <v>包括IgG或IgM抗体。样本类型：血液。样本采集、签收、处理，加免疫试剂，温育，检测，质控，审核结果，录入实验室信息系统或人工登记，发送报告；按规定处理废弃物；接受临床相关咨询。</v>
          </cell>
        </row>
        <row r="1125">
          <cell r="A1125" t="str">
            <v>CGPN1000</v>
          </cell>
          <cell r="B1125" t="str">
            <v>立克次体免疫学试验</v>
          </cell>
          <cell r="C1125" t="str">
            <v>样本类型：血液。样本采集、签收、处理，加免疫试剂，温育，检测，质控，审核结果，录入实验室信息系统或人工登记，发送报告；按规定处理废弃物；接受临床相关咨询。</v>
          </cell>
        </row>
        <row r="1126">
          <cell r="A1126" t="str">
            <v>CGPP1000</v>
          </cell>
          <cell r="B1126" t="str">
            <v>梅毒螺旋体抗体(抗TP)测定</v>
          </cell>
          <cell r="C1126" t="str">
            <v>样本类型：血液。样本采集、签收、处理，加免疫试剂，温育，检测，质控，审核结果，录入实验室信息系统或人工登记，发送报告；按规定处理废弃物；接受临床相关咨询。</v>
          </cell>
        </row>
        <row r="1127">
          <cell r="A1127" t="str">
            <v>CGPQ1000</v>
          </cell>
          <cell r="B1127" t="str">
            <v>血浆反应素(RPR)试验</v>
          </cell>
          <cell r="C1127" t="str">
            <v>样本类型：血液。样本采集、签收、处理，加免疫试剂，温育，检测，质控，审核结果，录入实验室信息系统或人工登记，发送报告；按规定处理废弃物；接受临床相关咨询。</v>
          </cell>
        </row>
        <row r="1128">
          <cell r="A1128" t="str">
            <v>CGPR1000</v>
          </cell>
          <cell r="B1128" t="str">
            <v>甲苯胺红不加热血清试验(TRUST)</v>
          </cell>
          <cell r="C1128" t="str">
            <v>样本类型：血液。样本采集、签收、处理，加免疫试剂，温育，检测，质控，审核结果，录入实验室信息系统或人工登记，发送报告；按规定处理废弃物；接受临床相关咨询。</v>
          </cell>
        </row>
        <row r="1129">
          <cell r="A1129" t="str">
            <v>CGPS1000</v>
          </cell>
          <cell r="B1129" t="str">
            <v>不加热血清反应素(USR)试验</v>
          </cell>
          <cell r="C1129" t="str">
            <v>样本类型：血液。样本采集、签收、处理，加免疫试剂，温育，检测，质控，审核结果，录入实验室信息系统或人工登记，发送报告；按规定处理废弃物；接受临床相关咨询。</v>
          </cell>
        </row>
        <row r="1130">
          <cell r="A1130" t="str">
            <v>CGPT1000</v>
          </cell>
          <cell r="B1130" t="str">
            <v>钩端螺旋体病免疫学测定</v>
          </cell>
          <cell r="C1130" t="str">
            <v>样本类型：血液。样本采集、签收、处理，加免疫试剂，温育，检测，质控，审核结果，录入实验室信息系统或人工登记，发送报告；按规定处理废弃物；接受临床相关咨询。</v>
          </cell>
        </row>
        <row r="1131">
          <cell r="A1131" t="str">
            <v>CGPU1000</v>
          </cell>
          <cell r="B1131" t="str">
            <v>密螺旋体颗粒凝集(TPPA)试验</v>
          </cell>
          <cell r="C1131" t="str">
            <v>指抗梅毒螺旋体抗体。样本类型：血液。样本采集、签收、处理，加免疫试剂，温育，检测，质控，审核结果，录入实验室信息系统或人工登记，发送报告；按规定处理废弃物；接受临床相关咨询。</v>
          </cell>
        </row>
        <row r="1132">
          <cell r="A1132" t="str">
            <v>CGPV1000</v>
          </cell>
          <cell r="B1132" t="str">
            <v>莱姆氏螺旋体抗体测定</v>
          </cell>
          <cell r="C1132" t="str">
            <v>样本类型：血液。样本采集、签收、处理，加免疫试剂，温育，检测，质控，审核结果，录入实验室信息系统或人工登记，发送报告；按规定处理废弃物；接受临床相关咨询。</v>
          </cell>
        </row>
        <row r="1133">
          <cell r="A1133" t="str">
            <v>CGPW1000</v>
          </cell>
          <cell r="B1133" t="str">
            <v>念珠菌病免疫学试验</v>
          </cell>
          <cell r="C1133" t="str">
            <v>样本类型：血液。样本采集、签收、处理，加免疫试剂，温育，检测，质控，审核结果，录入实验室信息系统或人工登记，发送报告；按规定处理废弃物；接受临床相关咨询。</v>
          </cell>
        </row>
        <row r="1134">
          <cell r="A1134" t="str">
            <v>CGPX1000</v>
          </cell>
          <cell r="B1134" t="str">
            <v>曲霉菌免疫学试验</v>
          </cell>
          <cell r="C1134" t="str">
            <v>样本类型：血液。样本采集、签收、处理，加免疫试剂，温育，检测，质控，审核结果，录入实验室信息系统或人工登记，发送报告；按规定处理废弃物；接受临床相关咨询。</v>
          </cell>
        </row>
        <row r="1135">
          <cell r="A1135" t="str">
            <v>CGPY8000</v>
          </cell>
          <cell r="B1135" t="str">
            <v>新型隐球菌荚膜抗原测定</v>
          </cell>
          <cell r="C1135" t="str">
            <v>样本类型：脑脊液、血液。样本采集、签收、处理，加免疫试剂，温育，检测，质控，审核结果，录入实验室信息系统或人工登记，发送报告；按规定处理废弃物；接受临床相关咨询。</v>
          </cell>
        </row>
        <row r="1136">
          <cell r="A1136" t="str">
            <v>CGPZ1000</v>
          </cell>
          <cell r="B1136" t="str">
            <v>孢子丝菌免疫学试验</v>
          </cell>
          <cell r="C1136" t="str">
            <v>样本类型：血液。样本采集、签收、处理，加免疫试剂，温育，检测，质控，审核结果，录入实验室信息系统或人工登记，发送报告；按规定处理废弃物；接受临床相关咨询。</v>
          </cell>
        </row>
        <row r="1137">
          <cell r="A1137" t="str">
            <v>CGQA1000</v>
          </cell>
          <cell r="B1137" t="str">
            <v>球孢子菌免疫学试验</v>
          </cell>
          <cell r="C1137" t="str">
            <v>样本类型：血液。样本采集、签收、处理，加免疫试剂，温育，检测，质控，审核结果，录入实验室信息系统或人工登记，发送报告；按规定处理废弃物；接受临床相关咨询。</v>
          </cell>
        </row>
        <row r="1138">
          <cell r="A1138" t="str">
            <v>CGQB1000</v>
          </cell>
          <cell r="B1138" t="str">
            <v>猪囊尾蚴抗原和抗体测定</v>
          </cell>
          <cell r="C1138" t="str">
            <v>样本类型：血液。样本采集、签收、处理，加免疫试剂，温育，检测，质控，审核结果，录入实验室信息系统或人工登记，发送报告；按规定处理废弃物；接受临床相关咨询。</v>
          </cell>
        </row>
        <row r="1139">
          <cell r="A1139" t="str">
            <v>CGQC1000</v>
          </cell>
          <cell r="B1139" t="str">
            <v>肺吸虫抗原和抗体测定</v>
          </cell>
          <cell r="C1139" t="str">
            <v>样本类型：血液。样本采集、签收、处理，加免疫试剂，温育，检测，质控，审核结果，录入实验室信息系统或人工登记，发送报告；按规定处理废弃物；接受临床相关咨询。</v>
          </cell>
        </row>
        <row r="1140">
          <cell r="A1140" t="str">
            <v>CGQD6000</v>
          </cell>
          <cell r="B1140" t="str">
            <v>幽门螺杆菌尿素酶检测</v>
          </cell>
          <cell r="C1140" t="str">
            <v>样本类型：胃黏膜组织。样本采集、签收、处理，加免疫试剂，温育，检测，质控，审核结果，录入实验室信息系统或人工登记，发送报告；按规定处理废弃物；接受临床相关咨询。</v>
          </cell>
        </row>
        <row r="1141">
          <cell r="A1141" t="str">
            <v>CGQE9000</v>
          </cell>
          <cell r="B1141" t="str">
            <v>碳13尿素呼气试验</v>
          </cell>
          <cell r="C1141" t="str">
            <v>样本类型：呼吸气体。样本采集(服用13C尿素前后呼气样本)、签收、处理，检测，质控，审核结果，录入实验室信息系统或人工登记，发送报告；按规定处理废弃物；接受临床相关咨询。</v>
          </cell>
        </row>
        <row r="1142">
          <cell r="A1142" t="str">
            <v>CGQF9000</v>
          </cell>
          <cell r="B1142" t="str">
            <v>碳14尿素呼气试验</v>
          </cell>
          <cell r="C1142" t="str">
            <v>样本类型：呼吸气体。样本采集(服用14C尿素前后呼气样本)、签收、处理，检测，质控，审核结果，录入实验室信息系统或人工登记，发送报告；按规定处理废弃物；接受临床相关咨询。</v>
          </cell>
        </row>
        <row r="1143">
          <cell r="A1143" t="str">
            <v>CGQG3000</v>
          </cell>
          <cell r="B1143" t="str">
            <v>幽门螺杆菌粪便抗原检查</v>
          </cell>
          <cell r="C1143" t="str">
            <v>样本类型：粪便。样本采集、签收，提取上清液，加免疫试剂，温育，检测，质控，审核结果，录入实验室信息系统或人工登记，发送报告；按规定处理废弃物；接受临床相关咨询。</v>
          </cell>
        </row>
        <row r="1144">
          <cell r="A1144" t="str">
            <v>CGQH3000</v>
          </cell>
          <cell r="B1144" t="str">
            <v>粪便空肠弯曲菌抗原测定</v>
          </cell>
          <cell r="C1144" t="str">
            <v>样本类型：粪便。样本采集、签收，提取上清液，加免疫试剂，温育，检测，质控，审核结果，录入实验室信息系统或人工登记，发送报告；按规定处理废弃物；接受临床相关咨询。</v>
          </cell>
        </row>
        <row r="1145">
          <cell r="A1145" t="str">
            <v>CGRA-CGSN</v>
          </cell>
          <cell r="B1145" t="str">
            <v>4.肿瘤标志物检验</v>
          </cell>
        </row>
        <row r="1146">
          <cell r="A1146" t="str">
            <v>CGRA1000</v>
          </cell>
          <cell r="B1146" t="str">
            <v>癌胚抗原(CEA)测定</v>
          </cell>
          <cell r="C1146" t="str">
            <v>样本类型：血液、胸腹水。样本采集、签收、处理，加免疫试剂，温育，检测，质控，审核结果，录入实验室信息系统或人工登记，发送报告；按规定处理废弃物；接受临床相关咨询。</v>
          </cell>
        </row>
        <row r="1147">
          <cell r="A1147" t="str">
            <v>CGRB8000</v>
          </cell>
          <cell r="B1147" t="str">
            <v>甲胎蛋白(AFP)测定</v>
          </cell>
          <cell r="C1147" t="str">
            <v>样本类型：血液、胸腹水。样本采集、签收、处理，加免疫试剂，温育，检测，质控，审核结果，录入实验室信息系统或人工登记，发送报告；按规定处理废弃物；接受临床相关咨询。</v>
          </cell>
        </row>
        <row r="1148">
          <cell r="A1148" t="str">
            <v>CGRC1000</v>
          </cell>
          <cell r="B1148" t="str">
            <v>碱性胎儿蛋白(BFP)测定</v>
          </cell>
          <cell r="C1148" t="str">
            <v>样本类型：血液。样本采集、签收、处理，加免疫试剂，温育，检测，质控，审核结果，录入实验室信息系统或人工登记，发送报告；按规定处理废弃物；接受临床相关咨询。</v>
          </cell>
        </row>
        <row r="1149">
          <cell r="A1149" t="str">
            <v>CGRD1000</v>
          </cell>
          <cell r="B1149" t="str">
            <v>总前列腺特异性抗原(TPSA)测定</v>
          </cell>
          <cell r="C1149" t="str">
            <v>样本类型：血液。样本采集、签收、处理，加免疫试剂，温育，检测，质控，审核结果，录入实验室信息系统或人工登记，发送报告；按规定处理废弃物；接受临床相关咨询。</v>
          </cell>
        </row>
        <row r="1150">
          <cell r="A1150" t="str">
            <v>CGRE1000</v>
          </cell>
          <cell r="B1150" t="str">
            <v>游离前列腺特异性抗原(FPSA)测定</v>
          </cell>
          <cell r="C1150" t="str">
            <v>样本类型：血液。样本采集、签收、处理，加免疫试剂，温育，检测，质控，审核结果，录入实验室信息系统或人工登记，发送报告；按规定处理废弃物；接受临床相关咨询。</v>
          </cell>
        </row>
        <row r="1151">
          <cell r="A1151" t="str">
            <v>CGRF1000</v>
          </cell>
          <cell r="B1151" t="str">
            <v>复合前列腺特异性抗原(CPSA)测定</v>
          </cell>
          <cell r="C1151" t="str">
            <v>样本类型：血液。样本采集、签收、处理，加免疫试剂，温育，检测，质控，审核结果，录入实验室信息系统或人工登记，发送报告；按规定处理废弃物；接受临床相关咨询。</v>
          </cell>
        </row>
        <row r="1152">
          <cell r="A1152" t="str">
            <v>CGRG1000</v>
          </cell>
          <cell r="B1152" t="str">
            <v>前列腺酸性磷酸酶(PAP)测定</v>
          </cell>
          <cell r="C1152" t="str">
            <v>样本类型：血液。样本采集、签收、处理，加免疫试剂，温育，检测，质控，审核结果，录入实验室信息系统或人工登记，发送报告；按规定处理废弃物；接受临床相关咨询。</v>
          </cell>
        </row>
        <row r="1153">
          <cell r="A1153" t="str">
            <v>CGRH1000</v>
          </cell>
          <cell r="B1153" t="str">
            <v>神经元特异性烯醇化酶(NSE)测定</v>
          </cell>
          <cell r="C1153" t="str">
            <v>样本类型：血液。样本采集、签收、处理，加免疫试剂，温育，检测，质控，审核结果，录入实验室信息系统或人工登记，发送报告；按规定处理废弃物；接受临床相关咨询。</v>
          </cell>
        </row>
        <row r="1154">
          <cell r="A1154" t="str">
            <v>CGRJ1000</v>
          </cell>
          <cell r="B1154" t="str">
            <v>细胞角蛋白19片段测定</v>
          </cell>
          <cell r="C1154" t="str">
            <v>样本类型：血液。样本采集、签收、处理，加免疫试剂，温育，检测，质控，审核结果，录入实验室信息系统或人工登记，发送报告；按规定处理废弃物；接受临床相关咨询。</v>
          </cell>
        </row>
        <row r="1155">
          <cell r="A1155" t="str">
            <v>CGRK1000</v>
          </cell>
          <cell r="B1155" t="str">
            <v>细胞角蛋白18片段测定</v>
          </cell>
          <cell r="C1155" t="str">
            <v>样本类型：血液。样本采集、签收、处理，加免疫试剂，温育，检测，质控，审核结果，录入实验室信息系统或人工登记，发送报告；按规定处理废弃物；接受临床相关咨询。</v>
          </cell>
        </row>
        <row r="1156">
          <cell r="A1156" t="str">
            <v>CGRL1000</v>
          </cell>
          <cell r="B1156" t="str">
            <v>糖类抗原CA-27测定</v>
          </cell>
          <cell r="C1156" t="str">
            <v>样本类型：血液。样本采集、签收、处理，加免疫试剂，温育，检测，质控，审核结果，录入实验室信息系统或人工登记，发送报告；按规定处理废弃物；接受临床相关咨询。</v>
          </cell>
        </row>
        <row r="1157">
          <cell r="A1157" t="str">
            <v>CGRM1000</v>
          </cell>
          <cell r="B1157" t="str">
            <v>糖类抗原CA-29测定</v>
          </cell>
          <cell r="C1157" t="str">
            <v>样本类型：血液。样本采集、签收、处理，加免疫试剂，温育，检测，质控，审核结果，录入实验室信息系统或人工登记，发送报告；按规定处理废弃物；接受临床相关咨询。</v>
          </cell>
        </row>
        <row r="1158">
          <cell r="A1158" t="str">
            <v>CGRN1000</v>
          </cell>
          <cell r="B1158" t="str">
            <v>糖类抗原CA-50测定</v>
          </cell>
          <cell r="C1158" t="str">
            <v>样本类型：血液。样本采集、签收、处理，加免疫试剂，温育，检测，质控，审核结果，录入实验室信息系统或人工登记，发送报告；按规定处理废弃物；接受临床相关咨询。</v>
          </cell>
        </row>
        <row r="1159">
          <cell r="A1159" t="str">
            <v>CGRP1000</v>
          </cell>
          <cell r="B1159" t="str">
            <v>糖类抗原CA-125测定</v>
          </cell>
          <cell r="C1159" t="str">
            <v>样本类型：血液。样本采集、签收、处理，加免疫试剂，温育，检测，质控，审核结果，录入实验室信息系统或人工登记，发送报告；按规定处理废弃物；接受临床相关咨询。</v>
          </cell>
        </row>
        <row r="1160">
          <cell r="A1160" t="str">
            <v>CGRQ1000</v>
          </cell>
          <cell r="B1160" t="str">
            <v>糖类抗原CA-130测定</v>
          </cell>
          <cell r="C1160" t="str">
            <v>样本类型：血液。样本采集、签收、处理，加免疫试剂，温育，检测，质控，审核结果，录入实验室信息系统或人工登记，发送报告；按规定处理废弃物；接受临床相关咨询。</v>
          </cell>
        </row>
        <row r="1161">
          <cell r="A1161" t="str">
            <v>CGRR1000</v>
          </cell>
          <cell r="B1161" t="str">
            <v>糖类抗原CA-153测定</v>
          </cell>
          <cell r="C1161" t="str">
            <v>样本类型：血液。样本采集、签收、处理，加免疫试剂，温育，检测，质控，审核结果，录入实验室信息系统或人工登记，发送报告；按规定处理废弃物；接受临床相关咨询。</v>
          </cell>
        </row>
        <row r="1162">
          <cell r="A1162" t="str">
            <v>CGRS1000</v>
          </cell>
          <cell r="B1162" t="str">
            <v>糖类抗原CA-199测定</v>
          </cell>
          <cell r="C1162" t="str">
            <v>样本类型：血液。样本采集、签收、处理，加免疫试剂，温育，检测，质控，审核结果，录入实验室信息系统或人工登记，发送报告；按规定处理废弃物；接受临床相关咨询。</v>
          </cell>
        </row>
        <row r="1163">
          <cell r="A1163" t="str">
            <v>CGRT1000</v>
          </cell>
          <cell r="B1163" t="str">
            <v>糖类抗原CA-242测定</v>
          </cell>
          <cell r="C1163" t="str">
            <v>样本类型：血液。样本采集、签收、处理，加免疫试剂，温育，检测，质控，审核结果，录入实验室信息系统或人工登记，发送报告；按规定处理废弃物；接受临床相关咨询。</v>
          </cell>
        </row>
        <row r="1164">
          <cell r="A1164" t="str">
            <v>CGRU1000</v>
          </cell>
          <cell r="B1164" t="str">
            <v>糖类抗原CA-549测定</v>
          </cell>
          <cell r="C1164" t="str">
            <v>样本类型：血液。样本采集、签收、处理，加免疫试剂，温育，检测，质控，审核结果，录入实验室信息系统或人工登记，发送报告；按规定处理废弃物；接受临床相关咨询。</v>
          </cell>
        </row>
        <row r="1165">
          <cell r="A1165" t="str">
            <v>CGRV1000</v>
          </cell>
          <cell r="B1165" t="str">
            <v>糖类抗原CA-724测定</v>
          </cell>
          <cell r="C1165" t="str">
            <v>样本类型：血液。样本采集、签收、处理，加免疫试剂，温育，检测，质控，审核结果，录入实验室信息系统或人工登记，发送报告；按规定处理废弃物；接受临床相关咨询。</v>
          </cell>
        </row>
        <row r="1166">
          <cell r="A1166" t="str">
            <v>CGRW1000</v>
          </cell>
          <cell r="B1166" t="str">
            <v>鳞状细胞癌相关抗原(SCC)测定</v>
          </cell>
          <cell r="C1166" t="str">
            <v>样本类型：血液。样本采集、签收、处理，加免疫试剂，温育，检测，质控，审核结果，录入实验室信息系统或人工登记，发送报告；按规定处理废弃物；接受临床相关咨询。</v>
          </cell>
        </row>
        <row r="1167">
          <cell r="A1167" t="str">
            <v>CGRX1000</v>
          </cell>
          <cell r="B1167" t="str">
            <v>肿瘤坏死因子(TNF)测定</v>
          </cell>
          <cell r="C1167" t="str">
            <v>包括α、β肿瘤坏死因子。样本类型：血液。样本采集、签收、处理，加免疫试剂，温育，检测，质控，审核结果，录入实验室信息系统或人工登记，发送报告；按规定处理废弃物；接受临床相关咨询。</v>
          </cell>
        </row>
        <row r="1168">
          <cell r="A1168" t="str">
            <v>CGRY1000</v>
          </cell>
          <cell r="B1168" t="str">
            <v>肿瘤坏死因子α(TNF-α)测定</v>
          </cell>
          <cell r="C1168" t="str">
            <v>样本类型：血液。样本采集、签收、处理，加免疫试剂，温育，检测，质控，审核结果，录入实验室信息系统或人工登记，发送报告；按规定处理废弃物；接受临床相关咨询。</v>
          </cell>
        </row>
        <row r="1169">
          <cell r="A1169" t="str">
            <v>CGRZ1000</v>
          </cell>
          <cell r="B1169" t="str">
            <v>肿瘤相关抗原(MG-Ags)测定</v>
          </cell>
          <cell r="C1169" t="str">
            <v>样本类型：血液。样本采集、签收、处理，加免疫试剂，温育，检测，质控，审核结果，录入实验室信息系统或人工登记，发送报告；按规定处理废弃物；接受临床相关咨询。</v>
          </cell>
        </row>
        <row r="1170">
          <cell r="A1170" t="str">
            <v>CGSA1000</v>
          </cell>
          <cell r="B1170" t="str">
            <v>肿瘤相关抗原(TA-2)测定</v>
          </cell>
          <cell r="C1170" t="str">
            <v>样本类型：血液。样本采集、签收、处理，加免疫试剂，温育，检测，质控，审核结果，录入实验室信息系统或人工登记，发送报告；按规定处理废弃物；接受临床相关咨询。</v>
          </cell>
        </row>
        <row r="1171">
          <cell r="A1171" t="str">
            <v>CGSB1000</v>
          </cell>
          <cell r="B1171" t="str">
            <v>显形胶质蛋白(AP)测定</v>
          </cell>
          <cell r="C1171" t="str">
            <v>样本类型：血液。样本采集、签收、处理，加免疫试剂，温育，检测，质控，审核结果，录入实验室信息系统或人工登记，发送报告；按规定处理废弃物；接受临床相关咨询。</v>
          </cell>
        </row>
        <row r="1172">
          <cell r="A1172" t="str">
            <v>CGSC1000</v>
          </cell>
          <cell r="B1172" t="str">
            <v>恶性肿瘤特异生长因子(TSGF)测定</v>
          </cell>
          <cell r="C1172" t="str">
            <v>样本类型：血液。样本采集、签收、处理，加免疫试剂，温育，检测，质控，审核结果，录入实验室信息系统或人工登记，发送报告；按规定处理废弃物；接受临床相关咨询。</v>
          </cell>
        </row>
        <row r="1173">
          <cell r="A1173" t="str">
            <v>CGSD1000</v>
          </cell>
          <cell r="B1173" t="str">
            <v>肿瘤相关物质测定</v>
          </cell>
          <cell r="C1173" t="str">
            <v>指对小分子糖蛋白类、糖脂类及羟脯氨酸类物质的测定。样本类型：血液。样本采集、签收、处理，加免疫试剂，温育，检测，质控，审核结果，录入实验室信息系统或人工登记，发送报告；按规定处理废弃物；接受临床相关咨询。</v>
          </cell>
        </row>
        <row r="1174">
          <cell r="A1174" t="str">
            <v>CGSE1000</v>
          </cell>
          <cell r="B1174" t="str">
            <v>人附睾分泌蛋白(HE4)测定</v>
          </cell>
          <cell r="C1174" t="str">
            <v>样本类型：血液。样本采集、签收、处理，加免疫试剂，温育，检测，质控，审核结果，录入实验室信息系统或人工登记，发送报告；按规定处理废弃物；接受临床相关咨询。</v>
          </cell>
        </row>
        <row r="1175">
          <cell r="A1175" t="str">
            <v>CGSF1000</v>
          </cell>
          <cell r="B1175" t="str">
            <v>高尔基体蛋白73(GP73)测定</v>
          </cell>
          <cell r="C1175" t="str">
            <v>样本类型：血液。样本采集、签收、处理，加免疫试剂，温育，检测，质控，审核结果，录入实验室信息系统或人工登记，发送报告；按规定处理废弃物；接受临床相关咨询。</v>
          </cell>
        </row>
        <row r="1176">
          <cell r="A1176" t="str">
            <v>CGSG1000</v>
          </cell>
          <cell r="B1176" t="str">
            <v>组织多肽特异抗原(TPS)测定</v>
          </cell>
          <cell r="C1176" t="str">
            <v>样本类型：血液。样本采集、签收、处理，加免疫试剂，温育，检测，质控，审核结果，录入实验室信息系统或人工登记，发送报告；按规定处理废弃物；接受临床相关咨询。</v>
          </cell>
        </row>
        <row r="1177">
          <cell r="A1177" t="str">
            <v>CGSH1000</v>
          </cell>
          <cell r="B1177" t="str">
            <v>端粒酶活性检测</v>
          </cell>
          <cell r="C1177" t="str">
            <v>样本类型：血液。样本采集、签收、处理，加免疫试剂，温育，检测，质控，审核结果，录入实验室信息系统或人工登记，发送报告；按规定处理废弃物；接受临床相关咨询。</v>
          </cell>
        </row>
        <row r="1178">
          <cell r="A1178" t="str">
            <v>CGSJ1000</v>
          </cell>
          <cell r="B1178" t="str">
            <v>等克分子前列腺特异抗原测定</v>
          </cell>
          <cell r="C1178" t="str">
            <v>样本类型：血液。样本采集、签收、处理，加免疫试剂，温育，检测，质控，审核结果，录入实验室信息系统或人工登记，发送报告；按规定处理废弃物；接受临床相关咨询。</v>
          </cell>
        </row>
        <row r="1179">
          <cell r="A1179" t="str">
            <v>CGSK1000</v>
          </cell>
          <cell r="B1179" t="str">
            <v>尿核基质蛋白(NMP22)测定</v>
          </cell>
          <cell r="C1179" t="str">
            <v>样本类型：血液。样本采集、签收、处理，加免疫试剂，温育，检测，质控，审核结果，录入实验室信息系统或人工登记，发送报告；按规定处理废弃物；接受临床相关咨询。</v>
          </cell>
        </row>
        <row r="1180">
          <cell r="A1180" t="str">
            <v>CGSL1000</v>
          </cell>
          <cell r="B1180" t="str">
            <v>甲胎蛋白异质体测定</v>
          </cell>
          <cell r="C1180" t="str">
            <v>样本类型：血液。样本采集、签收、处理，加免疫试剂，温育，检测，质控，审核结果，录入实验室信息系统或人工登记，发送报告；按规定处理废弃物；接受临床相关咨询。</v>
          </cell>
        </row>
        <row r="1181">
          <cell r="A1181" t="str">
            <v>CGUA-CGUW</v>
          </cell>
          <cell r="B1181" t="str">
            <v>5.超敏过敏性检验</v>
          </cell>
        </row>
        <row r="1182">
          <cell r="A1182" t="str">
            <v>CGUA1000</v>
          </cell>
          <cell r="B1182" t="str">
            <v>血清过敏原特异IgE测定</v>
          </cell>
          <cell r="C1182" t="str">
            <v>样本类型：血液。样本采集、签收、处理，加免疫试剂，温育，检测，质控，审核结果，录入实验室信息系统或人工登记，发送报告；按规定处理废弃物；接受临床相关咨询。</v>
          </cell>
        </row>
        <row r="1183">
          <cell r="A1183" t="str">
            <v>CGUB1000</v>
          </cell>
          <cell r="B1183" t="str">
            <v>血清过敏原特异IgG测定</v>
          </cell>
          <cell r="C1183" t="str">
            <v>样本类型：血液。样本采集、签收、处理，加免疫试剂，温育，检测，质控，审核结果，录入实验室信息系统或人工登记，发送报告；按规定处理废弃物；接受临床相关咨询。</v>
          </cell>
        </row>
        <row r="1184">
          <cell r="A1184" t="str">
            <v>CGUC1000</v>
          </cell>
          <cell r="B1184" t="str">
            <v>吸入物变应原测定</v>
          </cell>
          <cell r="C1184" t="str">
            <v>样本类型：血液。样本采集、签收、处理，加免疫试剂，温育，检测，质控，审核结果，录入实验室信息系统或人工登记，发送报告；按规定处理废弃物；接受临床相关咨询。</v>
          </cell>
        </row>
        <row r="1185">
          <cell r="A1185" t="str">
            <v>CGUD1000</v>
          </cell>
          <cell r="B1185" t="str">
            <v>食入物变应原筛查</v>
          </cell>
          <cell r="C1185" t="str">
            <v>样本类型：血液。样本采集、签收、处理，加免疫试剂，温育，检测，质控，审核结果，录入实验室信息系统或人工登记，发送报告；按规定处理废弃物；接受临床相关咨询。</v>
          </cell>
        </row>
        <row r="1186">
          <cell r="A1186" t="str">
            <v>CGUE1000</v>
          </cell>
          <cell r="B1186" t="str">
            <v>专项变应原筛查</v>
          </cell>
          <cell r="C1186" t="str">
            <v>指对单价变应原进行筛查。样本类型：血液。样本采集、签收、处理，加免疫试剂，温育，检测，质控，审核结果，录入实验室信息系统或人工登记，发送报告；按规定处理废弃物；接受临床相关咨询。</v>
          </cell>
        </row>
        <row r="1187">
          <cell r="A1187" t="str">
            <v>CGUF1000</v>
          </cell>
          <cell r="B1187" t="str">
            <v>特殊变应原筛查</v>
          </cell>
          <cell r="C1187" t="str">
            <v>指对多价变应原进行筛查。样本类型：血液。样本采集、签收、处理，加免疫试剂，温育，检测，质控，审核结果，录入实验室信息系统或人工登记，发送报告；按规定处理废弃物；接受临床相关咨询。</v>
          </cell>
        </row>
        <row r="1188">
          <cell r="A1188" t="str">
            <v>CGUG1000</v>
          </cell>
          <cell r="B1188" t="str">
            <v>动物性过敏原筛查</v>
          </cell>
          <cell r="C1188" t="str">
            <v>样本类型：血液。样本采集、签收、处理，加免疫试剂，温育，检测，质控，审核结果，录入实验室信息系统或人工登记，发送报告；按规定处理废弃物；接受临床相关咨询。</v>
          </cell>
        </row>
        <row r="1189">
          <cell r="A1189" t="str">
            <v>CGUH1000</v>
          </cell>
          <cell r="B1189" t="str">
            <v>动物性过敏原特异性IgE筛查</v>
          </cell>
          <cell r="C1189" t="str">
            <v>样本类型：血液。样本采集、签收、处理，加免疫试剂，温育，检测，质控，审核结果，录入实验室信息系统或人工登记，发送报告；按规定处理废弃物；接受临床相关咨询。</v>
          </cell>
        </row>
        <row r="1190">
          <cell r="A1190" t="str">
            <v>CGUJ1000</v>
          </cell>
          <cell r="B1190" t="str">
            <v>昆虫毒液过敏原筛查</v>
          </cell>
          <cell r="C1190" t="str">
            <v>样本类型：血液。样本采集、签收、处理，加免疫试剂，温育，检测，质控，审核结果，录入实验室信息系统或人工登记，发送报告；按规定处理废弃物；接受临床相关咨询。</v>
          </cell>
        </row>
        <row r="1191">
          <cell r="A1191" t="str">
            <v>CGUK1000</v>
          </cell>
          <cell r="B1191" t="str">
            <v>乳胶及其相关的过敏原筛查</v>
          </cell>
          <cell r="C1191" t="str">
            <v>样本类型：血液。样本采集、签收、处理，加免疫试剂，温育，检测，质控，审核结果，录入实验室信息系统或人工登记，发送报告；按规定处理废弃物；接受临床相关咨询。</v>
          </cell>
        </row>
        <row r="1192">
          <cell r="A1192" t="str">
            <v>CGUL1000</v>
          </cell>
          <cell r="B1192" t="str">
            <v>乳胶及其相关的过敏原特异性IgE筛查</v>
          </cell>
          <cell r="C1192" t="str">
            <v>样本类型：血液。样本采集、签收、处理，加免疫试剂，温育，检测，质控，审核结果，录入实验室信息系统或人工登记，发送报告；按规定处理废弃物；接受临床相关咨询。</v>
          </cell>
        </row>
        <row r="1193">
          <cell r="A1193" t="str">
            <v>CGUM1000</v>
          </cell>
          <cell r="B1193" t="str">
            <v>花粉相关的食物性过敏原筛查</v>
          </cell>
          <cell r="C1193" t="str">
            <v>样本类型：血液。样本采集、签收、处理，加免疫试剂，温育，检测，质控，审核结果，录入实验室信息系统或人工登记，发送报告；按规定处理废弃物；接受临床相关咨询。</v>
          </cell>
        </row>
        <row r="1194">
          <cell r="A1194" t="str">
            <v>CGUN1000</v>
          </cell>
          <cell r="B1194" t="str">
            <v>嗜酸细胞阳离子蛋白(ECP)测定</v>
          </cell>
          <cell r="C1194" t="str">
            <v>样本类型：血液。样本采集、签收、处理，加免疫试剂，温育，检测，质控，审核结果，录入实验室信息系统或人工登记，发送报告；按规定处理废弃物；接受临床相关咨询。</v>
          </cell>
        </row>
        <row r="1195">
          <cell r="A1195" t="str">
            <v>CGUP1000</v>
          </cell>
          <cell r="B1195" t="str">
            <v>循环免疫复合物(CIC)测定</v>
          </cell>
          <cell r="C1195" t="str">
            <v>样本类型：血液。样本采集、签收、处理，加免疫试剂，温育，检测，质控，审核结果，录入实验室信息系统或人工登记，发送报告；按规定处理废弃物；接受临床相关咨询。</v>
          </cell>
        </row>
        <row r="1196">
          <cell r="A1196" t="str">
            <v>CGUQ1000</v>
          </cell>
          <cell r="B1196" t="str">
            <v>IgA免疫复合物测定</v>
          </cell>
          <cell r="C1196" t="str">
            <v>样本类型：血液。样本采集、签收、处理，加免疫试剂，温育，检测，质控，审核结果，录入实验室信息系统或人工登记，发送报告；按规定处理废弃物；接受临床相关咨询。</v>
          </cell>
        </row>
        <row r="1197">
          <cell r="A1197" t="str">
            <v>CGUR1000</v>
          </cell>
          <cell r="B1197" t="str">
            <v>IgG免疫复合物测定</v>
          </cell>
          <cell r="C1197" t="str">
            <v>样本类型：血液。样本采集、签收、处理，加免疫试剂，温育，检测，质控，审核结果，录入实验室信息系统或人工登记，发送报告；按规定处理废弃物；接受临床相关咨询。</v>
          </cell>
        </row>
        <row r="1198">
          <cell r="A1198" t="str">
            <v>CGUS1000</v>
          </cell>
          <cell r="B1198" t="str">
            <v>IgM免疫复合物测定</v>
          </cell>
          <cell r="C1198" t="str">
            <v>样本类型：血液。样本采集、签收、处理，加免疫试剂，温育，检测，质控，审核结果，录入实验室信息系统或人工登记，发送报告；按规定处理废弃物；接受临床相关咨询。</v>
          </cell>
        </row>
        <row r="1199">
          <cell r="A1199" t="str">
            <v>CGUT1000</v>
          </cell>
          <cell r="B1199" t="str">
            <v>终末补体复合物测定</v>
          </cell>
          <cell r="C1199" t="str">
            <v>样本类型：血液。样本采集、签收、处理，加免疫试剂，温育，检测，质控，审核结果，录入实验室信息系统或人工登记，发送报告；按规定处理废弃物；接受临床相关咨询。</v>
          </cell>
        </row>
        <row r="1200">
          <cell r="A1200" t="str">
            <v>CGUU1000</v>
          </cell>
          <cell r="B1200" t="str">
            <v>脱敏免疫球蛋白IgG测定</v>
          </cell>
          <cell r="C1200" t="str">
            <v>样本类型：血液。样本采集、签收、处理，加免疫试剂，温育，检测，质控，审核结果，录入实验室信息系统或人工登记，发送报告；按规定处理废弃物；接受临床相关咨询。</v>
          </cell>
        </row>
        <row r="1201">
          <cell r="A1201" t="str">
            <v>CGUV1000</v>
          </cell>
          <cell r="B1201" t="str">
            <v>脱敏免疫球蛋白IgG4测定</v>
          </cell>
          <cell r="C1201" t="str">
            <v>样本类型：血液。样本采集、签收、处理，加免疫试剂，温育，检测，质控，审核结果，录入实验室信息系统或人工登记，发送报告；按规定处理废弃物；接受临床相关咨询。</v>
          </cell>
        </row>
        <row r="1202">
          <cell r="A1202" t="str">
            <v>CGUW8000</v>
          </cell>
          <cell r="B1202" t="str">
            <v>白三烯B4测定</v>
          </cell>
          <cell r="C1202" t="str">
            <v>样本类型：各种样本。样本采集、签收、处理，加免疫试剂，温育，检测，质控，审核结果，录入实验室信息系统或人工登记，发送报告；按规定处理废弃物；接受临床相关咨询。</v>
          </cell>
        </row>
        <row r="1203">
          <cell r="A1203" t="str">
            <v>CJ</v>
          </cell>
          <cell r="B1203" t="str">
            <v>(五)临床微生物与寄生虫学检验</v>
          </cell>
        </row>
        <row r="1204">
          <cell r="A1204" t="str">
            <v>CJAA-CJDG</v>
          </cell>
          <cell r="B1204" t="str">
            <v>1.细菌检验</v>
          </cell>
        </row>
        <row r="1205">
          <cell r="A1205" t="str">
            <v>CJAA-CJBW</v>
          </cell>
          <cell r="B1205" t="str">
            <v>细菌镜检/培养/鉴定</v>
          </cell>
        </row>
        <row r="1206">
          <cell r="A1206" t="str">
            <v>CJAA3000</v>
          </cell>
          <cell r="B1206" t="str">
            <v>粪便涂片革兰染色镜检查细菌</v>
          </cell>
          <cell r="C1206" t="str">
            <v>样本类型：粪便标本。标本签收，涂片制备，涂片消毒，固定，染色，镜检，人工判读结果。审核结果，录入实验室信息系统或人工登记，发送报告；实验室消毒，按规定处理废弃物；接受临床相关咨询。</v>
          </cell>
        </row>
        <row r="1207">
          <cell r="A1207" t="str">
            <v>CJAB8000</v>
          </cell>
          <cell r="B1207" t="str">
            <v>直接涂片革兰染色镜检查细菌</v>
          </cell>
          <cell r="C1207" t="str">
            <v>样本类型：各种标本。样本采集，样本签收，涂片制备，涂片消毒，固定，染色，镜检，人工判读结果。审核结果，录入实验室信息系统或人工登记，发送报告；实验室消毒，按规定处理废弃物；接受临床相关咨询。</v>
          </cell>
        </row>
        <row r="1208">
          <cell r="A1208" t="str">
            <v>CJAC8000</v>
          </cell>
          <cell r="B1208" t="str">
            <v>浓缩集菌涂片革兰染色镜检查细菌</v>
          </cell>
          <cell r="C1208" t="str">
            <v>样本类型：各种标本。样本采集，样本签收，标本离心，取沉淀制备涂片，涂片消毒，固定，染色，镜检，人工判读结果。审核结果，录入实验室信息系统或人工登记，发送报告；实验室消毒，按规定处理废弃物；接受临床相关咨询。</v>
          </cell>
        </row>
        <row r="1209">
          <cell r="A1209" t="str">
            <v>CJAD5000</v>
          </cell>
          <cell r="B1209" t="str">
            <v>生殖道标本涂片革兰染色镜检查细菌</v>
          </cell>
          <cell r="C1209"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row>
        <row r="1210">
          <cell r="A1210" t="str">
            <v>CJAE8000</v>
          </cell>
          <cell r="B1210" t="str">
            <v>呼吸道标本涂片革兰染色镜检查细菌</v>
          </cell>
          <cell r="C1210" t="str">
            <v>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v>
          </cell>
        </row>
        <row r="1211">
          <cell r="A1211" t="str">
            <v>CJAF8000</v>
          </cell>
          <cell r="B1211" t="str">
            <v>直接涂片抗酸染色镜检</v>
          </cell>
          <cell r="C1211" t="str">
            <v>样本类型：各种标本。样本采集，样本签收，涂片制备，涂片消毒，固定，染色，镜检，人工判读结果，审核结果，录入实验室信息系统或人工登记，发送报告；实验室消毒，按规定处理废弃物；接受临床相关咨询。</v>
          </cell>
        </row>
        <row r="1212">
          <cell r="A1212" t="str">
            <v>CJAG8000</v>
          </cell>
          <cell r="B1212" t="str">
            <v>浓缩集菌涂片抗酸染色镜检</v>
          </cell>
          <cell r="C1212" t="str">
            <v>样本类型：体液标本。样本采集，样本签收，离心沉淀集菌或漂浮集菌，涂片制备，涂片消毒，固定，染色，镜检，人工判读结果。审核结果，录入实验室信息系统或人工登记，发送报告；实验室消毒，按规定处理废弃物；接受临床相关咨询。</v>
          </cell>
        </row>
        <row r="1213">
          <cell r="A1213" t="str">
            <v>CJAH8000</v>
          </cell>
          <cell r="B1213" t="str">
            <v>直接涂片荧光染色镜检</v>
          </cell>
          <cell r="C1213" t="str">
            <v>样本类型：痰、其他标本。样本采集，样本签收，涂片制备，涂片消毒，固定，染色，荧光显微镜镜检，人工判读结果。审核结果，录入实验室信息系统或人工登记，发送报告；实验室消毒，按规定处理废弃物；接受临床相关咨询。</v>
          </cell>
        </row>
        <row r="1214">
          <cell r="A1214" t="str">
            <v>CJAJ8000</v>
          </cell>
          <cell r="B1214" t="str">
            <v>浓缩集菌涂片荧光染色镜检</v>
          </cell>
          <cell r="C1214" t="str">
            <v>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v>
          </cell>
        </row>
        <row r="1215">
          <cell r="A1215" t="str">
            <v>CJAK3000</v>
          </cell>
          <cell r="B1215" t="str">
            <v>霍乱弧菌直接涂片镜检</v>
          </cell>
          <cell r="C1215" t="str">
            <v>样本类型：粪便标本。样本签收，制作悬滴标本，镜检，制动试验，人工判读结果。审核结果，录入实验室信息系统或人工登记，发送报告；实验室消毒，按规定处理废弃物；接受临床相关咨询。</v>
          </cell>
        </row>
        <row r="1216">
          <cell r="A1216" t="str">
            <v>CJAL8000</v>
          </cell>
          <cell r="B1216" t="str">
            <v>特殊细菌涂片染色镜检</v>
          </cell>
          <cell r="C1216" t="str">
            <v>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v>
          </cell>
        </row>
        <row r="1217">
          <cell r="A1217" t="str">
            <v>CJAM2000</v>
          </cell>
          <cell r="B1217" t="str">
            <v>培养细菌菌落计数</v>
          </cell>
          <cell r="C1217" t="str">
            <v>样本类型：尿液、肺泡灌洗液、痰液等。样本采集，样本签收，接种，孵育，观察结果，计数，人工判读结果。审核结果，录入实验室信息系统或人工登记，发送报告；实验室消毒，按规定处理废弃物；接受临床相关咨询。</v>
          </cell>
        </row>
        <row r="1218">
          <cell r="A1218" t="str">
            <v>CJAN8000</v>
          </cell>
          <cell r="B1218" t="str">
            <v>一般细菌培养</v>
          </cell>
          <cell r="C1218" t="str">
            <v>样本类型：各种标本。样本采集，样本签收，标本预处理(适用时)，接种，培养，观察结果。审核结果，录入实验室信息系统或人工登记，发送报告；实验室消毒，按规定处理废弃物；接受临床相关咨询。</v>
          </cell>
        </row>
        <row r="1219">
          <cell r="A1219" t="str">
            <v>CJAP8000</v>
          </cell>
          <cell r="B1219" t="str">
            <v>一般细菌培养+鉴定</v>
          </cell>
          <cell r="C1219" t="str">
            <v>包括肠道病原菌、艰难梭菌等。样本类型：各种标本。样本采集，样本签收，一般细菌培养，细菌鉴定。</v>
          </cell>
        </row>
        <row r="1220">
          <cell r="A1220" t="str">
            <v>CJAQ8000</v>
          </cell>
          <cell r="B1220" t="str">
            <v>一般细菌革兰染色+培养+鉴定</v>
          </cell>
          <cell r="C1220" t="str">
            <v>样本类型：各种标本。样本采集，样本签收，标本预处理(适用时)，直接涂片革兰染色镜检，一般细菌培养，细菌鉴定。审核结果，录入实验室信息系统或人工登记，发送报告；实验室消毒，按规定处理废弃物；接受临床相关咨询。</v>
          </cell>
        </row>
        <row r="1221">
          <cell r="A1221" t="str">
            <v>CJAR8000</v>
          </cell>
          <cell r="B1221" t="str">
            <v>一般细菌培养+鉴定+药敏</v>
          </cell>
          <cell r="C1221" t="str">
            <v>样本类型：各种标本。样本采集，样本签收，标本预处理(适用时)，一般细菌培养，细菌鉴定，普通细菌药敏试验。审核结果，录入实验室信息系统或人工登记，发送报告；实验室消毒，按规定处理废弃物；接受临床相关咨询。</v>
          </cell>
        </row>
        <row r="1222">
          <cell r="A1222" t="str">
            <v>CJAS8000</v>
          </cell>
          <cell r="B1222" t="str">
            <v>一般细菌革兰染色+培养+鉴定+药敏</v>
          </cell>
          <cell r="C1222" t="str">
            <v>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v>
          </cell>
        </row>
        <row r="1223">
          <cell r="A1223" t="str">
            <v>CJAT8000</v>
          </cell>
          <cell r="B1223" t="str">
            <v>一般细菌鉴定</v>
          </cell>
          <cell r="C1223" t="str">
            <v>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v>
          </cell>
        </row>
        <row r="1224">
          <cell r="A1224" t="str">
            <v>CJAU8000</v>
          </cell>
          <cell r="B1224" t="str">
            <v>一般细菌分型</v>
          </cell>
          <cell r="C1224" t="str">
            <v>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电泳，软件分析DNA指纹图。RAPD法：以相应的引物进行PCR。不含培养。审核结果，录入实验室信息系统或人工登记，发送报告；实验室消毒，按规定处理废弃物；接受临床相关咨询。</v>
          </cell>
        </row>
        <row r="1225">
          <cell r="A1225" t="str">
            <v>CJAV8000</v>
          </cell>
          <cell r="B1225" t="str">
            <v>厌氧菌培养</v>
          </cell>
          <cell r="C1225"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v>
          </cell>
        </row>
        <row r="1226">
          <cell r="A1226" t="str">
            <v>CJAW8000</v>
          </cell>
          <cell r="B1226" t="str">
            <v>厌氧菌培养+鉴定</v>
          </cell>
          <cell r="C1226"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v>
          </cell>
        </row>
        <row r="1227">
          <cell r="A1227" t="str">
            <v>CJAX8000</v>
          </cell>
          <cell r="B1227" t="str">
            <v>厌氧菌培养+鉴定+药敏</v>
          </cell>
          <cell r="C1227"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v>
          </cell>
        </row>
        <row r="1228">
          <cell r="A1228" t="str">
            <v>CJAY8000</v>
          </cell>
          <cell r="B1228" t="str">
            <v>分枝杆菌培养</v>
          </cell>
          <cell r="C1228" t="str">
            <v>样本类型：各种标本。样本采集，样本签收，标本预处理(适用时)，接种，孵育，观察结果，涂片抗酸染色镜检，人工判读结果。审核结果，录入实验室信息系统或人工登记，发送报告；实验室消毒，按规定处理废弃物；接受临床相关咨询。</v>
          </cell>
        </row>
        <row r="1229">
          <cell r="A1229" t="str">
            <v>CJAZ9000</v>
          </cell>
          <cell r="B1229" t="str">
            <v>分枝杆菌鉴定</v>
          </cell>
          <cell r="C1229" t="str">
            <v>样本类型：分离株。挑取菌落接种一组生化鉴定管，人工或仪器判读结果并分析报告。审核结果，录入实验室信息系统或人工登记，发送报告；实验室消毒，按规定处理废弃物；接受临床相关咨询。不含培养。</v>
          </cell>
        </row>
        <row r="1230">
          <cell r="A1230" t="str">
            <v>CJBA8000</v>
          </cell>
          <cell r="B1230" t="str">
            <v>分枝杆菌培养+鉴定</v>
          </cell>
          <cell r="C1230" t="str">
            <v>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v>
          </cell>
        </row>
        <row r="1231">
          <cell r="A1231" t="str">
            <v>CJBB8000</v>
          </cell>
          <cell r="B1231" t="str">
            <v>分枝杆菌培养+鉴定+药敏</v>
          </cell>
          <cell r="C1231" t="str">
            <v>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v>
          </cell>
        </row>
        <row r="1232">
          <cell r="A1232" t="str">
            <v>CJBC5000</v>
          </cell>
          <cell r="B1232" t="str">
            <v>淋病奈瑟菌培养</v>
          </cell>
          <cell r="C1232" t="str">
            <v>样本类型：眼分泌物、咽拭子、生殖道样本。用接种环或拭子取分泌物。标本取后立即接种于培养基中，在5%-10%二氧化碳36℃环境中培养24-48小时，研判结果，出具报告。</v>
          </cell>
        </row>
        <row r="1233">
          <cell r="A1233" t="str">
            <v>CJBD5000</v>
          </cell>
          <cell r="B1233" t="str">
            <v>淋病奈瑟菌培养+鉴定</v>
          </cell>
          <cell r="C1233" t="str">
            <v>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v>
          </cell>
        </row>
        <row r="1234">
          <cell r="A1234" t="str">
            <v>CJBE8000</v>
          </cell>
          <cell r="B1234" t="str">
            <v>L型细菌培养</v>
          </cell>
          <cell r="C1234" t="str">
            <v>样本类型：各种标本。样本采集，样本签收，标本预处理(适用时)，返祖试验。标本接种，孵育，传代，人工判读结果。审核结果，录入实验室信息系统或人工登记，发送报告；实验室消毒，按规定处理废弃物；接受临床相关咨询。</v>
          </cell>
        </row>
        <row r="1235">
          <cell r="A1235" t="str">
            <v>CJBF8000</v>
          </cell>
          <cell r="B1235" t="str">
            <v>特殊细菌培养</v>
          </cell>
          <cell r="C1235" t="str">
            <v>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v>
          </cell>
        </row>
        <row r="1236">
          <cell r="A1236" t="str">
            <v>CJBG8000</v>
          </cell>
          <cell r="B1236" t="str">
            <v>无菌体液细菌培养</v>
          </cell>
          <cell r="C1236" t="str">
            <v>样本类型：各种标本。样本采集，样本签收，接种，孵育，人工判读结果，镜检，初步报告，取肉汤并转种，观察结果，镜检，次级报告。审核结果，录入实验室信息系统或人工登记，发送报告；实验室消毒，按规定处理废弃物；接受临床相关咨询。</v>
          </cell>
        </row>
        <row r="1237">
          <cell r="A1237" t="str">
            <v>CJBH8000</v>
          </cell>
          <cell r="B1237" t="str">
            <v>无菌体液细菌培养+鉴定</v>
          </cell>
          <cell r="C1237" t="str">
            <v>样本类型：血液、穿刺及引流液等。样本采集，样本签收，无菌体液培养，细菌及真菌鉴定。审核结果，录入实验室信息系统或人工登记，发送报告；实验室消毒，按规定处理废弃物；接受临床相关咨询。</v>
          </cell>
        </row>
        <row r="1238">
          <cell r="A1238" t="str">
            <v>CJBJ8000</v>
          </cell>
          <cell r="B1238" t="str">
            <v>无菌体液细菌培养+鉴定+药敏</v>
          </cell>
          <cell r="C1238" t="str">
            <v>样本类型：血液、穿刺及引流液等。样本采集，样本签收，无菌体液培养，细菌及真菌鉴定，普通细菌药敏试验或真菌药敏试验。审核结果，录入实验室信息系统或人工登记，发送报告；实验室消毒，按规定处理废弃物；接受临床相关咨询。</v>
          </cell>
        </row>
        <row r="1239">
          <cell r="A1239" t="str">
            <v>CJBK8000</v>
          </cell>
          <cell r="B1239" t="str">
            <v>O-157大肠埃希菌培养</v>
          </cell>
          <cell r="C1239" t="str">
            <v>样本类型：血液、粪便。样本采集，样本签收，接种，孵育，鉴定，人工判读结果。审核结果，录入实验室信息系统或人工登记，发送报告；实验室消毒，按规定处理废弃物；接受临床相关咨询。</v>
          </cell>
        </row>
        <row r="1240">
          <cell r="A1240" t="str">
            <v>CJBL9000</v>
          </cell>
          <cell r="B1240" t="str">
            <v>沙门菌血清学分型鉴定</v>
          </cell>
          <cell r="C1240" t="str">
            <v>样本类型：分离株。取纯培养菌落于玻片上和沙门菌多价、单价血清进行凝集试验，人工判读结果。不含培养。审核结果，录入实验室信息系统或人工登记，发送报告；实验室消毒，按规定处理废弃物；接受临床相关咨询。</v>
          </cell>
        </row>
        <row r="1241">
          <cell r="A1241" t="str">
            <v>CJBM9000</v>
          </cell>
          <cell r="B1241" t="str">
            <v>志贺菌血清学分型鉴定</v>
          </cell>
          <cell r="C1241" t="str">
            <v>样本类型：分离株。取纯培养菌落于玻片上和志贺菌多价、单价血清进行凝集试验，人工判读结果。不含培养。审核结果，录入实验室信息系统或人工登记，发送报告；实验室消毒，按规定处理废弃物；接受临床相关咨询。</v>
          </cell>
        </row>
        <row r="1242">
          <cell r="A1242" t="str">
            <v>CJBN9000</v>
          </cell>
          <cell r="B1242" t="str">
            <v>致病性大肠菌血清学分型鉴定</v>
          </cell>
          <cell r="C1242" t="str">
            <v>样本类型：分离株。取纯培养菌落于玻片上和致病性大肠杆菌血清进行凝集试验，人工判读结果。不含培养。审核结果，录入实验室信息系统或人工登记，发送报告；实验室消毒，按规定处理废弃物；接受临床相关咨询。</v>
          </cell>
        </row>
        <row r="1243">
          <cell r="A1243" t="str">
            <v>CJBP9000</v>
          </cell>
          <cell r="B1243" t="str">
            <v>链球菌血清学分型鉴定</v>
          </cell>
          <cell r="C1243" t="str">
            <v>样本类型：分离株。取纯培养菌落于玻片上和链球菌血清进行凝集试验，人工判读结果。不含培养。审核结果，录入实验室信息系统或人工登记，发送报告；实验室消毒，按规定处理废弃物；接受临床相关咨询。</v>
          </cell>
        </row>
        <row r="1244">
          <cell r="A1244" t="str">
            <v>CJBQ9000</v>
          </cell>
          <cell r="B1244" t="str">
            <v>霍乱弧菌血清学分型鉴定</v>
          </cell>
          <cell r="C1244" t="str">
            <v>样本类型：分离株。取纯培养菌落于玻片上和霍乱弧菌血清进行凝集试验，人工判读结果。不含培养。审核结果，录入实验室信息系统或人工登记，发送报告；实验室消毒，按规定处理废弃物；接受临床相关咨询。</v>
          </cell>
        </row>
        <row r="1245">
          <cell r="A1245" t="str">
            <v>CJBR3000</v>
          </cell>
          <cell r="B1245" t="str">
            <v>霍乱弧菌培养+鉴定</v>
          </cell>
          <cell r="C1245" t="str">
            <v>样本类型：粪便。样本采集，样本签收，接种，孵育，挑取可疑菌落进行动力试验和抗血清制动试验，人工判读结果。审核结果，录入实验室信息系统或人工登记，发送报告；实验室消毒，按规定处理废弃物；接受临床相关咨询。</v>
          </cell>
        </row>
        <row r="1246">
          <cell r="A1246" t="str">
            <v>CJBS3000</v>
          </cell>
          <cell r="B1246" t="str">
            <v>艰难梭菌培养+鉴定</v>
          </cell>
          <cell r="C1246" t="str">
            <v>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v>
          </cell>
        </row>
        <row r="1247">
          <cell r="A1247" t="str">
            <v>CJBT3000</v>
          </cell>
          <cell r="B1247" t="str">
            <v>空肠弯曲菌培养+鉴定</v>
          </cell>
          <cell r="C1247" t="str">
            <v>样本类型：粪便。样本采集，样本签收，接种，孵育，鉴定，人工判读结果。审核结果，录入实验室信息系统或人工登记，发送报告；实验室消毒，按规定处理废弃物；接受临床相关咨询。</v>
          </cell>
        </row>
        <row r="1248">
          <cell r="A1248" t="str">
            <v>CJBU3000</v>
          </cell>
          <cell r="B1248" t="str">
            <v>幽门螺杆菌培养+鉴定</v>
          </cell>
          <cell r="C1248" t="str">
            <v>样本类型：粪便。样本采集，样本签收，接种，孵育，鉴定，人工判读结果。审核结果，录入实验室信息系统或人工登记，发送报告；实验室消毒，按规定处理废弃物；接受临床相关咨询。</v>
          </cell>
        </row>
        <row r="1249">
          <cell r="A1249" t="str">
            <v>CJBV5000</v>
          </cell>
          <cell r="B1249" t="str">
            <v>军团菌培养+鉴定</v>
          </cell>
          <cell r="C1249" t="str">
            <v>样本类型：呼吸道分泌物。样本采集，样本签收，接种，孵育，鉴定，人工判读结果。审核结果，录入实验室信息系统或人工登记，发送报告；实验室消毒，按规定处理废弃物；接受临床相关咨询。</v>
          </cell>
        </row>
        <row r="1250">
          <cell r="A1250" t="str">
            <v>CJBW8000</v>
          </cell>
          <cell r="B1250" t="str">
            <v>革兰阳性或阴性细菌鉴定+耐药基因检测</v>
          </cell>
          <cell r="C1250" t="str">
            <v>样本类型：各种标本来源及其分离株。对标本进行相应前处理，提取模板DNA，加入到包括有配制好试剂的反应管中，与阴、阳性对照同时经扩增仪进行多重PCR，将扩增后的PCR产物变性，然后将变性的扩增产物与配制好的芯片杂交液混合，加入到芯片上进行杂交，杂交完毕后将芯片取出，进行清洗和离心甩干，用芯片扫描仪进行检测，用软件报告结果，审核检验结果，发出报告，检测后标本留验及无害化处理。</v>
          </cell>
        </row>
        <row r="1251">
          <cell r="A1251" t="str">
            <v>CJBX-CJCL</v>
          </cell>
          <cell r="B1251" t="str">
            <v>细菌药物敏感试验</v>
          </cell>
        </row>
        <row r="1252">
          <cell r="A1252" t="str">
            <v>CJBX9000</v>
          </cell>
          <cell r="B1252" t="str">
            <v>普通细菌药敏定性试验</v>
          </cell>
          <cell r="C1252" t="str">
            <v>样本类型：分离株。制配菌悬液，均匀涂布于M-H平皿上，贴药敏纸片，孵育，测量抑菌圈直径，人工判读结果。不含培养。审核结果，录入实验室信息系统或人工登记，发送报告；实验室消毒，按规定处理废弃物；接受临床相关咨询。</v>
          </cell>
        </row>
        <row r="1253">
          <cell r="A1253" t="str">
            <v>CJBY9000</v>
          </cell>
          <cell r="B1253" t="str">
            <v>普通细菌药敏定量试验</v>
          </cell>
          <cell r="C1253" t="str">
            <v>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v>
          </cell>
        </row>
        <row r="1254">
          <cell r="A1254" t="str">
            <v>CJBZ9000</v>
          </cell>
          <cell r="B1254" t="str">
            <v>厌氧菌药敏试验</v>
          </cell>
          <cell r="C1254" t="str">
            <v>样本类型：分离株。制配菌悬液，加入包括有浓度梯度药物的试管或微量反应板，孵育，人工判读生长结果。不含培养、鉴定。审核结果，录入实验室信息系统或人工登记，发送报告；实验室消毒，按规定处理废弃物；接受临床相关咨询。</v>
          </cell>
        </row>
        <row r="1255">
          <cell r="A1255" t="str">
            <v>CJCA9000</v>
          </cell>
          <cell r="B1255" t="str">
            <v>结核分枝杆菌药敏定性试验</v>
          </cell>
          <cell r="C1255" t="str">
            <v>样本类型：分离株。制配菌悬液，接种包括有不同药物浓度的培养基，孵育，人工判读生长结果。不含培养。审核结果，录入实验室信息系统或人工登记，发送报告；实验室消毒，按规定处理废弃物；接受临床相关咨询。</v>
          </cell>
        </row>
        <row r="1256">
          <cell r="A1256" t="str">
            <v>CJCB9000</v>
          </cell>
          <cell r="B1256" t="str">
            <v>结核分枝杆菌药敏定量试验</v>
          </cell>
          <cell r="C1256" t="str">
            <v>样本类型：分离株。制配菌悬液，混匀后加入配套药物瓶，孵育，自动判读生长结果。不含培养。审核结果，录入实验室信息系统或人工登记，发送报告；实验室消毒，按规定处理废弃物；接受临床相关咨询。</v>
          </cell>
        </row>
        <row r="1257">
          <cell r="A1257" t="str">
            <v>CJCC9000</v>
          </cell>
          <cell r="B1257" t="str">
            <v>耐甲氧西林葡萄球菌药敏定性试验</v>
          </cell>
          <cell r="C1257" t="str">
            <v>样本类型：分离株。标本接种，孵育，人工判读结果。不含培养、鉴定。审核结果，录入实验室信息系统或人工登记，发送报告；实验室消毒，按规定处理废弃物；接受临床相关咨询。</v>
          </cell>
        </row>
        <row r="1258">
          <cell r="A1258" t="str">
            <v>CJCD9000</v>
          </cell>
          <cell r="B1258" t="str">
            <v>耐甲氧西林葡萄球菌检测(定量试验)</v>
          </cell>
          <cell r="C1258" t="str">
            <v>样本类型：分离株。制配菌悬液，接种药敏卡片，孵育，根据CLSI公布的药敏折点，判断测定菌株是否为MRS。不含培养、鉴定。审核结果，录入实验室信息系统或人工登记，发送报告；实验室消毒，按规定处理废弃物；接受临床相关咨询。</v>
          </cell>
        </row>
        <row r="1259">
          <cell r="A1259" t="str">
            <v>CJCE9000</v>
          </cell>
          <cell r="B1259" t="str">
            <v>β-内酰胺类抗生素耐药检测</v>
          </cell>
          <cell r="C1259" t="str">
            <v>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v>
          </cell>
        </row>
        <row r="1260">
          <cell r="A1260" t="str">
            <v>CJCF9000</v>
          </cell>
          <cell r="B1260" t="str">
            <v>碳青霉烯类抗生素耐药检测</v>
          </cell>
          <cell r="C1260"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1">
          <cell r="A1261" t="str">
            <v>CJCG9000</v>
          </cell>
          <cell r="B1261" t="str">
            <v>大环内酯类抗生素耐药检测</v>
          </cell>
          <cell r="C1261"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2">
          <cell r="A1262" t="str">
            <v>CJCH9000</v>
          </cell>
          <cell r="B1262" t="str">
            <v>氟喹诺酮类抗生素耐药检测</v>
          </cell>
          <cell r="C1262"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3">
          <cell r="A1263" t="str">
            <v>CJCJ9000</v>
          </cell>
          <cell r="B1263" t="str">
            <v>氨基糖苷类抗生素耐药检测</v>
          </cell>
          <cell r="C1263"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4">
          <cell r="A1264" t="str">
            <v>CJCK9000</v>
          </cell>
          <cell r="B1264" t="str">
            <v>磺胺类药物耐药检测</v>
          </cell>
          <cell r="C1264"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5">
          <cell r="A1265" t="str">
            <v>CJCL9000</v>
          </cell>
          <cell r="B1265" t="str">
            <v>淋病奈瑟菌药敏试验</v>
          </cell>
          <cell r="C1265" t="str">
            <v>样本类型：分离株。配制菌悬液，加入包括有梯度药物的试管或微量反应板，于5%二氧化碳环境孵育20-24小时，人工判读生长结果。不含培养、鉴定。审核结果，录入实验室信息系统或人工登记，发送报告；实验室消毒，按规定处理废弃物；接受临床相关咨询。</v>
          </cell>
        </row>
        <row r="1266">
          <cell r="A1266" t="str">
            <v>CJCM-CJDJ</v>
          </cell>
          <cell r="B1266" t="str">
            <v>细菌其它检验试验</v>
          </cell>
        </row>
        <row r="1267">
          <cell r="A1267" t="str">
            <v>CJCM9000</v>
          </cell>
          <cell r="B1267" t="str">
            <v>细菌检测</v>
          </cell>
          <cell r="C1267" t="str">
            <v>样本类型：分离株。取标本或新鲜菌落分别与试剂盒内试剂作用，观察结果，人工判读结果。审核结果，录入实验室信息系统或人工登记，发送报告；实验室消毒，按规定处理废弃物；接受临床相关咨询。</v>
          </cell>
        </row>
        <row r="1268">
          <cell r="A1268" t="str">
            <v>CJCN9000</v>
          </cell>
          <cell r="B1268" t="str">
            <v>艰难梭菌检测</v>
          </cell>
          <cell r="C1268" t="str">
            <v>样本类型：分离株。取标本或新鲜菌落分别与试剂盒内试剂作用，观察结果，人工判读结果。审核结果，录入实验室信息系统或人工登记，发送报告；实验室消毒，按规定处理废弃物；接受临床相关咨询。</v>
          </cell>
        </row>
        <row r="1269">
          <cell r="A1269" t="str">
            <v>CJCP9000</v>
          </cell>
          <cell r="B1269" t="str">
            <v>淋病奈瑟菌检测</v>
          </cell>
          <cell r="C1269" t="str">
            <v>样本类型：分离株。取标本或新鲜菌落分别与试剂盒内试剂作用，观察结果，人工判读结果。审核结果，录入实验室信息系统或人工登记，发送报告；实验室消毒，按规定处理废弃物；接受临床相关咨询。</v>
          </cell>
        </row>
        <row r="1270">
          <cell r="A1270" t="str">
            <v>CJCQ9000</v>
          </cell>
          <cell r="B1270" t="str">
            <v>A族链球菌检测</v>
          </cell>
          <cell r="C1270" t="str">
            <v>样本类型：分离株。取标本或新鲜菌落分别与试剂盒内试剂作用，观察结果，人工判读结果。审核结果，录入实验室信息系统或人工登记，发送报告；实验室消毒，按规定处理废弃物；接受临床相关咨询。</v>
          </cell>
        </row>
        <row r="1271">
          <cell r="A1271" t="str">
            <v>CJCR9000</v>
          </cell>
          <cell r="B1271" t="str">
            <v>B族链球菌检测</v>
          </cell>
          <cell r="C1271" t="str">
            <v>样本类型：分离株。取标本或新鲜菌落分别与试剂盒内试剂作用，观察结果，人工判读结果。审核结果，录入实验室信息系统或人工登记，发送报告；实验室消毒，按规定处理废弃物；接受临床相关咨询。</v>
          </cell>
        </row>
        <row r="1272">
          <cell r="A1272" t="str">
            <v>CJCS9000</v>
          </cell>
          <cell r="B1272" t="str">
            <v>金黄色葡萄球菌检测</v>
          </cell>
          <cell r="C1272" t="str">
            <v>样本类型：分离株。取标本或新鲜菌落分别与试剂盒内试剂作用，观察结果，人工判读结果。审核结果，录入实验室信息系统或人工登记，发送报告；实验室消毒，按规定处理废弃物；接受临床相关咨询。</v>
          </cell>
        </row>
        <row r="1273">
          <cell r="A1273" t="str">
            <v>CJCT8000</v>
          </cell>
          <cell r="B1273" t="str">
            <v>肺炎细菌检测</v>
          </cell>
          <cell r="C1273" t="str">
            <v>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v>
          </cell>
        </row>
        <row r="1274">
          <cell r="A1274" t="str">
            <v>CJCU9000</v>
          </cell>
          <cell r="B1274" t="str">
            <v>肺炎双球菌检测</v>
          </cell>
          <cell r="C1274" t="str">
            <v>样本类型：分离株。取标本或新鲜菌落分别与试剂盒内试剂作用，观察结果，人工判读结果。审核结果，录入实验室信息系统或人工登记，发送报告；实验室消毒，按规定处理废弃物；接受临床相关咨询。</v>
          </cell>
        </row>
        <row r="1275">
          <cell r="A1275" t="str">
            <v>CJCV9000</v>
          </cell>
          <cell r="B1275" t="str">
            <v>β溶血性链球菌检测</v>
          </cell>
          <cell r="C1275" t="str">
            <v>样本类型：分离株。取标本或新鲜菌落分别与试剂盒内试剂作用，观察结果，人工判读结果。审核结果，录入实验室信息系统或人工登记，发送报告；实验室消毒，按规定处理废弃物；接受临床相关咨询。</v>
          </cell>
        </row>
        <row r="1276">
          <cell r="A1276" t="str">
            <v>CJCW9000</v>
          </cell>
          <cell r="B1276" t="str">
            <v>脑膜炎双球菌检测</v>
          </cell>
          <cell r="C1276" t="str">
            <v>样本类型：分离株。取标本或新鲜菌落分别与试剂盒内试剂作用，观察结果，人工判读结果。审核结果，录入实验室信息系统或人工登记，发送报告；实验室消毒，按规定处理废弃物；接受临床相关咨询。</v>
          </cell>
        </row>
        <row r="1277">
          <cell r="A1277" t="str">
            <v>CJCX9000</v>
          </cell>
          <cell r="B1277" t="str">
            <v>耐万古霉素肠球菌检测</v>
          </cell>
          <cell r="C1277"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row>
        <row r="1278">
          <cell r="A1278" t="str">
            <v>CJCY9000</v>
          </cell>
          <cell r="B1278" t="str">
            <v>耐万古霉素金黄色葡萄球菌检测</v>
          </cell>
          <cell r="C1278"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row>
        <row r="1279">
          <cell r="A1279" t="str">
            <v>CJCZ1000</v>
          </cell>
          <cell r="B1279" t="str">
            <v>肠毒素检测</v>
          </cell>
          <cell r="C1279" t="str">
            <v>样本类型：血液。产毒培养，包被，封闭，洗板，加样本及试剂，酶底物反应，相关检测仪器检测。审核结果，录入实验室信息系统或人工登记，发送报告；实验室消毒，按规定处理废弃物；接受临床相关咨询。</v>
          </cell>
        </row>
        <row r="1280">
          <cell r="A1280" t="str">
            <v>CJDA3000</v>
          </cell>
          <cell r="B1280" t="str">
            <v>艰难梭菌毒素测定</v>
          </cell>
          <cell r="C1280" t="str">
            <v>含A毒素、B毒素及A+B毒素。样本类型：粪便。样本采集，样本签收，标本预处理(适用时)，上机检测，人工判读结果。审核结果，录入实验室信息系统或人工登记，发送报告；实验室消毒，按规定处理废弃物；接受临床相关咨询。</v>
          </cell>
        </row>
        <row r="1281">
          <cell r="A1281" t="str">
            <v>CJDB1000</v>
          </cell>
          <cell r="B1281" t="str">
            <v>内毒素鲎定性试验</v>
          </cell>
          <cell r="C1281" t="str">
            <v>样本类型：血液。采血，离心，标本预处理(适用时)，凝集反应，人工判读结果。审核结果，录入实验室信息系统或人工登记，发送报告；实验室消毒，按规定处理废弃物；接受临床相关咨询。</v>
          </cell>
        </row>
        <row r="1282">
          <cell r="A1282" t="str">
            <v>CJDC1000</v>
          </cell>
          <cell r="B1282" t="str">
            <v>内毒素鲎定量试验</v>
          </cell>
          <cell r="C1282" t="str">
            <v>样本类型：血液。采血，离心，标本预处理(适用时)，上机检测，人工判读结果。审核结果，录入实验室信息系统或人工登记，发送报告；实验室消毒，按规定处理废弃物；接受临床相关咨询。</v>
          </cell>
        </row>
        <row r="1283">
          <cell r="A1283" t="str">
            <v>CJDD1000</v>
          </cell>
          <cell r="B1283" t="str">
            <v>其它细菌毒素测定</v>
          </cell>
          <cell r="C1283" t="str">
            <v>样本类型：血液。采血，离心，标本预处理(适用时)，凝集反应，人工判读结果。审核结果，录入实验室信息系统或人工登记，发送报告；实验室消毒，按规定处理废弃物；接受临床相关咨询。</v>
          </cell>
        </row>
        <row r="1284">
          <cell r="A1284" t="str">
            <v>CJDE5000</v>
          </cell>
          <cell r="B1284" t="str">
            <v>细菌性阴道病唾液酸酶测定</v>
          </cell>
          <cell r="C1284" t="str">
            <v>样本类型：女性阴道分泌物。样本采集，样本签收，标本预处理，取BV检测管与拭子充分混匀，孵育，人工判读结果。审核结果，录入实验室信息系统或人工登记，发送报告；实验室消毒，按规定处理废弃物；接受临床相关咨询。</v>
          </cell>
        </row>
        <row r="1285">
          <cell r="A1285" t="str">
            <v>CJDF8000</v>
          </cell>
          <cell r="B1285" t="str">
            <v>β-内酰胺酶检测</v>
          </cell>
          <cell r="C1285" t="str">
            <v>样本类型：分离株。取头孢硝噻吩纸片蘸取可疑菌落，根据纸片颜色变化人工判读结果。不含培养、鉴定。审核结果，录入实验室信息系统或人工登记，发送报告；实验室消毒，按规定处理废弃物；接受临床相关咨询。</v>
          </cell>
        </row>
        <row r="1286">
          <cell r="A1286" t="str">
            <v>CJDG9000</v>
          </cell>
          <cell r="B1286" t="str">
            <v>产超广谱β-内酰胺酶定性检测</v>
          </cell>
          <cell r="C1286" t="str">
            <v>样本类型：分离株。标本预处理(适用时)，检测，人工判读结果。不含培养、鉴定。审核结果，录入实验室信息系统或人工登记，发送报告；实验室消毒，按规定处理废弃物；接受临床相关咨询。</v>
          </cell>
        </row>
        <row r="1287">
          <cell r="A1287" t="str">
            <v>CJDH9000</v>
          </cell>
          <cell r="B1287" t="str">
            <v>产超广谱β-内酰胺酶测定(定量试验)</v>
          </cell>
          <cell r="C1287" t="str">
            <v>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v>
          </cell>
        </row>
        <row r="1288">
          <cell r="A1288" t="str">
            <v>CJDJ9000</v>
          </cell>
          <cell r="B1288" t="str">
            <v>红霉素诱导克林霉素耐药D-试验</v>
          </cell>
          <cell r="C1288" t="str">
            <v>样本类型：分离株。制配菌悬液，涂布平皿，按要求贴红霉素和克林霉素纸片，孵育，人工观察是否有D－环。不含培养、鉴定。审核结果，录入实验室信息系统或人工登记，发送报告；实验室消毒，按规定处理废弃物；接受临床相关咨询。</v>
          </cell>
        </row>
        <row r="1289">
          <cell r="A1289" t="str">
            <v>CJEA</v>
          </cell>
          <cell r="B1289" t="str">
            <v>2.衣原体检验</v>
          </cell>
        </row>
        <row r="1290">
          <cell r="A1290" t="str">
            <v>CJEA8000</v>
          </cell>
          <cell r="B1290" t="str">
            <v>衣原体培养+鉴定</v>
          </cell>
          <cell r="C1290" t="str">
            <v>样本类型：各种标本。样本采集，样本签收，标本预处理(适用时)，接种，培养，初步鉴定，人工判读结果。审核结果，录入实验室信息系统或人工登记，发送报告；实验室消毒，按规定处理废弃物；接受临床相关咨询。</v>
          </cell>
        </row>
        <row r="1291">
          <cell r="A1291" t="str">
            <v>CJFA-CJFB</v>
          </cell>
          <cell r="B1291" t="str">
            <v>3.支原体检验</v>
          </cell>
        </row>
        <row r="1292">
          <cell r="A1292" t="str">
            <v>CJFA8000</v>
          </cell>
          <cell r="B1292" t="str">
            <v>支原体培养+鉴定</v>
          </cell>
          <cell r="C1292" t="str">
            <v>样本类型：各种标本。样本采集，样本签收，标本预处理(适用时)，接种，孵育，鉴定，人工判读结果。审核结果，录入实验室信息系统或人工登记，发送报告；实验室消毒，按规定处理废弃物；接受临床相关咨询。</v>
          </cell>
        </row>
        <row r="1293">
          <cell r="A1293" t="str">
            <v>CJFB9000</v>
          </cell>
          <cell r="B1293" t="str">
            <v>支原体药敏试验</v>
          </cell>
          <cell r="C1293" t="str">
            <v>样本类型：支原体菌株。制配菌悬液，定量加入药敏板条，孵育，人工判读结果。不含培养。审核结果，录入实验室信息系统或人工登记，发送报告；实验室消毒，按规定处理废弃物；接受临床相关咨询。</v>
          </cell>
        </row>
        <row r="1294">
          <cell r="A1294" t="str">
            <v>CJGA-CJGB</v>
          </cell>
          <cell r="B1294" t="str">
            <v>4.螺旋体检验</v>
          </cell>
        </row>
        <row r="1295">
          <cell r="A1295" t="str">
            <v>CJGA6000</v>
          </cell>
          <cell r="B1295" t="str">
            <v>梅毒螺旋体暗视野镜检</v>
          </cell>
          <cell r="C1295" t="str">
            <v>样本类型：感染灶的活检取材。样本采集，样本签收，涂片制备，暗视野镜检，人工判读结果。审核结果，录入实验室信息系统或人工登记，发送报告；实验室消毒，按规定处理废弃物；接受临床相关咨询。</v>
          </cell>
        </row>
        <row r="1296">
          <cell r="A1296" t="str">
            <v>CJGB8000</v>
          </cell>
          <cell r="B1296" t="str">
            <v>梅毒荧光抗体(FTA-ABS)测定</v>
          </cell>
          <cell r="C1296" t="str">
            <v>样本类型：血液、穿刺及引流液。样本采集，样本签收，血清灭活，离心机离心，抗原抗体反应，冲洗，浸泡，加荧光二抗，封片等，镜下检，人工判读结果。审核结果，录入实验室信息系统或人工登记，发送报告；实验室消毒，按规定处理废弃物；接受临床相关咨询。</v>
          </cell>
        </row>
        <row r="1297">
          <cell r="A1297" t="str">
            <v>CJHA-CJHV</v>
          </cell>
          <cell r="B1297" t="str">
            <v>5.真菌检验</v>
          </cell>
        </row>
        <row r="1298">
          <cell r="A1298" t="str">
            <v>CJHA-CJHS</v>
          </cell>
          <cell r="B1298" t="str">
            <v>真菌镜检/培养/鉴定</v>
          </cell>
        </row>
        <row r="1299">
          <cell r="A1299" t="str">
            <v>CJHA3000</v>
          </cell>
          <cell r="B1299" t="str">
            <v>粪便涂片革兰染色镜检查真菌</v>
          </cell>
          <cell r="C1299" t="str">
            <v>样本类型：粪便标本。样本采集，样本签收，涂片制备，涂片消毒，固定，染色，镜检，按照球、杆的比例进行分析，人工判读结果。审核结果，录入实验室信息系统或人工登记，发送报告；实验室消毒，按规定处理废弃物；接受临床相关咨询。</v>
          </cell>
        </row>
        <row r="1300">
          <cell r="A1300" t="str">
            <v>CJHB5000</v>
          </cell>
          <cell r="B1300" t="str">
            <v>生殖道标本涂片革兰染色镜检查真菌</v>
          </cell>
          <cell r="C1300"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row>
        <row r="1301">
          <cell r="A1301" t="str">
            <v>CJHC5000</v>
          </cell>
          <cell r="B1301" t="str">
            <v>呼吸道标本涂片革兰染色镜检查真菌</v>
          </cell>
          <cell r="C1301" t="str">
            <v>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v>
          </cell>
        </row>
        <row r="1302">
          <cell r="A1302" t="str">
            <v>CJHD8000</v>
          </cell>
          <cell r="B1302" t="str">
            <v>直接涂片革兰染色镜检查真菌</v>
          </cell>
          <cell r="C1302" t="str">
            <v>样本类型：各种标本。样本采集，样本签收，涂片制备，涂片消毒，固定，染色，镜检，人工判读结果。审核结果，录入实验室信息系统或人工登记，发送报告；实验室消毒，按规定处理废弃物；接受临床相关咨询。</v>
          </cell>
        </row>
        <row r="1303">
          <cell r="A1303" t="str">
            <v>CJHE8000</v>
          </cell>
          <cell r="B1303" t="str">
            <v>浓缩集菌涂片革兰染色镜检查真菌</v>
          </cell>
          <cell r="C1303" t="str">
            <v>样本类型：各种标本。样本采集，样本签收，标本离心，取沉淀制备涂片，涂片消毒，固定，染色，镜检，人工判读结果。审核结果，录入实验室信息系统或人工登记，发送报告；实验室消毒，按规定处理废弃物；接受临床相关咨询。</v>
          </cell>
        </row>
        <row r="1304">
          <cell r="A1304" t="str">
            <v>CJHF4000</v>
          </cell>
          <cell r="B1304" t="str">
            <v>新型隐球菌墨汁染色镜检</v>
          </cell>
          <cell r="C1304" t="str">
            <v>样本类型：脑脊液。样本采集，样本签收，涂片制备，墨汁染色，加盖盖玻片，镜检，人工判读结果。审核结果，录入实验室信息系统或人工登记，发送报告；实验室消毒，按规定处理废弃物；接受临床相关咨询。</v>
          </cell>
        </row>
        <row r="1305">
          <cell r="A1305" t="str">
            <v>CJHG8000</v>
          </cell>
          <cell r="B1305" t="str">
            <v>真菌直接涂片镜检</v>
          </cell>
          <cell r="C1305" t="str">
            <v>样本类型：各种标本。样本采集，样本签收，标本预处理(适用时)，标本涂片，灭菌，加盖盖玻片处理标本，镜检，人工判读结果。审核结果，录入实验室信息系统或人工登记，发送报告；实验室消毒，按规定处理废弃物；接受临床相关咨询。</v>
          </cell>
        </row>
        <row r="1306">
          <cell r="A1306" t="str">
            <v>CJHH2000</v>
          </cell>
          <cell r="B1306" t="str">
            <v>培养真菌菌落计数</v>
          </cell>
          <cell r="C1306" t="str">
            <v>样本类型：尿液、肺泡灌洗液、痰液等。样本采集，样本签收，标本预处理(适用时)，接种，孵育，观察结果、计数、人工判读结果。审核结果，录入实验室信息系统或人工登记，发送报告；实验室消毒，按规定处理废弃物；接受临床相关咨询。</v>
          </cell>
        </row>
        <row r="1307">
          <cell r="A1307" t="str">
            <v>CJHJ8000</v>
          </cell>
          <cell r="B1307" t="str">
            <v>真菌培养</v>
          </cell>
          <cell r="C1307" t="str">
            <v>样本类型：各种标本。样本采集，样本签收，标本预处理(适用时)，接种，孵育，观察结果，人工判读结果。审核结果，录入实验室信息系统或人工登记，发送报告；实验室消毒，按规定处理废弃物；接受临床相关咨询。</v>
          </cell>
        </row>
        <row r="1308">
          <cell r="A1308" t="str">
            <v>CJHK9000</v>
          </cell>
          <cell r="B1308" t="str">
            <v>真菌鉴定</v>
          </cell>
          <cell r="C1308" t="str">
            <v>样本类型：分离株。制备涂片，镜检，挑取菌落根据需要接种一组生化鉴定管(板)，人工或仪器判读结果并分析报告。审核结果，录入实验室信息系统或人工登记，发送报告；实验室消毒，按规定处理废弃物；接受临床相关咨询。不含培养。</v>
          </cell>
        </row>
        <row r="1309">
          <cell r="A1309" t="str">
            <v>CJHL8000</v>
          </cell>
          <cell r="B1309" t="str">
            <v>真菌培养+鉴定</v>
          </cell>
          <cell r="C1309" t="str">
            <v>样本类型：各种标本。包括真菌培养，真菌鉴定。审核结果，录入实验室信息系统或人工登记，发送报告；实验室消毒，按规定处理废弃物；接受临床相关咨询。</v>
          </cell>
        </row>
        <row r="1310">
          <cell r="A1310" t="str">
            <v>CJHM8000</v>
          </cell>
          <cell r="B1310" t="str">
            <v>真菌培养+鉴定+药敏</v>
          </cell>
          <cell r="C1310" t="str">
            <v>样本类型：各种标本。包括真菌培养，真菌鉴定，真菌药敏试验。审核结果，录入实验室信息系统或人工登记，发送报告；实验室消毒，按规定处理废弃物；接受临床相关咨询。</v>
          </cell>
        </row>
        <row r="1311">
          <cell r="A1311" t="str">
            <v>CJHN8000</v>
          </cell>
          <cell r="B1311" t="str">
            <v>无菌体液真菌培养</v>
          </cell>
          <cell r="C1311" t="str">
            <v>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v>
          </cell>
        </row>
        <row r="1312">
          <cell r="A1312" t="str">
            <v>CJHP8000</v>
          </cell>
          <cell r="B1312" t="str">
            <v>无菌体液真菌培养+鉴定</v>
          </cell>
          <cell r="C1312" t="str">
            <v>样本类型：血液、脑脊液、胸腔积液等无菌体液。包括无菌体液培养，细菌及真菌鉴定。审核结果，录入实验室信息系统或人工登记，发送报告；实验室消毒，按规定处理废弃物；接受临床相关咨询。</v>
          </cell>
        </row>
        <row r="1313">
          <cell r="A1313" t="str">
            <v>CJHQ8000</v>
          </cell>
          <cell r="B1313" t="str">
            <v>无菌体液真菌培养+鉴定+药敏</v>
          </cell>
          <cell r="C1313" t="str">
            <v>样本类型：血液、脑脊液、胸腔积液等无菌体液。包括无菌体液培养，细菌及真菌鉴定，普通细菌药敏试验或真菌药敏试验。审核结果，录入实验室信息系统或人工登记，发送报告；实验室消毒，按规定处理废弃物；接受临床相关咨询。</v>
          </cell>
        </row>
        <row r="1314">
          <cell r="A1314" t="str">
            <v>CJHR8000</v>
          </cell>
          <cell r="B1314" t="str">
            <v>真菌D-葡聚糖检测</v>
          </cell>
          <cell r="C1314" t="str">
            <v>样本类型：各种体液。样本采集，样本签收，标本预处理(适用时)，检测真菌D-葡聚糖，人工判读结果。审核结果，录入实验室信息系统或人工登记，发送报告；实验室消毒，按规定处理废弃物；接受临床相关咨询。</v>
          </cell>
        </row>
        <row r="1315">
          <cell r="A1315" t="str">
            <v>CJHS8000</v>
          </cell>
          <cell r="B1315" t="str">
            <v>半乳甘露聚糖检测</v>
          </cell>
          <cell r="C1315" t="str">
            <v>样本类型：各种体液。样本采集，样本签收，标本预处理(适用时)，检测半乳甘露聚糖，人工判读结果。审核结果，录入实验室信息系统或人工登记，发送报告；实验室消毒，按规定处理废弃物；接受临床相关咨询。</v>
          </cell>
        </row>
        <row r="1316">
          <cell r="A1316" t="str">
            <v>CJHT-CJHV</v>
          </cell>
          <cell r="B1316" t="str">
            <v>真菌药物敏感试验</v>
          </cell>
        </row>
        <row r="1317">
          <cell r="A1317" t="str">
            <v>CJHT9000</v>
          </cell>
          <cell r="B1317" t="str">
            <v>真菌药敏定性试验</v>
          </cell>
          <cell r="C1317" t="str">
            <v>样本类型：分离株。制配菌悬液，涂布平皿，贴药敏纸片，孵育，测量抑菌环直径。不含培养。审核结果，录入实验室信息系统或人工登记，发送报告；实验室消毒，按规定处理废弃物；接受临床相关咨询。</v>
          </cell>
        </row>
        <row r="1318">
          <cell r="A1318" t="str">
            <v>CJHU9000</v>
          </cell>
          <cell r="B1318" t="str">
            <v>真菌药敏定量试验</v>
          </cell>
          <cell r="C1318" t="str">
            <v>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v>
          </cell>
        </row>
        <row r="1319">
          <cell r="A1319" t="str">
            <v>CJHV9000</v>
          </cell>
          <cell r="B1319" t="str">
            <v>真菌快速鉴定</v>
          </cell>
          <cell r="C1319" t="str">
            <v>样本类型：分离株。取新鲜菌落分别与试剂盒内试剂作用，观察结果，人工判读结果。审核结果，录入实验室信息系统或人工登记，发送报告；实验室消毒，按规定处理废弃物；接受临床相关咨询。</v>
          </cell>
        </row>
        <row r="1320">
          <cell r="A1320" t="str">
            <v>CJJA</v>
          </cell>
          <cell r="B1320" t="str">
            <v>6.病毒检验</v>
          </cell>
        </row>
        <row r="1321">
          <cell r="A1321" t="str">
            <v>CJJA8000</v>
          </cell>
          <cell r="B1321" t="str">
            <v>病毒培养+鉴定</v>
          </cell>
          <cell r="C1321" t="str">
            <v>样本类型：各种标本。样本采集，样本鉴定，标本预处理(适用时)，接种，培养，鉴定，人工判读结果。审核结果，录入实验室信息系统或人工登记，发送报告；实验室消毒，按规定处理废弃物；接受临床相关咨询。</v>
          </cell>
        </row>
        <row r="1322">
          <cell r="A1322" t="str">
            <v>CJKA-CJKM</v>
          </cell>
          <cell r="B1322" t="str">
            <v>7.寄生虫检验</v>
          </cell>
        </row>
        <row r="1323">
          <cell r="A1323" t="str">
            <v>CJKA5000</v>
          </cell>
          <cell r="B1323" t="str">
            <v>滴虫直接涂片镜检</v>
          </cell>
          <cell r="C1323" t="str">
            <v>样本类型：生殖道标本。样本采集，样本鉴定，湿片制备，加盖盖玻片，镜检，人工判读结果。审核结果，录入实验室信息系统或人工登记，发送报告；实验室消毒，按规定处理废弃物；接受临床相关咨询。</v>
          </cell>
        </row>
        <row r="1324">
          <cell r="A1324" t="str">
            <v>CJKB5000</v>
          </cell>
          <cell r="B1324" t="str">
            <v>滴虫培养+鉴定</v>
          </cell>
          <cell r="C1324" t="str">
            <v>样本类型：女性阴道分泌物、男性尿道分泌物。接种，孵育，鉴定，人工判读结果并分析报告。</v>
          </cell>
        </row>
        <row r="1325">
          <cell r="A1325" t="str">
            <v>CJKC1000</v>
          </cell>
          <cell r="B1325" t="str">
            <v>血液疟原虫检查</v>
          </cell>
          <cell r="C1325" t="str">
            <v>样本类型：血液。样本采集，样本鉴定，薄血涂片，厚血涂片，末梢取血涂片，固定染色，人工判读结果。审核结果，录入实验室信息系统或人工登记，发送报告；实验室消毒，按规定处理废弃物；接受临床相关咨询。</v>
          </cell>
        </row>
        <row r="1326">
          <cell r="A1326" t="str">
            <v>CJKD1000</v>
          </cell>
          <cell r="B1326" t="str">
            <v>血液微丝蚴检查</v>
          </cell>
          <cell r="C1326" t="str">
            <v>样本类型：血液。样本采集，样本鉴定，新鲜血涂片镜检，离心沉淀镜检，染色，人工判读结果。审核结果，录入实验室信息系统或人工登记，发送报告；实验室消毒，按规定处理废弃物；接受临床相关咨询。</v>
          </cell>
        </row>
        <row r="1327">
          <cell r="A1327" t="str">
            <v>CJKE8000</v>
          </cell>
          <cell r="B1327" t="str">
            <v>血液黑热病利-杜氏体检查</v>
          </cell>
          <cell r="C1327" t="str">
            <v>样本类型：血液、骨髓。样本采集，样本鉴定，血、骨髓涂片染色，人工判读结果。审核结果，录入实验室信息系统或人工登记，发送报告；实验室消毒，按规定处理废弃物；接受临床相关咨询。</v>
          </cell>
        </row>
        <row r="1328">
          <cell r="A1328" t="str">
            <v>CJKF8000</v>
          </cell>
          <cell r="B1328" t="str">
            <v>血液弓形虫检查</v>
          </cell>
          <cell r="C1328" t="str">
            <v>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v>
          </cell>
        </row>
        <row r="1329">
          <cell r="A1329" t="str">
            <v>CJKG1000</v>
          </cell>
          <cell r="B1329" t="str">
            <v>血液回归热螺旋体检查</v>
          </cell>
          <cell r="C1329" t="str">
            <v>样本类型：血液。样本采集，样本鉴定，标本预处理(适用时)，标本稀释，离心，取上清液，抗原抗体反应，温育，测吸光度，报告临床。审核结果，录入实验室信息系统或人工登记，发送报告；实验室消毒，按规定处理废弃物；接受临床相关咨询。</v>
          </cell>
        </row>
        <row r="1330">
          <cell r="A1330" t="str">
            <v>CJKH3000</v>
          </cell>
          <cell r="B1330" t="str">
            <v>粪寄生虫镜检</v>
          </cell>
          <cell r="C1330" t="str">
            <v>样本类型：粪便。样本采集，样本鉴定，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v>
          </cell>
        </row>
        <row r="1331">
          <cell r="A1331" t="str">
            <v>CJKJ3000</v>
          </cell>
          <cell r="B1331" t="str">
            <v>粪寄生虫卵集卵镜检</v>
          </cell>
          <cell r="C1331" t="str">
            <v>样本类型：粪便。样本采集，样本鉴定，标本预处理(适用时)，检查蠕虫卵、原虫包囊，生理盐水涂片，碘盐水涂片，离心机、洗涤铜筛，人工判读结果。审核结果，录入实验室信息系统或人工登记，发送报告；实验室消毒，按规定处理废弃物；接受临床相关咨询。</v>
          </cell>
        </row>
        <row r="1332">
          <cell r="A1332" t="str">
            <v>CJKK3000</v>
          </cell>
          <cell r="B1332" t="str">
            <v>粪寄生虫卵计数</v>
          </cell>
          <cell r="C1332" t="str">
            <v>样本类型：粪便。样本采集，样本鉴定，标本预处理(适用时)，直接涂片法，计数单位虫卵浓度，换算成虫数量，人工判读结果。审核结果，录入实验室信息系统或人工登记，发送报告；实验室消毒，按规定处理废弃物；接受临床相关咨询。</v>
          </cell>
        </row>
        <row r="1333">
          <cell r="A1333" t="str">
            <v>CJKL3000</v>
          </cell>
          <cell r="B1333" t="str">
            <v>寄生虫卵孵化试验</v>
          </cell>
          <cell r="C1333" t="str">
            <v>样本类型：粪便。样本采集，样本鉴定，浓集，加清水，温箱20-30℃、放大镜观察，人工判读结果。审核结果，录入实验室信息系统或人工登记，发送报告；实验室消毒，按规定处理废弃物；接受临床相关咨询。</v>
          </cell>
        </row>
        <row r="1334">
          <cell r="A1334" t="str">
            <v>CJKM8000</v>
          </cell>
          <cell r="B1334" t="str">
            <v>寄生虫免疫学检查</v>
          </cell>
          <cell r="C1334" t="str">
            <v>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v>
          </cell>
        </row>
        <row r="1335">
          <cell r="A1335" t="str">
            <v>CL</v>
          </cell>
          <cell r="B1335" t="str">
            <v>(六)临床分子生物学及细胞遗传学检验</v>
          </cell>
        </row>
        <row r="1336">
          <cell r="A1336" t="str">
            <v>CLAA-CLBV</v>
          </cell>
          <cell r="B1336" t="str">
            <v>1.感染性疾病分子生物学检验</v>
          </cell>
        </row>
        <row r="1337">
          <cell r="A1337" t="str">
            <v>CLAA8000</v>
          </cell>
          <cell r="B1337" t="str">
            <v>病原体脱氧核糖核酸扩增定性检测</v>
          </cell>
          <cell r="C133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38">
          <cell r="A1338" t="str">
            <v>CLAB8000</v>
          </cell>
          <cell r="B1338" t="str">
            <v>病原体脱氧核糖核酸扩增定量检测</v>
          </cell>
          <cell r="C1338" t="str">
            <v>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v>
          </cell>
        </row>
        <row r="1339">
          <cell r="A1339" t="str">
            <v>CLAC8000</v>
          </cell>
          <cell r="B1339" t="str">
            <v>病原体脱氧核糖核酸非扩增定性检测</v>
          </cell>
          <cell r="C1339" t="str">
            <v>样本类型：各种标本。样本采集、签收、处理(据标本不同进行相应前处理)，提取模板DNA，变性、杂交、分析，判断并审核结果，录入实验室信息系统或人工登记，发送报告；按规定处理废弃物；接受临床相关咨询。</v>
          </cell>
        </row>
        <row r="1340">
          <cell r="A1340" t="str">
            <v>CLAD8000</v>
          </cell>
          <cell r="B1340" t="str">
            <v>病原体脱氧核糖核酸非扩增定量检测</v>
          </cell>
          <cell r="C1340" t="str">
            <v>样本类型：各种标本。样本采集、签收、处理(据标本不同进行相应前处理)，提取模板DNA，与标准品等同时进行变性、杂交、定量分析，判断并审核结果，录入实验室信息系统或人工登记，发送报告；按规定处理废弃物；接受临床相关咨询。</v>
          </cell>
        </row>
        <row r="1341">
          <cell r="A1341" t="str">
            <v>CLAE8000</v>
          </cell>
          <cell r="B1341" t="str">
            <v>病原体核糖核酸扩增定性检测</v>
          </cell>
          <cell r="C1341"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42">
          <cell r="A1342" t="str">
            <v>CLAF8000</v>
          </cell>
          <cell r="B1342" t="str">
            <v>病原体核糖核酸扩增定量检测</v>
          </cell>
          <cell r="C1342"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43">
          <cell r="A1343" t="str">
            <v>CLAG8000</v>
          </cell>
          <cell r="B1343" t="str">
            <v>病原体核糖核酸非扩增定性检测</v>
          </cell>
          <cell r="C1343" t="str">
            <v>样本类型：各种标本。样本采集、签收、处理(据标本不同进行相应前处理)，提取模板RNA，变性、杂交、分析，判断并审核结果，录入实验室信息系统或人工登记，发送报告；按规定处理废弃物；接受临床相关咨询。</v>
          </cell>
        </row>
        <row r="1344">
          <cell r="A1344" t="str">
            <v>CLAH8000</v>
          </cell>
          <cell r="B1344" t="str">
            <v>病原体核糖核酸非扩增定量检测</v>
          </cell>
          <cell r="C1344" t="str">
            <v>样本类型：各种标本。样本采集、签收、处理(据标本不同进行相应前处理)，提取模板RNA，与标准品等同时进行变性、杂交、定量分析，判断并审核结果，录入实验室信息系统或人工登记，发送报告；按规定处理废弃物；接受临床相关咨询。</v>
          </cell>
        </row>
        <row r="1345">
          <cell r="A1345" t="str">
            <v>CLAJ8000</v>
          </cell>
          <cell r="B1345" t="str">
            <v>乙型肝炎病毒脱氧核糖核酸扩增定性检测</v>
          </cell>
          <cell r="C134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46">
          <cell r="A1346" t="str">
            <v>CLAK8000</v>
          </cell>
          <cell r="B1346" t="str">
            <v>乙型肝炎病毒脱氧核糖核酸扩增定量检测</v>
          </cell>
          <cell r="C134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47">
          <cell r="A1347" t="str">
            <v>CLAL8000</v>
          </cell>
          <cell r="B1347" t="str">
            <v>乙型肝炎病毒基因分型检测</v>
          </cell>
          <cell r="C1347" t="str">
            <v>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v>
          </cell>
        </row>
        <row r="1348">
          <cell r="A1348" t="str">
            <v>CLAM8000</v>
          </cell>
          <cell r="B1348" t="str">
            <v>乙型肝炎病毒前C区变异检测</v>
          </cell>
          <cell r="C134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49">
          <cell r="A1349" t="str">
            <v>CLAN8000</v>
          </cell>
          <cell r="B1349" t="str">
            <v>乙型肝炎病毒基因变异检测</v>
          </cell>
          <cell r="C1349"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50">
          <cell r="A1350" t="str">
            <v>CLAP8000</v>
          </cell>
          <cell r="B1350" t="str">
            <v>丙型肝炎病毒核糖核酸扩增定性检测</v>
          </cell>
          <cell r="C1350"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1">
          <cell r="A1351" t="str">
            <v>CLAQ8000</v>
          </cell>
          <cell r="B1351" t="str">
            <v>丙型肝炎病毒核糖核酸扩增定量检测</v>
          </cell>
          <cell r="C1351"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2">
          <cell r="A1352" t="str">
            <v>CLAR8000</v>
          </cell>
          <cell r="B1352" t="str">
            <v>丙型肝炎病毒基因分型检测</v>
          </cell>
          <cell r="C1352" t="str">
            <v>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v>
          </cell>
        </row>
        <row r="1353">
          <cell r="A1353" t="str">
            <v>CLAS8000</v>
          </cell>
          <cell r="B1353" t="str">
            <v>丁型肝炎病毒核糖核酸扩增定性检测</v>
          </cell>
          <cell r="C1353"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4">
          <cell r="A1354" t="str">
            <v>CLAT8000</v>
          </cell>
          <cell r="B1354" t="str">
            <v>丁型肝炎病毒核糖核酸扩增定量检测</v>
          </cell>
          <cell r="C1354"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5">
          <cell r="A1355" t="str">
            <v>CLAU8000</v>
          </cell>
          <cell r="B1355" t="str">
            <v>戊型肝炎病毒核糖核酸扩增定性检测</v>
          </cell>
          <cell r="C1355"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6">
          <cell r="A1356" t="str">
            <v>CLAV8000</v>
          </cell>
          <cell r="B1356" t="str">
            <v>戊型肝炎病毒核糖核酸扩增定量检测</v>
          </cell>
          <cell r="C1356"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7">
          <cell r="A1357" t="str">
            <v>CLAW8000</v>
          </cell>
          <cell r="B1357" t="str">
            <v>庚型肝炎病毒核糖核酸扩增检测</v>
          </cell>
          <cell r="C1357"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8">
          <cell r="A1358" t="str">
            <v>CLAX8000</v>
          </cell>
          <cell r="B1358" t="str">
            <v>人类免疫缺陷病毒-核糖核酸扩增定性检测</v>
          </cell>
          <cell r="C1358"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9">
          <cell r="A1359" t="str">
            <v>CLAY8000</v>
          </cell>
          <cell r="B1359" t="str">
            <v>人类免疫缺陷病毒-核糖核酸扩增定量检测</v>
          </cell>
          <cell r="C1359"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60">
          <cell r="A1360" t="str">
            <v>CLAZ8000</v>
          </cell>
          <cell r="B1360" t="str">
            <v>人类免疫缺陷病毒-核糖核酸非扩增定性检测</v>
          </cell>
          <cell r="C1360" t="str">
            <v>样本类型：各种标本。样本采集、签收、处理(据标本不同进行相应前处理)，提取模板RNA，变性、杂交、分析，判断并审核结果，录入实验室信息系统或人工登记，发送报告；按规定处理废弃物；接受临床相关咨询。</v>
          </cell>
        </row>
        <row r="1361">
          <cell r="A1361" t="str">
            <v>CLBA8000</v>
          </cell>
          <cell r="B1361" t="str">
            <v>分枝杆菌菌种鉴定</v>
          </cell>
          <cell r="C1361" t="str">
            <v>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v>
          </cell>
        </row>
        <row r="1362">
          <cell r="A1362" t="str">
            <v>CLBB8000</v>
          </cell>
          <cell r="B1362" t="str">
            <v>结核/非结核分枝杆菌核酸检测</v>
          </cell>
          <cell r="C1362" t="str">
            <v>样本类型：各种标本。样品制备，实时荧光PCR扩增，计算机软件自动报告检测结果，审核检验结果，发出报告，检测后标本留验及无害化处理。</v>
          </cell>
        </row>
        <row r="1363">
          <cell r="A1363" t="str">
            <v>CLBC8000</v>
          </cell>
          <cell r="B1363" t="str">
            <v>巨细胞病毒脱氧核糖核酸扩增定性检测</v>
          </cell>
          <cell r="C1363"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4">
          <cell r="A1364" t="str">
            <v>CLBD8000</v>
          </cell>
          <cell r="B1364" t="str">
            <v>巨细胞病毒脱氧核糖核酸扩增定量检测</v>
          </cell>
          <cell r="C1364"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5">
          <cell r="A1365" t="str">
            <v>CLBE8000</v>
          </cell>
          <cell r="B1365" t="str">
            <v>多瘤病毒脱氧核糖核酸扩增定性测定</v>
          </cell>
          <cell r="C136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6">
          <cell r="A1366" t="str">
            <v>CLBF8000</v>
          </cell>
          <cell r="B1366" t="str">
            <v>多瘤病毒脱氧核糖核酸扩增定量测定</v>
          </cell>
          <cell r="C136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7">
          <cell r="A1367" t="str">
            <v>CLBG8000</v>
          </cell>
          <cell r="B1367" t="str">
            <v>EB病毒脱氧核糖核酸扩增定性检测</v>
          </cell>
          <cell r="C136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8">
          <cell r="A1368" t="str">
            <v>CLBH8000</v>
          </cell>
          <cell r="B1368" t="str">
            <v>EB病毒脱氧核糖核酸扩增定量检测</v>
          </cell>
          <cell r="C1368"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9">
          <cell r="A1369" t="str">
            <v>CLBJ8000</v>
          </cell>
          <cell r="B1369" t="str">
            <v>细小病毒脱氧核糖核酸扩增定性检测</v>
          </cell>
          <cell r="C1369"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0">
          <cell r="A1370" t="str">
            <v>CLBK8000</v>
          </cell>
          <cell r="B1370" t="str">
            <v>细小病毒脱氧核糖核酸扩增定量检测</v>
          </cell>
          <cell r="C1370"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71">
          <cell r="A1371" t="str">
            <v>CLBL8000</v>
          </cell>
          <cell r="B1371" t="str">
            <v>腺病毒脱氧核糖核酸扩增定性检测</v>
          </cell>
          <cell r="C1371"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2">
          <cell r="A1372" t="str">
            <v>CLBM8000</v>
          </cell>
          <cell r="B1372" t="str">
            <v>腺病毒脱氧核糖核酸扩增定量检测</v>
          </cell>
          <cell r="C1372"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73">
          <cell r="A1373" t="str">
            <v>CLBN8000</v>
          </cell>
          <cell r="B1373" t="str">
            <v>淋球菌脱氧核糖核酸扩增检测</v>
          </cell>
          <cell r="C1373"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4">
          <cell r="A1374" t="str">
            <v>CLBP8000</v>
          </cell>
          <cell r="B1374" t="str">
            <v>沙眼衣原体脱氧核糖核酸扩增检测</v>
          </cell>
          <cell r="C1374"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5">
          <cell r="A1375" t="str">
            <v>CLBQ8000</v>
          </cell>
          <cell r="B1375" t="str">
            <v>解脲脲原体脱氧核糖核酸扩增检测</v>
          </cell>
          <cell r="C137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6">
          <cell r="A1376" t="str">
            <v>CLBR8000</v>
          </cell>
          <cell r="B1376" t="str">
            <v>解脲脲原体基因型别鉴定</v>
          </cell>
          <cell r="C1376"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row>
        <row r="1377">
          <cell r="A1377" t="str">
            <v>CLBS8000</v>
          </cell>
          <cell r="B1377" t="str">
            <v>人乳头瘤病毒脱氧核糖核酸扩增检测</v>
          </cell>
          <cell r="C137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8">
          <cell r="A1378" t="str">
            <v>CLBT8000</v>
          </cell>
          <cell r="B1378" t="str">
            <v>人乳头瘤病毒脱氧核糖核酸非扩增定性检测</v>
          </cell>
          <cell r="C1378" t="str">
            <v>样本类型：各种标本。样本采集、签收、处理(据标本不同进行相应前处理)，提取模板DNA，变性、杂交、进行高危型和低危型分析，判断并审核结果，录入实验室信息系统或人工登记，发送报告；按规定处理废弃物；接受临床相关咨询。</v>
          </cell>
        </row>
        <row r="1379">
          <cell r="A1379" t="str">
            <v>CLBU8000</v>
          </cell>
          <cell r="B1379" t="str">
            <v>人乳头瘤病毒基因分型检测</v>
          </cell>
          <cell r="C1379"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row>
        <row r="1380">
          <cell r="A1380" t="str">
            <v>CLBV5000</v>
          </cell>
          <cell r="B1380" t="str">
            <v>流感病毒核糖核酸检测</v>
          </cell>
          <cell r="C1380" t="str">
            <v>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81">
          <cell r="A1381" t="str">
            <v>CLDA-CLDU</v>
          </cell>
          <cell r="B1381" t="str">
            <v>2.疾病相关分子生物学及细胞遗传学检验</v>
          </cell>
        </row>
        <row r="1382">
          <cell r="A1382" t="str">
            <v>CLDA8000</v>
          </cell>
          <cell r="B1382" t="str">
            <v>染色体核型分析</v>
          </cell>
          <cell r="C1382" t="str">
            <v>包括外周血细胞染色体等。样本类型：各种标本。样本采集、签收、处理，经培养、收获、制片、染片等步骤，分析染色体核型，审核结果，录入实验室信息系统或人工登记，发送报告；按规定处理废弃物；接受临床相关咨询。</v>
          </cell>
        </row>
        <row r="1383">
          <cell r="A1383" t="str">
            <v>CLDB8000</v>
          </cell>
          <cell r="B1383" t="str">
            <v>脆性X染色体核型分析</v>
          </cell>
          <cell r="C1383" t="str">
            <v>样本类型：各种标本。样本采集、签收、处理，经培养、收获、制片、染片等步骤，分析染色体核型，审核结果，录入实验室信息系统或人工登记，发送报告；按规定处理废弃物；接受临床相关咨询。</v>
          </cell>
        </row>
        <row r="1384">
          <cell r="A1384" t="str">
            <v>CLDC8000</v>
          </cell>
          <cell r="B1384" t="str">
            <v>高分辨染色体核型分析</v>
          </cell>
          <cell r="C1384" t="str">
            <v>样本类型：各种标本。样本采集、签收、处理，经培养、收获、制片、染片等步骤，分析染色体核型，审核结果，录入实验室信息系统或人工登记，发送报告；按规定处理废弃物；接受临床相关咨询。</v>
          </cell>
        </row>
        <row r="1385">
          <cell r="A1385" t="str">
            <v>CLDD8000</v>
          </cell>
          <cell r="B1385" t="str">
            <v>姐妹染色体互换分析</v>
          </cell>
          <cell r="C1385" t="str">
            <v>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v>
          </cell>
        </row>
        <row r="1386">
          <cell r="A1386" t="str">
            <v>CLDE8000</v>
          </cell>
          <cell r="B1386" t="str">
            <v>遗传性肌营养不良基因分析</v>
          </cell>
          <cell r="C1386"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7">
          <cell r="A1387" t="str">
            <v>CLDF8000</v>
          </cell>
          <cell r="B1387" t="str">
            <v>肝豆状核变性基因分析</v>
          </cell>
          <cell r="C1387"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8">
          <cell r="A1388" t="str">
            <v>CLDG8000</v>
          </cell>
          <cell r="B1388" t="str">
            <v>血友病基因分析</v>
          </cell>
          <cell r="C1388"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9">
          <cell r="A1389" t="str">
            <v>CLDH8000</v>
          </cell>
          <cell r="B1389" t="str">
            <v>脆性X综合征基因分析</v>
          </cell>
          <cell r="C1389"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0">
          <cell r="A1390" t="str">
            <v>CLDJ8000</v>
          </cell>
          <cell r="B1390" t="str">
            <v>Y染色体性别基因分析</v>
          </cell>
          <cell r="C1390"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1">
          <cell r="A1391" t="str">
            <v>CLDK8000</v>
          </cell>
          <cell r="B1391" t="str">
            <v>脱氧核糖核酸倍体分析</v>
          </cell>
          <cell r="C1391" t="str">
            <v>样本类型：各种标本。样本采集、签收、处理(据标本不同进行离心，固定，荧光抗体染色)，质控，经流式细胞仪检测，软件分析，判断并审核结果，录入实验室信息系统或人工登记，发送报告；按规定处理废弃物；接受临床相关咨询。</v>
          </cell>
        </row>
        <row r="1392">
          <cell r="A1392" t="str">
            <v>CLDL1000</v>
          </cell>
          <cell r="B1392" t="str">
            <v>血细胞荧光原位杂交分析</v>
          </cell>
          <cell r="C1392" t="str">
            <v>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1393">
          <cell r="A1393" t="str">
            <v>CLDM4000</v>
          </cell>
          <cell r="B1393" t="str">
            <v>未经处理的羊水细胞荧光原位杂交分析</v>
          </cell>
          <cell r="C1393" t="str">
            <v>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1394">
          <cell r="A1394" t="str">
            <v>CLDN8000</v>
          </cell>
          <cell r="B1394" t="str">
            <v>染色体荧光原位杂交分析</v>
          </cell>
          <cell r="C1394" t="str">
            <v>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v>
          </cell>
        </row>
        <row r="1395">
          <cell r="A1395" t="str">
            <v>CLDP4000</v>
          </cell>
          <cell r="B1395" t="str">
            <v>羊水细胞染色体分析</v>
          </cell>
          <cell r="C1395" t="str">
            <v>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v>
          </cell>
        </row>
        <row r="1396">
          <cell r="A1396" t="str">
            <v>CLDQ6000</v>
          </cell>
          <cell r="B1396" t="str">
            <v>绒毛组织染色体分析</v>
          </cell>
          <cell r="C1396" t="str">
            <v>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v>
          </cell>
        </row>
        <row r="1397">
          <cell r="A1397" t="str">
            <v>CLDR8000</v>
          </cell>
          <cell r="B1397" t="str">
            <v>染色体分析</v>
          </cell>
          <cell r="C1397" t="str">
            <v>样本类型：各种标本。样本采集、签收、处理，经培养、收获、制片、染片等步骤，分析染色体核型；审核结果，录入实验室信息系统或人工登记，发送报告；按规定处理废弃物；接受临床相关咨询。</v>
          </cell>
        </row>
        <row r="1398">
          <cell r="A1398" t="str">
            <v>CLDS8000</v>
          </cell>
          <cell r="B1398" t="str">
            <v>白血病融合基因检测</v>
          </cell>
          <cell r="C1398" t="str">
            <v>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9">
          <cell r="A1399" t="str">
            <v>CLDT8000</v>
          </cell>
          <cell r="B1399" t="str">
            <v>单基因遗传病基因突变检查</v>
          </cell>
          <cell r="C1399" t="str">
            <v>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0">
          <cell r="A1400" t="str">
            <v>CLDU8000</v>
          </cell>
          <cell r="B1400" t="str">
            <v>遗传性耳聋基因检测</v>
          </cell>
          <cell r="C1400" t="str">
            <v>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1">
          <cell r="A1401" t="str">
            <v>CLFA-CLFK</v>
          </cell>
          <cell r="B1401" t="str">
            <v>3.用药指导的分子生物学检验</v>
          </cell>
        </row>
        <row r="1402">
          <cell r="A1402" t="str">
            <v>CLFA8000</v>
          </cell>
          <cell r="B1402" t="str">
            <v>乙型肝炎耐药基因检测</v>
          </cell>
          <cell r="C1402"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3">
          <cell r="A1403" t="str">
            <v>CLFB8000</v>
          </cell>
          <cell r="B1403" t="str">
            <v>结核分枝杆菌耐药基因检测</v>
          </cell>
          <cell r="C1403"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4">
          <cell r="A1404" t="str">
            <v>CLFC8000</v>
          </cell>
          <cell r="B1404" t="str">
            <v>万古霉素耐药基因试验</v>
          </cell>
          <cell r="C1404"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5">
          <cell r="A1405" t="str">
            <v>CLFD8000</v>
          </cell>
          <cell r="B1405" t="str">
            <v>耐甲氧西林葡萄球耐药基因检测</v>
          </cell>
          <cell r="C1405"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6">
          <cell r="A1406" t="str">
            <v>CLFE8000</v>
          </cell>
          <cell r="B1406" t="str">
            <v>化学药物用药指导的基因检测</v>
          </cell>
          <cell r="C1406" t="str">
            <v>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7">
          <cell r="A1407" t="str">
            <v>CLFF8000</v>
          </cell>
          <cell r="B1407" t="str">
            <v>病原体用药指导的基因检测</v>
          </cell>
          <cell r="C1407"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8">
          <cell r="A1408" t="str">
            <v>CLFG6000</v>
          </cell>
          <cell r="B1408" t="str">
            <v>基因表达水平对肿瘤预后的判断</v>
          </cell>
          <cell r="C1408"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row>
        <row r="1409">
          <cell r="A1409" t="str">
            <v>CLFH6000</v>
          </cell>
          <cell r="B1409" t="str">
            <v>基因表达水平对肿瘤药物敏感性的判断</v>
          </cell>
          <cell r="C1409"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row>
        <row r="1410">
          <cell r="A1410" t="str">
            <v>CLFJ8000</v>
          </cell>
          <cell r="B1410" t="str">
            <v>肿瘤细胞化疗药物敏感试验</v>
          </cell>
          <cell r="C1410" t="str">
            <v>样本类型：血液、骨髓。分离淋巴细胞，制备肿瘤细胞悬液，调整细胞浓度，接种96孔板，分别加抗癌药物，设空白对照组，孵育，培养，离心，去掉上清液，加试剂震荡，用酶标仪测吸光度。</v>
          </cell>
        </row>
        <row r="1411">
          <cell r="A1411" t="str">
            <v>CLFK9000</v>
          </cell>
          <cell r="B1411" t="str">
            <v>联合药物敏感试验</v>
          </cell>
          <cell r="C1411" t="str">
            <v>样本类型：分离株。制配菌悬液，加入包括不同浓度药物的微量反应板，孵育，人工判读生长结果并分析报告。不含培养、鉴定。</v>
          </cell>
        </row>
        <row r="1412">
          <cell r="A1412" t="str">
            <v>CLZA</v>
          </cell>
          <cell r="B1412" t="str">
            <v>4.其它</v>
          </cell>
        </row>
        <row r="1413">
          <cell r="A1413" t="str">
            <v>CLZA8000</v>
          </cell>
          <cell r="B1413" t="str">
            <v>载脂蛋白E基因分型</v>
          </cell>
          <cell r="C1413"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14">
          <cell r="A1414" t="str">
            <v>E</v>
          </cell>
          <cell r="B1414" t="str">
            <v>四.影像学诊断</v>
          </cell>
        </row>
        <row r="1415">
          <cell r="B1415" t="str">
            <v>本章说明：                                                                                                                                                                       1. 本章包括“X线检查、”“X线计算机体层检查”、“磁共振检查”、“超声诊断”、“核医学诊断”和“其它成像检查”项目六个部分，共计575项。本章项目编码字首为E。</v>
          </cell>
        </row>
        <row r="1416">
          <cell r="A1416" t="str">
            <v>EA</v>
          </cell>
          <cell r="B1416" t="str">
            <v>(一)X线检查</v>
          </cell>
        </row>
        <row r="1417">
          <cell r="B1417" t="str">
            <v>本节项目使用计算机X线摄影(CR)检查时，在不同部位的普通X线透视、摄影的基础上加收不超过50%；使用数字化摄影(DR)加收不超过100%。</v>
          </cell>
        </row>
        <row r="1418">
          <cell r="A1418" t="str">
            <v>EAA</v>
          </cell>
          <cell r="B1418" t="str">
            <v>1.透视</v>
          </cell>
        </row>
        <row r="1419">
          <cell r="A1419" t="str">
            <v>EAABP001</v>
          </cell>
          <cell r="B1419" t="str">
            <v>头部X线透视</v>
          </cell>
          <cell r="C1419" t="str">
            <v>操作人员核对登记病人信息，提醒或协助患者去除体表透视部位金属物品等，操作X光机多个体位透视观察目标结构，医生完成诊断报告。</v>
          </cell>
        </row>
        <row r="1420">
          <cell r="A1420" t="str">
            <v>EAAHY001</v>
          </cell>
          <cell r="B1420" t="str">
            <v>颈部X线透视</v>
          </cell>
          <cell r="C1420" t="str">
            <v>操作人员核对登记病人信息，提醒或协助患者去除体表透视部位金属物品等，操作X光机多个体位透视观察目标结构，医生完成诊断报告。</v>
          </cell>
        </row>
        <row r="1421">
          <cell r="A1421" t="str">
            <v>EAAJT001</v>
          </cell>
          <cell r="B1421" t="str">
            <v>胸部X线透视</v>
          </cell>
          <cell r="C1421" t="str">
            <v>操作人员核对登记病人信息，提醒或协助患者去除体表透视部位金属物品等，操作X光机多个体位透视观察目标结构，医生完成诊断报告。</v>
          </cell>
        </row>
        <row r="1422">
          <cell r="A1422" t="str">
            <v>EAAQT001</v>
          </cell>
          <cell r="B1422" t="str">
            <v>腹部X线透视</v>
          </cell>
          <cell r="C1422" t="str">
            <v>操作人员核对登记病人信息，提醒或协助患者去除体表透视部位金属物品等，操作X光机多个体位透视观察目标结构，医生完成诊断报告。</v>
          </cell>
        </row>
        <row r="1423">
          <cell r="A1423" t="str">
            <v>EAAQU001</v>
          </cell>
          <cell r="B1423" t="str">
            <v>盆部X线透视</v>
          </cell>
          <cell r="C1423" t="str">
            <v>操作人员核对登记病人信息，提醒或协助患者去除体表透视部位金属物品等，操作X光机多个体位透视观察目标结构，医生完成诊断报告。</v>
          </cell>
        </row>
        <row r="1424">
          <cell r="A1424" t="str">
            <v>EAAW6001</v>
          </cell>
          <cell r="B1424" t="str">
            <v>四肢关节X线透视</v>
          </cell>
          <cell r="C1424" t="str">
            <v>操作人员核对登记病人信息，提醒或协助患者去除体表透视部位金属物品等，操作X光机多个体位透视观察目标结构，医生完成诊断报告。</v>
          </cell>
        </row>
        <row r="1425">
          <cell r="A1425" t="str">
            <v>EAAZZ001</v>
          </cell>
          <cell r="B1425" t="str">
            <v>床旁透视</v>
          </cell>
          <cell r="C1425" t="str">
            <v>临床操作过程中床边的透视。</v>
          </cell>
        </row>
        <row r="1426">
          <cell r="A1426" t="str">
            <v>EAAZZ002</v>
          </cell>
          <cell r="B1426" t="str">
            <v>术中透视</v>
          </cell>
          <cell r="C1426" t="str">
            <v>指在手术室中，临床操作过程中的透视。</v>
          </cell>
        </row>
        <row r="1427">
          <cell r="A1427" t="str">
            <v>EAB</v>
          </cell>
          <cell r="B1427" t="str">
            <v>2.X线摄影</v>
          </cell>
        </row>
        <row r="1428">
          <cell r="A1428" t="str">
            <v>EABCC001</v>
          </cell>
          <cell r="B1428" t="str">
            <v>视神经孔X线摄影</v>
          </cell>
          <cell r="C1428" t="str">
            <v>操作人员核对登记病人信息，提醒或协助患者去除体表摄影部位金属物品等，摆位，曝光，冲洗照片(胶片)，医生完成诊断报告。</v>
          </cell>
        </row>
        <row r="1429">
          <cell r="A1429" t="str">
            <v>EABCN001</v>
          </cell>
          <cell r="B1429" t="str">
            <v>舌下神经孔X线摄影</v>
          </cell>
          <cell r="C1429" t="str">
            <v>操作人员核对登记病人信息，提醒或协助患者去除体表摄影部位金属物品等，摆位，曝光，冲洗照片(胶片)，医生完成诊断报告。</v>
          </cell>
        </row>
        <row r="1430">
          <cell r="A1430" t="str">
            <v>EABEB001</v>
          </cell>
          <cell r="B1430" t="str">
            <v>眼眶X线摄影</v>
          </cell>
          <cell r="C1430" t="str">
            <v>操作人员核对登记病人信息，提醒或协助患者去除体表摄影部位金属物品等，根据需要完成眼眶正位、眼眶侧位、薄骨正侧位、眼球异物定位等投照体位摆位，曝光，冲洗照片(胶片)，医生完成诊断报告。</v>
          </cell>
        </row>
        <row r="1431">
          <cell r="A1431" t="str">
            <v>EABFJ001</v>
          </cell>
          <cell r="B1431" t="str">
            <v>乳突X线摄影</v>
          </cell>
          <cell r="C1431" t="str">
            <v>操作人员核对登记病人信息，提醒或协助患者去除体表摄影部位金属物品等，根据需要完成许氏位、梅氏位的投照体位摆位，曝光，冲洗照片(胶片)，医生完成诊断报告。</v>
          </cell>
        </row>
        <row r="1432">
          <cell r="A1432" t="str">
            <v>EABFK001</v>
          </cell>
          <cell r="B1432" t="str">
            <v>内听道X线摄影</v>
          </cell>
          <cell r="C1432" t="str">
            <v>指耳蜗位X线摄影。操作人员核对登记病人信息，提醒或协助患者去除体表摄影部位金属物品等，摆位，曝光，冲洗照片(胶片)，医生完成诊断报告。</v>
          </cell>
        </row>
        <row r="1433">
          <cell r="A1433" t="str">
            <v>EABGB001</v>
          </cell>
          <cell r="B1433" t="str">
            <v>鼻骨侧位X线摄影</v>
          </cell>
          <cell r="C1433" t="str">
            <v>操作人员核对登记病人信息，提醒或协助患者去除体表摄影部位金属物品等，摆位，曝光，冲洗照片(胶片)，医生完成诊断报告。</v>
          </cell>
        </row>
        <row r="1434">
          <cell r="A1434" t="str">
            <v>EABGF001</v>
          </cell>
          <cell r="B1434" t="str">
            <v>副鼻窦X线摄影</v>
          </cell>
          <cell r="C1434" t="str">
            <v>操作人员核对登记病人信息，提醒或协助患者去除体表摄影部位金属物品等，根据需要完成副鼻窦柯氏位、副鼻窦侧位、副鼻窦瓦氏位的投照体位摆位，曝光，冲洗照片(胶片)，医生完成诊断报告。</v>
          </cell>
        </row>
        <row r="1435">
          <cell r="A1435" t="str">
            <v>EABGJ001</v>
          </cell>
          <cell r="B1435" t="str">
            <v>鼻咽侧位X线摄影</v>
          </cell>
          <cell r="C1435" t="str">
            <v>操作人员核对登记病人信息，提醒或协助患者去除体表摄影部位金属物品等，摆位，曝光，冲洗照片(胶片)，医生完成诊断报告。</v>
          </cell>
        </row>
        <row r="1436">
          <cell r="A1436" t="str">
            <v>EABHD001</v>
          </cell>
          <cell r="B1436" t="str">
            <v>颧弓X线摄影</v>
          </cell>
          <cell r="C1436" t="str">
            <v>操作人员核对登记病人信息，提醒或协助患者去除体表摄影部位金属物品等，摆位，曝光，冲洗照片(胶片)，医生完成诊断报告。</v>
          </cell>
        </row>
        <row r="1437">
          <cell r="A1437" t="str">
            <v>EABHG001</v>
          </cell>
          <cell r="B1437" t="str">
            <v>下颌骨X线摄影</v>
          </cell>
          <cell r="C1437" t="str">
            <v>操作人员核对登记病人信息，提醒或协助患者去除体表摄影部位金属物品等，根据需要完成下颌骨正位、下颌骨侧位的投照体位摆位，曝光，冲洗照片(胶片)，医生完成诊断报告。</v>
          </cell>
        </row>
        <row r="1438">
          <cell r="A1438" t="str">
            <v>EABHJ001</v>
          </cell>
          <cell r="B1438" t="str">
            <v>颞颌关节X线摄影</v>
          </cell>
          <cell r="C1438" t="str">
            <v>操作人员核对登记病人信息，提醒或协助患者去除体表摄影部位金属物品等，根据需要完成颞颌关节开口位、颞颌关节闭口位的投照体位摆位，曝光，冲洗照片(胶片)，医生完成诊断报告。</v>
          </cell>
        </row>
        <row r="1439">
          <cell r="A1439" t="str">
            <v>EABHM001</v>
          </cell>
          <cell r="B1439" t="str">
            <v>口腔曲面体层摄影</v>
          </cell>
          <cell r="C1439" t="str">
            <v>指颌全景摄影。操作人员核对登记病人信息，提醒或协助患者去除体表摄影部位金属物品等，摆位，曝光，冲洗胶片，医生完成诊断报告。</v>
          </cell>
        </row>
        <row r="1440">
          <cell r="A1440" t="str">
            <v>EABHS001</v>
          </cell>
          <cell r="B1440" t="str">
            <v>牙片X线一次成像(RVG)</v>
          </cell>
          <cell r="C1440" t="str">
            <v>操作人员核对登记病人信息，提醒或协助患者去除体表摄影部位金属物品等，摆位，曝光，使用明室冲洗牙片及冲洗液一次成像，医生完成诊断报告。</v>
          </cell>
        </row>
        <row r="1441">
          <cell r="A1441" t="str">
            <v>EABHS002</v>
          </cell>
          <cell r="B1441" t="str">
            <v>牙片X线摄影</v>
          </cell>
          <cell r="C1441" t="str">
            <v>操作人员核对登记病人信息，提醒或协助患者去除体表摄影部位金属物品等，摆位，曝光，冲洗胶片，医生完成诊断报告。</v>
          </cell>
        </row>
        <row r="1442">
          <cell r="A1442" t="str">
            <v>EABHS003</v>
          </cell>
          <cell r="B1442" t="str">
            <v>咬合片X线摄影</v>
          </cell>
          <cell r="C1442" t="str">
            <v>操作人员核对登记病人信息，提醒或协助患者去除体表摄影部位金属物品等，摆位，曝光，冲洗胶片，医生完成诊断报告。</v>
          </cell>
        </row>
        <row r="1443">
          <cell r="A1443" t="str">
            <v>EABJC001</v>
          </cell>
          <cell r="B1443" t="str">
            <v>气管相X线摄影</v>
          </cell>
          <cell r="C1443" t="str">
            <v>操作人员核对登记病人信息，提醒或协助患者去除体表摄影部位金属物品等，根据需要完成气管正位、气管侧位的投照体位摆位，曝光，冲洗照片(胶片)，医生完成诊断报告。</v>
          </cell>
        </row>
        <row r="1444">
          <cell r="A1444" t="str">
            <v>EABJK001</v>
          </cell>
          <cell r="B1444" t="str">
            <v>胸骨X线摄影</v>
          </cell>
          <cell r="C1444" t="str">
            <v>操作人员核对登记病人信息，提醒或协助患者去除体表摄影部位金属物品等，根据需要完成胸骨正位、胸骨侧位等投照体位摆位，曝光，冲洗照片(胶片)，医生完成诊断报告。</v>
          </cell>
        </row>
        <row r="1445">
          <cell r="A1445" t="str">
            <v>EABJL001</v>
          </cell>
          <cell r="B1445" t="str">
            <v>肋骨X线摄影</v>
          </cell>
          <cell r="C1445" t="str">
            <v>操作人员核对登记病人信息，提醒或协助患者去除体表摄影部位金属物品等，根据需要完成肋骨正位相、左前斜位、右前斜位等投照体位摆位，曝光，冲洗照片(胶片)，医生完成诊断报告。</v>
          </cell>
        </row>
        <row r="1446">
          <cell r="A1446" t="str">
            <v>EABJT001</v>
          </cell>
          <cell r="B1446" t="str">
            <v>胸部X线摄影</v>
          </cell>
          <cell r="C1446" t="str">
            <v>操作人员核对登记病人信息，提醒或协助患者去除体表摄影部位金属物品等，根据需要完成胸部正位、胸部侧位、前弓位等投照体位摆位，曝光，冲洗照片(胶片)，医生完成诊断报告。</v>
          </cell>
        </row>
        <row r="1447">
          <cell r="A1447" t="str">
            <v>EABKA001</v>
          </cell>
          <cell r="B1447" t="str">
            <v>心脏X线摄影</v>
          </cell>
          <cell r="C1447" t="str">
            <v>操作人员核对登记病人信息，提醒或协助患者去除体表摄影部位金属物品等，根据需要完成心脏正位、侧位、左前斜位、右前斜位、吞钡像等投照体位摆位，曝光，冲洗照片(胶片)，医生完成诊断报告。</v>
          </cell>
        </row>
        <row r="1448">
          <cell r="A1448" t="str">
            <v>EABQT001</v>
          </cell>
          <cell r="B1448" t="str">
            <v>腹部X线摄影</v>
          </cell>
          <cell r="C1448" t="str">
            <v>操作人员核对登记病人信息，提醒或协助患者去除体表摄影部位金属物品等，根据需要完成立位、仰卧位、俯卧位等投照体位摆位，曝光，冲洗照片(胶片)，医生完成诊断报告。</v>
          </cell>
        </row>
        <row r="1449">
          <cell r="A1449" t="str">
            <v>EABRA001</v>
          </cell>
          <cell r="B1449" t="str">
            <v>腹部尿路X线摄影(KUB)</v>
          </cell>
          <cell r="C1449" t="str">
            <v>对患者事先进行肠道准备，操作人员核对登记病人信息，提醒或协助患者去除体表摄影部位金属物品等，摆位，曝光，冲洗照片(胶片)，医生完成诊断报告。</v>
          </cell>
        </row>
        <row r="1450">
          <cell r="A1450" t="str">
            <v>EABVB001</v>
          </cell>
          <cell r="B1450" t="str">
            <v>头颅X线摄影</v>
          </cell>
          <cell r="C1450" t="str">
            <v>操作人员核对登记病人信息，提醒或协助患者去除体表摄影部位金属物品等，根据需要完成多个体位(头颅正位、头颅侧位、蝶鞍侧位、头颅切线位、颅底颌顶位)摆位，曝光，冲洗照片(胶片)，医生完成诊断报告。</v>
          </cell>
        </row>
        <row r="1451">
          <cell r="A1451" t="str">
            <v>EABVB002</v>
          </cell>
          <cell r="B1451" t="str">
            <v>茎突X线摄影</v>
          </cell>
          <cell r="C1451" t="str">
            <v>操作人员核对登记病人信息，提醒或协助患者去除体表摄影部位金属物品等，根据需要完成茎突正位、茎突侧位的投照体位摆位，曝光，冲洗照片(胶片)，医生完成诊断报告。</v>
          </cell>
        </row>
        <row r="1452">
          <cell r="A1452" t="str">
            <v>EABVH001</v>
          </cell>
          <cell r="B1452" t="str">
            <v>颈椎X线摄影</v>
          </cell>
          <cell r="C1452" t="str">
            <v>操作人员核对登记病人信息，提醒或协助患者去除体表摄影部位金属物品等，根据需要完成颈椎正位、颈椎侧位、颈椎前屈位、颈椎后伸位、颈椎开口位、颈椎左前斜位、颈椎右前斜位等投照体位摆位，曝光，冲洗照片(胶片)，医生完成诊断报告。</v>
          </cell>
        </row>
        <row r="1453">
          <cell r="A1453" t="str">
            <v>EABVN001</v>
          </cell>
          <cell r="B1453" t="str">
            <v>胸椎X线摄影</v>
          </cell>
          <cell r="C1453" t="str">
            <v>操作人员核对登记病人信息，提醒或协助患者去除体表摄影部位金属物品等，根据需要完成胸椎正位、胸椎侧位等投照体位摆位，曝光，冲洗照片(胶片)，医生完成诊断报告。</v>
          </cell>
        </row>
        <row r="1454">
          <cell r="A1454" t="str">
            <v>EABVR001</v>
          </cell>
          <cell r="B1454" t="str">
            <v>胸腰段X线摄影</v>
          </cell>
          <cell r="C1454" t="str">
            <v>操作人员核对登记病人信息，提醒或协助患者去除体表摄影部位金属物品等，根据需要完成胸腰段正位、胸腰椎侧位的投照体位摆位，曝光，冲洗照片(胶片)，医生完成诊断报告。</v>
          </cell>
        </row>
        <row r="1455">
          <cell r="A1455" t="str">
            <v>EABVT001</v>
          </cell>
          <cell r="B1455" t="str">
            <v>腰椎X线摄影</v>
          </cell>
          <cell r="C1455" t="str">
            <v>操作人员核对登记病人信息，提醒或协助患者去除体表摄影部位金属物品等，根据需要完成腰椎正位、腰椎侧位、腰椎左斜位、腰椎右斜位、腰椎前屈位、腰椎后伸位等投照体位摆位，曝光，冲洗照片(胶片)、医生完成诊断报告。</v>
          </cell>
        </row>
        <row r="1456">
          <cell r="A1456" t="str">
            <v>EABV1001</v>
          </cell>
          <cell r="B1456" t="str">
            <v>尾骨X线摄影</v>
          </cell>
          <cell r="C1456" t="str">
            <v>操作人员核对登记病人信息，提醒或协助患者去除体表摄影部位金属物品等，根据需要完成尾骨正位、尾骨侧位的投照体位摆位，曝光，冲洗照片(胶片)，医生完成诊断报告。</v>
          </cell>
        </row>
        <row r="1457">
          <cell r="A1457" t="str">
            <v>EABWC001</v>
          </cell>
          <cell r="B1457" t="str">
            <v>肩胛骨X线摄影</v>
          </cell>
          <cell r="C1457" t="str">
            <v>操作人员核对登记病人信息，提醒或协助患者去除体表摄影部位金属物品等，根据需要完成肩胛骨正位、肩胛骨侧位的投照体位摆位，曝光，冲洗照片(胶片)，医生完成诊断报告。</v>
          </cell>
        </row>
        <row r="1458">
          <cell r="A1458" t="str">
            <v>EABWD001</v>
          </cell>
          <cell r="B1458" t="str">
            <v>肩锁关节X线摄影</v>
          </cell>
          <cell r="C1458" t="str">
            <v>操作人员核对登记病人信息，提醒或协助患者去除体表摄影部位金属物品等，根据需要完成胸锁关节正位、锁骨正位的投照体位摆位，曝光，冲洗照片(胶片)，医生完成诊断报告。</v>
          </cell>
        </row>
        <row r="1459">
          <cell r="A1459" t="str">
            <v>EABWG001</v>
          </cell>
          <cell r="B1459" t="str">
            <v>肩关节X线摄影</v>
          </cell>
          <cell r="C1459" t="str">
            <v>操作人员核对登记病人信息，提醒或协助患者去除体表摄影部位金属物品等，根据需要完成左肩关节正位、右肩关节正位、左侧穿胸位、右侧穿胸位、肩关节腋位等投照体位摆位，曝光，冲洗照片(胶片)，医生完成诊断报告。</v>
          </cell>
        </row>
        <row r="1460">
          <cell r="A1460" t="str">
            <v>EABWH001</v>
          </cell>
          <cell r="B1460" t="str">
            <v>肱骨X线摄影</v>
          </cell>
          <cell r="C1460" t="str">
            <v>操作人员核对登记病人信息，提醒或协助患者去除体表摄影部位金属物品等，根据需要完成左肱骨正位、左肱骨侧位、右肱骨正位、右肱骨侧位等投照体位摆位，曝光，冲洗照片(胶片)，医生完成诊断报告。</v>
          </cell>
        </row>
        <row r="1461">
          <cell r="A1461" t="str">
            <v>EABWJ001</v>
          </cell>
          <cell r="B1461" t="str">
            <v>肘关节X线摄影</v>
          </cell>
          <cell r="C1461" t="str">
            <v>操作人员核对登记病人信息，提醒或协助患者去除体表摄影部位金属物品等，根据需要完成左肘关节正位、左肘关节侧位、右肘关节正位、右肘关节侧位、左肘关节轴位、右肘关节轴位等投照体位摆位，曝光，冲洗照片(胶片)，医生完成诊断报告。</v>
          </cell>
        </row>
        <row r="1462">
          <cell r="A1462" t="str">
            <v>EABWM001</v>
          </cell>
          <cell r="B1462" t="str">
            <v>尺桡骨X线摄影</v>
          </cell>
          <cell r="C1462" t="str">
            <v>操作人员核对登记病人信息，提醒或协助患者去除体表摄影部位金属物品等，根据需要完成左尺桡骨正位、左尺桡骨侧位、右尺桡骨正位、右尺桡骨侧位等投照体位摆位，曝光，冲洗照片(胶片)，医生完成诊断报告。</v>
          </cell>
        </row>
        <row r="1463">
          <cell r="A1463" t="str">
            <v>EABWT001</v>
          </cell>
          <cell r="B1463" t="str">
            <v>手腕关节X线摄影</v>
          </cell>
          <cell r="C1463" t="str">
            <v>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医生完成诊断报告。</v>
          </cell>
        </row>
        <row r="1464">
          <cell r="A1464" t="str">
            <v>EABXA001</v>
          </cell>
          <cell r="B1464" t="str">
            <v>双下肢负重位X线摄影</v>
          </cell>
          <cell r="C1464" t="str">
            <v>操作人员核对登记病人信息，提醒或协助患者去除体表摄影部位金属物品等，摆位，含髋膝踝关节在内的全下肢站立负重条件下，完成正侧位曝光，冲洗照片(胶片)，医生完成诊断报告。</v>
          </cell>
        </row>
        <row r="1465">
          <cell r="A1465" t="str">
            <v>EABXB001</v>
          </cell>
          <cell r="B1465" t="str">
            <v>骨盆X线摄影</v>
          </cell>
          <cell r="C1465" t="str">
            <v>操作人员核对登记病人信息，提醒或协助患者去除体表摄影部位金属物品等，根据需要完成骨盆正位、侧位、骨盆入口位等投照体位摆位，曝光，冲洗照片(胶片)，医生完成诊断报告。</v>
          </cell>
        </row>
        <row r="1466">
          <cell r="A1466" t="str">
            <v>EABXC001</v>
          </cell>
          <cell r="B1466" t="str">
            <v>骶髂关节X线摄影</v>
          </cell>
          <cell r="C1466" t="str">
            <v>操作人员核对登记病人信息，提醒或协助患者去除体表摄影部位金属物品等，根据需要完成骶髂关节正位、骶髂关节左斜位、骶椎正侧位、骶髂关节右斜位等投照体位摆位，曝光，冲洗照片(胶片)，医生完成诊断报告。</v>
          </cell>
        </row>
        <row r="1467">
          <cell r="A1467" t="str">
            <v>EABXD001</v>
          </cell>
          <cell r="B1467" t="str">
            <v>髋关节X线摄影</v>
          </cell>
          <cell r="C1467" t="str">
            <v>操作人员核对登记病人信息，提醒或协助患者去除体表摄影部位金属物品等，根据需要完成髋关节正位、左髋侧位、右髋侧位、髋关节蛙式位等投照体位摆位，曝光，冲洗照片(胶片)，医生完成诊断报告。</v>
          </cell>
        </row>
        <row r="1468">
          <cell r="A1468" t="str">
            <v>EABXG001</v>
          </cell>
          <cell r="B1468" t="str">
            <v>股骨X线摄影</v>
          </cell>
          <cell r="C1468" t="str">
            <v>操作人员核对登记病人信息，提醒或协助患者去除体表摄影部位金属物品等，根据需要完成左股骨正位、左股骨侧位、右股骨正位、右股骨侧位等投照体位摆位，曝光，冲洗照片(胶片)，医生完成诊断报告。</v>
          </cell>
        </row>
        <row r="1469">
          <cell r="A1469" t="str">
            <v>EABXJ001</v>
          </cell>
          <cell r="B1469" t="str">
            <v>膝关节X线摄影</v>
          </cell>
          <cell r="C1469" t="str">
            <v>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医生完成诊断报告。</v>
          </cell>
        </row>
        <row r="1470">
          <cell r="A1470" t="str">
            <v>EABXP001</v>
          </cell>
          <cell r="B1470" t="str">
            <v>胫腓骨X线摄影</v>
          </cell>
          <cell r="C1470" t="str">
            <v>操作人员核对登记病人信息，提醒或协助患者去除体表摄影部位金属物品等，根据需要完成左胫腓骨正位、左胫腓骨侧位、右胫腓骨正位、右胫腓骨侧位等投照体位摆位，曝光，冲洗照片(胶片)，医生完成诊断报告。</v>
          </cell>
        </row>
        <row r="1471">
          <cell r="A1471" t="str">
            <v>EABXU001</v>
          </cell>
          <cell r="B1471" t="str">
            <v>足X线摄影</v>
          </cell>
          <cell r="C1471" t="str">
            <v>操作人员核对登记病人信息，提醒或协助患者去除体表摄影部位金属物品等，根据需要完成左足正位、左足侧位、右足正位、右足侧位、左足斜位、右足斜位、足应力正侧位等投照体位摆位，曝光，冲洗照片(胶片)，医生完成诊断报告。</v>
          </cell>
        </row>
        <row r="1472">
          <cell r="A1472" t="str">
            <v>EABXV001</v>
          </cell>
          <cell r="B1472" t="str">
            <v>跟骨X线摄影</v>
          </cell>
          <cell r="C1472" t="str">
            <v>操作人员核对登记病人信息，提醒或协助患者去除体表摄影部位金属物品等，根据需要完成跟骨侧位、左侧跟骨轴位、右侧跟骨轴位等投照体位摆位，曝光，冲洗照片(胶片)，医生完成诊断报告。</v>
          </cell>
        </row>
        <row r="1473">
          <cell r="A1473" t="str">
            <v>EABXZ001</v>
          </cell>
          <cell r="B1473" t="str">
            <v>踝关节X线摄影</v>
          </cell>
          <cell r="C1473" t="str">
            <v>操作人员核对登记病人信息，提醒或协助患者去除体表摄影部位金属物品等，根据需要完成左踝关节正位、左踝关节侧位、右踝关节正位、右踝关节侧位等投照体位摆位，曝光，冲洗照片(胶片)，医生完成诊断报告。</v>
          </cell>
        </row>
        <row r="1474">
          <cell r="A1474" t="str">
            <v>EABX6001</v>
          </cell>
          <cell r="B1474" t="str">
            <v>骨龄相X线摄影</v>
          </cell>
          <cell r="C1474" t="str">
            <v>操作人员核对登记病人信息，提醒或协助患者去除体表摄影部位金属物品等，完成含单侧手腕关节正位、单侧肘关节正位、单侧跟骨侧位、单侧髂骨翼正位等投照体位在内的摆位，曝光，冲洗照片(胶片)，医生完成诊断报告。</v>
          </cell>
        </row>
        <row r="1475">
          <cell r="A1475" t="str">
            <v>EABYA001</v>
          </cell>
          <cell r="B1475" t="str">
            <v>乳腺X线摄影</v>
          </cell>
          <cell r="C1475" t="str">
            <v>操作人员核对登记患者信息，褪去患者上衣以便检查摆位，基本摆位四次，曝光四次，完成含乳腺轴位、乳腺内斜位、乳腺外斜侧位、乳腺夸大位、乳腺局部点压位、全乳放大位、乳腺局部点压放大位等体位摄片，冲洗照片(胶片)，医生完成诊断报告。</v>
          </cell>
        </row>
        <row r="1476">
          <cell r="A1476" t="str">
            <v>EABZZ001</v>
          </cell>
          <cell r="B1476" t="str">
            <v>床旁X线摄影</v>
          </cell>
          <cell r="C1476" t="str">
            <v>指对行动不便或重症患者，技术人员利用移动X线摄影机到患者床旁操作。根据临床要求完成各部位的X线摄影，冲洗照片(胶片)，医生完成诊断报告。</v>
          </cell>
        </row>
        <row r="1477">
          <cell r="A1477" t="str">
            <v>EAC</v>
          </cell>
          <cell r="B1477" t="str">
            <v>3.X线造影</v>
          </cell>
        </row>
        <row r="1478">
          <cell r="A1478" t="str">
            <v>EACBH001</v>
          </cell>
          <cell r="B1478" t="str">
            <v>经皮穿刺插管脑血管造影术</v>
          </cell>
          <cell r="C1478" t="str">
            <v>消毒铺巾，局部麻醉，经颈动脉穿刺，置血管鞘，导管插入颈动脉，经导管注入对比剂，造影成功后分析诊断造影结果。不含三维影像。</v>
          </cell>
        </row>
        <row r="1479">
          <cell r="A1479" t="str">
            <v>EACBH002</v>
          </cell>
          <cell r="B1479" t="str">
            <v>经皮穿刺桡动脉插管全脑血管造影术</v>
          </cell>
          <cell r="C1479" t="str">
            <v>消毒铺巾，局部麻醉，经桡动脉穿刺，置血管鞘，导管分别插入颈动脉或椎动脉，经导管注入对比剂，造影成功后分析诊断造影结果。压迫止血。不含三维影像。</v>
          </cell>
        </row>
        <row r="1480">
          <cell r="A1480" t="str">
            <v>EACBH003</v>
          </cell>
          <cell r="B1480" t="str">
            <v>经皮穿刺股动脉插管全脑血管造影术</v>
          </cell>
          <cell r="C1480" t="str">
            <v>会阴部备皮，消毒铺巾，局部麻醉，经股动脉穿刺，置血管鞘，导管分别插入颈动脉或椎动脉，经导管注入对比剂，造影成功后分析诊断造影结果。压迫止血。不含三维造影。</v>
          </cell>
        </row>
        <row r="1481">
          <cell r="A1481" t="str">
            <v>EACBH004</v>
          </cell>
          <cell r="B1481" t="str">
            <v>超选择脑血管造影术</v>
          </cell>
          <cell r="C1481" t="str">
            <v>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三维造影。</v>
          </cell>
        </row>
        <row r="1482">
          <cell r="A1482" t="str">
            <v>EACBM001</v>
          </cell>
          <cell r="B1482" t="str">
            <v>脑静脉+静脉窦造影术</v>
          </cell>
          <cell r="C1482" t="str">
            <v>消毒铺巾，局部麻醉，经股静脉穿刺，置血管鞘，导管插入脑静脉和静脉窦，经导管或微导管注入对比剂，人工报告。不含三维影像。</v>
          </cell>
        </row>
        <row r="1483">
          <cell r="A1483" t="str">
            <v>EACBS001</v>
          </cell>
          <cell r="B1483" t="str">
            <v>颈椎穿刺脊髓X线造影</v>
          </cell>
          <cell r="C1483" t="str">
            <v>消毒铺巾，局部麻醉，颈椎穿刺，X线定位，注入对比剂，X线点片，冲洗胶片，医生完成诊断报告。</v>
          </cell>
        </row>
        <row r="1484">
          <cell r="A1484" t="str">
            <v>EACBS002</v>
          </cell>
          <cell r="B1484" t="str">
            <v>腰椎穿刺脊髓X线造影</v>
          </cell>
          <cell r="C1484" t="str">
            <v>消毒铺巾，局部麻醉，腰椎穿刺，X线定位，注入对比剂，X线点片，冲洗胶片，医生完成诊断报告。</v>
          </cell>
        </row>
        <row r="1485">
          <cell r="A1485" t="str">
            <v>EACCQ001</v>
          </cell>
          <cell r="B1485" t="str">
            <v>颈椎神经根X线造影</v>
          </cell>
          <cell r="C1485" t="str">
            <v>消毒铺巾，局部麻醉，穿刺，X线定位，注入对比剂，X线点片，冲洗胶片，医生完成诊断报告。</v>
          </cell>
        </row>
        <row r="1486">
          <cell r="A1486" t="str">
            <v>EACEE001</v>
          </cell>
          <cell r="B1486" t="str">
            <v>泪道X线造影</v>
          </cell>
          <cell r="C1486" t="str">
            <v>去除检查部位体表金属物品，向泪道内注入对比剂，摆位，透视下多角度观察并根据需要点片，冲洗照片(胶片)，医生完成诊断报告。</v>
          </cell>
        </row>
        <row r="1487">
          <cell r="A1487" t="str">
            <v>EACGH001</v>
          </cell>
          <cell r="B1487" t="str">
            <v>下咽X线造影</v>
          </cell>
          <cell r="C1487" t="str">
            <v>去除检查部位体表金属物品，准备好口服对比剂，摆位，在患者配合下，于透视下行吞咽对比剂动作时在多角度下根据需要点片，冲洗照片(胶片)，医生完成诊断报告。</v>
          </cell>
        </row>
        <row r="1488">
          <cell r="A1488" t="str">
            <v>EACHJ001</v>
          </cell>
          <cell r="B1488" t="str">
            <v>颞下颌关节X线造影</v>
          </cell>
          <cell r="C1488" t="str">
            <v>去除检查部位体表金属物品，消毒、麻醉、向颞下颌关节腔内注入对比剂，摆位，透视下多角度观察并根据需要点片，冲洗照片(胶片)，医生完成诊断报告。</v>
          </cell>
        </row>
        <row r="1489">
          <cell r="A1489" t="str">
            <v>EACHL001</v>
          </cell>
          <cell r="B1489" t="str">
            <v>唾液腺X线造影</v>
          </cell>
          <cell r="C1489" t="str">
            <v>去除检查部位体表金属物品，消毒，向唾液腺导管内注入对比剂，摆位，透视下多角度观察并根据需要点片，冲洗照片(胶片)，医生完成诊断报告。</v>
          </cell>
        </row>
        <row r="1490">
          <cell r="A1490" t="str">
            <v>EACKJ001</v>
          </cell>
          <cell r="B1490" t="str">
            <v>经皮穿刺插管左心室造影术</v>
          </cell>
          <cell r="C1490" t="str">
            <v>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v>
          </cell>
        </row>
        <row r="1491">
          <cell r="A1491" t="str">
            <v>EACKK001</v>
          </cell>
          <cell r="B1491" t="str">
            <v>经皮穿刺插管右心室造影术</v>
          </cell>
          <cell r="C1491" t="str">
            <v>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v>
          </cell>
        </row>
        <row r="1492">
          <cell r="A1492" t="str">
            <v>EACKU001</v>
          </cell>
          <cell r="B1492" t="str">
            <v>经皮穿刺插管冠状动脉造影术</v>
          </cell>
          <cell r="C1492" t="str">
            <v>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v>
          </cell>
        </row>
        <row r="1493">
          <cell r="A1493" t="str">
            <v>EACLB001</v>
          </cell>
          <cell r="B1493" t="str">
            <v>经皮穿刺插管主动脉造影术</v>
          </cell>
          <cell r="C1493" t="str">
            <v>消毒铺巾，局部麻醉，经深动脉穿刺，置血管鞘，导管插入主动脉，经导管注入对比剂，造影成功后分析诊断造影结果。不含三维影像。</v>
          </cell>
        </row>
        <row r="1494">
          <cell r="A1494" t="str">
            <v>EACLB002</v>
          </cell>
          <cell r="B1494" t="str">
            <v>经皮选择性主动脉造影术</v>
          </cell>
          <cell r="C1494" t="str">
            <v>消毒铺巾，局部麻醉，穿刺置管，经股动脉(或腋动脉)途径穿刺，置管。主动脉造影，摄片，穿刺点压迫包扎，人工报告。不含监护、DSA引导。</v>
          </cell>
        </row>
        <row r="1495">
          <cell r="A1495" t="str">
            <v>EACLG001</v>
          </cell>
          <cell r="B1495" t="str">
            <v>经皮穿刺插管选择性锁骨下动脉造影术</v>
          </cell>
          <cell r="C1495" t="str">
            <v>消毒铺巾，局部麻醉，穿刺置管，经股动脉(或腋动脉)途径穿刺，置管，主动脉造影，锁骨下动脉选择性造影摄片，穿刺点压迫包扎，人工报告。不含监护、DSA引导。</v>
          </cell>
        </row>
        <row r="1496">
          <cell r="A1496" t="str">
            <v>EACLJ001</v>
          </cell>
          <cell r="B1496" t="str">
            <v>经皮穿刺插管选择性支气管动脉造影术</v>
          </cell>
          <cell r="C1496" t="str">
            <v>消毒铺巾，局部麻醉，穿刺置管，经股动脉途径穿刺、置管，胸主动脉，支气管动脉选择性造影摄片，穿刺点压迫包扎，人工报告。不含监护、DSA引导。</v>
          </cell>
        </row>
        <row r="1497">
          <cell r="A1497" t="str">
            <v>EACLJ002</v>
          </cell>
          <cell r="B1497" t="str">
            <v>经皮穿刺插管选择性胸廓内动脉造影术</v>
          </cell>
          <cell r="C1497" t="str">
            <v>消毒铺巾，局部麻醉，穿刺置管，经股动脉(或腋动脉)途径穿刺，置管，主动脉造影，胸廓内动脉选择性造影摄片，穿刺点压迫包扎，人工报告。不含监护、DSA引导。</v>
          </cell>
        </row>
        <row r="1498">
          <cell r="A1498" t="str">
            <v>EACLJ003</v>
          </cell>
          <cell r="B1498" t="str">
            <v>经皮穿刺插管选择性肋间动脉造影术</v>
          </cell>
          <cell r="C1498" t="str">
            <v>消毒铺巾，局部麻醉，穿刺置管，经股动脉(或腋动脉)途径穿刺，置管，主动脉造影，肋间动脉选择性造影摄片，穿刺点压迫包扎，人工报告。不含监护、DSA引导。</v>
          </cell>
        </row>
        <row r="1499">
          <cell r="A1499" t="str">
            <v>EACLK001</v>
          </cell>
          <cell r="B1499" t="str">
            <v>经皮穿刺插管选择性肾上腺动脉造影术</v>
          </cell>
          <cell r="C1499" t="str">
            <v>消毒铺巾，局部麻醉，股动脉(或桡动脉)穿刺置入鞘管，经鞘置管，腹主动脉造影，肾上腺动脉选择性造影摄片，穿刺点压迫包扎，人工报告。不含监护、DSA引导。</v>
          </cell>
        </row>
        <row r="1500">
          <cell r="A1500" t="str">
            <v>EACLL001</v>
          </cell>
          <cell r="B1500" t="str">
            <v>经皮穿刺插管选择性腹腔动脉干造影术</v>
          </cell>
          <cell r="C1500" t="str">
            <v>消毒铺巾，局部麻醉，经股动脉途径穿刺，置管，腹主动脉造影，腹腔干动脉选择性造影，酌情动脉瘤瘤体和动脉直径测量，不含DSA引导。</v>
          </cell>
        </row>
        <row r="1501">
          <cell r="A1501" t="str">
            <v>EACLM001</v>
          </cell>
          <cell r="B1501" t="str">
            <v>经皮穿刺插管选择性胃左动脉造影术</v>
          </cell>
          <cell r="C1501" t="str">
            <v>消毒铺巾，局部麻醉，穿刺置管，经股动脉途径穿刺，置管，腹主动脉造影，胃左动脉选择性造影摄片，穿刺点压迫包扎，人工报告。不含监护、DSA引导。</v>
          </cell>
        </row>
        <row r="1502">
          <cell r="A1502" t="str">
            <v>EACLP001</v>
          </cell>
          <cell r="B1502" t="str">
            <v>经皮穿刺插管选择性肝动脉造影术</v>
          </cell>
          <cell r="C1502" t="str">
            <v>消毒铺巾，局部麻醉，穿刺置管，经股动脉途径穿刺，置管，腹主动脉造影，肝总动脉选择性造影摄片，穿刺点压迫包扎，人工报告。不含监护、DSA引导。</v>
          </cell>
        </row>
        <row r="1503">
          <cell r="A1503" t="str">
            <v>EACLP002</v>
          </cell>
          <cell r="B1503" t="str">
            <v>经皮穿刺插管超选择性肝动脉造影术</v>
          </cell>
          <cell r="C1503" t="str">
            <v>消毒铺巾，局部麻醉，股动脉(或桡动脉)穿刺置入鞘管，经鞘置管，腹主动脉造影，腹腔干造影，超选择性肝动脉(肝叶、肝段)动脉造影，刺点压迫包扎，人工报告。不含监护、DSA引导、超声引导。</v>
          </cell>
        </row>
        <row r="1504">
          <cell r="A1504" t="str">
            <v>EACLP003</v>
          </cell>
          <cell r="B1504" t="str">
            <v>经皮穿刺插管选择性胃十二指肠动脉造影术</v>
          </cell>
          <cell r="C1504" t="str">
            <v>消毒铺巾，局部麻醉，穿刺置管，经股动脉(或腋动脉)途径穿刺，置管，腹主动脉造影，胃十二指肠动脉选择性造影摄片，穿刺点压迫包扎，人工报告。不含监护、DSA引导。</v>
          </cell>
        </row>
        <row r="1505">
          <cell r="A1505" t="str">
            <v>EACLS001</v>
          </cell>
          <cell r="B1505" t="str">
            <v>经皮穿刺插管选择性脾动脉造影术</v>
          </cell>
          <cell r="C1505" t="str">
            <v>消毒铺巾，局部麻醉，股动脉(或桡动脉)穿刺置入鞘管，经鞘置管，腹主动脉造影，腹腔干造影，脾动脉选择性造影摄片，穿刺点压迫包扎，人工报告。不含监护、DSA引导。</v>
          </cell>
        </row>
        <row r="1506">
          <cell r="A1506" t="str">
            <v>EACLT001</v>
          </cell>
          <cell r="B1506" t="str">
            <v>经皮穿刺插管选择性肠系膜上动脉造影术</v>
          </cell>
          <cell r="C1506" t="str">
            <v>消毒铺巾，局部麻醉，股动脉(或桡动脉)穿刺置入鞘管，经鞘置管，腹主动脉造影，肠系膜上动脉选择性造影摄片，穿刺点压迫包扎，人工报告。不含监护、DSA引导。</v>
          </cell>
        </row>
        <row r="1507">
          <cell r="A1507" t="str">
            <v>EACLU001</v>
          </cell>
          <cell r="B1507" t="str">
            <v>经皮穿刺插管选择性肠系膜下动脉造影术</v>
          </cell>
          <cell r="C1507" t="str">
            <v>消毒铺巾，局部麻醉，股动脉(或桡动脉)穿刺置入鞘管，经鞘置管，腹主动脉造影，肠系膜下动脉选择性造影摄片，穿刺点压迫包扎，人工报告。不含监护、DSA引导。</v>
          </cell>
        </row>
        <row r="1508">
          <cell r="A1508" t="str">
            <v>EACLW001</v>
          </cell>
          <cell r="B1508" t="str">
            <v>经皮穿刺插管选择性肾动脉造影术</v>
          </cell>
          <cell r="C1508" t="str">
            <v>消毒铺巾，局部麻醉，股动脉(或桡动脉)穿刺置入鞘管，经鞘置管，腹主动脉造影，肾动脉选择性造影摄片，穿刺点压迫包扎，人工报告。不含监护、DSA引导。</v>
          </cell>
        </row>
        <row r="1509">
          <cell r="A1509" t="str">
            <v>EACLX001</v>
          </cell>
          <cell r="B1509" t="str">
            <v>经皮穿刺插管选择性子宫动脉造影术</v>
          </cell>
          <cell r="C1509" t="str">
            <v>消毒铺巾，局部麻醉，股动脉穿刺置入鞘管，经鞘置管，腹主动脉造影，髂内动脉造影，子宫动脉选择性造影摄片，穿刺点压迫包扎，人工报告。不含监护、DSA引导。</v>
          </cell>
        </row>
        <row r="1510">
          <cell r="A1510" t="str">
            <v>EACL0001</v>
          </cell>
          <cell r="B1510" t="str">
            <v>经皮选择性腰动脉造影术</v>
          </cell>
          <cell r="C1510" t="str">
            <v>消毒铺巾，局部麻醉，股动脉穿刺置入鞘管，经鞘置管，腹主动脉造影，超选腰动脉选择性造影摄片，穿刺点压迫包扎，人工报告。不含监护、DSA引导。</v>
          </cell>
        </row>
        <row r="1511">
          <cell r="A1511" t="str">
            <v>EACL1001</v>
          </cell>
          <cell r="B1511" t="str">
            <v>经皮穿刺插管选择性髂内动脉造影术</v>
          </cell>
          <cell r="C1511" t="str">
            <v>消毒铺巾，局部麻醉，股动脉穿刺置入鞘管，经鞘置管，腹主动脉造影，髂内动脉选择性造影摄片，穿刺点压迫包扎，人工报告。不含监护、DSA引导。</v>
          </cell>
        </row>
        <row r="1512">
          <cell r="A1512" t="str">
            <v>EACL3001</v>
          </cell>
          <cell r="B1512" t="str">
            <v>经皮穿刺插管选择性上肢动脉造影术</v>
          </cell>
          <cell r="C1512" t="str">
            <v>患者仰卧于造影台，局麻下穿刺腋动脉，置入血管鞘管，肝素抗凝，导丝引导下将导管选择到锁骨下动脉，逐段行上肢动脉造影，造影结束拔除血管鞘管，穿刺点压迫止血20分钟后弹力绷带加压包扎。不含DSA引导。</v>
          </cell>
        </row>
        <row r="1513">
          <cell r="A1513" t="str">
            <v>EACL5001</v>
          </cell>
          <cell r="B1513" t="str">
            <v>经皮穿刺插管选择性下肢动脉造影术</v>
          </cell>
          <cell r="C1513" t="str">
            <v>消毒铺巾，局部麻醉，股动脉穿刺置入鞘管，经鞘置管，腹主动脉造影，髂外动脉造影，逐段造影摄片，穿刺点压迫包扎，人工报告。不含监护、DSA引导。</v>
          </cell>
        </row>
        <row r="1514">
          <cell r="A1514" t="str">
            <v>EACMB001</v>
          </cell>
          <cell r="B1514" t="str">
            <v>经皮穿刺插管上腔静脉造影术</v>
          </cell>
          <cell r="C1514" t="str">
            <v>患者仰卧于造影台，局麻下穿刺锁骨下静脉、颈内静脉或股静脉，置入鞘管，沿鞘管放入导丝和猪尾造影导管入上腔静脉近端，退出导丝，将猪尾导管与高压注射器连接，注入对比剂进行静脉造影，造影完毕，退出导管和血管鞘，穿刺处弹力绷带加压包扎。不含DSA引导。</v>
          </cell>
        </row>
        <row r="1515">
          <cell r="A1515" t="str">
            <v>EACMF001</v>
          </cell>
          <cell r="B1515" t="str">
            <v>经皮穿刺插管上肢静脉造影术</v>
          </cell>
          <cell r="C1515" t="str">
            <v>患者仰卧于造影台，穿刺手背浅静脉，建立输液通道，用三通连接输液通道，止血带阻断上肢浅静脉，注入对比剂，数字减影造影机下透视，显示上肢静脉有无病变及病变情况并拍片。造影完毕，退出穿刺针，穿刺处弹力绷带加压包扎。不含DSA引导。</v>
          </cell>
        </row>
        <row r="1516">
          <cell r="A1516" t="str">
            <v>EACMF002</v>
          </cell>
          <cell r="B1516" t="str">
            <v>上肢静脉切开造影术</v>
          </cell>
          <cell r="C1516" t="str">
            <v>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DSA引导。</v>
          </cell>
        </row>
        <row r="1517">
          <cell r="A1517" t="str">
            <v>EACML001</v>
          </cell>
          <cell r="B1517" t="str">
            <v>经皮穿刺插管下腔静脉造影术</v>
          </cell>
          <cell r="C1517" t="str">
            <v>患者仰卧于造影台，局麻下穿刺股静脉(或颈内动静脉、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不含DSA引导。</v>
          </cell>
        </row>
        <row r="1518">
          <cell r="A1518" t="str">
            <v>EACMM001</v>
          </cell>
          <cell r="B1518" t="str">
            <v>经皮穿刺插管选择性肝静脉造影术</v>
          </cell>
          <cell r="C1518" t="str">
            <v>患者仰卧于造影台，局麻下穿刺股静脉(或颈内动静脉、腋静脉或肱静脉)，放置血管鞘管，沿鞘管放入导丝，沿导丝造影导管入肝后段下腔静脉，超选肝静脉，退出导丝，将导管与高压注射器连接，注入对比剂进行静脉造影，造影完毕，退出导管和血管鞘，穿刺处弹力绷带加压包扎。不含DSA引导。</v>
          </cell>
        </row>
        <row r="1519">
          <cell r="A1519" t="str">
            <v>EACMN001</v>
          </cell>
          <cell r="B1519" t="str">
            <v>经皮经肝穿刺门静脉造影术</v>
          </cell>
          <cell r="C1519" t="str">
            <v>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v>
          </cell>
        </row>
        <row r="1520">
          <cell r="A1520" t="str">
            <v>EACMN002</v>
          </cell>
          <cell r="B1520" t="str">
            <v>经皮经脾穿刺门静脉造影术</v>
          </cell>
          <cell r="C1520" t="str">
            <v>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v>
          </cell>
        </row>
        <row r="1521">
          <cell r="A1521" t="str">
            <v>EACMN003</v>
          </cell>
          <cell r="B1521" t="str">
            <v>经皮穿刺插管间接门静脉造影术</v>
          </cell>
          <cell r="C1521" t="str">
            <v>消毒铺巾，局部麻醉，股动脉(或桡动脉)穿刺置入鞘管，经鞘置管，腹主动脉造影，肠系膜上动脉或脾动脉造影，延迟显像至在静脉期血管成像拍片。造影完毕，穿刺处压迫弹力绷带加压包扎。不含DSA引导。</v>
          </cell>
        </row>
        <row r="1522">
          <cell r="A1522" t="str">
            <v>EACMU001</v>
          </cell>
          <cell r="B1522" t="str">
            <v>经皮穿刺插管选择性肾静脉造影术</v>
          </cell>
          <cell r="C1522" t="str">
            <v>患者仰卧于造影台，局麻下穿刺股静脉(或颈内动静脉、腋静脉、肱静脉)，放置血管鞘管，沿鞘管放入导丝，沿导丝造影导管入下腔静脉，超选肾静脉，退出导丝，将导管与高压注射器连接，注入对比剂进行静脉造影。造影完毕，退出导管和血管鞘，穿刺处弹力绷带加压包扎。不含DSA引导。</v>
          </cell>
        </row>
        <row r="1523">
          <cell r="A1523" t="str">
            <v>EACMW001</v>
          </cell>
          <cell r="B1523" t="str">
            <v>经皮穿刺插管性腺静脉造影术</v>
          </cell>
          <cell r="C1523" t="str">
            <v>消毒麻醉，股静脉或颈静脉或上肢静脉穿刺插管，选择卵巢静脉或精索静脉，注射对比剂并摄片，拔管压迫止血，冲洗胶片，人工报告。不含监护、DSA引导。</v>
          </cell>
        </row>
        <row r="1524">
          <cell r="A1524" t="str">
            <v>EACM1001</v>
          </cell>
          <cell r="B1524" t="str">
            <v>经皮穿刺下肢静脉造影术</v>
          </cell>
          <cell r="C1524" t="str">
            <v>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不含DSA引导。</v>
          </cell>
        </row>
        <row r="1525">
          <cell r="A1525" t="str">
            <v>EACM1002</v>
          </cell>
          <cell r="B1525" t="str">
            <v>下肢静脉切开造影术</v>
          </cell>
          <cell r="C1525" t="str">
            <v>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v>
          </cell>
        </row>
        <row r="1526">
          <cell r="A1526" t="str">
            <v>EACNM001</v>
          </cell>
          <cell r="B1526" t="str">
            <v>四肢直接淋巴管X线造影</v>
          </cell>
          <cell r="C1526" t="str">
            <v>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v>
          </cell>
        </row>
        <row r="1527">
          <cell r="A1527" t="str">
            <v>EACNM002</v>
          </cell>
          <cell r="B1527" t="str">
            <v>四肢间接淋巴管X线造影</v>
          </cell>
          <cell r="C1527" t="str">
            <v>患肢消毒后于各指(或趾)蹼皮内及皮下注入水溶性对比剂，使患肢淋巴管显影，间接点片，照相，冲洗胶片，医生完成诊断报告。</v>
          </cell>
        </row>
        <row r="1528">
          <cell r="A1528" t="str">
            <v>EACPA001</v>
          </cell>
          <cell r="B1528" t="str">
            <v>胃肠排空试验-钡餐透视法</v>
          </cell>
          <cell r="C1528" t="str">
            <v>口服钡条，去除检查部位体表金属物品，72小时内反复间断透视，观察钡条移动情况，必要时点片，冲洗照片，人工报告。</v>
          </cell>
        </row>
        <row r="1529">
          <cell r="A1529" t="str">
            <v>EACPA002</v>
          </cell>
          <cell r="B1529" t="str">
            <v>全消化道造影</v>
          </cell>
          <cell r="C1529" t="str">
            <v>去除检查部位体表金属物品，准备好口服对比剂，摆位，在患者配合下，吞咽对比剂后，在透视下多角度观察食道、胃、十二指肠、各组小肠、各段结肠的形态及蠕动并根据需要点片，冲洗照片(胶片)，医生完成诊断报告。</v>
          </cell>
        </row>
        <row r="1530">
          <cell r="A1530" t="str">
            <v>EACPB001</v>
          </cell>
          <cell r="B1530" t="str">
            <v>上消化道X线造影</v>
          </cell>
          <cell r="C1530" t="str">
            <v>去除检查部位体表金属物品，准备好口服对比剂，摆位，在患者配合下，吞咽对比剂后，在透视下多角度观察食道、胃、十二指肠的形态及蠕动并根据需要点片，冲洗照片(胶片)，医生完成诊断报告。</v>
          </cell>
        </row>
        <row r="1531">
          <cell r="A1531" t="str">
            <v>EACPC001</v>
          </cell>
          <cell r="B1531" t="str">
            <v>食管X线造影</v>
          </cell>
          <cell r="C1531" t="str">
            <v>去除检查部位体表金属物品，准备好口服对比剂，摆位，在患者配合下，透视下行吞咽对比剂动作，在多角度下根据需要点片，冲洗照片(胶片)，医生完成诊断报告。</v>
          </cell>
        </row>
        <row r="1532">
          <cell r="A1532" t="str">
            <v>EACPC002</v>
          </cell>
          <cell r="B1532" t="str">
            <v>食管异物X线造影</v>
          </cell>
          <cell r="C1532" t="str">
            <v>去除检查部位体表金属物品，准备好专用口服对比剂，在患者配合下，透视下行吞咽对比剂动作，在多角度下观察，根据需要点片，冲洗照片(胶片)，医生完成诊断报告。</v>
          </cell>
        </row>
        <row r="1533">
          <cell r="A1533" t="str">
            <v>EACPH001</v>
          </cell>
          <cell r="B1533" t="str">
            <v>肠套叠充气造影及整复</v>
          </cell>
          <cell r="C1533" t="str">
            <v>肛门放置肛管，引导下通过灌肠机向肠道内注气，观察套叠头端复位情况。</v>
          </cell>
        </row>
        <row r="1534">
          <cell r="A1534" t="str">
            <v>EACPJ001</v>
          </cell>
          <cell r="B1534" t="str">
            <v>小肠X线造影</v>
          </cell>
          <cell r="C1534" t="str">
            <v>去除检查部位体表金属物品，准备好口服对比剂，摆位，在患者配合下，吞咽对比剂后，在透视下多角度观察各组小肠的形态及蠕动并根据需要点片，冲洗照片(胶片)，医生完成诊断报告。</v>
          </cell>
        </row>
        <row r="1535">
          <cell r="A1535" t="str">
            <v>EACPJ002</v>
          </cell>
          <cell r="B1535" t="str">
            <v>小肠插管X线造影</v>
          </cell>
          <cell r="C1535" t="str">
            <v>去除检查部位体表金属物品，摆位，将胃肠导管经口插入十二指肠起始部，自导管注入对比剂(或气体)，透视下观察胃肠道，根据需要点片，冲洗照片(胶片)，医生完成诊断报告。</v>
          </cell>
        </row>
        <row r="1536">
          <cell r="A1536" t="str">
            <v>EACPS001</v>
          </cell>
          <cell r="B1536" t="str">
            <v>结肠X线造影</v>
          </cell>
          <cell r="C1536" t="str">
            <v>去除检查部位体表金属物品，摆位，经肛管导管自肛门人工注入钡剂(或气体)，透视下多体位观察各段结肠及直肠，根据需要点片，冲洗照片(胶片)，医生完成诊断报告。</v>
          </cell>
        </row>
        <row r="1537">
          <cell r="A1537" t="str">
            <v>EACQE001</v>
          </cell>
          <cell r="B1537" t="str">
            <v>经皮经肝穿刺胆管造影术</v>
          </cell>
          <cell r="C1537" t="str">
            <v>复习上腹部CT或MRI图像，确认肝内胆管位置，选择穿刺点、穿刺角度及深度，消毒铺单，局部麻醉，透视引导下将抽吸式活检针(Chiba针)刺入肝内胆管内，注入对比剂造影。</v>
          </cell>
        </row>
        <row r="1538">
          <cell r="A1538" t="str">
            <v>EACQE002</v>
          </cell>
          <cell r="B1538" t="str">
            <v>经T管胆道X线造影</v>
          </cell>
          <cell r="C1538" t="str">
            <v>去除检查部位体表金属物品，摆位，消毒，经T管内注入对比剂，透视，根据需要点片，冲洗胶片，医生完成诊断报告。</v>
          </cell>
        </row>
        <row r="1539">
          <cell r="A1539" t="str">
            <v>EACQP001</v>
          </cell>
          <cell r="B1539" t="str">
            <v>经纤维内镜逆行胰胆管造影术(ERCP)</v>
          </cell>
          <cell r="C1539" t="str">
            <v>咽部麻醉，镇静，润滑，消泡，纤维十二指肠镜经口插至十二指肠乳头部位，经活检通道插入装有导丝的造影导管进入十二指肠乳头，退出导丝，注入对比剂，分别对胆管、胰管进行造影检查。人工报告。不含监护、X线检查。</v>
          </cell>
        </row>
        <row r="1540">
          <cell r="A1540" t="str">
            <v>EACQP002</v>
          </cell>
          <cell r="B1540" t="str">
            <v>经电子内镜逆行胰胆管造影术(ERCP)</v>
          </cell>
          <cell r="C1540" t="str">
            <v>咽部麻醉，镇静，润滑，消泡，电子十二指肠镜经口插至十二指肠乳头部位，经活检通道插入装有导丝的造影导管进入十二指肠乳头，退出导丝，注入对比剂，分别对胆管、胰管进行造影检查。图文报告。不含监护、X线检查。</v>
          </cell>
        </row>
        <row r="1541">
          <cell r="A1541" t="str">
            <v>EACRA001</v>
          </cell>
          <cell r="B1541" t="str">
            <v>泌尿系逆行X线造影</v>
          </cell>
          <cell r="C1541" t="str">
            <v>局部麻醉，插入膀胱镜，找到输尿管口，插入输尿管导管，在透视下注入对比剂，使肾盂输尿管显影。点片，冲洗胶片，医生完成诊断报告。</v>
          </cell>
        </row>
        <row r="1542">
          <cell r="A1542" t="str">
            <v>EACRC001</v>
          </cell>
          <cell r="B1542" t="str">
            <v>静脉肾盂X线造影</v>
          </cell>
          <cell r="C1542" t="str">
            <v>对患者事先进行肠道准备，去除检查部位体表金属物品，摆位，外周静脉穿刺注入对比剂，经过固定时间后电视透视，根据需要点片，冲洗照片(胶片)，医生完成诊断报告。</v>
          </cell>
        </row>
        <row r="1543">
          <cell r="A1543" t="str">
            <v>EACRG001</v>
          </cell>
          <cell r="B1543" t="str">
            <v>膀胱逆行X线造影</v>
          </cell>
          <cell r="C1543" t="str">
            <v>去除检查部位体表金属物品，摆位，经尿道向膀胱内注入对比剂或经膀胱造瘘口注入对比剂，多体位点片，冲洗照片(胶片)，医生完成诊断报告。</v>
          </cell>
        </row>
        <row r="1544">
          <cell r="A1544" t="str">
            <v>EACRJ001</v>
          </cell>
          <cell r="B1544" t="str">
            <v>排泄性尿道X线造影</v>
          </cell>
          <cell r="C1544" t="str">
            <v>去除检查部位体表金属物品，摆位，静脉内注入对比剂，经过固定时间后于患者排尿时透视，点片，冲洗照片(胶片)，医生完成诊断报告。</v>
          </cell>
        </row>
        <row r="1545">
          <cell r="A1545" t="str">
            <v>EACRJ002</v>
          </cell>
          <cell r="B1545" t="str">
            <v>尿道逆行X线造影</v>
          </cell>
          <cell r="C1545" t="str">
            <v>尿道外口消毒，自尿道口注入对比剂，摄正位，侧位片，显示狭窄段尿道，对比剂注入膀胱后，让病人一边解尿一边点摄尿道侧位片，显示狭窄段近端。</v>
          </cell>
        </row>
        <row r="1546">
          <cell r="A1546" t="str">
            <v>EACSE001</v>
          </cell>
          <cell r="B1546" t="str">
            <v>经皮穿刺输精管X线造影</v>
          </cell>
          <cell r="C1546" t="str">
            <v>消毒铺巾，局部麻醉，经阴囊皮肤直接穿刺进入输精管腔，缓慢注入对比剂后摄片。图文报告。术后加压包扎。</v>
          </cell>
        </row>
        <row r="1547">
          <cell r="A1547" t="str">
            <v>EACSE002</v>
          </cell>
          <cell r="B1547" t="str">
            <v>阴囊切开输精管X线造影</v>
          </cell>
          <cell r="C1547" t="str">
            <v>消毒铺巾，局部麻醉，阴囊外上方皮肤切口，显露输精管，穿刺针向附睾方向穿刺进入输精管腔。缓慢注入对比剂后摄片。图文报告。术后加压包扎。</v>
          </cell>
        </row>
        <row r="1548">
          <cell r="A1548" t="str">
            <v>EACSQ001</v>
          </cell>
          <cell r="B1548" t="str">
            <v>阴茎海绵体动脉X线造影</v>
          </cell>
          <cell r="C1548" t="str">
            <v>局部麻醉，股动脉穿刺，荧光屏监视下，经股动脉插入导管到同侧髂内动脉，注入对比剂后快速摄片。图文报告。</v>
          </cell>
        </row>
        <row r="1549">
          <cell r="A1549" t="str">
            <v>EACSQ002</v>
          </cell>
          <cell r="B1549" t="str">
            <v>阴茎海绵体静脉X线造影</v>
          </cell>
          <cell r="C1549" t="str">
            <v>消毒铺巾，局部麻醉，阴茎海绵体内注射药物诱发勃起，荧光屏监视下，穿刺针刺入阴茎海绵体末端，缓慢注入对比剂后摄片。图文报告。术后加压包扎。</v>
          </cell>
        </row>
        <row r="1550">
          <cell r="A1550" t="str">
            <v>EACTK001</v>
          </cell>
          <cell r="B1550" t="str">
            <v>经阴道子宫输卵管造影</v>
          </cell>
          <cell r="C1550" t="str">
            <v>去除检查部位体表金属物品，摆位，局部消毒铺巾，在影像设备监视下，经阴道及宫颈插管，向子宫内注入对比剂，透视下观察对比剂经宫腔进入输卵管的过程，间断点片，冲洗照片(胶片)，医生完成诊断报告。</v>
          </cell>
        </row>
        <row r="1551">
          <cell r="A1551" t="str">
            <v>EACVJ001</v>
          </cell>
          <cell r="B1551" t="str">
            <v>颈椎间盘X线造影</v>
          </cell>
          <cell r="C1551" t="str">
            <v>消毒铺巾，局部麻醉，穿刺，X线定位，注入对比剂，X线点片，冲洗胶片，医生完成诊断报告。</v>
          </cell>
        </row>
        <row r="1552">
          <cell r="A1552" t="str">
            <v>EACVU001</v>
          </cell>
          <cell r="B1552" t="str">
            <v>腰椎间盘X线造影</v>
          </cell>
          <cell r="C1552" t="str">
            <v>消毒铺巾，局部麻醉，穿刺，X线定位，注入对比剂，X线点片，冲洗胶片，医生完成诊断报告。</v>
          </cell>
        </row>
        <row r="1553">
          <cell r="A1553" t="str">
            <v>EACX7001</v>
          </cell>
          <cell r="B1553" t="str">
            <v>四肢关节X线造影</v>
          </cell>
          <cell r="C1553" t="str">
            <v>去除检查部位体表金属物品，摆位，消毒铺巾，麻醉，向目标关节腔内注入对比剂，透视，根据需要点片，冲洗照片(胶片)，医生完成诊断报告。</v>
          </cell>
        </row>
        <row r="1554">
          <cell r="A1554" t="str">
            <v>EACYA001</v>
          </cell>
          <cell r="B1554" t="str">
            <v>乳腺导管X线造影</v>
          </cell>
          <cell r="C1554" t="str">
            <v>去除检查部位体表金属物品，消毒、局部麻醉，向乳腺导管内注入对比剂，摆位，透视下多角度观察并根据需要点片，冲洗照片(胶片)，医生完成诊断报告。</v>
          </cell>
        </row>
        <row r="1555">
          <cell r="A1555" t="str">
            <v>EACYR001</v>
          </cell>
          <cell r="B1555" t="str">
            <v>窦道瘘管X线造影</v>
          </cell>
          <cell r="C1555" t="str">
            <v>去除检查部位体表金属物品，摆位，可疑腔道内注入对比剂，透视，根据需要点片，冲洗照片(胶片)，医生完成诊断报告。</v>
          </cell>
        </row>
        <row r="1556">
          <cell r="A1556" t="str">
            <v>EAZ</v>
          </cell>
          <cell r="B1556" t="str">
            <v>4.其它</v>
          </cell>
        </row>
        <row r="1557">
          <cell r="A1557" t="str">
            <v>EAZZZ001</v>
          </cell>
          <cell r="B1557" t="str">
            <v>临床操作X线透视引导</v>
          </cell>
          <cell r="C1557" t="str">
            <v>在普通X线透视或胃肠造影机下完成临床诊疗过程，必要时点片。不含相关的临床诊疗技术。</v>
          </cell>
        </row>
        <row r="1558">
          <cell r="A1558" t="str">
            <v>EAZZZ002</v>
          </cell>
          <cell r="B1558" t="str">
            <v>临床操作C/U形臂引导</v>
          </cell>
          <cell r="C1558" t="str">
            <v>在C(或U)形臂透视下完成临床诊疗过程，必要时点片。不含相关的临床诊疗技术。</v>
          </cell>
        </row>
        <row r="1559">
          <cell r="A1559" t="str">
            <v>EAZZZ003</v>
          </cell>
          <cell r="B1559" t="str">
            <v>临床操作数字减影(DSA)引导</v>
          </cell>
          <cell r="C1559" t="str">
            <v>在数字减影(DSA)引导下完成临床诊疗过程，必要时点片。不含相关的临床诊疗技术。</v>
          </cell>
        </row>
        <row r="1560">
          <cell r="A1560" t="str">
            <v>EB</v>
          </cell>
          <cell r="B1560" t="str">
            <v>(二)X线计算机体层检查</v>
          </cell>
        </row>
        <row r="1561">
          <cell r="A1561" t="str">
            <v>EBA</v>
          </cell>
          <cell r="B1561" t="str">
            <v>1.平扫</v>
          </cell>
        </row>
        <row r="1562">
          <cell r="A1562" t="str">
            <v>EBABN001</v>
          </cell>
          <cell r="B1562" t="str">
            <v>鞍区X线计算机体层(CT)平扫</v>
          </cell>
          <cell r="C1562" t="str">
            <v>操作人员核对登记病人信息，提醒或协助患者去除体表扫描部位金属物品等，摆位，扫描，根据需要重建轴位序列，冲洗照片(胶片)，医生完成诊断报告。</v>
          </cell>
        </row>
        <row r="1563">
          <cell r="A1563" t="str">
            <v>EBABP001</v>
          </cell>
          <cell r="B1563" t="str">
            <v>头部X线计算机体层(CT)平扫</v>
          </cell>
          <cell r="C1563" t="str">
            <v>操作人员核对登记病人信息，提醒或协助患者去除体表扫描部位金属物品等，摆位，扫描，根据需要重建轴位序列，完成胶片或其它储存介质的处理，医生完成诊断报告。</v>
          </cell>
        </row>
        <row r="1564">
          <cell r="A1564" t="str">
            <v>EBADF001</v>
          </cell>
          <cell r="B1564" t="str">
            <v>肾上腺X线计算机体层(CT)平扫</v>
          </cell>
          <cell r="C1564" t="str">
            <v>操作人员核对登记病人信息，提醒或协助患者去除体表扫描部位金属物品等，摆位，扫描，根据需要重建轴位序列，冲洗照片(胶片)，医生完成诊断报告。</v>
          </cell>
        </row>
        <row r="1565">
          <cell r="A1565" t="str">
            <v>EBAEA001</v>
          </cell>
          <cell r="B1565" t="str">
            <v>眼部X线计算机体层(CT)平扫</v>
          </cell>
          <cell r="C1565" t="str">
            <v>操作人员核对登记病人信息，提醒或协助患者去除体表扫描部位金属物品等，摆位，扫描，根据需要重建轴位序列，冲洗照片(胶片)，医生完成诊断报告。</v>
          </cell>
        </row>
        <row r="1566">
          <cell r="A1566" t="str">
            <v>EBAFA001</v>
          </cell>
          <cell r="B1566" t="str">
            <v>耳部X线计算机体层(CT)平扫</v>
          </cell>
          <cell r="C1566" t="str">
            <v>操作人员核对登记病人信息，提醒或协助患者去除体表扫描部位金属物品等，摆位，扫描，根据需要重建轴位序列，冲洗照片(胶片)，医生完成诊断报告。含颞骨。</v>
          </cell>
        </row>
        <row r="1567">
          <cell r="A1567" t="str">
            <v>EBAGF001</v>
          </cell>
          <cell r="B1567" t="str">
            <v>鼻部鼻窦X线计算机体层(CT)平扫</v>
          </cell>
          <cell r="C1567" t="str">
            <v>操作人员核对登记病人信息，提醒或协助患者去除体表扫描部位金属物品等，摆位，扫描，根据需要重建轴位序列，冲洗照片(胶片)，医生完成诊断报告。</v>
          </cell>
        </row>
        <row r="1568">
          <cell r="A1568" t="str">
            <v>EBAHF001</v>
          </cell>
          <cell r="B1568" t="str">
            <v>上颌部X线计算机体层(CT)平扫</v>
          </cell>
          <cell r="C1568" t="str">
            <v>操作人员核对登记病人信息，提醒或协助患者去除体表扫描部位金属物品等，摆位，扫描，根据需要重建轴位序列，冲洗照片(胶片)，医生完成诊断报告。</v>
          </cell>
        </row>
        <row r="1569">
          <cell r="A1569" t="str">
            <v>EBAHG001</v>
          </cell>
          <cell r="B1569" t="str">
            <v>下颌部X线计算机体层(CT)平扫</v>
          </cell>
          <cell r="C1569" t="str">
            <v>操作人员核对登记病人信息，提醒或协助患者去除体表扫描部位金属物品等，摆位，扫描，根据需要重建轴位序列，冲洗照片(胶片)，医生完成诊断报告。</v>
          </cell>
        </row>
        <row r="1570">
          <cell r="A1570" t="str">
            <v>EBAHS001</v>
          </cell>
          <cell r="B1570" t="str">
            <v>齿科X线计算机体层(CT)平扫</v>
          </cell>
          <cell r="C1570" t="str">
            <v>操作人员核对登记病人信息，提醒或协助患者去除体表扫描部位金属物品等，摆位，扫描，根据需要重建轴位序列，打印照片(胶片)，医生完成诊断报告。</v>
          </cell>
        </row>
        <row r="1571">
          <cell r="A1571" t="str">
            <v>EBAHY001</v>
          </cell>
          <cell r="B1571" t="str">
            <v>颈部X线计算机体层(CT)平扫</v>
          </cell>
          <cell r="C1571" t="str">
            <v>检查范围包含口部和咽部，操作人员核对登记病人信息，提醒或协助患者去除体表扫描部位金属物品等，摆位，扫描，根据需要重建轴位序列，冲洗照片(胶片)，医生完成诊断报告。</v>
          </cell>
        </row>
        <row r="1572">
          <cell r="A1572" t="str">
            <v>EBAJT001</v>
          </cell>
          <cell r="B1572" t="str">
            <v>胸部X线计算机体层(CT)平扫</v>
          </cell>
          <cell r="C1572" t="str">
            <v>检查范围包含乳腺，操作人员核对登记病人信息，提醒或协助患者去除体表扫描部位金属物品等，摆位，扫描，根据需要重建轴位序列，冲洗照片(胶片)，医生完成诊断报告。</v>
          </cell>
        </row>
        <row r="1573">
          <cell r="A1573" t="str">
            <v>EBAQT001</v>
          </cell>
          <cell r="B1573" t="str">
            <v>上腹部X线计算机体层(CT)平扫</v>
          </cell>
          <cell r="C1573" t="str">
            <v>操作人员核对登记病人信息，提醒或协助患者去除体表扫描部位金属物品等，摆位，扫描，根据需要重建轴位序列，冲洗照片(胶片)，医生完成诊断报告。</v>
          </cell>
        </row>
        <row r="1574">
          <cell r="A1574" t="str">
            <v>EBAQT002</v>
          </cell>
          <cell r="B1574" t="str">
            <v>下腹部X线计算机体层(CT)平扫</v>
          </cell>
          <cell r="C1574" t="str">
            <v>操作人员核对登记病人信息，提醒或协助患者去除体表扫描部位金属物品等，摆位，扫描，根据需要重建轴位序列，冲洗照片(胶片)，医生完成诊断报告。</v>
          </cell>
        </row>
        <row r="1575">
          <cell r="A1575" t="str">
            <v>EBAQU001</v>
          </cell>
          <cell r="B1575" t="str">
            <v>盆腔X线计算机体层(CT)平扫</v>
          </cell>
          <cell r="C1575" t="str">
            <v>操作人员核对登记病人信息，提醒或协助患者去除体表扫描部位金属物品等，摆位，扫描，根据需要重建轴位序列，冲洗照片(胶片)，医生完成诊断报告。</v>
          </cell>
        </row>
        <row r="1576">
          <cell r="A1576" t="str">
            <v>EBAVE001</v>
          </cell>
          <cell r="B1576" t="str">
            <v>全脊柱X线计算机体层(CT)平扫</v>
          </cell>
          <cell r="C1576" t="str">
            <v>操作人员核对登记病人信息，提醒或协助患者去除体表扫描部位金属物品等，摆位，扫描，根据需要重建轴位序列，冲洗照片(胶片)，医生完成诊断报告。</v>
          </cell>
        </row>
        <row r="1577">
          <cell r="A1577" t="str">
            <v>EBAVH001</v>
          </cell>
          <cell r="B1577" t="str">
            <v>颈椎X线计算机体层(CT)平扫</v>
          </cell>
          <cell r="C1577" t="str">
            <v>操作人员核对登记病人信息，提醒或协助患者去除体表扫描部位金属物品等，摆位，扫描，根据需要重建轴位序列，冲洗照片(胶片)，医生完成诊断报告。</v>
          </cell>
        </row>
        <row r="1578">
          <cell r="A1578" t="str">
            <v>EBAVN001</v>
          </cell>
          <cell r="B1578" t="str">
            <v>胸椎X线计算机体层(CT)平扫</v>
          </cell>
          <cell r="C1578" t="str">
            <v>操作人员核对登记病人信息，提醒或协助患者去除体表扫描部位金属物品等，摆位，扫描，根据需要重建轴位序列，冲洗照片(胶片)，医生完成诊断报告。</v>
          </cell>
        </row>
        <row r="1579">
          <cell r="A1579" t="str">
            <v>EBAVT001</v>
          </cell>
          <cell r="B1579" t="str">
            <v>腰椎X线计算机体层(CT)平扫</v>
          </cell>
          <cell r="C1579" t="str">
            <v>操作人员核对登记病人信息，提醒或协助患者去除体表扫描部位金属物品等，摆位，扫描，根据需要重建轴位序列，冲洗照片(胶片)，医生完成诊断报告。</v>
          </cell>
        </row>
        <row r="1580">
          <cell r="A1580" t="str">
            <v>EBAVY001</v>
          </cell>
          <cell r="B1580" t="str">
            <v>骶尾部X线计算机体层(CT)平扫</v>
          </cell>
          <cell r="C1580" t="str">
            <v>操作人员核对登记病人信息，提醒或协助患者去除体表扫描部位金属物品等，摆位，扫描，根据需要重建轴位序列，冲洗照片(胶片)，医生完成诊断报告。</v>
          </cell>
        </row>
        <row r="1581">
          <cell r="A1581" t="str">
            <v>EBAWA001</v>
          </cell>
          <cell r="B1581" t="str">
            <v>肢带骨骨骼计算机体层(CT)平扫</v>
          </cell>
          <cell r="C1581" t="str">
            <v>检查范围包含胸骨、锁骨、肋骨等，操作人员核对登记病人信息，提醒或协助患者去除体表扫描部位金属物品等，摆位，扫描，根据需要重建轴位序列，冲洗照片(胶片)，医生完成诊断报告。</v>
          </cell>
        </row>
        <row r="1582">
          <cell r="A1582" t="str">
            <v>EBAWA002</v>
          </cell>
          <cell r="B1582" t="str">
            <v>上臂X线计算机体层(CT)平扫</v>
          </cell>
          <cell r="C1582" t="str">
            <v>检查范围包含肩关节和肱骨，操作人员核对登记病人信息，提醒或协助患者去除体表扫描部位金属物品等，摆位，扫描，根据需要重建轴位序列，冲洗照片(胶片)，医生完成诊断报告。</v>
          </cell>
        </row>
        <row r="1583">
          <cell r="A1583" t="str">
            <v>EBAWA003</v>
          </cell>
          <cell r="B1583" t="str">
            <v>前臂X线计算机体层(CT)平扫</v>
          </cell>
          <cell r="C1583" t="str">
            <v>检查范围包含肘关节和尺桡骨，操作人员核对登记病人信息，提醒或协助患者去除体表扫描部位金属物品等，摆位，扫描，根据需要重建轴位序列，冲洗照片(胶片)，医生完成诊断报告。</v>
          </cell>
        </row>
        <row r="1584">
          <cell r="A1584" t="str">
            <v>EBAWR001</v>
          </cell>
          <cell r="B1584" t="str">
            <v>手部X线计算机体层(CT)平扫</v>
          </cell>
          <cell r="C1584" t="str">
            <v>检查范围包含腕关节，操作人员核对登记病人信息，提醒或协助患者去除体表扫描部位金属物品等，摆位，扫描，根据需要重建轴位序列，冲洗照片(胶片)，医生完成诊断报告。</v>
          </cell>
        </row>
        <row r="1585">
          <cell r="A1585" t="str">
            <v>EBAXB001</v>
          </cell>
          <cell r="B1585" t="str">
            <v>骨盆部X线计算机体层(CT)平扫</v>
          </cell>
          <cell r="C1585" t="str">
            <v>操作人员核对登记病人信息，提醒或协助患者去除体表扫描部位金属物品等，摆位，扫描，根据需要重建轴位序列，冲洗照片(胶片)，医生完成诊断报告。</v>
          </cell>
        </row>
        <row r="1586">
          <cell r="A1586" t="str">
            <v>EBAXB002</v>
          </cell>
          <cell r="B1586" t="str">
            <v>髋部X线计算机体层(CT)平扫</v>
          </cell>
          <cell r="C1586" t="str">
            <v>操作人员核对登记病人信息，提醒或协助患者去除体表扫描部位金属物品等，摆位，扫描，根据需要重建轴位序列，冲洗照片(胶片)，医生完成诊断报告。</v>
          </cell>
        </row>
        <row r="1587">
          <cell r="A1587" t="str">
            <v>EBAXC001</v>
          </cell>
          <cell r="B1587" t="str">
            <v>骶髂关节X线计算机体层(CT)平扫</v>
          </cell>
          <cell r="C1587" t="str">
            <v>操作人员核对登记病人信息，提醒或协助患者去除体表扫描部位金属物品等，摆位，扫描，根据需要重建轴位序列，冲洗照片(胶片)，医生完成诊断报告。</v>
          </cell>
        </row>
        <row r="1588">
          <cell r="A1588" t="str">
            <v>EBAXF001</v>
          </cell>
          <cell r="B1588" t="str">
            <v>大腿X线计算机体层(CT)平扫</v>
          </cell>
          <cell r="C1588" t="str">
            <v>操作人员核对登记病人信息，提醒或协助患者去除体表扫描部位金属物品等，摆位，扫描，根据需要重建轴位序列，冲洗照片(胶片)，医生完成诊断报告。</v>
          </cell>
        </row>
        <row r="1589">
          <cell r="A1589" t="str">
            <v>EBAXN001</v>
          </cell>
          <cell r="B1589" t="str">
            <v>小腿X线计算机体层(CT)平扫</v>
          </cell>
          <cell r="C1589" t="str">
            <v>检查范围含包含膝关节，操作人员核对登记病人信息，提醒或协助患者去除体表扫描部位金属物品等，摆位，扫描，根据需要重建轴位序列，冲洗照片(胶片)，医生完成诊断报告。</v>
          </cell>
        </row>
        <row r="1590">
          <cell r="A1590" t="str">
            <v>EBAXU001</v>
          </cell>
          <cell r="B1590" t="str">
            <v>足踝部X线计算机体层(CT)平扫</v>
          </cell>
          <cell r="C1590" t="str">
            <v>检查范围包含踝关节，操作人员核对登记病人信息，提醒或协助患者去除体表扫描部位金属物品等，摆位，扫描，根据需要重建轴位序列，冲洗照片(胶片)，医生完成诊断报告。</v>
          </cell>
        </row>
        <row r="1591">
          <cell r="A1591" t="str">
            <v>EBB</v>
          </cell>
          <cell r="B1591" t="str">
            <v>2.增强扫描</v>
          </cell>
        </row>
        <row r="1592">
          <cell r="A1592" t="str">
            <v>EBBBN001</v>
          </cell>
          <cell r="B1592" t="str">
            <v>鞍区X线计算机体层(CT)增强扫描</v>
          </cell>
          <cell r="C1592" t="str">
            <v>操作人员核对登记病人信息，提醒或协助患者去除体表扫描部位金属物品等，摆位，静脉输注，扫描及对比剂的高压注射器注射，根据需要重建轴位序列，冲洗照片(胶片)，医生完成诊断报告。</v>
          </cell>
        </row>
        <row r="1593">
          <cell r="A1593" t="str">
            <v>EBBBP001</v>
          </cell>
          <cell r="B1593" t="str">
            <v>头部X线计算机体层(CT)增强扫描</v>
          </cell>
          <cell r="C1593" t="str">
            <v>操作人员核对登记病人信息，抗过敏药物，提醒或协助患者去除体表扫描部位金属物品等，摆位，静脉输注，扫描及对比剂的高压注射器注射，根据需要重建轴位序列，冲洗照片(胶片)，医生完成诊断报告。</v>
          </cell>
        </row>
        <row r="1594">
          <cell r="A1594" t="str">
            <v>EBBDF001</v>
          </cell>
          <cell r="B1594" t="str">
            <v>肾上腺X线计算机体层(CT)增强扫描</v>
          </cell>
          <cell r="C1594" t="str">
            <v>操作人员核对登记病人信息，提醒或协助患者去除体表扫描部位金属物品等，摆位，静脉输注，扫描及对比剂的高压注射器注射，根据需要重建轴位序列，冲洗照片(胶片)，医生完成诊断报告。</v>
          </cell>
        </row>
        <row r="1595">
          <cell r="A1595" t="str">
            <v>EBBEA001</v>
          </cell>
          <cell r="B1595" t="str">
            <v>眼部X线计算机体层(CT)增强扫描</v>
          </cell>
          <cell r="C1595" t="str">
            <v>操作人员核对登记病人信息，提醒或协助患者去除体表扫描部位金属物品等，摆位，静脉输注，扫描及对比剂的高压注射器注射，根据需要重建轴位序列，冲洗照片(胶片)，医生完成诊断报告。</v>
          </cell>
        </row>
        <row r="1596">
          <cell r="A1596" t="str">
            <v>EBBFA001</v>
          </cell>
          <cell r="B1596" t="str">
            <v>耳部X线计算机体层(CT)增强扫描</v>
          </cell>
          <cell r="C1596" t="str">
            <v>检查范围包含颞骨。操作人员核对登记病人信息，提醒或协助患者去除体表扫描部位金属物品等，摆位，静脉输注，扫描及对比剂的高压注射器注射，根据需要重建轴位序列，冲洗照片(胶片)，医生完成诊断报告。</v>
          </cell>
        </row>
        <row r="1597">
          <cell r="A1597" t="str">
            <v>EBBGF001</v>
          </cell>
          <cell r="B1597" t="str">
            <v>鼻部鼻窦X线计算机体层(CT)增强扫描</v>
          </cell>
          <cell r="C1597" t="str">
            <v>操作人员核对登记病人信息，提醒或协助患者去除体表扫描部位金属物品等，摆位，静脉输注，扫描及对比剂的高压注射器注射，根据需要重建轴位序列，冲洗照片(胶片)，医生完成诊断报告。</v>
          </cell>
        </row>
        <row r="1598">
          <cell r="A1598" t="str">
            <v>EBBHF001</v>
          </cell>
          <cell r="B1598" t="str">
            <v>上颌部X线计算机体层(CT)增强扫描</v>
          </cell>
          <cell r="C1598" t="str">
            <v>操作人员核对登记病人信息，提醒或协助患者去除体表扫描部位金属物品等，摆位，静脉输注，扫描及对比剂的高压注射器注射，根据需要重建轴位序列，冲洗照片(胶片)，医生完成诊断报告。</v>
          </cell>
        </row>
        <row r="1599">
          <cell r="A1599" t="str">
            <v>EBBHG001</v>
          </cell>
          <cell r="B1599" t="str">
            <v>下颌部X线计算机体层(CT)增强扫描</v>
          </cell>
          <cell r="C1599" t="str">
            <v>操作人员核对登记病人信息，提醒或协助患者去除体表扫描部位金属物品等，摆位，静脉输注，扫描及对比剂的高压注射器注射，根据需要重建轴位序列，冲洗照片(胶片)，医生完成诊断报告。</v>
          </cell>
        </row>
        <row r="1600">
          <cell r="A1600" t="str">
            <v>EBBHS001</v>
          </cell>
          <cell r="B1600" t="str">
            <v>齿科X线计算机体层(CT)增强扫描</v>
          </cell>
          <cell r="C1600" t="str">
            <v>操作人员核对登记病人信息，提醒或协助患者去除体表扫描部位金属物品等，摆位，静脉输注，扫描及对比剂的高压注射器注射，根据需要重建轴位序列，冲洗照片(胶片)，医生完成诊断报告。</v>
          </cell>
        </row>
        <row r="1601">
          <cell r="A1601" t="str">
            <v>EBBHY001</v>
          </cell>
          <cell r="B1601" t="str">
            <v>颈部X线计算机体层(CT)增强扫描</v>
          </cell>
          <cell r="C1601" t="str">
            <v>检查范围包含口部、咽部，操作人员核对登记病人信息，抗过敏药物，提醒或协助患者去除体表扫描部位金属物品等，摆位，静脉输注，扫描及对比剂的高压注射器注射，根据需要重建轴位序列，冲洗照片(胶片)，医生完成诊断报告。</v>
          </cell>
        </row>
        <row r="1602">
          <cell r="A1602" t="str">
            <v>EBBJT001</v>
          </cell>
          <cell r="B1602" t="str">
            <v>胸部X线计算机体层(CT)增强扫描</v>
          </cell>
          <cell r="C1602" t="str">
            <v>检查范围包含乳腺，操作人员核对登记病人信息，抗过敏药物，提醒或协助患者去除体表扫描部位金属物品等，摆位，静脉输注，扫描及对比剂的高压注射器注射，根据需要重建轴位序列，冲洗照片(胶片)，医生完成诊断报告。</v>
          </cell>
        </row>
        <row r="1603">
          <cell r="A1603" t="str">
            <v>EBBQT001</v>
          </cell>
          <cell r="B1603" t="str">
            <v>上腹部X线计算机体层(CT)增强扫描</v>
          </cell>
          <cell r="C1603" t="str">
            <v>操作人员核对登记病人信息，抗过敏药物，提醒或协助患者去除体表扫描部位金属物品等，摆位，静脉输注，扫描及对比剂的高压注射器注射，根据需要重建轴位序列，冲洗照片(胶片)，医生完成诊断报告。</v>
          </cell>
        </row>
        <row r="1604">
          <cell r="A1604" t="str">
            <v>EBBQT002</v>
          </cell>
          <cell r="B1604" t="str">
            <v>下腹部X线计算机体层(CT)增强扫描</v>
          </cell>
          <cell r="C1604" t="str">
            <v>操作人员核对登记病人信息，抗过敏药物，提醒或协助患者去除体表扫描部位金属物品等，摆位，静脉输注，扫描及对比剂的高压注射器注射，根据需要重建轴位序列，冲洗照片(胶片)，医生完成诊断报告。</v>
          </cell>
        </row>
        <row r="1605">
          <cell r="A1605" t="str">
            <v>EBBQU001</v>
          </cell>
          <cell r="B1605" t="str">
            <v>盆腔X线计算机体层(CT)增强扫描</v>
          </cell>
          <cell r="C1605" t="str">
            <v>操作人员核对登记病人信息，抗过敏药物，提醒或协助患者去除体表扫描部位金属物品等，摆位，静脉输注，扫描及对比剂的高压注射器注射，根据需要重建轴位序列，冲洗照片(胶片)，医生完成诊断报告。</v>
          </cell>
        </row>
        <row r="1606">
          <cell r="A1606" t="str">
            <v>EBBVE001</v>
          </cell>
          <cell r="B1606" t="str">
            <v>全脊柱X线计算机体层(CT)增强扫描</v>
          </cell>
          <cell r="C1606" t="str">
            <v>操作人员核对登记病人信息，提醒或协助患者去除体表扫描部位金属物品等，摆位，静脉输注，扫描及对比剂的高压注射器注射，根据需要重建轴位序列，冲洗照片(胶片)，医生完成诊断报告。</v>
          </cell>
        </row>
        <row r="1607">
          <cell r="A1607" t="str">
            <v>EBBVH001</v>
          </cell>
          <cell r="B1607" t="str">
            <v>颈椎X线计算机体层(CT)增强扫描</v>
          </cell>
          <cell r="C1607" t="str">
            <v>操作人员核对登记病人信息，提醒或协助患者去除体表扫描部位金属物品等，摆位，静脉输注，扫描及对比剂的高压注射器注射，根据需要重建轴位序列，冲洗照片(胶片)，医生完成诊断报告。</v>
          </cell>
        </row>
        <row r="1608">
          <cell r="A1608" t="str">
            <v>EBBVN001</v>
          </cell>
          <cell r="B1608" t="str">
            <v>胸椎X线计算机体层(CT)增强扫描</v>
          </cell>
          <cell r="C1608" t="str">
            <v>操作人员核对登记病人信息，提醒或协助患者去除体表扫描部位金属物品等，摆位，静脉输注，扫描及对比剂的高压注射器注射，根据需要重建轴位序列，冲洗照片(胶片)，医生完成诊断报告。</v>
          </cell>
        </row>
        <row r="1609">
          <cell r="A1609" t="str">
            <v>EBBVT001</v>
          </cell>
          <cell r="B1609" t="str">
            <v>腰椎X线计算机体层(CT)增强扫描</v>
          </cell>
          <cell r="C1609" t="str">
            <v>操作人员核对登记病人信息，提醒或协助患者去除体表扫描部位金属物品等，摆位，静脉输注，扫描及对比剂的高压注射器注射，根据需要重建轴位序列，冲洗照片(胶片)，医生完成诊断报告。</v>
          </cell>
        </row>
        <row r="1610">
          <cell r="A1610" t="str">
            <v>EBBVY001</v>
          </cell>
          <cell r="B1610" t="str">
            <v>骶尾部X线计算机体层(CT)增强扫描</v>
          </cell>
          <cell r="C1610" t="str">
            <v>操作人员核对登记病人信息，提醒或协助患者去除体表扫描部位金属物品等，摆位，静脉输注，扫描及对比剂的高压注射器注射，根据需要重建轴位序列，冲洗照片(胶片)，医生完成诊断报告。</v>
          </cell>
        </row>
        <row r="1611">
          <cell r="A1611" t="str">
            <v>EBBWA001</v>
          </cell>
          <cell r="B1611" t="str">
            <v>肢带骨骨骼计算机体层(CT)增强扫描</v>
          </cell>
          <cell r="C1611" t="str">
            <v>操作人员核对登记病人信息，提醒或协助患者去除体表扫描部位金属物品等，摆位，静脉输注，扫描及对比剂的高压注射器注射，根据需要重建轴位序列，冲洗照片(胶片)，医生完成诊断报告。</v>
          </cell>
        </row>
        <row r="1612">
          <cell r="A1612" t="str">
            <v>EBBWF001</v>
          </cell>
          <cell r="B1612" t="str">
            <v>上臂X线计算机体层(CT)增强扫描</v>
          </cell>
          <cell r="C1612" t="str">
            <v>检查范围包含肩关节和肱骨，操作人员核对登记病人信息，提醒或协助患者去除体表扫描部位金属物品等，摆位，静脉输注，扫描及对比剂的高压注射器注射，根据需要重建轴位序列，冲洗照片(胶片)，医生完成诊断报告。</v>
          </cell>
        </row>
        <row r="1613">
          <cell r="A1613" t="str">
            <v>EBBWL001</v>
          </cell>
          <cell r="B1613" t="str">
            <v>前臂X线计算机体层(CT)增强扫描</v>
          </cell>
          <cell r="C1613" t="str">
            <v>检查范围包含肘关节和尺桡骨，操作人员核对登记病人信息，提醒或协助患者去除体表扫描部位金属物品等，摆位，静脉输注，扫描及对比剂的高压注射器注射，根据需要重建轴位序列，冲洗照片(胶片)，医生完成诊断报告。</v>
          </cell>
        </row>
        <row r="1614">
          <cell r="A1614" t="str">
            <v>EBBWR001</v>
          </cell>
          <cell r="B1614" t="str">
            <v>手部X线计算机体层(CT)增强扫描</v>
          </cell>
          <cell r="C1614" t="str">
            <v>检查范围包含腕关节，操作人员核对登记病人信息，提醒或协助患者去除体表扫描部位金属物品等，摆位，静脉输注，扫描及对比剂的高压注射器注射，根据需要重建轴位序列，冲洗照片(胶片)，医生完成诊断报告。</v>
          </cell>
        </row>
        <row r="1615">
          <cell r="A1615" t="str">
            <v>EBBXB001</v>
          </cell>
          <cell r="B1615" t="str">
            <v>骨盆部X线计算机体层(CT)增强扫描</v>
          </cell>
          <cell r="C1615" t="str">
            <v>操作人员核对登记病人信息，抗过敏药物，提醒或协助患者去除体表扫描部位金属物品等，摆位，静脉输注，扫描及对比剂的高压注射器注射，根据需要重建轴位序列，冲洗照片(胶片)，医生完成诊断报告。</v>
          </cell>
        </row>
        <row r="1616">
          <cell r="A1616" t="str">
            <v>EBBXB002</v>
          </cell>
          <cell r="B1616" t="str">
            <v>髋部X线计算机体层(CT)平扫增强扫描</v>
          </cell>
          <cell r="C1616" t="str">
            <v>操作人员核对登记病人信息，抗过敏药物，提醒或协助患者去除体表扫描部位金属物品等，摆位，静脉输注，扫描及对比剂的高压注射器注射，根据需要重建轴位序列，冲洗照片(胶片)，医生完成诊断报告。</v>
          </cell>
        </row>
        <row r="1617">
          <cell r="A1617" t="str">
            <v>EBBXC001</v>
          </cell>
          <cell r="B1617" t="str">
            <v>骶髂关节X线计算机体层(CT)增强扫描</v>
          </cell>
          <cell r="C1617" t="str">
            <v>操作人员核对登记病人信息，抗过敏药物，提醒或协助患者去除体表扫描部位金属物品等，摆位，静脉输注，扫描及对比剂的高压注射器注射，根据需要重建轴位序列，冲洗照片(胶片)，医生完成诊断报告。</v>
          </cell>
        </row>
        <row r="1618">
          <cell r="A1618" t="str">
            <v>EBBXF001</v>
          </cell>
          <cell r="B1618" t="str">
            <v>大腿X线计算机体层(CT)增强扫描</v>
          </cell>
          <cell r="C1618" t="str">
            <v>操作人员核对登记病人信息，抗过敏药物，提醒或协助患者去除体表扫描部位金属物品等，摆位，静脉输注，扫描及对比剂的高压注射器注射，根据需要重建轴位序列，冲洗照片(胶片)，医生完成诊断报告。</v>
          </cell>
        </row>
        <row r="1619">
          <cell r="A1619" t="str">
            <v>EBBXN001</v>
          </cell>
          <cell r="B1619" t="str">
            <v>小腿X线计算机体层(CT)增强扫描</v>
          </cell>
          <cell r="C1619" t="str">
            <v>检查范围包含膝关节，操作人员核对登记病人信息，抗过敏药物，提醒或协助患者去除体表扫描部位金属物品等，摆位，静脉输注，扫描及对比剂的高压注射器注射，根据需要重建轴位序列，冲洗照片(胶片)，医生完成诊断报告。</v>
          </cell>
        </row>
        <row r="1620">
          <cell r="A1620" t="str">
            <v>EBBXU001</v>
          </cell>
          <cell r="B1620" t="str">
            <v>足踝部X线计算机体层(CT)增强扫描</v>
          </cell>
          <cell r="C1620" t="str">
            <v>检查范围包含踝关节，操作人员核对登记病人信息，提醒或协助患者去除体表扫描部位金属物品等，摆位，静脉输注，扫描及对比剂的高压注射器注射，根据需要重建轴位序列，冲洗照片(胶片)，医生完成诊断报告。</v>
          </cell>
        </row>
        <row r="1621">
          <cell r="A1621" t="str">
            <v>EBC</v>
          </cell>
          <cell r="B1621" t="str">
            <v>3.特殊三维成像</v>
          </cell>
        </row>
        <row r="1622">
          <cell r="A1622" t="str">
            <v>EBCBJ001</v>
          </cell>
          <cell r="B1622" t="str">
            <v>颅内动脉CT三维成像</v>
          </cell>
          <cell r="C162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23">
          <cell r="A1623" t="str">
            <v>EBCJC001</v>
          </cell>
          <cell r="B1623" t="str">
            <v>气管树CT三维成像</v>
          </cell>
          <cell r="C1623" t="str">
            <v>操作人员核对登记病人信息，提醒或协助患者去除体表扫描部位金属物品等，摆位，多排螺旋CT扫描，根据需要重建轴位序列，多种三维后处理软件分析处理图像，冲洗照片(胶片)，医生完成诊断报告。</v>
          </cell>
        </row>
        <row r="1624">
          <cell r="A1624" t="str">
            <v>EBCJE001</v>
          </cell>
          <cell r="B1624" t="str">
            <v>肺小结节CT三维成像</v>
          </cell>
          <cell r="C1624" t="str">
            <v>操作人员核对登记病人信息，提醒或协助患者去除体表扫描部位金属物品等，摆位，扫描，根据需要重建轴位序列，多种三维后处理软件分析处理图像，冲洗照片(胶片)，医生完成诊断报告。</v>
          </cell>
        </row>
        <row r="1625">
          <cell r="A1625" t="str">
            <v>EBCKA001</v>
          </cell>
          <cell r="B1625" t="str">
            <v>心脏CT成像+心功能分析</v>
          </cell>
          <cell r="C1625" t="str">
            <v>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v>
          </cell>
        </row>
        <row r="1626">
          <cell r="A1626" t="str">
            <v>EBCKU001</v>
          </cell>
          <cell r="B1626" t="str">
            <v>冠状动脉钙化积分</v>
          </cell>
          <cell r="C1626" t="str">
            <v>操作人员核对登记病人信息，抗过敏药物，提醒或协助患者去除体表扫描部位金属物品等，心电监测，摆位，采用多排螺旋CT扫描，根据需要重建轴位序列，图像后处理，冲洗照片(胶片)，医生完成诊断报告。不含心电监测。</v>
          </cell>
        </row>
        <row r="1627">
          <cell r="A1627" t="str">
            <v>EBCKU002</v>
          </cell>
          <cell r="B1627" t="str">
            <v>冠状动脉CT三维成像</v>
          </cell>
          <cell r="C1627" t="str">
            <v>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v>
          </cell>
        </row>
        <row r="1628">
          <cell r="A1628" t="str">
            <v>EBCLA001</v>
          </cell>
          <cell r="B1628" t="str">
            <v>肺动脉CT三维成像</v>
          </cell>
          <cell r="C162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29">
          <cell r="A1629" t="str">
            <v>EBCLB001</v>
          </cell>
          <cell r="B1629" t="str">
            <v>主动脉CT三维成像</v>
          </cell>
          <cell r="C1629"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0">
          <cell r="A1630" t="str">
            <v>EBCLF001</v>
          </cell>
          <cell r="B1630" t="str">
            <v>颈动脉CT三维成像</v>
          </cell>
          <cell r="C163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1">
          <cell r="A1631" t="str">
            <v>EBCLY001</v>
          </cell>
          <cell r="B1631" t="str">
            <v>上腹部动脉CT三维成像</v>
          </cell>
          <cell r="C1631"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2">
          <cell r="A1632" t="str">
            <v>EBCLY002</v>
          </cell>
          <cell r="B1632" t="str">
            <v>下腹部动脉CT三维成像</v>
          </cell>
          <cell r="C163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3">
          <cell r="A1633" t="str">
            <v>EBCLY003</v>
          </cell>
          <cell r="B1633" t="str">
            <v>盆腔动脉CT三维成像</v>
          </cell>
          <cell r="C1633"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4">
          <cell r="A1634" t="str">
            <v>EBCL3001</v>
          </cell>
          <cell r="B1634" t="str">
            <v>上肢动脉CT三维成像</v>
          </cell>
          <cell r="C163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5">
          <cell r="A1635" t="str">
            <v>EBCL5001</v>
          </cell>
          <cell r="B1635" t="str">
            <v>下肢动脉CT三维成像</v>
          </cell>
          <cell r="C1635"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6">
          <cell r="A1636" t="str">
            <v>EBCMA001</v>
          </cell>
          <cell r="B1636" t="str">
            <v>肺静脉CT三维成像</v>
          </cell>
          <cell r="C1636"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7">
          <cell r="A1637" t="str">
            <v>EBCML001</v>
          </cell>
          <cell r="B1637" t="str">
            <v>下腔静脉下肢深静脉CT三维成像</v>
          </cell>
          <cell r="C1637" t="str">
            <v>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v>
          </cell>
        </row>
        <row r="1638">
          <cell r="A1638" t="str">
            <v>EBCMN001</v>
          </cell>
          <cell r="B1638" t="str">
            <v>门脉系统CT三维成像</v>
          </cell>
          <cell r="C163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9">
          <cell r="A1639" t="str">
            <v>EBCPS001</v>
          </cell>
          <cell r="B1639" t="str">
            <v>结肠CT三维成像</v>
          </cell>
          <cell r="C1639" t="str">
            <v>操作人员核对登记病人信息，肠道准备，提醒或协助患者去除体表扫描部位金属物品等，摆位及注气，多期扫描，根据需要重建轴位序列，多种三维后处理软件分析处理图像，冲洗照片(胶片)，医生完成诊断报告。</v>
          </cell>
        </row>
        <row r="1640">
          <cell r="A1640" t="str">
            <v>EBCZX001</v>
          </cell>
          <cell r="B1640" t="str">
            <v>单脏器灌注成像</v>
          </cell>
          <cell r="C1640" t="str">
            <v>操作人员核对登记病人信息，抗过敏药物，提醒或协助患者去除体表扫描部位金属物品等，摆位，静脉输注，扫描及对比剂注射，根据需要重建轴位序列，多种三维后处理软件分析处理图像，冲洗照片(胶片)，医生完成诊断报告。</v>
          </cell>
        </row>
        <row r="1641">
          <cell r="A1641" t="str">
            <v>EBZ</v>
          </cell>
          <cell r="B1641" t="str">
            <v>4.其它</v>
          </cell>
        </row>
        <row r="1642">
          <cell r="A1642" t="str">
            <v>EBZZZ001</v>
          </cell>
          <cell r="B1642" t="str">
            <v>临床操作CT引导</v>
          </cell>
          <cell r="C1642" t="str">
            <v>在CT引导下完成临床诊疗过程。不含临床诊疗操作。</v>
          </cell>
        </row>
        <row r="1643">
          <cell r="A1643" t="str">
            <v>EC</v>
          </cell>
          <cell r="B1643" t="str">
            <v>(三)磁共振检查</v>
          </cell>
        </row>
        <row r="1644">
          <cell r="A1644" t="str">
            <v>ECA</v>
          </cell>
          <cell r="B1644" t="str">
            <v>1.磁共振成像</v>
          </cell>
        </row>
        <row r="1645">
          <cell r="A1645" t="str">
            <v>ECABA001</v>
          </cell>
          <cell r="B1645" t="str">
            <v>颅脑磁共振成像</v>
          </cell>
          <cell r="C1645" t="str">
            <v>去除身体金属物品，摆放适宜线圈，摆位，扫描，至少含T1、T2加权相序列及两体位成像，冲洗照片(胶片)，医生完成诊断报告。</v>
          </cell>
        </row>
        <row r="1646">
          <cell r="A1646" t="str">
            <v>ECABB001</v>
          </cell>
          <cell r="B1646" t="str">
            <v>海绵窦磁共振成像</v>
          </cell>
          <cell r="C1646" t="str">
            <v>去除身体金属物品，摆放适宜线圈，摆位，扫描，至少含T1、T2加权相序列及两体位成像，冲洗照片(胶片)，医生完成诊断报告。</v>
          </cell>
        </row>
        <row r="1647">
          <cell r="A1647" t="str">
            <v>ECABC001</v>
          </cell>
          <cell r="B1647" t="str">
            <v>脑功能磁共振成像</v>
          </cell>
          <cell r="C1647" t="str">
            <v>去除身体金属物品，摆放适宜线圈，摆位，扫描，医生使用磁共振脑功能刺激仪等专用设备对患者进行刺激，然后进行功能磁共振(fMRI)、ASL等序列扫描，冲洗照片(胶片)，图像后处理，医生完成诊断报告。</v>
          </cell>
        </row>
        <row r="1648">
          <cell r="A1648" t="str">
            <v>ECABC002</v>
          </cell>
          <cell r="B1648" t="str">
            <v>海马磁共振成像</v>
          </cell>
          <cell r="C1648" t="str">
            <v>去除身体金属物品，摆放适宜线圈，摆位，扫描，至少含T1、T2加权相序列及两体位成像，冲洗照片(胶片)，医生完成诊断报告。</v>
          </cell>
        </row>
        <row r="1649">
          <cell r="A1649" t="str">
            <v>ECABJ001</v>
          </cell>
          <cell r="B1649" t="str">
            <v>头颅非增强磁共振动脉血管成像</v>
          </cell>
          <cell r="C1649" t="str">
            <v>去除身体金属物品，摆放适宜线圈，摆位，扫描，冲洗照片(胶片)，图像后处理，医生完成诊断报告。</v>
          </cell>
        </row>
        <row r="1650">
          <cell r="A1650" t="str">
            <v>ECABM001</v>
          </cell>
          <cell r="B1650" t="str">
            <v>头颅非增强磁共振静脉血管成像</v>
          </cell>
          <cell r="C1650" t="str">
            <v>去除身体金属物品，摆放适宜线圈，摆位，扫描，冲洗照片(胶片)，图像后处理，医生完成诊断报告。</v>
          </cell>
        </row>
        <row r="1651">
          <cell r="A1651" t="str">
            <v>ECABN001</v>
          </cell>
          <cell r="B1651" t="str">
            <v>鞍区磁共振成像</v>
          </cell>
          <cell r="C1651" t="str">
            <v>去除身体金属物品，摆放适宜线圈，摆位，扫描，至少含T1、T2加权相序列及两体位成像，冲洗照片(胶片)，医生完成诊断报告。</v>
          </cell>
        </row>
        <row r="1652">
          <cell r="A1652" t="str">
            <v>ECABN002</v>
          </cell>
          <cell r="B1652" t="str">
            <v>颅底磁共振成像</v>
          </cell>
          <cell r="C1652" t="str">
            <v>去除身体金属物品，摆放适宜线圈，摆位，扫描，至少含T1、T2加权相序列及两体位成像，冲洗照片(胶片)，医生完成诊断报告。</v>
          </cell>
        </row>
        <row r="1653">
          <cell r="A1653" t="str">
            <v>ECABS001</v>
          </cell>
          <cell r="B1653" t="str">
            <v>脊髓磁共振水成像(MRM)</v>
          </cell>
          <cell r="C1653" t="str">
            <v>去除身体金属物品，摆放适宜线圈，摆位，扫描，冲洗照片(胶片)，图像后处理，医生完成诊断报告。</v>
          </cell>
        </row>
        <row r="1654">
          <cell r="A1654" t="str">
            <v>ECADF001</v>
          </cell>
          <cell r="B1654" t="str">
            <v>肾上腺磁共振成像</v>
          </cell>
          <cell r="C1654" t="str">
            <v>去除身体金属物品，摆放适宜线圈，摆位，扫描，至少含T1、T2加权相序列及两体位成像，冲洗照片(胶片)，医生完成诊断报告。</v>
          </cell>
        </row>
        <row r="1655">
          <cell r="A1655" t="str">
            <v>ECAEB001</v>
          </cell>
          <cell r="B1655" t="str">
            <v>眶磁共振成像</v>
          </cell>
          <cell r="C1655" t="str">
            <v>去除身体金属物品，摆放适宜线圈，摆位，扫描，至少含T1、T2加权相序列及两体位成像，冲洗照片(胶片)，医生完成诊断报告。</v>
          </cell>
        </row>
        <row r="1656">
          <cell r="A1656" t="str">
            <v>ECAFK001</v>
          </cell>
          <cell r="B1656" t="str">
            <v>内听道磁共振成像</v>
          </cell>
          <cell r="C1656" t="str">
            <v>去除身体金属物品，摆放适宜线圈，摆位，扫描，至少含T1、T2加权相序列及两体位成像，冲洗照片(胶片)，医生完成诊断报告。</v>
          </cell>
        </row>
        <row r="1657">
          <cell r="A1657" t="str">
            <v>ECAGF001</v>
          </cell>
          <cell r="B1657" t="str">
            <v>鼻窦磁共振成像</v>
          </cell>
          <cell r="C1657" t="str">
            <v>去除身体金属物品，摆放适宜线圈，摆位，扫描，至少含T1、T2加权相序列及两体位成像，冲洗照片(胶片)，医生完成诊断报告。</v>
          </cell>
        </row>
        <row r="1658">
          <cell r="A1658" t="str">
            <v>ECAGJ001</v>
          </cell>
          <cell r="B1658" t="str">
            <v>鼻咽磁共振成像</v>
          </cell>
          <cell r="C1658" t="str">
            <v>去除身体金属物品，摆放适宜线圈，摆位，扫描，至少含T1、T2加权相序列及两体位成像，冲洗照片(胶片)，医生完成诊断报告。</v>
          </cell>
        </row>
        <row r="1659">
          <cell r="A1659" t="str">
            <v>ECAHJ001</v>
          </cell>
          <cell r="B1659" t="str">
            <v>颞下颌关节磁共振成像</v>
          </cell>
          <cell r="C1659" t="str">
            <v>去除身体金属物品，摆放适宜线圈，摆位，扫描，至少含T1、T2加权相序列及两体位成像，冲洗照片(胶片)，医生完成诊断报告。</v>
          </cell>
        </row>
        <row r="1660">
          <cell r="A1660" t="str">
            <v>ECAHY001</v>
          </cell>
          <cell r="B1660" t="str">
            <v>颈部磁共振成像</v>
          </cell>
          <cell r="C1660" t="str">
            <v>去除身体金属物品，摆放适宜线圈，摆位，扫描，至少含T1、T2加权相序列及两体位成像，冲洗照片(胶片)，医生完成诊断报告。</v>
          </cell>
        </row>
        <row r="1661">
          <cell r="A1661" t="str">
            <v>ECAJT001</v>
          </cell>
          <cell r="B1661" t="str">
            <v>胸部磁共振成像</v>
          </cell>
          <cell r="C1661" t="str">
            <v>去除身体金属物品，摆放适宜线圈，摆位，扫描，至少含T1、T2加权相序列及两体位成像，冲洗照片(胶片)，医生完成诊断报告。</v>
          </cell>
        </row>
        <row r="1662">
          <cell r="A1662" t="str">
            <v>ECAKA001</v>
          </cell>
          <cell r="B1662" t="str">
            <v>心脏磁共振平扫成像</v>
          </cell>
          <cell r="C1662" t="str">
            <v>去除身体金属物品，摆放适宜线圈，摆位，心电门控，扫描，冲洗照片(胶片)，图像后处理，医生完成诊断报告。不含心电监护。</v>
          </cell>
        </row>
        <row r="1663">
          <cell r="A1663" t="str">
            <v>ECAKA002</v>
          </cell>
          <cell r="B1663" t="str">
            <v>磁共振心脏功能评价</v>
          </cell>
          <cell r="C1663" t="str">
            <v>去除身体金属物品，摆放适宜线圈，摆位，心电门控，扫描，冲洗照片(胶片)，图像后处理，医生完成诊断报告。不含心电监护。</v>
          </cell>
        </row>
        <row r="1664">
          <cell r="A1664" t="str">
            <v>ECAM9001</v>
          </cell>
          <cell r="B1664" t="str">
            <v>血管斑块成像</v>
          </cell>
          <cell r="C1664" t="str">
            <v>去除身体金属物品，摆放适宜线圈，摆位，扫描，至少含T1、T2加权相序列及两体位成像，冲洗照片(胶片)，医生完成诊断报告。</v>
          </cell>
        </row>
        <row r="1665">
          <cell r="A1665" t="str">
            <v>ECAPU001</v>
          </cell>
          <cell r="B1665" t="str">
            <v>直肠磁共振成像</v>
          </cell>
          <cell r="C1665" t="str">
            <v>去除身体金属物品，摆放适宜线圈，摆位，扫描，至少含T1、T2加权相序列及两体位成像，冲洗照片(胶片)，医生完成诊断报告。</v>
          </cell>
        </row>
        <row r="1666">
          <cell r="A1666" t="str">
            <v>ECAQP001</v>
          </cell>
          <cell r="B1666" t="str">
            <v>胰胆管系统磁共振水成像(MRCP)</v>
          </cell>
          <cell r="C1666" t="str">
            <v>去除身体金属物品，摆放适宜线圈，摆位，扫描，冲洗照片(胶片)，图像后处理，医生完成诊断报告。</v>
          </cell>
        </row>
        <row r="1667">
          <cell r="A1667" t="str">
            <v>ECAQT001</v>
          </cell>
          <cell r="B1667" t="str">
            <v>上腹部磁共振成像</v>
          </cell>
          <cell r="C1667" t="str">
            <v>去除身体金属物品，摆放适宜线圈，摆位，扫描，至少含T1、T2加权相序列及两体位成像，冲洗照片(胶片)，医生完成诊断报告。</v>
          </cell>
        </row>
        <row r="1668">
          <cell r="A1668" t="str">
            <v>ECAQT002</v>
          </cell>
          <cell r="B1668" t="str">
            <v>下腹部磁共振成像</v>
          </cell>
          <cell r="C1668" t="str">
            <v>去除身体金属物品，摆放适宜线圈，摆位，扫描，至少含T1、T2加权相序列及两体位成像，冲洗照片(胶片)，医生完成诊断报告。</v>
          </cell>
        </row>
        <row r="1669">
          <cell r="A1669" t="str">
            <v>ECAQU001</v>
          </cell>
          <cell r="B1669" t="str">
            <v>盆腔磁共振成像</v>
          </cell>
          <cell r="C1669" t="str">
            <v>去除身体金属物品，摆放适宜线圈，摆位，扫描，至少含T1、T2加权相序列及两体位成像，冲洗照片(胶片)，医生完成诊断报告。</v>
          </cell>
        </row>
        <row r="1670">
          <cell r="A1670" t="str">
            <v>ECARA001</v>
          </cell>
          <cell r="B1670" t="str">
            <v>泌尿系统磁共振水成像(MRU)</v>
          </cell>
          <cell r="C1670" t="str">
            <v>去除身体金属物品，摆放适宜线圈，摆位，扫描，冲洗照片(胶片)，图像后处理，医生完成诊断报告。</v>
          </cell>
        </row>
        <row r="1671">
          <cell r="A1671" t="str">
            <v>ECASK001</v>
          </cell>
          <cell r="B1671" t="str">
            <v>前列腺磁共振成像</v>
          </cell>
          <cell r="C1671" t="str">
            <v>去除身体金属物品，摆放适宜线圈，摆位，扫描，至少含T1、T2加权相序列及两体位成像，冲洗照片(胶片)，医生完成诊断报告。</v>
          </cell>
        </row>
        <row r="1672">
          <cell r="A1672" t="str">
            <v>ECAVH001</v>
          </cell>
          <cell r="B1672" t="str">
            <v>颈椎磁共振成像</v>
          </cell>
          <cell r="C1672" t="str">
            <v>去除身体金属物品，摆放适宜线圈，摆位，扫描，至少含T1、T2加权相序列及两体位成像，冲洗照片(胶片)，医生完成诊断报告。</v>
          </cell>
        </row>
        <row r="1673">
          <cell r="A1673" t="str">
            <v>ECAVN001</v>
          </cell>
          <cell r="B1673" t="str">
            <v>胸椎磁共振成像</v>
          </cell>
          <cell r="C1673" t="str">
            <v>去除身体金属物品，摆放适宜线圈，摆位，扫描，至少含T1、T2加权相序列及两体位成像，冲洗照片(胶片)，医生完成诊断报告。</v>
          </cell>
        </row>
        <row r="1674">
          <cell r="A1674" t="str">
            <v>ECAVT001</v>
          </cell>
          <cell r="B1674" t="str">
            <v>腰椎磁共振成像</v>
          </cell>
          <cell r="C1674" t="str">
            <v>去除身体金属物品，摆放适宜线圈，摆位，扫描，至少含T1、T2加权相序列及两体位成像，冲洗照片(胶片)，医生完成诊断报告。</v>
          </cell>
        </row>
        <row r="1675">
          <cell r="A1675" t="str">
            <v>ECAWF001</v>
          </cell>
          <cell r="B1675" t="str">
            <v>上臂磁共振成像</v>
          </cell>
          <cell r="C1675" t="str">
            <v>去除身体金属物品，摆放适宜线圈，摆位，扫描，至少含T1、T2加权相序列及两体位成像，冲洗照片(胶片)，医生完成诊断报告。</v>
          </cell>
        </row>
        <row r="1676">
          <cell r="A1676" t="str">
            <v>ECAWG001</v>
          </cell>
          <cell r="B1676" t="str">
            <v>肩关节磁共振成像</v>
          </cell>
          <cell r="C1676" t="str">
            <v>去除身体金属物品，摆放适宜线圈，摆位，扫描，至少含T1、T2加权相序列及两体位成像，冲洗照片(胶片)，医生完成诊断报告。</v>
          </cell>
        </row>
        <row r="1677">
          <cell r="A1677" t="str">
            <v>ECAWJ001</v>
          </cell>
          <cell r="B1677" t="str">
            <v>肘关节磁共振成像</v>
          </cell>
          <cell r="C1677" t="str">
            <v>去除身体金属物品，摆放适宜线圈，摆位，扫描，至少含T1、T2加权相序列及两体位成像，冲洗照片(胶片)，医生完成诊断报告。</v>
          </cell>
        </row>
        <row r="1678">
          <cell r="A1678" t="str">
            <v>ECAWL001</v>
          </cell>
          <cell r="B1678" t="str">
            <v>前臂磁共振成像</v>
          </cell>
          <cell r="C1678" t="str">
            <v>去除身体金属物品，摆放适宜线圈，摆位，扫描，至少含T1、T2加权相序列及两体位成像，冲洗照片(胶片)，医生完成诊断报告。</v>
          </cell>
        </row>
        <row r="1679">
          <cell r="A1679" t="str">
            <v>ECAWR001</v>
          </cell>
          <cell r="B1679" t="str">
            <v>手磁共振成像</v>
          </cell>
          <cell r="C1679" t="str">
            <v>去除身体金属物品，摆放适宜线圈，摆位，扫描，至少含T1、T2加权相序列及两体位成像，冲洗照片(胶片)，医生完成诊断报告。</v>
          </cell>
        </row>
        <row r="1680">
          <cell r="A1680" t="str">
            <v>ECAXC001</v>
          </cell>
          <cell r="B1680" t="str">
            <v>骶髂关节磁共振成像</v>
          </cell>
          <cell r="C1680" t="str">
            <v>去除身体金属物品，摆放适宜线圈，摆位，扫描，至少含T1、T2加权相序列及两体位成像，冲洗照片(胶片)，医生完成诊断报告。</v>
          </cell>
        </row>
        <row r="1681">
          <cell r="A1681" t="str">
            <v>ECAXD001</v>
          </cell>
          <cell r="B1681" t="str">
            <v>双髋关节磁共振成像</v>
          </cell>
          <cell r="C1681" t="str">
            <v>去除身体金属物品，摆放适宜线圈，摆位，扫描，至少含T1、T2加权相序列及两体位成像，冲洗照片(胶片)，医生完成诊断报告。</v>
          </cell>
        </row>
        <row r="1682">
          <cell r="A1682" t="str">
            <v>ECAXF001</v>
          </cell>
          <cell r="B1682" t="str">
            <v>大腿磁共振成像</v>
          </cell>
          <cell r="C1682" t="str">
            <v>去除身体金属物品，摆放适宜线圈，摆位，扫描，至少含T1、T2加权相序列及两体位成像，冲洗照片(胶片)，医生完成诊断报告。</v>
          </cell>
        </row>
        <row r="1683">
          <cell r="A1683" t="str">
            <v>ECAXJ001</v>
          </cell>
          <cell r="B1683" t="str">
            <v>膝关节磁共振成像</v>
          </cell>
          <cell r="C1683" t="str">
            <v>去除身体金属物品，摆放适宜线圈，摆位，扫描，至少含T1、T2加权相序列及两体位成像，冲洗照片(胶片)，医生完成诊断报告。</v>
          </cell>
        </row>
        <row r="1684">
          <cell r="A1684" t="str">
            <v>ECAXN001</v>
          </cell>
          <cell r="B1684" t="str">
            <v>小腿磁共振成像</v>
          </cell>
          <cell r="C1684" t="str">
            <v>去除身体金属物品，摆放适宜线圈，摆位，扫描，至少含T1、T2加权相序列及两体位成像，冲洗照片(胶片)，医生完成诊断报告。</v>
          </cell>
        </row>
        <row r="1685">
          <cell r="A1685" t="str">
            <v>ECAXU001</v>
          </cell>
          <cell r="B1685" t="str">
            <v>足磁共振成像</v>
          </cell>
          <cell r="C1685" t="str">
            <v>去除身体金属物品，摆放适宜线圈，摆位，扫描，至少含T1、T2加权相序列及两体位成像，冲洗照片(胶片)，医生完成诊断报告。</v>
          </cell>
        </row>
        <row r="1686">
          <cell r="A1686" t="str">
            <v>ECAXZ001</v>
          </cell>
          <cell r="B1686" t="str">
            <v>踝关节磁共振成像</v>
          </cell>
          <cell r="C1686" t="str">
            <v>去除身体金属物品，摆放适宜线圈，摆位，扫描，至少含T1、T2加权相序列及两体位成像，冲洗照片(胶片)，医生完成诊断报告。</v>
          </cell>
        </row>
        <row r="1687">
          <cell r="A1687" t="str">
            <v>ECAYA001</v>
          </cell>
          <cell r="B1687" t="str">
            <v>乳腺磁共振成像</v>
          </cell>
          <cell r="C1687" t="str">
            <v>去除身体金属物品，摆放适宜线圈，摆位，扫描，至少含T1、T2加权相序列及两体位成像，冲洗照片(胶片)，医生完成诊断报告。</v>
          </cell>
        </row>
        <row r="1688">
          <cell r="A1688" t="str">
            <v>ECB</v>
          </cell>
          <cell r="B1688" t="str">
            <v>2.磁共振增强成像</v>
          </cell>
        </row>
        <row r="1689">
          <cell r="A1689" t="str">
            <v>ECBBB001</v>
          </cell>
          <cell r="B1689" t="str">
            <v>海绵窦磁共振增强成像</v>
          </cell>
          <cell r="C1689" t="str">
            <v>去除身体金属物品，摆放适宜线圈，摆位，扫描，至少含T1、T2加权相序列及两体位成像，于指定时刻注射对比剂，冲洗照片(胶片)，医生完成诊断报告。</v>
          </cell>
        </row>
        <row r="1690">
          <cell r="A1690" t="str">
            <v>ECBBJ001</v>
          </cell>
          <cell r="B1690" t="str">
            <v>头颅动脉磁共振血管增强成像</v>
          </cell>
          <cell r="C1690" t="str">
            <v>去除身体金属物品，摆放适宜线圈，摆位，于指定时刻注射对比剂扫描，冲洗照片(胶片)，医生完成诊断报告。</v>
          </cell>
        </row>
        <row r="1691">
          <cell r="A1691" t="str">
            <v>ECBBN001</v>
          </cell>
          <cell r="B1691" t="str">
            <v>鞍区磁共振增强成像</v>
          </cell>
          <cell r="C1691" t="str">
            <v>去除身体金属物品，摆放适宜线圈，摆位，扫描，至少含T1、T2加权相序列及两体位成像，于指定时刻注射对比剂，冲洗照片(胶片)，医生完成诊断报告。</v>
          </cell>
        </row>
        <row r="1692">
          <cell r="A1692" t="str">
            <v>ECBBN002</v>
          </cell>
          <cell r="B1692" t="str">
            <v>颅底磁共振增强成像</v>
          </cell>
          <cell r="C1692" t="str">
            <v>去除身体金属物品，摆放适宜线圈，摆位，扫描，至少含T1、T2加权相序列及两体位成像，于指定时刻注射对比剂，冲洗照片(胶片)，医生完成诊断报告。</v>
          </cell>
        </row>
        <row r="1693">
          <cell r="A1693" t="str">
            <v>ECBBP001</v>
          </cell>
          <cell r="B1693" t="str">
            <v>头部磁共振增强成像</v>
          </cell>
          <cell r="C1693" t="str">
            <v>去除身体金属物品，摆放适宜线圈，摆位，扫描，至少含T1、T2加权相序列及两体位成像，于指定时刻注射对比剂，冲洗照片(胶片)，医生完成诊断报告。</v>
          </cell>
        </row>
        <row r="1694">
          <cell r="A1694" t="str">
            <v>ECBDF001</v>
          </cell>
          <cell r="B1694" t="str">
            <v>肾上腺磁共振增强成像</v>
          </cell>
          <cell r="C1694" t="str">
            <v>去除身体金属物品，摆放适宜线圈，摆位，扫描，至少含T1、T2加权相序列及两体位成像，于指定时刻注射对比剂，冲洗照片(胶片)，医生完成诊断报告。</v>
          </cell>
        </row>
        <row r="1695">
          <cell r="A1695" t="str">
            <v>ECBEB001</v>
          </cell>
          <cell r="B1695" t="str">
            <v>眶磁共振增强成像</v>
          </cell>
          <cell r="C1695" t="str">
            <v>去除身体金属物品，摆放适宜线圈，摆位，扫描，至少含T1、T2加权相序列及两体位成像，于指定时刻注射对比剂，冲洗照片(胶片)，医生完成诊断报告。</v>
          </cell>
        </row>
        <row r="1696">
          <cell r="A1696" t="str">
            <v>ECBFK001</v>
          </cell>
          <cell r="B1696" t="str">
            <v>内听道磁共振增强成像</v>
          </cell>
          <cell r="C1696" t="str">
            <v>去除身体金属物品，摆放适宜线圈，摆位，扫描，至少含T1、T2加权相序列及两体位成像，于指定时刻注射对比剂，冲洗照片(胶片)，医生完成诊断报告。</v>
          </cell>
        </row>
        <row r="1697">
          <cell r="A1697" t="str">
            <v>ECBGF001</v>
          </cell>
          <cell r="B1697" t="str">
            <v>鼻窦磁共振增强成像</v>
          </cell>
          <cell r="C1697" t="str">
            <v>去除身体金属物品，摆放适宜线圈，摆位，扫描，至少含T1、T2加权相序列及两体位成像，于指定时刻注射对比剂，冲洗照片(胶片)，医生完成诊断报告。</v>
          </cell>
        </row>
        <row r="1698">
          <cell r="A1698" t="str">
            <v>ECBGJ001</v>
          </cell>
          <cell r="B1698" t="str">
            <v>鼻咽磁共振增强成像</v>
          </cell>
          <cell r="C1698" t="str">
            <v>去除身体金属物品，摆放适宜线圈，摆位，扫描，至少含T1、T2加权相序列及两体位成像，于指定时刻注射对比剂，冲洗照片(胶片)，医生完成诊断报告。</v>
          </cell>
        </row>
        <row r="1699">
          <cell r="A1699" t="str">
            <v>ECBHY001</v>
          </cell>
          <cell r="B1699" t="str">
            <v>颈部磁共振增强成像</v>
          </cell>
          <cell r="C1699" t="str">
            <v>去除身体金属物品，摆放适宜线圈，摆位，扫描，至少含T1、T2加权相序列及两体位成像，于指定时刻注射对比剂，冲洗照片(胶片)，医生完成诊断报告。</v>
          </cell>
        </row>
        <row r="1700">
          <cell r="A1700" t="str">
            <v>ECBJT001</v>
          </cell>
          <cell r="B1700" t="str">
            <v>胸部磁共振增强成像</v>
          </cell>
          <cell r="C1700" t="str">
            <v>去除身体金属物品，摆放适宜线圈，摆位，扫描，至少含T1、T2加权相序列及两体位成像，于指定时刻注射对比剂，冲洗照片(胶片)，医生完成诊断报告。</v>
          </cell>
        </row>
        <row r="1701">
          <cell r="A1701" t="str">
            <v>ECBKA001</v>
          </cell>
          <cell r="B1701" t="str">
            <v>心脏磁共振增强成像</v>
          </cell>
          <cell r="C1701" t="str">
            <v>去除身体金属物品，摆放适宜线圈，摆位，心电门控，扫描并于指定时刻注射对比剂，冲洗照片(胶片)，图像后处理，医生完成诊断报告。</v>
          </cell>
        </row>
        <row r="1702">
          <cell r="A1702" t="str">
            <v>ECBKU001</v>
          </cell>
          <cell r="B1702" t="str">
            <v>冠脉磁共振成像</v>
          </cell>
          <cell r="C1702" t="str">
            <v>去除身体金属物品，摆放适宜线圈，摆位，心电门控，扫描并于指定时刻注射对比剂，冲洗照片(胶片)，图像后处理，医生完成诊断报告。不含心电监护。</v>
          </cell>
        </row>
        <row r="1703">
          <cell r="A1703" t="str">
            <v>ECBLA001</v>
          </cell>
          <cell r="B1703" t="str">
            <v>肺动脉磁共振血管增强成像</v>
          </cell>
          <cell r="C1703" t="str">
            <v>去除身体金属物品，摆放适宜线圈，摆位，于指定时刻注射对比剂扫描，冲洗照片(胶片)，医生完成诊断报告。</v>
          </cell>
        </row>
        <row r="1704">
          <cell r="A1704" t="str">
            <v>ECBLF001</v>
          </cell>
          <cell r="B1704" t="str">
            <v>颈动脉磁共振血管增强成像</v>
          </cell>
          <cell r="C1704" t="str">
            <v>去除身体金属物品，摆放适宜线圈，摆位，于指定时刻注射对比剂扫描，冲洗照片(胶片)，医生完成诊断报告。</v>
          </cell>
        </row>
        <row r="1705">
          <cell r="A1705" t="str">
            <v>ECBLJ001</v>
          </cell>
          <cell r="B1705" t="str">
            <v>胸主动脉磁共振血管增强成像</v>
          </cell>
          <cell r="C1705" t="str">
            <v>去除身体金属物品，摆放适宜线圈，摆位，于指定时刻注射对比剂扫描，冲洗照片(胶片)，医生完成诊断报告。</v>
          </cell>
        </row>
        <row r="1706">
          <cell r="A1706" t="str">
            <v>ECBLK001</v>
          </cell>
          <cell r="B1706" t="str">
            <v>腹主动脉磁共振血管增强成像</v>
          </cell>
          <cell r="C1706" t="str">
            <v>去除身体金属物品，摆放适宜线圈，摆位，于指定时刻注射对比剂扫描，冲洗照片(胶片)，医生完成诊断报告。</v>
          </cell>
        </row>
        <row r="1707">
          <cell r="A1707" t="str">
            <v>ECBL5001</v>
          </cell>
          <cell r="B1707" t="str">
            <v>下肢动脉磁共振血管增强成像</v>
          </cell>
          <cell r="C1707" t="str">
            <v>去除身体金属物品，摆放适宜线圈，摆位，于指定时刻注射对比剂扫描，冲洗照片(胶片)，医生完成诊断报告。</v>
          </cell>
        </row>
        <row r="1708">
          <cell r="A1708" t="str">
            <v>ECBML001</v>
          </cell>
          <cell r="B1708" t="str">
            <v>下腔静脉磁共振血管增强成像</v>
          </cell>
          <cell r="C1708" t="str">
            <v>去除身体金属物品，摆放适宜线圈，摆位，于指定时刻注射对比剂扫描，冲洗照片(胶片)，医生完成诊断报告。</v>
          </cell>
        </row>
        <row r="1709">
          <cell r="A1709" t="str">
            <v>ECBM9001</v>
          </cell>
          <cell r="B1709" t="str">
            <v>血管斑块增强成像</v>
          </cell>
          <cell r="C1709" t="str">
            <v>去除身体金属物品，摆放适宜线圈，摆位，扫描，至少含T1、T2加权相序列及两体位成像，于指定时刻注射对比剂，冲洗照片(胶片)，医生完成诊断报告。</v>
          </cell>
        </row>
        <row r="1710">
          <cell r="A1710" t="str">
            <v>ECBQT001</v>
          </cell>
          <cell r="B1710" t="str">
            <v>上腹部磁共振增强成像</v>
          </cell>
          <cell r="C1710" t="str">
            <v>去除身体金属物品，摆放适宜线圈，摆位，扫描，至少含T1、T2加权相序列及两体位成像，于指定时刻注射对比剂，冲洗照片(胶片)，医生完成诊断报告。</v>
          </cell>
        </row>
        <row r="1711">
          <cell r="A1711" t="str">
            <v>ECBQT002</v>
          </cell>
          <cell r="B1711" t="str">
            <v>下腹部磁共振增强成像</v>
          </cell>
          <cell r="C1711" t="str">
            <v>去除身体金属物品，摆放适宜线圈，摆位，扫描，至少含T1、T2加权相序列及两体位成像，于指定时刻注射对比剂，冲洗照片(胶片)，医生完成诊断报告。</v>
          </cell>
        </row>
        <row r="1712">
          <cell r="A1712" t="str">
            <v>ECBQU001</v>
          </cell>
          <cell r="B1712" t="str">
            <v>盆腔磁共振增强成像</v>
          </cell>
          <cell r="C1712" t="str">
            <v>去除身体金属物品，摆放适宜线圈，摆位，扫描，至少含T1、T2加权相序列及两体位成像，于指定时刻注射对比剂，冲洗照片(胶片)，医生完成诊断报告。</v>
          </cell>
        </row>
        <row r="1713">
          <cell r="A1713" t="str">
            <v>ECBVH001</v>
          </cell>
          <cell r="B1713" t="str">
            <v>颈椎磁共振增强成像</v>
          </cell>
          <cell r="C1713" t="str">
            <v>去除身体金属物品，摆放适宜线圈，摆位，扫描，至少含T1、T2加权相序列及两体位成像，于指定时刻注射对比剂，冲洗照片(胶片)，医生完成诊断报告。</v>
          </cell>
        </row>
        <row r="1714">
          <cell r="A1714" t="str">
            <v>ECBVN001</v>
          </cell>
          <cell r="B1714" t="str">
            <v>胸椎磁共振增强成像</v>
          </cell>
          <cell r="C1714" t="str">
            <v>去除身体金属物品，摆放适宜线圈，摆位，扫描，至少含T1、T2加权相序列及两体位成像，于指定时刻注射对比剂，冲洗照片(胶片)，医生完成诊断报告。</v>
          </cell>
        </row>
        <row r="1715">
          <cell r="A1715" t="str">
            <v>ECBVT001</v>
          </cell>
          <cell r="B1715" t="str">
            <v>腰椎磁共振增强成像</v>
          </cell>
          <cell r="C1715" t="str">
            <v>去除身体金属物品，摆放适宜线圈，摆位，扫描，至少含T1、T2加权相序列及两体位成像，于指定时刻注射对比剂，冲洗照片(胶片)，医生完成诊断报告。</v>
          </cell>
        </row>
        <row r="1716">
          <cell r="A1716" t="str">
            <v>ECBWF001</v>
          </cell>
          <cell r="B1716" t="str">
            <v>上臂磁共振增强成像</v>
          </cell>
          <cell r="C1716" t="str">
            <v>去除身体金属物品，摆放适宜线圈，摆位，扫描，至少含T1、T2加权相序列及两体位成像，于指定时刻注射对比剂，冲洗照片(胶片)，医生完成诊断报告。</v>
          </cell>
        </row>
        <row r="1717">
          <cell r="A1717" t="str">
            <v>ECBWG001</v>
          </cell>
          <cell r="B1717" t="str">
            <v>肩关节磁共振增强成像</v>
          </cell>
          <cell r="C1717" t="str">
            <v>去除身体金属物品，摆放适宜线圈，摆位，扫描，至少含T1、T2加权相序列及两体位成像，于指定时刻注射对比剂，冲洗照片(胶片)，医生完成诊断报告。</v>
          </cell>
        </row>
        <row r="1718">
          <cell r="A1718" t="str">
            <v>ECBWL001</v>
          </cell>
          <cell r="B1718" t="str">
            <v>前臂磁共振增强成像</v>
          </cell>
          <cell r="C1718" t="str">
            <v>去除身体金属物品，摆放适宜线圈，摆位，扫描，至少含T1、T2加权相序列及两体位成像，于指定时刻注射对比剂，冲洗照片(胶片)，医生完成诊断报告。</v>
          </cell>
        </row>
        <row r="1719">
          <cell r="A1719" t="str">
            <v>ECBWR001</v>
          </cell>
          <cell r="B1719" t="str">
            <v>双手磁共振增强成像</v>
          </cell>
          <cell r="C1719" t="str">
            <v>去除身体金属物品，摆放适宜线圈，摆位，扫描，至少含T1、T2加权相序列及两体位成像，于指定时刻注射对比剂，冲洗照片(胶片)，医生完成诊断报告。</v>
          </cell>
        </row>
        <row r="1720">
          <cell r="A1720" t="str">
            <v>ECBXC001</v>
          </cell>
          <cell r="B1720" t="str">
            <v>骶髂关节磁共振增强成像</v>
          </cell>
          <cell r="C1720" t="str">
            <v>去除身体金属物品，摆放适宜线圈，摆位，扫描，至少含T1、T2加权相序列及两体位成像，于指定时刻注射对比剂，冲洗照片(胶片)，医生完成诊断报告。</v>
          </cell>
        </row>
        <row r="1721">
          <cell r="A1721" t="str">
            <v>ECBXF001</v>
          </cell>
          <cell r="B1721" t="str">
            <v>大腿磁共振增强成像</v>
          </cell>
          <cell r="C1721" t="str">
            <v>去除身体金属物品，摆放适宜线圈，摆位，扫描，至少含T1、T2加权相序列及两体位成像，于指定时刻注射对比剂，冲洗照片(胶片)，医生完成诊断报告。</v>
          </cell>
        </row>
        <row r="1722">
          <cell r="A1722" t="str">
            <v>ECBXN001</v>
          </cell>
          <cell r="B1722" t="str">
            <v>小腿磁共振增强成像</v>
          </cell>
          <cell r="C1722" t="str">
            <v>去除身体金属物品，摆放适宜线圈，摆位，扫描，至少含T1、T2加权相序列及两体位成像，于指定时刻注射对比剂，冲洗照片(胶片)，医生完成诊断报告。</v>
          </cell>
        </row>
        <row r="1723">
          <cell r="A1723" t="str">
            <v>ECBXU001</v>
          </cell>
          <cell r="B1723" t="str">
            <v>双足磁共振增强成像</v>
          </cell>
          <cell r="C1723" t="str">
            <v>去除身体金属物品，摆放适宜线圈，摆位，扫描，至少含T1、T2加权相序列及两体位成像，于指定时刻注射对比剂，冲洗照片(胶片)，医生完成诊断报告。</v>
          </cell>
        </row>
        <row r="1724">
          <cell r="A1724" t="str">
            <v>ECBXZ001</v>
          </cell>
          <cell r="B1724" t="str">
            <v>踝关节磁共振增强成像</v>
          </cell>
          <cell r="C1724" t="str">
            <v>去除身体金属物品，摆放适宜线圈，摆位，扫描，至少含T1、T2加权相序列及两体位成像，于指定时刻注射对比剂，冲洗照片(胶片)，医生完成诊断报告。</v>
          </cell>
        </row>
        <row r="1725">
          <cell r="A1725" t="str">
            <v>ECC</v>
          </cell>
          <cell r="B1725" t="str">
            <v>3.特殊磁共振检查</v>
          </cell>
        </row>
        <row r="1726">
          <cell r="A1726" t="str">
            <v>ECCZX001</v>
          </cell>
          <cell r="B1726" t="str">
            <v>磁共振器官体积测量</v>
          </cell>
          <cell r="C1726" t="str">
            <v>去除身体金属物品，摆放适宜线圈，摆位，扫描，冲洗照片(胶片)，图像后处理，医生完成诊断报告。</v>
          </cell>
        </row>
        <row r="1727">
          <cell r="A1727" t="str">
            <v>ECCZX002</v>
          </cell>
          <cell r="B1727" t="str">
            <v>单脏器灌注磁共振成像</v>
          </cell>
          <cell r="C1727" t="str">
            <v>去除身体金属物品，摆放适宜线圈，摆位，采用动脉自旋标记(ASL)方法或对比剂增强法(于指定时刻注射对比剂)进行心、脑、肝、肾、前列腺等器官的灌注成像，冲洗照片(胶片)，图像后处理，医生完成诊断报告。</v>
          </cell>
        </row>
        <row r="1728">
          <cell r="A1728" t="str">
            <v>ECCZX003</v>
          </cell>
          <cell r="B1728" t="str">
            <v>磁共振单脏器弥散加权成像</v>
          </cell>
          <cell r="C1728" t="str">
            <v>去除身体金属物品，摆放适宜线圈，摆位，扫描，对脑、心、肝、肾、前列腺等器官进行弥散加权成像，冲洗照片(胶片)，图像后处理，医生完成诊断报告。</v>
          </cell>
        </row>
        <row r="1729">
          <cell r="A1729" t="str">
            <v>ECCZX004</v>
          </cell>
          <cell r="B1729" t="str">
            <v>磁共振单脏器磁敏感加权成像</v>
          </cell>
          <cell r="C1729" t="str">
            <v>去除身体金属物品，摆放适宜线圈，摆位，扫描进行心、脑、肝、肾、前列腺等器官的灌注成像，冲洗照片(胶片)，图像后处理，医生完成诊断报告。</v>
          </cell>
        </row>
        <row r="1730">
          <cell r="A1730" t="str">
            <v>ECCZX005</v>
          </cell>
          <cell r="B1730" t="str">
            <v>单脏器单体素磁共振波谱分析</v>
          </cell>
          <cell r="C1730" t="str">
            <v>去除身体金属物品，摆放适宜线圈，摆位，扫描，冲洗照片(胶片)，图像后处理，医生完成诊断报告。</v>
          </cell>
        </row>
        <row r="1731">
          <cell r="A1731" t="str">
            <v>ECCZX006</v>
          </cell>
          <cell r="B1731" t="str">
            <v>单脏器多体素磁共振波谱分析</v>
          </cell>
          <cell r="C1731" t="str">
            <v>去除身体金属物品，摆放适宜线圈，摆位，扫描，冲洗照片(胶片)，图像后处理，医生完成诊断报告。</v>
          </cell>
        </row>
        <row r="1732">
          <cell r="A1732" t="str">
            <v>ECCZX007</v>
          </cell>
          <cell r="B1732" t="str">
            <v>单脏器磁共振动态增强成像</v>
          </cell>
          <cell r="C1732" t="str">
            <v>去除身体金属物品，摆放适宜线圈，摆位，扫描，至少含T1、T2加权相序列及两体位成像，于指定时刻注射对比剂，冲洗照片(胶片)，医生完成诊断报告。</v>
          </cell>
        </row>
        <row r="1733">
          <cell r="A1733" t="str">
            <v>ECCZX008</v>
          </cell>
          <cell r="B1733" t="str">
            <v>单脏器薄层扫描</v>
          </cell>
          <cell r="C1733" t="str">
            <v>去除身体金属物品，摆放适宜线圈，摆位，扫描，至少含T1、T2加权相序列及两体位成像，冲洗照片(胶片)，医生完成诊断报告。</v>
          </cell>
        </row>
        <row r="1734">
          <cell r="A1734" t="str">
            <v>ECCZY001</v>
          </cell>
          <cell r="B1734" t="str">
            <v>磁共振全身弥散加权成像</v>
          </cell>
          <cell r="C1734" t="str">
            <v>去除身体金属物品，摆放适宜线圈，摆位，行全身(含头颈胸腹盆)弥散加权序列扫描，冲洗照片(胶片)，图像后处理，医生完成诊断报告。</v>
          </cell>
        </row>
        <row r="1735">
          <cell r="A1735" t="str">
            <v>ECCZZ001</v>
          </cell>
          <cell r="B1735" t="str">
            <v>磁共振三维导航定位</v>
          </cell>
          <cell r="C1735" t="str">
            <v>去除身体金属物品，摆放适宜线圈，摆位，扫描，冲洗照片(胶片)，图像后处理，医生完成诊断报告。</v>
          </cell>
        </row>
        <row r="1736">
          <cell r="A1736" t="str">
            <v>ECCZZ002</v>
          </cell>
          <cell r="B1736" t="str">
            <v>磁共振增强三维导航定位</v>
          </cell>
          <cell r="C1736" t="str">
            <v>去除身体金属物品，摆放适宜线圈，摆位，扫描并在指定时刻注射对比剂，冲洗照片(胶片)，图像后处理，医生完成诊断报告。</v>
          </cell>
        </row>
        <row r="1737">
          <cell r="A1737" t="str">
            <v>ECCZZ003</v>
          </cell>
          <cell r="B1737" t="str">
            <v>磁共振弥散张量成像</v>
          </cell>
          <cell r="C1737" t="str">
            <v>去除身体金属物品，摆放适宜线圈，摆位，扫描，冲洗照片(胶片)，图像后处理，医生完成诊断报告。</v>
          </cell>
        </row>
        <row r="1738">
          <cell r="A1738" t="str">
            <v>ECZ</v>
          </cell>
          <cell r="B1738" t="str">
            <v>4.其它</v>
          </cell>
        </row>
        <row r="1739">
          <cell r="A1739" t="str">
            <v>ECZZZ004</v>
          </cell>
          <cell r="B1739" t="str">
            <v>临床操作磁共振引导</v>
          </cell>
          <cell r="C1739" t="str">
            <v>在磁共振引导下完成临床诊疗过程。不含临床诊疗操作。</v>
          </cell>
        </row>
        <row r="1740">
          <cell r="A1740" t="str">
            <v>ED</v>
          </cell>
          <cell r="B1740" t="str">
            <v>(四)超声诊断</v>
          </cell>
        </row>
        <row r="1741">
          <cell r="A1741" t="str">
            <v>EDA</v>
          </cell>
          <cell r="B1741" t="str">
            <v>1.A超</v>
          </cell>
        </row>
        <row r="1742">
          <cell r="A1742" t="str">
            <v>EDAEA001</v>
          </cell>
          <cell r="B1742" t="str">
            <v>眼部A超</v>
          </cell>
          <cell r="C1742" t="str">
            <v>查看申请单要求，了解患者相应病史后，嘱咐患者做好检查准备，含测量单侧眼部的前房深度、晶体厚度、玻璃体腔长度和轴长度，并做出相应诊断。图文报告。</v>
          </cell>
        </row>
        <row r="1743">
          <cell r="A1743" t="str">
            <v>EDB</v>
          </cell>
          <cell r="B1743" t="str">
            <v>2.B超</v>
          </cell>
        </row>
        <row r="1744">
          <cell r="A1744" t="str">
            <v>EDBBA001</v>
          </cell>
          <cell r="B1744" t="str">
            <v>小儿颅脑B超检查</v>
          </cell>
          <cell r="C1744" t="str">
            <v>检查颅内各结构大小、形态、回声，是否有肿物及肿物囊实性质、边界、形态情况，是否有脑积水等，并作出相应诊断。图文报告。</v>
          </cell>
        </row>
        <row r="1745">
          <cell r="A1745" t="str">
            <v>EDBDC001</v>
          </cell>
          <cell r="B1745" t="str">
            <v>甲状腺B超检查</v>
          </cell>
          <cell r="C1745" t="str">
            <v>指甲状腺、甲状旁腺及其引流区域淋巴结B超检查。检查甲状腺及甲状旁腺的大小、回声，是否有结节及结节的形态是否规则，边界是否清晰，回声特点，颈部淋巴结的大小、形态、皮髓分界、纵横比例，并作出相应诊断。图文报告。</v>
          </cell>
        </row>
        <row r="1746">
          <cell r="A1746" t="str">
            <v>EDBDF001</v>
          </cell>
          <cell r="B1746" t="str">
            <v>肾上腺B超检查</v>
          </cell>
          <cell r="C1746" t="str">
            <v>指双侧肾上腺区检查。查看申请单要求，了解患者相应病史后，检查双侧肾上腺区及可能的异位区如腹主动脉旁等有无增生及占位性病变等。观察并分析图像特点，并作出相应诊断。图文报告。</v>
          </cell>
        </row>
        <row r="1747">
          <cell r="A1747" t="str">
            <v>EDBEA001</v>
          </cell>
          <cell r="B1747" t="str">
            <v>双眼B超检查</v>
          </cell>
          <cell r="C1747" t="str">
            <v>检查含双眼及其附属器的解剖结构、各组织结构的大小、形态、回声，并作出相应诊断。图文报告。</v>
          </cell>
        </row>
        <row r="1748">
          <cell r="A1748" t="str">
            <v>EDBHL001</v>
          </cell>
          <cell r="B1748" t="str">
            <v>涎腺B超检查</v>
          </cell>
          <cell r="C1748" t="str">
            <v>检查双侧涎腺及其引流区域淋巴结的大小、形态、回声，颈部淋巴结的大小、形态、皮髓分界、纵横比例，并作出相应诊断。图文报告。</v>
          </cell>
        </row>
        <row r="1749">
          <cell r="A1749" t="str">
            <v>EDBJT001</v>
          </cell>
          <cell r="B1749" t="str">
            <v>胸腔B超检查</v>
          </cell>
          <cell r="C1749" t="str">
            <v>指肺、胸腔、纵隔区域的检查。沿各肋间检查患者双侧胸腔有无积液、双肺有无超声下可见异常等。观察并分析图像特点。并做出相应诊断。图文报告。</v>
          </cell>
        </row>
        <row r="1750">
          <cell r="A1750" t="str">
            <v>EDBNK001</v>
          </cell>
          <cell r="B1750" t="str">
            <v>腹股沟淋巴结B超检查</v>
          </cell>
          <cell r="C1750" t="str">
            <v>检查双侧腹股沟淋巴结的大小、形态、皮髓分界、纵横比例，并作出相应诊断。图文报告。</v>
          </cell>
        </row>
        <row r="1751">
          <cell r="A1751" t="str">
            <v>EDBNN001</v>
          </cell>
          <cell r="B1751" t="str">
            <v>腋窝淋巴结B超检查</v>
          </cell>
          <cell r="C1751" t="str">
            <v>检查双侧腋窝淋巴结的大小、形态、皮髓分界、纵横比例，并作出相应诊断。图文报告。</v>
          </cell>
        </row>
        <row r="1752">
          <cell r="A1752" t="str">
            <v>EDBPA001</v>
          </cell>
          <cell r="B1752" t="str">
            <v>胃肠道B超检查</v>
          </cell>
          <cell r="C1752" t="str">
            <v>查看申请单要求，了解患者相应病史后，检查胃肠壁有无超声下可见的增厚、胃肠道有无异常扩张、胃肠道区域有无超声下可见的包块等。观察并分析图像特点，并作出相应诊断。图文报告。</v>
          </cell>
        </row>
        <row r="1753">
          <cell r="A1753" t="str">
            <v>EDBPA002</v>
          </cell>
          <cell r="B1753" t="str">
            <v>胃肠充盈造影B超检查</v>
          </cell>
          <cell r="C1753" t="str">
            <v>指胃、小肠及其附属结构检查。查看申请单要求，了解患者相应病史后，嘱患者服用对比剂，检查胃肠壁有无增厚、胃肠道有无异常扩张及占位等。观察并分析图像特点，并作出相应诊断。图文报告。</v>
          </cell>
        </row>
        <row r="1754">
          <cell r="A1754" t="str">
            <v>EDBPD001</v>
          </cell>
          <cell r="B1754" t="str">
            <v>胃充盈排空功能B超检查</v>
          </cell>
          <cell r="C1754" t="str">
            <v>查看申请单要求，了解患者相应病史后，嘱患者服用对比剂，检查胃充盈及排空情况。观察并分析图像特点。作出诊断报告，图文报告。</v>
          </cell>
        </row>
        <row r="1755">
          <cell r="A1755" t="str">
            <v>EDBPJ001</v>
          </cell>
          <cell r="B1755" t="str">
            <v>小肠充盈排空功能B超检查</v>
          </cell>
          <cell r="C1755" t="str">
            <v>查看申请单要求，了解患者相应病史后，嘱患者服用对比剂，检查小肠充盈及排空情况。观察并分析图像特点。作出诊断报告，图文报告。</v>
          </cell>
        </row>
        <row r="1756">
          <cell r="A1756" t="str">
            <v>EDBPN001</v>
          </cell>
          <cell r="B1756" t="str">
            <v>大肠灌肠造影B超检查</v>
          </cell>
          <cell r="C1756" t="str">
            <v>指大肠及其附属结构检查。查看申请单要求，了解患者相应病史后，检查大肠壁有无增厚、肠道有无异常扩张及占位等。观察并分析图像特点，并作出相应诊断。图文报告。</v>
          </cell>
        </row>
        <row r="1757">
          <cell r="A1757" t="str">
            <v>EDBQK001</v>
          </cell>
          <cell r="B1757" t="str">
            <v>胆囊胆道收缩功能B超检查</v>
          </cell>
          <cell r="C1757" t="str">
            <v>指脂餐前后胆囊及胆道检查。查看申请单要求，了解患者相应病史后，于患者空腹时检查胆囊大小及胆总管宽度，脂餐(患者自备)后再次检查并对比。作出诊断报告，图文报告。</v>
          </cell>
        </row>
        <row r="1758">
          <cell r="A1758" t="str">
            <v>EDBQT001</v>
          </cell>
          <cell r="B1758" t="str">
            <v>肝胆胰脾B超检查</v>
          </cell>
          <cell r="C1758" t="str">
            <v>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v>
          </cell>
        </row>
        <row r="1759">
          <cell r="A1759" t="str">
            <v>EDBQT002</v>
          </cell>
          <cell r="B1759" t="str">
            <v>腹腔积液B超检查</v>
          </cell>
          <cell r="C1759" t="str">
            <v>指腹盆腔各间隙检查。查看申请单要求，了解患者相应病史后，检查腹盆腔各间隙积液深度，必要时在适宜位置体表定位，并作出相应诊断。图文报告。</v>
          </cell>
        </row>
        <row r="1760">
          <cell r="A1760" t="str">
            <v>EDBQT003</v>
          </cell>
          <cell r="B1760" t="str">
            <v>右下腹B超检查</v>
          </cell>
          <cell r="C1760" t="str">
            <v>检查范围包含阑尾。查看申请单要求，了解患者相应病史后，检查右下腹阑尾区及其周围区域有无阑尾炎性病变及占位性病变，观察并分析图像特点，并作出相应诊断。图文报告。</v>
          </cell>
        </row>
        <row r="1761">
          <cell r="A1761" t="str">
            <v>EDBQT004</v>
          </cell>
          <cell r="B1761" t="str">
            <v>腹膜后B超检查</v>
          </cell>
          <cell r="C1761" t="str">
            <v>指腹膜后肿物、淋巴结检查。查看申请单要求，了解患者相应病史后，检查腹膜后有无占位性病变及肿大淋巴结。观察并分析图像特点，并作出相应诊断。图文报告。</v>
          </cell>
        </row>
        <row r="1762">
          <cell r="A1762" t="str">
            <v>EDBQT005</v>
          </cell>
          <cell r="B1762" t="str">
            <v>经直肠B超常规检查</v>
          </cell>
          <cell r="C1762" t="str">
            <v>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v>
          </cell>
        </row>
        <row r="1763">
          <cell r="A1763" t="str">
            <v>EDBRA001</v>
          </cell>
          <cell r="B1763" t="str">
            <v>泌尿系B超检查</v>
          </cell>
          <cell r="C1763" t="str">
            <v>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v>
          </cell>
        </row>
        <row r="1764">
          <cell r="A1764" t="str">
            <v>EDBRG001</v>
          </cell>
          <cell r="B1764" t="str">
            <v>膀胱残余尿量B超测定</v>
          </cell>
          <cell r="C1764" t="str">
            <v>患者需要憋尿后先检查膀胱是否充盈良好，膀胱有无异常，然后嘱咐患者尽量排空尿后，再检查膀胱的大小，以计算残存尿量，作出诊断报告。含检查患者排尿前及排尿后的膀胱情况。图文报告。</v>
          </cell>
        </row>
        <row r="1765">
          <cell r="A1765" t="str">
            <v>EDBTA001</v>
          </cell>
          <cell r="B1765" t="str">
            <v>经腹部妇科B超检查</v>
          </cell>
          <cell r="C1765" t="str">
            <v>查看申请单要求，了解患者相应病史后，探查子宫、宫颈、宫旁组织、双侧卵巢及输卵管、盆腔内情况。并作出相应诊断，图文报告。</v>
          </cell>
        </row>
        <row r="1766">
          <cell r="A1766" t="str">
            <v>EDBTA002</v>
          </cell>
          <cell r="B1766" t="str">
            <v>经阴道妇科B超检查</v>
          </cell>
          <cell r="C1766" t="str">
            <v>铺垫，探头套消毒套后插入阴道，探查宫颈、子宫、宫旁组织、双卵巢及附件区。作出诊断报告，图文报告。</v>
          </cell>
        </row>
        <row r="1767">
          <cell r="A1767" t="str">
            <v>EDBTK001</v>
          </cell>
          <cell r="B1767" t="str">
            <v>宫腔输卵管B超造影检查</v>
          </cell>
          <cell r="C1767" t="str">
            <v>查看申请单要求、了解患者相应病史后，内诊检查，外阴、阴道消毒铺巾，上窥器，宫颈管消毒，插入并固定球囊导管，注射对比剂，超声观察子宫腔、双侧输卵管和盆腔情况，留存图像，并作出相应诊断。图文报告。</v>
          </cell>
        </row>
        <row r="1768">
          <cell r="A1768" t="str">
            <v>EDBUE001</v>
          </cell>
          <cell r="B1768" t="str">
            <v>经腹部胎儿常规B超检查</v>
          </cell>
          <cell r="C1768" t="str">
            <v>查看申请单要求，了解患者相应病史后，胎儿结构大体观察、测量双顶径、股骨长、羊水量、胎盘位置，并作出相应诊断。图文报告。</v>
          </cell>
        </row>
        <row r="1769">
          <cell r="A1769" t="str">
            <v>EDBUE002</v>
          </cell>
          <cell r="B1769" t="str">
            <v>胎儿生物物理相评分</v>
          </cell>
          <cell r="C1769" t="str">
            <v>通过超声观察胎儿约30分钟内的呼吸样运动、肌张力、胎动、羊水量。作出诊断报告，图文报告。</v>
          </cell>
        </row>
        <row r="1770">
          <cell r="A1770" t="str">
            <v>EDBX7001</v>
          </cell>
          <cell r="B1770" t="str">
            <v>关节B超检查</v>
          </cell>
          <cell r="C1770" t="str">
            <v>检查关节滑膜厚度、关节囊内是否有积液，若为膝关节时检查是否合并腘窝囊肿，并作出相应诊断。图文报告。</v>
          </cell>
        </row>
        <row r="1771">
          <cell r="A1771" t="str">
            <v>EDBYA001</v>
          </cell>
          <cell r="B1771" t="str">
            <v>乳腺B超检查</v>
          </cell>
          <cell r="C1771" t="str">
            <v>指乳腺、副乳及其引流区淋巴结区域的检查，检查乳腺及副乳的腺体结构，是否有结节及结节的形态是否规则，边界是否清晰，回声特点，引流区淋巴结的大小、形态、皮髓分界、纵横比例，并作出相应诊断。图文报告。</v>
          </cell>
        </row>
        <row r="1772">
          <cell r="A1772" t="str">
            <v>EDBYR001</v>
          </cell>
          <cell r="B1772" t="str">
            <v>体表肿物B超检查</v>
          </cell>
          <cell r="C1772" t="str">
            <v>检查体表组织是否有肿物，及肿物大小、形态、边界，囊实性质，并作出相应诊断。图文报告。</v>
          </cell>
        </row>
        <row r="1773">
          <cell r="A1773" t="str">
            <v>EDBZZ001</v>
          </cell>
          <cell r="B1773" t="str">
            <v>床旁B超检查</v>
          </cell>
          <cell r="C1773" t="str">
            <v>从超声科移动灰阶超声仪到相应临床科室的患者床边，查看申请单要求，进行相应部位的B超检查，检查结束后设备送回。含往返临床科室的人工和占机时间。</v>
          </cell>
        </row>
        <row r="1774">
          <cell r="A1774" t="str">
            <v>EDBZZ002</v>
          </cell>
          <cell r="B1774" t="str">
            <v>术中B超检查</v>
          </cell>
          <cell r="C1774" t="str">
            <v>从超声科移动灰阶超声仪到手术室，设备消毒，操作者消毒和穿手术衣，查看申请单要求，进行相应部位的B超检查，定位病灶，确定病变是否存在残余，检查结束后设备送回。</v>
          </cell>
        </row>
        <row r="1775">
          <cell r="A1775" t="str">
            <v>EDC</v>
          </cell>
          <cell r="B1775" t="str">
            <v>3.彩色多普勒超声</v>
          </cell>
        </row>
        <row r="1776">
          <cell r="A1776" t="str">
            <v>EDCBG001</v>
          </cell>
          <cell r="B1776" t="str">
            <v>脑室引流通畅性彩色多普勒超声检查</v>
          </cell>
          <cell r="C1776" t="str">
            <v>用彩色多普勒超声检查脑室内引流管位置、脑室大小、脑脊液引流是否通畅。作出诊断报告，图文报告。</v>
          </cell>
        </row>
        <row r="1777">
          <cell r="A1777" t="str">
            <v>EDCBH001</v>
          </cell>
          <cell r="B1777" t="str">
            <v>小儿颅脑彩色多普勒超声检查</v>
          </cell>
          <cell r="C1777" t="str">
            <v>查看申请单要求，了解患者相应病史后，观察颅内结构、形态和和颅内血管彩色血流情况，有无肿物和脑积水。作出诊断报告，图文报告。</v>
          </cell>
        </row>
        <row r="1778">
          <cell r="A1778" t="str">
            <v>EDCBH002</v>
          </cell>
          <cell r="B1778" t="str">
            <v>经颅彩色多普勒超声</v>
          </cell>
          <cell r="C1778" t="str">
            <v>查看申请单要求，了解患者相应病史后，双侧颅内段血管彩色多普勒超声检查。作出诊断报告，图文报告。</v>
          </cell>
        </row>
        <row r="1779">
          <cell r="A1779" t="str">
            <v>EDCBJ001</v>
          </cell>
          <cell r="B1779" t="str">
            <v>经颅多普勒超声发泡试验</v>
          </cell>
          <cell r="C1779" t="str">
            <v>指判断心脏卵园孔未闭的诱发试验。在经颅多普勒超声检查(TCD)和动脉栓子监测基础上，为病人建立静脉通道，将2毫升空气和葡萄糖盐水充分混合后静脉推入，观测大脑中动脉栓子信号。根据结果记录，专业医师审核。</v>
          </cell>
        </row>
        <row r="1780">
          <cell r="A1780" t="str">
            <v>EDCBJ002</v>
          </cell>
          <cell r="B1780" t="str">
            <v>经颅多普勒CO2吸入试验</v>
          </cell>
          <cell r="C1780" t="str">
            <v>指观察颅内血流代偿和灌注功能。在经颅多普勒超声检查(TCD)基础上，病人用特定的二氧化碳发生器吸入，同时观测大脑中动脉血流及频谱变化。根据结果记录，专业医师审核。</v>
          </cell>
        </row>
        <row r="1781">
          <cell r="A1781" t="str">
            <v>EDCBJ003</v>
          </cell>
          <cell r="B1781" t="str">
            <v>经颅多普勒卧立位试验</v>
          </cell>
          <cell r="C1781" t="str">
            <v>指观察体位变化时脑血流的代偿功能。在经颅多普勒超声检查(TCD)基础上，嘱病人站立，观察即刻，3分钟后大脑中动脉的血流和频谱。同时注意病人的血压和心率。有严重体位性低血压病人慎重。</v>
          </cell>
        </row>
        <row r="1782">
          <cell r="A1782" t="str">
            <v>EDCBJ004</v>
          </cell>
          <cell r="B1782" t="str">
            <v>经颅多普勒超声动脉压迫试验</v>
          </cell>
          <cell r="C1782" t="str">
            <v>指观察颅底大脑动脉环血管的检查。在经颅多普勒超声检查(TCD)基础上，压迫单侧颈动脉，观测颅内血流及频谱变化。根据结果记录，专业医师审核。</v>
          </cell>
        </row>
        <row r="1783">
          <cell r="A1783" t="str">
            <v>EDCBJ005</v>
          </cell>
          <cell r="B1783" t="str">
            <v>经颅多普勒超声动脉栓子监测</v>
          </cell>
          <cell r="C1783" t="str">
            <v>指观察血管内栓子动态的检查。在经颅多普勒超声检查(TCD)基础上，用特殊的栓子监测探头架固定病人头部后观察大脑中动脉血流及频谱变化。根据结果记录，专业医师审核。</v>
          </cell>
        </row>
        <row r="1784">
          <cell r="A1784" t="str">
            <v>EDCDC001</v>
          </cell>
          <cell r="B1784" t="str">
            <v>甲状腺彩色多普勒超声检查</v>
          </cell>
          <cell r="C1784" t="str">
            <v>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v>
          </cell>
        </row>
        <row r="1785">
          <cell r="A1785" t="str">
            <v>EDCDF001</v>
          </cell>
          <cell r="B1785" t="str">
            <v>肾上腺彩色多普勒超声检查</v>
          </cell>
          <cell r="C1785" t="str">
            <v>指双侧肾上腺区检查。查看申请单要求，了解患者相应病史后，检查双侧肾上腺区及异位区如腹主动脉旁有无增生及占位性病变等。利用彩色及频谱多普勒协助诊断。观察并分析图像特点。作出诊断报告，图文报告。</v>
          </cell>
        </row>
        <row r="1786">
          <cell r="A1786" t="str">
            <v>EDCEA001</v>
          </cell>
          <cell r="B1786" t="str">
            <v>双眼彩色多普勒超声检查</v>
          </cell>
          <cell r="C1786" t="str">
            <v>检查双眼及附属器的解剖结构、各组织结构的大小、形态、回声和彩色血流情况、频谱形态、峰值流速、阻力指数。作出诊断报告，图文报告。</v>
          </cell>
        </row>
        <row r="1787">
          <cell r="A1787" t="str">
            <v>EDCEW001</v>
          </cell>
          <cell r="B1787" t="str">
            <v>球后血管彩色多普勒超声检查</v>
          </cell>
          <cell r="C1787" t="str">
            <v>检查范围包含眼动脉、视网膜中央动静脉、睫状后动脉和眼上静脉。查看申请单要求，了解患者相应病史后，进行彩色血流显像及频谱多普勒分析。作出诊断报告，图文报告。</v>
          </cell>
        </row>
        <row r="1788">
          <cell r="A1788" t="str">
            <v>EDCHL001</v>
          </cell>
          <cell r="B1788" t="str">
            <v>涎腺彩色多普勒超声检查</v>
          </cell>
          <cell r="C1788" t="str">
            <v>检查双侧涎腺及引流区淋巴结的大小、形态、回声和和彩色血流情况、频谱形态、峰值流速、阻力指数，颈部淋巴结的大小、形态、皮髓分界、纵横比例和彩色血流情况。作出诊断报告，图文报告。</v>
          </cell>
        </row>
        <row r="1789">
          <cell r="A1789" t="str">
            <v>EDCJT001</v>
          </cell>
          <cell r="B1789" t="str">
            <v>胸腔彩色多普勒超声检查</v>
          </cell>
          <cell r="C1789" t="str">
            <v>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v>
          </cell>
        </row>
        <row r="1790">
          <cell r="A1790" t="str">
            <v>EDCLF001</v>
          </cell>
          <cell r="B1790" t="str">
            <v>颈动脉彩色多普勒超声检查</v>
          </cell>
          <cell r="C1790" t="str">
            <v>查看申请单要求，了解患者相应病史后，双侧颈总动脉、颈内动脉、颈外动脉近段的二维、彩色和脉冲多普勒超声检查。作出诊断报告，图文报告。</v>
          </cell>
        </row>
        <row r="1791">
          <cell r="A1791" t="str">
            <v>EDCLH001</v>
          </cell>
          <cell r="B1791" t="str">
            <v>椎动脉彩色多普勒超声检查</v>
          </cell>
          <cell r="C1791" t="str">
            <v>查看申请单要求，了解患者相应病史后，双侧椎动脉二维、彩色和脉冲多普勒超声检查。作出诊断报告，图文报告。</v>
          </cell>
        </row>
        <row r="1792">
          <cell r="A1792" t="str">
            <v>EDCLK001</v>
          </cell>
          <cell r="B1792" t="str">
            <v>腹主动脉彩色多普勒超声检查</v>
          </cell>
          <cell r="C1792" t="str">
            <v>查看申请单要求，了解患者相应病史后，腹主动脉的二维、彩色及脉冲多普勒超声检查。作出诊断报告，图文报告。</v>
          </cell>
        </row>
        <row r="1793">
          <cell r="A1793" t="str">
            <v>EDCLT001</v>
          </cell>
          <cell r="B1793" t="str">
            <v>肠系膜上下动脉彩色多普勒超声检查</v>
          </cell>
          <cell r="C1793" t="str">
            <v>查看申请单要求，了解患者相应病史后，一般在患者空腹情况下行肠系膜上下动脉的二维、彩色及脉冲多普勒超声检查。作出诊断报告，图文报告。</v>
          </cell>
        </row>
        <row r="1794">
          <cell r="A1794" t="str">
            <v>EDCLW001</v>
          </cell>
          <cell r="B1794" t="str">
            <v>双肾动脉彩色多普勒超声检查</v>
          </cell>
          <cell r="C1794" t="str">
            <v>查看申请单要求，了解患者相应病史后，彩色血流充盈情况、频谱形态观察、峰值流速、加速度、加速时间及阻力指数的测量。作出诊断报告，图文报告。</v>
          </cell>
        </row>
        <row r="1795">
          <cell r="A1795" t="str">
            <v>EDCLY001</v>
          </cell>
          <cell r="B1795" t="str">
            <v>腹腔动脉彩色多普勒超声检查</v>
          </cell>
          <cell r="C1795" t="str">
            <v>查看申请单要求，了解患者相应病史后，腹腔动脉、肝动脉及脾动脉的二维、彩色及脉冲多普勒超声检查。作出诊断报告。图文报告。</v>
          </cell>
        </row>
        <row r="1796">
          <cell r="A1796" t="str">
            <v>EDCL0001</v>
          </cell>
          <cell r="B1796" t="str">
            <v>髂动脉彩色多普勒超声检查</v>
          </cell>
          <cell r="C1796" t="str">
            <v>查看申请单要求，了解患者相应病史后，双侧髂总动脉、髂内动脉近段及髂外动脉的二维、彩色及脉冲多普勒超声检查。作出诊断报告，图文报告。</v>
          </cell>
        </row>
        <row r="1797">
          <cell r="A1797" t="str">
            <v>EDCL3001</v>
          </cell>
          <cell r="B1797" t="str">
            <v>上肢动脉彩色多普勒超声检查</v>
          </cell>
          <cell r="C1797" t="str">
            <v>查看申请单要求，了解患者相应病史后，单侧腋动脉、肱动脉、尺动脉及桡动脉的二维、彩色及脉冲多普勒超声检查。作出诊断报告，图文报告。</v>
          </cell>
        </row>
        <row r="1798">
          <cell r="A1798" t="str">
            <v>EDCL5001</v>
          </cell>
          <cell r="B1798" t="str">
            <v>下肢动脉彩色多普勒超声检查</v>
          </cell>
          <cell r="C1798" t="str">
            <v>查看申请单要求，了解患者相应病史后，单侧股总动脉、股深动脉近段、股浅动脉、腘动脉、小腿动脉的二维、彩色及脉冲多普勒超声。作出诊断报告，图文报告。</v>
          </cell>
        </row>
        <row r="1799">
          <cell r="A1799" t="str">
            <v>EDCL8001</v>
          </cell>
          <cell r="B1799" t="str">
            <v>足动脉彩色多普勒超声检查</v>
          </cell>
          <cell r="C1799" t="str">
            <v>查看申请单要求，了解患者相应病史后，单侧胫前动脉远侧段、胫后动脉远侧段、足背动脉、足底内侧动脉、足底外侧动脉的二维、彩色及脉冲多普勒超声检查。作出诊断报告，图文报告。</v>
          </cell>
        </row>
        <row r="1800">
          <cell r="A1800" t="str">
            <v>EDCMD001</v>
          </cell>
          <cell r="B1800" t="str">
            <v>颈静脉彩色多普勒超声检查</v>
          </cell>
          <cell r="C1800" t="str">
            <v>查看申请单要求，了解患者相应病史后，双侧颈内静脉、颈外静脉二维、彩色和脉冲多普勒超声检查。作出诊断报告，图文报告。</v>
          </cell>
        </row>
        <row r="1801">
          <cell r="A1801" t="str">
            <v>EDCMG001</v>
          </cell>
          <cell r="B1801" t="str">
            <v>上肢浅静脉彩色多普勒超声检查</v>
          </cell>
          <cell r="C1801" t="str">
            <v>查看申请单要求，了解患者相应病史后，单侧头静脉及贵要静脉二维、彩色及脉冲多普勒超声检查。作出诊断报告，图文报告。</v>
          </cell>
        </row>
        <row r="1802">
          <cell r="A1802" t="str">
            <v>EDCMH001</v>
          </cell>
          <cell r="B1802" t="str">
            <v>上肢深静脉彩色多普勒超声检查</v>
          </cell>
          <cell r="C1802" t="str">
            <v>查看申请单要求，了解患者相应病史后，单侧腋静脉、尺静脉、桡静脉、肱静脉二维、彩色及脉冲多普勒超声检查。作出诊断报告，图文报告。</v>
          </cell>
        </row>
        <row r="1803">
          <cell r="A1803" t="str">
            <v>EDCML001</v>
          </cell>
          <cell r="B1803" t="str">
            <v>下腔静脉彩色多普勒超声检查</v>
          </cell>
          <cell r="C1803" t="str">
            <v>查看申请单要求，了解患者相应病史后，下腔静脉二维、彩色及脉冲多普勒超声检查。作出诊断报告，图文报告。</v>
          </cell>
        </row>
        <row r="1804">
          <cell r="A1804" t="str">
            <v>EDCMM001</v>
          </cell>
          <cell r="B1804" t="str">
            <v>肝静脉彩色多普勒超声检查</v>
          </cell>
          <cell r="C1804" t="str">
            <v>查看申请单要求，了解患者相应病史后，肝静脉二维、彩色及脉冲多普勒超声检查。作出诊断报告，图文报告。</v>
          </cell>
        </row>
        <row r="1805">
          <cell r="A1805" t="str">
            <v>EDCMN001</v>
          </cell>
          <cell r="B1805" t="str">
            <v>门脉系统彩色多普勒超声检查</v>
          </cell>
          <cell r="C1805" t="str">
            <v>查看申请单要求，了解患者相应病史后，肝内门静脉及门静脉主干、脾静脉、肠系膜上静脉二维、彩色及脉冲多普勒超声检查。作出诊断报告，图文报告。</v>
          </cell>
        </row>
        <row r="1806">
          <cell r="A1806" t="str">
            <v>EDCMU001</v>
          </cell>
          <cell r="B1806" t="str">
            <v>双肾静脉彩色多普勒超声检查</v>
          </cell>
          <cell r="C1806" t="str">
            <v>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v>
          </cell>
        </row>
        <row r="1807">
          <cell r="A1807" t="str">
            <v>EDCMX001</v>
          </cell>
          <cell r="B1807" t="str">
            <v>髂静脉彩色多普勒超声检查</v>
          </cell>
          <cell r="C1807" t="str">
            <v>查看申请单要求，了解患者相应病史后，双侧髂总静脉、髂内静脉近段、髂外静脉二维、彩色及脉冲多普勒超声检查。作出诊断报告，图文报告。</v>
          </cell>
        </row>
        <row r="1808">
          <cell r="A1808" t="str">
            <v>EDCM1001</v>
          </cell>
          <cell r="B1808" t="str">
            <v>下肢深静脉彩色多普勒超声检查</v>
          </cell>
          <cell r="C1808" t="str">
            <v>查看申请单要求，了解患者相应病史后，单侧股总静脉、股深静脉近段、股浅静脉、腘静脉、胫后静脉、腓静脉及胫前静脉的二维、彩色及脉冲多普勒超声检查。作出诊断报告，图文报告。</v>
          </cell>
        </row>
        <row r="1809">
          <cell r="A1809" t="str">
            <v>EDCM4001</v>
          </cell>
          <cell r="B1809" t="str">
            <v>下肢浅静脉彩色多普勒超声检查</v>
          </cell>
          <cell r="C1809" t="str">
            <v>单侧大隐静脉、小隐静脉的二维、彩色及脉冲多普勒超声检查，必要时静脉穿刺。作出诊断报告，图文报告。</v>
          </cell>
        </row>
        <row r="1810">
          <cell r="A1810" t="str">
            <v>EDCM9001</v>
          </cell>
          <cell r="B1810" t="str">
            <v>血管超声造影</v>
          </cell>
          <cell r="C1810" t="str">
            <v>查看申请单要求，了解患者相应病史后，静脉注射造影后，观察指定对血管的灌注情况，并予以分析报告的超声造影检查。图文报告。</v>
          </cell>
        </row>
        <row r="1811">
          <cell r="A1811" t="str">
            <v>EDCM9002</v>
          </cell>
          <cell r="B1811" t="str">
            <v>体表血管彩色多普勒超声标记</v>
          </cell>
          <cell r="C1811" t="str">
            <v>其它血管(双侧)超声检查及体表标记。图文报告。</v>
          </cell>
        </row>
        <row r="1812">
          <cell r="A1812" t="str">
            <v>EDCM9003</v>
          </cell>
          <cell r="B1812" t="str">
            <v>透析造瘘术前上肢血管评价及标记</v>
          </cell>
          <cell r="C1812" t="str">
            <v>查看申请单要求，了解患者相应病史后，对相应血管的二维、彩色及脉冲多普勒超声检查、必要时应标记血管位置。作出诊断报告，图文报告。</v>
          </cell>
        </row>
        <row r="1813">
          <cell r="A1813" t="str">
            <v>EDCM9004</v>
          </cell>
          <cell r="B1813" t="str">
            <v>透析内瘘彩色多普勒超声检查</v>
          </cell>
          <cell r="C1813" t="str">
            <v>查看申请单要求，了解患者相应病史后，内瘘相关血管及内瘘通道的二维、彩色及脉冲多普勒超声检查。作出诊断报告，图文报告。</v>
          </cell>
        </row>
        <row r="1814">
          <cell r="A1814" t="str">
            <v>EDCNK001</v>
          </cell>
          <cell r="B1814" t="str">
            <v>腹股沟淋巴结彩色多普勒超声检查</v>
          </cell>
          <cell r="C1814" t="str">
            <v>查看申请单要求，了解患者相应病史后，检查淋巴结的大小、形态、皮髓分界、纵横比例和彩色程度及分部血流情况。作出诊断报告。图文报告。</v>
          </cell>
        </row>
        <row r="1815">
          <cell r="A1815" t="str">
            <v>EDCNN001</v>
          </cell>
          <cell r="B1815" t="str">
            <v>腋窝淋巴结彩色多普勒超声检查</v>
          </cell>
          <cell r="C1815" t="str">
            <v>查看申请单要求，了解患者相应病史后，检查淋巴结的大小、形态、皮髓分界、纵横比例和彩色程度及分部血流情况。作出诊断报告。图文报告。</v>
          </cell>
        </row>
        <row r="1816">
          <cell r="A1816" t="str">
            <v>EDCPA001</v>
          </cell>
          <cell r="B1816" t="str">
            <v>胃肠道彩色多普勒超声检查</v>
          </cell>
          <cell r="C1816" t="str">
            <v>查看申请单要求，了解患者相应病史后，检查胃肠壁有无超声下可见的增厚、胃肠道有无异常扩张、胃肠道区域有无超声下可见的包块等。利用彩色及频谱多普勒协助诊断。观察并分析图像特点。作出诊断报告，图文报告。</v>
          </cell>
        </row>
        <row r="1817">
          <cell r="A1817" t="str">
            <v>EDCQT001</v>
          </cell>
          <cell r="B1817" t="str">
            <v>肝胆胰脾彩色多普勒超声检查</v>
          </cell>
          <cell r="C1817" t="str">
            <v>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v>
          </cell>
        </row>
        <row r="1818">
          <cell r="A1818" t="str">
            <v>EDCQT002</v>
          </cell>
          <cell r="B1818" t="str">
            <v>右下腹彩色多普勒超声检查</v>
          </cell>
          <cell r="C1818" t="str">
            <v>检查范围包含阑尾。查看申请单要求，了解患者相应病史后，检查右下腹阑尾区及其周围区域有无阑尾炎性病变及占位性病变。利用彩色及频谱多普勒协助诊断。观察并分析图像特点。作出诊断报告，图文报告。</v>
          </cell>
        </row>
        <row r="1819">
          <cell r="A1819" t="str">
            <v>EDCQT003</v>
          </cell>
          <cell r="B1819" t="str">
            <v>腹膜后彩色多普勒超声检查</v>
          </cell>
          <cell r="C1819" t="str">
            <v>指腹膜后肿物、淋巴结检查。查看申请单要求，了解患者相应病史后，检查腹膜后有无占位性病变及肿大淋巴结。利用彩色及频谱多普勒协助诊断。观察并分析图像特点。作出诊断报告，图文报告。</v>
          </cell>
        </row>
        <row r="1820">
          <cell r="A1820" t="str">
            <v>EDCQT004</v>
          </cell>
          <cell r="B1820" t="str">
            <v>经直肠彩色多普勒超声检查</v>
          </cell>
          <cell r="C1820" t="str">
            <v>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v>
          </cell>
        </row>
        <row r="1821">
          <cell r="A1821" t="str">
            <v>EDCRA001</v>
          </cell>
          <cell r="B1821" t="str">
            <v>泌尿系彩色多普勒超声检查</v>
          </cell>
          <cell r="C1821" t="str">
            <v>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v>
          </cell>
        </row>
        <row r="1822">
          <cell r="A1822" t="str">
            <v>EDCSA001</v>
          </cell>
          <cell r="B1822" t="str">
            <v>男性生殖系统彩色多普勒超声检查</v>
          </cell>
          <cell r="C1822" t="str">
            <v>查看申请单要求，了解患者相应病史后，检查阴囊、睾丸、隐睾、附睾、输精管、精索，了解含睾丸(隐睾)、附睾的大小、形态、回声，隐睾的位置，睾丸及附睾的血供情况，输精管及精索内径，阴囊内有无鞘膜积液。作出诊断报告，图文报告。</v>
          </cell>
        </row>
        <row r="1823">
          <cell r="A1823" t="str">
            <v>EDCSH001</v>
          </cell>
          <cell r="B1823" t="str">
            <v>双侧精索静脉彩色多普勒超声检查</v>
          </cell>
          <cell r="C1823" t="str">
            <v>查看申请单要求，探查双侧精索静脉，观察其走行，测量其内径，并嘱咐患者行乏氏实验，观察有无返流。</v>
          </cell>
        </row>
        <row r="1824">
          <cell r="A1824" t="str">
            <v>EDCSQ001</v>
          </cell>
          <cell r="B1824" t="str">
            <v>彩色多普勒超声药物血管功能试验</v>
          </cell>
          <cell r="C1824" t="str">
            <v>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v>
          </cell>
        </row>
        <row r="1825">
          <cell r="A1825" t="str">
            <v>EDCTA001</v>
          </cell>
          <cell r="B1825" t="str">
            <v>宫腔彩色多普勒声学造影检查</v>
          </cell>
          <cell r="C1825" t="str">
            <v>查看申请单要求，了解患者相应病史后，内诊检查、外阴、阴道消毒铺巾、上窥器、宫颈管消毒，插入并固定球囊导管，注射对比剂，彩色多普勒超声观察子宫腔、双侧输卵管和盆腔情况，留存图像，并作出相应诊断。图文报告。</v>
          </cell>
        </row>
        <row r="1826">
          <cell r="A1826" t="str">
            <v>EDCTA002</v>
          </cell>
          <cell r="B1826" t="str">
            <v>经腹部妇科彩色多普勒超声检查</v>
          </cell>
          <cell r="C1826" t="str">
            <v>查看申请单要求，了解患者相应病史后，探查子宫、宫颈、宫旁组织、双侧卵巢及输卵管、盆腔内情况并做血流情况探查。作出诊断报告，图文报告。</v>
          </cell>
        </row>
        <row r="1827">
          <cell r="A1827" t="str">
            <v>EDCTA003</v>
          </cell>
          <cell r="B1827" t="str">
            <v>经阴道彩色多普勒超声检查</v>
          </cell>
          <cell r="C1827" t="str">
            <v>查看申请单要求了解患者相应病史后，经阴道，铺垫，探头套消毒套后插入阴道，探查宫颈、子宫、宫旁组织、双卵巢及附件区，观察血流情况。作出诊断报告。图文报告。</v>
          </cell>
        </row>
        <row r="1828">
          <cell r="A1828" t="str">
            <v>EDCUA001</v>
          </cell>
          <cell r="B1828" t="str">
            <v>孕妇-胎儿血流动力学彩超检测</v>
          </cell>
          <cell r="C1828" t="str">
            <v>查看申请单要求，了解患者相应病史后，子宫动脉、大脑中动脉(MCA)、DV，配有医学超声影像工作站进行标准切面及异常部位图像留存。作出诊断报告，图文报告。</v>
          </cell>
        </row>
        <row r="1829">
          <cell r="A1829" t="str">
            <v>EDCUE001</v>
          </cell>
          <cell r="B1829" t="str">
            <v>胎儿彩色多普勒超声检查</v>
          </cell>
          <cell r="C1829" t="str">
            <v>查看申请单要求，了解患者相应病史后，胎儿基本值的测量，含双顶径、头围、腹围、股骨长。作出诊断报告，图文报告。</v>
          </cell>
        </row>
        <row r="1830">
          <cell r="A1830" t="str">
            <v>EDCUE002</v>
          </cell>
          <cell r="B1830" t="str">
            <v>胎儿系统性彩色多普勒超声筛查</v>
          </cell>
          <cell r="C1830" t="str">
            <v>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v>
          </cell>
        </row>
        <row r="1831">
          <cell r="A1831" t="str">
            <v>EDCUE003</v>
          </cell>
          <cell r="B1831" t="str">
            <v>可疑胎儿异常的产前彩色多普勒超声诊断</v>
          </cell>
          <cell r="C1831" t="str">
            <v>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v>
          </cell>
        </row>
        <row r="1832">
          <cell r="A1832" t="str">
            <v>EDCUE004</v>
          </cell>
          <cell r="B1832" t="str">
            <v>胎儿颈后透明层彩色多普勒超声测定</v>
          </cell>
          <cell r="C1832" t="str">
            <v>测量胎儿双顶径、头围、股骨、羊水，在标准切面测量胎儿颈项透明层厚度几次，取平均值。</v>
          </cell>
        </row>
        <row r="1833">
          <cell r="A1833" t="str">
            <v>EDCX7001</v>
          </cell>
          <cell r="B1833" t="str">
            <v>关节彩色多普勒超声检查</v>
          </cell>
          <cell r="C1833" t="str">
            <v>查看申请单要求，了解患者相应病史后，检查关节滑膜厚度、关节囊内是否有积液、若为膝关节时是否合并腘窝囊肿和彩色血流情况。作出诊断报告，图文报告。</v>
          </cell>
        </row>
        <row r="1834">
          <cell r="A1834" t="str">
            <v>EDCYA001</v>
          </cell>
          <cell r="B1834" t="str">
            <v>乳腺彩色多普勒超声检查</v>
          </cell>
          <cell r="C1834" t="str">
            <v>检查乳腺、副乳及其引流区淋巴结的腺体结构是否有结节及结节的形态是否规则、边界是否清晰、回声特点和彩色血流情况，引流区淋巴结的大小、形态、皮髓分界、纵横比例和彩色血流情况。作出诊断报告。图文报告。</v>
          </cell>
        </row>
        <row r="1835">
          <cell r="A1835" t="str">
            <v>EDCYR001</v>
          </cell>
          <cell r="B1835" t="str">
            <v>体表肿物彩色多普勒超声检查</v>
          </cell>
          <cell r="C1835" t="str">
            <v>指体表或四肢皮下组织、脂肪层、肌肉层的形态、回声的检查。是否有肿物，及肿物大小、形态、边界，囊实性质和肿物的彩色血流情况、频谱形态、峰值流速、阻力指数。作出诊断报告，图文报告。</v>
          </cell>
        </row>
        <row r="1836">
          <cell r="A1836" t="str">
            <v>EDCZX001</v>
          </cell>
          <cell r="B1836" t="str">
            <v>脏器超声造影检查</v>
          </cell>
          <cell r="C1836" t="str">
            <v>患者完善相关检查后，查看申请单要求，了解患者相应病史后，静脉注入对比剂，实时动态在一段时间内观察相应脏器的血流灌注及廓清情况。同时注意患者造影过程的生命体征。作出诊断报告，图文报告。</v>
          </cell>
        </row>
        <row r="1837">
          <cell r="A1837" t="str">
            <v>EDCZZ001</v>
          </cell>
          <cell r="B1837" t="str">
            <v>床旁彩色多普勒超声检查</v>
          </cell>
          <cell r="C1837" t="str">
            <v>从超声科移动彩超仪到相应临床科室的患者床边，查看申请单要求，进行相应部位的彩色多普勒超声检查，检查结束后设备送回。含往返临床科室的人工和占机时间。</v>
          </cell>
        </row>
        <row r="1838">
          <cell r="A1838" t="str">
            <v>EDCZZ002</v>
          </cell>
          <cell r="B1838" t="str">
            <v>术中彩色多普勒超声检查</v>
          </cell>
          <cell r="C1838" t="str">
            <v>从超声科移动彩超仪到手术室，设备消毒，操作者消毒和穿手术衣，查看申请单要求，进行相应部位的彩色多普勒超声检查，检查结束后设备送回。含往返的人工和占机时间。</v>
          </cell>
        </row>
        <row r="1839">
          <cell r="A1839" t="str">
            <v>EDD</v>
          </cell>
          <cell r="B1839" t="str">
            <v>4.多普勒超声</v>
          </cell>
        </row>
        <row r="1840">
          <cell r="A1840" t="str">
            <v>EDDBJ001</v>
          </cell>
          <cell r="B1840" t="str">
            <v>经颅多普勒超声检查</v>
          </cell>
          <cell r="C1840" t="str">
            <v>为超声测定颅内动脉血流的方法。病人平卧，局部皮肤脱脂并置导电膏，取4兆赫探头在颈部检查相关动脉的血流方向，速度，频谱形态及声频，取2兆赫在颅外颞部，眼部和枕部分别检查相关颅内动脉。根据结果记录，专业医师审核。</v>
          </cell>
        </row>
        <row r="1841">
          <cell r="A1841" t="str">
            <v>EDDKL001</v>
          </cell>
          <cell r="B1841" t="str">
            <v>经颅多普勒法卵圆孔未闭鉴别检查</v>
          </cell>
          <cell r="C1841" t="str">
            <v>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v>
          </cell>
        </row>
        <row r="1842">
          <cell r="A1842" t="str">
            <v>EDDL3001</v>
          </cell>
          <cell r="B1842" t="str">
            <v>多普勒小儿血压检测</v>
          </cell>
          <cell r="C1842" t="str">
            <v>用超声发射器及接收器置于肱动脉之上血压计袖带之下，进行收缩压及舒张压测量。</v>
          </cell>
        </row>
        <row r="1843">
          <cell r="A1843" t="str">
            <v>EDDL3002</v>
          </cell>
          <cell r="B1843" t="str">
            <v>上肢多普勒血流图</v>
          </cell>
          <cell r="C1843" t="str">
            <v>双侧上肢动脉频谱多普勒检查。作出诊断报告，图文报告。</v>
          </cell>
        </row>
        <row r="1844">
          <cell r="A1844" t="str">
            <v>EDDL5001</v>
          </cell>
          <cell r="B1844" t="str">
            <v>下肢多普勒血流图</v>
          </cell>
          <cell r="C1844" t="str">
            <v>双侧下肢动脉频谱多普勒检查。作出诊断报告，图文报告。</v>
          </cell>
        </row>
        <row r="1845">
          <cell r="A1845" t="str">
            <v>EDDL9001</v>
          </cell>
          <cell r="B1845" t="str">
            <v>多普勒踝臂指数测定</v>
          </cell>
          <cell r="C1845" t="str">
            <v>采用标准仰卧位，使用多普勒超声探头辅助测量上臂和踝部(胫后动脉或足背动脉)的收缩压，分别使用踝部和上臂的收缩压最高值，踝臂指数的计算为足背动脉或胫后动脉收缩压的最高值与两上臂收缩压的最高值之比。</v>
          </cell>
        </row>
        <row r="1846">
          <cell r="A1846" t="str">
            <v>EDDUE001</v>
          </cell>
          <cell r="B1846" t="str">
            <v>多普勒胎心记数</v>
          </cell>
          <cell r="C1846" t="str">
            <v>定位胎心后，用多普勒胎心听筒计数每分钟胎心频率。</v>
          </cell>
        </row>
        <row r="1847">
          <cell r="A1847" t="str">
            <v>EDE</v>
          </cell>
          <cell r="B1847" t="str">
            <v>5.三维超声</v>
          </cell>
        </row>
        <row r="1848">
          <cell r="A1848" t="str">
            <v>EDEUE001</v>
          </cell>
          <cell r="B1848" t="str">
            <v>胎儿三维超声成像</v>
          </cell>
          <cell r="C1848" t="str">
            <v>采用具有三维成像功能的超声仪，对胎儿获取二维图像后，合成三维超声图像，并多切面，多角度进行观察。作出诊断报告，图文报告。</v>
          </cell>
        </row>
        <row r="1849">
          <cell r="A1849" t="str">
            <v>EDEZX001</v>
          </cell>
          <cell r="B1849" t="str">
            <v>超声图象计算机三维重建技术(3DE)</v>
          </cell>
          <cell r="C1849" t="str">
            <v>查看申请单要求，了解患者相应病史后，用具备三维成像功能的超声仪获取单个脏器的结构、血流二维图像，并进行三维成像，多角度多切面观察图像特点。作出诊断报告，图文报告。</v>
          </cell>
        </row>
        <row r="1850">
          <cell r="A1850" t="str">
            <v>EDEZX002</v>
          </cell>
          <cell r="B1850" t="str">
            <v>单脏器灰阶立体成像</v>
          </cell>
          <cell r="C1850" t="str">
            <v>用具有灰阶立体成像的超声仪对单个脏器的结构进行立体成像。作出诊断报告，图文报告。</v>
          </cell>
        </row>
        <row r="1851">
          <cell r="A1851" t="str">
            <v>EDF</v>
          </cell>
          <cell r="B1851" t="str">
            <v>6.心脏超声</v>
          </cell>
        </row>
        <row r="1852">
          <cell r="A1852" t="str">
            <v>EDFKA001</v>
          </cell>
          <cell r="B1852" t="str">
            <v>右心超声造影</v>
          </cell>
          <cell r="C1852" t="str">
            <v>在普通二维心脏超声检查基础上，经静脉推注对比剂观测右心腔充盈状态、分流方向、分流量与返流量等，作出诊断报告。图文报告。</v>
          </cell>
        </row>
        <row r="1853">
          <cell r="A1853" t="str">
            <v>EDFKA002</v>
          </cell>
          <cell r="B1853" t="str">
            <v>左心超声造影</v>
          </cell>
          <cell r="C1853" t="str">
            <v>在普通心脏超声检查基础上经静脉推注对比剂，观测左心室充盈和室壁运动状态。作出诊断报告，图文报告。</v>
          </cell>
        </row>
        <row r="1854">
          <cell r="A1854" t="str">
            <v>EDFKA003</v>
          </cell>
          <cell r="B1854" t="str">
            <v>普通心脏M型超声检查</v>
          </cell>
          <cell r="C1854" t="str">
            <v>用B型超声仪，进行常规基本波群成像和检测。作出诊断报告，图文报告。</v>
          </cell>
        </row>
        <row r="1855">
          <cell r="A1855" t="str">
            <v>EDFKA004</v>
          </cell>
          <cell r="B1855" t="str">
            <v>全方位心脏M型超声检查</v>
          </cell>
          <cell r="C1855" t="str">
            <v>用高档超声仪或后处理工作站进行常规基本波群以外的运动曲线成像和检测。作出诊断报告，图文报告。</v>
          </cell>
        </row>
        <row r="1856">
          <cell r="A1856" t="str">
            <v>EDFKA005</v>
          </cell>
          <cell r="B1856" t="str">
            <v>普通二维超声心动图</v>
          </cell>
          <cell r="C1856" t="str">
            <v>用黑白超声仪检查，观测心房、心室、心瓣膜、大动脉等形态结构和运动状态。作出诊断报告，图文报告。</v>
          </cell>
        </row>
        <row r="1857">
          <cell r="A1857" t="str">
            <v>EDFKA006</v>
          </cell>
          <cell r="B1857" t="str">
            <v>胎儿二维超声心动图</v>
          </cell>
          <cell r="C1857" t="str">
            <v>用黑白超声仪检查胎儿心房、心室、心瓣膜、大动脉等结构和功能状态。作出诊断报告，图文报告。</v>
          </cell>
        </row>
        <row r="1858">
          <cell r="A1858" t="str">
            <v>EDFKA007</v>
          </cell>
          <cell r="B1858" t="str">
            <v>心脏彩色多普勒超声</v>
          </cell>
          <cell r="C1858" t="str">
            <v>查看申请单要求，了解患者相应病史后，用彩色超声仪观测各心腔及大血管形态结构及血流情况。作出诊断报告，图文报告。</v>
          </cell>
        </row>
        <row r="1859">
          <cell r="A1859" t="str">
            <v>EDFKA008</v>
          </cell>
          <cell r="B1859" t="str">
            <v>胎儿心脏彩色多普勒超声检查</v>
          </cell>
          <cell r="C1859" t="str">
            <v>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v>
          </cell>
        </row>
        <row r="1860">
          <cell r="A1860" t="str">
            <v>EDFKA009</v>
          </cell>
          <cell r="B1860" t="str">
            <v>经食管彩色超声心动图检查</v>
          </cell>
          <cell r="C1860" t="str">
            <v>查看申请单要求，了解患者相应病史后，含咽部麻醉、镇静、润滑、经食管超声探头插入、观测心房、心室、心瓣膜、大动脉等结构及血流，图文报告。不含心电图监护。</v>
          </cell>
        </row>
        <row r="1861">
          <cell r="A1861" t="str">
            <v>EDFKA010</v>
          </cell>
          <cell r="B1861" t="str">
            <v>负荷超声心动图</v>
          </cell>
          <cell r="C1861" t="str">
            <v>指普通心脏超声检查基础上对负荷状态前、中、后各节段心肌运动状态观测，含多次检查录像，静脉药物输注或运动试验(平板、踏车)，图文报告。不含心电监护。</v>
          </cell>
        </row>
        <row r="1862">
          <cell r="A1862" t="str">
            <v>EDFKA011</v>
          </cell>
          <cell r="B1862" t="str">
            <v>心脏超声声学定量</v>
          </cell>
          <cell r="C1862" t="str">
            <v>在心脏多普勒超声检查的基础上，利用声学定量技术记录容积曲线，使用计算机软件自动生成压力容积环，对心脏大血管特定功能进行无创性评价。图文报告。</v>
          </cell>
        </row>
        <row r="1863">
          <cell r="A1863" t="str">
            <v>EDFKA012</v>
          </cell>
          <cell r="B1863" t="str">
            <v>经胸实时三维超声心动图检查</v>
          </cell>
          <cell r="C1863" t="str">
            <v>用具备三维成像功能的高档超声仪经胸部对心脏和大血管的结构和血流进行三维成像。作出诊断报告，图文报告。</v>
          </cell>
        </row>
        <row r="1864">
          <cell r="A1864" t="str">
            <v>EDFKA013</v>
          </cell>
          <cell r="B1864" t="str">
            <v>经食管实时三维超声心动图检查</v>
          </cell>
          <cell r="C1864" t="str">
            <v>在常规经食管超声检查基础上对心脏和大血管的结构和/或血流进行三维成像，作出诊断报告。图文报告。不含心电监护。</v>
          </cell>
        </row>
        <row r="1865">
          <cell r="A1865" t="str">
            <v>EDFKA014</v>
          </cell>
          <cell r="B1865" t="str">
            <v>超声斑点跟踪成像</v>
          </cell>
          <cell r="C1865" t="str">
            <v>在普通心脏超声检查基础上对心脏和大血管进行超声斑点跟踪成像成像和相关参数检测。作出诊断报告，图文报告。</v>
          </cell>
        </row>
        <row r="1866">
          <cell r="A1866" t="str">
            <v>EDFKA015</v>
          </cell>
          <cell r="B1866" t="str">
            <v>心脏机械运动同步功能超声检测</v>
          </cell>
          <cell r="C1866" t="str">
            <v>采用多种超声技术对房室之间、左室与右室之间以及左心室内机械运动同步功能进行检测。作出诊断报告，图文报告。</v>
          </cell>
        </row>
        <row r="1867">
          <cell r="A1867" t="str">
            <v>EDFKA016</v>
          </cell>
          <cell r="B1867" t="str">
            <v>术中经食管彩色超声心动图监测</v>
          </cell>
          <cell r="C1867" t="str">
            <v>查看申请单要求，了解患者相应病史后，用彩色超声仪进行手术开始前、术中和术后疗效观察。含多次检查以及往返手术室人工和术中等待占机时间。作出诊断报告，图文报告。</v>
          </cell>
        </row>
        <row r="1868">
          <cell r="A1868" t="str">
            <v>EDFKA017</v>
          </cell>
          <cell r="B1868" t="str">
            <v>术中经心外膜超声心动图</v>
          </cell>
          <cell r="C1868" t="str">
            <v>用彩色超声仪进行手术开始前、术中和术后疗效观察(含介入治疗术中监测)。含多次检查以及往返手术室人工和术中占机时间。作出诊断报告，图文报告。</v>
          </cell>
        </row>
        <row r="1869">
          <cell r="A1869" t="str">
            <v>EDFKC001</v>
          </cell>
          <cell r="B1869" t="str">
            <v>组织多普勒显像(TDI)</v>
          </cell>
          <cell r="C1869" t="str">
            <v>在普通心脏超声检查基础上对心肌运动进行M型、二维、频谱及TDI成像和相关参数检测。作出诊断报告，图文报告。</v>
          </cell>
        </row>
        <row r="1870">
          <cell r="A1870" t="str">
            <v>EDFKC002</v>
          </cell>
          <cell r="B1870" t="str">
            <v>心肌灌注超声造影</v>
          </cell>
          <cell r="C1870" t="str">
            <v>在普通心脏超声检查基础上经静脉推注对比剂，观测心肌灌注状态。作出诊断报告，图文报告。</v>
          </cell>
        </row>
        <row r="1871">
          <cell r="A1871" t="str">
            <v>EDFKH001</v>
          </cell>
          <cell r="B1871" t="str">
            <v>彩色室壁动力学检查</v>
          </cell>
          <cell r="C1871" t="str">
            <v>在普通心脏超声检查基础上对室壁运动进行彩色室壁动力学检查成像和相关参数检测。作出诊断报告，图文报告。</v>
          </cell>
        </row>
        <row r="1872">
          <cell r="A1872" t="str">
            <v>EDFKJ001</v>
          </cell>
          <cell r="B1872" t="str">
            <v>左心室收缩功能超声测定</v>
          </cell>
          <cell r="C1872" t="str">
            <v>用超声仪观测射血分数(EF)、短轴缩短率(FS)、心室舒张容量(EDV)、每搏输出量(SV)、每分输出量(CO)、心脏指数(CI)等参数，作出诊断报告。图文报告。</v>
          </cell>
        </row>
        <row r="1873">
          <cell r="A1873" t="str">
            <v>EDFKJ002</v>
          </cell>
          <cell r="B1873" t="str">
            <v>左心室舒张功能超声测定</v>
          </cell>
          <cell r="C1873" t="str">
            <v>用彩色多普勒超声仪观测二尖瓣和或肺静脉血流频谱各波峰速度、速度比值、时间、彩色多普勒M型舒张早期左室血流传导时间、组织多普勒E/E'等参数，作出诊断报告。图文报告。</v>
          </cell>
        </row>
        <row r="1874">
          <cell r="A1874" t="str">
            <v>EDZ</v>
          </cell>
          <cell r="B1874" t="str">
            <v>7.其它</v>
          </cell>
        </row>
        <row r="1875">
          <cell r="A1875" t="str">
            <v>EDZZZ001</v>
          </cell>
          <cell r="B1875" t="str">
            <v>临床操作B超引导</v>
          </cell>
          <cell r="C1875" t="str">
            <v>查看申请单要求，了解患者相应病史后，对临床所要求的部位进行术前、术中检查，确定穿刺点及路线，并进行定位、引导及监测，以及术后的疗效评价。图文报告。</v>
          </cell>
        </row>
        <row r="1876">
          <cell r="A1876" t="str">
            <v>EDZZZ002</v>
          </cell>
          <cell r="B1876" t="str">
            <v>临床操作彩色多普勒超声引导</v>
          </cell>
          <cell r="C1876" t="str">
            <v>查看申请单要求，了解患者相应病史后，采用彩色多普勒，对临床所要求的部位进行术前、术中检查，确定穿刺点及路线，并进行定位、引导及监测，术后疗效评价。图文报告。</v>
          </cell>
        </row>
        <row r="1877">
          <cell r="A1877" t="str">
            <v>EE</v>
          </cell>
          <cell r="B1877" t="str">
            <v>(五)核医学诊断</v>
          </cell>
        </row>
        <row r="1878">
          <cell r="B1878" t="str">
            <v>本节说明：                                                                                                                                                                       1. “放射免疫实验室诊断”项目及“体外放射分析”项目在实验室诊断类相关项目中查找。</v>
          </cell>
        </row>
        <row r="1879">
          <cell r="A1879" t="str">
            <v>EEA</v>
          </cell>
          <cell r="B1879" t="str">
            <v>1.静态显像与功能测定</v>
          </cell>
        </row>
        <row r="1880">
          <cell r="A1880" t="str">
            <v>EEABB001</v>
          </cell>
          <cell r="B1880" t="str">
            <v>脑池显像</v>
          </cell>
          <cell r="C1880" t="str">
            <v>使用单光子发射计算机断层扫描仪(SPECT)进行脑池显像。放射性药品标记、分装和经蛛网膜下腔注射，摆位，图像采集(四个体位)，处理，人工报告，检查中防护器材使用、放射性废弃物的处理。图文报告。不含腰椎穿刺术。</v>
          </cell>
        </row>
        <row r="1881">
          <cell r="A1881" t="str">
            <v>EEABC001</v>
          </cell>
          <cell r="B1881" t="str">
            <v>脑静态显像</v>
          </cell>
          <cell r="C1881" t="str">
            <v>使用单光子发射计算机断层扫描仪(SPECT)进行脑血流灌注显像，放射性药品标记、分装和注射，视听封闭，摆位，静态图像采集(四个体位)，处理，人工报告，检查中防护器材使用、放射性废弃物的处理。含脏器血流灌注显像。图文报告。</v>
          </cell>
        </row>
        <row r="1882">
          <cell r="A1882" t="str">
            <v>EEABG001</v>
          </cell>
          <cell r="B1882" t="str">
            <v>脑室显像</v>
          </cell>
          <cell r="C1882" t="str">
            <v>使用单光子发射计算机断层扫描仪(SPECT)进行脑室显像。放射性药品标记、分装和经蛛网膜下腔注射，摆位，图像采集(四个体位)，处理，人工报告，检查中防护器材使用、放射性废弃物的处理。图文报告。不含脑室穿刺术。</v>
          </cell>
        </row>
        <row r="1883">
          <cell r="A1883" t="str">
            <v>EEADC001</v>
          </cell>
          <cell r="B1883" t="str">
            <v>甲状腺静态显像</v>
          </cell>
          <cell r="C1883" t="str">
            <v>使用单光子发射计算机断层扫描仪(SPECT)进行甲状腺静态显像。放射性药品标记、分装和注射或口服给药，摆位，静态图像采集(一个体位)，处理，人工报告，检查中防护器材使用、放射性废弃物的处理。图文报告。</v>
          </cell>
        </row>
        <row r="1884">
          <cell r="A1884" t="str">
            <v>EEADC002</v>
          </cell>
          <cell r="B1884" t="str">
            <v>甲状腺有效半衰期测定</v>
          </cell>
          <cell r="C1884" t="str">
            <v>放射性药品分装、口服，功能测定仪测定记录空气本底、甲状腺部位计数，人工报告，检查中防护器材使用、放射性废弃物的处理。图文报告。</v>
          </cell>
        </row>
        <row r="1885">
          <cell r="A1885" t="str">
            <v>EEADC003</v>
          </cell>
          <cell r="B1885" t="str">
            <v>甲状腺激素抑制试验显像</v>
          </cell>
          <cell r="C1885" t="str">
            <v>使用单光子发射计算机断层扫描仪(SPECT)进行甲状腺激素抑制显像。按规范口服甲状腺激素，放射性药品标记、分装和注射，摆位，图像采集，处理，人工报告，检查中防护器材使用、放射性废弃物的处理。图文报告。</v>
          </cell>
        </row>
        <row r="1886">
          <cell r="A1886" t="str">
            <v>EEADC004</v>
          </cell>
          <cell r="B1886" t="str">
            <v>促甲状腺激素兴奋试验显像</v>
          </cell>
          <cell r="C1886" t="str">
            <v>使用单光子发射计算机断层扫描仪(SPECT)进行促甲状腺激素兴奋显像。按规范口服促甲状腺激素，放射性药品标记、分装和注射，摆位，图像采集，处理，人工报告，检查中防护器材使用、放射性废弃物的处理。图文报告。</v>
          </cell>
        </row>
        <row r="1887">
          <cell r="A1887" t="str">
            <v>EEADD001</v>
          </cell>
          <cell r="B1887" t="str">
            <v>甲状旁腺显像</v>
          </cell>
          <cell r="C1887" t="str">
            <v>使用单光子发射计算机断层扫描仪(SPECT)进行甲状旁腺显像。放射性药品标记、分装和注射，摆位，注药15分钟和120分钟行图像采集处理，人工报告，检查中防护器材使用、放射性废弃物的处理。含双核素减影法。图文报告。</v>
          </cell>
        </row>
        <row r="1888">
          <cell r="A1888" t="str">
            <v>EEADF001</v>
          </cell>
          <cell r="B1888" t="str">
            <v>肾上腺皮质静态显像</v>
          </cell>
          <cell r="C1888" t="str">
            <v>使用单光子发射计算机断层扫描仪(SPECT)进行肾上腺皮质静态显像。放射性药品标记、分装和注射，摆位，静态图像采集，处理，人工报告，检查中防护器材使用、放射性废弃物的处理。24小时、48小时和72小时多时间点显像。图文报告。</v>
          </cell>
        </row>
        <row r="1889">
          <cell r="A1889" t="str">
            <v>EEADF002</v>
          </cell>
          <cell r="B1889" t="str">
            <v>地塞米松抑制试验肾上腺皮质显像</v>
          </cell>
          <cell r="C1889" t="str">
            <v>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v>
          </cell>
        </row>
        <row r="1890">
          <cell r="A1890" t="str">
            <v>EEAEE001</v>
          </cell>
          <cell r="B1890" t="str">
            <v>泪管显像</v>
          </cell>
          <cell r="C1890" t="str">
            <v>使用单光子发射计算机断层扫描仪(SPECT)进行泪管显像。放射性药品标记、分装和泪管给药，摆位、图像采集、处理、人工报告，检查中防护器材使用、放射性废弃物的处理。图文报告。</v>
          </cell>
        </row>
        <row r="1891">
          <cell r="A1891" t="str">
            <v>EEAHL001</v>
          </cell>
          <cell r="B1891" t="str">
            <v>唾液腺静态显像</v>
          </cell>
          <cell r="C1891" t="str">
            <v>使用单光子发射计算机断层扫描仪(SPECT)进行唾液腺静态显像。放射性药品标记、分装和注射，摆位、静态图像采集(三个体位)、处理、人工报告，检查中防护器材使用、放射性废弃物的处理。图文报告。</v>
          </cell>
        </row>
        <row r="1892">
          <cell r="A1892" t="str">
            <v>EEAJE001</v>
          </cell>
          <cell r="B1892" t="str">
            <v>肺灌注显像</v>
          </cell>
          <cell r="C1892" t="str">
            <v>使用单光子发射计算机断层扫描仪(SPECT)进行肺灌注显像。放射性药品标记、分装和注射，摆位，静态图像采集(八个体位)，处理，人工报告，检查中防护器材使用、放射性废弃物的处理。图文报告。</v>
          </cell>
        </row>
        <row r="1893">
          <cell r="A1893" t="str">
            <v>EEAJE002</v>
          </cell>
          <cell r="B1893" t="str">
            <v>锝气法肺通气显像</v>
          </cell>
          <cell r="C1893" t="str">
            <v>使用单光子发射计算机断层扫描仪(SPECT)进行肺通气显像(锝气法)。放射性药品高温氩气化制备和经口吸入，摆位，静态图像采集(八个体位)，处理，人工报告，检查中防护器材使用、放射性废弃物的处理。图文报告。</v>
          </cell>
        </row>
        <row r="1894">
          <cell r="A1894" t="str">
            <v>EEAJE003</v>
          </cell>
          <cell r="B1894" t="str">
            <v>气溶胶法肺通气显像</v>
          </cell>
          <cell r="C1894" t="str">
            <v>使用单光子发射计算机断层扫描仪(SPECT)进行肺通气显像(气溶胶法)。放射性药品氧气雾化制备和经口吸入，摆位，静态图像采集(八个体位)，处理，人工报告，检查中防护器材使用、放射性废弃物的处理。图文报告。</v>
          </cell>
        </row>
        <row r="1895">
          <cell r="A1895" t="str">
            <v>EEAKC001</v>
          </cell>
          <cell r="B1895" t="str">
            <v>静息心肌灌注显像</v>
          </cell>
          <cell r="C1895" t="str">
            <v>使用单光子发射计算机断层扫描仪(SPECT)进行静息心肌灌注显像。放射性药品标记、分装和注射，摆位，心肌图像采集(三个体位)，处理，人工报告，检查中防护器材使用、放射性废弃物的处理。图文报告。</v>
          </cell>
        </row>
        <row r="1896">
          <cell r="A1896" t="str">
            <v>EEAKC002</v>
          </cell>
          <cell r="B1896" t="str">
            <v>急性心肌梗死灶静态显像</v>
          </cell>
          <cell r="C1896" t="str">
            <v>使用单光子发射计算机断层扫描仪(SPECT)进行急性心肌梗塞灶静态显像。放射性药品标记、分装和注射，摆位，静态图像采集(三个体位)，处理，人工报告，检查中防护器材使用、放射性废弃物的处理。图文报告。</v>
          </cell>
        </row>
        <row r="1897">
          <cell r="A1897" t="str">
            <v>EEAKC003</v>
          </cell>
          <cell r="B1897" t="str">
            <v>运动试验法负荷心肌灌注显像</v>
          </cell>
          <cell r="C1897" t="str">
            <v>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v>
          </cell>
        </row>
        <row r="1898">
          <cell r="A1898" t="str">
            <v>EEAKC004</v>
          </cell>
          <cell r="B1898" t="str">
            <v>药物法负荷心肌灌注显像</v>
          </cell>
          <cell r="C1898" t="str">
            <v>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v>
          </cell>
        </row>
        <row r="1899">
          <cell r="A1899" t="str">
            <v>EEAM1001</v>
          </cell>
          <cell r="B1899" t="str">
            <v>下肢深静脉显像</v>
          </cell>
          <cell r="C1899" t="str">
            <v>使用单光子发射计算机断层扫描仪(SPECT)进行下肢静脉显像。放射性药品标记、分装、自静脉远端注射，摆位，全身图像采集，处理，人工报告，检查中防护器材使用、放射性废弃物的处理。含双侧肢体。图文报告。</v>
          </cell>
        </row>
        <row r="1900">
          <cell r="A1900" t="str">
            <v>EEANB001</v>
          </cell>
          <cell r="B1900" t="str">
            <v>脾显像</v>
          </cell>
          <cell r="C1900" t="str">
            <v>使用单光子发射计算机断层扫描仪(SPECT)进行脾显像。放射性药品标记、分装和注射，摆位，静态图像采集，处理，人工报告，检查中防护器材使用、放射性废弃物的处理。图文报告。</v>
          </cell>
        </row>
        <row r="1901">
          <cell r="A1901" t="str">
            <v>EEAND001</v>
          </cell>
          <cell r="B1901" t="str">
            <v>红细胞破坏部位测定</v>
          </cell>
          <cell r="C1901" t="str">
            <v>核素标记红细胞制备、分装和注射，心前区、肝区、脾区测定，曲线处理，人工报告，检查中防护器材使用、放射性废弃物的处理。图文报告。</v>
          </cell>
        </row>
        <row r="1902">
          <cell r="A1902" t="str">
            <v>EEANZ001</v>
          </cell>
          <cell r="B1902" t="str">
            <v>淋巴显像</v>
          </cell>
          <cell r="C1902" t="str">
            <v>使用单光子发射计算机断层扫描仪(SPECT)进行局部淋巴显像。放射性药品标记、分装和双侧皮下注射，摆位，图像采集，处理，人工报告，检查中防护器材使用、放射性废弃物的处理。图文报告。</v>
          </cell>
        </row>
        <row r="1903">
          <cell r="A1903" t="str">
            <v>EEAQA001</v>
          </cell>
          <cell r="B1903" t="str">
            <v>肝静态显像</v>
          </cell>
          <cell r="C1903" t="str">
            <v>使用单光子发射计算机断层扫描仪(SPECT)进行肝静态显像。放射性药品标记、分装和注射，摆位，静态图像采集，处理，人工报告，检查中防护器材使用、放射性废弃物的处理。图文报告。</v>
          </cell>
        </row>
        <row r="1904">
          <cell r="A1904" t="str">
            <v>EEAQN001</v>
          </cell>
          <cell r="B1904" t="str">
            <v>胰腺显像</v>
          </cell>
          <cell r="C1904" t="str">
            <v>使用单光子发射计算机断层扫描仪(SPECT)进行胰腺显像。核素药物分装和注射，摆位，静态图像采集，处理，人工报告，检查中防护器材使用、放射性废弃物的处理。图文报告。</v>
          </cell>
        </row>
        <row r="1905">
          <cell r="A1905" t="str">
            <v>EEARB001</v>
          </cell>
          <cell r="B1905" t="str">
            <v>肾静态显像</v>
          </cell>
          <cell r="C1905" t="str">
            <v>使用单光子发射计算机断层扫描仪(SPECT)进行肾静态显像。放射性药品标记、分装和注射，摆位，静态图像采集，处理，人工报告，检查中防护器材使用、放射性废弃物的处理。图文报告。</v>
          </cell>
        </row>
        <row r="1906">
          <cell r="A1906" t="str">
            <v>EEAX6001</v>
          </cell>
          <cell r="B1906" t="str">
            <v>局部骨静态显像</v>
          </cell>
          <cell r="C1906" t="str">
            <v>使用单光子发射计算机断层扫描仪(SPECT)进行局部骨静态显像。放射性药品标记、分装和注射，摆位，静态图像采集(二个体位)，处理，人工报告，检查中防护器材使用、放射性废弃物的处理。图文报告。</v>
          </cell>
        </row>
        <row r="1907">
          <cell r="A1907" t="str">
            <v>EEAX6002</v>
          </cell>
          <cell r="B1907" t="str">
            <v>骨密度测定</v>
          </cell>
          <cell r="C1907" t="str">
            <v>图像采集，处理，人工报告，检查中防护器材使用。图文报告。</v>
          </cell>
        </row>
        <row r="1908">
          <cell r="A1908" t="str">
            <v>EEAX6003</v>
          </cell>
          <cell r="B1908" t="str">
            <v>骨三相显像</v>
          </cell>
          <cell r="C1908" t="str">
            <v>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v>
          </cell>
        </row>
        <row r="1909">
          <cell r="A1909" t="str">
            <v>EEAX6004</v>
          </cell>
          <cell r="B1909" t="str">
            <v>全身骨显像</v>
          </cell>
          <cell r="C1909" t="str">
            <v>使用单光子发射计算机断层扫描仪(SPECT)进行全身骨显像。放射性药品标记、分装和注射，摆位，前后位全身图像采集，处理，人工报告，检查中防护器材使用、放射性废弃物的处理。含局部体位。图文报告。</v>
          </cell>
        </row>
        <row r="1910">
          <cell r="A1910" t="str">
            <v>EEAZX001</v>
          </cell>
          <cell r="B1910" t="str">
            <v>炎症局部显像</v>
          </cell>
          <cell r="C1910" t="str">
            <v>使用单光子发射计算机断层扫描仪(SPECT)进行炎症局部显像。放射性药品标记、分装和注射，静态图像采集(两个体位，一个时相)，处理，人工报告，检查中防护器材使用、放射性废弃物的处理。图文报告。</v>
          </cell>
        </row>
        <row r="1911">
          <cell r="A1911" t="str">
            <v>EEAZX002</v>
          </cell>
          <cell r="B1911" t="str">
            <v>亲肿瘤局部显像</v>
          </cell>
          <cell r="C1911" t="str">
            <v>使用单光子发射计算机断层扫描仪(SPECT)进行亲肿瘤局部显像。放射性药品标记、分装和注射，摆位，静态图像采集，处理，人工报告，检查中防护器材使用、放射性废弃物的处理。图文报告。</v>
          </cell>
        </row>
        <row r="1912">
          <cell r="A1912" t="str">
            <v>EEAZX003</v>
          </cell>
          <cell r="B1912" t="str">
            <v>放射免疫局部显像</v>
          </cell>
          <cell r="C1912" t="str">
            <v>使用单光子发射计算机断层扫描仪(SPECT)进行放射免疫局部显像。放射性药品标记、分装和静脉滴注，摆位，静态图像采集，处理，人工报告，检查中防护器材使用、放射性废弃物的处理。图文报告。</v>
          </cell>
        </row>
        <row r="1913">
          <cell r="A1913" t="str">
            <v>EEAZX004</v>
          </cell>
          <cell r="B1913" t="str">
            <v>放射受体局部显像</v>
          </cell>
          <cell r="C1913" t="str">
            <v>使用单光子发射计算机断层扫描仪(SPECT)进行放射受体局部显像(一个体位)。放射性药品标记、分装和注射，摆位，静态图像采集，处理，人工报告，检查中防护器材使用、放射性废弃物的处理。图文报告。</v>
          </cell>
        </row>
        <row r="1914">
          <cell r="A1914" t="str">
            <v>EEAZX005</v>
          </cell>
          <cell r="B1914" t="str">
            <v>生长抑素受体显像</v>
          </cell>
          <cell r="C1914" t="str">
            <v>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v>
          </cell>
        </row>
        <row r="1915">
          <cell r="A1915" t="str">
            <v>EEAZY001</v>
          </cell>
          <cell r="B1915" t="str">
            <v>炎症全身显像</v>
          </cell>
          <cell r="C1915" t="str">
            <v>使用单光子发射计算机断层扫描仪(SPECT)进行炎症全身显像。放射性药品标记、分装和注射，摆位，前后位全身图像采集，处理，人工报告，检查中防护器材使用、放射性废弃物的处理。图文报告。</v>
          </cell>
        </row>
        <row r="1916">
          <cell r="A1916" t="str">
            <v>EEAZY002</v>
          </cell>
          <cell r="B1916" t="str">
            <v>亲肿瘤全身显像</v>
          </cell>
          <cell r="C1916" t="str">
            <v>使用单光子发射计算机断层扫描仪(SPECT)进行亲肿瘤全身显像。放射性药品标记、分装和注射，摆位，前后位全身图像采集，处理，人工报告，检查中防护器材使用、放射性废弃物的处理。图文报告。</v>
          </cell>
        </row>
        <row r="1917">
          <cell r="A1917" t="str">
            <v>EEAZY003</v>
          </cell>
          <cell r="B1917" t="str">
            <v>放射免疫全身显像</v>
          </cell>
          <cell r="C1917" t="str">
            <v>使用单光子发射计算机断层扫描仪(SPECT)进行放射免疫全身显像。放射性药品标记、分装和注射，摆位，前后位全身图像采集，处理，人工报告，检查中防护器材使用、放射性废弃物的处理。图文报告。</v>
          </cell>
        </row>
        <row r="1918">
          <cell r="A1918" t="str">
            <v>EEAZY004</v>
          </cell>
          <cell r="B1918" t="str">
            <v>放射受体全身显像</v>
          </cell>
          <cell r="C1918" t="str">
            <v>使用单光子发射计算机断层扫描仪(SPECT)进行放射受体全身显像。放射性药品标记、分装和注射，摆位，前后位全身图像采集，处理，人工报告，检查中防护器材使用、放射性废弃物的处理。图文报告。</v>
          </cell>
        </row>
        <row r="1919">
          <cell r="A1919" t="str">
            <v>EEAZY005</v>
          </cell>
          <cell r="B1919" t="str">
            <v>全身显像</v>
          </cell>
          <cell r="C1919" t="str">
            <v>使用单光子发射计算机断层扫描仪(SPECT)进行全身显像。放射性药品标记、分装和注射，摆位，前后位全身图像采集，处理，人工报告，检查中防护器材使用、放射性废弃物的处理。图文报告。</v>
          </cell>
        </row>
        <row r="1920">
          <cell r="A1920" t="str">
            <v>EEB</v>
          </cell>
          <cell r="B1920" t="str">
            <v>2.动态显像</v>
          </cell>
        </row>
        <row r="1921">
          <cell r="A1921" t="str">
            <v>EEBBH001</v>
          </cell>
          <cell r="B1921" t="str">
            <v>脑血管显像</v>
          </cell>
          <cell r="C1921" t="str">
            <v>使用单光子发射计算机断层扫描仪(SPECT)进行脑血管显像。放射性药品标记、分装和“弹丸”注射，视听封闭，摆位，动态图像采集(四个体位)，处理，人工报告，检查中防护器材使用、放射性废弃物的处理。图文报告。</v>
          </cell>
        </row>
        <row r="1922">
          <cell r="A1922" t="str">
            <v>EEBDC001</v>
          </cell>
          <cell r="B1922" t="str">
            <v>甲状腺血流显像</v>
          </cell>
          <cell r="C1922" t="str">
            <v>使用单光子发射计算机断层扫描仪(SPECT)进行甲状腺血流显像。放射性药品标记、分装和“弹丸”注射，摆位，动态图像采集，处理，人工报告，检查中防护器材使用、放射性废弃物的处理。含静态显像。图文报告。</v>
          </cell>
        </row>
        <row r="1923">
          <cell r="A1923" t="str">
            <v>EEBHL001</v>
          </cell>
          <cell r="B1923" t="str">
            <v>唾液腺动态显像</v>
          </cell>
          <cell r="C1923" t="str">
            <v>使用单光子发射计算机断层扫描仪(SPECT)进行唾液腺动态显像。放射性药品标记、分装和“弹丸”注射，摆位，动态图像采集，处理，人工报告。含同时做唾液腺静态显像及检查中防护器材使用、放射性废弃物的处理。图文报告。</v>
          </cell>
        </row>
        <row r="1924">
          <cell r="A1924" t="str">
            <v>EEBKA001</v>
          </cell>
          <cell r="B1924" t="str">
            <v>门控心血池显像</v>
          </cell>
          <cell r="C1924" t="str">
            <v>使用单光子发射计算机断层扫描仪(SPECT)进行平衡法门控心血池显像。放射性药品标记、分装和注射，摆位，图像门控采集(三个体位)，心室功能测定，处理，人工报告，检查中防护器材使用、放射性废弃物的处理。图文报告。</v>
          </cell>
        </row>
        <row r="1925">
          <cell r="A1925" t="str">
            <v>EEBKA002</v>
          </cell>
          <cell r="B1925" t="str">
            <v>药物负荷门控心血池显像</v>
          </cell>
          <cell r="C1925" t="str">
            <v>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v>
          </cell>
        </row>
        <row r="1926">
          <cell r="A1926" t="str">
            <v>EEBKA003</v>
          </cell>
          <cell r="B1926" t="str">
            <v>心血管显像</v>
          </cell>
          <cell r="C1926" t="str">
            <v>使用单光子发射计算机断层扫描仪(SPECT)进行首次通过法心血管显像。放射性药品标记、分装和“弹丸”注射，摆位，动态心脏图像连续采集，心室功能参数测定，处理，人工报告，检查中防护器材使用、放射性废弃物的处理。图文报告。</v>
          </cell>
        </row>
        <row r="1927">
          <cell r="A1927" t="str">
            <v>EEBKH001</v>
          </cell>
          <cell r="B1927" t="str">
            <v>运动负荷门控心室显像</v>
          </cell>
          <cell r="C1927" t="str">
            <v>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v>
          </cell>
        </row>
        <row r="1928">
          <cell r="A1928" t="str">
            <v>EEBL9001</v>
          </cell>
          <cell r="B1928" t="str">
            <v>动脉显像</v>
          </cell>
          <cell r="C1928" t="str">
            <v>使用单光子发射计算机断层扫描仪(SPECT)进行动脉显像。放射性药品标记、分装和“弹丸”注射，摆位，动态图像采集，处理，人工报告，检查中防护器材使用、放射性废弃物的处理。含脏器血流显像。图文报告。</v>
          </cell>
        </row>
        <row r="1929">
          <cell r="A1929" t="str">
            <v>EEBMN001</v>
          </cell>
          <cell r="B1929" t="str">
            <v>门脉血流测定显像</v>
          </cell>
          <cell r="C1929" t="str">
            <v>使用单光子发射计算机断层扫描仪(SPECT)进行门脉血流测定显像。放射性药品标记、分装和直肠腔给药，摆位，动态图像采集，处理，人工报告，检查中防护器材使用、放射性废弃物的处理。图文报告。</v>
          </cell>
        </row>
        <row r="1930">
          <cell r="A1930" t="str">
            <v>EEBMN002</v>
          </cell>
          <cell r="B1930" t="str">
            <v>门静脉分流显像</v>
          </cell>
          <cell r="C1930" t="str">
            <v>使用单光子发射计算机断层扫描仪(SPECT)进行门静脉分流显像。放射性药品标记、分装和直肠腔给药，摆位，动态图像采集，处理，人工报告，检查中防护器材使用、放射性废弃物的处理。图文报告。</v>
          </cell>
        </row>
        <row r="1931">
          <cell r="A1931" t="str">
            <v>EEBPA001</v>
          </cell>
          <cell r="B1931" t="str">
            <v>消化道出血显像</v>
          </cell>
          <cell r="C1931" t="str">
            <v>使用单光子发射计算机断层扫描仪(SPECT)进行消化道出血显像。放射性药品标记、分装和注射，摆位，动态图像采集，处理，人工报告，检查中防护器材使用、放射性废弃物的处理。含脏器血流显像。图文报告。</v>
          </cell>
        </row>
        <row r="1932">
          <cell r="A1932" t="str">
            <v>EEBPB001</v>
          </cell>
          <cell r="B1932" t="str">
            <v>胃食管返流显像</v>
          </cell>
          <cell r="C1932" t="str">
            <v>使用单光子发射计算机断层扫描仪(SPECT)进行胃食管返流显像。放射性药品标记、与液体饮料混合后口服，摆位，动态图像采集，处理，人工报告，检查中防护器材使用、放射性废弃物的处理。图文报告。</v>
          </cell>
        </row>
        <row r="1933">
          <cell r="A1933" t="str">
            <v>EEBPB002</v>
          </cell>
          <cell r="B1933" t="str">
            <v>十二指肠胃返流显像</v>
          </cell>
          <cell r="C1933" t="str">
            <v>使用单光子发射计算机断层扫描仪(SPECT)进行十二指肠胃返流显像。放射性药品标记、分装，摆位，动态图像采集，处理，人工报告，检查中防护器材使用、放射性废弃物的处理。含静态显像。图文报告。</v>
          </cell>
        </row>
        <row r="1934">
          <cell r="A1934" t="str">
            <v>EEBPC001</v>
          </cell>
          <cell r="B1934" t="str">
            <v>食管通过显像</v>
          </cell>
          <cell r="C1934" t="str">
            <v>使用单光子发射计算机断层扫描仪(SPECT)进行食管通过显像。放射性药品标记、分装和经口吞服，摆位，动态图像采集，处理，人工报告。含检查中防护器材使用、放射性废弃物的处理。含食道通过时间测定。图文报告。</v>
          </cell>
        </row>
        <row r="1935">
          <cell r="A1935" t="str">
            <v>EEBPD001</v>
          </cell>
          <cell r="B1935" t="str">
            <v>胃排空试验</v>
          </cell>
          <cell r="C1935" t="str">
            <v>使用单光子发射计算机断层扫描仪(SPECT)进行胃排空试验。放射性药品与食物或液体饮料标记后口服，摆位，动态图像采集，处理，人工报告，检查中防护器材使用、放射性废弃物的处理。图文报告。</v>
          </cell>
        </row>
        <row r="1936">
          <cell r="A1936" t="str">
            <v>EEBPD002</v>
          </cell>
          <cell r="B1936" t="str">
            <v>异位胃黏膜显像</v>
          </cell>
          <cell r="C1936" t="str">
            <v>使用单光子发射计算机断层扫描仪(SPECT)进行异位胃黏膜显像。放射性药品分装和注射或口服，摆位，动态图像采集，处理，人工报告，检查中防护器材使用、放射性废弃物的处理。含脏器血流显像。图文报告。</v>
          </cell>
        </row>
        <row r="1937">
          <cell r="A1937" t="str">
            <v>EEBPH001</v>
          </cell>
          <cell r="B1937" t="str">
            <v>肠道通过时间测定</v>
          </cell>
          <cell r="C1937" t="str">
            <v>使用单光子发射计算机断层扫描仪(SPECT)进行肠道通过时间测定(显像法)。放射性药品标记食物后口服，摆位，动态图像采集，处理，人工报告，检查中防护器材使用、放射性废弃物的处理。含小肠通过时间和小肠残留率。图文报告。</v>
          </cell>
        </row>
        <row r="1938">
          <cell r="A1938" t="str">
            <v>EEBPH002</v>
          </cell>
          <cell r="B1938" t="str">
            <v>肠道蛋白丢失显像</v>
          </cell>
          <cell r="C1938" t="str">
            <v>使用单光子发射计算机断层扫描仪(SPECT)进行肠道蛋白丢失显像。放射性药品标记、分装和注射，摆位，动态图像采集，处理，人工报告，检查中防护器材使用、放射性废弃物的处理。图文报告。</v>
          </cell>
        </row>
        <row r="1939">
          <cell r="A1939" t="str">
            <v>EEBQA001</v>
          </cell>
          <cell r="B1939" t="str">
            <v>肝胆动态显像</v>
          </cell>
          <cell r="C1939" t="str">
            <v>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v>
          </cell>
        </row>
        <row r="1940">
          <cell r="A1940" t="str">
            <v>EEBQD001</v>
          </cell>
          <cell r="B1940" t="str">
            <v>肝血流血池显像</v>
          </cell>
          <cell r="C1940" t="str">
            <v>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v>
          </cell>
        </row>
        <row r="1941">
          <cell r="A1941" t="str">
            <v>EEBQD002</v>
          </cell>
          <cell r="B1941" t="str">
            <v>肝血流显像</v>
          </cell>
          <cell r="C1941" t="str">
            <v>使用单光子发射计算机断层扫描仪(SPECT)进行肝血流显像。放射性药品分装和“弹丸”注射，摆位，动态图像采集，处理，人工报告，检查中防护器材使用、放射性废弃物的处理。图文报告。</v>
          </cell>
        </row>
        <row r="1942">
          <cell r="A1942" t="str">
            <v>EEBQD003</v>
          </cell>
          <cell r="B1942" t="str">
            <v>肝血池显像</v>
          </cell>
          <cell r="C1942" t="str">
            <v>使用单光子发射计算机断层扫描仪(SPECT)进行肝血池显像。放射性药品分装和注射，摆位，注药后30分钟、90分钟行图像采集处理，人工报告，检查中防护器材使用、放射性废弃物的处理。图文报告。</v>
          </cell>
        </row>
        <row r="1943">
          <cell r="A1943" t="str">
            <v>EEBRB001</v>
          </cell>
          <cell r="B1943" t="str">
            <v>肾动态显像</v>
          </cell>
          <cell r="C1943" t="str">
            <v>使用单光子发射计算机断层扫描仪(SPECT)进行肾动态显像。放射性药品标记，测定注射器前后放射性计数，分装和“弹丸”注射，摆位，动态图像采集，处理，人工报告，检查中防护器材使用、放射性废弃物的处理。含血流相。图文报告。</v>
          </cell>
        </row>
        <row r="1944">
          <cell r="A1944" t="str">
            <v>EEBRB002</v>
          </cell>
          <cell r="B1944" t="str">
            <v>肾动态显像肾小球滤过率(GFR)测定</v>
          </cell>
          <cell r="C1944" t="str">
            <v>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v>
          </cell>
        </row>
        <row r="1945">
          <cell r="A1945" t="str">
            <v>EEBRB003</v>
          </cell>
          <cell r="B1945" t="str">
            <v>肾动态显像肾有效血浆流量(ERPF)测定</v>
          </cell>
          <cell r="C1945" t="str">
            <v>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v>
          </cell>
        </row>
        <row r="1946">
          <cell r="A1946" t="str">
            <v>EEBRB004</v>
          </cell>
          <cell r="B1946" t="str">
            <v>介入肾动态显像</v>
          </cell>
          <cell r="C1946" t="str">
            <v>使用单光子发射计算机断层扫描仪(SPECT)进行药物介入肾动态显像。放射性药品标记，测定注射器前后放射性计数，分装和“弹丸”注射，摆位，动态图像采集，处理，人工报告，检查中防护器材使用、放射性废弃物的处理。图文报告。</v>
          </cell>
        </row>
        <row r="1947">
          <cell r="A1947" t="str">
            <v>EEBRG001</v>
          </cell>
          <cell r="B1947" t="str">
            <v>膀胱输尿管返流直接显像</v>
          </cell>
          <cell r="C1947" t="str">
            <v>使用单光子发射计算机断层扫描仪(SPECT)进行膀胱输尿管返流显像(直接法)。放射性药品标记、分装和经导尿管注射之膀胱，摆位，动态图像采集，处理，人工报告，检查中防护器材使用、放射性废弃物的处理。图文报告。不含导尿术。</v>
          </cell>
        </row>
        <row r="1948">
          <cell r="A1948" t="str">
            <v>EEBRG002</v>
          </cell>
          <cell r="B1948" t="str">
            <v>膀胱输尿管返流间接显像</v>
          </cell>
          <cell r="C1948" t="str">
            <v>使用单光子发射计算机断层扫描仪(SPECT)进行膀胱输尿管返流显像(间接法)。放射性药品标记、分装和注射，摆位，动态图像采集，处理，人工报告，检查中防护器材使用、放射性废弃物的处理。图文报告。</v>
          </cell>
        </row>
        <row r="1949">
          <cell r="A1949" t="str">
            <v>EEBSM001</v>
          </cell>
          <cell r="B1949" t="str">
            <v>阴囊显像</v>
          </cell>
          <cell r="C1949" t="str">
            <v>使用单光子发射计算机断层扫描仪(SPECT)进行阴囊显像。放射性药品分装和“弹丸”注射，摆位，动态图像采集，处理，人工报告，检查中防护器材使用、放射性废弃物的处理。图文报告。</v>
          </cell>
        </row>
        <row r="1950">
          <cell r="A1950" t="str">
            <v>EEC</v>
          </cell>
          <cell r="B1950" t="str">
            <v>3.断层显像</v>
          </cell>
        </row>
        <row r="1951">
          <cell r="A1951" t="str">
            <v>EECBH001</v>
          </cell>
          <cell r="B1951" t="str">
            <v>脑灌注断层显像</v>
          </cell>
          <cell r="C1951" t="str">
            <v>使用单光子发射计算机断层扫描仪(SPECT)进行脑灌注断层显像。放射性药品标记、分装和注射，摆位，断层图像采集，处理，人工报告，检查中防护器材使用、放射性废弃物的处理。含血流、血池、静息灌注等显像。图文报告。</v>
          </cell>
        </row>
        <row r="1952">
          <cell r="A1952" t="str">
            <v>EECBH002</v>
          </cell>
          <cell r="B1952" t="str">
            <v>人为干预法负荷介入脑灌注断层显像</v>
          </cell>
          <cell r="C1952" t="str">
            <v>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v>
          </cell>
        </row>
        <row r="1953">
          <cell r="A1953" t="str">
            <v>EECBH003</v>
          </cell>
          <cell r="B1953" t="str">
            <v>生理刺激法负荷介入脑灌注断层显像</v>
          </cell>
          <cell r="C1953" t="str">
            <v>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v>
          </cell>
        </row>
        <row r="1954">
          <cell r="A1954" t="str">
            <v>EECBH004</v>
          </cell>
          <cell r="B1954" t="str">
            <v>物理干预法负荷介入脑灌注断层显像</v>
          </cell>
          <cell r="C1954" t="str">
            <v>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v>
          </cell>
        </row>
        <row r="1955">
          <cell r="A1955" t="str">
            <v>EECBH005</v>
          </cell>
          <cell r="B1955" t="str">
            <v>药物法负荷介入脑灌注断层显像</v>
          </cell>
          <cell r="C1955" t="str">
            <v>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v>
          </cell>
        </row>
        <row r="1956">
          <cell r="A1956" t="str">
            <v>EECDC001</v>
          </cell>
          <cell r="B1956" t="str">
            <v>甲状腺断层显像</v>
          </cell>
          <cell r="C1956" t="str">
            <v>使用单光子发射计算机断层扫描仪(SPECT)进行甲状腺断层显像。放射性药品标记、分装和注射，摆位，断层图像采集，处理，人工报告，检查中防护器材使用、放射性废弃物的处理。含脏器血流显像。图文报告。</v>
          </cell>
        </row>
        <row r="1957">
          <cell r="A1957" t="str">
            <v>EECDD001</v>
          </cell>
          <cell r="B1957" t="str">
            <v>甲状旁腺断层显像</v>
          </cell>
          <cell r="C1957" t="str">
            <v>使用单光子发射计算机断层扫描仪(SPECT)进行甲状旁腺断层显像。放射性药品标记、分装和注射，摆位，注药后15分钟和120分钟分别行图像采集，处理，人工报告，检查中防护器材使用、放射性废弃物的处理。含脏器血流显像。图文报告。</v>
          </cell>
        </row>
        <row r="1958">
          <cell r="A1958" t="str">
            <v>EECDF001</v>
          </cell>
          <cell r="B1958" t="str">
            <v>肾上腺髓质断层显像</v>
          </cell>
          <cell r="C1958" t="str">
            <v>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v>
          </cell>
        </row>
        <row r="1959">
          <cell r="A1959" t="str">
            <v>EECJE001</v>
          </cell>
          <cell r="B1959" t="str">
            <v>肺断层显像</v>
          </cell>
          <cell r="C1959" t="str">
            <v>使用单光子发射计算机断层扫描仪(SPECT)进行肺断层显像。放射性药品标记、分装和注射，摆位，图像断层采集，处理，人工报告，检查中防护器材使用、放射性废弃物的处理。含脏器血流显像。图文报告。</v>
          </cell>
        </row>
        <row r="1960">
          <cell r="A1960" t="str">
            <v>EECKC001</v>
          </cell>
          <cell r="B1960" t="str">
            <v>静息心肌灌注断层显像</v>
          </cell>
          <cell r="C1960" t="str">
            <v>使用单光子发射计算机断层扫描仪(SPECT)进行静息心肌灌注断层显像。放射性药品标记、分装和注射，摆位，断层图像采集，处理，人工报告，检查中防护器材使用、放射性废弃物的处理。含脏器血流、脏器血池、静息灌注等显像。图文报告。</v>
          </cell>
        </row>
        <row r="1961">
          <cell r="A1961" t="str">
            <v>EECKC002</v>
          </cell>
          <cell r="B1961" t="str">
            <v>运动法负荷心肌灌注断层显像</v>
          </cell>
          <cell r="C1961" t="str">
            <v>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v>
          </cell>
        </row>
        <row r="1962">
          <cell r="A1962" t="str">
            <v>EECKC003</v>
          </cell>
          <cell r="B1962" t="str">
            <v>药物法负荷心肌灌注断层显像</v>
          </cell>
          <cell r="C1962" t="str">
            <v>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v>
          </cell>
        </row>
        <row r="1963">
          <cell r="A1963" t="str">
            <v>EECNB001</v>
          </cell>
          <cell r="B1963" t="str">
            <v>脾断层显像</v>
          </cell>
          <cell r="C1963" t="str">
            <v>使用单光子发射计算机断层扫描仪(SPECT)进行脾断层显像。放射性药品标记、分装和注射，摆位，图像断层采集，处理，人工报告，检查中防护器材使用、放射性废弃物的处理。含脏器血流显像。图文报告。</v>
          </cell>
        </row>
        <row r="1964">
          <cell r="A1964" t="str">
            <v>EECQA001</v>
          </cell>
          <cell r="B1964" t="str">
            <v>肝断层显像</v>
          </cell>
          <cell r="C1964" t="str">
            <v>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v>
          </cell>
        </row>
        <row r="1965">
          <cell r="A1965" t="str">
            <v>EECX6001</v>
          </cell>
          <cell r="B1965" t="str">
            <v>骨断层显像</v>
          </cell>
          <cell r="C1965" t="str">
            <v>使用单光子发射计算机断层扫描仪(SPECT)进行骨断层显像。放射性药品标记、分装和注射，摆位，图像断层采集，处理，人工报告，检查中防护器材使用、放射性废弃物的处理。含血流显像。图文报告。</v>
          </cell>
        </row>
        <row r="1966">
          <cell r="A1966" t="str">
            <v>EECZX001</v>
          </cell>
          <cell r="B1966" t="str">
            <v>炎症断层显像</v>
          </cell>
          <cell r="C1966" t="str">
            <v>使用单光子发射计算机断层扫描仪(SPECT)进行炎症断层显像。放射性药品标记、分装和注射，摆位，图像断层采集，处理，人工报告，检查中防护器材使用、放射性废弃物的处理。含脏器血流显像。图文报告。</v>
          </cell>
        </row>
        <row r="1967">
          <cell r="A1967" t="str">
            <v>EECZX002</v>
          </cell>
          <cell r="B1967" t="str">
            <v>亲肿瘤断层显像</v>
          </cell>
          <cell r="C1967" t="str">
            <v>使用单光子发射计算机断层扫描仪(SPECT)进行亲肿瘤断层显像。核素药物分装和注射，摆位，图像断层采集，处理，人工报告，检查中防护器材使用、放射性废弃物的处理。含血流显像。图文报告。</v>
          </cell>
        </row>
        <row r="1968">
          <cell r="A1968" t="str">
            <v>EECZX003</v>
          </cell>
          <cell r="B1968" t="str">
            <v>放射免疫断层显像</v>
          </cell>
          <cell r="C1968" t="str">
            <v>使用单光子发射计算机断层扫描仪(SPECT)进行放射免疫断层显像。放射性药品标记、分装和注射，摆位，图像断层采集，处理，人工报告，检查中防护器材使用、放射性废弃物的处理。含脏器血流显像。图文报告。</v>
          </cell>
        </row>
        <row r="1969">
          <cell r="A1969" t="str">
            <v>EECZX004</v>
          </cell>
          <cell r="B1969" t="str">
            <v>放射受体断层显像</v>
          </cell>
          <cell r="C1969" t="str">
            <v>使用单光子发射计算机断层扫描仪(SPECT)进行放射受体断层显像。放射性药品标记、分装和注射，摆位，图像断层采集，处理，人工报告，检查中防护器材使用、放射性废弃物的处理。含脏器血流显像。图文报告。</v>
          </cell>
        </row>
        <row r="1970">
          <cell r="A1970" t="str">
            <v>EECZX005</v>
          </cell>
          <cell r="B1970" t="str">
            <v>氟[18F]-脱氧葡萄糖断层显像</v>
          </cell>
          <cell r="C1970" t="str">
            <v>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v>
          </cell>
        </row>
        <row r="1971">
          <cell r="A1971" t="str">
            <v>EED</v>
          </cell>
          <cell r="B1971" t="str">
            <v>4.断层融合显像</v>
          </cell>
        </row>
        <row r="1972">
          <cell r="A1972" t="str">
            <v>EEDBH001</v>
          </cell>
          <cell r="B1972" t="str">
            <v>SPECT/CT脑断层显像</v>
          </cell>
          <cell r="C1972" t="str">
            <v>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v>
          </cell>
        </row>
        <row r="1973">
          <cell r="A1973" t="str">
            <v>EEDBH002</v>
          </cell>
          <cell r="B1973" t="str">
            <v>人为干预法SPECT/CT负荷介入脑灌注断层显像</v>
          </cell>
          <cell r="C1973" t="str">
            <v>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v>
          </cell>
        </row>
        <row r="1974">
          <cell r="A1974" t="str">
            <v>EEDBH003</v>
          </cell>
          <cell r="B1974" t="str">
            <v>生理刺激法SPECT/CT负荷介入脑灌注断层显像</v>
          </cell>
          <cell r="C1974" t="str">
            <v>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v>
          </cell>
        </row>
        <row r="1975">
          <cell r="A1975" t="str">
            <v>EEDBH004</v>
          </cell>
          <cell r="B1975" t="str">
            <v>物理干预法SPECT/CT负荷介入脑灌注断层显像</v>
          </cell>
          <cell r="C1975" t="str">
            <v>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v>
          </cell>
        </row>
        <row r="1976">
          <cell r="A1976" t="str">
            <v>EEDBH005</v>
          </cell>
          <cell r="B1976" t="str">
            <v>药物法SPECT/CT负荷介入脑灌注断层显像</v>
          </cell>
          <cell r="C1976" t="str">
            <v>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v>
          </cell>
        </row>
        <row r="1977">
          <cell r="A1977" t="str">
            <v>EEDDC001</v>
          </cell>
          <cell r="B1977" t="str">
            <v>SPECT/CT甲状腺断层显像</v>
          </cell>
          <cell r="C1977" t="str">
            <v>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v>
          </cell>
        </row>
        <row r="1978">
          <cell r="A1978" t="str">
            <v>EEDDD001</v>
          </cell>
          <cell r="B1978" t="str">
            <v>SPECT/CT甲状旁腺断层显像</v>
          </cell>
          <cell r="C1978" t="str">
            <v>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v>
          </cell>
        </row>
        <row r="1979">
          <cell r="A1979" t="str">
            <v>EEDDF001</v>
          </cell>
          <cell r="B1979" t="str">
            <v>SPECT/CT肾上腺髓质断层显像</v>
          </cell>
          <cell r="C1979" t="str">
            <v>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v>
          </cell>
        </row>
        <row r="1980">
          <cell r="A1980" t="str">
            <v>EEDJE001</v>
          </cell>
          <cell r="B1980" t="str">
            <v>SPECT/CT肺断层显像</v>
          </cell>
          <cell r="C1980" t="str">
            <v>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v>
          </cell>
        </row>
        <row r="1981">
          <cell r="A1981" t="str">
            <v>EEDKC001</v>
          </cell>
          <cell r="B1981" t="str">
            <v>SPECT/CT静息心肌灌注断层显像</v>
          </cell>
          <cell r="C1981" t="str">
            <v>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v>
          </cell>
        </row>
        <row r="1982">
          <cell r="A1982" t="str">
            <v>EEDKC002</v>
          </cell>
          <cell r="B1982" t="str">
            <v>运动法SPECT/CT负荷心肌灌注断层显像</v>
          </cell>
          <cell r="C1982" t="str">
            <v>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v>
          </cell>
        </row>
        <row r="1983">
          <cell r="A1983" t="str">
            <v>EEDKC003</v>
          </cell>
          <cell r="B1983" t="str">
            <v>药物法SPECT/CT负荷心肌灌注断层显像</v>
          </cell>
          <cell r="C1983" t="str">
            <v>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v>
          </cell>
        </row>
        <row r="1984">
          <cell r="A1984" t="str">
            <v>EEDQA001</v>
          </cell>
          <cell r="B1984" t="str">
            <v>SPECT/CT肝断层显像</v>
          </cell>
          <cell r="C1984" t="str">
            <v>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v>
          </cell>
        </row>
        <row r="1985">
          <cell r="A1985" t="str">
            <v>EEDX6001</v>
          </cell>
          <cell r="B1985" t="str">
            <v>SPECT/CT骨断层显像</v>
          </cell>
          <cell r="C1985" t="str">
            <v>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v>
          </cell>
        </row>
        <row r="1986">
          <cell r="A1986" t="str">
            <v>EEDZX001</v>
          </cell>
          <cell r="B1986" t="str">
            <v>SPECT/CT炎症断层显像</v>
          </cell>
          <cell r="C1986" t="str">
            <v>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v>
          </cell>
        </row>
        <row r="1987">
          <cell r="A1987" t="str">
            <v>EEDZX002</v>
          </cell>
          <cell r="B1987" t="str">
            <v>SPECT/CT亲肿瘤断层显像</v>
          </cell>
          <cell r="C1987" t="str">
            <v>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v>
          </cell>
        </row>
        <row r="1988">
          <cell r="A1988" t="str">
            <v>EEDZX003</v>
          </cell>
          <cell r="B1988" t="str">
            <v>SPECT/CT放射免疫断层显像</v>
          </cell>
          <cell r="C1988" t="str">
            <v>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v>
          </cell>
        </row>
        <row r="1989">
          <cell r="A1989" t="str">
            <v>EEDZX004</v>
          </cell>
          <cell r="B1989" t="str">
            <v>SPECT/CT放射受体断层显像</v>
          </cell>
          <cell r="C1989" t="str">
            <v>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v>
          </cell>
        </row>
        <row r="1990">
          <cell r="A1990" t="str">
            <v>EEDZX005</v>
          </cell>
          <cell r="B1990" t="str">
            <v>SPECT/CT生长抑素受体显像</v>
          </cell>
          <cell r="C1990" t="str">
            <v>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v>
          </cell>
        </row>
        <row r="1991">
          <cell r="A1991" t="str">
            <v>EEE</v>
          </cell>
          <cell r="B1991" t="str">
            <v>5.正电子发射断层显像</v>
          </cell>
        </row>
        <row r="1992">
          <cell r="A1992" t="str">
            <v>EEEBC001</v>
          </cell>
          <cell r="B1992" t="str">
            <v>PET脑代谢断层显像</v>
          </cell>
          <cell r="C1992" t="str">
            <v>使用正电子发射计算机断层扫描仪(PET)进行脑代谢断层显像。放射性药品标记、分装和注射，摆位，脑断层图像采集，衰减校正，处理，人工报告，检查中防护器材使用、放射性废弃物的处理。图文报告。不含心电监护。</v>
          </cell>
        </row>
        <row r="1993">
          <cell r="A1993" t="str">
            <v>EEEBH001</v>
          </cell>
          <cell r="B1993" t="str">
            <v>PET脑血流断层显像</v>
          </cell>
          <cell r="C1993" t="str">
            <v>使用正电子发射计算机断层扫描仪(PET)进行脑血流断层显像。放射性药品标记、分装和注射，摆位，脑断层图像采集，衰减校正，处理，人工报告，检查中防护器材使用、放射性废弃物的处理。含脏器血流显像。图文报告。不含心电监护。</v>
          </cell>
        </row>
        <row r="1994">
          <cell r="A1994" t="str">
            <v>EEEKC001</v>
          </cell>
          <cell r="B1994" t="str">
            <v>PET静息心肌灌注断层显像</v>
          </cell>
          <cell r="C1994" t="str">
            <v>使用正电子发射计算机断层扫描仪(PET)进行静息心肌灌注断层显像。放射性药品标记、分装和注射，摆位，心肌断层图像采集，处理，人工报告，检查中防护器材使用、放射性废弃物的处理。图文报告。不含心电监护。</v>
          </cell>
        </row>
        <row r="1995">
          <cell r="A1995" t="str">
            <v>EEEKC002</v>
          </cell>
          <cell r="B1995" t="str">
            <v>PET心肌代谢断层显像</v>
          </cell>
          <cell r="C1995" t="str">
            <v>使用正电子发射计算机断层扫描仪(PET)进行心肌代谢断层显像。放射性药品标记、分装和注射，摆位，心肌断层图像采集，衰减校正，处理，人工报告，检查中防护器材使用、放射性废弃物的处理。图文报告。</v>
          </cell>
        </row>
        <row r="1996">
          <cell r="A1996" t="str">
            <v>EEEKC003</v>
          </cell>
          <cell r="B1996" t="str">
            <v>运动法PET负荷心肌灌注显像</v>
          </cell>
          <cell r="C1996" t="str">
            <v>使用正电子发射计算机断层扫描仪(PET)进行荷心肌灌注显像(运动试验法)。放射性药品标记、分装，运动试验，放射性药品注射，摆位，心肌断层图像采集，衰减校正，处理，人工报告，检查中防护器材使用、放射性废弃物的处理。图文报告。不含心电监护。</v>
          </cell>
        </row>
        <row r="1997">
          <cell r="A1997" t="str">
            <v>EEEKC004</v>
          </cell>
          <cell r="B1997" t="str">
            <v>药物法PET负荷心肌灌注显像</v>
          </cell>
          <cell r="C1997" t="str">
            <v>使用正电子发射计算机断层扫描仪(PET)进行负荷心肌灌注显像(药物负荷法)。放射性药品标记、分装，药物负荷试验，放射性药品注射，摆位，心肌图像采集，衰减校正，处理，人工报告，检查中防护器材使用、放射性废弃物的处理。含双核素法。图文报告。不含心电监护。</v>
          </cell>
        </row>
        <row r="1998">
          <cell r="A1998" t="str">
            <v>EEEZX001</v>
          </cell>
          <cell r="B1998" t="str">
            <v>PET肿瘤局部断层显像</v>
          </cell>
          <cell r="C1998" t="str">
            <v>使用正电子发射计算机断层扫描仪(PET)进行肿瘤局部断层显像。放射性药品标记、分装和注射，摆位，断层图像采集(三个床位以内)，衰减校正，处理，人工报告，检查中防护器材使用、放射性废弃物的处理。含脏器、脏器血流、脏器血池等显像。图文报告。不含心电监护。</v>
          </cell>
        </row>
        <row r="1999">
          <cell r="A1999" t="str">
            <v>EEEZY001</v>
          </cell>
          <cell r="B1999" t="str">
            <v>PET肿瘤全身断层显像</v>
          </cell>
          <cell r="C1999" t="str">
            <v>使用正电子发射计算机断层扫描仪(PET)进行肿瘤全身断层显像。核素药物分装和注射，摆位，断层图像采集，衰减校正，处理，人工报告，检查中防护器材使用、放射性废弃物的处理。含脏器、脏器血流、脏器血池等显像。图文报告。不含心电监护。</v>
          </cell>
        </row>
        <row r="2000">
          <cell r="A2000" t="str">
            <v>EEF</v>
          </cell>
          <cell r="B2000" t="str">
            <v>6.正电子发射断层融合显像</v>
          </cell>
        </row>
        <row r="2001">
          <cell r="A2001" t="str">
            <v>EEFBC001</v>
          </cell>
          <cell r="B2001" t="str">
            <v>PET/CT脑代谢显像</v>
          </cell>
          <cell r="C2001" t="str">
            <v>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v>
          </cell>
        </row>
        <row r="2002">
          <cell r="A2002" t="str">
            <v>EEFBH001</v>
          </cell>
          <cell r="B2002" t="str">
            <v>PET/CT脑血流显像</v>
          </cell>
          <cell r="C2002" t="str">
            <v>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v>
          </cell>
        </row>
        <row r="2003">
          <cell r="A2003" t="str">
            <v>EEFKC001</v>
          </cell>
          <cell r="B2003" t="str">
            <v>PET/CT静息心肌灌注显像</v>
          </cell>
          <cell r="C2003" t="str">
            <v>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v>
          </cell>
        </row>
        <row r="2004">
          <cell r="A2004" t="str">
            <v>EEFKC002</v>
          </cell>
          <cell r="B2004" t="str">
            <v>运动法PET/CT负荷心肌灌注显像</v>
          </cell>
          <cell r="C2004" t="str">
            <v>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v>
          </cell>
        </row>
        <row r="2005">
          <cell r="A2005" t="str">
            <v>EEFKC003</v>
          </cell>
          <cell r="B2005" t="str">
            <v>药物法PET/CT负荷心肌灌注显像</v>
          </cell>
          <cell r="C2005" t="str">
            <v>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v>
          </cell>
        </row>
        <row r="2006">
          <cell r="A2006" t="str">
            <v>EEFZX001</v>
          </cell>
          <cell r="B2006" t="str">
            <v>PET/CT肿瘤局部显像</v>
          </cell>
          <cell r="C2006" t="str">
            <v>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v>
          </cell>
        </row>
        <row r="2007">
          <cell r="A2007" t="str">
            <v>EEFZY001</v>
          </cell>
          <cell r="B2007" t="str">
            <v>PET/CT肿瘤全身显像</v>
          </cell>
          <cell r="C2007" t="str">
            <v>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v>
          </cell>
        </row>
        <row r="2008">
          <cell r="A2008" t="str">
            <v>EEG</v>
          </cell>
          <cell r="B2008" t="str">
            <v>7.核素功能试验</v>
          </cell>
        </row>
        <row r="2009">
          <cell r="A2009" t="str">
            <v>EEGDC001</v>
          </cell>
          <cell r="B2009" t="str">
            <v>甲状腺摄碘试验</v>
          </cell>
          <cell r="C2009" t="str">
            <v>放射性药品分装、口服，颈部模型标准源制备，本底测定，甲状腺计数(2-3次)，摄碘[131I]时间-放射性曲线，人工报告，检查中防护器材使用、放射性废弃物的处理。图文报告。</v>
          </cell>
        </row>
        <row r="2010">
          <cell r="A2010" t="str">
            <v>EEGDC002</v>
          </cell>
          <cell r="B2010" t="str">
            <v>甲状腺激素抑制试验</v>
          </cell>
          <cell r="C2010" t="str">
            <v>放射性药品分装、口服，颈部模型标准源制备，本底测定，甲状腺计数(2次)，摄碘[131I]时间-放射性曲线，人工报告，检查中防护器材使用、放射性废弃物的处理。含介入试验。图文报告。</v>
          </cell>
        </row>
        <row r="2011">
          <cell r="A2011" t="str">
            <v>EEGDC003</v>
          </cell>
          <cell r="B2011" t="str">
            <v>过氯酸钾释放试验</v>
          </cell>
          <cell r="C2011" t="str">
            <v>放射性药品分装、口服，颈部模型标准源制备，本底测定，甲状腺计数(2次)，摄碘[131I]时间-放射性曲线，人工报告，检查中防护器材使用、放射性废弃物的处理。含介入试验。图文报告。</v>
          </cell>
        </row>
        <row r="2012">
          <cell r="A2012" t="str">
            <v>EEGJZ001</v>
          </cell>
          <cell r="B2012" t="str">
            <v>碳[14C]呼气试验</v>
          </cell>
          <cell r="C2012" t="str">
            <v>口服放射性药品，测定收集瓶本底，采集呼出气体样本，测定二氧化碳[14CO2]放射性计数，试验报告。含分析试剂药盒。</v>
          </cell>
        </row>
        <row r="2013">
          <cell r="A2013" t="str">
            <v>EEGND001</v>
          </cell>
          <cell r="B2013" t="str">
            <v>红细胞容量测定</v>
          </cell>
          <cell r="C2013" t="str">
            <v>核素标记红细胞制备，标准源制备，静脉注射，各时段全血抽取抗凝，洗脱，放射性计数和比容测定，人工报告，检查中防护器材使用、放射性废弃物的处理。含血浆容量测定。图文报告。</v>
          </cell>
        </row>
        <row r="2014">
          <cell r="A2014" t="str">
            <v>EEGND002</v>
          </cell>
          <cell r="B2014" t="str">
            <v>血浆容量测定</v>
          </cell>
          <cell r="C2014" t="str">
            <v>核素标记红细胞制备、分装，标准品制备，药物静脉注射，各时段全血抽取抗凝，洗脱，测定本底、放射性计数和比容测定，人工报告，检查中防护器材使用、放射性废弃物的处理。含介入试验。图文报告。</v>
          </cell>
        </row>
        <row r="2015">
          <cell r="A2015" t="str">
            <v>EEGND003</v>
          </cell>
          <cell r="B2015" t="str">
            <v>红细胞寿命测定</v>
          </cell>
          <cell r="C2015" t="str">
            <v>核素标记红细胞制备和静脉注射，标准源制备，各时段体外测定和血样测定，人工报告，检查中防护器材使用、放射性废弃物的处理。含介入试验。图文报告。</v>
          </cell>
        </row>
        <row r="2016">
          <cell r="A2016" t="str">
            <v>EEGRB001</v>
          </cell>
          <cell r="B2016" t="str">
            <v>肾图检查</v>
          </cell>
          <cell r="C2016" t="str">
            <v>放射性药品分装和“弹丸”注射，人工报告，检查中防护器材使用、放射性废弃物的处理。图文报告。</v>
          </cell>
        </row>
        <row r="2017">
          <cell r="A2017" t="str">
            <v>EEGRB002</v>
          </cell>
          <cell r="B2017" t="str">
            <v>介入肾图检查</v>
          </cell>
          <cell r="C2017" t="str">
            <v>放射性药品分装和注射，人工报告，检查中防护器材使用、放射性废弃物的处理。含介入试验。图文报告。</v>
          </cell>
        </row>
        <row r="2018">
          <cell r="A2018" t="str">
            <v>EEGRB003</v>
          </cell>
          <cell r="B2018" t="str">
            <v>肾图+肾小球滤过率测定</v>
          </cell>
          <cell r="C2018" t="str">
            <v>放射性药品分装和注射，测定注射器前后放射性计数，肾小球滤过率测定，人工报告，检查中防护器材使用、放射性废弃物的处理。图文报告。</v>
          </cell>
        </row>
        <row r="2019">
          <cell r="A2019" t="str">
            <v>EEGRB004</v>
          </cell>
          <cell r="B2019" t="str">
            <v>肾图+肾有效血浆流量测定</v>
          </cell>
          <cell r="C2019" t="str">
            <v>放射性药品分装和注射，测定注射器前后放射性计数，肾有效血浆流量测定，人工报告，检查中防护器材使用、放射性废弃物的处理。图文报告。</v>
          </cell>
        </row>
        <row r="2020">
          <cell r="A2020" t="str">
            <v>EZZ</v>
          </cell>
          <cell r="B2020" t="str">
            <v>(六)其它成像检查</v>
          </cell>
        </row>
        <row r="2021">
          <cell r="A2021" t="str">
            <v>EZZYA001</v>
          </cell>
          <cell r="B2021" t="str">
            <v>计算机断层扫描激光乳腺成像检查</v>
          </cell>
          <cell r="C2021" t="str">
            <v>患者脱上衣，在技术员指导下摆放体位，使用断层扫描激光乳腺成像设备扫描，计算机断层图象处理，医师判读结果。图文报告。</v>
          </cell>
        </row>
        <row r="2022">
          <cell r="A2022" t="str">
            <v>EZZZX001</v>
          </cell>
          <cell r="B2022" t="str">
            <v>红外热象检查</v>
          </cell>
          <cell r="C2022" t="str">
            <v>患者暴露检查部位，使用红外热象检查设备图象采集，计算机平面图象处理，医师判读结果。图文报告。</v>
          </cell>
        </row>
        <row r="2023">
          <cell r="A2023" t="str">
            <v>EZZZX002</v>
          </cell>
          <cell r="B2023" t="str">
            <v>局部热断层成像检查</v>
          </cell>
          <cell r="C2023" t="str">
            <v>患者脱衣，在技术员指导下摆放体位，图象采集，计算机图象处理，医师判读结果。图文报告。</v>
          </cell>
        </row>
        <row r="2024">
          <cell r="A2024" t="str">
            <v>EZZZY001</v>
          </cell>
          <cell r="B2024" t="str">
            <v>全身热断层成像检查</v>
          </cell>
          <cell r="C2024" t="str">
            <v>患者脱衣，在技术员指导下摆放体位，使用热断层成像设备图象采集，计算机断层图象处理，医师判读结果。图文报告。</v>
          </cell>
        </row>
        <row r="2025">
          <cell r="A2025" t="str">
            <v>F</v>
          </cell>
          <cell r="B2025" t="str">
            <v>五.临床诊断</v>
          </cell>
        </row>
        <row r="2026">
          <cell r="B2026" t="str">
            <v>本章说明：                                                                                                                                                                        1. 本章“临床诊断”指以诊断为目的，各种有创、无创的临床操作的服务项目。</v>
          </cell>
        </row>
        <row r="2027">
          <cell r="A2027" t="str">
            <v>FB-FC</v>
          </cell>
          <cell r="B2027" t="str">
            <v>(一)神经系统</v>
          </cell>
        </row>
        <row r="2028">
          <cell r="A2028" t="str">
            <v>FBA05301</v>
          </cell>
          <cell r="B2028" t="str">
            <v>有创颅内压监测</v>
          </cell>
          <cell r="C2028" t="str">
            <v>利用侧脑室引流管或腰穿引流管，或利用外科手术放入脑室系统或蛛网膜下腔的液压传感装置，对颅内压进行监测。</v>
          </cell>
        </row>
        <row r="2029">
          <cell r="A2029" t="str">
            <v>FBA09301</v>
          </cell>
          <cell r="B2029" t="str">
            <v>颅骨钻孔探查术</v>
          </cell>
          <cell r="C2029" t="str">
            <v>上头架，消毒铺巾，切皮，双极止血，气钻或电钻钻孔，骨止血，探查硬脑膜外或硬脑膜下，止血，处理骨窗，必要时放置引流装置，缝合，包扎。不含神经导航。</v>
          </cell>
        </row>
        <row r="2030">
          <cell r="A2030" t="str">
            <v>FBA09501</v>
          </cell>
          <cell r="B2030" t="str">
            <v>经颅内镜颅骨钻孔探查术</v>
          </cell>
          <cell r="C2030" t="str">
            <v>上头架，消毒铺巾，头皮切开，双极止血，气钻或电钻钻孔，切开硬脑膜，止血，置入内镜工作镜，小心由外向内仔细探寻找病变及处理，然后退出内镜，止血，处理骨窗，缝合，包扎。不含神经导航。</v>
          </cell>
        </row>
        <row r="2031">
          <cell r="A2031" t="str">
            <v>FBB06101</v>
          </cell>
          <cell r="B2031" t="str">
            <v>新生儿硬脑膜下穿刺术</v>
          </cell>
          <cell r="C2031" t="str">
            <v>剃除穿刺部位毛发，消毒皮肤，铺巾，穿刺针刺入囟门处相应部位，留取硬膜下液体，拔针，纱布按压，胶布固定。</v>
          </cell>
        </row>
        <row r="2032">
          <cell r="A2032" t="str">
            <v>FBC01701</v>
          </cell>
          <cell r="B2032" t="str">
            <v>经颅磁刺激语言功能区定位</v>
          </cell>
          <cell r="C2032" t="str">
            <v>利用肌电图仪测定运动域值、固定线圈，调试刺激强度，指导患者语言作业，连续刺激，进行语言功能区定位。</v>
          </cell>
        </row>
        <row r="2033">
          <cell r="A2033" t="str">
            <v>FBC03101</v>
          </cell>
          <cell r="B2033" t="str">
            <v>蝶骨电极脑电图检查</v>
          </cell>
          <cell r="C2033" t="str">
            <v>将一次性的针电极穿刺入碟骨下方的软组织内，进行脑电图记录。需要与常规脑电图同时检查。记录结束后由医师阅图、分析、出报告。</v>
          </cell>
        </row>
        <row r="2034">
          <cell r="A2034" t="str">
            <v>FBC03102</v>
          </cell>
          <cell r="B2034" t="str">
            <v>线性蝶骨软电极脑电图检查</v>
          </cell>
          <cell r="C2034" t="str">
            <v>利用套针，将一次性的软蝶骨电极穿刺入碟骨下方的软组织内，退出套针，长期保留蝶骨电极进行长时间录像脑电图记录。记录结束后由医师对全部的脑电图进行人工分析、出报告。</v>
          </cell>
        </row>
        <row r="2035">
          <cell r="A2035" t="str">
            <v>FBC03401</v>
          </cell>
          <cell r="B2035" t="str">
            <v>鼻咽电极脑电图检查</v>
          </cell>
          <cell r="C2035" t="str">
            <v>在鼻咽喷雾局麻的之后，将特制的鼻咽电极固定在咽腔上壁后，进行脑电图记录，需要与常规脑电图同时检查。记录结束后由医师阅图、分析、出报告。</v>
          </cell>
        </row>
        <row r="2036">
          <cell r="A2036" t="str">
            <v>FBC03701</v>
          </cell>
          <cell r="B2036" t="str">
            <v>16导常规脑电图检查</v>
          </cell>
          <cell r="C2036" t="str">
            <v>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v>
          </cell>
        </row>
        <row r="2037">
          <cell r="A2037" t="str">
            <v>FBC03702</v>
          </cell>
          <cell r="B2037" t="str">
            <v>32导常规脑电图检查</v>
          </cell>
          <cell r="C2037" t="str">
            <v>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v>
          </cell>
        </row>
        <row r="2038">
          <cell r="A2038" t="str">
            <v>FBC03703</v>
          </cell>
          <cell r="B2038" t="str">
            <v>64导脑电图检查</v>
          </cell>
          <cell r="C2038" t="str">
            <v>安装盘状记录电极和参考电极或安装电极帽，用64导脑电图仪进行电极电阻测定，定标，嘱病人安静闭目，开始做睁、闭眼和过度换气诱发试验，记录时间不少于120分钟。记录结束后由技术人员和医师阅图、分析、出报告。</v>
          </cell>
        </row>
        <row r="2039">
          <cell r="A2039" t="str">
            <v>FBC03704</v>
          </cell>
          <cell r="B2039" t="str">
            <v>128导脑电图检查</v>
          </cell>
          <cell r="C2039" t="str">
            <v>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v>
          </cell>
        </row>
        <row r="2040">
          <cell r="A2040" t="str">
            <v>FBC03705</v>
          </cell>
          <cell r="B2040" t="str">
            <v>闪光刺激诱发脑电图检查</v>
          </cell>
          <cell r="C2040" t="str">
            <v>用90%的酒精去除电极部位的油脂和角化层，安装桥式或盘状头皮记录电极和参考电极，进行电极电阻测定，定标，嘱病人安静闭目，记录脑电图过程中闪光刺激诱发试验。记录结束后由技术人员和医师阅图、分析、出报告。</v>
          </cell>
        </row>
        <row r="2041">
          <cell r="A2041" t="str">
            <v>FBC03706</v>
          </cell>
          <cell r="B2041" t="str">
            <v>动态脑电图检查</v>
          </cell>
          <cell r="C2041" t="str">
            <v>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v>
          </cell>
        </row>
        <row r="2042">
          <cell r="A2042" t="str">
            <v>FBC03707</v>
          </cell>
          <cell r="B2042" t="str">
            <v>脑电图录像检查</v>
          </cell>
          <cell r="C2042" t="str">
            <v>用16导视频脑电图仪(至少16导电极)，含行睁闭眼和过度换气诱发试验，安装电极，调试电阻，记录至少40分钟的脑电图，人工出报告。</v>
          </cell>
        </row>
        <row r="2043">
          <cell r="A2043" t="str">
            <v>FBC03708</v>
          </cell>
          <cell r="B2043" t="str">
            <v>皮层电刺激脑功能区定位</v>
          </cell>
          <cell r="C2043" t="str">
            <v>在开颅手术中在大脑表面埋植皮层电极后，对患者皮层进行逐点电刺激，同时记录脑电，给患者各种作业，同时观察对患者皮层高级功能的干扰、定位脑功能区。不含脑电图检查。</v>
          </cell>
        </row>
        <row r="2044">
          <cell r="A2044" t="str">
            <v>FBC03709</v>
          </cell>
          <cell r="B2044" t="str">
            <v>脑磁图检查</v>
          </cell>
          <cell r="C2044" t="str">
            <v>患者进入屏蔽室，进行头颅三维定位、使用脑磁图设备进行脑磁图信号记录，对获得的脑磁信号进行人工去伪差，对获得信号电流源计算，与头颅影像融合，出具报告。不含磁共振检查。</v>
          </cell>
        </row>
        <row r="2045">
          <cell r="A2045" t="str">
            <v>FBC03710</v>
          </cell>
          <cell r="B2045" t="str">
            <v>脑电地形图检查</v>
          </cell>
          <cell r="C2045" t="str">
            <v>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v>
          </cell>
        </row>
        <row r="2046">
          <cell r="A2046" t="str">
            <v>FBC03711</v>
          </cell>
          <cell r="B2046" t="str">
            <v>视觉刺激N270检查</v>
          </cell>
          <cell r="C2046"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row>
        <row r="2047">
          <cell r="A2047" t="str">
            <v>FBC03712</v>
          </cell>
          <cell r="B2047" t="str">
            <v>视觉刺激P300检查</v>
          </cell>
          <cell r="C2047"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row>
        <row r="2048">
          <cell r="A2048" t="str">
            <v>FBC03713</v>
          </cell>
          <cell r="B2048" t="str">
            <v>视觉刺激P400检查</v>
          </cell>
          <cell r="C2048"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row>
        <row r="2049">
          <cell r="A2049" t="str">
            <v>FBC03714</v>
          </cell>
          <cell r="B2049" t="str">
            <v>听觉刺激P300检查</v>
          </cell>
          <cell r="C2049" t="str">
            <v>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v>
          </cell>
        </row>
        <row r="2050">
          <cell r="A2050" t="str">
            <v>FBC03715</v>
          </cell>
          <cell r="B2050" t="str">
            <v>体感刺激P300检查</v>
          </cell>
          <cell r="C2050"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row>
        <row r="2051">
          <cell r="A2051" t="str">
            <v>FBC03716</v>
          </cell>
          <cell r="B2051" t="str">
            <v>经颅磁刺激诊断(TMS)</v>
          </cell>
          <cell r="C2051" t="str">
            <v>在单独诊察室进行，仪器准备、核对医嘱、排除禁忌证、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v>
          </cell>
        </row>
        <row r="2052">
          <cell r="A2052" t="str">
            <v>FBC03717</v>
          </cell>
          <cell r="B2052" t="str">
            <v>脑电超慢涨落分析</v>
          </cell>
          <cell r="C2052" t="str">
            <v>由技师操作，通过头皮电极，记录脑电活动，继而由精神科医师分析脑内神经递质的变化。</v>
          </cell>
        </row>
        <row r="2053">
          <cell r="A2053" t="str">
            <v>FBC05701</v>
          </cell>
          <cell r="B2053" t="str">
            <v>脑电图录像监测</v>
          </cell>
          <cell r="C2053" t="str">
            <v>用90%的酒精去除电极部位的油脂和角化层，安装盘状头皮记录电极和参考电极，或利用电极帽，进行电极电阻测定，定标，用视频脑电图仪记录监测，记录监测过程中的事件，对于监测过程中的发作性事件进行人工分析、出报告。</v>
          </cell>
        </row>
        <row r="2054">
          <cell r="A2054" t="str">
            <v>FBC05702</v>
          </cell>
          <cell r="B2054" t="str">
            <v>32导颅内电极脑电图录像监测</v>
          </cell>
          <cell r="C2054" t="str">
            <v>利用埋植在颅内的电极进行长时间录像脑皮层电图的记录，记录结束后由有经验的医师阅图、分析、出报告。</v>
          </cell>
        </row>
        <row r="2055">
          <cell r="A2055" t="str">
            <v>FBC05703</v>
          </cell>
          <cell r="B2055" t="str">
            <v>64导颅内电极脑电图录像监测</v>
          </cell>
          <cell r="C2055" t="str">
            <v>利用埋植在颅内的电极用64导脑电图仪进行长时间录像脑皮层电图的记录，记录结束后由有经验的医师阅图、分析、出报告。</v>
          </cell>
        </row>
        <row r="2056">
          <cell r="A2056" t="str">
            <v>FBC05704</v>
          </cell>
          <cell r="B2056" t="str">
            <v>128导颅内电极脑电图录像监测</v>
          </cell>
          <cell r="C2056" t="str">
            <v>利用埋植在颅内的电极用128导脑电图仪进行长时间录像脑皮层电图的记录，记录结束后由有经验的医师阅图、分析、出报告。</v>
          </cell>
        </row>
        <row r="2057">
          <cell r="A2057" t="str">
            <v>FBC05705</v>
          </cell>
          <cell r="B2057" t="str">
            <v>256导颅内电极脑电图录像监测</v>
          </cell>
          <cell r="C2057" t="str">
            <v>利用埋植在颅内的电极用256导脑电图仪进行长时间录像脑皮层电图的记录，记录结束后由有经验的医师阅图、分析、出报告。</v>
          </cell>
        </row>
        <row r="2058">
          <cell r="A2058" t="str">
            <v>FBC05706</v>
          </cell>
          <cell r="B2058" t="str">
            <v>脑电双频指数监测</v>
          </cell>
          <cell r="C2058" t="str">
            <v>通过使用脑电双频指数监护仪实时连续监测脑电参数，可以反映中枢电活动的变化过程，有效地监测麻醉镇静水平减少麻醉药的用量，术后清醒快，术中知晓发生率低。</v>
          </cell>
        </row>
        <row r="2059">
          <cell r="A2059" t="str">
            <v>FBC09301</v>
          </cell>
          <cell r="B2059" t="str">
            <v>显微镜下幕上开颅探查术</v>
          </cell>
          <cell r="C2059" t="str">
            <v>上头架，消毒铺巾，幕上开颅，切皮，双极止血，气钻或电钻颅骨钻孔，铣刀取下骨瓣，头架附加，切开硬脑膜，显微镜下肿物探查，止血，必要时放置引流装置，缝合硬脑膜，骨瓣复位，缝合，包扎。不含神经电生理监测。</v>
          </cell>
        </row>
        <row r="2060">
          <cell r="A2060" t="str">
            <v>FBE09301</v>
          </cell>
          <cell r="B2060" t="str">
            <v>显微镜下幕下开颅探查术</v>
          </cell>
          <cell r="C2060" t="str">
            <v>上头架，消毒铺巾，幕下开颅，切皮，双极止血，气钻或电钻颅骨钻孔，铣刀取下骨瓣，头架附加，切开硬脑膜，显微镜下肿物探查，止血，必要时放置引流装置，缝合硬脑膜，骨瓣复位，缝合，包扎。不含神经电生理监测。</v>
          </cell>
        </row>
        <row r="2061">
          <cell r="A2061" t="str">
            <v>FBF03701</v>
          </cell>
          <cell r="B2061" t="str">
            <v>脑干听觉诱发电位检查</v>
          </cell>
          <cell r="C2061" t="str">
            <v>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v>
          </cell>
        </row>
        <row r="2062">
          <cell r="A2062" t="str">
            <v>FBH08201</v>
          </cell>
          <cell r="B2062" t="str">
            <v>术中脑血管荧光造影</v>
          </cell>
          <cell r="C2062" t="str">
            <v>动脉瘤、动静脉血管畸形、烟雾病、动静脉瘘、脑血管搭桥手术和动脉瘤搭桥孤立术荧光造影。</v>
          </cell>
        </row>
        <row r="2063">
          <cell r="A2063" t="str">
            <v>FBT08201</v>
          </cell>
          <cell r="B2063" t="str">
            <v>经皮穿刺插管脊髓血管造影术</v>
          </cell>
          <cell r="C2063" t="str">
            <v>会阴部备皮，消毒铺巾，局部麻醉，经股动脉穿刺，置血管鞘，导管或微导管分别插入双侧椎动脉、甲状颈干、肋颈干、各肋间动脉、腰动脉、髂内动脉，经导管注入对比剂，造影成功后分析诊断造影结果。压迫止血。不含三维造影。</v>
          </cell>
        </row>
        <row r="2064">
          <cell r="A2064" t="str">
            <v>FCA03101</v>
          </cell>
          <cell r="B2064" t="str">
            <v>盆底定量肌电图检查</v>
          </cell>
          <cell r="C2064" t="str">
            <v>用于检测集群肌肉活动度。采用盆底电生理治疗仪，截石位，暴露检查部位，将同心圆针电极插入待检查肌肉，如肛门括约肌、尿道括约肌、球海绵体肌等，人工报告。</v>
          </cell>
        </row>
        <row r="2065">
          <cell r="A2065" t="str">
            <v>FCA03701</v>
          </cell>
          <cell r="B2065" t="str">
            <v>单纤维肌电图检查</v>
          </cell>
          <cell r="C2065" t="str">
            <v>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v>
          </cell>
        </row>
        <row r="2066">
          <cell r="A2066" t="str">
            <v>FCA03702</v>
          </cell>
          <cell r="B2066" t="str">
            <v>同心圆针极肌电图检查</v>
          </cell>
          <cell r="C2066" t="str">
            <v>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v>
          </cell>
        </row>
        <row r="2067">
          <cell r="A2067" t="str">
            <v>FCA03703</v>
          </cell>
          <cell r="B2067" t="str">
            <v>运动单位计数</v>
          </cell>
          <cell r="C2067" t="str">
            <v>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v>
          </cell>
        </row>
        <row r="2068">
          <cell r="A2068" t="str">
            <v>FCA03704</v>
          </cell>
          <cell r="B2068" t="str">
            <v>运动神经传导速度测定</v>
          </cell>
          <cell r="C2068" t="str">
            <v>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v>
          </cell>
        </row>
        <row r="2069">
          <cell r="A2069" t="str">
            <v>FCA03705</v>
          </cell>
          <cell r="B2069" t="str">
            <v>感觉神经传导速度测定</v>
          </cell>
          <cell r="C2069" t="str">
            <v>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v>
          </cell>
        </row>
        <row r="2070">
          <cell r="A2070" t="str">
            <v>FCA03706</v>
          </cell>
          <cell r="B2070" t="str">
            <v>神经传导测定-寸移法</v>
          </cell>
          <cell r="C2070" t="str">
            <v>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v>
          </cell>
        </row>
        <row r="2071">
          <cell r="A2071" t="str">
            <v>FCA03707</v>
          </cell>
          <cell r="B2071" t="str">
            <v>F波测定</v>
          </cell>
          <cell r="C2071" t="str">
            <v>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v>
          </cell>
        </row>
        <row r="2072">
          <cell r="A2072" t="str">
            <v>FCA03708</v>
          </cell>
          <cell r="B2072" t="str">
            <v>H反射</v>
          </cell>
          <cell r="C2072" t="str">
            <v>利用肌电图仪测定。用于评定周围神经近端功能，在腓肠肌进行记录，在腘窝处刺激胫神经，地线置于刺激电极和记录电极之间，不断调整电流直至出现满意波形，最后根据结果和正常值比较，人工出报告，专业医师审核报告。</v>
          </cell>
        </row>
        <row r="2073">
          <cell r="A2073" t="str">
            <v>FCA03709</v>
          </cell>
          <cell r="B2073" t="str">
            <v>定量感觉测定</v>
          </cell>
          <cell r="C2073" t="str">
            <v>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v>
          </cell>
        </row>
        <row r="2074">
          <cell r="A2074" t="str">
            <v>FCA03710</v>
          </cell>
          <cell r="B2074" t="str">
            <v>肌电图监测</v>
          </cell>
          <cell r="C2074" t="str">
            <v>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v>
          </cell>
        </row>
        <row r="2075">
          <cell r="A2075" t="str">
            <v>FCA07301</v>
          </cell>
          <cell r="B2075" t="str">
            <v>周围神经活检术</v>
          </cell>
          <cell r="C2075" t="str">
            <v>消毒铺巾，局麻，定位，切开，钝性分离，探查神经，在神经近端欲切取处以上麻醉阻滞，轻轻牵拉神经，尽量靠近上方切取神经约3厘米送检。间断缝合皮肤切口。不含病理学检查。</v>
          </cell>
        </row>
        <row r="2076">
          <cell r="A2076" t="str">
            <v>FCA07302</v>
          </cell>
          <cell r="B2076" t="str">
            <v>皮肤神经活检术</v>
          </cell>
          <cell r="C2076" t="str">
            <v>消毒，局麻，用皮肤活检钻垂直于皮肤钻入约2毫米，分离皮肤及皮下组织，取下的皮肤组织立即置入2%过碘酸盐-赖氨酸-多聚甲醛固定液(PLP)中送检。局部敷料包扎。不含病理学检查。</v>
          </cell>
        </row>
        <row r="2077">
          <cell r="A2077" t="str">
            <v>FCH03701</v>
          </cell>
          <cell r="B2077" t="str">
            <v>面神经肌电图检查</v>
          </cell>
          <cell r="C2077" t="str">
            <v>指使用肌电功能检测仪器对额、眼、上唇及下唇四个面神经支配区的肌肉运动功能检测。</v>
          </cell>
        </row>
        <row r="2078">
          <cell r="A2078" t="str">
            <v>FCH03702</v>
          </cell>
          <cell r="B2078" t="str">
            <v>面神经功能电脑检测</v>
          </cell>
          <cell r="C2078" t="str">
            <v>指用数码相机及专门的软件包而进行的对额、眼、上唇及下唇四个面神经支配区的肌肉运动功能客观检测方法。</v>
          </cell>
        </row>
        <row r="2079">
          <cell r="A2079" t="str">
            <v>FCH09301</v>
          </cell>
          <cell r="B2079" t="str">
            <v>面神经探查术</v>
          </cell>
          <cell r="C2079" t="str">
            <v>消毒铺巾，局部麻醉，耳后切开，乳突根治，探查面神经垂直段，鼓室探查，探查面神经水平段。鼓膜复位(或修补)，耳道抗菌素纱条填塞，包扎。</v>
          </cell>
        </row>
        <row r="2080">
          <cell r="A2080" t="str">
            <v>FCH09302</v>
          </cell>
          <cell r="B2080" t="str">
            <v>面神经全程探查术</v>
          </cell>
          <cell r="C2080" t="str">
            <v>消毒铺巾，局部麻醉，耳后切开，乳突根治，探查面神经垂直段，鼓室探查，探查面神经水平段。耳前切口，开颅，自中颅窝探查面神经迷路段。鼓膜复位(或修补)，耳道抗菌素纱条填塞，包扎。</v>
          </cell>
        </row>
        <row r="2081">
          <cell r="A2081" t="str">
            <v>FCL09301</v>
          </cell>
          <cell r="B2081" t="str">
            <v>喉返神经探查术</v>
          </cell>
          <cell r="C2081" t="str">
            <v>颈部原切口瘢痕切除，逐层切开，游离患侧甲状腺，在其后方探查显露喉返神经全程、确定有无损伤，止血，切口逐层缝合。</v>
          </cell>
        </row>
        <row r="2082">
          <cell r="A2082" t="str">
            <v>FCV03701</v>
          </cell>
          <cell r="B2082" t="str">
            <v>阴部神经传导测定</v>
          </cell>
          <cell r="C2082" t="str">
            <v>用于检查阴部神经传导。采用盆底电生理治疗仪，截石位，暴露检查部位，用磨砂膏完成皮肤准备，将电极(Stmark专用电极)经肛门插入刺激阴部神经，人工报告。</v>
          </cell>
        </row>
        <row r="2083">
          <cell r="A2083" t="str">
            <v>FCW01701</v>
          </cell>
          <cell r="B2083" t="str">
            <v>心脏自主神经功能检查</v>
          </cell>
          <cell r="C2083" t="str">
            <v>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v>
          </cell>
        </row>
        <row r="2084">
          <cell r="A2084" t="str">
            <v>FCW03401</v>
          </cell>
          <cell r="B2084" t="str">
            <v>盆底副交感神经反应测定</v>
          </cell>
          <cell r="C2084" t="str">
            <v>用于检查副交感神经传导通路的完整性。采用盆底电生理治疗仪，截石位，暴露检查部位，用磨砂膏完成皮肤准备，将刺激电极通过尿道置于膀胱颈部，肛门塞记录电极置入肛门，人工报告。</v>
          </cell>
        </row>
        <row r="2085">
          <cell r="A2085" t="str">
            <v>FCW03701</v>
          </cell>
          <cell r="B2085" t="str">
            <v>皮肤交感反应</v>
          </cell>
          <cell r="C2085" t="str">
            <v>用于四肢植物神经功能的检测。在双侧手掌中央和双足底中央放置记录表面电极，掌背足背放置参考电极，地线置于腕横纹处，用肌电图诱发电位仪在正中神经腕部刺激或采用其它刺激方式。人工出报告，专业医师审核报告。</v>
          </cell>
        </row>
        <row r="2086">
          <cell r="A2086" t="str">
            <v>FCW03702</v>
          </cell>
          <cell r="B2086" t="str">
            <v>盆底交感神经反应测定</v>
          </cell>
          <cell r="C2086" t="str">
            <v>用于检查交感神经传导通路的完整性。采用盆底电生理治疗仪，平卧位，用磨砂膏完成皮肤准备，将刺激电极置于手腕部，记录电极黏贴与肛门或女性大阴唇外侧，人工报告。</v>
          </cell>
        </row>
        <row r="2087">
          <cell r="A2087" t="str">
            <v>FCZ03701</v>
          </cell>
          <cell r="B2087" t="str">
            <v>上肢运动诱发电位检查</v>
          </cell>
          <cell r="C2087" t="str">
            <v>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v>
          </cell>
        </row>
        <row r="2088">
          <cell r="A2088" t="str">
            <v>FCZ03702</v>
          </cell>
          <cell r="B2088" t="str">
            <v>下肢运动诱发电位检查</v>
          </cell>
          <cell r="C2088" t="str">
            <v>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v>
          </cell>
        </row>
        <row r="2089">
          <cell r="A2089" t="str">
            <v>FCZ03703</v>
          </cell>
          <cell r="B2089" t="str">
            <v>盆底磁刺激运动诱发电位检查</v>
          </cell>
          <cell r="C2089" t="str">
            <v>用于检查运动传导通路的完整性。采用盆底电生理治疗仪，平卧位，暴露阴茎或阴蒂，用磨砂膏完成皮肤准备，将刺激电极置于患者头部，记录电极黏贴与肛门或女性大阴唇外侧，人工报告。</v>
          </cell>
        </row>
        <row r="2090">
          <cell r="A2090" t="str">
            <v>FCZ03704</v>
          </cell>
          <cell r="B2090" t="str">
            <v>上肢体感诱发电位检查</v>
          </cell>
          <cell r="C2090" t="str">
            <v>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v>
          </cell>
        </row>
        <row r="2091">
          <cell r="A2091" t="str">
            <v>FCZ03705</v>
          </cell>
          <cell r="B2091" t="str">
            <v>下肢体感诱发电位检查</v>
          </cell>
          <cell r="C2091" t="str">
            <v>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v>
          </cell>
        </row>
        <row r="2092">
          <cell r="A2092" t="str">
            <v>FCZ03706</v>
          </cell>
          <cell r="B2092" t="str">
            <v>阴部神经诱发电位检查</v>
          </cell>
          <cell r="C2092" t="str">
            <v>用于检查感觉传导通路的完整性。采用盆底电生理治疗仪，平卧位，暴露阴茎或阴蒂，用磨砂膏完成皮肤准备，将刺激电极黏贴与阴茎或阴蒂部，记录电极置于患者头部。人工报告。</v>
          </cell>
        </row>
        <row r="2093">
          <cell r="A2093" t="str">
            <v>FCZ03707</v>
          </cell>
          <cell r="B2093" t="str">
            <v>上肢触热痛觉诱发电位检查</v>
          </cell>
          <cell r="C2093" t="str">
            <v>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v>
          </cell>
        </row>
        <row r="2094">
          <cell r="A2094" t="str">
            <v>FCZ03708</v>
          </cell>
          <cell r="B2094" t="str">
            <v>下肢触热痛觉诱发电位检查</v>
          </cell>
          <cell r="C2094" t="str">
            <v>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v>
          </cell>
        </row>
        <row r="2095">
          <cell r="A2095" t="str">
            <v>FCZ03709</v>
          </cell>
          <cell r="B2095" t="str">
            <v>心率变化测定</v>
          </cell>
          <cell r="C2095" t="str">
            <v>指R-R间期测定。采用肌电图诱发电位仪测定，用于植物神经功能的检测，在心前区放置记录表面电极，地线置于腕横纹处，分别记录安静状态和深呼吸时的心率变化。人工出报告，专业医师审核报告。</v>
          </cell>
        </row>
        <row r="2096">
          <cell r="A2096" t="str">
            <v>FCZ03710</v>
          </cell>
          <cell r="B2096" t="str">
            <v>重复神经电刺激检查</v>
          </cell>
          <cell r="C2096" t="str">
            <v>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v>
          </cell>
        </row>
        <row r="2097">
          <cell r="A2097" t="str">
            <v>FCZ03711</v>
          </cell>
          <cell r="B2097" t="str">
            <v>瞬目反射</v>
          </cell>
          <cell r="C2097" t="str">
            <v>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v>
          </cell>
        </row>
        <row r="2098">
          <cell r="A2098" t="str">
            <v>FCZ04701</v>
          </cell>
          <cell r="B2098" t="str">
            <v>半定量音叉传导试验</v>
          </cell>
          <cell r="C2098" t="str">
            <v>在安静环境下进行。测试时受试者平卧、闭目，64Hz刻度音叉，震动后放置于患者挠骨茎突、内外踝，根据患者感觉读数。医生分析结果。</v>
          </cell>
        </row>
        <row r="2099">
          <cell r="A2099" t="str">
            <v>FCZ05101</v>
          </cell>
          <cell r="B2099" t="str">
            <v>术中神经电生理监测</v>
          </cell>
          <cell r="C2099"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row>
        <row r="2100">
          <cell r="A2100" t="str">
            <v>FD</v>
          </cell>
          <cell r="B2100" t="str">
            <v>(二)内分泌系统</v>
          </cell>
        </row>
        <row r="2101">
          <cell r="A2101" t="str">
            <v>FDA-FDB</v>
          </cell>
          <cell r="B2101" t="str">
            <v>1.下丘脑—垂体</v>
          </cell>
        </row>
        <row r="2102">
          <cell r="A2102" t="str">
            <v>FDA04201</v>
          </cell>
          <cell r="B2102" t="str">
            <v>生长激素释放激素(GRH)兴奋试验</v>
          </cell>
          <cell r="C2102" t="str">
            <v>受试者禁食过夜，试验期间卧床，试验前1小时预先留置静脉通道，将生长激素释放激素(GRH)(剂量由医生精确计算而得)快速静推，分别于-30、0、15、30、60、90、120分钟在前臂采血，测激素水平。医生分析试验结果。不含实验室检验。</v>
          </cell>
        </row>
        <row r="2103">
          <cell r="A2103" t="str">
            <v>FDA04202</v>
          </cell>
          <cell r="B2103" t="str">
            <v>促甲状腺激素释放激素(TRH)兴奋试验</v>
          </cell>
          <cell r="C2103" t="str">
            <v>受试者禁食过夜，试验期间卧床。促甲状腺激素释放激素(TRH)(剂量由医生精确计算而得)静推，分别于0、15、30、60、120分钟分别取血5次，测定激素水平。医生分析试验结果。不含实验室检验。</v>
          </cell>
        </row>
        <row r="2104">
          <cell r="A2104" t="str">
            <v>FDA04203</v>
          </cell>
          <cell r="B2104" t="str">
            <v>促肾上腺皮质激素释放激素(CRF)兴奋试验</v>
          </cell>
          <cell r="C2104" t="str">
            <v>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v>
          </cell>
        </row>
        <row r="2105">
          <cell r="A2105" t="str">
            <v>FDA04204</v>
          </cell>
          <cell r="B2105" t="str">
            <v>促性腺激素释放激素(GnRH)兴奋试验</v>
          </cell>
          <cell r="C2105" t="str">
            <v>受试者禁食过夜，试验期间卧床，试验前1小时预先留置静脉通道，将促性腺激素释放激素(GnRH10肽)(剂量由医生精确计算而得)快速静推，分别于0、15、30、45、60、90、120分钟在前臂采血测定激素水平。医生分析试验结果。不含实验室检验。</v>
          </cell>
        </row>
        <row r="2106">
          <cell r="A2106" t="str">
            <v>FDA04205</v>
          </cell>
          <cell r="B2106" t="str">
            <v>胰岛素低血糖兴奋试验</v>
          </cell>
          <cell r="C2106" t="str">
            <v>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v>
          </cell>
        </row>
        <row r="2107">
          <cell r="A2107" t="str">
            <v>FDA04206</v>
          </cell>
          <cell r="B2107" t="str">
            <v>精氨酸兴奋试验</v>
          </cell>
          <cell r="C2107" t="str">
            <v>受试者禁食过夜，卧床休息，盐酸精氨酸(剂量由医生精确计算而得)溶于150-200毫升注射用水中，在30分钟内静滴完毕。分别于0、30、60、90、120分钟采血测定激素水平。医生分析试验结果。不含实验室检验。</v>
          </cell>
        </row>
        <row r="2108">
          <cell r="A2108" t="str">
            <v>FDA04207</v>
          </cell>
          <cell r="B2108" t="str">
            <v>人绒毛膜促性腺激素(HCG)兴奋试验</v>
          </cell>
          <cell r="C2108" t="str">
            <v>试验日上午8-9时肌肉注射人绒毛膜促性腺激素(HCG)(剂量由医生判断)，分别于注射前15分钟，0分钟和注射后24、48、72小时在前臂采血测定睾酮。医生分析试验结果。不含实验室检验。</v>
          </cell>
        </row>
        <row r="2109">
          <cell r="A2109" t="str">
            <v>FDA04208</v>
          </cell>
          <cell r="B2109" t="str">
            <v>甲氧氯普胺兴奋催乳素(PRL)动态试验</v>
          </cell>
          <cell r="C2109" t="str">
            <v>受试者禁食过夜，空腹甲氧氯普胺(剂量由医生精确计算而得)缓慢静脉推注。分别于给药前30及0分钟，给药后20、30、60、90、120和180分钟抽取血测定激素水平。医生分析试验结果。不含实验室检验。</v>
          </cell>
        </row>
        <row r="2110">
          <cell r="A2110" t="str">
            <v>FDA04209</v>
          </cell>
          <cell r="B2110" t="str">
            <v>药物兴奋催乳素(PRL)动态试验</v>
          </cell>
          <cell r="C2110" t="str">
            <v>受试者禁食过夜，试验期间卧床，将促甲状腺激素释放激素(TRH)(剂量由医生精确计算而得)快速静脉推注，分别于-30、0、20、30、60、120和180分钟在前臂采血测定激素水平。医生分析试验结果。不含实验室检验。</v>
          </cell>
        </row>
        <row r="2111">
          <cell r="A2111" t="str">
            <v>FDA04210</v>
          </cell>
          <cell r="B2111" t="str">
            <v>高渗盐水试验-静脉法</v>
          </cell>
          <cell r="C2111" t="str">
            <v>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v>
          </cell>
        </row>
        <row r="2112">
          <cell r="A2112" t="str">
            <v>FDA04401</v>
          </cell>
          <cell r="B2112" t="str">
            <v>高渗盐水试验-口服法</v>
          </cell>
          <cell r="C2112" t="str">
            <v>清晨空腹排尿测比重后饮15分钟内饮入氯化钠溶液(具体浓度剂量由医生判断)，每15分钟留尿测比重计算尿量共4次。医生分析试验结果。不含实验室检验。</v>
          </cell>
        </row>
        <row r="2113">
          <cell r="A2113" t="str">
            <v>FDA04402</v>
          </cell>
          <cell r="B2113" t="str">
            <v>水负荷试验</v>
          </cell>
          <cell r="C2113" t="str">
            <v>早餐后2小时排尿，测体重、血尿渗透压。饮水后(剂量由医生精确计算而得)每小时测定尿量、血尿渗透压共4小时，测定血激素水平3次，医生分析试验结果。不含实验室检验。</v>
          </cell>
        </row>
        <row r="2114">
          <cell r="A2114" t="str">
            <v>FDA04403</v>
          </cell>
          <cell r="B2114" t="str">
            <v>左旋多巴抑制催乳素(PRL)试验</v>
          </cell>
          <cell r="C2114" t="str">
            <v>受试者禁食过夜，清晨空腹口服左旋多巴(剂量由医生精确计算而得)，分别于-30、0、30、60、120、180分钟采血测定激素水平。医生分析试验结果。不含实验室检验。</v>
          </cell>
        </row>
        <row r="2115">
          <cell r="A2115" t="str">
            <v>FDA04404</v>
          </cell>
          <cell r="B2115" t="str">
            <v>溴隐停抑制催乳素(PRL)试验</v>
          </cell>
          <cell r="C2115" t="str">
            <v>受试者禁食过夜，清晨空腹口服溴隐亭(剂量由医生精确计算而得)，分别于0、2、4、6、8小时采血测定激素水平。医生分析试验结果。不含实验室检验。</v>
          </cell>
        </row>
        <row r="2116">
          <cell r="A2116" t="str">
            <v>FDA04405</v>
          </cell>
          <cell r="B2116" t="str">
            <v>葡萄糖抑制生长激素(GH)试验</v>
          </cell>
          <cell r="C2116" t="str">
            <v>受试者禁食过夜，清晨空腹口服葡萄糖(剂量由医生精确计算而得)，分别于0、30、60、90、120和180分钟采血测定血糖和激素水平。医生分析试验结果。不含实验室检验。</v>
          </cell>
        </row>
        <row r="2117">
          <cell r="A2117" t="str">
            <v>FDA04406</v>
          </cell>
          <cell r="B2117" t="str">
            <v>24小时尿比重渗透压试验</v>
          </cell>
          <cell r="C2117" t="str">
            <v>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v>
          </cell>
        </row>
        <row r="2118">
          <cell r="A2118" t="str">
            <v>FDA04901</v>
          </cell>
          <cell r="B2118" t="str">
            <v>禁水试验</v>
          </cell>
          <cell r="C2118" t="str">
            <v>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v>
          </cell>
        </row>
        <row r="2119">
          <cell r="A2119" t="str">
            <v>FDA04902</v>
          </cell>
          <cell r="B2119" t="str">
            <v>禁水加压素试验</v>
          </cell>
          <cell r="C2119" t="str">
            <v>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v>
          </cell>
        </row>
        <row r="2120">
          <cell r="A2120" t="str">
            <v>FDA04903</v>
          </cell>
          <cell r="B2120" t="str">
            <v>去氨加压素(DDAVP)治疗试验</v>
          </cell>
          <cell r="C2120" t="str">
            <v>需时三天，受试者需住院，医生严密监测生命体征。每日两次测体重、记出入量、测定血钠、血和尿渗透压，第3日晨8时肌注去氨加压素(DDAVP)(剂量由医生判断)，医生分析试验结果。不含实验室检验。</v>
          </cell>
        </row>
        <row r="2121">
          <cell r="A2121" t="str">
            <v>FDA04904</v>
          </cell>
          <cell r="B2121" t="str">
            <v>醋酸去氨加压素试验</v>
          </cell>
          <cell r="C2121" t="str">
            <v>需时三天，受试者需住院，医生严密监测生命体征。每日两次测体重、记出入量、测定血钠、血和尿渗透压。第3日晨8时口服醋酸去氨加压素(剂量由医生判断)，医生分析试验结果。不含实验室检验。</v>
          </cell>
        </row>
        <row r="2122">
          <cell r="A2122" t="str">
            <v>FDB06201</v>
          </cell>
          <cell r="B2122" t="str">
            <v>双侧岩下窦静脉采血比较垂体激素水平</v>
          </cell>
          <cell r="C2122" t="str">
            <v>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v>
          </cell>
        </row>
        <row r="2123">
          <cell r="A2123" t="str">
            <v>FDC</v>
          </cell>
          <cell r="B2123" t="str">
            <v>2.甲状腺</v>
          </cell>
        </row>
        <row r="2124">
          <cell r="A2124" t="str">
            <v>FDC04201</v>
          </cell>
          <cell r="B2124" t="str">
            <v>五肽胃泌素激发试验</v>
          </cell>
          <cell r="C2124" t="str">
            <v>受试者禁食过夜，试验期间卧床。静脉推注五肽胃泌素(剂量由医生精确计算而得)，10秒内推完。于注射前及注射后3、5、10和15分钟内分别采血测定血清降钙素。医生分析试验结果。不含实验室检验。</v>
          </cell>
        </row>
        <row r="2125">
          <cell r="A2125" t="str">
            <v>FDC04401</v>
          </cell>
          <cell r="B2125" t="str">
            <v>三碘甲状腺原氨酸(T3)抑制试验</v>
          </cell>
          <cell r="C2125" t="str">
            <v>受试者口服L-三碘甲腺原氨酸(L-T3)(剂量由医生精确计算而得)每天3次，连续6日，服药前后测定131I摄取率。医生分析试验结果。不含核医学检测。</v>
          </cell>
        </row>
        <row r="2126">
          <cell r="A2126" t="str">
            <v>FDC04402</v>
          </cell>
          <cell r="B2126" t="str">
            <v>甲状腺素(T4)抑制试验</v>
          </cell>
          <cell r="C2126" t="str">
            <v>受试者口服L-甲状腺素(L-T4)(剂量由医生精确计算而得)，连续10日，服药前后测定99mTc摄取率。医生分析试验结果。不含核医学检测。</v>
          </cell>
        </row>
        <row r="2127">
          <cell r="A2127" t="str">
            <v>FDC07101</v>
          </cell>
          <cell r="B2127" t="str">
            <v>甲状腺针吸细胞活检术</v>
          </cell>
          <cell r="C2127" t="str">
            <v>定位，消毒铺巾，局麻，经皮穿刺抽出甲状腺细胞组织，送检。不含病理学检查。</v>
          </cell>
        </row>
        <row r="2128">
          <cell r="A2128" t="str">
            <v>FDC07102</v>
          </cell>
          <cell r="B2128" t="str">
            <v>甲状腺穿刺组织活检术</v>
          </cell>
          <cell r="C2128" t="str">
            <v>定位，消毒铺巾，局麻，应用特殊活检针经皮穿刺，切取甲状腺条样组织，压迫止血，送检。不含病理学检查。</v>
          </cell>
        </row>
        <row r="2129">
          <cell r="A2129" t="str">
            <v>FDC07301</v>
          </cell>
          <cell r="B2129" t="str">
            <v>甲状腺肿物切取活检术</v>
          </cell>
          <cell r="C2129" t="str">
            <v>定位，消毒铺巾，麻醉，颈前切口，逐层切开，显露甲状腺肿物，切取部分甲状腺组织及肿物，送检充分止血，逐层缝合。不含病理学检查。</v>
          </cell>
        </row>
        <row r="2130">
          <cell r="A2130" t="str">
            <v>FDD</v>
          </cell>
          <cell r="B2130" t="str">
            <v>3.甲状旁腺</v>
          </cell>
        </row>
        <row r="2131">
          <cell r="A2131" t="str">
            <v>FDD04201</v>
          </cell>
          <cell r="B2131" t="str">
            <v>快速钙滴注抑制试验</v>
          </cell>
          <cell r="C2131" t="str">
            <v>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v>
          </cell>
        </row>
        <row r="2132">
          <cell r="A2132" t="str">
            <v>FDD04401</v>
          </cell>
          <cell r="B2132" t="str">
            <v>磷廓清试验-2小时法</v>
          </cell>
          <cell r="C2132" t="str">
            <v>受试者禁食过夜，清晨空腹，8点排空膀胱，喝蒸馏水300毫升，2小时后取血测肌酐和磷及相关激素，同时留尿记录尿量，测肌酐和磷，医生分析试验结果。不含实验室检验。</v>
          </cell>
        </row>
        <row r="2133">
          <cell r="A2133" t="str">
            <v>FDD04402</v>
          </cell>
          <cell r="B2133" t="str">
            <v>磷廓清试验-3日法</v>
          </cell>
          <cell r="C2133" t="str">
            <v>服固定的低肌酐普通钙普通磷的饮食3—5天，喝蒸馏水，试验的最后一天取空腹血查肌酐、钙、磷及相关激素，并收集最后一天24小时尿，测尿中的肌酐、钙、磷含量，医生分析试验结果。不含实验室检验、特殊饮食的配餐。</v>
          </cell>
        </row>
        <row r="2134">
          <cell r="A2134" t="str">
            <v>FDD04403</v>
          </cell>
          <cell r="B2134" t="str">
            <v>中性磷负荷试验</v>
          </cell>
          <cell r="C2134" t="str">
            <v>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v>
          </cell>
        </row>
        <row r="2135">
          <cell r="A2135" t="str">
            <v>FDD04901</v>
          </cell>
          <cell r="B2135" t="str">
            <v>钙耐量试验</v>
          </cell>
          <cell r="C2135" t="str">
            <v>普通饮食，连续3天，收集第2日(即当天上午8时至次日8时)及第3日(时间同第2日)的尿液测定24小时尿钙磷，第3日早餐后1小时，静脉滴注钙剂，在盐水中加入(剂量由医生精确计算而得)，历时4小时，静脉滴注钙剂应在病房或功能室，分别于静滴前、静滴后2小时、静滴完、静滴后4小时和开始静滴后24小时采5次血测定血钙磷及相关激素，医生分析试验结果。不含实验室检验。</v>
          </cell>
        </row>
        <row r="2136">
          <cell r="A2136" t="str">
            <v>FDD04902</v>
          </cell>
          <cell r="B2136" t="str">
            <v>低钙试验</v>
          </cell>
          <cell r="C2136" t="str">
            <v>低钙正常磷饮食6天，予上述特殊饮食后第1、3、6天分别空腹抽血测血钙、磷及相关激素同时留24小时尿测24小时尿钙磷。医生分析试验结果。不含实验室检验、特殊饮食的配餐。</v>
          </cell>
        </row>
        <row r="2137">
          <cell r="A2137" t="str">
            <v>FDD04903</v>
          </cell>
          <cell r="B2137" t="str">
            <v>低磷试验</v>
          </cell>
          <cell r="C2137" t="str">
            <v>低磷饮食6天，若钙不足，可额外增加钙片(剂量由医生精确计算而得)，予上述特殊饮食后第1、3、6天分别空腹抽血测血钙、磷及激素相关，同时留24小时尿测24小时尿钙磷。医生分析试验结果。不含实验室检验、特殊饮食的配餐。</v>
          </cell>
        </row>
        <row r="2138">
          <cell r="A2138" t="str">
            <v>FDD09301</v>
          </cell>
          <cell r="B2138" t="str">
            <v>甲状旁腺探查术</v>
          </cell>
          <cell r="C2138" t="str">
            <v>颈部切口，逐层切开，探查，显露全部甲状旁腺(4-6个)，了解是否有病变。</v>
          </cell>
        </row>
        <row r="2139">
          <cell r="A2139" t="str">
            <v>FDE</v>
          </cell>
          <cell r="B2139" t="str">
            <v>4.胰岛</v>
          </cell>
        </row>
        <row r="2140">
          <cell r="A2140" t="str">
            <v>FDE04201</v>
          </cell>
          <cell r="B2140" t="str">
            <v>静脉推注葡萄糖耐量试验(IVGTT)</v>
          </cell>
          <cell r="C2140" t="str">
            <v>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v>
          </cell>
        </row>
        <row r="2141">
          <cell r="A2141" t="str">
            <v>FDE04202</v>
          </cell>
          <cell r="B2141" t="str">
            <v>静脉推注葡萄糖耐量试验(IVGTT)-延长法</v>
          </cell>
          <cell r="C2141" t="str">
            <v>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v>
          </cell>
        </row>
        <row r="2142">
          <cell r="A2142" t="str">
            <v>FDE04203</v>
          </cell>
          <cell r="B2142" t="str">
            <v>静脉推注葡萄糖胰岛素释放实验</v>
          </cell>
          <cell r="C2142" t="str">
            <v>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v>
          </cell>
        </row>
        <row r="2143">
          <cell r="A2143" t="str">
            <v>FDE04204</v>
          </cell>
          <cell r="B2143" t="str">
            <v>静脉推注葡萄糖胰岛素释放试验-延长法</v>
          </cell>
          <cell r="C2143" t="str">
            <v>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v>
          </cell>
        </row>
        <row r="2144">
          <cell r="A2144" t="str">
            <v>FDE04205</v>
          </cell>
          <cell r="B2144" t="str">
            <v>静脉推注葡萄糖C肽释放实验</v>
          </cell>
          <cell r="C2144" t="str">
            <v>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v>
          </cell>
        </row>
        <row r="2145">
          <cell r="A2145" t="str">
            <v>FDE04206</v>
          </cell>
          <cell r="B2145" t="str">
            <v>静脉推注葡萄糖C肽释放实验-延长法</v>
          </cell>
          <cell r="C2145" t="str">
            <v>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v>
          </cell>
        </row>
        <row r="2146">
          <cell r="A2146" t="str">
            <v>FDE04207</v>
          </cell>
          <cell r="B2146" t="str">
            <v>胰高糖素C肽刺激试验</v>
          </cell>
          <cell r="C2146" t="str">
            <v>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v>
          </cell>
        </row>
        <row r="2147">
          <cell r="A2147" t="str">
            <v>FDE04401</v>
          </cell>
          <cell r="B2147" t="str">
            <v>口服葡萄糖耐量试验(OGTT)-3小时法</v>
          </cell>
          <cell r="C2147" t="str">
            <v>受试者前一天晚餐后禁食10—16小时，当日清晨空腹静脉采血测定血糖，75克葡萄糖溶液让受试者5分钟内口服完成，从服第一口糖水开始计算时间，分别于30、60、120、180分钟采血测定血糖。医生分析试验结果。不含实验室检验。</v>
          </cell>
        </row>
        <row r="2148">
          <cell r="A2148" t="str">
            <v>FDE04402</v>
          </cell>
          <cell r="B2148" t="str">
            <v>口服葡萄糖耐量试验(OGTT)-5小时法</v>
          </cell>
          <cell r="C2148" t="str">
            <v>受试者前一天晚餐后禁食10-16小时，当日清晨空腹静脉采血测定血糖，75克葡萄糖溶液让受试者5分钟内口服完成，从服第一口糖水开始计算时间，分别于30、60、120、180、240和300分钟采血测定血糖。医生分析试验结果。不含实验室检验。</v>
          </cell>
        </row>
        <row r="2149">
          <cell r="A2149" t="str">
            <v>FDE04403</v>
          </cell>
          <cell r="B2149" t="str">
            <v>馒头餐糖耐量试验</v>
          </cell>
          <cell r="C2149" t="str">
            <v>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v>
          </cell>
        </row>
        <row r="2150">
          <cell r="A2150" t="str">
            <v>FDE04404</v>
          </cell>
          <cell r="B2150" t="str">
            <v>馒头餐胰岛功能相关激素释放试验</v>
          </cell>
          <cell r="C2150" t="str">
            <v>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v>
          </cell>
        </row>
        <row r="2151">
          <cell r="A2151" t="str">
            <v>FDE04405</v>
          </cell>
          <cell r="B2151" t="str">
            <v>口服葡萄糖胰岛素释放试验－3小时法</v>
          </cell>
          <cell r="C2151" t="str">
            <v>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v>
          </cell>
        </row>
        <row r="2152">
          <cell r="A2152" t="str">
            <v>FDE04406</v>
          </cell>
          <cell r="B2152" t="str">
            <v>口服葡萄糖胰岛素释放试验－5小时法</v>
          </cell>
          <cell r="C2152" t="str">
            <v>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v>
          </cell>
        </row>
        <row r="2153">
          <cell r="A2153" t="str">
            <v>FDE04407</v>
          </cell>
          <cell r="B2153" t="str">
            <v>口服葡萄糖胰岛功能相关激素释放试验</v>
          </cell>
          <cell r="C2153" t="str">
            <v>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v>
          </cell>
        </row>
        <row r="2154">
          <cell r="A2154" t="str">
            <v>FDE04408</v>
          </cell>
          <cell r="B2154" t="str">
            <v>3小时口服葡萄糖C肽释放试验</v>
          </cell>
          <cell r="C2154" t="str">
            <v>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v>
          </cell>
        </row>
        <row r="2155">
          <cell r="A2155" t="str">
            <v>FDE04409</v>
          </cell>
          <cell r="B2155" t="str">
            <v>5小时口服葡萄糖C肽释放试验</v>
          </cell>
          <cell r="C2155" t="str">
            <v>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v>
          </cell>
        </row>
        <row r="2156">
          <cell r="A2156" t="str">
            <v>FDE04410</v>
          </cell>
          <cell r="B2156" t="str">
            <v>馒头餐C肽释放试验</v>
          </cell>
          <cell r="C2156" t="str">
            <v>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v>
          </cell>
        </row>
        <row r="2157">
          <cell r="A2157" t="str">
            <v>FDE04901</v>
          </cell>
          <cell r="B2157" t="str">
            <v>胰岛素钳夹试验</v>
          </cell>
          <cell r="C2157" t="str">
            <v>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v>
          </cell>
        </row>
        <row r="2158">
          <cell r="A2158" t="str">
            <v>FDE04902</v>
          </cell>
          <cell r="B2158" t="str">
            <v>饥饿试验</v>
          </cell>
          <cell r="C2158" t="str">
            <v>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不含实验室检验。</v>
          </cell>
        </row>
        <row r="2159">
          <cell r="A2159" t="str">
            <v>FDF</v>
          </cell>
          <cell r="B2159" t="str">
            <v>5.肾上腺</v>
          </cell>
        </row>
        <row r="2160">
          <cell r="A2160" t="str">
            <v>FDF02201</v>
          </cell>
          <cell r="B2160" t="str">
            <v>昼夜皮质醇节律测定</v>
          </cell>
          <cell r="C2160" t="str">
            <v>早8时、下午4时、午夜12时分别抽血测血皮质醇和/或促肾上腺皮质激素(ACTH)。同时监测病人状态及分析试验结果。不含实验室检验。</v>
          </cell>
        </row>
        <row r="2161">
          <cell r="A2161" t="str">
            <v>FDF04201</v>
          </cell>
          <cell r="B2161" t="str">
            <v>促肾上腺皮质激素(ACTH)兴奋试验-快速法</v>
          </cell>
          <cell r="C2161" t="str">
            <v>促肾上腺皮质激素(ACTH)(剂量由医生精确计算而得)静脉注射，注射前和注射后20、60分钟抽血测血皮质醇。医生分析试验结果。不含实验室检验。</v>
          </cell>
        </row>
        <row r="2162">
          <cell r="A2162" t="str">
            <v>FDF04202</v>
          </cell>
          <cell r="B2162" t="str">
            <v>盐水输注试验</v>
          </cell>
          <cell r="C2162" t="str">
            <v>试验前尽可能停用ACEI、β受体拮抗剂、ARB、利尿剂、安体舒通等药物至少1周，试验开始于上午8点-9点半(空腹)，试验开始前受试者卧位休息1小时，0.9%盐水2000毫升静脉滴注，4小时内滴完。在试验开始时和4小时时抽血查肾素、血管紧张素-Ⅱ、醛固酮、皮质醇、血钾。医生分析试验结果。不含实验室检验。</v>
          </cell>
        </row>
        <row r="2163">
          <cell r="A2163" t="str">
            <v>FDF04203</v>
          </cell>
          <cell r="B2163" t="str">
            <v>酚妥拉明试验</v>
          </cell>
          <cell r="C2163" t="str">
            <v>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v>
          </cell>
        </row>
        <row r="2164">
          <cell r="A2164" t="str">
            <v>FDF04204</v>
          </cell>
          <cell r="B2164" t="str">
            <v>可乐宁试验</v>
          </cell>
          <cell r="C2164" t="str">
            <v>安静平卧，静脉滴注生理盐水以保持通路，30分钟时抽血，口服可乐宁(剂量由医生判断)，服药后1、2、3小时分别抽血测血儿茶酚胺。试验当日留24小时尿测定尿儿茶酚胺。试验前后心电监护1-2小时。医生分析试验结果。不含实验室检验。</v>
          </cell>
        </row>
        <row r="2165">
          <cell r="A2165" t="str">
            <v>FDF04205</v>
          </cell>
          <cell r="B2165" t="str">
            <v>胰高糖素儿茶酚胺激发试验</v>
          </cell>
          <cell r="C2165" t="str">
            <v>试验前2-3天不用任何降低血压药、镇静剂及麻醉剂。空腹10小时以上，病人平卧休息至血压稳定，或在冷加压试验后血压恢复到原来基础水平时开始(具体由医生判断)。静脉滴注生理盐水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v>
          </cell>
        </row>
        <row r="2166">
          <cell r="A2166" t="str">
            <v>FDF04206</v>
          </cell>
          <cell r="B2166" t="str">
            <v>酪胺激发试验</v>
          </cell>
          <cell r="C2166" t="str">
            <v>试验前2-3天不用任何降压药、镇静剂及麻醉剂(具体情况由医生判断)。空腹10小时以上，病人平卧休息至血压稳定。静脉滴注生理盐水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v>
          </cell>
        </row>
        <row r="2167">
          <cell r="A2167" t="str">
            <v>FDF04401</v>
          </cell>
          <cell r="B2167" t="str">
            <v>地塞米松抑制试验</v>
          </cell>
          <cell r="C2167" t="str">
            <v>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v>
          </cell>
        </row>
        <row r="2168">
          <cell r="A2168" t="str">
            <v>FDF04402</v>
          </cell>
          <cell r="B2168" t="str">
            <v>过夜地塞米松抑制试验</v>
          </cell>
          <cell r="C2168" t="str">
            <v>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v>
          </cell>
        </row>
        <row r="2169">
          <cell r="A2169" t="str">
            <v>FDF04403</v>
          </cell>
          <cell r="B2169" t="str">
            <v>地塞米松抑制试验-5日法</v>
          </cell>
          <cell r="C2169" t="str">
            <v>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v>
          </cell>
        </row>
        <row r="2170">
          <cell r="A2170" t="str">
            <v>FDF04404</v>
          </cell>
          <cell r="B2170" t="str">
            <v>口服地塞米松醛固酮抑制试验</v>
          </cell>
          <cell r="C2170" t="str">
            <v>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v>
          </cell>
        </row>
        <row r="2171">
          <cell r="A2171" t="str">
            <v>FDF04405</v>
          </cell>
          <cell r="B2171" t="str">
            <v>皮质醇节律加过夜地塞米松抑制试验</v>
          </cell>
          <cell r="C2171" t="str">
            <v>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v>
          </cell>
        </row>
        <row r="2172">
          <cell r="A2172" t="str">
            <v>FDF04406</v>
          </cell>
          <cell r="B2172" t="str">
            <v>氟氢可的松抑制试验</v>
          </cell>
          <cell r="C2172" t="str">
            <v>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v>
          </cell>
        </row>
        <row r="2173">
          <cell r="A2173" t="str">
            <v>FDF04407</v>
          </cell>
          <cell r="B2173" t="str">
            <v>水利尿试验</v>
          </cell>
          <cell r="C2173" t="str">
            <v>试验前1天晚饭后开始禁食水，试验日晨起床仍禁水，试验前将尿排空弃去。在20分钟内饮水1000毫升。饮水后每20分钟排尿1次，每次将膀胱排空，一共8次，每次测尿量。医生分析试验结果。</v>
          </cell>
        </row>
        <row r="2174">
          <cell r="A2174" t="str">
            <v>FDF04408</v>
          </cell>
          <cell r="B2174" t="str">
            <v>皮质素水试验</v>
          </cell>
          <cell r="C2174" t="str">
            <v>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v>
          </cell>
        </row>
        <row r="2175">
          <cell r="A2175" t="str">
            <v>FDF04409</v>
          </cell>
          <cell r="B2175" t="str">
            <v>醛固酮肾素测定卧立位试验</v>
          </cell>
          <cell r="C2175" t="str">
            <v>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v>
          </cell>
        </row>
        <row r="2176">
          <cell r="A2176" t="str">
            <v>FDF04410</v>
          </cell>
          <cell r="B2176" t="str">
            <v>醛固酮肾素比值测定试验</v>
          </cell>
          <cell r="C2176" t="str">
            <v>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v>
          </cell>
        </row>
        <row r="2177">
          <cell r="A2177" t="str">
            <v>FDF04411</v>
          </cell>
          <cell r="B2177" t="str">
            <v>口服钠负荷试验</v>
          </cell>
          <cell r="C2177" t="str">
            <v>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v>
          </cell>
        </row>
        <row r="2178">
          <cell r="A2178" t="str">
            <v>FDF04412</v>
          </cell>
          <cell r="B2178" t="str">
            <v>低钠试验</v>
          </cell>
          <cell r="C2178" t="str">
            <v>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v>
          </cell>
        </row>
        <row r="2179">
          <cell r="A2179" t="str">
            <v>FDF04413</v>
          </cell>
          <cell r="B2179" t="str">
            <v>高钠试验</v>
          </cell>
          <cell r="C2179" t="str">
            <v>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v>
          </cell>
        </row>
        <row r="2180">
          <cell r="A2180" t="str">
            <v>FDF04414</v>
          </cell>
          <cell r="B2180" t="str">
            <v>赛庚啶试验</v>
          </cell>
          <cell r="C2180" t="str">
            <v>清晨空腹口服赛庚啶(剂量由医生判断)，服药前及服药后每30分钟抽血1次测血醛固酮，共2小时。医生分析试验结果。不含实验室检验。</v>
          </cell>
        </row>
        <row r="2181">
          <cell r="A2181" t="str">
            <v>FDF04415</v>
          </cell>
          <cell r="B2181" t="str">
            <v>安体舒通试验</v>
          </cell>
          <cell r="C2181" t="str">
            <v>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不含实验室检验、特殊饮食的配餐。</v>
          </cell>
        </row>
        <row r="2182">
          <cell r="A2182" t="str">
            <v>FDF04416</v>
          </cell>
          <cell r="B2182" t="str">
            <v>氨苯蝶啶试验</v>
          </cell>
          <cell r="C2182" t="str">
            <v>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v>
          </cell>
        </row>
        <row r="2183">
          <cell r="A2183" t="str">
            <v>FDF04417</v>
          </cell>
          <cell r="B2183" t="str">
            <v>卡托普利试验</v>
          </cell>
          <cell r="C2183" t="str">
            <v>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v>
          </cell>
        </row>
        <row r="2184">
          <cell r="A2184" t="str">
            <v>FDF04701</v>
          </cell>
          <cell r="B2184" t="str">
            <v>冷加压试验</v>
          </cell>
          <cell r="C2184" t="str">
            <v>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v>
          </cell>
        </row>
        <row r="2185">
          <cell r="A2185" t="str">
            <v>FDF04901</v>
          </cell>
          <cell r="B2185" t="str">
            <v>促肾上腺皮质激素(ACTH)兴奋试验-传统法</v>
          </cell>
          <cell r="C2185" t="str">
            <v>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v>
          </cell>
        </row>
        <row r="2186">
          <cell r="A2186" t="str">
            <v>FDF06201</v>
          </cell>
          <cell r="B2186" t="str">
            <v>双侧肾上腺静脉采血比较肾上腺激素水平</v>
          </cell>
          <cell r="C2186"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v>
          </cell>
        </row>
        <row r="2187">
          <cell r="A2187" t="str">
            <v>FDZ</v>
          </cell>
          <cell r="B2187" t="str">
            <v>6.其它</v>
          </cell>
        </row>
        <row r="2188">
          <cell r="A2188" t="str">
            <v>FDZ02401</v>
          </cell>
          <cell r="B2188" t="str">
            <v>基础代谢率测定-仪器法</v>
          </cell>
          <cell r="C2188" t="str">
            <v>使用代谢率测定器，让受试者通过呼吸面罩在备有氧气的密闭容器中进行呼吸，测定受试者在一定时间内的吸氧量，再按以下公式计算：基础代谢率(千焦/平方米/小时)=20.2×每小时耗氧量(升)/体表面积(平方米)。医生分析试验结果。</v>
          </cell>
        </row>
        <row r="2189">
          <cell r="A2189" t="str">
            <v>FDZ02701</v>
          </cell>
          <cell r="B2189" t="str">
            <v>踝肱指数</v>
          </cell>
          <cell r="C2189" t="str">
            <v>在安静环境下进行。受试者安静平卧10分钟后，测量踝部胫后动脉或胫前动脉以及肱动脉的收缩压，得到踝部动脉压与肱动脉压之间的比值。医生分析结果。</v>
          </cell>
        </row>
        <row r="2190">
          <cell r="A2190" t="str">
            <v>FDZ02901</v>
          </cell>
          <cell r="B2190" t="str">
            <v>基础代谢率测定-传统计算法</v>
          </cell>
          <cell r="C2190" t="str">
            <v>病人禁食12小时，充分睡眠8小时，室温20℃左右，清晨空腹静卧半小时后测量脉博及血压，再按以下公式计算：基础代谢率(%)=每分钟脉博数+脉压差(收缩压—舒张压)—111。医生分析试验结果。</v>
          </cell>
        </row>
        <row r="2191">
          <cell r="A2191" t="str">
            <v>FDZ06201</v>
          </cell>
          <cell r="B2191" t="str">
            <v>分段采血比较全身不同部位激素水平</v>
          </cell>
          <cell r="C2191"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v>
          </cell>
        </row>
        <row r="2192">
          <cell r="A2192" t="str">
            <v>FE</v>
          </cell>
          <cell r="B2192" t="str">
            <v>(三)眼部</v>
          </cell>
        </row>
        <row r="2193">
          <cell r="A2193" t="str">
            <v>FEA01701</v>
          </cell>
          <cell r="B2193" t="str">
            <v>普通远视力检查</v>
          </cell>
          <cell r="C2193" t="str">
            <v>应用远视力表在一定的照明度下进行检查。用遮眼板分别遮盖受检者左、右眼后，检查、右眼远视力，记录结果。不含伪盲检查。</v>
          </cell>
        </row>
        <row r="2194">
          <cell r="A2194" t="str">
            <v>FEA01702</v>
          </cell>
          <cell r="B2194" t="str">
            <v>普通近视力检查</v>
          </cell>
          <cell r="C2194" t="str">
            <v>应用近视力表在一定的照明下进行检查。用遮眼板分别遮盖受检者左、右眼后，检查左、右眼近视力，记录结果。不含伪盲检查。</v>
          </cell>
        </row>
        <row r="2195">
          <cell r="A2195" t="str">
            <v>FEA01703</v>
          </cell>
          <cell r="B2195" t="str">
            <v>光机能检查</v>
          </cell>
          <cell r="C2195" t="str">
            <v>受检者分别遮盖左、右眼，在一定距离(5米)远处看烛光源，判断是否看见，然后再看1米远处九个方位的烛光源，判断是否看见，再在受检眼前或光源前置红、绿镜片，让患者辨认颜色，并记录结果。</v>
          </cell>
        </row>
        <row r="2196">
          <cell r="A2196" t="str">
            <v>FEA01704</v>
          </cell>
          <cell r="B2196" t="str">
            <v>伪盲检查</v>
          </cell>
          <cell r="C2196" t="str">
            <v>通过物理、光学、动作等检查本体反射、防御反射、屈光状态，分析结果，判断是否有伪盲。</v>
          </cell>
        </row>
        <row r="2197">
          <cell r="A2197" t="str">
            <v>FEA01705</v>
          </cell>
          <cell r="B2197" t="str">
            <v>特殊视力检查</v>
          </cell>
          <cell r="C2197" t="str">
            <v>应用图形视力表、点视力表、条栅视力卡或视动性眼球震颤仪等进行检查，分别遮盖左、右眼检查视力，记录结果。</v>
          </cell>
        </row>
        <row r="2198">
          <cell r="A2198" t="str">
            <v>FEA01706</v>
          </cell>
          <cell r="B2198" t="str">
            <v>选择性观看检查</v>
          </cell>
          <cell r="C2198" t="str">
            <v>适用于1-3岁婴幼儿视力检查。用遮眼板或纱布分别遮盖左右眼，观看十几种空间频率的条栅与灰板，记录结果。</v>
          </cell>
        </row>
        <row r="2199">
          <cell r="A2199" t="str">
            <v>FEA01707</v>
          </cell>
          <cell r="B2199" t="str">
            <v>视网膜视力检查</v>
          </cell>
          <cell r="C2199" t="str">
            <v>向受检者说明检查注意事项。应用激光视网膜视力测定仪分别检查左、右眼，记录并打印结果。</v>
          </cell>
        </row>
        <row r="2200">
          <cell r="A2200" t="str">
            <v>FEA01708</v>
          </cell>
          <cell r="B2200" t="str">
            <v>阿姆斯勒(Amsler)表检查</v>
          </cell>
          <cell r="C2200" t="str">
            <v>向受检者说明检查注意事项。应用阿姆斯勒(Amsler)表，对左、右眼分别进行检查。在专用记录纸上记录结果。</v>
          </cell>
        </row>
        <row r="2201">
          <cell r="A2201" t="str">
            <v>FEA01709</v>
          </cell>
          <cell r="B2201" t="str">
            <v>普通视野计检查</v>
          </cell>
          <cell r="C2201" t="str">
            <v>向受检者说明检查注意事项。应用视野屏或弧形视野计进行检查。根据受检者屈光状态，进行适当屈光矫正。应用不同规格及颜色的视标分别检查左、右眼，人工记录并分析结果。</v>
          </cell>
        </row>
        <row r="2202">
          <cell r="A2202" t="str">
            <v>FEA01710</v>
          </cell>
          <cell r="B2202" t="str">
            <v>视野检查-静态法</v>
          </cell>
          <cell r="C2202" t="str">
            <v>向受检者说明检查注意事项。应用静态视野计进行检查。根据受检者屈光状态，进行适当屈光矫正。分别检查左、右眼。检查过程式中监督受检者合作情况并予以校正。应用计算机处理数据，打印报告单，人工分析结果。</v>
          </cell>
        </row>
        <row r="2203">
          <cell r="A2203" t="str">
            <v>FEA01711</v>
          </cell>
          <cell r="B2203" t="str">
            <v>视野检查-动态法</v>
          </cell>
          <cell r="C2203" t="str">
            <v>向受检者说明检查注意事项。应用动态视野计进行检查。根据受检者屈光状态，进行适当屈光矫正。分别检查左、右眼。检查过程中监督受检者合作情况并予以校正。计算机处理数据，打印报告单，人工分析结果。</v>
          </cell>
        </row>
        <row r="2204">
          <cell r="A2204" t="str">
            <v>FEA01712</v>
          </cell>
          <cell r="B2204" t="str">
            <v>色觉检查-假同色图谱法</v>
          </cell>
          <cell r="C2204" t="str">
            <v>向受检者说明检查注意事项。在特定距离、特定室内照明下进行，指导患者读色盲图，分析并记录结果。</v>
          </cell>
        </row>
        <row r="2205">
          <cell r="A2205" t="str">
            <v>FEA01713</v>
          </cell>
          <cell r="B2205" t="str">
            <v>色觉检查-色相排列法</v>
          </cell>
          <cell r="C2205" t="str">
            <v>向受检者说明检查注意事项。在特定距离、特定室内照明下，指导患者排列色子或挑选彩色绒线，分析并记录结果。</v>
          </cell>
        </row>
        <row r="2206">
          <cell r="A2206" t="str">
            <v>FEA01714</v>
          </cell>
          <cell r="B2206" t="str">
            <v>色觉镜色觉检查</v>
          </cell>
          <cell r="C2206" t="str">
            <v>向受检者说明检查注意事项。应用色觉镜检查，记录并分析结果。</v>
          </cell>
        </row>
        <row r="2207">
          <cell r="A2207" t="str">
            <v>FEA01715</v>
          </cell>
          <cell r="B2207" t="str">
            <v>印刷图片对比敏感度检查</v>
          </cell>
          <cell r="C2207" t="str">
            <v>向受检者说明检查注意事项。在特定室内照明下，指导受检者读印刷图片，记录结果。</v>
          </cell>
        </row>
        <row r="2208">
          <cell r="A2208" t="str">
            <v>FEA01716</v>
          </cell>
          <cell r="B2208" t="str">
            <v>对比敏感度仪检查</v>
          </cell>
          <cell r="C2208" t="str">
            <v>向受检者说明检查注意事项。分别遮盖双眼，应用对比敏度仪进行检查。图文报告。</v>
          </cell>
        </row>
        <row r="2209">
          <cell r="A2209" t="str">
            <v>FEA01717</v>
          </cell>
          <cell r="B2209" t="str">
            <v>暗适应测定</v>
          </cell>
          <cell r="C2209" t="str">
            <v>向受检者说明检查注意事项。应用暗适应仪进行检查。图文报告。</v>
          </cell>
        </row>
        <row r="2210">
          <cell r="A2210" t="str">
            <v>FEA01718</v>
          </cell>
          <cell r="B2210" t="str">
            <v>明适应测定</v>
          </cell>
          <cell r="C2210" t="str">
            <v>向受检者说明检查注意事项。应用明适应仪进行检查。图文报告。</v>
          </cell>
        </row>
        <row r="2211">
          <cell r="A2211" t="str">
            <v>FEA01719</v>
          </cell>
          <cell r="B2211" t="str">
            <v>注视性质检查</v>
          </cell>
          <cell r="C2211" t="str">
            <v>指导受检者注视检眼镜投射同心圆中心的标志，用检眼镜观察受检者黄斑中心凹所在位置，记录结果。</v>
          </cell>
        </row>
        <row r="2212">
          <cell r="A2212" t="str">
            <v>FEA01720</v>
          </cell>
          <cell r="B2212" t="str">
            <v>综合验光</v>
          </cell>
          <cell r="C2212" t="str">
            <v>向受检者说明检查方法及配合内容，采用综合验光仪查视力、瞳距、屈光状态、主视眼等，记录结果。</v>
          </cell>
        </row>
        <row r="2213">
          <cell r="A2213" t="str">
            <v>FEA01721</v>
          </cell>
          <cell r="B2213" t="str">
            <v>云雾试验</v>
          </cell>
          <cell r="C2213" t="str">
            <v>向受检者说明检查注意事项。戴试镜架，应用镜片箱的镜片进行检查。左、右眼分别遮盖，放置过矫镜片并查视力。佩戴20分钟后，递减镜片度数，直至获得最佳视力，记录屈光度和视力结果。</v>
          </cell>
        </row>
        <row r="2214">
          <cell r="A2214" t="str">
            <v>FEA01722</v>
          </cell>
          <cell r="B2214" t="str">
            <v>显然验光</v>
          </cell>
          <cell r="C2214" t="str">
            <v>向受检者说明检查注意事项。戴试镜架，应用镜片箱的镜片进行检查。左、右眼分别遮盖，根据患者屈光状态放置矫正镜片，直至获得最佳视力。调整镜片度数，记录屈光度和视力结果。</v>
          </cell>
        </row>
        <row r="2215">
          <cell r="A2215" t="str">
            <v>FEA01723</v>
          </cell>
          <cell r="B2215" t="str">
            <v>睫状肌麻痹验光</v>
          </cell>
          <cell r="C2215" t="str">
            <v>指睫状肌麻痹下视网膜检影法验光。向受检者说明检查注意事项，滴用睫状肌麻痹剂，戴试镜架，应用镜片箱及检影镜，左右眼分别遮盖，根据患者屈光状态放置矫正片并检影，戴镜查视力，记录结果。</v>
          </cell>
        </row>
        <row r="2216">
          <cell r="A2216" t="str">
            <v>FEA01724</v>
          </cell>
          <cell r="B2216" t="str">
            <v>电脑验光</v>
          </cell>
          <cell r="C2216" t="str">
            <v>向受检者说明检查注意事项。应用电脑验光仪分别测量受检者左、右眼屈光度，记录结果。</v>
          </cell>
        </row>
        <row r="2217">
          <cell r="A2217" t="str">
            <v>FEA01725</v>
          </cell>
          <cell r="B2217" t="str">
            <v>主眼检查</v>
          </cell>
          <cell r="C2217" t="str">
            <v>向受检者说明检查注意事项。通过带孔的主眼检查板确定主眼。</v>
          </cell>
        </row>
        <row r="2218">
          <cell r="A2218" t="str">
            <v>FEA01726</v>
          </cell>
          <cell r="B2218" t="str">
            <v>裂隙灯检查</v>
          </cell>
          <cell r="C2218" t="str">
            <v>向受检者说明检查注意事项。受检者取坐位，头部置于裂隙灯显微镜头架上，分别检查左、右眼，记录结果。</v>
          </cell>
        </row>
        <row r="2219">
          <cell r="A2219" t="str">
            <v>FEA01727</v>
          </cell>
          <cell r="B2219" t="str">
            <v>双眼视觉检查</v>
          </cell>
          <cell r="C2219" t="str">
            <v>向受检者说明检查注意事项。应用同视机进行，测量瞳距，调整同视机各个刻度盘，依次选择三级功能画片，分别测量双眼同时视、分开与集合的融合范围以及立体视觉，记录检查结果。</v>
          </cell>
        </row>
        <row r="2220">
          <cell r="A2220" t="str">
            <v>FEA01728</v>
          </cell>
          <cell r="B2220" t="str">
            <v>眼像差检查</v>
          </cell>
          <cell r="C2220" t="str">
            <v>向受检者说明检查注意事项。应用像差仪进行测定。图文报告。</v>
          </cell>
        </row>
        <row r="2221">
          <cell r="A2221" t="str">
            <v>FEA01729</v>
          </cell>
          <cell r="B2221" t="str">
            <v>复视检查</v>
          </cell>
          <cell r="C2221" t="str">
            <v>向受检者说明检查注意事项。受检者右眼戴红色镜片，看蜡烛光或条形灯，记录在九个方向上受检者看到的物象位置，以及各个诊断眼位上复视像之间的位置关系、倾斜与否，记录结果。</v>
          </cell>
        </row>
        <row r="2222">
          <cell r="A2222" t="str">
            <v>FEA01730</v>
          </cell>
          <cell r="B2222" t="str">
            <v>三棱镜斜视度检查</v>
          </cell>
          <cell r="C2222" t="str">
            <v>向受检者说明检查注意事项。应用三棱镜遮盖法检查两只眼分别注视、看远与看近时的斜视度，记录结果。</v>
          </cell>
        </row>
        <row r="2223">
          <cell r="A2223" t="str">
            <v>FEA01731</v>
          </cell>
          <cell r="B2223" t="str">
            <v>线状镜检查</v>
          </cell>
          <cell r="C2223" t="str">
            <v>向受检者说明检查注意事项。应用线状镜检查视网膜对应、单眼抑制、复视等异常双眼视觉，记录结果。</v>
          </cell>
        </row>
        <row r="2224">
          <cell r="A2224" t="str">
            <v>FEA01732</v>
          </cell>
          <cell r="B2224" t="str">
            <v>黑氏(Hess)屏检查</v>
          </cell>
          <cell r="C2224" t="str">
            <v>向受检者说明检查注意事项。检查黑氏(Hess)屏上各个注视点重合的位置、记录、分析结果。</v>
          </cell>
        </row>
        <row r="2225">
          <cell r="A2225" t="str">
            <v>FEA01733</v>
          </cell>
          <cell r="B2225" t="str">
            <v>眼位照相</v>
          </cell>
          <cell r="C2225" t="str">
            <v>向受检者说明检查注意事项。嘱受检者向不同方向注视，应用专用照相机照相，获取受检者眼位相，打印照片。</v>
          </cell>
        </row>
        <row r="2226">
          <cell r="A2226" t="str">
            <v>FEA01734</v>
          </cell>
          <cell r="B2226" t="str">
            <v>共聚焦显微镜眼活体组织检查</v>
          </cell>
          <cell r="C2226" t="str">
            <v>向受检者说明检查注意事项。受检眼表面麻醉，应用眼用共聚焦显微镜的探头触及角膜，调整焦距，扫描不同部位和不同深度的病变，结束时滴用抗菌药物滴眼液。人工分析结果、图文报告。</v>
          </cell>
        </row>
        <row r="2227">
          <cell r="A2227" t="str">
            <v>FEA02701</v>
          </cell>
          <cell r="B2227" t="str">
            <v>眼轴测量</v>
          </cell>
          <cell r="C2227" t="str">
            <v>向受检者说明检查注意事项。受检眼表面麻醉，受检者信息输机，生物测量仪分别测定左、右眼眼轴，重复测多次，取平均值，计算机分析。图文报告。</v>
          </cell>
        </row>
        <row r="2228">
          <cell r="A2228" t="str">
            <v>FEA02702</v>
          </cell>
          <cell r="B2228" t="str">
            <v>眼轴人工晶状体度数测量-超声法</v>
          </cell>
          <cell r="C2228" t="str">
            <v>向受检者说明检查注意事项。表面麻醉。受检者信息输机。超声测量仪测定左、右眼眼轴，重复测多次，取平均值。输入角膜曲率的结果，计算机分析。图文报告。</v>
          </cell>
        </row>
        <row r="2229">
          <cell r="A2229" t="str">
            <v>FEA02703</v>
          </cell>
          <cell r="B2229" t="str">
            <v>眼轴人工晶状体度数测量-光学法</v>
          </cell>
          <cell r="C2229" t="str">
            <v>向受检者说明检查注意事项。受检者头部置于光学生物测量仪头架上，分别用左、右眼注视光标，计算机扫描，重复测3-5次。输入角膜曲率的结果，计算机分析。图文报告。</v>
          </cell>
        </row>
        <row r="2230">
          <cell r="A2230" t="str">
            <v>FEA02704</v>
          </cell>
          <cell r="B2230" t="str">
            <v>压陷式眼压计测量</v>
          </cell>
          <cell r="C2230" t="str">
            <v>向受检者说明检查注意事项。受检者仰卧，表面麻醉后进行。校准Schiotz眼压计，测量眼压，读取并记录结果。滴抗感染眼水。查表换算得眼压。</v>
          </cell>
        </row>
        <row r="2231">
          <cell r="A2231" t="str">
            <v>FEA02705</v>
          </cell>
          <cell r="B2231" t="str">
            <v>非接触眼压计(NCT)测量</v>
          </cell>
          <cell r="C2231" t="str">
            <v>向受检者说明检查注意事项。取坐位，应用非接触眼压计(NCT)，分别测量在、右眼眼压，测1-3次取均值，并打印眼压结果。</v>
          </cell>
        </row>
        <row r="2232">
          <cell r="A2232" t="str">
            <v>FEA02706</v>
          </cell>
          <cell r="B2232" t="str">
            <v>压平眼压计(Goldmann眼压计)测量</v>
          </cell>
          <cell r="C2232" t="str">
            <v>向受检者说明检查注意事项。取坐位，表面麻醉，滴荧光素滴眼液(或用荧光素条染色结膜囊)，头置于裂隙灯显微镜头架上，应用Goldmann眼压计测量左、右眼眼压，记录结果。测量结束时滴抗感染滴眼液。</v>
          </cell>
        </row>
        <row r="2233">
          <cell r="A2233" t="str">
            <v>FEA02707</v>
          </cell>
          <cell r="B2233" t="str">
            <v>动态轮廓眼压计测量</v>
          </cell>
          <cell r="C2233" t="str">
            <v>向受检者说明检查注意事项。患者取坐位，表面麻醉，头置于裂隙灯显微镜头架上，应用动态轮廓眼压计(DCT)测量左、右眼眼压，记录测量结果。测量结束时滴抗感染滴眼液。</v>
          </cell>
        </row>
        <row r="2234">
          <cell r="A2234" t="str">
            <v>FEA02708</v>
          </cell>
          <cell r="B2234" t="str">
            <v>电子压平眼压计测量</v>
          </cell>
          <cell r="C2234" t="str">
            <v>向受检者说明检查注意事项。表面麻醉，应用电子压平眼压计测量左、右眼眼压，记录结果。测量结束时滴用抗感染滴眼液。</v>
          </cell>
        </row>
        <row r="2235">
          <cell r="A2235" t="str">
            <v>FEA02709</v>
          </cell>
          <cell r="B2235" t="str">
            <v>回弹式眼压计测量</v>
          </cell>
          <cell r="C2235" t="str">
            <v>向受检者说明检查注意事项。取坐位，应用回弹式眼压计测量左、右眼眼压，并记录结果。</v>
          </cell>
        </row>
        <row r="2236">
          <cell r="A2236" t="str">
            <v>FEA02710</v>
          </cell>
          <cell r="B2236" t="str">
            <v>眼压日曲线描记</v>
          </cell>
          <cell r="C2236" t="str">
            <v>向受检者说明检查注意事项。应用眼压计昼夜24小时内多次测量左、右眼眼压，记录结果。每次测量眼压结束时滴抗感染滴眼液。填写专用眼压曲线记录和报告单。</v>
          </cell>
        </row>
        <row r="2237">
          <cell r="A2237" t="str">
            <v>FEA02711</v>
          </cell>
          <cell r="B2237" t="str">
            <v>眼压描记</v>
          </cell>
          <cell r="C2237" t="str">
            <v>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v>
          </cell>
        </row>
        <row r="2238">
          <cell r="A2238" t="str">
            <v>FEA02712</v>
          </cell>
          <cell r="B2238" t="str">
            <v>代偿头位测定</v>
          </cell>
          <cell r="C2238" t="str">
            <v>用弧形视野计或头位检测仪检查5米距离时的代偿头位，测量头位的异常程度。</v>
          </cell>
        </row>
        <row r="2239">
          <cell r="A2239" t="str">
            <v>FEA02713</v>
          </cell>
          <cell r="B2239" t="str">
            <v>诊断眼位斜视度测定</v>
          </cell>
          <cell r="C2239" t="str">
            <v>向受检者说明检查注意事项。应用三棱镜联合遮盖法检查9个诊断眼位上的斜视度，记录结果。</v>
          </cell>
        </row>
        <row r="2240">
          <cell r="A2240" t="str">
            <v>FEA02714</v>
          </cell>
          <cell r="B2240" t="str">
            <v>普通调节集合测定</v>
          </cell>
          <cell r="C2240" t="str">
            <v>向受检者说明检查注意事项。用普通尺子测定集合近点、调节近点，记录结果。</v>
          </cell>
        </row>
        <row r="2241">
          <cell r="A2241" t="str">
            <v>FEA02715</v>
          </cell>
          <cell r="B2241" t="str">
            <v>调节集合仪调节集合测定</v>
          </cell>
          <cell r="C2241" t="str">
            <v>向受检者说明检查注意事项。应用调节集合仪测定集合近点、调节近点，记录结果。</v>
          </cell>
        </row>
        <row r="2242">
          <cell r="A2242" t="str">
            <v>FEA03701</v>
          </cell>
          <cell r="B2242" t="str">
            <v>图形视网膜电流图(P-ERG)检查</v>
          </cell>
          <cell r="C2242" t="str">
            <v>向受检者说明检查注意事项。在暗室内进行暗适应，散大瞳孔，受检眼表面麻醉，放置电极。应用电生理仪分别检测左、右眼，刺激暗视8条，明视力5条，记录结果，拆洗电极，分析结果。图文报告。</v>
          </cell>
        </row>
        <row r="2243">
          <cell r="A2243" t="str">
            <v>FEA03702</v>
          </cell>
          <cell r="B2243" t="str">
            <v>多焦视网膜电图(m-ERG)检查</v>
          </cell>
          <cell r="C2243" t="str">
            <v>向受检者说明检查注意事项。散大瞳孔，受检眼表面麻醉，放置电极，应用电生理仪分别检测左、右眼，进行3—8个刺激循环，记录结果，结束时拆洗电极，分析结果。图文报告。</v>
          </cell>
        </row>
        <row r="2244">
          <cell r="A2244" t="str">
            <v>FEA03703</v>
          </cell>
          <cell r="B2244" t="str">
            <v>眼电图(EOG)检查</v>
          </cell>
          <cell r="C2244" t="str">
            <v>向检查者说明检查注意事项。清洁眼部皮肤，放置电极，(暗、明适应)眼追随光运动，应用眼电图电生理仪记录结果，结束时拆洗电极，分析结果。图文报告。</v>
          </cell>
        </row>
        <row r="2245">
          <cell r="A2245" t="str">
            <v>FEA03704</v>
          </cell>
          <cell r="B2245" t="str">
            <v>视诱发电位(VEP)检查</v>
          </cell>
          <cell r="C2245" t="str">
            <v>向受检者说明检查注意事项。清洁眼部皮肤，放置电极，应用视诱发电位仪进行检查，进行三个空间频率的光刺激，电生理仪记录结果，检查结束时拆洗电极，分析结果。图文报告。</v>
          </cell>
        </row>
        <row r="2246">
          <cell r="A2246" t="str">
            <v>FEA04701</v>
          </cell>
          <cell r="B2246" t="str">
            <v>暗室俯卧试验</v>
          </cell>
          <cell r="C2246" t="str">
            <v>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v>
          </cell>
        </row>
        <row r="2247">
          <cell r="A2247" t="str">
            <v>FEA04702</v>
          </cell>
          <cell r="B2247" t="str">
            <v>马氏(Maddox)杆试验</v>
          </cell>
          <cell r="C2247" t="str">
            <v>向受检者说明检查注意事项。在试镜架上分别放置一红一白两个马氏杆，检查各个诊断眼位上的旋转斜视的度数，也可以一只眼前放置马氏杆，检查垂直斜视或水平斜视的度数。</v>
          </cell>
        </row>
        <row r="2248">
          <cell r="A2248" t="str">
            <v>FEA04703</v>
          </cell>
          <cell r="B2248" t="str">
            <v>牵拉试验</v>
          </cell>
          <cell r="C2248" t="str">
            <v>表面麻醉下进行(如果幼儿需要判断眼球运动是否有限制因素，应在全身麻醉下进行)，眼局部消毒。应用消毒齿镊牵拉角膜缘外结膜，判断眼球运动是否有限制性因素、双眼对照判断主动肌收缩力量，记录结果。</v>
          </cell>
        </row>
        <row r="2249">
          <cell r="A2249" t="str">
            <v>FEA04704</v>
          </cell>
          <cell r="B2249" t="str">
            <v>磁铁试验</v>
          </cell>
          <cell r="C2249" t="str">
            <v>向受检者说明检查注意事项。应用电磁铁由远至近接触受检眼，在裂隙灯显微镜下或手术显微镜下进行观察有无异物的活动性，记录结果。</v>
          </cell>
        </row>
        <row r="2250">
          <cell r="A2250" t="str">
            <v>FED01701</v>
          </cell>
          <cell r="B2250" t="str">
            <v>上睑下垂检查</v>
          </cell>
          <cell r="C2250" t="str">
            <v>用米尺测量受检者向前平视时、眼睑抬举时睑裂宽度。嘱受检者闭眼，压迫固定额肌后，让受检者睁眼，再次测量睑裂宽度，记录结果。</v>
          </cell>
        </row>
        <row r="2251">
          <cell r="A2251" t="str">
            <v>FED04101</v>
          </cell>
          <cell r="B2251" t="str">
            <v>上睑下垂药物试验</v>
          </cell>
          <cell r="C2251" t="str">
            <v>受检者肌肉或皮下注射药物，并在注射前后用米尺测量眼睑抬举时睑裂宽度，计算上睑缘升高的幅度，记录结果。</v>
          </cell>
        </row>
        <row r="2252">
          <cell r="A2252" t="str">
            <v>FEE02701</v>
          </cell>
          <cell r="B2252" t="str">
            <v>泪膜破裂时间测定</v>
          </cell>
          <cell r="C2252" t="str">
            <v>向受检者说明检查注意事项。滴荧光素滴眼液或置荧光素纸条后，用裂隙灯显微镜观察泪膜状况，秒表记录泪膜破裂时间，测3次，记录平均值。</v>
          </cell>
        </row>
        <row r="2253">
          <cell r="A2253" t="str">
            <v>FEE02702</v>
          </cell>
          <cell r="B2253" t="str">
            <v>基础泪液分泌功能测定(schirmer's Test)</v>
          </cell>
          <cell r="C2253" t="str">
            <v>向受检者说明检查注意事项。将专用滤纸条或试纸条置于下结膜囊。以秒表计时，5分钟后测定滤纸浸湿长度，记录结果。</v>
          </cell>
        </row>
        <row r="2254">
          <cell r="A2254" t="str">
            <v>FEE02703</v>
          </cell>
          <cell r="B2254" t="str">
            <v>反射泪液分泌功能测定</v>
          </cell>
          <cell r="C2254" t="str">
            <v>向受检者说明检查注意事项。刺激受检者鼻黏膜，应用专用滤纸条或试纸条置于下结膜囊。以秒表计时，5分钟后测定滤纸湿长，记录结果。</v>
          </cell>
        </row>
        <row r="2255">
          <cell r="A2255" t="str">
            <v>FEE02704</v>
          </cell>
          <cell r="B2255" t="str">
            <v>泪液清除率测定</v>
          </cell>
          <cell r="C2255" t="str">
            <v>向受检者说明检查注意事项。受检者结膜囊内滴荧光素，以秒表计时，15分钟后，应用泪液荧光光度计检查，记录结果。</v>
          </cell>
        </row>
        <row r="2256">
          <cell r="A2256" t="str">
            <v>FEE02705</v>
          </cell>
          <cell r="B2256" t="str">
            <v>泪膜分析仪测定</v>
          </cell>
          <cell r="C2256" t="str">
            <v>向受检者说明检查注意事项。受检者的头部置于头架上，应用泪膜分析仪测量，记录打印结果，并进行人工分析。图文报告。</v>
          </cell>
        </row>
        <row r="2257">
          <cell r="A2257" t="str">
            <v>FEE02706</v>
          </cell>
          <cell r="B2257" t="str">
            <v>泪液分析仪测定</v>
          </cell>
          <cell r="C2257" t="str">
            <v>应用吸管吸取受检者泪液，或用泪液试纸吸取泪液，置于泪液分析仪进行分析，打印结果。图文报告。</v>
          </cell>
        </row>
        <row r="2258">
          <cell r="A2258" t="str">
            <v>FEE04701</v>
          </cell>
          <cell r="B2258" t="str">
            <v>泪液分泌试验</v>
          </cell>
          <cell r="C2258" t="str">
            <v>取0.1毫米厚，长50毫米，宽5毫米，滤纸两条，将其一端5毫米处，折线后放置于受试者两侧下眼睑穹窿处，5分钟后取出测量滤纸被泪液浸湿的长度，正常人两侧差别不超过30%。</v>
          </cell>
        </row>
        <row r="2259">
          <cell r="A2259" t="str">
            <v>FEF02701</v>
          </cell>
          <cell r="B2259" t="str">
            <v>米尺眼球突出度测量</v>
          </cell>
          <cell r="C2259" t="str">
            <v>向受检者说明检查注意事项。就用米尺进行测量，将米尺的一端置于颞侧眶缘，观察并记录结果。</v>
          </cell>
        </row>
        <row r="2260">
          <cell r="A2260" t="str">
            <v>FEF02702</v>
          </cell>
          <cell r="B2260" t="str">
            <v>眼球突出计眼球突出度测量</v>
          </cell>
          <cell r="C2260" t="str">
            <v>向受检者说明检查注意事项。应用眼球突出计进行，观察并记录结果。</v>
          </cell>
        </row>
        <row r="2261">
          <cell r="A2261" t="str">
            <v>FEG01701</v>
          </cell>
          <cell r="B2261" t="str">
            <v>结膜印痕细胞检查</v>
          </cell>
          <cell r="C2261" t="str">
            <v>向受检者说明检查注意事项。受检眼表面麻醉，应用乙酸纤维(或其它)薄膜轻压于结膜表面，采集脱落细胞，经PAS和苏木精染色、显微镜观察结果。图文报告。不含病理学检查。</v>
          </cell>
        </row>
        <row r="2262">
          <cell r="A2262" t="str">
            <v>FEG06301</v>
          </cell>
          <cell r="B2262" t="str">
            <v>结膜囊取材检查</v>
          </cell>
          <cell r="C2262" t="str">
            <v>向受检者说明检查注意事项。清洁外眼，受检眼表面麻醉，开睑。应用棉拭子在结膜囊内拭取受检物，置于培养器皿内，送微生物检查。不含实验室检验。</v>
          </cell>
        </row>
        <row r="2263">
          <cell r="A2263" t="str">
            <v>FEH01701</v>
          </cell>
          <cell r="B2263" t="str">
            <v>角膜结膜染色检查</v>
          </cell>
          <cell r="C2263" t="str">
            <v>受检者结膜囊内滴用眼用染料，应用裂隙灯显微镜观察角膜、结膜状况，记录结果。</v>
          </cell>
        </row>
        <row r="2264">
          <cell r="A2264" t="str">
            <v>FEH01702</v>
          </cell>
          <cell r="B2264" t="str">
            <v>角膜地形图检查</v>
          </cell>
          <cell r="C2264" t="str">
            <v>向受检者说明检查注意事项。受检者头部置于角膜地形图仪的头架上，分别用左、右眼注视光标，计算机扫描。图文报告。</v>
          </cell>
        </row>
        <row r="2265">
          <cell r="A2265" t="str">
            <v>FEH01703</v>
          </cell>
          <cell r="B2265" t="str">
            <v>角膜内皮镜检查</v>
          </cell>
          <cell r="C2265" t="str">
            <v>向受检者说明检查注意事项。受检者头部置于角膜内皮镜头架上，分别用左、右眼注视光标，计算机扫描，人工分析。图文报告。</v>
          </cell>
        </row>
        <row r="2266">
          <cell r="A2266" t="str">
            <v>FEH01704</v>
          </cell>
          <cell r="B2266" t="str">
            <v>眼前节分析仪角膜厚度检查</v>
          </cell>
          <cell r="C2266" t="str">
            <v>向受检者说明检查注意事项。向前节分析仪输入受检者信息。受检者头部置于前节分析仪头架上，分别用左、右眼注视光标，计算机扫描。图文报告。</v>
          </cell>
        </row>
        <row r="2267">
          <cell r="A2267" t="str">
            <v>FEH01705</v>
          </cell>
          <cell r="B2267" t="str">
            <v>角膜厚度检查-光学法</v>
          </cell>
          <cell r="C2267" t="str">
            <v>向受检者说明检查注意事项。受检者头部置于裂隙灯显微镜头架上，应用光学法测厚仪进行测量，记录结果。</v>
          </cell>
        </row>
        <row r="2268">
          <cell r="A2268" t="str">
            <v>FEH01706</v>
          </cell>
          <cell r="B2268" t="str">
            <v>角膜厚度检查-超声法</v>
          </cell>
          <cell r="C2268" t="str">
            <v>向受检者说明检查注意事项。受检者角膜表面麻醉，应用角膜超声测厚仪进行测量。超声探头接触待测部位的角膜，测量角膜厚度，记录结果。</v>
          </cell>
        </row>
        <row r="2269">
          <cell r="A2269" t="str">
            <v>FEH01707</v>
          </cell>
          <cell r="B2269" t="str">
            <v>角膜知觉检查-棉丝法</v>
          </cell>
          <cell r="C2269" t="str">
            <v>向受检者说明检查注意事项。应用无菌棉丝，分别触及双眼角膜，观察患者反应，记录结果。</v>
          </cell>
        </row>
        <row r="2270">
          <cell r="A2270" t="str">
            <v>FEH01708</v>
          </cell>
          <cell r="B2270" t="str">
            <v>角膜知觉检查-知觉仪法</v>
          </cell>
          <cell r="C2270" t="str">
            <v>向受检者说明检查注意事项。应用角膜知觉仪探头分别触及左、右眼角膜，记录结果。</v>
          </cell>
        </row>
        <row r="2271">
          <cell r="A2271" t="str">
            <v>FEH01709</v>
          </cell>
          <cell r="B2271" t="str">
            <v>角膜刮片检查</v>
          </cell>
          <cell r="C2271" t="str">
            <v>向受检者说明检查注意事项。受检眼表面麻醉，开睑。在显微镜下刮取角膜病变组织送微生物检查。刮片结束时滴用抗菌药物滴眼液，消毒纱布遮盖。不含实验室检验。</v>
          </cell>
        </row>
        <row r="2272">
          <cell r="A2272" t="str">
            <v>FEH02701</v>
          </cell>
          <cell r="B2272" t="str">
            <v>角膜曲率测量</v>
          </cell>
          <cell r="C2272" t="str">
            <v>向受检者说明检查注意事项。受检者头部置于角膜曲率计的头架上，嘱其用左、右眼分别注视视光标，应用角膜曲率仪，检查者调节方向与屈光度，记录结果。图文报告。</v>
          </cell>
        </row>
        <row r="2273">
          <cell r="A2273" t="str">
            <v>FEJ01701</v>
          </cell>
          <cell r="B2273" t="str">
            <v>前房角镜检查</v>
          </cell>
          <cell r="C2273" t="str">
            <v>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v>
          </cell>
        </row>
        <row r="2274">
          <cell r="A2274" t="str">
            <v>FEJ02701</v>
          </cell>
          <cell r="B2274" t="str">
            <v>中央前房深度测量-裂隙灯法</v>
          </cell>
          <cell r="C2274" t="str">
            <v>向受检者说明检查注意事项。受检者头部放于裂隙灯显微镜头架上，以裂隙灯光照射前房中央部，以角膜厚度为单位，判断中央前房的深度，记录结果。</v>
          </cell>
        </row>
        <row r="2275">
          <cell r="A2275" t="str">
            <v>FEJ02702</v>
          </cell>
          <cell r="B2275" t="str">
            <v>中央前房深度测量-光学法</v>
          </cell>
          <cell r="C2275" t="str">
            <v>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v>
          </cell>
        </row>
        <row r="2276">
          <cell r="A2276" t="str">
            <v>FEJ02703</v>
          </cell>
          <cell r="B2276" t="str">
            <v>周边前房深度测量-裂隙灯法</v>
          </cell>
          <cell r="C2276" t="str">
            <v>向受检者说明检查注意事项。受检者取坐位，头部置于裂隙灯头架上。以裂隙灯光照射角膜缘，以角膜厚度为标准，判断周边前房深度深度，记录结果。</v>
          </cell>
        </row>
        <row r="2277">
          <cell r="A2277" t="str">
            <v>FEK02201</v>
          </cell>
          <cell r="B2277" t="str">
            <v>房水荧光测定</v>
          </cell>
          <cell r="C2277" t="str">
            <v>向受检者说明检查注意事项。受检者取坐位，静脉注射荧光素，应用房水荧光测定仪采集前房内房水荧光素信息，计算机数据处理，打印结果报告单。图文报告。</v>
          </cell>
        </row>
        <row r="2278">
          <cell r="A2278" t="str">
            <v>FEK02701</v>
          </cell>
          <cell r="B2278" t="str">
            <v>房水闪辉测定</v>
          </cell>
          <cell r="C2278" t="str">
            <v>向受检者说明检查注意事项。受检者取坐位，应用房水闪辉测定仪采集前房内房水信息，计算机数据处理，打印结果报告单。图文报告。</v>
          </cell>
        </row>
        <row r="2279">
          <cell r="A2279" t="str">
            <v>FEN01701</v>
          </cell>
          <cell r="B2279" t="str">
            <v>巩膜透照检查</v>
          </cell>
          <cell r="C2279" t="str">
            <v>散瞳，表面麻醉，置巩膜透照仪，以检眼镜观察，记录结果。</v>
          </cell>
        </row>
        <row r="2280">
          <cell r="A2280" t="str">
            <v>FES01701</v>
          </cell>
          <cell r="B2280" t="str">
            <v>视盘立体照相</v>
          </cell>
          <cell r="C2280" t="str">
            <v>向受检者说明检查注意事项。受检者取坐位，应用视盘立体照相机采集眼底图像，人工确定视盘边界，计算机数据处理，打印结果报告单。图文报告。</v>
          </cell>
        </row>
        <row r="2281">
          <cell r="A2281" t="str">
            <v>FES01702</v>
          </cell>
          <cell r="B2281" t="str">
            <v>眼底照相</v>
          </cell>
          <cell r="C2281" t="str">
            <v>向受检者说明检查注意事项。输入受检者信息，嘱受检者头部置于眼底照相机头架，对眼底的适当部位进行照相。图文报告。</v>
          </cell>
        </row>
        <row r="2282">
          <cell r="A2282" t="str">
            <v>FES01703</v>
          </cell>
          <cell r="B2282" t="str">
            <v>儿童眼底照相</v>
          </cell>
          <cell r="C2282" t="str">
            <v>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v>
          </cell>
        </row>
        <row r="2283">
          <cell r="A2283" t="str">
            <v>FES01704</v>
          </cell>
          <cell r="B2283" t="str">
            <v>免散瞳眼底检查</v>
          </cell>
          <cell r="C2283" t="str">
            <v>在安静环境下进行。将专业用照影机准备妥当，患者取坐位，头部固定，位置调整合适。通过提供低强度照明的红外光作为聚焦照明光源，直接检查眼底并照相。医生分析结果。</v>
          </cell>
        </row>
        <row r="2284">
          <cell r="A2284" t="str">
            <v>FES01705</v>
          </cell>
          <cell r="B2284" t="str">
            <v>非散瞳直接检眼镜眼底检查</v>
          </cell>
          <cell r="C2284" t="str">
            <v>在受检者非散瞳情况下，应用直接眼底镜观察眼底，记录结果。</v>
          </cell>
        </row>
        <row r="2285">
          <cell r="A2285" t="str">
            <v>FES01706</v>
          </cell>
          <cell r="B2285" t="str">
            <v>前置镜眼底检查</v>
          </cell>
          <cell r="C2285" t="str">
            <v>向受检者说明检查注意事项。嘱受检者头部置于裂隙灯显微镜头架上，应用前置镜分别观察眼底，记录结果。</v>
          </cell>
        </row>
        <row r="2286">
          <cell r="A2286" t="str">
            <v>FES01707</v>
          </cell>
          <cell r="B2286" t="str">
            <v>间接眼底镜检查</v>
          </cell>
          <cell r="C2286" t="str">
            <v>向受检者说明检查注意事项。用间接检眼镜观察眼底，记录结果。</v>
          </cell>
        </row>
        <row r="2287">
          <cell r="A2287" t="str">
            <v>FES01708</v>
          </cell>
          <cell r="B2287" t="str">
            <v>相干光断层扫描</v>
          </cell>
          <cell r="C2287" t="str">
            <v>向受检者说明检查注意事项。散大检查眼瞳孔。输入受检者信息。将受检者头部置于相干光断层扫描仪的头架上，进行扫描。人工分析结果。图文报告。</v>
          </cell>
        </row>
        <row r="2288">
          <cell r="A2288" t="str">
            <v>FES01709</v>
          </cell>
          <cell r="B2288" t="str">
            <v>相干光断层(OCT)眼底扫描</v>
          </cell>
          <cell r="C2288" t="str">
            <v>向受检者说明检查注意事项。受检者取坐位，应用相干光断层扫描仪，采集眼底图像，计算机处理数据，打印结果报告单，人工分析结果。图文报告。</v>
          </cell>
        </row>
        <row r="2289">
          <cell r="A2289" t="str">
            <v>FES01710</v>
          </cell>
          <cell r="B2289" t="str">
            <v>视网膜断层(HRT)眼底扫描</v>
          </cell>
          <cell r="C2289" t="str">
            <v>向受检者说明检查注意事项。受检者取坐位，应用视网膜断层扫描仪采集左、右眼眼底图像，计算机处理数据，打印结果报告单，并进行人工分析。图文报告。</v>
          </cell>
        </row>
        <row r="2290">
          <cell r="A2290" t="str">
            <v>FES01711</v>
          </cell>
          <cell r="B2290" t="str">
            <v>偏振激光(GDx)眼底扫描</v>
          </cell>
          <cell r="C2290" t="str">
            <v>向受检者说明检查注意事项。受检者取坐位，应用偏振激光扫描仪GDx，采集眼底图像，计算机处理数据，打印结果报告单，人工分析结果。图文报告。</v>
          </cell>
        </row>
        <row r="2291">
          <cell r="A2291" t="str">
            <v>FES01712</v>
          </cell>
          <cell r="B2291" t="str">
            <v>激光扫描检眼镜眼底检查</v>
          </cell>
          <cell r="C2291" t="str">
            <v>向受检者说明检查注意事项。受检者散大瞳孔。输入患者信息，患者头置于激光扫描眼底镜头架，扫描。图文报告。</v>
          </cell>
        </row>
        <row r="2292">
          <cell r="A2292" t="str">
            <v>FES01713</v>
          </cell>
          <cell r="B2292" t="str">
            <v>三面镜眼底检查</v>
          </cell>
          <cell r="C2292" t="str">
            <v>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v>
          </cell>
        </row>
        <row r="2293">
          <cell r="A2293" t="str">
            <v>FES01714</v>
          </cell>
          <cell r="B2293" t="str">
            <v>临界融合频率检查</v>
          </cell>
          <cell r="C2293" t="str">
            <v>向受检者说明检查注意事项，调节临界融合频率检查仪的参数，进行检查。图文报告。</v>
          </cell>
        </row>
        <row r="2294">
          <cell r="A2294" t="str">
            <v>FET01701</v>
          </cell>
          <cell r="B2294" t="str">
            <v>视网膜厚度检查(HRT)</v>
          </cell>
          <cell r="C2294" t="str">
            <v>向受检者说明检查注意事项。输入患者信息，患者头置于海德堡视网膜分析仪头架上，分别扫描左、右眼。图文报告。</v>
          </cell>
        </row>
        <row r="2295">
          <cell r="A2295" t="str">
            <v>FET01702</v>
          </cell>
          <cell r="B2295" t="str">
            <v>视网膜裂孔定位检查</v>
          </cell>
          <cell r="C2295" t="str">
            <v>向受检者说明检查注意事项。散瞳后，用直接检眼镜观察测算、双目间接检眼镜或巩膜加压法观察眼底，记录结果。</v>
          </cell>
        </row>
        <row r="2296">
          <cell r="A2296" t="str">
            <v>FEU01701</v>
          </cell>
          <cell r="B2296" t="str">
            <v>眼前节照相</v>
          </cell>
          <cell r="C2296" t="str">
            <v>向受检者说明检查注意事项。输入受检者信息，嘱受检者头部置于裂隙灯显微镜照相机头架，对眼前节进行拍照。图文报告。</v>
          </cell>
        </row>
        <row r="2297">
          <cell r="A2297" t="str">
            <v>FEU01702</v>
          </cell>
          <cell r="B2297" t="str">
            <v>超声活体显微镜检查</v>
          </cell>
          <cell r="C2297" t="str">
            <v>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v>
          </cell>
        </row>
        <row r="2298">
          <cell r="A2298" t="str">
            <v>FEU02701</v>
          </cell>
          <cell r="B2298" t="str">
            <v>眼前节形态测定</v>
          </cell>
          <cell r="C2298" t="str">
            <v>向受检者说明检查注意事项。受检者取坐位，应用前节分析仪采集眼前节图像，计算机数据处理，打印结果报告单。图文报告。</v>
          </cell>
        </row>
        <row r="2299">
          <cell r="A2299" t="str">
            <v>FEW01701</v>
          </cell>
          <cell r="B2299" t="str">
            <v>眼血流图检查</v>
          </cell>
          <cell r="C2299" t="str">
            <v>向受检者说明检查注意事项，表面麻醉、用眼血流图电极、测量。图文报告。</v>
          </cell>
        </row>
        <row r="2300">
          <cell r="A2300" t="str">
            <v>FEW02701</v>
          </cell>
          <cell r="B2300" t="str">
            <v>视网膜动脉压测定</v>
          </cell>
          <cell r="C2300" t="str">
            <v>向受检者说明检查注意事项。散大瞳孔，表面麻醉，测血压，应用眼血压计压迫眼球，观察眼底视网膜血管搏动情况，记录结果。</v>
          </cell>
        </row>
        <row r="2301">
          <cell r="A2301" t="str">
            <v>FEW08201</v>
          </cell>
          <cell r="B2301" t="str">
            <v>荧光素眼底血管造影</v>
          </cell>
          <cell r="C2301" t="str">
            <v>向受检者说明检查注意事项。双眼散瞳，受检者安坐于眼底照相机前，头部安放于照相机的头架上，静脉注射对比剂，应用眼底照相机分时段对眼底适当部位照相，人工分析结果。图文报告。</v>
          </cell>
        </row>
        <row r="2302">
          <cell r="A2302" t="str">
            <v>FEW08202</v>
          </cell>
          <cell r="B2302" t="str">
            <v>吲哚青绿脉络膜血管造影</v>
          </cell>
          <cell r="C2302" t="str">
            <v>向受检者说明检查注意事项。双眼散瞳，受检者安坐于眼底照相机前，头部置于照相机头架上，静脉注射吲哚青绿对比剂，应用眼底照相机或类似的眼底造影摄相仪分时段对眼底适当部位照相，人工分析结果。图文报告。</v>
          </cell>
        </row>
        <row r="2303">
          <cell r="A2303" t="str">
            <v>FF</v>
          </cell>
          <cell r="B2303" t="str">
            <v>(四)耳部</v>
          </cell>
        </row>
        <row r="2304">
          <cell r="A2304" t="str">
            <v>FFA01401</v>
          </cell>
          <cell r="B2304" t="str">
            <v>畸变产物耳声发射检查</v>
          </cell>
          <cell r="C2304" t="str">
            <v>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v>
          </cell>
        </row>
        <row r="2305">
          <cell r="A2305" t="str">
            <v>FFA01402</v>
          </cell>
          <cell r="B2305" t="str">
            <v>瞬态声诱发性耳声发射检查</v>
          </cell>
          <cell r="C2305" t="str">
            <v>隔声电磁屏蔽室，确保外耳道通畅及鼓膜完整条件下，以大小合适的耳塞封闭外耳道口，嘱患者保持安静，通过耳道内探头给出瞬时声刺激，同时采集耳道内反应信号，经计算机处理绘制耳声发射图。儿童测试需镇静睡眠。</v>
          </cell>
        </row>
        <row r="2306">
          <cell r="A2306" t="str">
            <v>FFA01403</v>
          </cell>
          <cell r="B2306" t="str">
            <v>红外视觉眼动图检查</v>
          </cell>
          <cell r="C2306"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ell>
        </row>
        <row r="2307">
          <cell r="A2307" t="str">
            <v>FFA01404</v>
          </cell>
          <cell r="B2307" t="str">
            <v>耳显微镜检查</v>
          </cell>
          <cell r="C2307" t="str">
            <v>耳显微镜下检查耳道及鼓膜、鼓室。不含活检。</v>
          </cell>
        </row>
        <row r="2308">
          <cell r="A2308" t="str">
            <v>FFA01601</v>
          </cell>
          <cell r="B2308" t="str">
            <v>西格氏耳镜检查</v>
          </cell>
          <cell r="C2308" t="str">
            <v>西格耳镜下检查耳道及鼓膜、鼓室及鼓膜运动情况。不含活检。</v>
          </cell>
        </row>
        <row r="2309">
          <cell r="A2309" t="str">
            <v>FFA01602</v>
          </cell>
          <cell r="B2309" t="str">
            <v>硬质耳内镜检查</v>
          </cell>
          <cell r="C2309" t="str">
            <v>使用硬质耳内镜检查耳道及鼓膜、鼓室。不含活检。</v>
          </cell>
        </row>
        <row r="2310">
          <cell r="A2310" t="str">
            <v>FFA01603</v>
          </cell>
          <cell r="B2310" t="str">
            <v>电光源耳镜检查</v>
          </cell>
          <cell r="C2310" t="str">
            <v>使用电光源耳镜检查耳道及鼓膜、鼓室。不含活检。</v>
          </cell>
        </row>
        <row r="2311">
          <cell r="A2311" t="str">
            <v>FFA01604</v>
          </cell>
          <cell r="B2311" t="str">
            <v>耳纤维内镜检查</v>
          </cell>
          <cell r="C2311" t="str">
            <v>使用耳纤维内镜检查耳道及鼓膜、鼓室。不含活检。</v>
          </cell>
        </row>
        <row r="2312">
          <cell r="A2312" t="str">
            <v>FFA01701</v>
          </cell>
          <cell r="B2312" t="str">
            <v>耳鸣检查</v>
          </cell>
          <cell r="C2312" t="str">
            <v>使用纯音听力仪器，隔声室，在纯音听阈测试基础上，给予患者不同频率，不同强度的声音信号，寻找与患者耳鸣频率及响度一致的声音信号。</v>
          </cell>
        </row>
        <row r="2313">
          <cell r="A2313" t="str">
            <v>FFA01702</v>
          </cell>
          <cell r="B2313" t="str">
            <v>动态平衡姿势描记图检查</v>
          </cell>
          <cell r="C2313" t="str">
            <v>受试者立于平衡台上，借助投影设施以及受试者姿势变换，通过平衡台上的传感器系统记录受试者各个平衡系统功能状态，技术人员对计算机记录到的图形进行分析。</v>
          </cell>
        </row>
        <row r="2314">
          <cell r="A2314" t="str">
            <v>FFA01703</v>
          </cell>
          <cell r="B2314" t="str">
            <v>主观重力垂直线检查</v>
          </cell>
          <cell r="C2314" t="str">
            <v>为受试者戴上眼罩，使其视线局限在投影区的一定范围内，受试者操纵摇杆使测试线处于特定位置，技术人员通过计算机成像结果分析受试者的平衡功能。</v>
          </cell>
        </row>
        <row r="2315">
          <cell r="A2315" t="str">
            <v>FFA01704</v>
          </cell>
          <cell r="B2315" t="str">
            <v>皮层慢反应检查</v>
          </cell>
          <cell r="C2315" t="str">
            <v>隔声电磁屏蔽室。以酒精及磨砂膏清洁前额、耳后局部皮肤，一次性电极耦合。通过气导耳机给予刺激速率小于7次/秒的声音刺激，记录脑电反应，测试结果需检查人员根据经验判断。需测试双耳各四个频率。</v>
          </cell>
        </row>
        <row r="2316">
          <cell r="A2316" t="str">
            <v>FFA01705</v>
          </cell>
          <cell r="B2316" t="str">
            <v>稳态听觉诱发反应检查</v>
          </cell>
          <cell r="C2316" t="str">
            <v>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v>
          </cell>
        </row>
        <row r="2317">
          <cell r="A2317" t="str">
            <v>FFA01706</v>
          </cell>
          <cell r="B2317" t="str">
            <v>中潜伏期诱发电位检查</v>
          </cell>
          <cell r="C2317" t="str">
            <v>隔声电磁屏蔽室，以酒精及磨砂膏清洁前额、耳后局部皮肤，一次性电极耦合，通过气导耳机给予刺激速率小于7次/秒的声音刺激，记录脑电反应，测试结果需检查人员根据经验判断，需测试双耳各四个频率。</v>
          </cell>
        </row>
        <row r="2318">
          <cell r="A2318" t="str">
            <v>FFA01707</v>
          </cell>
          <cell r="B2318" t="str">
            <v>迟期成分检查</v>
          </cell>
          <cell r="C2318" t="str">
            <v>隔声电磁屏蔽室，以酒精及磨砂膏清洁前额、耳后局部皮肤，一次性电极耦合，通过气导耳机给予刺激速率小于7次/秒的声音刺激，记录脑电反应，测试结果需检查人员根据经验判断，需测试双耳各四个频率。</v>
          </cell>
        </row>
        <row r="2319">
          <cell r="A2319" t="str">
            <v>FFA02401</v>
          </cell>
          <cell r="B2319" t="str">
            <v>声导抗测听</v>
          </cell>
          <cell r="C2319"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v>
          </cell>
        </row>
        <row r="2320">
          <cell r="A2320" t="str">
            <v>FFA02701</v>
          </cell>
          <cell r="B2320" t="str">
            <v>纯音听阈测定</v>
          </cell>
          <cell r="C2320"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row>
        <row r="2321">
          <cell r="A2321" t="str">
            <v>FFA02702</v>
          </cell>
          <cell r="B2321" t="str">
            <v>响度不适与舒适阈检测</v>
          </cell>
          <cell r="C2321" t="str">
            <v>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v>
          </cell>
        </row>
        <row r="2322">
          <cell r="A2322" t="str">
            <v>FFA02703</v>
          </cell>
          <cell r="B2322" t="str">
            <v>裸耳言语识别阈测试</v>
          </cell>
          <cell r="C2322" t="str">
            <v>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v>
          </cell>
        </row>
        <row r="2323">
          <cell r="A2323" t="str">
            <v>FFA02704</v>
          </cell>
          <cell r="B2323" t="str">
            <v>助听言语识别阈测试</v>
          </cell>
          <cell r="C2323" t="str">
            <v>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v>
          </cell>
        </row>
        <row r="2324">
          <cell r="A2324" t="str">
            <v>FFA02705</v>
          </cell>
          <cell r="B2324" t="str">
            <v>裸耳单音节词识别率测试</v>
          </cell>
          <cell r="C2324" t="str">
            <v>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v>
          </cell>
        </row>
        <row r="2325">
          <cell r="A2325" t="str">
            <v>FFA02706</v>
          </cell>
          <cell r="B2325" t="str">
            <v>助听单音节词识别率测试</v>
          </cell>
          <cell r="C2325" t="str">
            <v>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v>
          </cell>
        </row>
        <row r="2326">
          <cell r="A2326" t="str">
            <v>FFA02707</v>
          </cell>
          <cell r="B2326" t="str">
            <v>裸耳语句识别率测试</v>
          </cell>
          <cell r="C2326"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v>
          </cell>
        </row>
        <row r="2327">
          <cell r="A2327" t="str">
            <v>FFA02708</v>
          </cell>
          <cell r="B2327" t="str">
            <v>助听语句识别率测试</v>
          </cell>
          <cell r="C2327"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v>
          </cell>
        </row>
        <row r="2328">
          <cell r="A2328" t="str">
            <v>FFA02709</v>
          </cell>
          <cell r="B2328" t="str">
            <v>小儿行为听力测试</v>
          </cell>
          <cell r="C2328" t="str">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ell>
        </row>
        <row r="2329">
          <cell r="A2329" t="str">
            <v>FFA02710</v>
          </cell>
          <cell r="B2329" t="str">
            <v>听性脑干反应潜伏期测试</v>
          </cell>
          <cell r="C2329" t="str">
            <v>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v>
          </cell>
        </row>
        <row r="2330">
          <cell r="A2330" t="str">
            <v>FFA02711</v>
          </cell>
          <cell r="B2330" t="str">
            <v>听性脑干反应阈值测试</v>
          </cell>
          <cell r="C2330"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row>
        <row r="2331">
          <cell r="A2331" t="str">
            <v>FFA02712</v>
          </cell>
          <cell r="B2331" t="str">
            <v>听性脑干反应骨导阈值测试</v>
          </cell>
          <cell r="C2331" t="str">
            <v>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v>
          </cell>
        </row>
        <row r="2332">
          <cell r="A2332" t="str">
            <v>FFA03401</v>
          </cell>
          <cell r="B2332" t="str">
            <v>鼓岬电刺激反应检查</v>
          </cell>
          <cell r="C2332" t="str">
            <v>隔声电磁屏蔽室，局麻(成人)或全麻(儿童)，鼓膜经消毒处理后，将针装电极置于鼓岬上，给予不同强度的声音刺激，记录耳蜗电反应。</v>
          </cell>
        </row>
        <row r="2333">
          <cell r="A2333" t="str">
            <v>FFA03701</v>
          </cell>
          <cell r="B2333" t="str">
            <v>眼震电图检查</v>
          </cell>
          <cell r="C2333" t="str">
            <v>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v>
          </cell>
        </row>
        <row r="2334">
          <cell r="A2334" t="str">
            <v>FFA03702</v>
          </cell>
          <cell r="B2334" t="str">
            <v>冷热水试验眼震电图检查</v>
          </cell>
          <cell r="C2334" t="str">
            <v>向外耳道内注射温水，用眼震电图仪记录眼震，随后向外耳道内注射冷水，记录眼震。计算机分析，人工出报告。</v>
          </cell>
        </row>
        <row r="2335">
          <cell r="A2335" t="str">
            <v>FFA03703</v>
          </cell>
          <cell r="B2335" t="str">
            <v>红外眼震电图检查</v>
          </cell>
          <cell r="C2335" t="str">
            <v>用红外眼震电图仪红外录像记录下列情况下的眼震，闭目监测眼震，注视固定目标监测眼震，眼球跟踪移动目标监测眼震，眼球扫描变换目标监测眼震，人工报告。</v>
          </cell>
        </row>
        <row r="2336">
          <cell r="A2336" t="str">
            <v>FFA04401</v>
          </cell>
          <cell r="B2336" t="str">
            <v>前庭温度试验</v>
          </cell>
          <cell r="C2336" t="str">
            <v>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v>
          </cell>
        </row>
        <row r="2337">
          <cell r="A2337" t="str">
            <v>FFA04601</v>
          </cell>
          <cell r="B2337" t="str">
            <v>经西格氏耳镜瘘管试验</v>
          </cell>
          <cell r="C2337" t="str">
            <v>西格耳镜下检查耳道及鼓膜、鼓室并行瘘管试验。不含活检。</v>
          </cell>
        </row>
        <row r="2338">
          <cell r="A2338" t="str">
            <v>FFA04701</v>
          </cell>
          <cell r="B2338" t="str">
            <v>偏侧试验</v>
          </cell>
          <cell r="C2338" t="str">
            <v>应用纯音测听仪器，隔声室，骨导耳机佩戴于前额正中，给予患者骨导听阈上不同频率声音刺激，确定声音方向，需测试5个频率。</v>
          </cell>
        </row>
        <row r="2339">
          <cell r="A2339" t="str">
            <v>FFA04702</v>
          </cell>
          <cell r="B2339" t="str">
            <v>纯音衰减试验</v>
          </cell>
          <cell r="C2339" t="str">
            <v>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v>
          </cell>
        </row>
        <row r="2340">
          <cell r="A2340" t="str">
            <v>FFA04703</v>
          </cell>
          <cell r="B2340" t="str">
            <v>纯音短增量敏感指数试验</v>
          </cell>
          <cell r="C2340" t="str">
            <v>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v>
          </cell>
        </row>
        <row r="2341">
          <cell r="A2341" t="str">
            <v>FFA04704</v>
          </cell>
          <cell r="B2341" t="str">
            <v>平衡试验</v>
          </cell>
          <cell r="C2341" t="str">
            <v>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v>
          </cell>
        </row>
        <row r="2342">
          <cell r="A2342" t="str">
            <v>FFA04705</v>
          </cell>
          <cell r="B2342" t="str">
            <v>位置平衡试验</v>
          </cell>
          <cell r="C2342"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row>
        <row r="2343">
          <cell r="A2343" t="str">
            <v>FFA04706</v>
          </cell>
          <cell r="B2343" t="str">
            <v>转椅平衡试验</v>
          </cell>
          <cell r="C2343" t="str">
            <v>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v>
          </cell>
        </row>
        <row r="2344">
          <cell r="A2344" t="str">
            <v>FFA04707</v>
          </cell>
          <cell r="B2344" t="str">
            <v>平板平衡试验</v>
          </cell>
          <cell r="C2344" t="str">
            <v>受试者立于平衡板上，不断的变换姿势以达到与投影设施上目标一致来锻炼自己的平衡能力，技术人员根据受试者当前平衡状态控制目标移动的方式、速度、大小等来控制平衡训练的难度，同时保护受试者安全。</v>
          </cell>
        </row>
        <row r="2345">
          <cell r="A2345" t="str">
            <v>FFA04708</v>
          </cell>
          <cell r="B2345" t="str">
            <v>双耳交替响度平衡试验</v>
          </cell>
          <cell r="C2345" t="str">
            <v>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v>
          </cell>
        </row>
        <row r="2346">
          <cell r="A2346" t="str">
            <v>FFA04709</v>
          </cell>
          <cell r="B2346" t="str">
            <v>视动试验</v>
          </cell>
          <cell r="C2346" t="str">
            <v>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v>
          </cell>
        </row>
        <row r="2347">
          <cell r="A2347" t="str">
            <v>FFC07401</v>
          </cell>
          <cell r="B2347" t="str">
            <v>外耳道肿物活检术</v>
          </cell>
          <cell r="C2347" t="str">
            <v>耳道清洁消毒，用小型圈套器(或微型耳肉芽钳)将耳肿物摘除(或部分钳除)，如为骨性则需用骨凿凿除，送病理学检查，术腔用抗菌素纱条填塞。必要时显微镜下操作。不含病理学检查。</v>
          </cell>
        </row>
        <row r="2348">
          <cell r="A2348" t="str">
            <v>FFC07601</v>
          </cell>
          <cell r="B2348" t="str">
            <v>经耳内镜外耳道肿物活检术</v>
          </cell>
          <cell r="C2348" t="str">
            <v>耳内镜下，耳道清洁消毒，用小型圈套器(或用微型耳肉芽钳)将耳部肿物摘除(或部分钳除)，如为骨性则需用骨凿凿除，送病理学检查。术腔用抗菌素纱条填塞。不含病理学检查。</v>
          </cell>
        </row>
        <row r="2349">
          <cell r="A2349" t="str">
            <v>FFD02701</v>
          </cell>
          <cell r="B2349" t="str">
            <v>中耳共振频率测定</v>
          </cell>
          <cell r="C2349" t="str">
            <v>确保外耳道通畅及鼓膜完整条件下，以大小合适的耳塞封闭外耳道口，嘱患者保持安静，先行鼓室声导抗测试，后将扫频声引入耳道，同时检测耳道内声压强度，寻找中耳处于共振的频率。不含声导抗测试。</v>
          </cell>
        </row>
        <row r="2350">
          <cell r="A2350" t="str">
            <v>FFE09601</v>
          </cell>
          <cell r="B2350" t="str">
            <v>经耳内镜鼓室探查术</v>
          </cell>
          <cell r="C2350" t="str">
            <v>局麻或全麻，耳内镜视下：耳道消毒，耳内切口，鼓膜切开或掀起，用不同角度的耳内镜详查鼓室病变，并做相应之处理，鼓膜复位耳道抗菌素填塞，切口缝合。不含面神经监测。</v>
          </cell>
        </row>
        <row r="2351">
          <cell r="A2351" t="str">
            <v>FFF04401</v>
          </cell>
          <cell r="B2351" t="str">
            <v>鼓膜贴补试验</v>
          </cell>
          <cell r="C2351" t="str">
            <v>外耳道消毒，制作相应鼓膜穿孔大小贴补材料，比较鼓膜穿孔贴补前后纯音听阈改变。不含测听检查。</v>
          </cell>
        </row>
        <row r="2352">
          <cell r="A2352" t="str">
            <v>FFG02401</v>
          </cell>
          <cell r="B2352" t="str">
            <v>镫骨活动度检测</v>
          </cell>
          <cell r="C2352" t="str">
            <v>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v>
          </cell>
        </row>
        <row r="2353">
          <cell r="A2353" t="str">
            <v>FFG04701</v>
          </cell>
          <cell r="B2353" t="str">
            <v>镫骨肌反射衰减试验</v>
          </cell>
          <cell r="C2353" t="str">
            <v>使用声导抗仪器，在声反射阈测试基础上，以大小合适的耳塞封闭外耳道口，以声反射阈上10分贝作为给声强度，给声时间持续10秒，记录镫骨肌反射衰减时间。不含声导抗测试。</v>
          </cell>
        </row>
        <row r="2354">
          <cell r="A2354" t="str">
            <v>FFH01601</v>
          </cell>
          <cell r="B2354" t="str">
            <v>电子耳咽鼓管内镜检查</v>
          </cell>
          <cell r="C2354" t="str">
            <v>电子耳咽鼓管内镜检查检查咽鼓管、中耳、鼓室病变。</v>
          </cell>
        </row>
        <row r="2355">
          <cell r="A2355" t="str">
            <v>FFH02401</v>
          </cell>
          <cell r="B2355" t="str">
            <v>咽鼓管压力测定</v>
          </cell>
          <cell r="C2355" t="str">
            <v>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v>
          </cell>
        </row>
        <row r="2356">
          <cell r="A2356" t="str">
            <v>FFP03401</v>
          </cell>
          <cell r="B2356" t="str">
            <v>耳蜗电图检查</v>
          </cell>
          <cell r="C2356" t="str">
            <v>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v>
          </cell>
        </row>
        <row r="2357">
          <cell r="A2357" t="str">
            <v>FG</v>
          </cell>
          <cell r="B2357" t="str">
            <v>(五)鼻咽喉</v>
          </cell>
        </row>
        <row r="2358">
          <cell r="A2358" t="str">
            <v>FGA01401</v>
          </cell>
          <cell r="B2358" t="str">
            <v>嗅觉功能检查</v>
          </cell>
          <cell r="C2358" t="str">
            <v>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v>
          </cell>
        </row>
        <row r="2359">
          <cell r="A2359" t="str">
            <v>FGA01402</v>
          </cell>
          <cell r="B2359" t="str">
            <v>鼻阻力检查</v>
          </cell>
          <cell r="C2359" t="str">
            <v>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v>
          </cell>
        </row>
        <row r="2360">
          <cell r="A2360" t="str">
            <v>FGA01601</v>
          </cell>
          <cell r="B2360" t="str">
            <v>鼻内镜检查</v>
          </cell>
          <cell r="C2360" t="str">
            <v>鼻腔黏膜1%地卡因表面麻醉，1%麻黄素收缩，应用0°、30°、70°鼻内镜下检查鼻腔总鼻道、中鼻道、上鼻道及鼻咽部观察鼻腔黏膜、鼻甲、鼻道是否有肿物、分泌物等、鼻中隔是否偏曲。不含活检。</v>
          </cell>
        </row>
        <row r="2361">
          <cell r="A2361" t="str">
            <v>FGA01602</v>
          </cell>
          <cell r="B2361" t="str">
            <v>前鼻镜检查</v>
          </cell>
          <cell r="C2361" t="str">
            <v>鼻腔黏膜1%地卡因表面麻醉，1%麻黄素收缩，前鼻镜检查鼻腔总鼻道、中鼻道、上鼻道及鼻咽部观察鼻腔黏膜、鼻甲、鼻道是否有肿物、分泌物等、鼻中隔是否偏曲。不含活检。</v>
          </cell>
        </row>
        <row r="2362">
          <cell r="A2362" t="str">
            <v>FGA02401</v>
          </cell>
          <cell r="B2362" t="str">
            <v>鼻分泌物细胞检测</v>
          </cell>
          <cell r="C2362" t="str">
            <v>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v>
          </cell>
        </row>
        <row r="2363">
          <cell r="A2363" t="str">
            <v>FGA04601</v>
          </cell>
          <cell r="B2363" t="str">
            <v>糖精试验</v>
          </cell>
          <cell r="C2363" t="str">
            <v>取适量糖精，前鼻镜引导下放入鼻腔内，应用秒表记录口中尝到甜味的时间，可反映鼻纤毛运动情况。</v>
          </cell>
        </row>
        <row r="2364">
          <cell r="A2364" t="str">
            <v>FGC02401</v>
          </cell>
          <cell r="B2364" t="str">
            <v>声反射鼻腔测量</v>
          </cell>
          <cell r="C2364" t="str">
            <v>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v>
          </cell>
        </row>
        <row r="2365">
          <cell r="A2365" t="str">
            <v>FGC04401</v>
          </cell>
          <cell r="B2365" t="str">
            <v>鼻黏膜激发试验</v>
          </cell>
          <cell r="C2365" t="str">
            <v>鼻腔内放置微量过敏原，数分钟后观察病人是否出现鼻黏膜肿胀、苍白，并出现流涕、鼻堵、喷嚏症状，从而判断该患者是否对该过敏原过敏。</v>
          </cell>
        </row>
        <row r="2366">
          <cell r="A2366" t="str">
            <v>FGC07401</v>
          </cell>
          <cell r="B2366" t="str">
            <v>鼻腔组织活检术</v>
          </cell>
          <cell r="C2366" t="str">
            <v>鼻腔黏膜1%地卡因表面麻醉，1%麻黄素收缩，以活检钳钳取可疑病变鼻腔黏膜组织送病理，局部出血应用棉片压迫止血，若出血较多可压迫凡士林纱条或电烧止血。不含内镜检查、病理学检查。</v>
          </cell>
        </row>
        <row r="2367">
          <cell r="A2367" t="str">
            <v>FGF09401</v>
          </cell>
          <cell r="B2367" t="str">
            <v>上颌窦探查术</v>
          </cell>
          <cell r="C2367" t="str">
            <v>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v>
          </cell>
        </row>
        <row r="2368">
          <cell r="A2368" t="str">
            <v>FGG01101</v>
          </cell>
          <cell r="B2368" t="str">
            <v>咽喉肌电生理检查</v>
          </cell>
          <cell r="C2368" t="str">
            <v>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v>
          </cell>
        </row>
        <row r="2369">
          <cell r="A2369" t="str">
            <v>FGJ01601</v>
          </cell>
          <cell r="B2369" t="str">
            <v>硬质鼻咽镜检查</v>
          </cell>
          <cell r="C2369" t="str">
            <v>1%地卡因鼻腔黏膜表面麻醉，1%麻黄素收缩，硬质鼻咽镜检查，鼻咽部黏膜，圆枕、咽鼓管等有无异常。人工报告。不含活检。</v>
          </cell>
        </row>
        <row r="2370">
          <cell r="A2370" t="str">
            <v>FGJ01602</v>
          </cell>
          <cell r="B2370" t="str">
            <v>纤维鼻咽镜检查</v>
          </cell>
          <cell r="C2370" t="str">
            <v>1%地卡因鼻腔、鼻咽黏膜表面麻醉，纤维鼻咽镜经一侧鼻腔进入检查，鼻腔、鼻咽口咽腔，黏膜情况，是否有肿物、异物或其它情况，人工报告。不含活检。</v>
          </cell>
        </row>
        <row r="2371">
          <cell r="A2371" t="str">
            <v>FGJ01603</v>
          </cell>
          <cell r="B2371" t="str">
            <v>间接鼻咽镜检查</v>
          </cell>
          <cell r="C2371" t="str">
            <v>1%地卡因黏膜表面麻醉，间接鼻咽镜检查，医师通过间接镜观察患者下咽腔、舌根、会厌、双侧梨状窝、喉腔及声门下结构。人工报告。不含活检。</v>
          </cell>
        </row>
        <row r="2372">
          <cell r="A2372" t="str">
            <v>FGJ07601</v>
          </cell>
          <cell r="B2372" t="str">
            <v>鼻咽部组织活检术</v>
          </cell>
          <cell r="C2372" t="str">
            <v>鼻腔黏膜1%地卡因表面麻醉，1%麻黄素收缩，以活检钳深入鼻咽腔钳取可疑病变组织，若有出血，应用麻黄素棉片压迫或凡士林纱条压迫止血。不含内镜检查、病理学检查。</v>
          </cell>
        </row>
        <row r="2373">
          <cell r="A2373" t="str">
            <v>FGM01401</v>
          </cell>
          <cell r="B2373" t="str">
            <v>直达喉镜检查</v>
          </cell>
          <cell r="C2373" t="str">
            <v>黏膜表面麻醉，直达喉镜检查，口咽、舌根部、咽喉壁、会厌谷、会厌喉面、双室带、声带声门下、双侧梨状窝等部位有无病变。人工报告。不含活检。</v>
          </cell>
        </row>
        <row r="2374">
          <cell r="A2374" t="str">
            <v>FGM01402</v>
          </cell>
          <cell r="B2374" t="str">
            <v>间接喉镜检查</v>
          </cell>
          <cell r="C2374" t="str">
            <v>黏膜表面麻醉，间接喉镜检查，口咽、舌根部、咽喉壁、会厌谷、会厌喉面、双室带、声带声门下、双侧梨状窝等部位有无病变。人工报告。不含活检。</v>
          </cell>
        </row>
        <row r="2375">
          <cell r="A2375" t="str">
            <v>FGM01403</v>
          </cell>
          <cell r="B2375" t="str">
            <v>支撑喉镜检查</v>
          </cell>
          <cell r="C2375" t="str">
            <v>麻醉、消毒铺巾，支撑喉镜检查，口咽、舌根部、咽喉壁、会厌谷、会厌喉面、双室带、声带声门下、双侧梨状窝等部位有无病变。人工报告。不含活检。</v>
          </cell>
        </row>
        <row r="2376">
          <cell r="A2376" t="str">
            <v>FGM01601</v>
          </cell>
          <cell r="B2376" t="str">
            <v>频闪喉镜检查</v>
          </cell>
          <cell r="C2376" t="str">
            <v>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v>
          </cell>
        </row>
        <row r="2377">
          <cell r="A2377" t="str">
            <v>FGM01602</v>
          </cell>
          <cell r="B2377" t="str">
            <v>纤维喉镜检查</v>
          </cell>
          <cell r="C2377" t="str">
            <v>1%地卡因鼻腔、鼻咽、口腔、下咽黏膜表面麻醉，纤维鼻咽镜经一侧鼻腔进入，检查鼻腔、鼻咽口咽腔、喉咽腔及下咽梨状窝、黏膜情况，是否有肿物、异物或其它情况。人工报告。不含活检。</v>
          </cell>
        </row>
        <row r="2378">
          <cell r="A2378" t="str">
            <v>FGM01603</v>
          </cell>
          <cell r="B2378" t="str">
            <v>电子纤维喉镜检查</v>
          </cell>
          <cell r="C2378" t="str">
            <v>1%地卡因鼻腔、鼻咽、口腔、下咽黏膜表面麻醉，电子纤维鼻咽镜经一侧鼻腔进入，检查鼻腔、鼻咽口咽腔、喉咽腔及下咽梨状窝、黏膜情况，是否有肿物、异物或其它情况。人工报告。不含活检。</v>
          </cell>
        </row>
        <row r="2379">
          <cell r="A2379" t="str">
            <v>FGM01701</v>
          </cell>
          <cell r="B2379" t="str">
            <v>嗓音频谱检查</v>
          </cell>
          <cell r="C2379" t="str">
            <v>应用嗓音频谱仪器，环境噪声小于45分贝，受试者采取自然舒适位，口距麦克风约15厘米，平稳自然发元音，从声样中提取平稳段(大于等于1.0秒)，通过前置放大器将嗓音信号输入计算机，以专业软件行嗓音频谱分析，人工报告。</v>
          </cell>
        </row>
        <row r="2380">
          <cell r="A2380" t="str">
            <v>FGM01702</v>
          </cell>
          <cell r="B2380" t="str">
            <v>喉声图检查</v>
          </cell>
          <cell r="C2380" t="str">
            <v>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v>
          </cell>
        </row>
        <row r="2381">
          <cell r="A2381" t="str">
            <v>FGM01703</v>
          </cell>
          <cell r="B2381" t="str">
            <v>喉空气动力学检查</v>
          </cell>
          <cell r="C2381" t="str">
            <v>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v>
          </cell>
        </row>
        <row r="2382">
          <cell r="A2382" t="str">
            <v>FGM07601</v>
          </cell>
          <cell r="B2382" t="str">
            <v>咽喉组织活检术</v>
          </cell>
          <cell r="C2382" t="str">
            <v>1%地卡因咽、下咽、喉部表面麻醉，应用喉多功能钳夹取病变组织，送病理。不含病理学检查。</v>
          </cell>
        </row>
        <row r="2383">
          <cell r="A2383" t="str">
            <v>FGS07401</v>
          </cell>
          <cell r="B2383" t="str">
            <v>扁桃体活检术</v>
          </cell>
          <cell r="C2383" t="str">
            <v>1%地卡因咽腔表面麻醉，应用病理钳夹取扁桃体部分组织，止血。不含病理学检查。</v>
          </cell>
        </row>
        <row r="2384">
          <cell r="A2384" t="str">
            <v>FH</v>
          </cell>
          <cell r="B2384" t="str">
            <v>(六)口腔</v>
          </cell>
        </row>
        <row r="2385">
          <cell r="A2385" t="str">
            <v>FHA02701</v>
          </cell>
          <cell r="B2385" t="str">
            <v>常规面部与口内照相</v>
          </cell>
          <cell r="C2385" t="str">
            <v>指面部与口内数码照相。进行面部定位，使用口内专业相机拍摄。含面部正位、侧位、45°斜侧位、顶颏位、颏顶位、口内正位、左右侧位、上下咬合面相。</v>
          </cell>
        </row>
        <row r="2386">
          <cell r="A2386" t="str">
            <v>FHA02702</v>
          </cell>
          <cell r="B2386" t="str">
            <v>面部三维照相</v>
          </cell>
          <cell r="C2386" t="str">
            <v>指使用面部云纹仪拍摄面部外形照片。正位、侧位及斜位等各种位置的云纹仪照相及测量、云纹图分析。不含打印照片。</v>
          </cell>
        </row>
        <row r="2387">
          <cell r="A2387" t="str">
            <v>FHG01701</v>
          </cell>
          <cell r="B2387" t="str">
            <v>下颌运动检查</v>
          </cell>
          <cell r="C2387" t="str">
            <v>嘱受检者做各个方向的下颌运动，从矢状面、冠状面和水平面三维方向分别描记出下颌运动的轨迹，或戴用专用的描计板于双侧面侧方以及颏前方，描计下颌运动时双侧髁突与切点在水平板和垂直板上的运动轨迹。</v>
          </cell>
        </row>
        <row r="2388">
          <cell r="A2388" t="str">
            <v>FHG01702</v>
          </cell>
          <cell r="B2388" t="str">
            <v>下颌运动计算机辅助检查</v>
          </cell>
          <cell r="C2388" t="str">
            <v>戴用数字化下颌运动分析仪，嘱受检者做各个方向的下颌运动，记录下颌运动时双侧髁突与切点在矢状面、冠状面和水平面三维方向的运动轨迹并分析，计算髁道斜度、切道斜度。</v>
          </cell>
        </row>
        <row r="2389">
          <cell r="A2389" t="str">
            <v>FHJ01401</v>
          </cell>
          <cell r="B2389" t="str">
            <v>颞下颌关节病系统设计</v>
          </cell>
          <cell r="C2389" t="str">
            <v>通过问诊、视诊和触诊对颞下颌关节、咀嚼肌和下颌运动进行检查。含颞下颌关节、咀嚼肌、下颌运动等项目的临床检查。不含借助仪器的颞下颌关节专科系统检查、专科咬合检查。</v>
          </cell>
        </row>
        <row r="2390">
          <cell r="A2390" t="str">
            <v>FHJ01601</v>
          </cell>
          <cell r="B2390" t="str">
            <v>颞下颌关节内镜检查</v>
          </cell>
          <cell r="C2390" t="str">
            <v>局部麻醉，耳前切口，关节镜进入关节上腔或下腔检查关节腔内病变。</v>
          </cell>
        </row>
        <row r="2391">
          <cell r="A2391" t="str">
            <v>FHJ02301</v>
          </cell>
          <cell r="B2391" t="str">
            <v>颞下颌关节腔压力测定</v>
          </cell>
          <cell r="C2391" t="str">
            <v>局部麻醉，耳前切口，将关节内压传感器置入关节腔，测定关节内压大小。</v>
          </cell>
        </row>
        <row r="2392">
          <cell r="A2392" t="str">
            <v>FHL02401</v>
          </cell>
          <cell r="B2392" t="str">
            <v>唾液流量测定</v>
          </cell>
          <cell r="C2392" t="str">
            <v>静止无刺激状态下，测定30分钟自然分泌的全唾液流量。</v>
          </cell>
        </row>
        <row r="2393">
          <cell r="A2393" t="str">
            <v>FHM01401</v>
          </cell>
          <cell r="B2393" t="str">
            <v>咀嚼效率检查-食物过筛法</v>
          </cell>
          <cell r="C2393" t="str">
            <v>在固定时间内咀嚼定量定质食物(花生米)，漱口，将残渣烘干称重，计算残渣与总量之间的百分比，得到的数值即为咀嚼效率。</v>
          </cell>
        </row>
        <row r="2394">
          <cell r="A2394" t="str">
            <v>FHM01601</v>
          </cell>
          <cell r="B2394" t="str">
            <v>口腔内窥镜检查</v>
          </cell>
          <cell r="C2394" t="str">
            <v>用口腔内窥镜检查显示牙齿表面形态、结构以及口腔情况。</v>
          </cell>
        </row>
        <row r="2395">
          <cell r="A2395" t="str">
            <v>FHM07401</v>
          </cell>
          <cell r="B2395" t="str">
            <v>口腔活检术</v>
          </cell>
          <cell r="C2395" t="str">
            <v>根据病损性质，选择口腔病损中具有代表性的部位，局麻下，切取适当大小和深度的病变组织，缝合伤口。不含病理学检查。</v>
          </cell>
        </row>
        <row r="2396">
          <cell r="A2396" t="str">
            <v>FHM07402</v>
          </cell>
          <cell r="B2396" t="str">
            <v>全口牙病系统检查与治疗设计</v>
          </cell>
          <cell r="C2396" t="str">
            <v>口腔内科、外科疾病的初步检查，并给予初步诊断和进一步检查建议。不含牙周探诊及指数等专业检查。</v>
          </cell>
        </row>
        <row r="2397">
          <cell r="A2397" t="str">
            <v>FHQ04401</v>
          </cell>
          <cell r="B2397" t="str">
            <v>味觉试验</v>
          </cell>
          <cell r="C2397" t="str">
            <v>以卷棉子分别沾糖水、盐水、奎宁(或硫酸镁)及醋，试一侧舌前2/3甜咸苦酸的味觉。</v>
          </cell>
        </row>
        <row r="2398">
          <cell r="A2398" t="str">
            <v>FHR01601</v>
          </cell>
          <cell r="B2398" t="str">
            <v>腭咽闭合功能检查</v>
          </cell>
          <cell r="C2398" t="str">
            <v>指鼻咽纤维镜进行鼻音计检查、语音仪检查、计算机语音检查。</v>
          </cell>
        </row>
        <row r="2399">
          <cell r="A2399" t="str">
            <v>FHR01701</v>
          </cell>
          <cell r="B2399" t="str">
            <v>腭裂语音频谱分析</v>
          </cell>
          <cell r="C2399" t="str">
            <v>使用语音频谱分析仪，对患者在发音、发声的状态下，其音声特点、发音部位和发音方法、声韵母的共振峰、音调、音量等嗓音多维度的实时检查、分析。语音资料采集，导入语音工作站。图文报告。</v>
          </cell>
        </row>
        <row r="2400">
          <cell r="A2400" t="str">
            <v>FHS01401</v>
          </cell>
          <cell r="B2400" t="str">
            <v>光合仪检查</v>
          </cell>
          <cell r="C2400" t="str">
            <v>将光合膜片置于上下牙列咬合面之间，嘱正中紧咬或前伸、侧方咬合来测定全牙列咬合接触点分布。</v>
          </cell>
        </row>
        <row r="2401">
          <cell r="A2401" t="str">
            <v>FHS01402</v>
          </cell>
          <cell r="B2401" t="str">
            <v>纸蜡咬合图像分析检查</v>
          </cell>
          <cell r="C2401" t="str">
            <v>将专用纸蜡膜片置于上下牙列咬合面之间，嘱正中紧咬或前伸或侧方咬合，通过纸蜡咬合图像分析仪来测定全牙列咬合接触点分布。</v>
          </cell>
        </row>
        <row r="2402">
          <cell r="A2402" t="str">
            <v>FHS01403</v>
          </cell>
          <cell r="B2402" t="str">
            <v>T-咬合测定分析系统检查</v>
          </cell>
          <cell r="C2402" t="str">
            <v>将马蹄形专用压电薄膜置于上下牙列咬合面之间，嘱正中紧咬或前伸或侧方咬合，测定全牙列咬合接触点分布与咬合力的测定。</v>
          </cell>
        </row>
        <row r="2403">
          <cell r="A2403" t="str">
            <v>FHS01701</v>
          </cell>
          <cell r="B2403" t="str">
            <v>测色仪测色</v>
          </cell>
          <cell r="C2403" t="str">
            <v>指用测色仪测定牙齿不同部位的颜色。</v>
          </cell>
        </row>
        <row r="2404">
          <cell r="A2404" t="str">
            <v>FHS01702</v>
          </cell>
          <cell r="B2404" t="str">
            <v>触痛仪检查(PPT)</v>
          </cell>
          <cell r="C2404" t="str">
            <v>将触痛仪的压力传感器贴在受检部位，匀速加压，检测局部压痛阈值或耐受值，并记录。</v>
          </cell>
        </row>
        <row r="2405">
          <cell r="A2405" t="str">
            <v>FHS02401</v>
          </cell>
          <cell r="B2405" t="str">
            <v>咬合力测量检查</v>
          </cell>
          <cell r="C2405" t="str">
            <v>指使用悬臂梁式压力传感器，进行单牙位咬合测力检查，将探头置于被测牙齿的咬合面，测定被测牙齿的咬合力大小。</v>
          </cell>
        </row>
        <row r="2406">
          <cell r="A2406" t="str">
            <v>FHS02701</v>
          </cell>
          <cell r="B2406" t="str">
            <v>咬合记录</v>
          </cell>
          <cell r="C2406" t="str">
            <v>普通蜡记录口内现有的咬合关系。</v>
          </cell>
        </row>
        <row r="2407">
          <cell r="A2407" t="str">
            <v>FHS04301</v>
          </cell>
          <cell r="B2407" t="str">
            <v>诊断性排牙试验</v>
          </cell>
          <cell r="C2407" t="str">
            <v>指用于进行矫治方案设计需要的模型排牙试验。含面弓转移、上合架、石膏模型牙齿切割、排牙等操作。不含印模与石膏模型制备。</v>
          </cell>
        </row>
        <row r="2408">
          <cell r="A2408" t="str">
            <v>FHU01401</v>
          </cell>
          <cell r="B2408" t="str">
            <v>牙髓电活力检查</v>
          </cell>
          <cell r="C2408" t="str">
            <v>使用牙髓电活力测试仪数字式检查牙髓活力指数。</v>
          </cell>
        </row>
        <row r="2409">
          <cell r="A2409" t="str">
            <v>FHW01401</v>
          </cell>
          <cell r="B2409" t="str">
            <v>牙周探诊</v>
          </cell>
          <cell r="C2409" t="str">
            <v>用牙周专用刻度探针进行牙周袋、附着水平测量和判定：每牙检测6个位点，取平均值；全口所有检测牙同法测定，计算全口平均值；并记录于专用记录表内。</v>
          </cell>
        </row>
        <row r="2410">
          <cell r="A2410" t="str">
            <v>FHW01402</v>
          </cell>
          <cell r="B2410" t="str">
            <v>牙周指数检查</v>
          </cell>
          <cell r="C2410" t="str">
            <v>用牙周专用刻度探针、以小于25克力量沿每牙龈缘探查，并按时间节点进行判读和记录：各种牙龈指数、菌斑指数、口腔卫生指数、牙石指数等。</v>
          </cell>
        </row>
        <row r="2411">
          <cell r="A2411" t="str">
            <v>FHW01403</v>
          </cell>
          <cell r="B2411" t="str">
            <v>牙周电子探针检查</v>
          </cell>
          <cell r="C2411" t="str">
            <v>用牙周电子探针以恒定力量检查并记录全口每个牙齿(6个位点)的牙周袋、附着水平，并打印彩色报表。</v>
          </cell>
        </row>
        <row r="2412">
          <cell r="A2412" t="str">
            <v>FHW01404</v>
          </cell>
          <cell r="B2412" t="str">
            <v>菌斑微生物检测</v>
          </cell>
          <cell r="C2412" t="str">
            <v>以牙菌斑显示剂处理全口牙面，按时间节点含漱清洗，进行菌斑指数判定。以位点为单位进行菌斑采集，涂片，染色，微生物检测，含刚果红负染法、暗视野显微镜法。</v>
          </cell>
        </row>
        <row r="2413">
          <cell r="A2413" t="str">
            <v>FHW02401</v>
          </cell>
          <cell r="B2413" t="str">
            <v>龈沟液量测定</v>
          </cell>
          <cell r="C2413" t="str">
            <v>以牙周专用滤纸条进行每牙龈沟液的采集，以专用龈沟液测定仪进行定量分析。</v>
          </cell>
        </row>
        <row r="2414">
          <cell r="A2414" t="str">
            <v>FHX02701</v>
          </cell>
          <cell r="B2414" t="str">
            <v>种植体动度测量</v>
          </cell>
          <cell r="C2414" t="str">
            <v>采用专用种植体动度测量仪，测量并纪录种植体的动度值。</v>
          </cell>
        </row>
        <row r="2415">
          <cell r="A2415" t="str">
            <v>FHY09301</v>
          </cell>
          <cell r="B2415" t="str">
            <v>颈部开放性损伤探查术</v>
          </cell>
          <cell r="C2415" t="str">
            <v>定位，消毒铺巾，局麻，伤口探查，止血，清创，缝合。</v>
          </cell>
        </row>
        <row r="2416">
          <cell r="A2416" t="str">
            <v>FJ</v>
          </cell>
          <cell r="B2416" t="str">
            <v>(七)呼吸系统</v>
          </cell>
        </row>
        <row r="2417">
          <cell r="A2417" t="str">
            <v>FJB</v>
          </cell>
          <cell r="B2417" t="str">
            <v>1.呼吸系统检查</v>
          </cell>
        </row>
        <row r="2418">
          <cell r="A2418" t="str">
            <v>FJB02401</v>
          </cell>
          <cell r="B2418" t="str">
            <v>气道阻力测定</v>
          </cell>
          <cell r="C2418" t="str">
            <v>患者使用一次性口器或同时使用一次性细菌过滤器，在肺功能仪体描箱中做平静呼吸，进行气道阻力测定，须至少重复测定3次，取最佳值，人工报告。</v>
          </cell>
        </row>
        <row r="2419">
          <cell r="A2419" t="str">
            <v>FJC</v>
          </cell>
          <cell r="B2419" t="str">
            <v>2.气管</v>
          </cell>
        </row>
        <row r="2420">
          <cell r="A2420" t="str">
            <v>FJC01601</v>
          </cell>
          <cell r="B2420" t="str">
            <v>硬质气管镜检查</v>
          </cell>
          <cell r="C2420" t="str">
            <v>在监护和全身麻醉下，进行硬质气管镜插管，经硬质气管镜气道腔内检查。不含监护、活检。</v>
          </cell>
        </row>
        <row r="2421">
          <cell r="A2421" t="str">
            <v>FJC07601</v>
          </cell>
          <cell r="B2421" t="str">
            <v>硬质气管镜活检术</v>
          </cell>
          <cell r="C2421" t="str">
            <v>在监护和全身麻醉下，进行硬质气管镜插管，接高频通气呼吸机，通过硬质气管镜通路联合软性支气管镜观察气道病变和进行经硬质气管镜气道腔内检查，病变处活检。术中如有出血给予冰盐水、肾上腺素盐水、凝血酶以及机械填塞止血治疗。不含监护、硬质气管镜检查、病理学检查。</v>
          </cell>
        </row>
        <row r="2422">
          <cell r="A2422" t="str">
            <v>FJC09601</v>
          </cell>
          <cell r="B2422" t="str">
            <v>硬质气管镜下气管及支气管探查术</v>
          </cell>
          <cell r="C2422" t="str">
            <v>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v>
          </cell>
        </row>
        <row r="2423">
          <cell r="A2423" t="str">
            <v>FJD</v>
          </cell>
          <cell r="B2423" t="str">
            <v>3.支气管</v>
          </cell>
        </row>
        <row r="2424">
          <cell r="A2424" t="str">
            <v>FJD01601</v>
          </cell>
          <cell r="B2424" t="str">
            <v>纤维支气管镜检查</v>
          </cell>
          <cell r="C2424" t="str">
            <v>咽部麻醉、润滑，插入纤维支气管镜，观察气道变化。必要时病变部位进行活检检查，如有出血给予冰盐水、肾上腺素盐水或凝血酶局部治疗。标本送细胞学和组织学等检查。不含监护和活检。</v>
          </cell>
        </row>
        <row r="2425">
          <cell r="A2425" t="str">
            <v>FJD01602</v>
          </cell>
          <cell r="B2425" t="str">
            <v>电子支气管镜检查</v>
          </cell>
          <cell r="C2425" t="str">
            <v>咽部麻醉、润滑，插入电子支气管镜，观察气道变化。必要时病变部位进行活检检查，如有出血给予冰盐水、肾上腺素盐水或凝血酶局部治疗。标本送细胞学和组织学等检查。不含监护、活检。</v>
          </cell>
        </row>
        <row r="2426">
          <cell r="A2426" t="str">
            <v>FJD01603</v>
          </cell>
          <cell r="B2426" t="str">
            <v>超声支气管镜检查</v>
          </cell>
          <cell r="C2426" t="str">
            <v>咽部麻醉、润滑，插入超声支气管镜，观察气道变化，将超声水囊充满，观察支气管壁及壁外结构，定位后进行经支气管淋巴结针吸活检。标本送细胞学和组织学等检查。不含病理学检查、活检。</v>
          </cell>
        </row>
        <row r="2427">
          <cell r="A2427" t="str">
            <v>FJD04401</v>
          </cell>
          <cell r="B2427" t="str">
            <v>支气管激发试验</v>
          </cell>
          <cell r="C2427" t="str">
            <v>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v>
          </cell>
        </row>
        <row r="2428">
          <cell r="A2428" t="str">
            <v>FJD04402</v>
          </cell>
          <cell r="B2428" t="str">
            <v>支气管舒张试验</v>
          </cell>
          <cell r="C2428" t="str">
            <v>患者使用一次性口器或同时使用一次性细菌过滤器，在肺功能仪上做用力肺活量测定，至少测定3次，取最佳值，吸入支气管舒张剂，30分钟后测定用力肺活量，人工报告。</v>
          </cell>
        </row>
        <row r="2429">
          <cell r="A2429" t="str">
            <v>FJD04701</v>
          </cell>
          <cell r="B2429" t="str">
            <v>运动支气管激发试验</v>
          </cell>
          <cell r="C2429" t="str">
            <v>患者使用一次性口器或同时使用一次性细菌过滤器，在肺量计上做用力肺活量测定，为患者连接心电监测，血氧监测，血压监测，在功率自行车等上做负荷运动，4分钟达到极量负荷维持4分钟后(运动过程中随时监测患者心电、血氧以及血压，如有异常随时终止运动)，于即刻5、10、15、20、30分钟分别测定患者第一秒用力呼气容积(FEV1)，如果患者FEV1较基础FEV1下降10%，给予支气管舒张剂。</v>
          </cell>
        </row>
        <row r="2430">
          <cell r="A2430" t="str">
            <v>FJD06601</v>
          </cell>
          <cell r="B2430" t="str">
            <v>经纤维支气管镜采样刷采样</v>
          </cell>
          <cell r="C2430" t="str">
            <v>插入纤维支气管镜，观察气道变化，应用采样刷对目标肺段进行毛刷采样，标本送微生物学、细胞学等检查。不含监护、实验室检验。</v>
          </cell>
        </row>
        <row r="2431">
          <cell r="A2431" t="str">
            <v>FJD06602</v>
          </cell>
          <cell r="B2431" t="str">
            <v>经电子支气管镜采样刷采样</v>
          </cell>
          <cell r="C2431" t="str">
            <v>插入电子支气管镜，观察气道变化，应用采样刷对目标肺段进行毛刷采样，标本送微生物学、细胞学等检查。不含监护、实验室检验。</v>
          </cell>
        </row>
        <row r="2432">
          <cell r="A2432" t="str">
            <v>FJD06603</v>
          </cell>
          <cell r="B2432" t="str">
            <v>经纤维支气管镜防污染采样刷采样</v>
          </cell>
          <cell r="C2432" t="str">
            <v>插入纤维支气管镜，观察气道变化，应用一次性防污染采样刷对目标肺段进行毛刷采样，标本送微生物学检查。不含监护、实验室检验。</v>
          </cell>
        </row>
        <row r="2433">
          <cell r="A2433" t="str">
            <v>FJD06604</v>
          </cell>
          <cell r="B2433" t="str">
            <v>经电子支气管镜防污染采样刷采样</v>
          </cell>
          <cell r="C2433" t="str">
            <v>插入电子支气管镜，观察气道变化，应用一次性防污染采样刷对目标肺段进行毛刷采样，标本送微生物学检查。不含监护。</v>
          </cell>
        </row>
        <row r="2434">
          <cell r="A2434" t="str">
            <v>FJD06605</v>
          </cell>
          <cell r="B2434" t="str">
            <v>经纤维支气管镜防污染保护性灌洗采样</v>
          </cell>
          <cell r="C2434" t="str">
            <v>局麻，插入纤维支气管镜，观察气道变化，应用一次性保护性灌洗导管对目标肺段进行生理盐水肺泡灌洗。标本送微生物学等检查。含纤维支气管镜检查术。不含监护。</v>
          </cell>
        </row>
        <row r="2435">
          <cell r="A2435" t="str">
            <v>FJD06606</v>
          </cell>
          <cell r="B2435" t="str">
            <v>经电子支气管镜防污染保护性灌洗采样</v>
          </cell>
          <cell r="C2435" t="str">
            <v>局麻，插入电子支气管镜，观察气道变化，应用一次性保护性灌洗导管对目标肺段进行生理盐水肺泡灌洗。标本送微生物学等检查。含电子支气管镜检查术。不含监护。</v>
          </cell>
        </row>
        <row r="2436">
          <cell r="A2436" t="str">
            <v>FJD07601</v>
          </cell>
          <cell r="B2436" t="str">
            <v>经支气管内镜针吸活检术</v>
          </cell>
          <cell r="C2436" t="str">
            <v>咽部麻醉、润滑，插入内镜，观察气道变化，定位后进行经支气管针吸活检。标本送细胞学和组织学等检查。不含监护、病理学检查。</v>
          </cell>
        </row>
        <row r="2437">
          <cell r="A2437" t="str">
            <v>FJD07602</v>
          </cell>
          <cell r="B2437" t="str">
            <v>经支气管内镜活检术</v>
          </cell>
          <cell r="C2437" t="str">
            <v>插入支气管镜后，观察气道变化，对病变黏膜或病灶进行活检。如有出血给予冰盐水、肾上腺素盐水或凝血酶局部治疗。标本送组织学等检查。不含监护、病理学检查。</v>
          </cell>
        </row>
        <row r="2438">
          <cell r="A2438" t="str">
            <v>FJD07603</v>
          </cell>
          <cell r="B2438" t="str">
            <v>经支气管内镜透支气管壁肺活检术</v>
          </cell>
          <cell r="C2438" t="str">
            <v>插入支气管镜，观察气道变化，对目标肺段进行透壁肺活检。必要时照相，如有出血给予冰盐水、肾上腺素盐水或凝血酶局部治疗，标本送病理科检查。不含监护、病理学检查。</v>
          </cell>
        </row>
        <row r="2439">
          <cell r="A2439" t="str">
            <v>FJE</v>
          </cell>
          <cell r="B2439" t="str">
            <v>4.肺</v>
          </cell>
        </row>
        <row r="2440">
          <cell r="A2440" t="str">
            <v>FJE01401</v>
          </cell>
          <cell r="B2440" t="str">
            <v>肺活量功能检查</v>
          </cell>
          <cell r="C2440" t="str">
            <v>患者使用一次性口器或同时使用一次性细菌过滤器，通过肺量计平静呼吸后，做深吸气、深呼气，测定深吸气量、补吸气量、补呼气量，须至少重复测定3次，取最佳值，人工报告。</v>
          </cell>
        </row>
        <row r="2441">
          <cell r="A2441" t="str">
            <v>FJE01402</v>
          </cell>
          <cell r="B2441" t="str">
            <v>用力肺活量功能检查</v>
          </cell>
          <cell r="C2441" t="str">
            <v>患者使用一次性口器或同时使用一次性细菌过滤器，通过肺量计平静呼吸，再做深吸气后用力快速的呼气，测定用力肺活量、一秒钟呼气容积，测定潮气量、呼吸频率，须至少重复测定3次，取最佳值，人工报告。</v>
          </cell>
        </row>
        <row r="2442">
          <cell r="A2442" t="str">
            <v>FJE01403</v>
          </cell>
          <cell r="B2442" t="str">
            <v>肺每分通气量功能检查</v>
          </cell>
          <cell r="C2442" t="str">
            <v>患者使用一次性口器或同时使用一次性细菌过滤器，通过肺量计平静呼吸，测定潮气量、呼吸频率，须至少重复测定3次，取最佳值，人工报告。</v>
          </cell>
        </row>
        <row r="2443">
          <cell r="A2443" t="str">
            <v>FJE01404</v>
          </cell>
          <cell r="B2443" t="str">
            <v>最大通气量功能检查</v>
          </cell>
          <cell r="C2443" t="str">
            <v>患者使用一次性口器或同时使用一次性细菌过滤器，在肺功能仪上平静呼吸，再做快速深大的呼吸12秒，休息至少2分钟后重复测定1次，取最佳值，人工报告。</v>
          </cell>
        </row>
        <row r="2444">
          <cell r="A2444" t="str">
            <v>FJE01405</v>
          </cell>
          <cell r="B2444" t="str">
            <v>肺弥散功能检查-一口气法</v>
          </cell>
          <cell r="C2444" t="str">
            <v>患者使用一次性口器或同时使用一次性细菌过滤器，在肺功能仪上平静呼吸后，做深吸气吸入混合气体并屏气10秒钟，再做深呼气，休息4—10分钟后重复测定1次，取平均值，人工报告。</v>
          </cell>
        </row>
        <row r="2445">
          <cell r="A2445" t="str">
            <v>FJE01406</v>
          </cell>
          <cell r="B2445" t="str">
            <v>肺弥散功能检查-重复呼吸法</v>
          </cell>
          <cell r="C2445" t="str">
            <v>患者使用一次性口器或同时使用一次性细菌过滤器，在肺功能仪上做深吸气后，平静呼吸吸入混合气体5分钟左右，再做深吸气、深呼气，休息4—10分钟后重复测定1次，取平均值，人工报告。</v>
          </cell>
        </row>
        <row r="2446">
          <cell r="A2446" t="str">
            <v>FJE01407</v>
          </cell>
          <cell r="B2446" t="str">
            <v>脉冲振荡肺功能检查</v>
          </cell>
          <cell r="C2446" t="str">
            <v>患者使用一次性口器或同时使用一次性细菌过滤器，在脉振冲震荡仪上做平静呼吸1分钟，须至少重复测定3次，取最佳值，人工报告。</v>
          </cell>
        </row>
        <row r="2447">
          <cell r="A2447" t="str">
            <v>FJE01408</v>
          </cell>
          <cell r="B2447" t="str">
            <v>床边简易肺功能测定</v>
          </cell>
          <cell r="C2447" t="str">
            <v>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v>
          </cell>
        </row>
        <row r="2448">
          <cell r="A2448" t="str">
            <v>FJE01409</v>
          </cell>
          <cell r="B2448" t="str">
            <v>肺阻抗血流图检查</v>
          </cell>
          <cell r="C2448" t="str">
            <v>患者使用一次性口器或同时使用一次性细菌过滤器，在肺阻抗血流检测仪上按照操作者要求的方式呼吸，人工报告。</v>
          </cell>
        </row>
        <row r="2449">
          <cell r="A2449" t="str">
            <v>FJE01701</v>
          </cell>
          <cell r="B2449" t="str">
            <v>无创舱内碳氧血红蛋白检测</v>
          </cell>
          <cell r="C2449" t="str">
            <v>舱内治疗过程中用无创碳氧血红蛋白含量检测仪检测碳氧血红蛋白。</v>
          </cell>
        </row>
        <row r="2450">
          <cell r="A2450" t="str">
            <v>FJE01702</v>
          </cell>
          <cell r="B2450" t="str">
            <v>运动心肺功能检查</v>
          </cell>
          <cell r="C2450" t="str">
            <v>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v>
          </cell>
        </row>
        <row r="2451">
          <cell r="A2451" t="str">
            <v>FJE02401</v>
          </cell>
          <cell r="B2451" t="str">
            <v>流速容量曲线(V-V曲线)测定</v>
          </cell>
          <cell r="C2451" t="str">
            <v>患者使用一次性口器或同时使用一次性细菌过滤器，在肺功能仪上做深吸气后用力快速的呼气，进行流速容量测定，须至少重复测定3次，取最佳值，人工报告。</v>
          </cell>
        </row>
        <row r="2452">
          <cell r="A2452" t="str">
            <v>FJE02402</v>
          </cell>
          <cell r="B2452" t="str">
            <v>残气容积测定-体描箱法</v>
          </cell>
          <cell r="C2452" t="str">
            <v>患者使用一次性口器或同时使用一次性细菌过滤器，在肺功能仪体描箱中做平静呼吸，在呼气末阻断患者呼吸后嘱其做连续浅快呼吸动作，解除呼吸阻断后后再做深吸气、深呼气动作，至少重复测定3次，人工分析报告。</v>
          </cell>
        </row>
        <row r="2453">
          <cell r="A2453" t="str">
            <v>FJE02403</v>
          </cell>
          <cell r="B2453" t="str">
            <v>残气容积测定-氦气平衡法</v>
          </cell>
          <cell r="C2453" t="str">
            <v>指氦气、氮气及混合气体的残气容积测定。患者使用一次性口器或同时使用一次性细菌过滤器，在肺功能仪上做平静呼吸，吸入含有氦气的混合气体7分钟，休息4-10分钟后重复测定1次，人工报告。</v>
          </cell>
        </row>
        <row r="2454">
          <cell r="A2454" t="str">
            <v>FJE02404</v>
          </cell>
          <cell r="B2454" t="str">
            <v>第0.1秒平静吸气口腔闭合压测定</v>
          </cell>
          <cell r="C2454" t="str">
            <v>患者使用一次性口器或同时使用一次性细菌过滤器，在肺功能仪上做平静呼吸或深呼吸，测定在气道关闭时，吸气0.1秒的口腔压力，重复测定10次，取平均值，人工报告。</v>
          </cell>
        </row>
        <row r="2455">
          <cell r="A2455" t="str">
            <v>FJE02405</v>
          </cell>
          <cell r="B2455" t="str">
            <v>吸入二氧化碳第0.1秒平静吸气口腔闭合压测定</v>
          </cell>
          <cell r="C2455" t="str">
            <v>患者使用一次性口器或同时使用一次性细菌过滤器，在肺功能仪上做平静呼吸或深呼吸，吸入含有二氧化碳的混合气体，测定在气道关闭时，吸气0.1秒的口腔压力，重复测定10次，取平均值，人工报告。</v>
          </cell>
        </row>
        <row r="2456">
          <cell r="A2456" t="str">
            <v>FJE02406</v>
          </cell>
          <cell r="B2456" t="str">
            <v>二氧化碳反应曲线测定</v>
          </cell>
          <cell r="C2456" t="str">
            <v>患者使用一次性口器或同时使用一次性细菌过滤器，肺功能仪上做深呼吸，进行二氧化碳反应曲线测定，须至少重复测定6次，取最佳值，人工报告。</v>
          </cell>
        </row>
        <row r="2457">
          <cell r="A2457" t="str">
            <v>FJE02407</v>
          </cell>
          <cell r="B2457" t="str">
            <v>呼出气一氧化氮测定</v>
          </cell>
          <cell r="C2457" t="str">
            <v>患者首先深呼气，然后口含一次性细菌过滤器及一氧化氮过滤器，在呼出气一氧化氮测定仪上深吸气后，以一定呼气流速匀速呼气持续10秒钟，人工报告。</v>
          </cell>
        </row>
        <row r="2458">
          <cell r="A2458" t="str">
            <v>FJE02408</v>
          </cell>
          <cell r="B2458" t="str">
            <v>呼吸肌功能测定</v>
          </cell>
          <cell r="C2458" t="str">
            <v>指最大吸气、呼气压、膈肌功能测定。患者使用一次性口器或同时使用一次性细菌过滤器，在肺功能仪上做用力深吸气同时阻断患者呼吸，须至少重复测定3次，取最佳值，人工报告。</v>
          </cell>
        </row>
        <row r="2459">
          <cell r="A2459" t="str">
            <v>FJE04701</v>
          </cell>
          <cell r="B2459" t="str">
            <v>小睡试验</v>
          </cell>
          <cell r="C2459" t="str">
            <v>心电、4导脑电、肌电、眼电电极安装，记录多种生物信号，摄像观测患者行为，每两小时记录一次，当天连续记录5次，人工报告。</v>
          </cell>
        </row>
        <row r="2460">
          <cell r="A2460" t="str">
            <v>FJE05401</v>
          </cell>
          <cell r="B2460" t="str">
            <v>持续呼吸功能监测</v>
          </cell>
          <cell r="C2460" t="str">
            <v>在有创(或无创)呼吸机辅助通气后，监测潮气量，呼吸频率，肺顺应性，压力容积曲线，内源性呼气末正压，气道阻力等。</v>
          </cell>
        </row>
        <row r="2461">
          <cell r="A2461" t="str">
            <v>FJE05402</v>
          </cell>
          <cell r="B2461" t="str">
            <v>呼出气二氧化碳监测</v>
          </cell>
          <cell r="C2461" t="str">
            <v>连接并校正二氧化碳监测电极，将电极与人工气道或面罩相连，监测二氧化碳分压数值及波形。</v>
          </cell>
        </row>
        <row r="2462">
          <cell r="A2462" t="str">
            <v>FJE05701</v>
          </cell>
          <cell r="B2462" t="str">
            <v>无创舱内碳氧血红蛋白连续监测</v>
          </cell>
          <cell r="C2462" t="str">
            <v>在舱内治疗过程中用无创碳氧血红蛋白含量检测仪连续监测碳氧血红蛋白含量。</v>
          </cell>
        </row>
        <row r="2463">
          <cell r="A2463" t="str">
            <v>FJE05702</v>
          </cell>
          <cell r="B2463" t="str">
            <v>无创机械通气智能压力滴定</v>
          </cell>
          <cell r="C2463" t="str">
            <v>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v>
          </cell>
        </row>
        <row r="2464">
          <cell r="A2464" t="str">
            <v>FJE05703</v>
          </cell>
          <cell r="B2464" t="str">
            <v>无创通气手动压力滴定</v>
          </cell>
          <cell r="C2464" t="str">
            <v>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v>
          </cell>
        </row>
        <row r="2465">
          <cell r="A2465" t="str">
            <v>FJE07101</v>
          </cell>
          <cell r="B2465" t="str">
            <v>经皮穿刺肺活检术</v>
          </cell>
          <cell r="C2465" t="str">
            <v>消毒、局部麻醉，通过CT或X线或B超引导将活检套管针刺入病灶组织，并调节穿刺针位置而后切取肺组织。不含影像学引导、病理学检查。</v>
          </cell>
        </row>
        <row r="2466">
          <cell r="A2466" t="str">
            <v>FJE07501</v>
          </cell>
          <cell r="B2466" t="str">
            <v>胸腔镜肺活检术</v>
          </cell>
          <cell r="C2466" t="str">
            <v>局麻，切口皮肤，逐层剥离至壁层胸膜，置入胸腔穿刺套管，置入胸腔镜，观察胸腔内变化，脏层表面明显结节样病变处进行组织活检。不含监护、病理学检查。</v>
          </cell>
        </row>
        <row r="2467">
          <cell r="A2467" t="str">
            <v>FJM-FJT</v>
          </cell>
          <cell r="B2467" t="str">
            <v>5.胸部及纵隔</v>
          </cell>
        </row>
        <row r="2468">
          <cell r="A2468" t="str">
            <v>FJM07101</v>
          </cell>
          <cell r="B2468" t="str">
            <v>经皮穿刺胸膜活检术</v>
          </cell>
          <cell r="C2468" t="str">
            <v>消毒铺巾，局部麻醉，在穿刺点将活检套管针刺入胸壁，抵达胸膜腔后拔出针芯，切取胸膜壁层及病变。不含X线引导、病理学检查。</v>
          </cell>
        </row>
        <row r="2469">
          <cell r="A2469" t="str">
            <v>FJM07301</v>
          </cell>
          <cell r="B2469" t="str">
            <v>胸壁组织活检术</v>
          </cell>
          <cell r="C2469" t="str">
            <v>局麻或全麻，将胸壁软组织、肋骨、胸骨局部切除送病理学检查，引流。不含病理学检查。</v>
          </cell>
        </row>
        <row r="2470">
          <cell r="A2470" t="str">
            <v>FJM07501</v>
          </cell>
          <cell r="B2470" t="str">
            <v>胸腔镜胸膜活检术</v>
          </cell>
          <cell r="C2470" t="str">
            <v>局麻，切口皮肤，逐层剥离至壁层胸膜，置入胸腔穿刺套管，置入胸腔镜，观察胸腔内变化，胸膜病变处进行组织活检。不含监护、病理学检查。</v>
          </cell>
        </row>
        <row r="2471">
          <cell r="A2471" t="str">
            <v>FJM07502</v>
          </cell>
          <cell r="B2471" t="str">
            <v>经单孔胸腔镜胸膜活检术</v>
          </cell>
          <cell r="C2471" t="str">
            <v>局麻，切口皮肤，逐层剥离至壁层胸膜，置入胸腔穿刺套管，置入电子胸腔镜，观察胸腔内变化并行胸膜活检，送病理组织检查。必要时照相和录像。不含监护、病理学检查。</v>
          </cell>
        </row>
        <row r="2472">
          <cell r="A2472" t="str">
            <v>FJN07501</v>
          </cell>
          <cell r="B2472" t="str">
            <v>经纵隔镜纵隔病变活检术</v>
          </cell>
          <cell r="C2472" t="str">
            <v>指气管周围、隆突下纵隔及胸骨后前纵隔肿物、肿大淋巴结的活检。全麻，消毒铺巾，贴膜，经颈部小切口或胸骨旁小切口行纵隔镜探查，使用活检钳对上述部位的肿物或肿大淋巴结进行活检，缝合切口。不含病理学检查。</v>
          </cell>
        </row>
        <row r="2473">
          <cell r="A2473" t="str">
            <v>FJT01501</v>
          </cell>
          <cell r="B2473" t="str">
            <v>单孔胸腔镜检查</v>
          </cell>
          <cell r="C2473" t="str">
            <v>局麻，切口皮肤，逐层剥离至壁层胸膜，置入一次性胸腔穿刺套管，置入电子胸腔镜，观察胸腔内变化充分吸引胸水。必要时对病变部位进行活检，拨出胸腔镜，置入胸腔闭式引流管。术中录像和照相，人工报告。不含监护、活检。</v>
          </cell>
        </row>
        <row r="2474">
          <cell r="A2474" t="str">
            <v>FJT07301</v>
          </cell>
          <cell r="B2474" t="str">
            <v>开胸胸腔病变活检</v>
          </cell>
          <cell r="C2474" t="str">
            <v>胸后外侧或前外侧切口，消毒铺巾，贴膜，电刀开胸。探查胸膜腔、胸壁、肺组织、纵隔及淋巴结。取相关病变组织送病理学检查，电刀或超声刀止血并放置胸腔引流管，关胸。不含病理学检查。</v>
          </cell>
        </row>
        <row r="2475">
          <cell r="A2475" t="str">
            <v>FJT07501</v>
          </cell>
          <cell r="B2475" t="str">
            <v>经胸腔镜胸腔病变活检术</v>
          </cell>
          <cell r="C2475" t="str">
            <v>经胸外侧径路，消毒铺巾，贴膜，单肺通气，建立气胸，胸腔镜探查胸腔、胸壁、肺组织、纵隔及淋巴结。取相关病变组织用标本袋取出，送病理学检查。用电刀或超声刀止血，置放胸腔闭式引流，关胸。不含病理学检查。</v>
          </cell>
        </row>
        <row r="2476">
          <cell r="A2476" t="str">
            <v>FJT09301</v>
          </cell>
          <cell r="B2476" t="str">
            <v>开胸探查术</v>
          </cell>
          <cell r="C2476" t="str">
            <v>胸后外侧或前外侧切口，消毒铺巾，贴膜，电刀开胸。探查胸膜腔、胸壁、肺组织、纵隔及淋巴结，电刀或超声刀止血，放置胸腔引流管，关胸。不含活检。</v>
          </cell>
        </row>
        <row r="2477">
          <cell r="A2477" t="str">
            <v>FJT09501</v>
          </cell>
          <cell r="B2477" t="str">
            <v>经胸腔镜胸腔探查术</v>
          </cell>
          <cell r="C2477" t="str">
            <v>经胸外侧径路，消毒铺巾，贴膜，单肺通气，建立气胸，胸腔镜探查胸腔、胸壁、肺组织、纵隔及淋巴结。必要时取活检，电刀或超声刀止血，放置胸腔引流管，关胸。不含病理学检查、活检。</v>
          </cell>
        </row>
        <row r="2478">
          <cell r="A2478" t="str">
            <v>FJZ</v>
          </cell>
          <cell r="B2478" t="str">
            <v>6.其它</v>
          </cell>
        </row>
        <row r="2479">
          <cell r="A2479" t="str">
            <v>FJZ04701</v>
          </cell>
          <cell r="B2479" t="str">
            <v>睡眠呼吸监测过筛试验</v>
          </cell>
          <cell r="C2479" t="str">
            <v>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v>
          </cell>
        </row>
        <row r="2480">
          <cell r="A2480" t="str">
            <v>FJZ04702</v>
          </cell>
          <cell r="B2480" t="str">
            <v>简易睡眠呼吸监测过筛试验</v>
          </cell>
          <cell r="C2480" t="str">
            <v>放置口鼻气流探头(热敏探头和/或一次性压力传感探头)、指端氧饱和度探头，持续监测指端血氧饱合度。患者可带机回家，第二天送还机器，计算机辅助下载，人工报告。</v>
          </cell>
        </row>
        <row r="2481">
          <cell r="A2481" t="str">
            <v>FJZ05701</v>
          </cell>
          <cell r="B2481" t="str">
            <v>标准多导睡眠监测</v>
          </cell>
          <cell r="C2481"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v>
          </cell>
        </row>
        <row r="2482">
          <cell r="A2482" t="str">
            <v>FJZ05702</v>
          </cell>
          <cell r="B2482" t="str">
            <v>多导脑电睡眠监测</v>
          </cell>
          <cell r="C2482" t="str">
            <v>含心电、16导脑电、肌电、眼电电极的安装，胸腹式呼吸监测、口鼻气流、鼾声、体位和血氧饱和度传感器的安装，整夜监测，同时摄像观测患者行为，人工报告。</v>
          </cell>
        </row>
        <row r="2483">
          <cell r="A2483" t="str">
            <v>FJZ05703</v>
          </cell>
          <cell r="B2483" t="str">
            <v>加强多导脑电睡眠监测</v>
          </cell>
          <cell r="C2483" t="str">
            <v>含心电、32导脑电、肌电、眼电电极的安装，胸腹式呼吸监测、口鼻气流、鼾声、体位和血氧饱和度传感器的安装，整夜监测，同时摄像观测患者行为，人工报告。</v>
          </cell>
        </row>
        <row r="2484">
          <cell r="A2484" t="str">
            <v>FJZ05704</v>
          </cell>
          <cell r="B2484" t="str">
            <v>分段睡眠监测-智能压力滴定</v>
          </cell>
          <cell r="C2484"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row>
        <row r="2485">
          <cell r="A2485" t="str">
            <v>FJZ05705</v>
          </cell>
          <cell r="B2485" t="str">
            <v>分段睡眠监测-手工压力滴定</v>
          </cell>
          <cell r="C2485"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v>
          </cell>
        </row>
        <row r="2486">
          <cell r="A2486" t="str">
            <v>FKA-FM9</v>
          </cell>
          <cell r="B2486" t="str">
            <v>(八)循环系统</v>
          </cell>
        </row>
        <row r="2487">
          <cell r="A2487" t="str">
            <v>FKA01201</v>
          </cell>
          <cell r="B2487" t="str">
            <v>有创性心内电生理检查</v>
          </cell>
          <cell r="C2487" t="str">
            <v>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v>
          </cell>
        </row>
        <row r="2488">
          <cell r="A2488" t="str">
            <v>FKA01202</v>
          </cell>
          <cell r="B2488" t="str">
            <v>左心导管检查</v>
          </cell>
          <cell r="C2488" t="str">
            <v>在监护仪监护下，经鞘管在血管造影机X线透视下将造影导管经动脉逆行送至主动脉根部及左心室内，测定压力并取血进行血气分析。不含血气分析、监护、DSA引导。</v>
          </cell>
        </row>
        <row r="2489">
          <cell r="A2489" t="str">
            <v>FKA01203</v>
          </cell>
          <cell r="B2489" t="str">
            <v>右心导管检查</v>
          </cell>
          <cell r="C2489" t="str">
            <v>在监护仪监护下经鞘管在血管造影机X线透视下将造影导管顺序送至下腔静脉、右心房、右心室以及肺动脉，测定压力并取血进行血气分析。不含血气分析、监护、DSA引导。</v>
          </cell>
        </row>
        <row r="2490">
          <cell r="A2490" t="str">
            <v>FKA01204</v>
          </cell>
          <cell r="B2490" t="str">
            <v>肺循环血流动力学检查</v>
          </cell>
          <cell r="C2490" t="str">
            <v>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v>
          </cell>
        </row>
        <row r="2491">
          <cell r="A2491" t="str">
            <v>FKA02201</v>
          </cell>
          <cell r="B2491" t="str">
            <v>有创心输出量测定</v>
          </cell>
          <cell r="C2491" t="str">
            <v>应用漂浮导管，利用心输出量测量仪测心输出量。不含漂浮导管置入术。</v>
          </cell>
        </row>
        <row r="2492">
          <cell r="A2492" t="str">
            <v>FKA02202</v>
          </cell>
          <cell r="B2492" t="str">
            <v>人工中心静脉压测定</v>
          </cell>
          <cell r="C2492"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row>
        <row r="2493">
          <cell r="A2493" t="str">
            <v>FKA02203</v>
          </cell>
          <cell r="B2493" t="str">
            <v>检测仪中心静脉压测定</v>
          </cell>
          <cell r="C2493"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row>
        <row r="2494">
          <cell r="A2494" t="str">
            <v>FKA02204</v>
          </cell>
          <cell r="B2494" t="str">
            <v>周围静脉压测定</v>
          </cell>
          <cell r="C2494" t="str">
            <v>穿刺肘静脉后，将肘静脉穿刺针连接测压管，根据静脉血上升到的刻度测定。</v>
          </cell>
        </row>
        <row r="2495">
          <cell r="A2495" t="str">
            <v>FKA02205</v>
          </cell>
          <cell r="B2495" t="str">
            <v>经皮穿刺上/下腔静脉压力测定</v>
          </cell>
          <cell r="C2495" t="str">
            <v>患者仰卧于造影台，局麻下经皮穿刺腋静脉(或股静脉)，放置血管鞘管，沿鞘管放入导丝和周围造影导管入上(或下)腔静脉，导管外连测压装置，测压，完毕后拔出导管和鞘管，穿刺处弹力绷带加压包扎。不含DSA引导。</v>
          </cell>
        </row>
        <row r="2496">
          <cell r="A2496" t="str">
            <v>FKA02206</v>
          </cell>
          <cell r="B2496" t="str">
            <v>肺动脉楔压测量</v>
          </cell>
          <cell r="C2496" t="str">
            <v>放置或调整漂浮导管至合适位置后，将漂浮导管远端的气囊充气，使用压力换能器由漂浮导管远端直接测得。不含漂浮导管置入术。</v>
          </cell>
        </row>
        <row r="2497">
          <cell r="A2497" t="str">
            <v>FKA02701</v>
          </cell>
          <cell r="B2497" t="str">
            <v>QT离散度</v>
          </cell>
          <cell r="C2497" t="str">
            <v>皮肤清洁处理，安放电极，完成标准十二导联心电图记录，测量QT间期，根据公式计算校正QT间期和QT离散度。</v>
          </cell>
        </row>
        <row r="2498">
          <cell r="A2498" t="str">
            <v>FKA02702</v>
          </cell>
          <cell r="B2498" t="str">
            <v>T波电交替</v>
          </cell>
          <cell r="C2498" t="str">
            <v>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v>
          </cell>
        </row>
        <row r="2499">
          <cell r="A2499" t="str">
            <v>FKA02703</v>
          </cell>
          <cell r="B2499" t="str">
            <v>窦性心率震荡</v>
          </cell>
          <cell r="C2499" t="str">
            <v>皮肤清洁处理，安放电极，使用动态心电图机连续记录24小时心电图，应用分析软件测量心率震荡初始和震荡斜率，人工报告。</v>
          </cell>
        </row>
        <row r="2500">
          <cell r="A2500" t="str">
            <v>FKA02704</v>
          </cell>
          <cell r="B2500" t="str">
            <v>心搏出量测定-无创阻抗法</v>
          </cell>
          <cell r="C2500" t="str">
            <v>皮肤清洁处理，安放探查电极，采用阻抗监测分析仪探查并分析随时间变化的胸部体表阻抗变化并自动分析结果，打印报告。</v>
          </cell>
        </row>
        <row r="2501">
          <cell r="A2501" t="str">
            <v>FKA02705</v>
          </cell>
          <cell r="B2501" t="str">
            <v>经皮肢体氧分压测定</v>
          </cell>
          <cell r="C2501" t="str">
            <v>患者仰卧，连接氧分压测定仪于肢体不同部位，开启氧分压测定仪，分别检测肢体不同部位的氧分压，记录并报告。</v>
          </cell>
        </row>
        <row r="2502">
          <cell r="A2502" t="str">
            <v>FKA03401</v>
          </cell>
          <cell r="B2502" t="str">
            <v>食管内心电图检查</v>
          </cell>
          <cell r="C2502" t="str">
            <v>润滑鼻腔(需要时可口咽局部麻醉)，经鼻将电极导管送至食管内合适位置，安放体表电极，使用心电图机记录食管内心电图及体表心电图，人工报告。</v>
          </cell>
        </row>
        <row r="2503">
          <cell r="A2503" t="str">
            <v>FKA03402</v>
          </cell>
          <cell r="B2503" t="str">
            <v>经食管心脏调搏</v>
          </cell>
          <cell r="C2503" t="str">
            <v>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v>
          </cell>
        </row>
        <row r="2504">
          <cell r="A2504" t="str">
            <v>FKA03701</v>
          </cell>
          <cell r="B2504" t="str">
            <v>单通道常规心电图检查</v>
          </cell>
          <cell r="C2504" t="str">
            <v>皮肤清洁处理，使用单通道心电图机，安放电极，完成标准十二导联心电图记录，人工报告。</v>
          </cell>
        </row>
        <row r="2505">
          <cell r="A2505" t="str">
            <v>FKA03702</v>
          </cell>
          <cell r="B2505" t="str">
            <v>多通道常规心电图检查</v>
          </cell>
          <cell r="C2505" t="str">
            <v>皮肤清洁处理，使用多通道心电图机，安放电极，使用纸宽大于等于110毫米的心电图记录纸，完成标准十二导联心电图记录，人工报告。</v>
          </cell>
        </row>
        <row r="2506">
          <cell r="A2506" t="str">
            <v>FKA03703</v>
          </cell>
          <cell r="B2506" t="str">
            <v>十二通道常规心电图检查</v>
          </cell>
          <cell r="C2506" t="str">
            <v>皮肤清洁处理，使用十二通道心电图机，安放电极，完成标准十二导联心电图同步采集，同步记录十二导联心电图，人工报告。</v>
          </cell>
        </row>
        <row r="2507">
          <cell r="A2507" t="str">
            <v>FKA03704</v>
          </cell>
          <cell r="B2507" t="str">
            <v>三通道动态心电图检查</v>
          </cell>
          <cell r="C2507" t="str">
            <v>皮肤清洁处理，安放电极，固定电极及导线，使用三通道动态心电图机，指导患者记录，一般连续记录24小时，有效记录时间应在22小时以上，计算机辅助人工分析数据，出具报告。</v>
          </cell>
        </row>
        <row r="2508">
          <cell r="A2508" t="str">
            <v>FKA03705</v>
          </cell>
          <cell r="B2508" t="str">
            <v>十二通道动态心电图检查</v>
          </cell>
          <cell r="C2508" t="str">
            <v>皮肤清洁处理，安放电极，固定电极及导线，使用十二通道心电图机，指导患者记录，一般连续记录24小时，有效记录时间应在22小时以上，计算机辅助人工分析数据，出具报告。</v>
          </cell>
        </row>
        <row r="2509">
          <cell r="A2509" t="str">
            <v>FKA03706</v>
          </cell>
          <cell r="B2509" t="str">
            <v>频谱心电图检查</v>
          </cell>
          <cell r="C2509" t="str">
            <v>皮肤清洁处理，安放电极，使用频谱心电图仪进行心电信号的采集、转换和频谱分析，人工报告。</v>
          </cell>
        </row>
        <row r="2510">
          <cell r="A2510" t="str">
            <v>FKA03707</v>
          </cell>
          <cell r="B2510" t="str">
            <v>标测心电图检查</v>
          </cell>
          <cell r="C2510" t="str">
            <v>皮肤清洁处理，安放电极，应用电生理记录仪进行心电标测，人工报告。</v>
          </cell>
        </row>
        <row r="2511">
          <cell r="A2511" t="str">
            <v>FKA03708</v>
          </cell>
          <cell r="B2511" t="str">
            <v>心电向量图检查</v>
          </cell>
          <cell r="C2511" t="str">
            <v>皮肤清洁处理，安放电极，采用心电向量图机设定心电信号，采集心电向量信息，人工报告。</v>
          </cell>
        </row>
        <row r="2512">
          <cell r="A2512" t="str">
            <v>FKA03709</v>
          </cell>
          <cell r="B2512" t="str">
            <v>心房心室晚电位检查</v>
          </cell>
          <cell r="C2512" t="str">
            <v>指心房或心室的晚电位检查，皮肤清洁处理，安放电极，记录心电图，采用晚电位分析软件对心电图进行特殊处理并判断结果。</v>
          </cell>
        </row>
        <row r="2513">
          <cell r="A2513" t="str">
            <v>FKA03710</v>
          </cell>
          <cell r="B2513" t="str">
            <v>心音图检查</v>
          </cell>
          <cell r="C2513" t="str">
            <v>皮肤清洁处理，连接心电信号，放置探查探头，用心音图机记录，人工报告。</v>
          </cell>
        </row>
        <row r="2514">
          <cell r="A2514" t="str">
            <v>FKA03711</v>
          </cell>
          <cell r="B2514" t="str">
            <v>心阻抗图检查</v>
          </cell>
          <cell r="C2514" t="str">
            <v>皮肤清洁处理，安放探查电极，采用心阻抗分析仪同步采集多导联胸部体表阻抗变化、心电图和心音图，重建心阻抗图，可计算获得心导纳图，人工报告。</v>
          </cell>
        </row>
        <row r="2515">
          <cell r="A2515" t="str">
            <v>FKA03712</v>
          </cell>
          <cell r="B2515" t="str">
            <v>无创心血流图检查</v>
          </cell>
          <cell r="C2515" t="str">
            <v>皮肤清洁处理，安放探查电极，采用阻抗监测分析仪探查并分析随时间变化的胸部体表阻抗变化并自动估算心血流的变化，评估心功能，打印报告。</v>
          </cell>
        </row>
        <row r="2516">
          <cell r="A2516" t="str">
            <v>FKA03713</v>
          </cell>
          <cell r="B2516" t="str">
            <v>起搏器程控功能检查</v>
          </cell>
          <cell r="C2516" t="str">
            <v>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v>
          </cell>
        </row>
        <row r="2517">
          <cell r="A2517" t="str">
            <v>FKA03714</v>
          </cell>
          <cell r="B2517" t="str">
            <v>除颤器程控功能检查</v>
          </cell>
          <cell r="C2517" t="str">
            <v>将除颤器程控仪探头放置在除颤器所处皮肤表面，利用程控仪检测除颤器工作情况，心律失常识别情况和电池能量，调试除颤器参数。</v>
          </cell>
        </row>
        <row r="2518">
          <cell r="A2518" t="str">
            <v>FKA03715</v>
          </cell>
          <cell r="B2518" t="str">
            <v>起搏器胸壁刺激法检查</v>
          </cell>
          <cell r="C2518" t="str">
            <v>皮肤清洁处理，安放电极于胸壁起搏器表面皮肤，给予电刺激，观察自身心率情况。</v>
          </cell>
        </row>
        <row r="2519">
          <cell r="A2519" t="str">
            <v>FKA03901</v>
          </cell>
          <cell r="B2519" t="str">
            <v>心腔三维标测术</v>
          </cell>
          <cell r="C2519" t="str">
            <v>使用三维标测系统，应用三维标测技术(三维电解剖标测技术、非接触电极标测技术、三维接触标测技术、磁导航标测技术、网篮导管标测技术、影像融合技术等)，构建心腔三维图像，明确诊断及指导相关治疗。</v>
          </cell>
        </row>
        <row r="2520">
          <cell r="A2520" t="str">
            <v>FKA04701</v>
          </cell>
          <cell r="B2520" t="str">
            <v>心电图踏车负荷试验</v>
          </cell>
          <cell r="C2520"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1">
          <cell r="A2521" t="str">
            <v>FKA04702</v>
          </cell>
          <cell r="B2521" t="str">
            <v>心电图平板负荷试验</v>
          </cell>
          <cell r="C2521"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2">
          <cell r="A2522" t="str">
            <v>FKA04703</v>
          </cell>
          <cell r="B2522" t="str">
            <v>心电图二阶梯负荷试验</v>
          </cell>
          <cell r="C2522"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3">
          <cell r="A2523" t="str">
            <v>FKA04704</v>
          </cell>
          <cell r="B2523" t="str">
            <v>心电图药物试验</v>
          </cell>
          <cell r="C2523" t="str">
            <v>在备有抢救措施的条件下进行，皮肤清洁处理，安放电极，使用心电图机记录静息时的心电图，持续心电监测，给予药物后记录不同时间心电图的变化。</v>
          </cell>
        </row>
        <row r="2524">
          <cell r="A2524" t="str">
            <v>FKA04801</v>
          </cell>
          <cell r="B2524" t="str">
            <v>倾斜试验</v>
          </cell>
          <cell r="C2524" t="str">
            <v>在备有抢救措施的条件下进行，患者平卧倾斜台上，采用固定带保护患者，开放静脉通路，使用监护仪监测患者心率和血压，进行基础倾斜试验，阴性结果者可采用药物激发试验，实时监测患者心率和血压变化，打印报告。</v>
          </cell>
        </row>
        <row r="2525">
          <cell r="A2525" t="str">
            <v>FKA05201</v>
          </cell>
          <cell r="B2525" t="str">
            <v>心包腔内压力监测</v>
          </cell>
          <cell r="C2525" t="str">
            <v>心包引流导管与测压导管、压力换能器连接，校正零点，连续测压。</v>
          </cell>
        </row>
        <row r="2526">
          <cell r="A2526" t="str">
            <v>FKA05202</v>
          </cell>
          <cell r="B2526" t="str">
            <v>肺动脉漂浮导管置入术</v>
          </cell>
          <cell r="C2526" t="str">
            <v>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v>
          </cell>
        </row>
        <row r="2527">
          <cell r="A2527" t="str">
            <v>FKA05203</v>
          </cell>
          <cell r="B2527" t="str">
            <v>肺动脉压持续监测</v>
          </cell>
          <cell r="C2527" t="str">
            <v>在漂浮导管置入后，连接漂浮导管，压力套装与监护仪，持续监测肺动脉压。若患者体位发生改变，需根据患者体位实时调整压力换能器位置并校零。</v>
          </cell>
        </row>
        <row r="2528">
          <cell r="A2528" t="str">
            <v>FKA05204</v>
          </cell>
          <cell r="B2528" t="str">
            <v>肺动脉压右心房压力监测</v>
          </cell>
          <cell r="C2528" t="str">
            <v>应用漂浮导管，使用压力换能器由漂浮导管远端直接测得。不含漂浮导管置入术。</v>
          </cell>
        </row>
        <row r="2529">
          <cell r="A2529" t="str">
            <v>FKA05205</v>
          </cell>
          <cell r="B2529" t="str">
            <v>动脉内压力监测</v>
          </cell>
          <cell r="C2529" t="str">
            <v>将动脉套管连接测压套件，实时监测血压变化。</v>
          </cell>
        </row>
        <row r="2530">
          <cell r="A2530" t="str">
            <v>FKA05206</v>
          </cell>
          <cell r="B2530" t="str">
            <v>有创血压监测动脉置管术</v>
          </cell>
          <cell r="C2530" t="str">
            <v>消毒铺巾，局部麻醉，穿刺深动脉，放置套管针，穿刺动脉，放置鞘管，连接测压套件，进行动脉内压力监测。</v>
          </cell>
        </row>
        <row r="2531">
          <cell r="A2531" t="str">
            <v>FKA05701</v>
          </cell>
          <cell r="B2531" t="str">
            <v>短程心率变异性分析</v>
          </cell>
          <cell r="C2531" t="str">
            <v>皮肤清洁处理，安放电极，使用动态心电图机连续记录心电图，应用分析软件测量30分钟或30分钟内连续心跳速率变化程度，人工报告。</v>
          </cell>
        </row>
        <row r="2532">
          <cell r="A2532" t="str">
            <v>FKA05702</v>
          </cell>
          <cell r="B2532" t="str">
            <v>24小时心率变异性分析</v>
          </cell>
          <cell r="C2532" t="str">
            <v>皮肤清洁处理，安放电极，使用动态心电图机连续记录24小时心电图，应用分析软件测量24小时连续心跳速率变化程度，人工报告。</v>
          </cell>
        </row>
        <row r="2533">
          <cell r="A2533" t="str">
            <v>FKA05703</v>
          </cell>
          <cell r="B2533" t="str">
            <v>心电事件记录</v>
          </cell>
          <cell r="C2533" t="str">
            <v>皮肤清洁处理，安放并固定电极，使用心电事件记录仪，指导患者使用，事件发生时患者触发心电事件记录仪记录、存储并分析，人工报告。</v>
          </cell>
        </row>
        <row r="2534">
          <cell r="A2534" t="str">
            <v>FKA05704</v>
          </cell>
          <cell r="B2534" t="str">
            <v>心电监测远程传输</v>
          </cell>
          <cell r="C2534" t="str">
            <v>皮肤清洁处理，安放并固定电极，使用心电监测远程传输系统，指导患者使用，事件发生时患者触发心电事件记录器记录并处理，经电话、手机、网络、卫星系统等传输至医师工作站进行分析。</v>
          </cell>
        </row>
        <row r="2535">
          <cell r="A2535" t="str">
            <v>FKA05705</v>
          </cell>
          <cell r="B2535" t="str">
            <v>无创心电监测</v>
          </cell>
          <cell r="C2535" t="str">
            <v>皮肤清洁处理，安放电极，使用无创心电监测设备，设定监测参数，实时监测心电变化，含呼吸频率监测。</v>
          </cell>
        </row>
        <row r="2536">
          <cell r="A2536" t="str">
            <v>FKA05706</v>
          </cell>
          <cell r="B2536" t="str">
            <v>起搏器远程监测</v>
          </cell>
          <cell r="C2536" t="str">
            <v>安置带有远程监测功能的起搏器后，通过程控打开远程监测设置，利用无线网络将起搏器的数据收集传输到相应的数据信息处理中心，专业医师根据有关数据判断起搏器的工作状态，确定患者到医院程控和随访的时间。不含起搏器程控功能检查。</v>
          </cell>
        </row>
        <row r="2537">
          <cell r="A2537" t="str">
            <v>FKA05707</v>
          </cell>
          <cell r="B2537" t="str">
            <v>除颤器远程监测</v>
          </cell>
          <cell r="C2537" t="str">
            <v>安置带有远程监测功能的除颤器后，通过程控打开远程监测设置，利用无线网络将除颤器的数据收集传输到相应的数据信息处理中心，专业医师根据有关数据判断除颤器的工作状态，确定患者到医院程控和随访的时间。不含除颤器程控功能检查。</v>
          </cell>
        </row>
        <row r="2538">
          <cell r="A2538" t="str">
            <v>FKA05708</v>
          </cell>
          <cell r="B2538" t="str">
            <v>动态血压监测</v>
          </cell>
          <cell r="C2538" t="str">
            <v>气袖均匀紧贴皮肤缠于上臂，以动态血压监测仪自动测量血压，指导患者记录当天的日常活动，取下记录仪输入电脑，经相关软件编辑，并按设定间期记录20小时以上血压，打印报告。</v>
          </cell>
        </row>
        <row r="2539">
          <cell r="A2539" t="str">
            <v>FKA05709</v>
          </cell>
          <cell r="B2539" t="str">
            <v>无创血压监测</v>
          </cell>
          <cell r="C2539" t="str">
            <v>气袖均匀紧贴皮肤缠于上臂，以无创心电监护系统按设定间期自动测量血压。</v>
          </cell>
        </row>
        <row r="2540">
          <cell r="A2540" t="str">
            <v>FKA05710</v>
          </cell>
          <cell r="B2540" t="str">
            <v>无创指脉血氧饱和度监测</v>
          </cell>
          <cell r="C2540" t="str">
            <v>用光电或红外传感器与患者的手指连接，利用床旁监测仪自动连续测量。</v>
          </cell>
        </row>
        <row r="2541">
          <cell r="A2541" t="str">
            <v>FKA09301</v>
          </cell>
          <cell r="B2541" t="str">
            <v>开胸心脏探查术</v>
          </cell>
          <cell r="C2541" t="str">
            <v>正中切口，显露心包，探查，进行相应处理，止血，钢丝固定胸骨，留置引流管，关胸。</v>
          </cell>
        </row>
        <row r="2542">
          <cell r="A2542" t="str">
            <v>FKB07301</v>
          </cell>
          <cell r="B2542" t="str">
            <v>心包活检术</v>
          </cell>
          <cell r="C2542" t="str">
            <v>前胸外侧壁小切口，显露心包，切取小块心包组织，关闭切口，止血，留置引流管，关胸。不含病理学检查。</v>
          </cell>
        </row>
        <row r="2543">
          <cell r="A2543" t="str">
            <v>FKB07501</v>
          </cell>
          <cell r="B2543" t="str">
            <v>经胸腔镜辅助心包活检术</v>
          </cell>
          <cell r="C2543" t="str">
            <v>前胸外侧壁小切口，胸腔镜下操作，显露心包，切取小块心包组织，关闭切口，止血，留置引流管，关胸。不含病理学检查。</v>
          </cell>
        </row>
        <row r="2544">
          <cell r="A2544" t="str">
            <v>FKC07201</v>
          </cell>
          <cell r="B2544" t="str">
            <v>经皮心内膜心肌活检术</v>
          </cell>
          <cell r="C2544" t="str">
            <v>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v>
          </cell>
        </row>
        <row r="2545">
          <cell r="A2545" t="str">
            <v>FKU01201</v>
          </cell>
          <cell r="B2545" t="str">
            <v>冠脉血管内超声(IVUS)检查</v>
          </cell>
          <cell r="C2545" t="str">
            <v>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v>
          </cell>
        </row>
        <row r="2546">
          <cell r="A2546" t="str">
            <v>FKU01202</v>
          </cell>
          <cell r="B2546" t="str">
            <v>冠脉光学相干断层扫描(OCT)检查</v>
          </cell>
          <cell r="C2546" t="str">
            <v>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v>
          </cell>
        </row>
        <row r="2547">
          <cell r="A2547" t="str">
            <v>FKU01601</v>
          </cell>
          <cell r="B2547" t="str">
            <v>冠脉血管内窥镜检查</v>
          </cell>
          <cell r="C2547" t="str">
            <v>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v>
          </cell>
        </row>
        <row r="2548">
          <cell r="A2548" t="str">
            <v>FKU02201</v>
          </cell>
          <cell r="B2548" t="str">
            <v>冠脉血管内多普勒血流测量术</v>
          </cell>
          <cell r="C2548" t="str">
            <v>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不含监护、DSA引导。</v>
          </cell>
        </row>
        <row r="2549">
          <cell r="A2549" t="str">
            <v>FKU02202</v>
          </cell>
          <cell r="B2549" t="str">
            <v>冠脉血管内压力导丝测定术</v>
          </cell>
          <cell r="C2549" t="str">
            <v>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v>
          </cell>
        </row>
        <row r="2550">
          <cell r="A2550" t="str">
            <v>FLF09301</v>
          </cell>
          <cell r="B2550" t="str">
            <v>颈动脉探查术</v>
          </cell>
          <cell r="C2550" t="str">
            <v>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v>
          </cell>
        </row>
        <row r="2551">
          <cell r="A2551" t="str">
            <v>FL302701</v>
          </cell>
          <cell r="B2551" t="str">
            <v>反射波增强指数</v>
          </cell>
          <cell r="C2551" t="str">
            <v>使用桡动脉压力波形分析仪记录桡动脉脉搏压力波形，并实时转换成中心动脉(主动脉)压力波形，自动测量中心动脉收缩压、舒张压、脉压，计算反射波增强指数，打印报告。</v>
          </cell>
        </row>
        <row r="2552">
          <cell r="A2552" t="str">
            <v>FL309301</v>
          </cell>
          <cell r="B2552" t="str">
            <v>上肢血管探查术</v>
          </cell>
          <cell r="C2552" t="str">
            <v>消毒铺巾，切开皮肤，游离动脉，探查动脉有无搏动、断裂、外压、血栓等，再进行相应治疗。必要时切开动脉探查腔内，彻底止血后放植引流，关闭切口。含肱动脉或桡动脉或尺动脉探查。</v>
          </cell>
        </row>
        <row r="2553">
          <cell r="A2553" t="str">
            <v>FL309302</v>
          </cell>
          <cell r="B2553" t="str">
            <v>腋动脉探查术</v>
          </cell>
          <cell r="C2553" t="str">
            <v>消毒铺巾，锁骨下外侧横切口，切断胸小肌，游离动脉，探查动脉有无搏动、断裂、外压、血栓、管腔是否通畅等，再进行相应治疗。必要时切开动脉探查腔内，彻底止血后放植引流，关闭切口。</v>
          </cell>
        </row>
        <row r="2554">
          <cell r="A2554" t="str">
            <v>FL509301</v>
          </cell>
          <cell r="B2554" t="str">
            <v>下肢胫动脉探查术</v>
          </cell>
          <cell r="C2554" t="str">
            <v>消毒铺巾，切开皮肤，游离胫前(或胫后动脉或足背动脉)，探查动脉有无搏动、断裂、外压、血栓等，再进行相应治疗。必要时切开动脉探查腔内，彻底止血后放植引流，关闭切口。</v>
          </cell>
        </row>
        <row r="2555">
          <cell r="A2555" t="str">
            <v>FL509302</v>
          </cell>
          <cell r="B2555" t="str">
            <v>下肢腓动脉探查术</v>
          </cell>
          <cell r="C2555" t="str">
            <v>消毒铺巾，切开皮肤，游离腓动脉(或胫腓干动脉)，探查动脉有无搏动、断裂、外压、血栓等，再进行相应治疗。必要时切开动脉探查腔内，彻底止血后放植引流，关闭切口。</v>
          </cell>
        </row>
        <row r="2556">
          <cell r="A2556" t="str">
            <v>FL609301</v>
          </cell>
          <cell r="B2556" t="str">
            <v>下肢股腘动脉探查术</v>
          </cell>
          <cell r="C2556" t="str">
            <v>消毒铺巾，切开皮肤，游离动脉，探查动脉有无搏动、断裂、外压、血栓等，再进行相应治疗。必要时切开动脉探查腔内，彻底止血后放植引流，关闭切口。</v>
          </cell>
        </row>
        <row r="2557">
          <cell r="A2557" t="str">
            <v>FL902701</v>
          </cell>
          <cell r="B2557" t="str">
            <v>肢体动脉节段性测压</v>
          </cell>
          <cell r="C2557" t="str">
            <v>患者仰卧，连接测压仪于四肢不同部位，开启测压仪，分别检测上肢上臂、前臂、各手指、股、腘、足背、胫后和各足趾动脉的收缩压力。</v>
          </cell>
        </row>
        <row r="2558">
          <cell r="A2558" t="str">
            <v>FL907201</v>
          </cell>
          <cell r="B2558" t="str">
            <v>经皮穿刺动脉内活检术</v>
          </cell>
          <cell r="C2558" t="str">
            <v>消毒铺巾，麻醉，穿刺置管，造影摄片，使用活检钳腔内活检，拔管，穿刺点压迫包扎，人工报告。不含监护、病理学检查。</v>
          </cell>
        </row>
        <row r="2559">
          <cell r="A2559" t="str">
            <v>FM902701</v>
          </cell>
          <cell r="B2559" t="str">
            <v>激光多普勒肢体血流测定</v>
          </cell>
          <cell r="C2559" t="str">
            <v>患者仰卧，连接激光多普勒仪于肢体不同部位，开启激光多普勒仪，分别检测肢体不同部位的微循环数值，记录并报告。</v>
          </cell>
        </row>
        <row r="2560">
          <cell r="A2560" t="str">
            <v>FM909301</v>
          </cell>
          <cell r="B2560" t="str">
            <v>深度烧伤扩创血管探查术</v>
          </cell>
          <cell r="C2560" t="str">
            <v>术区皮肤消毒，显露破裂的血管，探查，并确定血管坏死范围。</v>
          </cell>
        </row>
        <row r="2561">
          <cell r="A2561" t="str">
            <v>FN</v>
          </cell>
          <cell r="B2561" t="str">
            <v>(九)造血及淋巴系统</v>
          </cell>
        </row>
        <row r="2562">
          <cell r="A2562" t="str">
            <v>FNA01701</v>
          </cell>
          <cell r="B2562" t="str">
            <v>血细胞分化簇抗原(CD)34阳性造血干细胞分选</v>
          </cell>
          <cell r="C2562" t="str">
            <v>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v>
          </cell>
        </row>
        <row r="2563">
          <cell r="A2563" t="str">
            <v>FNA06101</v>
          </cell>
          <cell r="B2563" t="str">
            <v>骨髓穿刺术</v>
          </cell>
          <cell r="C2563" t="str">
            <v>消毒铺巾，局麻，使用骨穿针穿刺后用20毫升注射器抽取骨髓0.2毫升涂片，拔出骨穿针，盖无菌敷料。</v>
          </cell>
        </row>
        <row r="2564">
          <cell r="A2564" t="str">
            <v>FNB07101</v>
          </cell>
          <cell r="B2564" t="str">
            <v>经皮脾穿刺活检术</v>
          </cell>
          <cell r="C2564" t="str">
            <v>消毒铺巾，局部麻醉，在影像设备导引下，以活检针穿刺活检。不含监护、影像学引导、病理学检查。</v>
          </cell>
        </row>
        <row r="2565">
          <cell r="A2565" t="str">
            <v>FNC06201</v>
          </cell>
          <cell r="B2565" t="str">
            <v>自体血采集</v>
          </cell>
          <cell r="C2565" t="str">
            <v>指使用一次性采血袋采集自身全血。自体血申请审核，血袋材料准备，皮肤消毒，肘静脉穿刺，血液采集，采集过程中血袋持续混匀，血量称重，止血包扎，血袋封口，血型鉴定，登记贴标、入库保存。含放血治疗。</v>
          </cell>
        </row>
        <row r="2566">
          <cell r="A2566" t="str">
            <v>FNG08101</v>
          </cell>
          <cell r="B2566" t="str">
            <v>颈干直接淋巴管造影术</v>
          </cell>
          <cell r="C2566" t="str">
            <v>用于诊断头颈面部淋巴回流障碍。导管室血管造影机下，患者平卧位，于造影侧头部皮下注入淋巴管染色剂，于乳突区行局麻后切开皮肤，在手术显微镜下，用显微器械解剖寻找乳突淋巴结所属蓝染淋巴管，以淋巴管造影导管行淋巴管穿刺后注入对比剂，造影行颈干淋巴管造影，造影完毕，拔除造影针，皮肤切口间断缝合，敷料覆盖伤口。</v>
          </cell>
        </row>
        <row r="2567">
          <cell r="A2567" t="str">
            <v>FNJ07501</v>
          </cell>
          <cell r="B2567" t="str">
            <v>经腹腔镜腹腔淋巴结活检术</v>
          </cell>
          <cell r="C2567" t="str">
            <v>腹壁多处戳孔，造气腹，插入观察镜，插入操作内镜，插入辅助器械，探查，切取可疑淋巴结，送检，止血，置管引出固定，缝合伤口。不含病理学检查。</v>
          </cell>
        </row>
        <row r="2568">
          <cell r="A2568" t="str">
            <v>FNJ08301</v>
          </cell>
          <cell r="B2568" t="str">
            <v>开腹术中经小肠淋巴管造影术</v>
          </cell>
          <cell r="C2568" t="str">
            <v>主要用于小肠淋巴管扩张症小肠淋巴回流状况不明，小肠淋巴管扩张症病变肠管术中不能判断的病例。于开腹探查术中，在手术显微镜下，用显微器械解剖寻找游离小肠浆膜或肠系膜淋巴管，以淋巴管造影导管行淋巴管穿刺后注入显影剂，行小肠及肠系膜淋巴管、肠干、乳糜池、胸导管造影，留取乳糜池、胸导管回流的X线影像。</v>
          </cell>
        </row>
        <row r="2569">
          <cell r="A2569" t="str">
            <v>FNJ08302</v>
          </cell>
          <cell r="B2569" t="str">
            <v>开腹术中腹膜后淋巴管造影术</v>
          </cell>
          <cell r="C2569" t="str">
            <v>主要用于盆腹部淋巴管发育不全、盆腹部淋巴管扩张性病变乳糜池胸导管术前淋巴管造影未能显影、腹盆部淋巴漏术前未能明确诊断的病例。术前造影于开腹探查术中，打开后腹膜，在手术显微镜下，用显微器械解剖寻找腹膜后淋巴管，以淋巴管造影导管行淋巴管穿刺后注入对比剂，行腰干、乳糜池、胸导管造影，留取乳糜池、胸导管回流的X线影像。</v>
          </cell>
        </row>
        <row r="2570">
          <cell r="A2570" t="str">
            <v>FNK08101</v>
          </cell>
          <cell r="B2570" t="str">
            <v>经腹股沟淋巴结穿刺直接淋巴管造影术</v>
          </cell>
          <cell r="C2570" t="str">
            <v>用于经下肢淋巴管直接淋巴管造影困难的病例。导管室血管造影机下，患者平卧位，造影侧腹股沟区消毒铺巾，行局麻后切开皮肤，在手术显微镜下，用显微器械解剖寻找腹股沟淋巴结，以淋巴管造影导管行淋巴结输入淋巴管穿刺后注入对比剂，使淋巴管显影并寻找病变位置，造影完毕，拔除造影针，皮肤切口间断缝合，敷料覆盖伤口。</v>
          </cell>
        </row>
        <row r="2571">
          <cell r="A2571" t="str">
            <v>FNN07301</v>
          </cell>
          <cell r="B2571" t="str">
            <v>放射性同位素示踪腋窝前哨淋巴结活检术</v>
          </cell>
          <cell r="C2571" t="str">
            <v>术前在核医学科在肿瘤周围注射前哨淋巴结示踪药物(放射性锝标记的硫胶体或右旋糖酐)，送至手术室，消毒铺巾，局麻，皮肤切开，使用前哨淋巴结探测仪识别并切除前哨淋巴结，送检，缝合切口。不含病理学检查。</v>
          </cell>
        </row>
        <row r="2572">
          <cell r="A2572" t="str">
            <v>FNN07302</v>
          </cell>
          <cell r="B2572" t="str">
            <v>蓝色染料示踪腋窝前哨淋巴结活检术</v>
          </cell>
          <cell r="C2572" t="str">
            <v>术前在肿瘤周围含注射蓝色染料(异硫蓝或专利蓝等)，送至手术室，消毒铺巾，局麻，皮肤切开，沿蓝色示踪解剖淋巴管，识别并切除前哨淋巴结，送检，缝合切口。不含病理学检查。</v>
          </cell>
        </row>
        <row r="2573">
          <cell r="A2573" t="str">
            <v>FNN08101</v>
          </cell>
          <cell r="B2573" t="str">
            <v>经上肢淋巴结直接淋巴管造影术</v>
          </cell>
          <cell r="C2573" t="str">
            <v>用于诊断上肢淋巴回流障碍。导管室血管造影机下，患者平卧位，造影侧手背消毒铺巾，于各手指指蹼间注入淋巴管染色剂，手背行局麻后切开皮肤，在手术显微镜下，用显微器械解剖寻找蓝染淋巴管，以淋巴管造影导管行淋巴管穿刺后注入对比剂，使上肢淋巴管显影并寻找病变位置，造影完毕，拔除造影针，手背切口间断缝合，敷料覆盖伤口。</v>
          </cell>
        </row>
        <row r="2574">
          <cell r="A2574" t="str">
            <v>FNP08101</v>
          </cell>
          <cell r="B2574" t="str">
            <v>经下肢淋巴管直接淋巴管造影术</v>
          </cell>
          <cell r="C2574" t="str">
            <v>用于诊断下肢淋巴回流障碍。导管室血管造影机下，患者平卧位，造影侧足背消毒铺巾，于各足趾间注入淋巴管染色剂，足背行局麻后切开皮肤，在手术显微镜下，用显微器械解剖寻找蓝染淋巴管，以淋巴管造影导管行淋巴管穿刺后注入对比剂，使下肢淋巴管显影并寻找病变位置。造影完毕，拔除造影针，足背切口间断缝合，敷料覆盖伤口。</v>
          </cell>
        </row>
        <row r="2575">
          <cell r="A2575" t="str">
            <v>FNP08102</v>
          </cell>
          <cell r="B2575" t="str">
            <v>经下肢淋巴管淋巴管系造影术</v>
          </cell>
          <cell r="C2575" t="str">
            <v>用于乳糜回流障碍患者乳糜回流状态动态检查。导管室血管造影机下，患者平卧位，造影侧足背消毒铺巾，于各足趾间注入淋巴管染色剂，足背行局麻后切开皮肤，在手术显微镜下，用显微器械解剖寻找蓝染淋巴管，以淋巴管造影导管行淋巴管穿刺后注入对比剂，使淋巴系统全程显影并寻找病变位置，造影中动态观察，分段留取动态影像，充分观察淋巴干盆腹胸回流返流以及漏出情况，直至胸导管颈段显影，观察胸导管出口情况，观察各部淋巴返流情况，造影完毕，拔除造影针，足背切口间断缝合，敷料覆盖伤口，患者下地活动后，再次动态观察淋巴回流与返流情况。不含</v>
          </cell>
        </row>
        <row r="2576">
          <cell r="A2576" t="str">
            <v>FNQ07101</v>
          </cell>
          <cell r="B2576" t="str">
            <v>淋巴结针吸细胞活检术</v>
          </cell>
          <cell r="C2576" t="str">
            <v>指全身各部位体表淋巴结。定位，消毒铺巾，穿刺，抽吸细胞成分，送检，压迫止血。不含病理学检查。</v>
          </cell>
        </row>
        <row r="2577">
          <cell r="A2577" t="str">
            <v>FNQ07102</v>
          </cell>
          <cell r="B2577" t="str">
            <v>淋巴结穿刺组织活检术</v>
          </cell>
          <cell r="C2577" t="str">
            <v>指全身各部位体表淋巴结。定位，消毒铺巾，用特殊活检针穿刺，切取成条组织，送检，压迫止血。不含病理学检查。</v>
          </cell>
        </row>
        <row r="2578">
          <cell r="A2578" t="str">
            <v>FNQ07301</v>
          </cell>
          <cell r="B2578" t="str">
            <v>淋巴结切取活检术</v>
          </cell>
          <cell r="C2578" t="str">
            <v>指全身各部位体表淋巴结。定位，消毒铺巾，局麻，切开皮肤，显露淋巴结及邻近血管，切取淋巴组织，送检，压迫止血。不含病理学检查。</v>
          </cell>
        </row>
        <row r="2579">
          <cell r="A2579" t="str">
            <v>FP</v>
          </cell>
          <cell r="B2579" t="str">
            <v>(十)消化系统</v>
          </cell>
        </row>
        <row r="2580">
          <cell r="A2580" t="str">
            <v>FPA-FPB</v>
          </cell>
          <cell r="B2580" t="str">
            <v>1.消化系统</v>
          </cell>
        </row>
        <row r="2581">
          <cell r="A2581" t="str">
            <v>FPA01501</v>
          </cell>
          <cell r="B2581" t="str">
            <v>经手术切口纤维内镜检查</v>
          </cell>
          <cell r="C2581" t="str">
            <v>通过外科手术切口，进行纤维结肠镜检查。人工报告。不含监护、活检。</v>
          </cell>
        </row>
        <row r="2582">
          <cell r="A2582" t="str">
            <v>FPA01502</v>
          </cell>
          <cell r="B2582" t="str">
            <v>经手术切口电子内镜检查</v>
          </cell>
          <cell r="C2582" t="str">
            <v>通过外科手术切口，进行电子结肠镜检查。图文报告。不含监护、活检、病理学检查。</v>
          </cell>
        </row>
        <row r="2583">
          <cell r="A2583" t="str">
            <v>FPA01601</v>
          </cell>
          <cell r="B2583" t="str">
            <v>经瘘口纤维内镜检查</v>
          </cell>
          <cell r="C2583" t="str">
            <v>清洁肠道，镇静，润滑肠道，通过皮肤瘘口，进行纤维结肠镜检查。人工报告。不含监护、病理学检查、活检。</v>
          </cell>
        </row>
        <row r="2584">
          <cell r="A2584" t="str">
            <v>FPA01602</v>
          </cell>
          <cell r="B2584" t="str">
            <v>经瘘口电子内镜检查</v>
          </cell>
          <cell r="C2584" t="str">
            <v>清洁肠道，镇静，润滑肠道，通过皮肤瘘口，进行电子结肠镜检查。图文报告。不含监护、病理学检查、活检。</v>
          </cell>
        </row>
        <row r="2585">
          <cell r="A2585" t="str">
            <v>FPA01603</v>
          </cell>
          <cell r="B2585" t="str">
            <v>内镜色素检查</v>
          </cell>
          <cell r="C2585" t="str">
            <v>内镜下于病变部位喷洒染色药物或电子染色，以暴露病变部位黏膜及边界。图文报告。不含监护。</v>
          </cell>
        </row>
        <row r="2586">
          <cell r="A2586" t="str">
            <v>FPA01604</v>
          </cell>
          <cell r="B2586" t="str">
            <v>胶囊内镜检查</v>
          </cell>
          <cell r="C2586" t="str">
            <v>清洁肠道，将接收装置固定于腹部，于空腹状态下吞入胶囊内镜，确认胶囊顺利通过幽门后，连续记录，检查结束后电脑程序分析。图文报告。不含活检。</v>
          </cell>
        </row>
        <row r="2587">
          <cell r="A2587" t="str">
            <v>FPA07601</v>
          </cell>
          <cell r="B2587" t="str">
            <v>消化道内镜活检术</v>
          </cell>
          <cell r="C2587" t="str">
            <v>经皮肤造口(或经口或经肛门插入内镜)，进行检查，使用活检钳于病变部位钳取活体组织，止血。图文报告。不含消化内镜检查、病理学检查。</v>
          </cell>
        </row>
        <row r="2588">
          <cell r="A2588" t="str">
            <v>FPA42201</v>
          </cell>
          <cell r="B2588" t="str">
            <v>消化内镜检查麻醉术</v>
          </cell>
          <cell r="C2588" t="str">
            <v>指为减少内镜检查痛苦而采用的麻醉方式。静脉输注镇静麻醉药物，监测基本生命体征。不含内镜检查。</v>
          </cell>
        </row>
        <row r="2589">
          <cell r="A2589" t="str">
            <v>FPB01601</v>
          </cell>
          <cell r="B2589" t="str">
            <v>纤维胃镜检查</v>
          </cell>
          <cell r="C2589" t="str">
            <v>咽部麻醉，润滑，消泡，插入纤维胃镜，观察食管、胃、十二指肠球部及降部黏膜。人工报告。不含监护、实验室检验、活检。</v>
          </cell>
        </row>
        <row r="2590">
          <cell r="A2590" t="str">
            <v>FPB01602</v>
          </cell>
          <cell r="B2590" t="str">
            <v>电子胃镜检查</v>
          </cell>
          <cell r="C2590" t="str">
            <v>镇静，固定患儿体位，安抚，维持呼吸道通畅，咽部麻醉，润滑，消泡，插入电子胃镜，观察食管、胃、十二指肠球部及降部黏膜。图文报告。不含监护、实验室检验、活检。</v>
          </cell>
        </row>
        <row r="2591">
          <cell r="A2591" t="str">
            <v>FPB01603</v>
          </cell>
          <cell r="B2591" t="str">
            <v>经鼻电子胃镜检查</v>
          </cell>
          <cell r="C2591" t="str">
            <v>鼻腔麻醉，润滑，消泡，经鼻插入鼻胃镜，观察食管、胃、十二指肠球部及降部黏膜。图文报告。不含监护、活检。</v>
          </cell>
        </row>
        <row r="2592">
          <cell r="A2592" t="str">
            <v>FPB01604</v>
          </cell>
          <cell r="B2592" t="str">
            <v>超声胃镜检查</v>
          </cell>
          <cell r="C2592" t="str">
            <v>带有超声探头的胃镜检查。咽部麻醉，润滑，消泡，经口插入电子胃镜，采用超声探头检测食管、胃、十二指肠黏膜肠壁、十二指肠乳头、胰头、下段胆管、纵隔淋巴结、胆囊、上消化道肿瘤TN分期部位病变。图文报告。不含监护、活检。</v>
          </cell>
        </row>
        <row r="2593">
          <cell r="A2593" t="str">
            <v>FPB01605</v>
          </cell>
          <cell r="B2593" t="str">
            <v>经电子胃镜超声微探头检查</v>
          </cell>
          <cell r="C2593" t="str">
            <v>咽部麻醉，润滑，消泡，经口插入电子胃镜，经活检钳通道插入超声微探头，观察食管、胃、十二指肠黏膜肠壁、十二指肠乳头、胰头、下段胆管，于病变部位进行超声检查。图文报告。不含活检、监护。</v>
          </cell>
        </row>
        <row r="2594">
          <cell r="A2594" t="str">
            <v>FPB02401</v>
          </cell>
          <cell r="B2594" t="str">
            <v>24小时食管胃肠压力测定</v>
          </cell>
          <cell r="C2594" t="str">
            <v>镇静，安抚，维持呼吸道通畅，将测压固态导管(至少3个位点)置入待测位点，确认到达正确位置后，记录肠管压力，在检查过程中进食标准试餐，分析检测数据。必要时胃镜下辅助插管。</v>
          </cell>
        </row>
        <row r="2595">
          <cell r="A2595" t="str">
            <v>FPB02402</v>
          </cell>
          <cell r="B2595" t="str">
            <v>胃-幽门-十二指肠压力测定</v>
          </cell>
          <cell r="C2595" t="str">
            <v>空腹，将测压导管(至少3个位点)经鼻插至十二指肠，确认到达正确位置，记录餐前(至少30分钟)、进标准餐后(2-3小时)胃窦—幽门—十二指肠压力，分析检测数据。图文报告。</v>
          </cell>
        </row>
        <row r="2596">
          <cell r="A2596" t="str">
            <v>FPB05401</v>
          </cell>
          <cell r="B2596" t="str">
            <v>24小时胃-食管胆汁监测</v>
          </cell>
          <cell r="C2596" t="str">
            <v>体外标定胆汁监测探条，空腹，将监测导管经鼻置于经测压确定的位点，24小时连续监测胆汁变化，分析监测数据。图文报告。</v>
          </cell>
        </row>
        <row r="2597">
          <cell r="A2597" t="str">
            <v>FPB05402</v>
          </cell>
          <cell r="B2597" t="str">
            <v>24小时胃食管pH值监测</v>
          </cell>
          <cell r="C2597" t="str">
            <v>体外标定pH电极(玻璃电极或单晶锑电极)，空腹，将pH值监测导管经鼻置于经测压确定的位点，24小时连续监测pH值变化，分析检测数据。图文报告。</v>
          </cell>
        </row>
        <row r="2598">
          <cell r="A2598" t="str">
            <v>FPB07601</v>
          </cell>
          <cell r="B2598" t="str">
            <v>超声胃镜引导下穿刺活检术</v>
          </cell>
          <cell r="C2598" t="str">
            <v>咽部麻醉，润滑，消泡，经口插入电子胃镜，于病变部位采用超声探头检测病变，在超声引导下于病变部位穿刺、活检钳取活体组织。图文报告。不含监护、超声胃镜检查、病理学检查。</v>
          </cell>
        </row>
        <row r="2599">
          <cell r="A2599" t="str">
            <v>FPC</v>
          </cell>
          <cell r="B2599" t="str">
            <v>2.食管</v>
          </cell>
        </row>
        <row r="2600">
          <cell r="A2600" t="str">
            <v>FPC01601</v>
          </cell>
          <cell r="B2600" t="str">
            <v>硬式食管镜检查</v>
          </cell>
          <cell r="C2600" t="str">
            <v>镇静及咽部麻醉，插入硬性(式)食管镜，观察食管黏膜。人工报告。不含监护、活检。</v>
          </cell>
        </row>
        <row r="2601">
          <cell r="A2601" t="str">
            <v>FPC01602</v>
          </cell>
          <cell r="B2601" t="str">
            <v>纤维食管镜检查</v>
          </cell>
          <cell r="C2601" t="str">
            <v>咽部麻醉，润滑，消泡，经口插入纤维食管镜，观察食管黏膜。人工报告。不含监护、活检。</v>
          </cell>
        </row>
        <row r="2602">
          <cell r="A2602" t="str">
            <v>FPC01603</v>
          </cell>
          <cell r="B2602" t="str">
            <v>电子食管镜检查</v>
          </cell>
          <cell r="C2602" t="str">
            <v>咽部麻醉，润滑，消泡，经口插入电子食管镜，观察食管黏膜。图文报告。不含监护、活检。</v>
          </cell>
        </row>
        <row r="2603">
          <cell r="A2603" t="str">
            <v>FPC02401</v>
          </cell>
          <cell r="B2603" t="str">
            <v>食管测压</v>
          </cell>
          <cell r="C2603" t="str">
            <v>麻醉，润滑鼻腔，经鼻食管内插管，通过低顺应性液态灌注系统、放大和记录装置，至少4通道多位点测压。检测上、下食管括约肌压力、长度及松弛功能，食管体部蠕动功能。计算机辅助人工分析数据，出具报告。不含X线检查。</v>
          </cell>
        </row>
        <row r="2604">
          <cell r="A2604" t="str">
            <v>FPC04401</v>
          </cell>
          <cell r="B2604" t="str">
            <v>食管药物激发试验</v>
          </cell>
          <cell r="C2604" t="str">
            <v>麻醉，润滑鼻腔，经鼻食管内插管，分别持续滴入生理盐水和试验药物，分析出现症状与试验药物的相关性。人工报告。</v>
          </cell>
        </row>
        <row r="2605">
          <cell r="A2605" t="str">
            <v>FPC05401</v>
          </cell>
          <cell r="B2605" t="str">
            <v>小儿24小时食管运动连续监测</v>
          </cell>
          <cell r="C2605" t="str">
            <v>插探头进入胃部测定胃内基础值，连续拖拽测定食管下括约肌长度及静息压，患儿进行干咽或湿咽，测定食管收缩，蠕动传导，食管下括约肌松弛。</v>
          </cell>
        </row>
        <row r="2606">
          <cell r="A2606" t="str">
            <v>FPC05402</v>
          </cell>
          <cell r="B2606" t="str">
            <v>小儿24小时食管pH及运动连续监测</v>
          </cell>
          <cell r="C2606" t="str">
            <v>插探头进入胃部测定胃内基础值，连续拖拽测定食管下括约肌长度及静息压，患儿进行干咽或湿咽，测定食管收缩，蠕动传导，食管下括约肌松弛，将pH探头放置于食管下括约肌上2-5厘米处，连续观测24小时pH并分析结果。</v>
          </cell>
        </row>
        <row r="2607">
          <cell r="A2607" t="str">
            <v>FPC06401</v>
          </cell>
          <cell r="B2607" t="str">
            <v>食管拉网术</v>
          </cell>
          <cell r="C2607" t="str">
            <v>局部麻醉，润滑，经口(或鼻)插入拉网，收集食管黏膜脱落细胞。人工报告。不含病理学检查。</v>
          </cell>
        </row>
        <row r="2608">
          <cell r="A2608" t="str">
            <v>FPC09601</v>
          </cell>
          <cell r="B2608" t="str">
            <v>硬质食管镜食管探查术</v>
          </cell>
          <cell r="C2608" t="str">
            <v>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v>
          </cell>
        </row>
        <row r="2609">
          <cell r="A2609" t="str">
            <v>FPD</v>
          </cell>
          <cell r="B2609" t="str">
            <v>3.胃</v>
          </cell>
        </row>
        <row r="2610">
          <cell r="A2610" t="str">
            <v>FPD01701</v>
          </cell>
          <cell r="B2610" t="str">
            <v>胃电图检查(EGG)</v>
          </cell>
          <cell r="C2610" t="str">
            <v>电极放置部位的皮肤准备，沿胃窦轴线方向放置检测电极，于检测餐前30分钟，进标准餐后60-90分钟，检测胃电。图文报告。</v>
          </cell>
        </row>
        <row r="2611">
          <cell r="A2611" t="str">
            <v>FPD02601</v>
          </cell>
          <cell r="B2611" t="str">
            <v>经内镜胃黏膜血流量测定</v>
          </cell>
          <cell r="C2611" t="str">
            <v>咽部麻醉，润滑，消泡，插入电子胃镜，经内镜活检通道插入多普勒激光血流检测仪、血流检测探头，检测黏膜血流量。人工报告。不含监护。</v>
          </cell>
        </row>
        <row r="2612">
          <cell r="A2612" t="str">
            <v>FPJ-FPK</v>
          </cell>
          <cell r="B2612" t="str">
            <v>4.小肠</v>
          </cell>
        </row>
        <row r="2613">
          <cell r="A2613" t="str">
            <v>FPJ01601</v>
          </cell>
          <cell r="B2613" t="str">
            <v>纤维小肠镜检查</v>
          </cell>
          <cell r="C2613" t="str">
            <v>清洁肠道，咽部麻醉，润滑，经口插入纤维小肠镜，观察十二指肠球部及降部、空肠黏膜。人工报告。不含监护、活检、病理学检查。</v>
          </cell>
        </row>
        <row r="2614">
          <cell r="A2614" t="str">
            <v>FPJ01602</v>
          </cell>
          <cell r="B2614" t="str">
            <v>推进式小肠镜检查</v>
          </cell>
          <cell r="C2614" t="str">
            <v>清洁肠道，咽部麻醉，润滑，消泡，经口插入电子小肠镜，观察十二指肠球部及降部、空肠黏膜。图文报告。不含监护、活检、病理学检查。</v>
          </cell>
        </row>
        <row r="2615">
          <cell r="A2615" t="str">
            <v>FPJ01603</v>
          </cell>
          <cell r="B2615" t="str">
            <v>双气囊小肠镜检查</v>
          </cell>
          <cell r="C2615" t="str">
            <v>清洁肠道，镇静，咽部麻醉，经口或肛门插入双气囊小肠镜，采用充气-放气及牵拉的方法，逐渐将小肠镜插入，达到需检查部位，观察小肠黏膜。图文报告。不含监护、活检、病理学检查。</v>
          </cell>
        </row>
        <row r="2616">
          <cell r="A2616" t="str">
            <v>FPJ07601</v>
          </cell>
          <cell r="B2616" t="str">
            <v>小肠镜活检术</v>
          </cell>
          <cell r="C2616" t="str">
            <v>清洁肠道，镇静，咽部麻醉，经口或肛门或造口插入双气囊小肠镜，采用充气-放气及牵拉的方法，逐渐将小肠镜边插入边观察，达到需病变部位止血，再边退镜边观察小肠黏膜。图文报告。不含监护、病理学检查。</v>
          </cell>
        </row>
        <row r="2617">
          <cell r="A2617" t="str">
            <v>FPK02601</v>
          </cell>
          <cell r="B2617" t="str">
            <v>经电子内镜奥迪括约肌压力测定</v>
          </cell>
          <cell r="C2617" t="str">
            <v>咽部麻醉，润滑，消泡，电子十二指肠镜经口插至十二指肠乳头部位，将测压导管经活检通道置入胆总管，确认导管位置，检测胆总管内压、奥迪括约肌高压带基础压、相性收缩压。图文报告。不含监护、十二指肠乳头括约肌切开术、X线检查。</v>
          </cell>
        </row>
        <row r="2618">
          <cell r="A2618" t="str">
            <v>FPS-FPT</v>
          </cell>
          <cell r="B2618" t="str">
            <v>5.结肠</v>
          </cell>
        </row>
        <row r="2619">
          <cell r="A2619" t="str">
            <v>FPS01601</v>
          </cell>
          <cell r="B2619" t="str">
            <v>电子结肠镜检查</v>
          </cell>
          <cell r="C2619" t="str">
            <v>清洁肠道，镇静，润滑肠道，将电子结肠镜自肛门插入，循腔至回盲部，观察全结肠黏膜。图文报告。不含监护、活检、病理学检查。</v>
          </cell>
        </row>
        <row r="2620">
          <cell r="A2620" t="str">
            <v>FPS01602</v>
          </cell>
          <cell r="B2620" t="str">
            <v>超声结肠镜检查</v>
          </cell>
          <cell r="C2620" t="str">
            <v>清洁肠道，镇静，润滑肠道，将电子结肠镜自肛门插入，结肠镜检查，于病变部位采用超声内镜探头检测。图文报告。不含监护。</v>
          </cell>
        </row>
        <row r="2621">
          <cell r="A2621" t="str">
            <v>FPS01603</v>
          </cell>
          <cell r="B2621" t="str">
            <v>纤维结肠镜检查</v>
          </cell>
          <cell r="C2621" t="str">
            <v>清洁肠道，镇静，润滑肠道，将纤维结肠镜自肛门插入，循腔至回盲部，观察全结肠黏膜。人工报告。不含监护、活检、病理学检查。</v>
          </cell>
        </row>
        <row r="2622">
          <cell r="A2622" t="str">
            <v>FPT01601</v>
          </cell>
          <cell r="B2622" t="str">
            <v>纤维乙状结肠镜检查</v>
          </cell>
          <cell r="C2622" t="str">
            <v>清洁肠道，镇静，润滑肠道，将纤维乙状结肠镜自肛门插入，循腔至降结肠，观察乙状结肠及直肠黏膜。人工报告。不含活检。</v>
          </cell>
        </row>
        <row r="2623">
          <cell r="A2623" t="str">
            <v>FPT01602</v>
          </cell>
          <cell r="B2623" t="str">
            <v>电子乙状结肠镜检查</v>
          </cell>
          <cell r="C2623" t="str">
            <v>清洁肠道，镇静，润滑肠道，将电子乙状结肠镜自肛门插入，循腔至降结肠，观察乙状结肠及直肠黏膜。图文报告。不含活检。</v>
          </cell>
        </row>
        <row r="2624">
          <cell r="A2624" t="str">
            <v>FPU-FPV</v>
          </cell>
          <cell r="B2624" t="str">
            <v>6.直肠、肛门</v>
          </cell>
        </row>
        <row r="2625">
          <cell r="A2625" t="str">
            <v>FPU01601</v>
          </cell>
          <cell r="B2625" t="str">
            <v>直肠镜检查</v>
          </cell>
          <cell r="C2625" t="str">
            <v>肛门指诊，插入直肠镜，观察肛管、直肠内有无病变及异常，取粪便标本和直肠下段黏膜擦拭、消毒。不含活检。</v>
          </cell>
        </row>
        <row r="2626">
          <cell r="A2626" t="str">
            <v>FPU07601</v>
          </cell>
          <cell r="B2626" t="str">
            <v>直肠肛门活检术</v>
          </cell>
          <cell r="C2626" t="str">
            <v>肛门指诊，插入直肠镜，观察肛管、直肠内有无病变及异常，使用活检钳在病变部位多点活检，止血。不含病理学检查。</v>
          </cell>
        </row>
        <row r="2627">
          <cell r="A2627" t="str">
            <v>FPV01401</v>
          </cell>
          <cell r="B2627" t="str">
            <v>肛门指诊</v>
          </cell>
          <cell r="C2627" t="str">
            <v>肛门、肛管外观、肛管、直肠下段指诊检查，盆底肌肉张力检查，取粪便标本。</v>
          </cell>
        </row>
        <row r="2628">
          <cell r="A2628" t="str">
            <v>FPV01601</v>
          </cell>
          <cell r="B2628" t="str">
            <v>肛门镜检查</v>
          </cell>
          <cell r="C2628" t="str">
            <v>肛门指诊，插入肛门镜，观察肛管、直肠内有无病变及异常，取粪便标本和直肠下段黏膜擦拭、消毒。不含活检。</v>
          </cell>
        </row>
        <row r="2629">
          <cell r="A2629" t="str">
            <v>FPV02401</v>
          </cell>
          <cell r="B2629" t="str">
            <v>肛门直肠测压</v>
          </cell>
          <cell r="C2629" t="str">
            <v>镇静，固定患儿体位，安抚，维持呼吸道通畅，灌肠导泻，清洁肠道，经肛门插入测压导管(3个以上位点)，测量肛门括约肌长度、压力，检测直肠肛门抑制反射、直肠顺应性、气囊扩张感觉阈值。人工分析。图文报告。</v>
          </cell>
        </row>
        <row r="2630">
          <cell r="A2630" t="str">
            <v>FQA</v>
          </cell>
          <cell r="B2630" t="str">
            <v>7.肝</v>
          </cell>
        </row>
        <row r="2631">
          <cell r="A2631" t="str">
            <v>FQA07101</v>
          </cell>
          <cell r="B2631" t="str">
            <v>经皮肝穿活检术</v>
          </cell>
          <cell r="C2631" t="str">
            <v>定位，消毒铺巾，局麻，经皮穿刺，在病变部位抽取组织送检，止血。不含病理学检查。</v>
          </cell>
        </row>
        <row r="2632">
          <cell r="A2632" t="str">
            <v>FQA07201</v>
          </cell>
          <cell r="B2632" t="str">
            <v>经皮穿刺颈内静脉肝活检术(TJLB)</v>
          </cell>
          <cell r="C2632" t="str">
            <v>消毒麻醉，颈内静脉穿刺，肝静脉插管造影，引入特殊活检装置进行肝脏活检，拔管压迫止血，冲洗胶片。人工报告。不含监护、病理学检查。</v>
          </cell>
        </row>
        <row r="2633">
          <cell r="A2633" t="str">
            <v>FQA07301</v>
          </cell>
          <cell r="B2633" t="str">
            <v>开腹肝活检术</v>
          </cell>
          <cell r="C2633" t="str">
            <v>逐层进腹，探查，游离肝脏，楔形切除部分病变肝组织或以肝活检针吸取病变组织送检，止血，缝合，清点器具、纱布无误关腹。不含病理学检查。</v>
          </cell>
        </row>
        <row r="2634">
          <cell r="A2634" t="str">
            <v>FQA07601</v>
          </cell>
          <cell r="B2634" t="str">
            <v>经腹腔镜肝活检术</v>
          </cell>
          <cell r="C2634" t="str">
            <v>腹壁多处戳孔，造气腹，插入观察镜，插入操作内镜，插入辅助器械，探查，游离肝脏，楔形切除部分病变肝组织送检，止血，缝合伤口。不含病理学检查。</v>
          </cell>
        </row>
        <row r="2635">
          <cell r="A2635" t="str">
            <v>FQE</v>
          </cell>
          <cell r="B2635" t="str">
            <v>8.胆</v>
          </cell>
        </row>
        <row r="2636">
          <cell r="A2636" t="str">
            <v>FQE01101</v>
          </cell>
          <cell r="B2636" t="str">
            <v>经皮经肝胆道镜检查</v>
          </cell>
          <cell r="C2636" t="str">
            <v>消毒铺巾，局麻，穿刺，扩张，插入胆道镜观察胆道树内病变，置管引出固定。图文报告。不含超声引导、CT引导。</v>
          </cell>
        </row>
        <row r="2637">
          <cell r="A2637" t="str">
            <v>FQE01601</v>
          </cell>
          <cell r="B2637" t="str">
            <v>开腹胆道镜检查</v>
          </cell>
          <cell r="C2637" t="str">
            <v>逐层进腹，切开胆总管前壁，以胆道镜观察肝内胆道树和肝外胆管及十二指肠乳头开口有无病变。不含活检。</v>
          </cell>
        </row>
        <row r="2638">
          <cell r="A2638" t="str">
            <v>FQE01602</v>
          </cell>
          <cell r="B2638" t="str">
            <v>经瘘管胆道镜检查</v>
          </cell>
          <cell r="C2638" t="str">
            <v>经腹壁胆道造瘘口插入胆道镜，观察肝内胆道树和肝外胆管及十二指肠乳头开口有无病变。不含活检。</v>
          </cell>
        </row>
        <row r="2639">
          <cell r="A2639" t="str">
            <v>FQE01603</v>
          </cell>
          <cell r="B2639" t="str">
            <v>经口电子胆管镜检查</v>
          </cell>
          <cell r="C2639" t="str">
            <v>咽部麻醉，镇静，润滑，消泡，电子十二指肠镜经口插至十二指肠乳头部位，胰胆管造影，将胆管镜自母镜活检通道插入，经乳头开口沿导管插入胆管内，通过胆管镜进行检查。图文报告。不含监护、X线检查、活检、病理学检查。</v>
          </cell>
        </row>
        <row r="2640">
          <cell r="A2640" t="str">
            <v>FQE01604</v>
          </cell>
          <cell r="B2640" t="str">
            <v>经内镜胆管腔内超声检查</v>
          </cell>
          <cell r="C2640" t="str">
            <v>咽部麻醉，镇静，电子十二指肠镜经口插至十二指肠乳头部位，胆管造影，置入导丝，将微型超声探头经活检通道沿导丝插入胆管至病变部位，超声检查。图文报告。不含监护、X线检查。</v>
          </cell>
        </row>
        <row r="2641">
          <cell r="A2641" t="str">
            <v>FQE06601</v>
          </cell>
          <cell r="B2641" t="str">
            <v>经电子内镜胆管细胞采集</v>
          </cell>
          <cell r="C2641" t="str">
            <v>咽部麻醉，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v>
          </cell>
        </row>
        <row r="2642">
          <cell r="A2642" t="str">
            <v>FQE07301</v>
          </cell>
          <cell r="B2642" t="str">
            <v>术中胆道内病变活检术</v>
          </cell>
          <cell r="C2642" t="str">
            <v>术中切开胆管或胆道镜手术中，发现新生物，即时活检，止血。不含病理学检查。</v>
          </cell>
        </row>
        <row r="2643">
          <cell r="A2643" t="str">
            <v>FQN-FQP</v>
          </cell>
          <cell r="B2643" t="str">
            <v>9.胰</v>
          </cell>
        </row>
        <row r="2644">
          <cell r="A2644" t="str">
            <v>FQN07301</v>
          </cell>
          <cell r="B2644" t="str">
            <v>开腹胰腺穿刺活检术</v>
          </cell>
          <cell r="C2644" t="str">
            <v>开腹手术胰腺解剖，分离，确定肿瘤部位，应用特殊组织活检针进行多点穿刺活检，缝扎止血。不含病理学检查。</v>
          </cell>
        </row>
        <row r="2645">
          <cell r="A2645" t="str">
            <v>FQN09301</v>
          </cell>
          <cell r="B2645" t="str">
            <v>胰十二指肠切除探查术</v>
          </cell>
          <cell r="C2645" t="str">
            <v>指胰十二指肠切除前常规探查术。逐层进腹，进行肝、胆、胃、胰、肠、及肿瘤侵及血管范围进行依次解剖探查，无法切除时进行肿瘤活检，清点器具、纱布无误，冲洗腹腔，逐层关腹。不含肿瘤活检、胆肠道重建。</v>
          </cell>
        </row>
        <row r="2646">
          <cell r="A2646" t="str">
            <v>FQP01601</v>
          </cell>
          <cell r="B2646" t="str">
            <v>经口电子胰管镜检查</v>
          </cell>
          <cell r="C2646" t="str">
            <v>咽部麻醉，镇静，润滑，消泡，电子十二指肠镜经口插至十二指肠乳头部位，胰胆管造影，将胰管镜自母镜活检通道插入，经乳头开口沿导管插至胰管内，通过胰管镜进行检查。图文报告。不含监护、X线检查、活检、病理学检查。</v>
          </cell>
        </row>
        <row r="2647">
          <cell r="A2647" t="str">
            <v>FQP01602</v>
          </cell>
          <cell r="B2647" t="str">
            <v>经内镜胰管腔内超声检查</v>
          </cell>
          <cell r="C2647" t="str">
            <v>咽部麻醉，镇静，电子十二指肠镜到达乳头部位，胰胆管造影，置入导丝，将微型超声探头沿导丝经活检通道插入胰管至病变部位，超声检查。图文报告。不含监护、X线检查。</v>
          </cell>
        </row>
        <row r="2648">
          <cell r="A2648" t="str">
            <v>FQP06601</v>
          </cell>
          <cell r="B2648" t="str">
            <v>经电子内镜胰管细胞采集</v>
          </cell>
          <cell r="C2648" t="str">
            <v>咽部麻醉，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v>
          </cell>
        </row>
        <row r="2649">
          <cell r="A2649" t="str">
            <v>FQT-FQZ</v>
          </cell>
          <cell r="B2649" t="str">
            <v>10.其它</v>
          </cell>
        </row>
        <row r="2650">
          <cell r="A2650" t="str">
            <v>FQT07101</v>
          </cell>
          <cell r="B2650" t="str">
            <v>经皮穿刺腹部肿物活检术</v>
          </cell>
          <cell r="C2650" t="str">
            <v>局部消毒铺巾，以活检针穿刺腹部或盆腔肿物。不含监护、影像学引导、病理学检查。</v>
          </cell>
        </row>
        <row r="2651">
          <cell r="A2651" t="str">
            <v>FQT07301</v>
          </cell>
          <cell r="B2651" t="str">
            <v>开腹腹腔病变活检术</v>
          </cell>
          <cell r="C2651" t="str">
            <v>指任何腹腔手术中各种器官组织可疑病变切取，送检，止血，缝合。不含病理学检查。</v>
          </cell>
        </row>
        <row r="2652">
          <cell r="A2652" t="str">
            <v>FQT07601</v>
          </cell>
          <cell r="B2652" t="str">
            <v>经腹腔镜腹腔病变活检术</v>
          </cell>
          <cell r="C2652" t="str">
            <v>腹壁多处戳孔，造气腹，插入观察镜，插入操作内镜，插入辅助器械，探查，切取腹腔病变部位，送检，止血，置管引出固定，缝合伤口。不含病理学检查。</v>
          </cell>
        </row>
        <row r="2653">
          <cell r="A2653" t="str">
            <v>FQT09301</v>
          </cell>
          <cell r="B2653" t="str">
            <v>开腹探查术</v>
          </cell>
          <cell r="C2653" t="str">
            <v>逐层进腹，腹腔内各器官探查，止血，清点器具、纱布无误，冲洗腹腔，逐层关腹。不含活检。</v>
          </cell>
        </row>
        <row r="2654">
          <cell r="A2654" t="str">
            <v>FQT09501</v>
          </cell>
          <cell r="B2654" t="str">
            <v>腹腔镜探查术</v>
          </cell>
          <cell r="C2654" t="str">
            <v>全身麻醉，局部皮肤消毒，腹壁打孔，形成人工气腹，插入腹腔镜，探查腹腔或腹盆腔。必要时于病变部位取活体组织。图文报告。不含监护、活检、病理学检查。</v>
          </cell>
        </row>
        <row r="2655">
          <cell r="A2655" t="str">
            <v>FQZ02701</v>
          </cell>
          <cell r="B2655" t="str">
            <v>新生儿经皮胆红素测定</v>
          </cell>
          <cell r="C2655" t="str">
            <v>测胆仪分别测新生儿头部及胸部皮肤各2次，读取平均值，查换算表，得出相应结果。</v>
          </cell>
        </row>
        <row r="2656">
          <cell r="A2656" t="str">
            <v>FR</v>
          </cell>
          <cell r="B2656" t="str">
            <v>(十一)泌尿系统</v>
          </cell>
        </row>
        <row r="2657">
          <cell r="A2657" t="str">
            <v>FRA02201</v>
          </cell>
          <cell r="B2657" t="str">
            <v>心输出量测定-盐水稀释法</v>
          </cell>
          <cell r="C2657" t="str">
            <v>透析时从静脉端快速注入一定量一定温度的盐水，仪器采用超声法或光电法监测动脉端的盐水浓度变化，软件自动计算心输出量。</v>
          </cell>
        </row>
        <row r="2658">
          <cell r="A2658" t="str">
            <v>FRA02202</v>
          </cell>
          <cell r="B2658" t="str">
            <v>再循环测定-盐水稀释法</v>
          </cell>
          <cell r="C2658" t="str">
            <v>透析时从静脉端快速注入一定量盐水，仪器采用超声法或光电法监测动脉端的盐水浓度变化，软件自动计算再循环。</v>
          </cell>
        </row>
        <row r="2659">
          <cell r="A2659" t="str">
            <v>FRA02401</v>
          </cell>
          <cell r="B2659" t="str">
            <v>尿流率检测</v>
          </cell>
          <cell r="C2659" t="str">
            <v>连接尿流率检测仪，嘱患者按检查要求排尿，开始检测，分析结果，打印报告。</v>
          </cell>
        </row>
        <row r="2660">
          <cell r="A2660" t="str">
            <v>FRA02402</v>
          </cell>
          <cell r="B2660" t="str">
            <v>尿流动力学检测</v>
          </cell>
          <cell r="C2660" t="str">
            <v>会阴消毒，膀胱润滑，膀胱插管，连接灌注泵，连接压力感受器，直肠管润滑，直肠插管，连接压力感受器，调节尿动学仪器，开始检测，分析结果，打印报告。</v>
          </cell>
        </row>
        <row r="2661">
          <cell r="A2661" t="str">
            <v>FRA02403</v>
          </cell>
          <cell r="B2661" t="str">
            <v>影像尿流动力学检测</v>
          </cell>
          <cell r="C2661" t="str">
            <v>会阴消毒，膀胱润滑，膀胱插管，连接灌注泵，连接压力感受器，直肠管润滑，直肠插管，连接压力感受器，调节尿动学仪器，准备透视拍片系统，开始检测，透视，拍片，分析结果，打印报告。</v>
          </cell>
        </row>
        <row r="2662">
          <cell r="A2662" t="str">
            <v>FRA02404</v>
          </cell>
          <cell r="B2662" t="str">
            <v>残余尿量测定-导尿法</v>
          </cell>
          <cell r="C2662" t="str">
            <v>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v>
          </cell>
        </row>
        <row r="2663">
          <cell r="A2663" t="str">
            <v>FRB01501</v>
          </cell>
          <cell r="B2663" t="str">
            <v>经皮肾镜检查</v>
          </cell>
          <cell r="C2663" t="str">
            <v>消毒，一次性穿刺针穿刺，插入导丝，扩张管套装扩张通道，插入硬性肾镜，放置肾造瘘管，缝合固定。不含超声引导定位、X线引导、活检。</v>
          </cell>
        </row>
        <row r="2664">
          <cell r="A2664" t="str">
            <v>FRB01502</v>
          </cell>
          <cell r="B2664" t="str">
            <v>经皮纤维肾镜检查</v>
          </cell>
          <cell r="C2664" t="str">
            <v>消毒，一次性穿刺针穿刺，插入导丝，扩张管套装扩张通道，插入经皮纤维肾镜检查，放置肾造瘘管，缝合固定。不含超声引导定位、X线引导、活检。</v>
          </cell>
        </row>
        <row r="2665">
          <cell r="A2665" t="str">
            <v>FRB01503</v>
          </cell>
          <cell r="B2665" t="str">
            <v>经皮电子肾镜检查</v>
          </cell>
          <cell r="C2665" t="str">
            <v>消毒，一次性穿刺针穿刺，插入导丝，扩张管套装扩张通道，插入经皮电子肾镜检查，放置肾造瘘管，缝合固定。不含超声引导定位、X线引导、活检。</v>
          </cell>
        </row>
        <row r="2666">
          <cell r="A2666" t="str">
            <v>FRB07101</v>
          </cell>
          <cell r="B2666" t="str">
            <v>经皮肾穿刺活检术</v>
          </cell>
          <cell r="C2666" t="str">
            <v>消毒铺巾，经皮穿刺，穿刺活检，使用穿刺针或活检枪，在局麻下利用影像学引导经皮穿刺行肾组织活检。不含影像学引导、病理学检查。</v>
          </cell>
        </row>
        <row r="2667">
          <cell r="A2667" t="str">
            <v>FRB07501</v>
          </cell>
          <cell r="B2667" t="str">
            <v>经皮肾镜活检术</v>
          </cell>
          <cell r="C2667" t="str">
            <v>消毒铺巾，麻醉，切开皮肤，逐层穿刺扩口，连接显示器、光源，经此插入肾镜，分离显露肾肿物钳取部分组织，送检，止血，缝合皮肤伤口。不含病理学检查。</v>
          </cell>
        </row>
        <row r="2668">
          <cell r="A2668" t="str">
            <v>FRB09301</v>
          </cell>
          <cell r="B2668" t="str">
            <v>移植肾探查术</v>
          </cell>
          <cell r="C2668" t="str">
            <v>消毒，沿原切口电刀逐层切开，暴露移植肾脏，探查观察肾脏颜色，血流变化，探查周围有无渗血，止血，缝合，关闭切口。</v>
          </cell>
        </row>
        <row r="2669">
          <cell r="A2669" t="str">
            <v>FRC02101</v>
          </cell>
          <cell r="B2669" t="str">
            <v>肾盂测压</v>
          </cell>
          <cell r="C2669" t="str">
            <v>局麻下，穿刺进入肾盂，置入测压管，测量肾盂压力。</v>
          </cell>
        </row>
        <row r="2670">
          <cell r="A2670" t="str">
            <v>FRF01601</v>
          </cell>
          <cell r="B2670" t="str">
            <v>经尿道输尿管镜检查</v>
          </cell>
          <cell r="C2670" t="str">
            <v>会阴区消毒，利多卡因凝胶润滑尿道，连接显示器、光源，经尿道插入膀胱镜，检查膀胱内情况，寻找输尿管口，扩张输尿管口，插入导丝引导，插入输尿管镜检查。必要时取活检。不含活检。</v>
          </cell>
        </row>
        <row r="2671">
          <cell r="A2671" t="str">
            <v>FRF01602</v>
          </cell>
          <cell r="B2671" t="str">
            <v>经尿道纤维输尿管镜检查</v>
          </cell>
          <cell r="C2671" t="str">
            <v>会阴区消毒，利多卡因凝胶润滑尿道，连接显示器、光源，经尿道插入膀胱镜，检查膀胱内情况，寻找输尿管口，扩张输尿管口，插入导丝引导，插入纤维输尿管镜检查。必要时取活检。不含活检。</v>
          </cell>
        </row>
        <row r="2672">
          <cell r="A2672" t="str">
            <v>FRF01603</v>
          </cell>
          <cell r="B2672" t="str">
            <v>经尿道电子输尿管镜检查</v>
          </cell>
          <cell r="C2672" t="str">
            <v>会阴区消毒，利多卡因凝胶润滑尿道，连接显示器、光源，经尿道插入膀胱镜，检查膀胱内情况，寻找输尿管口，扩张输尿管口，插入导丝引导，插入电子输尿管镜检查。必要时取活检。不含活检。</v>
          </cell>
        </row>
        <row r="2673">
          <cell r="A2673" t="str">
            <v>FRF07601</v>
          </cell>
          <cell r="B2673" t="str">
            <v>经尿道输尿管镜活检术</v>
          </cell>
          <cell r="C2673" t="str">
            <v>会阴区消毒，利多卡因凝胶润滑尿道，连接显示器、光源，经尿道插入膀胱镜，检查膀胱内情况，寻找输尿管口，扩张输尿管口，插入导丝引导，插入输尿管镜检查，取活检。不含输尿管镜检查、病理学检查。</v>
          </cell>
        </row>
        <row r="2674">
          <cell r="A2674" t="str">
            <v>FRG01601</v>
          </cell>
          <cell r="B2674" t="str">
            <v>电子膀胱镜检查</v>
          </cell>
          <cell r="C2674" t="str">
            <v>会阴消毒，润滑麻醉尿道，置入套管及闭孔器，推出闭孔器，插入电子膀胱镜、尿道镜，连接显示器光源，检查尿道膀胱。不含活检。</v>
          </cell>
        </row>
        <row r="2675">
          <cell r="A2675" t="str">
            <v>FRG01602</v>
          </cell>
          <cell r="B2675" t="str">
            <v>纤维膀胱镜检查</v>
          </cell>
          <cell r="C2675" t="str">
            <v>会阴消毒，润滑麻醉尿道，置入套管及闭孔器，推出闭孔器，插入纤维膀胱镜、尿道镜，连接显示器光源，检查尿道膀胱。不含活检。</v>
          </cell>
        </row>
        <row r="2676">
          <cell r="A2676" t="str">
            <v>FRG01603</v>
          </cell>
          <cell r="B2676" t="str">
            <v>膀胱镜尿道镜检查</v>
          </cell>
          <cell r="C2676" t="str">
            <v>会阴消毒，润滑麻醉尿道，置入套管及闭孔器，推出闭孔器，插入膀胱镜、尿道镜，连接显示器光源，检查尿道膀胱。不含活检。</v>
          </cell>
        </row>
        <row r="2677">
          <cell r="A2677" t="str">
            <v>FRG07601</v>
          </cell>
          <cell r="B2677" t="str">
            <v>经膀胱镜活检术</v>
          </cell>
          <cell r="C2677" t="str">
            <v>会阴消毒，润滑麻醉尿道，置入套管及闭孔器，推出闭孔器，插入膀胱镜，连接显示器光源，检查膀胱，取组织。不含膀胱镜检查、病理学检查。</v>
          </cell>
        </row>
        <row r="2678">
          <cell r="A2678" t="str">
            <v>FRP04901</v>
          </cell>
          <cell r="B2678" t="str">
            <v>腹膜平衡试验</v>
          </cell>
          <cell r="C2678" t="str">
            <v>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v>
          </cell>
        </row>
        <row r="2679">
          <cell r="A2679" t="str">
            <v>FRZ05201</v>
          </cell>
          <cell r="B2679" t="str">
            <v>在线血透监测</v>
          </cell>
          <cell r="C2679" t="str">
            <v>指血温、血压、血容量、在线尿素、在线血钠监测。血液透析时将特制的动脉管路和静脉管路放置到血温监测仪中，监测和调整血温。含再循环测定、能量丢失测定、温度补偿治疗。不含尿素测定、尿素清除率检测。</v>
          </cell>
        </row>
        <row r="2680">
          <cell r="A2680" t="str">
            <v>FS</v>
          </cell>
          <cell r="B2680" t="str">
            <v>(十二)男性生殖系统</v>
          </cell>
        </row>
        <row r="2681">
          <cell r="A2681" t="str">
            <v>FSB02701</v>
          </cell>
          <cell r="B2681" t="str">
            <v>睾丸体积测量</v>
          </cell>
          <cell r="C2681" t="str">
            <v>试验在病房或诊室进行，在安静环境下进行。检查者将睾丸拉起，绷紧阴囊皮肤，将测量子(即睾丸模型)于睾丸旁逐一比较，与睾丸大小相近的测量子体积即可视为睾丸体积。每次使用后消毒睾丸计。医生分析结果。</v>
          </cell>
        </row>
        <row r="2682">
          <cell r="A2682" t="str">
            <v>FSB06101</v>
          </cell>
          <cell r="B2682" t="str">
            <v>鞘膜积液穿刺抽液术</v>
          </cell>
          <cell r="C2682" t="str">
            <v>会阴及阴囊消毒，局部麻醉，穿刺针刺入鞘膜腔，抽出内容物，送细胞病理学检验，加压包扎，冰敷。不含病理学检查。</v>
          </cell>
        </row>
        <row r="2683">
          <cell r="A2683" t="str">
            <v>FSB07101</v>
          </cell>
          <cell r="B2683" t="str">
            <v>睾丸穿刺活检术</v>
          </cell>
          <cell r="C2683" t="str">
            <v>外生殖器消毒，局部麻醉，穿刺针刺入睾丸，抽取生精组织，送病理学检查，包扎伤口。不含病理学检查。</v>
          </cell>
        </row>
        <row r="2684">
          <cell r="A2684" t="str">
            <v>FSB07301</v>
          </cell>
          <cell r="B2684" t="str">
            <v>睾丸切开活检术</v>
          </cell>
          <cell r="C2684" t="str">
            <v>外生殖器消毒，局部麻醉，切开睾丸，取生精组织，缝合睾丸，标本送病理学检查，包扎伤口，冰敷。不含病理学检查。</v>
          </cell>
        </row>
        <row r="2685">
          <cell r="A2685" t="str">
            <v>FSB09301</v>
          </cell>
          <cell r="B2685" t="str">
            <v>睾丸附件扭转探查术</v>
          </cell>
          <cell r="C2685" t="str">
            <v>消毒，电刀逐层切开，探查，睾丸附件复位，固定精索，关闭切口。</v>
          </cell>
        </row>
        <row r="2686">
          <cell r="A2686" t="str">
            <v>FSB09501</v>
          </cell>
          <cell r="B2686" t="str">
            <v>经腹腔镜隐睾探查术</v>
          </cell>
          <cell r="C2686" t="str">
            <v>消毒，选择穿刺部位，插入穿刺器，连接气腹机，建立气腹，置入观察镜，分别置入操作孔道套管及操作器械，用超声刀分离，用钛夹、管路夹夹壁血管或组织，寻找睾丸，游离睾丸和精索，睾丸与阴囊固定。</v>
          </cell>
        </row>
        <row r="2687">
          <cell r="A2687" t="str">
            <v>FSK01401</v>
          </cell>
          <cell r="B2687" t="str">
            <v>前列腺指检</v>
          </cell>
          <cell r="C2687" t="str">
            <v>局部清洁，润滑，经直肠检查前列腺体积及质地。不含前列腺液检测。</v>
          </cell>
        </row>
        <row r="2688">
          <cell r="A2688" t="str">
            <v>FSK07101</v>
          </cell>
          <cell r="B2688" t="str">
            <v>经直肠前列腺穿刺活检术</v>
          </cell>
          <cell r="C2688" t="str">
            <v>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v>
          </cell>
        </row>
        <row r="2689">
          <cell r="A2689" t="str">
            <v>FSK07102</v>
          </cell>
          <cell r="B2689" t="str">
            <v>经会阴前列腺穿刺活检术</v>
          </cell>
          <cell r="C2689" t="str">
            <v>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v>
          </cell>
        </row>
        <row r="2690">
          <cell r="A2690" t="str">
            <v>FSN01701</v>
          </cell>
          <cell r="B2690" t="str">
            <v>阴茎超声血流图检查</v>
          </cell>
          <cell r="C2690" t="str">
            <v>使用彩色多普勒进行检查。超声探头置于阴茎背侧检查阴茎血管及海绵体，观察阴茎血管和血流变化。图文报告。</v>
          </cell>
        </row>
        <row r="2691">
          <cell r="A2691" t="str">
            <v>FSN02701</v>
          </cell>
          <cell r="B2691" t="str">
            <v>阴茎长度测量</v>
          </cell>
          <cell r="C2691" t="str">
            <v>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v>
          </cell>
        </row>
        <row r="2692">
          <cell r="A2692" t="str">
            <v>FSN02702</v>
          </cell>
          <cell r="B2692" t="str">
            <v>阴茎动脉测压</v>
          </cell>
          <cell r="C2692" t="str">
            <v>清洁阴茎，固定专用阴茎测压带，连接血压计测定阴茎血压。</v>
          </cell>
        </row>
        <row r="2693">
          <cell r="A2693" t="str">
            <v>FSN02703</v>
          </cell>
          <cell r="B2693" t="str">
            <v>夜间生物电阻抗容积测定</v>
          </cell>
          <cell r="C2693" t="str">
            <v>清洁阴茎，用夜间生物电阻抗容积测定装置检测阴茎勃起前后血流变化所致电阻反应，计算机分析阴茎血容积，阴茎长度和阴茎截面积变化率及勃起持续时间。图文报告。</v>
          </cell>
        </row>
        <row r="2694">
          <cell r="A2694" t="str">
            <v>FSN03701</v>
          </cell>
          <cell r="B2694" t="str">
            <v>阴茎生物感觉阈值测定</v>
          </cell>
          <cell r="C2694" t="str">
            <v>使用触觉器接触阴茎体两侧、龟头、阴囊，记录各自生物感觉阈值。</v>
          </cell>
        </row>
        <row r="2695">
          <cell r="A2695" t="str">
            <v>FSN03702</v>
          </cell>
          <cell r="B2695" t="str">
            <v>球海绵体反射测定</v>
          </cell>
          <cell r="C2695" t="str">
            <v>指用于判断骶反射弧的完整性测定。采用盆底电生理诊断治疗仪，截石位，暴露检查部位，用磨砂膏完成皮肤准备，将刺激电极粘贴于阴茎或阴蒂部位，记录电极置于球海绵体肌。人工报告。</v>
          </cell>
        </row>
        <row r="2696">
          <cell r="A2696" t="str">
            <v>FSN03703</v>
          </cell>
          <cell r="B2696" t="str">
            <v>阴茎球海绵体肌反射潜伏期测定</v>
          </cell>
          <cell r="C2696" t="str">
            <v>阴茎及会阴消毒，刺激电极放置阴茎，记录电极植入球海绵体肌，使用肌电图记录仪观察刺激后球海绵体肌肌电图反射潜伏时间。图文报告。</v>
          </cell>
        </row>
        <row r="2697">
          <cell r="A2697" t="str">
            <v>FSN03704</v>
          </cell>
          <cell r="B2697" t="str">
            <v>阴茎坐骨海绵体肌反射潜伏期测定</v>
          </cell>
          <cell r="C2697" t="str">
            <v>阴茎及会阴消毒，刺激电极放置阴茎，记录电极植入坐骨海绵体肌，使用肌电图记录仪观察刺激后坐骨海绵体肌肌电图反射潜伏时间。图文报告。</v>
          </cell>
        </row>
        <row r="2698">
          <cell r="A2698" t="str">
            <v>FSN03705</v>
          </cell>
          <cell r="B2698" t="str">
            <v>阴茎背神经躯体感觉诱发电位测定</v>
          </cell>
          <cell r="C2698" t="str">
            <v>阴茎及会阴消毒，刺激电极放置阴茎，使用脑电图分析仪观察刺激后观察脑电图波变化。图文报告。</v>
          </cell>
        </row>
        <row r="2699">
          <cell r="A2699" t="str">
            <v>FSN03706</v>
          </cell>
          <cell r="B2699" t="str">
            <v>阴茎背神经感觉传导测定</v>
          </cell>
          <cell r="C2699" t="str">
            <v>用于检查阴茎背神经感觉传导的完整性及速率。采用盆底电生理治疗仪，平卧位，暴露阴茎，用磨砂膏完成皮肤准备，将刺激电极粘贴与阴茎头部，记录电极置于阴茎根部。人工报告。</v>
          </cell>
        </row>
        <row r="2700">
          <cell r="A2700" t="str">
            <v>FSN04701</v>
          </cell>
          <cell r="B2700" t="str">
            <v>夜间阴茎勃起试验</v>
          </cell>
          <cell r="C2700" t="str">
            <v>清洁阴茎，固定张力环及记录电极，连接阴茎勃起测定记录盒，记录并分析夜间阴茎周长变化、勃起硬度。图文报告。</v>
          </cell>
        </row>
        <row r="2701">
          <cell r="A2701" t="str">
            <v>FSN05701</v>
          </cell>
          <cell r="B2701" t="str">
            <v>夜间阴茎勃起监测</v>
          </cell>
          <cell r="C2701" t="str">
            <v>清洁阴茎，固定张力环，连接阴茎勃起测定记录盒并固定，使用硬度测试仪记录夜间阴茎周长变化、勃起硬度、次数、持续时间，计算机分析。图文报告。</v>
          </cell>
        </row>
        <row r="2702">
          <cell r="A2702" t="str">
            <v>FSN05702</v>
          </cell>
          <cell r="B2702" t="str">
            <v>视听性刺激阴茎勃起监测</v>
          </cell>
          <cell r="C2702" t="str">
            <v>清洁阴茎，固定张力环，连接阴茎勃起测定记录盒并固定，视听觉(DVD、液晶电视或液晶视听眼镜)性刺激(必要时使用药物)，监测阴茎周长变化、勃起硬度、次数、持续时间，计算机分析。图文报告。</v>
          </cell>
        </row>
        <row r="2703">
          <cell r="A2703" t="str">
            <v>FSN07101</v>
          </cell>
          <cell r="B2703" t="str">
            <v>阴茎海绵体穿刺活检术</v>
          </cell>
          <cell r="C2703" t="str">
            <v>阴茎消毒，局部麻醉，穿刺针刺入海绵体，获取海绵体组织，送病理学检查，加压包扎并冰敷。不含病理学检查。</v>
          </cell>
        </row>
        <row r="2704">
          <cell r="A2704" t="str">
            <v>FSZ09301</v>
          </cell>
          <cell r="B2704" t="str">
            <v>两性畸形剖腹探查术</v>
          </cell>
          <cell r="C2704" t="str">
            <v>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v>
          </cell>
        </row>
        <row r="2705">
          <cell r="A2705" t="str">
            <v>FSZ09801</v>
          </cell>
          <cell r="B2705" t="str">
            <v>经腹腔镜两性畸形剖腹探查术</v>
          </cell>
          <cell r="C2705" t="str">
            <v>消毒，选择穿刺部位，插入穿刺器，连接气腹机，建立气腹，置入观察镜，分别置入操作孔道套管及操作器械，用超声刀分离，分辨性器官，取活病理学检查，作出诊断。</v>
          </cell>
        </row>
        <row r="2706">
          <cell r="A2706" t="str">
            <v>FT</v>
          </cell>
          <cell r="B2706" t="str">
            <v>(十三)女性生殖系统</v>
          </cell>
        </row>
        <row r="2707">
          <cell r="A2707" t="str">
            <v>FTB01701</v>
          </cell>
          <cell r="B2707" t="str">
            <v>促排卵治疗综合评估</v>
          </cell>
          <cell r="C2707" t="str">
            <v>指对卵巢储备功能及排卵情况的评估，阴道超声检查含子宫、卵巢大小，卵泡个数以及卵巢血流，结合血基础激素水平及既往卵巢对促排卵的反应进行综合评估，测量子宫内膜厚度，分型及血流。</v>
          </cell>
        </row>
        <row r="2708">
          <cell r="A2708" t="str">
            <v>FTB09301</v>
          </cell>
          <cell r="B2708" t="str">
            <v>经腹盆腔卵巢探查术</v>
          </cell>
          <cell r="C2708" t="str">
            <v>消毒铺巾，常规开腹，留取腹水或腹腔冲洗液，全面探查盆腹腔各脏器及盆腹腔腹膜，在可疑病灶部位取活检，止血，常规关腹。</v>
          </cell>
        </row>
        <row r="2709">
          <cell r="A2709" t="str">
            <v>FTB09302</v>
          </cell>
          <cell r="B2709" t="str">
            <v>经腹单侧卵巢切开探查术</v>
          </cell>
          <cell r="C2709" t="str">
            <v>消毒铺巾，常规开腹，单侧卵巢切开探查，必要时取卵巢组织活检或切除部分卵巢，电凝止血，必要时可吸收线缝合，关腹。</v>
          </cell>
        </row>
        <row r="2710">
          <cell r="A2710" t="str">
            <v>FTB09501</v>
          </cell>
          <cell r="B2710" t="str">
            <v>经腹腔镜卵巢探查术</v>
          </cell>
          <cell r="C271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v>
          </cell>
        </row>
        <row r="2711">
          <cell r="A2711" t="str">
            <v>FTB09502</v>
          </cell>
          <cell r="B2711" t="str">
            <v>经腹腔镜单侧卵巢切开探查术</v>
          </cell>
          <cell r="C2711" t="str">
            <v>消毒铺巾，建立气腹，插入腹腔镜探查，腹腔镜下单侧卵巢切开探查，冲洗腹腔，腹腔镜下单侧卵巢止血，必要时腹腔镜下缝合，关腹。</v>
          </cell>
        </row>
        <row r="2712">
          <cell r="A2712" t="str">
            <v>FTC01601</v>
          </cell>
          <cell r="B2712" t="str">
            <v>经宫腔输卵管镜检查</v>
          </cell>
          <cell r="C2712" t="str">
            <v>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v>
          </cell>
        </row>
        <row r="2713">
          <cell r="A2713" t="str">
            <v>FTD07401</v>
          </cell>
          <cell r="B2713" t="str">
            <v>分段诊断性刮宫术</v>
          </cell>
          <cell r="C2713" t="str">
            <v>膀胱截石位，消毒外阴阴道，消毒宫颈，搔刮宫颈管组织，探宫腔深度，扩张宫颈，遍刮宫腔，送检组织，撰写手术记录。不含超声引导、病理学检查。</v>
          </cell>
        </row>
        <row r="2714">
          <cell r="A2714" t="str">
            <v>FTE01601</v>
          </cell>
          <cell r="B2714" t="str">
            <v>宫腔镜检查</v>
          </cell>
          <cell r="C2714" t="str">
            <v>术前日行宫颈预处理，消毒铺巾，放置窥器，暴露宫颈，消毒阴道及宫颈，置镜，检查双侧输卵管开口、子宫底、子宫前后壁、子宫腔形态，宫颈管内情况，宫颈。必要时B超联合宫腔镜完善诊断，采集图片，再次消毒。不含超声引导、活检。</v>
          </cell>
        </row>
        <row r="2715">
          <cell r="A2715" t="str">
            <v>FTE01602</v>
          </cell>
          <cell r="B2715" t="str">
            <v>特殊宫腔镜检查</v>
          </cell>
          <cell r="C2715" t="str">
            <v>对幼女、未婚、绝经期患者实施宫腔镜检查。消毒铺巾，置纤维宫腔镜，检查双侧输卵管开口、子宫底、子宫前后壁、子宫腔形态，宫颈管内情况，宫颈。必要时B超联合宫腔镜完善诊断，采集图片，再次消毒。不含超声引导、活检。</v>
          </cell>
        </row>
        <row r="2716">
          <cell r="A2716" t="str">
            <v>FTE06401</v>
          </cell>
          <cell r="B2716" t="str">
            <v>宫腔细胞采取</v>
          </cell>
          <cell r="C2716" t="str">
            <v>膀胱截石位，外阴阴道消毒铺巾，放置窥器，暴露宫颈，探宫腔，将吸片管置入子宫腔并固定，抽吸宫腔组织细胞，将吸引管内容物涂抹在玻片上并固定。</v>
          </cell>
        </row>
        <row r="2717">
          <cell r="A2717" t="str">
            <v>FTF07401</v>
          </cell>
          <cell r="B2717" t="str">
            <v>子宫内膜活检术</v>
          </cell>
          <cell r="C2717" t="str">
            <v>膀胱截石位，外阴阴道消毒铺巾，必要时行宫颈局麻，放置窥器，暴露宫颈，碘酒酒精消毒宫颈，探宫腔深，扩宫器依次扩张宫颈，用刮匙刮取子宫内膜(宫腔前、后、侧壁、宫角内膜组织)。不含病理学检查。</v>
          </cell>
        </row>
        <row r="2718">
          <cell r="A2718" t="str">
            <v>FTF07601</v>
          </cell>
          <cell r="B2718" t="str">
            <v>经宫腔镜子宫内膜活检术</v>
          </cell>
          <cell r="C2718" t="str">
            <v>消毒铺巾，两拉钩拉开阴道，暴露纵隔，消毒，放置窥器暴露宫颈，再次消毒，探宫深，扩张宫颈至11号，置镜，常规探查宫腔形态，用环状电极依次切割镜下确认病变组织，宫腔3、6、9、12点内膜组织送病检，再次探查宫腔，内镜下电凝止血，探宫深，术毕再次消毒。不含病理学检查。</v>
          </cell>
        </row>
        <row r="2719">
          <cell r="A2719" t="str">
            <v>FTG01401</v>
          </cell>
          <cell r="B2719" t="str">
            <v>宫颈粘液评分</v>
          </cell>
          <cell r="C2719" t="str">
            <v>常规截石位，暴露外阴，术者戴手套，窥阴器暴露子宫颈，棉球擦净阴道及宫颈，用长平镊夹取宫颈口粘液，检查拉丝程度并在显微镜下观察粘液羊齿状结晶情况。</v>
          </cell>
        </row>
        <row r="2720">
          <cell r="A2720" t="str">
            <v>FTG07401</v>
          </cell>
          <cell r="B2720" t="str">
            <v>宫颈活检术</v>
          </cell>
          <cell r="C2720" t="str">
            <v>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v>
          </cell>
        </row>
        <row r="2721">
          <cell r="A2721" t="str">
            <v>FTG07402</v>
          </cell>
          <cell r="B2721" t="str">
            <v>宫颈管内膜活检术</v>
          </cell>
          <cell r="C2721" t="str">
            <v>膀胱截石位，外阴阴道消毒铺巾，必要时行宫颈局麻，放置窥器，暴露宫颈，碘酒酒精消毒宫颈，刮匙进入宫颈管，按顺时针方向搔刮宫颈管组织。不含病理学检查。</v>
          </cell>
        </row>
        <row r="2722">
          <cell r="A2722" t="str">
            <v>FTL01401</v>
          </cell>
          <cell r="B2722" t="str">
            <v>阴道荧光检查</v>
          </cell>
          <cell r="C2722" t="str">
            <v>含外阴、阴道、宫颈的荧光检查。膀胱截石位，消毒阴道和外阴，铺无菌巾，初步检查外阴、阴道、宫颈等部位，涂布荧光，观察阴道部位病变荧光变化，确定需检查的疑似病变部位。</v>
          </cell>
        </row>
        <row r="2723">
          <cell r="A2723" t="str">
            <v>FTL01601</v>
          </cell>
          <cell r="B2723" t="str">
            <v>光学阴道镜检查</v>
          </cell>
          <cell r="C2723" t="str">
            <v>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v>
          </cell>
        </row>
        <row r="2724">
          <cell r="A2724" t="str">
            <v>FTL01602</v>
          </cell>
          <cell r="B2724" t="str">
            <v>光学电子阴道镜检查</v>
          </cell>
          <cell r="C2724" t="str">
            <v>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v>
          </cell>
        </row>
        <row r="2725">
          <cell r="A2725" t="str">
            <v>FTL01603</v>
          </cell>
          <cell r="B2725" t="str">
            <v>电子阴道镜检查</v>
          </cell>
          <cell r="C2725" t="str">
            <v>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v>
          </cell>
        </row>
        <row r="2726">
          <cell r="A2726" t="str">
            <v>FTL06101</v>
          </cell>
          <cell r="B2726" t="str">
            <v>经阴道后穹隆穿刺术</v>
          </cell>
          <cell r="C2726" t="str">
            <v>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v>
          </cell>
        </row>
        <row r="2727">
          <cell r="A2727" t="str">
            <v>FTM07401</v>
          </cell>
          <cell r="B2727" t="str">
            <v>阴道壁活检术</v>
          </cell>
          <cell r="C2727" t="str">
            <v>膀胱截石位，臀部铺消毒巾，外阴消毒，臀、腹部盖消毒无菌巾，放入窥阴器，暴露宫颈阴道，消毒宫颈阴道，在阴道壁可疑部位行活检术，压迫止血。不含病理学检查。</v>
          </cell>
        </row>
        <row r="2728">
          <cell r="A2728" t="str">
            <v>FTR07701</v>
          </cell>
          <cell r="B2728" t="str">
            <v>外阴活检术</v>
          </cell>
          <cell r="C2728" t="str">
            <v>膀胱截石位，臀部铺消毒巾，外阴消毒、铺盖无菌巾，局部麻醉，活检钳或组织剪，钳取或剪除病变区域或赘生物，局部压迫止血。不含病理学检查。</v>
          </cell>
        </row>
        <row r="2729">
          <cell r="A2729" t="str">
            <v>FTW07101</v>
          </cell>
          <cell r="B2729" t="str">
            <v>经阴盆腔包块穿刺活检术</v>
          </cell>
          <cell r="C2729" t="str">
            <v>术前准备，彩色多普勒超声引导下经阴，选择穿刺点及深度，采用穿刺引导套组活检枪(mg1522)，可调式枪用活检针，进行穿刺。图文报告。不含经阴道超声引导、病理学检查。</v>
          </cell>
        </row>
        <row r="2730">
          <cell r="A2730" t="str">
            <v>FTZ04701</v>
          </cell>
          <cell r="B2730" t="str">
            <v>性交试验</v>
          </cell>
          <cell r="C2730" t="str">
            <v>除外宫颈阴道病变，确定排卵周期，指导排卵前2-3天内同房，同房后到医院收集宫颈内精液，制片、镜检、精子计数及活动力评估，判断结果。</v>
          </cell>
        </row>
        <row r="2731">
          <cell r="A2731" t="str">
            <v>FU</v>
          </cell>
          <cell r="B2731" t="str">
            <v>(十四)孕产</v>
          </cell>
        </row>
        <row r="2732">
          <cell r="A2732" t="str">
            <v>FUA01701</v>
          </cell>
          <cell r="B2732" t="str">
            <v>产前常规检查</v>
          </cell>
          <cell r="C2732" t="str">
            <v>测量体重、宫高、腹围、血压及听胎心，中晚孕期还含四步触诊，了解胎儿大小是否与孕周相符、胎位及胎先露是否入盆。不含多普勒听胎心、胎心监护。</v>
          </cell>
        </row>
        <row r="2733">
          <cell r="A2733" t="str">
            <v>FUA01702</v>
          </cell>
          <cell r="B2733" t="str">
            <v>高危妊娠产前常规检查</v>
          </cell>
          <cell r="C2733" t="str">
            <v>孕妇全身主要脏器检查及评估，胎儿发育和安危评估。含产前检查项目。</v>
          </cell>
        </row>
        <row r="2734">
          <cell r="A2734" t="str">
            <v>FUA02701</v>
          </cell>
          <cell r="B2734" t="str">
            <v>骨盆内外测量</v>
          </cell>
          <cell r="C2734" t="str">
            <v>铺一次性检查垫，取膀胱截石位，消毒外阴，分别测量对角径、出口横径、耻骨弓角度、坐骨棘间径和坐骨切迹间径。</v>
          </cell>
        </row>
        <row r="2735">
          <cell r="A2735" t="str">
            <v>FUD01701</v>
          </cell>
          <cell r="B2735" t="str">
            <v>胚胎单基因病诊断</v>
          </cell>
          <cell r="C2735" t="str">
            <v>在体视镜下将活检后的单卵裂球或极体经裂解液裂解，加中和液中和，PCR技术扩增产物经常规遗传学分析(电泳、酶切、dHPLC进行突变分析、DNA测序等)，选择遗传学正常且发育良好囊胚进行移植，需使用各类分子生物学分析系统。</v>
          </cell>
        </row>
        <row r="2736">
          <cell r="A2736" t="str">
            <v>FUD01702</v>
          </cell>
          <cell r="B2736" t="str">
            <v>胚胎评分</v>
          </cell>
          <cell r="C2736" t="str">
            <v>受精后在倒置显微镜下观察早期卵裂期胚胎，对胚胎形态进行评估。分裂期胚胎观察分裂球数，分裂球是否均匀，碎片多少等，并将胚胎分级。倒置显微镜下对囊胚胚胎进行观察，根据囊胚腔大小，内细胞团细胞的多少和排列以及滋养层细胞的多少和排列情况对囊胚形态进行评价、记录、存档。根据形态挑选移植及冷冻的胚胎，在体视显微镜下用转移胚胎用吸管将移植和冷冻的胚胎分别移入不同的培养滴内，置于培养箱内分别培养，等待移植或冷冻，所有操作均在万级层流的培养室内，在百级层流超净工作台内完成，所有体外操作设备均配备有热台。需使用实体显微镜、倒</v>
          </cell>
        </row>
        <row r="2737">
          <cell r="A2737" t="str">
            <v>FUD01703</v>
          </cell>
          <cell r="B2737" t="str">
            <v>胚胎染色体病诊断</v>
          </cell>
          <cell r="C2737" t="str">
            <v>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v>
          </cell>
        </row>
        <row r="2738">
          <cell r="A2738" t="str">
            <v>FUD07701</v>
          </cell>
          <cell r="B2738" t="str">
            <v>卵裂球/极体活检术</v>
          </cell>
          <cell r="C2738" t="str">
            <v>活检前一日准备胚胎培养液、培养皿，活检当日早上准备胚胎活检操作皿，将待检胚胎用巴斯特吸管转入胚胎活检皿内，可以采用机械法或激光法在胚胎透明带上打孔，打孔后用活检针取出卵裂球，然后将活检后胚胎转出至囊胚培养皿。不含病理学检查。</v>
          </cell>
        </row>
        <row r="2739">
          <cell r="A2739" t="str">
            <v>FUE01501</v>
          </cell>
          <cell r="B2739" t="str">
            <v>经腹胎儿镜检查</v>
          </cell>
          <cell r="C2739" t="str">
            <v>消毒铺巾，取平卧位，超声监测下，在局麻或复合麻醉下，使用胎儿镜经腹进入宫腔内进行检查。不含超声引导。</v>
          </cell>
        </row>
        <row r="2740">
          <cell r="A2740" t="str">
            <v>FUE05701</v>
          </cell>
          <cell r="B2740" t="str">
            <v>胎儿脐血流B超监测</v>
          </cell>
          <cell r="C2740" t="str">
            <v>铺一次性检查垫，取平卧位，超声监测脐动脉速度波形，测定波动指数，阻力指数，测量5次取平均值。</v>
          </cell>
        </row>
        <row r="2741">
          <cell r="A2741" t="str">
            <v>FUE06701</v>
          </cell>
          <cell r="B2741" t="str">
            <v>胎儿细胞制片</v>
          </cell>
          <cell r="C2741" t="str">
            <v>指绒毛、羊水、脐血细胞。细胞收获前期各项处理，用特制细胞刷刮出细胞，细胞低渗、固定、离心、滴片、烤片、染色。不含细胞培养过程、染色体核型分析。</v>
          </cell>
        </row>
        <row r="2742">
          <cell r="A2742" t="str">
            <v>FUF06101</v>
          </cell>
          <cell r="B2742" t="str">
            <v>孕早期经腹绒毛穿刺取材术</v>
          </cell>
          <cell r="C2742" t="str">
            <v>超声引导及定位，腹部消毒，超声引导下经腹穿刺针抽吸取绒毛组织，保留穿刺针，立即显微镜下观察绒毛组织。不含超声引导。</v>
          </cell>
        </row>
        <row r="2743">
          <cell r="A2743" t="str">
            <v>FUF06102</v>
          </cell>
          <cell r="B2743" t="str">
            <v>孕早期经阴绒毛穿刺取材术</v>
          </cell>
          <cell r="C2743" t="str">
            <v>超声引导及定位，阴道消毒，超声引导下经阴道抽取绒毛组织。不含超声引导。</v>
          </cell>
        </row>
        <row r="2744">
          <cell r="A2744" t="str">
            <v>FUF06701</v>
          </cell>
          <cell r="B2744" t="str">
            <v>孕早期绒毛细胞培养</v>
          </cell>
          <cell r="C2744" t="str">
            <v>绒毛在显微镜下分离，胰酶及胶元酶分次消化，离心，加入无菌培养瓶或平皿(至少2份)，加培养液在5%二氧化碳孵箱中培养1-2周，定时换液，倒置显微镜下观察细胞生长及收获时机。不含细胞收获、制片及染色体核型分析过程。</v>
          </cell>
        </row>
        <row r="2745">
          <cell r="A2745" t="str">
            <v>FUG07201</v>
          </cell>
          <cell r="B2745" t="str">
            <v>经腹脐静脉穿刺术</v>
          </cell>
          <cell r="C2745" t="str">
            <v>铺一次性检查垫，取平卧位，超声定位，选取腹部远离胎儿且利于脐静脉穿刺处为穿刺点，消毒铺巾，穿刺抽出脐血后送相关检查。不含超声引导、脐血检查。</v>
          </cell>
        </row>
        <row r="2746">
          <cell r="A2746" t="str">
            <v>FUH01601</v>
          </cell>
          <cell r="B2746" t="str">
            <v>经阴道羊膜镜检查</v>
          </cell>
          <cell r="C2746" t="str">
            <v>消毒铺巾，取平卧位，超声监测下用灰阶超声仪，使用羊膜镜经阴道进行检查，观察羊水性状，出具报告。</v>
          </cell>
        </row>
        <row r="2747">
          <cell r="A2747" t="str">
            <v>FUH07101</v>
          </cell>
          <cell r="B2747" t="str">
            <v>经皮羊膜穿刺活检术</v>
          </cell>
          <cell r="C2747" t="str">
            <v>用灰阶超声仪对羊膜进行术前观察，消毒铺巾，局麻，在B超监视下将穿刺针经皮刺入羊膜，取活检。图文报告。不含超声引导、病理学检查。</v>
          </cell>
        </row>
        <row r="2748">
          <cell r="A2748" t="str">
            <v>FUH07102</v>
          </cell>
          <cell r="B2748" t="str">
            <v>产前诊断性羊膜腔穿刺术</v>
          </cell>
          <cell r="C2748" t="str">
            <v>铺一次性检查垫，取平卧位，超声定位，选取腹部远离胎儿且羊水平面较大的位置为穿刺点，消毒铺巾，穿刺抽取羊水送相关检查。不含超声引导监测、羊水实验室检验。</v>
          </cell>
        </row>
        <row r="2749">
          <cell r="A2749" t="str">
            <v>FUK01701</v>
          </cell>
          <cell r="B2749" t="str">
            <v>羊水卵磷脂鞘磷脂(LB)比值检测</v>
          </cell>
          <cell r="C2749" t="str">
            <v>检测羊水卵磷脂、鞘磷脂的比值，评价胎儿肺成熟度。</v>
          </cell>
        </row>
        <row r="2750">
          <cell r="A2750" t="str">
            <v>FUK04701</v>
          </cell>
          <cell r="B2750" t="str">
            <v>羊水泡沫震荡试验</v>
          </cell>
          <cell r="C2750" t="str">
            <v>将取出的羊水，离心后取上清，分装四管，按不同比例加入生理盐水和酒精，静置后观察泡沫环情况，人工报告。</v>
          </cell>
        </row>
        <row r="2751">
          <cell r="A2751" t="str">
            <v>FV-FX</v>
          </cell>
          <cell r="B2751" t="str">
            <v>(十五)肌肉骨骼系统</v>
          </cell>
        </row>
        <row r="2752">
          <cell r="A2752" t="str">
            <v>FVE07101</v>
          </cell>
          <cell r="B2752" t="str">
            <v>脊柱骨穿刺活检术</v>
          </cell>
          <cell r="C2752" t="str">
            <v>在脊柱骨及其周围软组织选取穿刺点，局麻，避开重要脏器、血管、神经，椎体病变一般经椎弓根取材，反复穿刺2-3次，处理标本。不含影像学引导、病理学检查。</v>
          </cell>
        </row>
        <row r="2753">
          <cell r="A2753" t="str">
            <v>FVE07301</v>
          </cell>
          <cell r="B2753" t="str">
            <v>脊柱骨肿瘤切开活检术</v>
          </cell>
          <cell r="C2753" t="str">
            <v>麻醉，消毒，选择前或后入路，避开重要血管神经，暴露肿瘤，切取部分病灶送活检，注意勿伤及脊髓，缝合肿瘤包膜，仔细止血，逐层关闭伤口。不含影像学引导、病理学检查。</v>
          </cell>
        </row>
        <row r="2754">
          <cell r="A2754" t="str">
            <v>FVH07101</v>
          </cell>
          <cell r="B2754" t="str">
            <v>颈椎病灶穿刺活检术</v>
          </cell>
          <cell r="C2754" t="str">
            <v>CT引导下，经前或后入路颈椎病变，取出病灶组织活检术。不含CT引导、病理学检查。</v>
          </cell>
        </row>
        <row r="2755">
          <cell r="A2755" t="str">
            <v>FVH07301</v>
          </cell>
          <cell r="B2755" t="str">
            <v>颈椎病灶切开椎体活检术</v>
          </cell>
          <cell r="C2755" t="str">
            <v>经前或后入路显露颈椎病变，取出病灶组织活检术。不含病理学检查。</v>
          </cell>
        </row>
        <row r="2756">
          <cell r="A2756" t="str">
            <v>FVT06101</v>
          </cell>
          <cell r="B2756" t="str">
            <v>腰椎穿刺术</v>
          </cell>
          <cell r="C2756" t="str">
            <v>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v>
          </cell>
        </row>
        <row r="2757">
          <cell r="A2757" t="str">
            <v>FWC09501</v>
          </cell>
          <cell r="B2757" t="str">
            <v>关节镜下肩胛-胸壁间隙探查术</v>
          </cell>
          <cell r="C2757" t="str">
            <v>消毒铺巾，铺防水材料，肩胛骨周围入路分别置入关节镜和器械，刨刀清理滑囊组织，先后进行肩胛骨、胸壁探查，肩胛下滑囊探查，肩胛下肌、前锯肌探查，大小菱形肌、肩胛提肌腱探查，6000毫升生理盐水冲洗。</v>
          </cell>
        </row>
        <row r="2758">
          <cell r="A2758" t="str">
            <v>FWD09301</v>
          </cell>
          <cell r="B2758" t="str">
            <v>肩峰下间隙切开探查术</v>
          </cell>
          <cell r="C2758" t="str">
            <v>控制性降血压，消毒铺巾，探查所有组织，探查肩峰下滑囊、肩袖上表面、肱骨大结节、肩峰下表面、喙肩韧带、肩锁关节下表面。</v>
          </cell>
        </row>
        <row r="2759">
          <cell r="A2759" t="str">
            <v>FWD09501</v>
          </cell>
          <cell r="B2759" t="str">
            <v>关节镜下肩峰下间隙探查术</v>
          </cell>
          <cell r="C2759" t="str">
            <v>控制性降血压，消毒铺巾，铺防水材料，肩关节后入路和前入路分别置入关节镜和探钩探查所有组织，探查肩峰下滑囊、肩袖上表面、肱骨大结节、肩峰下表面、喙肩韧带、肩锁关节下表面，3000毫升生理盐水冲洗关节腔。</v>
          </cell>
        </row>
        <row r="2760">
          <cell r="A2760" t="str">
            <v>FWG09301</v>
          </cell>
          <cell r="B2760" t="str">
            <v>肩关节切开探查术</v>
          </cell>
          <cell r="C2760" t="str">
            <v>控制性降血压，消毒铺巾，探查所有组织，探查关节囊、关节软骨、盂唇、肱二头肌腱、盂肱上韧带、盂肱中韧带、盂肱下韧带、肩袖间隙、肩袖下表面、肩胛下肌腱等。</v>
          </cell>
        </row>
        <row r="2761">
          <cell r="A2761" t="str">
            <v>FWG09501</v>
          </cell>
          <cell r="B2761" t="str">
            <v>关节镜下肩关节探查术</v>
          </cell>
          <cell r="C2761" t="str">
            <v>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v>
          </cell>
        </row>
        <row r="2762">
          <cell r="A2762" t="str">
            <v>FWJ09301</v>
          </cell>
          <cell r="B2762" t="str">
            <v>肘关节切开探查术</v>
          </cell>
          <cell r="C2762" t="str">
            <v>消毒铺巾，探查前关节囊、冠突、冠突窝、滑车前关节面、桡骨头前部、肱骨小头前部、内侧关节囊、外侧关节囊、鹰嘴、鹰嘴窝、滑车后关节面、上尺桡关节、肱骨头后部、桡骨头后部、环韧带后部、后内侧关节囊。</v>
          </cell>
        </row>
        <row r="2763">
          <cell r="A2763" t="str">
            <v>FWJ09501</v>
          </cell>
          <cell r="B2763" t="str">
            <v>关节镜下肘关节探查术</v>
          </cell>
          <cell r="C2763" t="str">
            <v>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v>
          </cell>
        </row>
        <row r="2764">
          <cell r="A2764" t="str">
            <v>FWR09501</v>
          </cell>
          <cell r="B2764" t="str">
            <v>关节镜下腕管探查术</v>
          </cell>
          <cell r="C2764" t="str">
            <v>消毒铺巾，铺一次性防水无菌单，穿一次性防水手术衣，掌侧腕部皮下入路，关节镜探查腕横韧带及其下肌腱、正中神经、腕管内容物，活检，12000毫升生理盐水冲洗关节腔。</v>
          </cell>
        </row>
        <row r="2765">
          <cell r="A2765" t="str">
            <v>FWW09501</v>
          </cell>
          <cell r="B2765" t="str">
            <v>关节镜下腕中关节探查术</v>
          </cell>
          <cell r="C2765" t="str">
            <v>消毒铺巾，铺一次性防水无菌单，穿一次性防水手术衣，掌侧腕关节间隙入路，关节镜探查舟骨远侧面、大多角骨近侧面、小多角骨近侧面、头状骨近侧面及其位置关系，周围韧带及滑膜，活检，12000毫升生理盐水冲洗关节腔。</v>
          </cell>
        </row>
        <row r="2766">
          <cell r="A2766" t="str">
            <v>FWW09502</v>
          </cell>
          <cell r="B2766" t="str">
            <v>关节镜下腕关节间隙探查术</v>
          </cell>
          <cell r="C2766" t="str">
            <v>消毒铺巾，铺一次性防水无菌单，穿一次性防水手术衣，掌侧腕关节间隙入路，关节镜探查尺骨、桡骨相应关节面及对应腕骨，周围滑膜活检，3000毫升生理盐水冲洗关节腔。含下尺桡关节、尺腕间隙、桡腕关节。</v>
          </cell>
        </row>
        <row r="2767">
          <cell r="A2767" t="str">
            <v>FWZ01501</v>
          </cell>
          <cell r="B2767" t="str">
            <v>腕掌关节镜检查</v>
          </cell>
          <cell r="C2767" t="str">
            <v>消毒铺巾，气囊止血带止血，切开皮肤，开通关节囊，放入关节镜，依次检视韧带、关节软骨、关节间隙，切取组织做病理学检查。不含病理学检查。</v>
          </cell>
        </row>
        <row r="2768">
          <cell r="A2768" t="str">
            <v>FW401501</v>
          </cell>
          <cell r="B2768" t="str">
            <v>指间关节镜检查</v>
          </cell>
          <cell r="C2768" t="str">
            <v>指掌指关节检查。消毒铺巾，气囊止血带止血，切开皮肤，开通关节囊，放入关节镜，依次检视韧带、关节软骨、关节间隙，切取组织做病理学检查。不含病理学检查。</v>
          </cell>
        </row>
        <row r="2769">
          <cell r="A2769" t="str">
            <v>FW607101</v>
          </cell>
          <cell r="B2769" t="str">
            <v>四肢骨穿刺活检术</v>
          </cell>
          <cell r="C2769" t="str">
            <v>在四肢骨及其周围软组织选取穿刺点，局麻，避开重要脏器、血管、神经，取材，反复穿刺2-3次，处理标本。不含影像学引导、病理学检查。</v>
          </cell>
        </row>
        <row r="2770">
          <cell r="A2770" t="str">
            <v>FW607301</v>
          </cell>
          <cell r="B2770" t="str">
            <v>肢体骨肿瘤切开活检术</v>
          </cell>
          <cell r="C2770" t="str">
            <v>麻醉，消毒，选择与最终手术切口相同的入路，避开重要血管神经，暴露肿瘤，切取部分病灶送活检，缝合肿瘤包膜，止血，逐层关闭伤口。不含影像学引导、病理学检查。</v>
          </cell>
        </row>
        <row r="2771">
          <cell r="A2771" t="str">
            <v>FXB07101</v>
          </cell>
          <cell r="B2771" t="str">
            <v>骨盆骨穿刺活检术</v>
          </cell>
          <cell r="C2771" t="str">
            <v>在骨盆骨及其周围软组织选取穿刺点，局麻，避开重要脏器、血管、神经，取材，反复穿刺2-3次，处理标本。不含影像学引导、病理学检查。</v>
          </cell>
        </row>
        <row r="2772">
          <cell r="A2772" t="str">
            <v>FXB07301</v>
          </cell>
          <cell r="B2772" t="str">
            <v>骨盆骨肿瘤切开活检术</v>
          </cell>
          <cell r="C2772" t="str">
            <v>麻醉，消毒，选择与最终手术切口相同的入路，避开重要血管神经与盆腔脏器，暴露肿瘤，切取部分病灶送活检，缝合肿瘤包膜，止血，逐层关闭伤口。不含影像学引导、病理学检查。</v>
          </cell>
        </row>
        <row r="2773">
          <cell r="A2773" t="str">
            <v>FXD01501</v>
          </cell>
          <cell r="B2773" t="str">
            <v>髋关节镜检查</v>
          </cell>
          <cell r="C2773" t="str">
            <v>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v>
          </cell>
        </row>
        <row r="2774">
          <cell r="A2774" t="str">
            <v>FXJ01501</v>
          </cell>
          <cell r="B2774" t="str">
            <v>膝关节镜检查</v>
          </cell>
          <cell r="C2774" t="str">
            <v>消毒铺巾，铺防水材料，膝关节前方入路，关节镜探查含检查髌上囊、髌股关节、滑车软骨、内外侧隐窝、内外侧间室软骨探查，内外侧半月板探查，前后交叉韧带探查，全关节滑膜检查，缝合，加压包扎。不含活检。</v>
          </cell>
        </row>
        <row r="2775">
          <cell r="A2775" t="str">
            <v>FXJ01502</v>
          </cell>
          <cell r="B2775" t="str">
            <v>膝关节镜下后侧关节囊检查</v>
          </cell>
          <cell r="C2775" t="str">
            <v>消毒铺巾，铺防水材料，膝关节前方、后方入路含后内外侧间室的探查，股骨髁后方的软骨探查，内外侧半月板后角周围连接的探查，后交叉韧带探查，后纵隔的探查，缝合，加压包扎，不含活检。</v>
          </cell>
        </row>
        <row r="2776">
          <cell r="A2776" t="str">
            <v>FX807301</v>
          </cell>
          <cell r="B2776" t="str">
            <v>肌肉活检术</v>
          </cell>
          <cell r="C2776" t="str">
            <v>消毒铺巾，局麻，切开皮肤，钝性分离皮下脂肪和筋膜至肌肉组织，注意肌纤维的纵横方向，一般采用横切，肌肉标本大小为0.5厘米×0.5厘米×0.5厘米以上送检，间断缝合皮肤切口。不含病理学检查。</v>
          </cell>
        </row>
        <row r="2777">
          <cell r="A2777" t="str">
            <v>FX809301</v>
          </cell>
          <cell r="B2777" t="str">
            <v>肌腱探查术</v>
          </cell>
          <cell r="C2777" t="str">
            <v>消毒铺巾，气囊止血带止血，切开皮肤，显露肌腱，检视有无损伤。</v>
          </cell>
        </row>
        <row r="2778">
          <cell r="A2778" t="str">
            <v>FY</v>
          </cell>
          <cell r="B2778" t="str">
            <v>(十六)体被系统</v>
          </cell>
        </row>
        <row r="2779">
          <cell r="A2779" t="str">
            <v>FYA01501</v>
          </cell>
          <cell r="B2779" t="str">
            <v>乳管镜检查</v>
          </cell>
          <cell r="C2779" t="str">
            <v>定位，消毒铺巾，局麻，经病变乳头导管开口逐步扩张，插入乳管镜检查，钳取病变组织，送检，止血。不含定位引导、病理学检查。</v>
          </cell>
        </row>
        <row r="2780">
          <cell r="A2780" t="str">
            <v>FYA07101</v>
          </cell>
          <cell r="B2780" t="str">
            <v>乳腺肿物针吸细胞活检术</v>
          </cell>
          <cell r="C2780" t="str">
            <v>定位，消毒铺巾，局麻，穿刺针吸乳腺肿物细胞，将细胞滴在玻片上待检，压迫止血。不含定位引导、病理学检查。</v>
          </cell>
        </row>
        <row r="2781">
          <cell r="A2781" t="str">
            <v>FYA07102</v>
          </cell>
          <cell r="B2781" t="str">
            <v>乳腺肿物穿刺组织活检术</v>
          </cell>
          <cell r="C2781" t="str">
            <v>定位，消毒铺巾，局麻，用特殊活检针穿刺取出乳腺肿物条状组织送检，压迫止血。不含定位引导、病理学检查。</v>
          </cell>
        </row>
        <row r="2782">
          <cell r="A2782" t="str">
            <v>FYA07301</v>
          </cell>
          <cell r="B2782" t="str">
            <v>乳腺肿物切开活检术</v>
          </cell>
          <cell r="C2782" t="str">
            <v>定位，消毒铺巾，局麻，切开皮肤，分离并切取乳腺肿物送检。缝合切口。不含定位引导、病理学检查。</v>
          </cell>
        </row>
        <row r="2783">
          <cell r="A2783" t="str">
            <v>FYR01501</v>
          </cell>
          <cell r="B2783" t="str">
            <v>皮肤镜检测诊断</v>
          </cell>
          <cell r="C2783" t="str">
            <v>选取不同的皮肤镜镜头以不同距离予皮损微距摄影，应用皮肤镜所带的软件就皮损色泽、边界、形态进行量化分析，出具检测报告。</v>
          </cell>
        </row>
        <row r="2784">
          <cell r="A2784" t="str">
            <v>FYR01701</v>
          </cell>
          <cell r="B2784" t="str">
            <v>皮肤寄生虫检查</v>
          </cell>
          <cell r="C2784" t="str">
            <v>指阴虱、疥虫、毛囊虫等寄生虫的检查。局部消毒，用刮刀或粉刺挤压器刮取标本，置于载玻片上，滴加相关试剂，覆以盖玻片，用棉签吸去多余溶液，在显微镜下检测，出具报告。</v>
          </cell>
        </row>
        <row r="2785">
          <cell r="A2785" t="str">
            <v>FYR01702</v>
          </cell>
          <cell r="B2785" t="str">
            <v>皮肤色素检测分析</v>
          </cell>
          <cell r="C2785" t="str">
            <v>利用皮肤镜或专用照相设备(固定角度固定光源)及电脑和软件，进行局部皮肤微观图像分析，出具分析报告。</v>
          </cell>
        </row>
        <row r="2786">
          <cell r="A2786" t="str">
            <v>FYR01703</v>
          </cell>
          <cell r="B2786" t="str">
            <v>伍德灯检查</v>
          </cell>
          <cell r="C2786" t="str">
            <v>指用滤过紫外线检查色素性、卟啉代谢性、真菌性等疾患。在暗室条件下使用伍德氏灯照射可疑患处，根据颜色出具报告。</v>
          </cell>
        </row>
        <row r="2787">
          <cell r="A2787" t="str">
            <v>FYR02701</v>
          </cell>
          <cell r="B2787" t="str">
            <v>皮肤皮脂检测分析</v>
          </cell>
          <cell r="C2787" t="str">
            <v>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v>
          </cell>
        </row>
        <row r="2788">
          <cell r="A2788" t="str">
            <v>FYR02702</v>
          </cell>
          <cell r="B2788" t="str">
            <v>皮肤水分检测分析</v>
          </cell>
          <cell r="C2788" t="str">
            <v>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v>
          </cell>
        </row>
        <row r="2789">
          <cell r="A2789" t="str">
            <v>FYR02703</v>
          </cell>
          <cell r="B2789" t="str">
            <v>皮肤pH值检测分析</v>
          </cell>
          <cell r="C2789" t="str">
            <v>清洁皮肤，在特定的温度和湿度条件下安静等待30分钟，利用皮肤pH值检测仪进行检测，最后出具分析报告。</v>
          </cell>
        </row>
        <row r="2790">
          <cell r="A2790" t="str">
            <v>FYR02704</v>
          </cell>
          <cell r="B2790" t="str">
            <v>皮肤纹理检测分析</v>
          </cell>
          <cell r="C2790" t="str">
            <v>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v>
          </cell>
        </row>
        <row r="2791">
          <cell r="A2791" t="str">
            <v>FYR02705</v>
          </cell>
          <cell r="B2791" t="str">
            <v>最小红斑量测定(MED)</v>
          </cell>
          <cell r="C2791" t="str">
            <v>指检测皮肤对光的敏感度及耐受性。使用特定紫外线照射设备及用特制遮盖物遮盖皮肤。用标准紫外线光源(固定距离和能量)照射不同时间，研判结果，出具报告。</v>
          </cell>
        </row>
        <row r="2792">
          <cell r="A2792" t="str">
            <v>FYR04101</v>
          </cell>
          <cell r="B2792" t="str">
            <v>变应原皮内试验</v>
          </cell>
          <cell r="C2792" t="str">
            <v>消毒皮肤，使用标准化变应原，应用1毫升注射器吸取相应标准变应原行皮内注射，同时以注射用水和组织胺作为阴性对照和阳性对照，20分钟后观察皮丘反应，研判结果并出具报告。如需要48小时再次研判结果，出具报告。</v>
          </cell>
        </row>
        <row r="2793">
          <cell r="A2793" t="str">
            <v>FYR04102</v>
          </cell>
          <cell r="B2793" t="str">
            <v>变应原点刺试验</v>
          </cell>
          <cell r="C2793" t="str">
            <v>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v>
          </cell>
        </row>
        <row r="2794">
          <cell r="A2794" t="str">
            <v>FYR04701</v>
          </cell>
          <cell r="B2794" t="str">
            <v>皮肤斑贴变应原试验</v>
          </cell>
          <cell r="C2794" t="str">
            <v>使用标准斑贴试验变应原试剂盒或自制变应原。清洁皮肤，将变应原挤入铝质小室，再将铝制小室按照顺序外敷于受试部位，48小时后揭去，72小时研判结果，出具报告。</v>
          </cell>
        </row>
        <row r="2795">
          <cell r="A2795" t="str">
            <v>FYR04702</v>
          </cell>
          <cell r="B2795" t="str">
            <v>皮肤光斑贴变应原试验</v>
          </cell>
          <cell r="C2795" t="str">
            <v>将光斑贴变应原涂于受试和对照部位，用紫外线仪照射，一定时间后，观察结果，出具报告。</v>
          </cell>
        </row>
        <row r="2796">
          <cell r="A2796" t="str">
            <v>FYR04703</v>
          </cell>
          <cell r="B2796" t="str">
            <v>醋酸白试验</v>
          </cell>
          <cell r="C2796" t="str">
            <v>将5%醋酸敷于可疑皮损处，3分钟后研判结果，出具报告。</v>
          </cell>
        </row>
        <row r="2797">
          <cell r="A2797" t="str">
            <v>FYR07701</v>
          </cell>
          <cell r="B2797" t="str">
            <v>环钻皮肤活检术</v>
          </cell>
          <cell r="C2797" t="str">
            <v>消毒铺巾，局部麻醉，环钻钻取组织。必要时使用电凝器止血，将标本置入10%福尔马林溶液中，缝合伤口，处理创面。不含病理学检查。</v>
          </cell>
        </row>
        <row r="2798">
          <cell r="A2798" t="str">
            <v>FYR07702</v>
          </cell>
          <cell r="B2798" t="str">
            <v>切除皮肤活检术</v>
          </cell>
          <cell r="C2798" t="str">
            <v>消毒铺巾，局部麻醉，描记手术轨迹，手术刀梭形切取组织。必要时使用电凝器止血，将标本置入10%福尔马林溶液中，缝合伤口，处理创面。不含病理学检查。</v>
          </cell>
        </row>
        <row r="2799">
          <cell r="A2799" t="str">
            <v>FYS01701</v>
          </cell>
          <cell r="B2799" t="str">
            <v>毛发检查</v>
          </cell>
          <cell r="C2799" t="str">
            <v>收集患者头发，由专业人员在放大镜和显微镜下就毛发状况进行比较分析，出具分析报告。</v>
          </cell>
        </row>
        <row r="2800">
          <cell r="A2800" t="str">
            <v>FYZ01901</v>
          </cell>
          <cell r="B2800" t="str">
            <v>性病检查</v>
          </cell>
          <cell r="C2800" t="str">
            <v>指对可疑性病患者进行一般性检查和取材。为预防交叉感染、保护患者隐私，设立单独性病检查室进行操作，铺巾，使用扩阴器行阴道检查，观察阴道、宫颈情况或前列腺检查，进行尿道或阴道分泌物取材等并送检。</v>
          </cell>
        </row>
        <row r="2801">
          <cell r="A2801" t="str">
            <v>FA</v>
          </cell>
          <cell r="B2801" t="str">
            <v>(十七)精神心理</v>
          </cell>
        </row>
        <row r="2802">
          <cell r="A2802" t="str">
            <v>FAA04701</v>
          </cell>
          <cell r="B2802" t="str">
            <v>老年谵妄检查表(GDCL)测评</v>
          </cell>
          <cell r="C2802" t="str">
            <v>用于老年患者瞻妄的评定。精神科医师检查患者后，做一次评定，由11个症状描述组成，各项目采4级评分法。观测对被试行为、情绪，记录观测内容，分析测量数据并出具报告。</v>
          </cell>
        </row>
        <row r="2803">
          <cell r="A2803" t="str">
            <v>FAA04702</v>
          </cell>
          <cell r="B2803" t="str">
            <v>儿童自我意识量表(CSCS)测评</v>
          </cell>
          <cell r="C2803" t="str">
            <v>用于8-16岁患儿自我意识的评价、治疗追踪，也可用于筛查行为问题和情绪障碍儿童。在心理师看护下，完成人机对话式测查(80项)，计算机出报告。</v>
          </cell>
        </row>
        <row r="2804">
          <cell r="A2804" t="str">
            <v>FAB04701</v>
          </cell>
          <cell r="B2804" t="str">
            <v>定向力检查</v>
          </cell>
          <cell r="C2804" t="str">
            <v>采用问答与书面相结合的方式依次检查时间定向(年月日、星期、季节、时间、患病时间等)，地点定向(所在区域、城市、常住地址等)。人工报告。</v>
          </cell>
        </row>
        <row r="2805">
          <cell r="A2805" t="str">
            <v>FAC04701</v>
          </cell>
          <cell r="B2805" t="str">
            <v>长谷川痴呆测验(HDS-R)</v>
          </cell>
          <cell r="C2805" t="str">
            <v>用于痴呆的筛选。由心理师(或精神科医师)以一对一的方式对患者实施测验，共24个小项，9大项，观测被试思维、行为、情绪，记录观测内容，需要系统地询问，精神科医师分析测量数据，出具报告。</v>
          </cell>
        </row>
        <row r="2806">
          <cell r="A2806" t="str">
            <v>FAC04702</v>
          </cell>
          <cell r="B2806" t="str">
            <v>小学生推理能力测验</v>
          </cell>
          <cell r="C2806" t="str">
            <v>用于评定儿童推理能力。在心理师看护指导下，计算机辅助人工分析数据，出具报告。</v>
          </cell>
        </row>
        <row r="2807">
          <cell r="A2807" t="str">
            <v>FAC04703</v>
          </cell>
          <cell r="B2807" t="str">
            <v>智力成就责任问卷测评</v>
          </cell>
          <cell r="C2807" t="str">
            <v>用于智力检查。由心理师以一对一的方式对患者实施测验，各分测验的评分标准不同，观测被试行为、情绪，记录观测内容，指导答题，分析测量数据，出具报告。</v>
          </cell>
        </row>
        <row r="2808">
          <cell r="A2808" t="str">
            <v>FAC04704</v>
          </cell>
          <cell r="B2808" t="str">
            <v>丹佛小儿智能发育筛查表(DDST)测评</v>
          </cell>
          <cell r="C2808" t="str">
            <v>用于评定4周-3岁儿童的智力发展水平。由心理师以一对一的方式对患者实施测验，共完成105个项目的实施、记分和结果分析，并出示测验报告。</v>
          </cell>
        </row>
        <row r="2809">
          <cell r="A2809" t="str">
            <v>FAC04705</v>
          </cell>
          <cell r="B2809" t="str">
            <v>绘人智力测验</v>
          </cell>
          <cell r="C2809" t="str">
            <v>用于智力检查。由心理师以一对一的方式对患者实施测验，各分测验的评分标准不同，观测被试行为、情绪，记录观测内容，指导答题，由精神科医师分析测量数据，出具测验报告。</v>
          </cell>
        </row>
        <row r="2810">
          <cell r="A2810" t="str">
            <v>FAC04706</v>
          </cell>
          <cell r="B2810" t="str">
            <v>中国儿童发展量表测评</v>
          </cell>
          <cell r="C2810" t="str">
            <v>用于评定3-6岁儿童的智力发展水平。在心理测查室由心理师看护下，由患者父母完成人机对话式测查(16项)，测试者出发育情况的报告。</v>
          </cell>
        </row>
        <row r="2811">
          <cell r="A2811" t="str">
            <v>FAC04707</v>
          </cell>
          <cell r="B2811" t="str">
            <v>葛塞尔发育诊断量表测评</v>
          </cell>
          <cell r="C2811" t="str">
            <v>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v>
          </cell>
        </row>
        <row r="2812">
          <cell r="A2812" t="str">
            <v>FAC04708</v>
          </cell>
          <cell r="B2812" t="str">
            <v>联合型瑞文测验(CRT)</v>
          </cell>
          <cell r="C2812" t="str">
            <v>用于评定言语障碍患者的智力水平。在心理测查室的心理师看护下，完成人机对话式智力测查。共72项，计算机出报告。</v>
          </cell>
        </row>
        <row r="2813">
          <cell r="A2813" t="str">
            <v>FAC04709</v>
          </cell>
          <cell r="B2813" t="str">
            <v>贝利婴幼儿发展量表(BSID)测评</v>
          </cell>
          <cell r="C2813" t="str">
            <v>用于评定评估2岁半以内儿童的智力发展水平。由心理师以一对一的方式对患者实施测验，共完成244个项目的实施、记分和结果分析，并出示测验报告。</v>
          </cell>
        </row>
        <row r="2814">
          <cell r="A2814" t="str">
            <v>FAC04710</v>
          </cell>
          <cell r="B2814" t="str">
            <v>婴幼儿智能发育测验</v>
          </cell>
          <cell r="C2814" t="str">
            <v>用于评定2月-3岁婴幼儿的智力发展水平。由心理师以一对一的方式对患者实施测验，共完成121个项目的实施，计分和结果分析，并出示测验报告。</v>
          </cell>
        </row>
        <row r="2815">
          <cell r="A2815" t="str">
            <v>FAC04711</v>
          </cell>
          <cell r="B2815" t="str">
            <v>瑞文推理测验</v>
          </cell>
          <cell r="C2815" t="str">
            <v>用于评定言语障碍患者的智力水平。在心理测查室的心理师看护、指导下，完成人机对话式智力测查。共60项，分析结果并出具报告。</v>
          </cell>
        </row>
        <row r="2816">
          <cell r="A2816" t="str">
            <v>FAC04712</v>
          </cell>
          <cell r="B2816" t="str">
            <v>中国韦氏成人智力测验</v>
          </cell>
          <cell r="C2816" t="str">
            <v>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v>
          </cell>
        </row>
        <row r="2817">
          <cell r="A2817" t="str">
            <v>FAC04713</v>
          </cell>
          <cell r="B2817" t="str">
            <v>中国比内测验</v>
          </cell>
          <cell r="C2817" t="str">
            <v>由心理师对2－18岁儿童的智力发展水平进行评估，以一对一的方式实施测验，完成51个项目的计分，由精神科医师分析数据并出具报告。</v>
          </cell>
        </row>
        <row r="2818">
          <cell r="A2818" t="str">
            <v>FAC04714</v>
          </cell>
          <cell r="B2818" t="str">
            <v>中国韦氏幼儿智力量表测验(C-WYCSI)</v>
          </cell>
          <cell r="C2818" t="str">
            <v>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v>
          </cell>
        </row>
        <row r="2819">
          <cell r="A2819" t="str">
            <v>FAC04715</v>
          </cell>
          <cell r="B2819" t="str">
            <v>中国韦氏儿童智力量表测验(C-WISC)</v>
          </cell>
          <cell r="C2819" t="str">
            <v>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v>
          </cell>
        </row>
        <row r="2820">
          <cell r="A2820" t="str">
            <v>FAC04716</v>
          </cell>
          <cell r="B2820" t="str">
            <v>中国幼儿智力量表(ISCYC)测验</v>
          </cell>
          <cell r="C2820" t="str">
            <v>用于评估3-7岁儿童的智力发展水平。由心理师以一对一的方式对患者实施测验，共完成10余个分测验的实施、计分，由精神科医师分析数据并出具报告。需必备评定所需标准化工具。</v>
          </cell>
        </row>
        <row r="2821">
          <cell r="A2821" t="str">
            <v>FAC04717</v>
          </cell>
          <cell r="B2821" t="str">
            <v>儿童发育量表(PEP)测验</v>
          </cell>
          <cell r="C2821" t="str">
            <v>用于评估儿童的智力发展水平。由经过系统培训的心理师在安静单独房间对患儿进行一对一的97个项目的检查。根据检查结果完成量表评定，由精神科医师分析数据并出具发育商报告。需必备评定所需标准化工具。</v>
          </cell>
        </row>
        <row r="2822">
          <cell r="A2822" t="str">
            <v>FAC04718</v>
          </cell>
          <cell r="B2822" t="str">
            <v>婴幼儿智能发育检查(CDCC，0-3岁)</v>
          </cell>
          <cell r="C2822" t="str">
            <v>由精神科医师一对一完成所有测验项目。用于测量0—3岁婴幼儿智力发展指数、基限和顶限。人工统计检查结果出具报告。不含心理咨询和治疗。</v>
          </cell>
        </row>
        <row r="2823">
          <cell r="A2823" t="str">
            <v>FAC04719</v>
          </cell>
          <cell r="B2823" t="str">
            <v>中国儿童发展量表智能检查(CDCC，3-6岁)</v>
          </cell>
          <cell r="C2823" t="str">
            <v>由精神科医师一对一完成所有测验项目。用于测量3—6岁儿童智力，主要评价孩子的语言、认知及社会化等11个分项智力发展状况。人工统计检查结果出具报告。不含心理咨询和治疗。</v>
          </cell>
        </row>
        <row r="2824">
          <cell r="A2824" t="str">
            <v>FAC04720</v>
          </cell>
          <cell r="B2824" t="str">
            <v>0-6岁儿童发育检查(Gesel)</v>
          </cell>
          <cell r="C2824" t="str">
            <v>由精神科医师一对一完成所有测验项目。测量0—6岁儿童智力，主要评价儿童的适应性、大运动、精细运动、语言、个人—社交五个方面的能力。人工统计检查结果出具报告。不含心理咨询和治疗。</v>
          </cell>
        </row>
        <row r="2825">
          <cell r="A2825" t="str">
            <v>FAC04721</v>
          </cell>
          <cell r="B2825" t="str">
            <v>儿童智能50项测验</v>
          </cell>
          <cell r="C2825" t="str">
            <v>由精神科医师借助电脑辅助测验系统完成。全量表含六个方面50项智力问题，主要用于评估4-7岁脑损伤及肢功能障碍患儿的智力，作出电脑文本测验报告。不含心理咨询和治疗。</v>
          </cell>
        </row>
        <row r="2826">
          <cell r="A2826" t="str">
            <v>FAD04701</v>
          </cell>
          <cell r="B2826" t="str">
            <v>日常生活能力评定</v>
          </cell>
          <cell r="C2826" t="str">
            <v>对患者的个人卫生、进食、更衣、排泄、入浴、器具使用、床上运动、移动、步行、交流以及自助具的使用进行评定。人工报告。</v>
          </cell>
        </row>
        <row r="2827">
          <cell r="A2827" t="str">
            <v>FAD04702</v>
          </cell>
          <cell r="B2827" t="str">
            <v>日常生活能力评定量表测评</v>
          </cell>
          <cell r="C2827" t="str">
            <v>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v>
          </cell>
        </row>
        <row r="2828">
          <cell r="A2828" t="str">
            <v>FAD04703</v>
          </cell>
          <cell r="B2828" t="str">
            <v>社会功能缺陷筛选量表测评</v>
          </cell>
          <cell r="C2828" t="str">
            <v>用在社区中生活的精神病人，特别适合于慢性病人生活功能的评定，精神科医师观察后，做一次评定。量表10项，每项都有2级操作性评分标准。观测被试行为、情绪、思维，记录观测内容，分析测量数据，出具报告。</v>
          </cell>
        </row>
        <row r="2829">
          <cell r="A2829" t="str">
            <v>FAD04704</v>
          </cell>
          <cell r="B2829" t="str">
            <v>婴儿-初中学生社会生活能力量表测评</v>
          </cell>
          <cell r="C2829" t="str">
            <v>用于评定6个月婴儿至15岁儿童的社会生活能力。在心理测查室的心理师看护下，由临床精神科医师通过直接询问知情人完成人机对话式测查，共132项，计算机出报告。</v>
          </cell>
        </row>
        <row r="2830">
          <cell r="A2830" t="str">
            <v>FAD04705</v>
          </cell>
          <cell r="B2830" t="str">
            <v>成人智残评定量表测评</v>
          </cell>
          <cell r="C2830" t="str">
            <v>用于评定被试者的社会适应能力，分7个项目判定。由精神科医师对被试进行检查并询问知情人，将测试结果输入计算机并出具报告。</v>
          </cell>
        </row>
        <row r="2831">
          <cell r="A2831" t="str">
            <v>FAD04706</v>
          </cell>
          <cell r="B2831" t="str">
            <v>儿童适应行为评定量表(GABRS)测评</v>
          </cell>
          <cell r="C2831" t="str">
            <v>用于评定儿童的社会适应行为。在心理测查室的心理师看护下，由临床精神科医师通过检查儿童或直接询问知情人完成人机对话式测查(58项)，计算机出报告。</v>
          </cell>
        </row>
        <row r="2832">
          <cell r="A2832" t="str">
            <v>FAE04701</v>
          </cell>
          <cell r="B2832" t="str">
            <v>气质量表测评</v>
          </cell>
          <cell r="C2832" t="str">
            <v>用于评定儿童气质特点。由父母在计算机上操作填写(72题)。由精神科医师分析结果并出具报告。</v>
          </cell>
        </row>
        <row r="2833">
          <cell r="A2833" t="str">
            <v>FAE04702</v>
          </cell>
          <cell r="B2833" t="str">
            <v>儿童气质问卷(PTQ)测评</v>
          </cell>
          <cell r="C2833" t="str">
            <v>用于评定儿童的气质类型。在心理测查室的心理师看护下，由患者父母完成人机对话式测查(72项)，心理师做出气质特征报告。</v>
          </cell>
        </row>
        <row r="2834">
          <cell r="A2834" t="str">
            <v>FAE04703</v>
          </cell>
          <cell r="B2834" t="str">
            <v>儿童气质量表(Carey)测评</v>
          </cell>
          <cell r="C2834" t="str">
            <v>用于评定1个月婴儿至12岁儿童的气质类型。在心理测查室的心理师看护下，由临床精神科医师通过直接询问知情人完成五套量表之一的人机对话式测查，76-100项，计算机出报告。</v>
          </cell>
        </row>
        <row r="2835">
          <cell r="A2835" t="str">
            <v>FAE04704</v>
          </cell>
          <cell r="B2835" t="str">
            <v>儿童内外控量表测评</v>
          </cell>
          <cell r="C2835" t="str">
            <v>用于评定3-6年级儿童的内外控倾向。在心理师指导下由家长或其他知情者填写量表，共40个条目，由心理师根据家长或其他知情者填写结果完成量表评定，根据评定结果出评定报告。</v>
          </cell>
        </row>
        <row r="2836">
          <cell r="A2836" t="str">
            <v>FAE04705</v>
          </cell>
          <cell r="B2836" t="str">
            <v>艾森克人格测评(少年版)</v>
          </cell>
          <cell r="C2836" t="str">
            <v>用于了解被试人格特点。在心理师指导、看护下，由被试完成人机对话式测查。共88个项目，含4个分量表，采取2级评分，观测被试行为、情绪、处世态度，记录观测内容，指导答题。由精神科医师分析测量数据，出具报告。</v>
          </cell>
        </row>
        <row r="2837">
          <cell r="A2837" t="str">
            <v>FAE04706</v>
          </cell>
          <cell r="B2837" t="str">
            <v>幼儿人格发展趋势问卷测评</v>
          </cell>
          <cell r="C2837" t="str">
            <v>用于评定婴幼儿的人格发展趋势。在心理测查室的心理师看护下，由患者父母完成人机对话式测查(45项)，心理师做出人格发展趋势的报告。</v>
          </cell>
        </row>
        <row r="2838">
          <cell r="A2838" t="str">
            <v>FAE04707</v>
          </cell>
          <cell r="B2838" t="str">
            <v>性格测验(Y-G)</v>
          </cell>
          <cell r="C2838" t="str">
            <v>可用于评估被试者的人格特征，较多应用于心理咨询方面。在心理测查室的心理师看护下，完成人机对话式测查(120项)，计算机出报告。</v>
          </cell>
        </row>
        <row r="2839">
          <cell r="A2839" t="str">
            <v>FAE04708</v>
          </cell>
          <cell r="B2839" t="str">
            <v>人格诊断问卷(PDQ-4+)测评</v>
          </cell>
          <cell r="C2839" t="str">
            <v>用于评估被试者的人格障碍，多用于精神病临床或心理咨询门诊。在心理测查室的心理师看护下，完成人机对话式测查(107项)，由精神科医师分析并出具报告。</v>
          </cell>
        </row>
        <row r="2840">
          <cell r="A2840" t="str">
            <v>FAE04709</v>
          </cell>
          <cell r="B2840" t="str">
            <v>五态性格问卷测评</v>
          </cell>
          <cell r="C2840" t="str">
            <v>可用于评定被试者的性格特征。在心理测查室的心理师看护下，完成人机对话式测查(103项)，由精神科医师分析并出具报告。</v>
          </cell>
        </row>
        <row r="2841">
          <cell r="A2841" t="str">
            <v>FAE04710</v>
          </cell>
          <cell r="B2841" t="str">
            <v>艾森克个性测验</v>
          </cell>
          <cell r="C2841" t="str">
            <v>用于人格检查。在心理测查室的心理师指导、看护下，由被试完成人机对话式测查。共88个项目，含4个分量表，采取2级评分，由精神科医师分析测量数据并出具报告。</v>
          </cell>
        </row>
        <row r="2842">
          <cell r="A2842" t="str">
            <v>FAE04711</v>
          </cell>
          <cell r="B2842" t="str">
            <v>爱德华个人偏好量表(EPPS)测评</v>
          </cell>
          <cell r="C2842" t="str">
            <v>用于个性偏好的调查。在心理测查室的心理师指导、看护下，由被试完成人机对话式测查。共225项，选择答题。记录观测内容，指导答题，分析测量数据，出具报告。</v>
          </cell>
        </row>
        <row r="2843">
          <cell r="A2843" t="str">
            <v>FAE04712</v>
          </cell>
          <cell r="B2843" t="str">
            <v>米隆临床诊断问卷(MCMI)</v>
          </cell>
          <cell r="C2843" t="str">
            <v>可用于评估被试者的人格特征，辅助临床诊断。在心理测查室的心理师看护下，完成人机对话式测查(255项)，计算机出报告。</v>
          </cell>
        </row>
        <row r="2844">
          <cell r="A2844" t="str">
            <v>FAE04713</v>
          </cell>
          <cell r="B2844" t="str">
            <v>卡特尔16项人格测验</v>
          </cell>
          <cell r="C2844" t="str">
            <v>用于人格检查。在心理测查室的心理师指导、看护下，由被试完成人机对话式测查。共187个项目，采取3级评分，由精神科医师分析测量数据。</v>
          </cell>
        </row>
        <row r="2845">
          <cell r="A2845" t="str">
            <v>FAE04714</v>
          </cell>
          <cell r="B2845" t="str">
            <v>明尼苏达多相个性测验</v>
          </cell>
          <cell r="C2845" t="str">
            <v>用于人格检查，在心理师指导、看护下，由被试完成人机对话式测查。共566个题目，这些题目组成14个量表(10个临床量表和4个效度量表)，采取两级评定，观测被试心理活动，由精神科医师分析测量数据并出具报告。</v>
          </cell>
        </row>
        <row r="2846">
          <cell r="A2846" t="str">
            <v>FAF04701</v>
          </cell>
          <cell r="B2846" t="str">
            <v>进食障碍态度问卷测评</v>
          </cell>
          <cell r="C2846" t="str">
            <v>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v>
          </cell>
        </row>
        <row r="2847">
          <cell r="A2847" t="str">
            <v>FAF04702</v>
          </cell>
          <cell r="B2847" t="str">
            <v>进食障碍相关症状问卷测评</v>
          </cell>
          <cell r="C2847" t="str">
            <v>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v>
          </cell>
        </row>
        <row r="2848">
          <cell r="A2848" t="str">
            <v>FAF04703</v>
          </cell>
          <cell r="B2848" t="str">
            <v>进食障碍诊断问卷测评</v>
          </cell>
          <cell r="C2848" t="str">
            <v>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v>
          </cell>
        </row>
        <row r="2849">
          <cell r="A2849" t="str">
            <v>FAF04704</v>
          </cell>
          <cell r="B2849" t="str">
            <v>进食障碍筛查问卷测评</v>
          </cell>
          <cell r="C2849" t="str">
            <v>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v>
          </cell>
        </row>
        <row r="2850">
          <cell r="A2850" t="str">
            <v>FAF04705</v>
          </cell>
          <cell r="B2850" t="str">
            <v>酒精依赖调查表(MAST)测评</v>
          </cell>
          <cell r="C2850" t="str">
            <v>用于人群中有酒精依赖问题对象的流行病学调查。在心理测查室的心理师指导、看护下，由被试完成人机对话式测查。共13项，39个题目，四级评分，选择答题。心理师记录观测内容，指导答题，分析测量数据。</v>
          </cell>
        </row>
        <row r="2851">
          <cell r="A2851" t="str">
            <v>FAF04706</v>
          </cell>
          <cell r="B2851" t="str">
            <v>酒精戒断综合征量表测评</v>
          </cell>
          <cell r="C2851" t="str">
            <v>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v>
          </cell>
        </row>
        <row r="2852">
          <cell r="A2852" t="str">
            <v>FAG04701</v>
          </cell>
          <cell r="B2852" t="str">
            <v>匹兹堡睡眠质量指数量表检查</v>
          </cell>
          <cell r="C2852" t="str">
            <v>由精神科医师采用特定量表进行评定，获得匹兹堡睡眠质量指数，并出具报告。</v>
          </cell>
        </row>
        <row r="2853">
          <cell r="A2853" t="str">
            <v>FAG04702</v>
          </cell>
          <cell r="B2853" t="str">
            <v>阿森斯失眠量表检查</v>
          </cell>
          <cell r="C2853" t="str">
            <v>由精神科医师采用阿森斯失眠量表进行评定，并出具报告。</v>
          </cell>
        </row>
        <row r="2854">
          <cell r="A2854" t="str">
            <v>FAG04703</v>
          </cell>
          <cell r="B2854" t="str">
            <v>爱泼沃斯嗜睡量表检查</v>
          </cell>
          <cell r="C2854" t="str">
            <v>由精神科医师采用爱泼沃斯嗜睡量表进行评定，并出具报告。</v>
          </cell>
        </row>
        <row r="2855">
          <cell r="A2855" t="str">
            <v>FAG04704</v>
          </cell>
          <cell r="B2855" t="str">
            <v>睡眠卫生知识量表检查</v>
          </cell>
          <cell r="C2855" t="str">
            <v>由精神科医师对个体进行睡眠习惯量表评定，并出具报告。</v>
          </cell>
        </row>
        <row r="2856">
          <cell r="A2856" t="str">
            <v>FAG04705</v>
          </cell>
          <cell r="B2856" t="str">
            <v>催眠感受性测评</v>
          </cell>
          <cell r="C2856" t="str">
            <v>催眠前由受过催眠训练的心理师和精神科医师各一名对受试者进行的感受性测试，评定受试者接受暗示水平，以判断是否适合接受催眠治疗以及选择哪项催眠治疗方式。</v>
          </cell>
        </row>
        <row r="2857">
          <cell r="A2857" t="str">
            <v>FAH04701</v>
          </cell>
          <cell r="B2857" t="str">
            <v>思维型/艺术型测验</v>
          </cell>
          <cell r="C2857" t="str">
            <v>用于能力倾向的调查。由心理师以一对一的方式对患者实施测验，各分测验的评分标准不同，观测被试行为、情绪，记录观测内容，指导答题，分析测量数据。</v>
          </cell>
        </row>
        <row r="2858">
          <cell r="A2858" t="str">
            <v>FAH04702</v>
          </cell>
          <cell r="B2858" t="str">
            <v>个别能力测验</v>
          </cell>
          <cell r="C2858" t="str">
            <v>用于个别能力倾向的检查，在心理师指导、看护下，由被试完成人机对话式测查。观测被试行为、情绪，记录观测内容，指导答题，分析测量数据，出具报告。</v>
          </cell>
        </row>
        <row r="2859">
          <cell r="A2859" t="str">
            <v>FAH04703</v>
          </cell>
          <cell r="B2859" t="str">
            <v>压力评估量表测评</v>
          </cell>
          <cell r="C2859" t="str">
            <v>用于心理压力的量化检查。在心理测查室的心理师看护指导下，完成人机对话式测查(53项)，计算机出报告。</v>
          </cell>
        </row>
        <row r="2860">
          <cell r="A2860" t="str">
            <v>FAH04704</v>
          </cell>
          <cell r="B2860" t="str">
            <v>生活事件评定量表(LES)测评</v>
          </cell>
          <cell r="C2860" t="str">
            <v>用于应激事件强度的评定。在心理测查室的心理师指导、看护下，由被试完成人机对话式测查，本量表共48个项目，观测被试行为、情绪，记录观测内容，指导答题，分析测量数据，并出具报告。</v>
          </cell>
        </row>
        <row r="2861">
          <cell r="A2861" t="str">
            <v>FAH04705</v>
          </cell>
          <cell r="B2861" t="str">
            <v>防御机制问卷(DSQ)测评</v>
          </cell>
          <cell r="C2861" t="str">
            <v>用于心理防御机制方式的调查，在心理测查室的心理师指导、看护下，由被试完成人机对话式测查，共88项，9级评分选择答题，心理师测对被试行为、情绪，记录观测内容，指导答题，分析测量数据，出具报告。</v>
          </cell>
        </row>
        <row r="2862">
          <cell r="A2862" t="str">
            <v>FAJ04701</v>
          </cell>
          <cell r="B2862" t="str">
            <v>注意分配测评</v>
          </cell>
          <cell r="C2862" t="str">
            <v>用于辅助检查注意功能。由心理师以一对一的方式对患者实施测验，测验含三种测验条件，测验共10次，观测被试行为、情绪，记录观测内容，指导答题，分析测量数据，出具报告。</v>
          </cell>
        </row>
        <row r="2863">
          <cell r="A2863" t="str">
            <v>FAJ04702</v>
          </cell>
          <cell r="B2863" t="str">
            <v>注意划消测验</v>
          </cell>
          <cell r="C2863" t="str">
            <v>用于评定注意缺陷多动障碍患儿的注意力状况。由心理师以一对一的方式对患者实施测验，共完成3页纸的实施、计分和结果分析，并出示测验报告。</v>
          </cell>
        </row>
        <row r="2864">
          <cell r="A2864" t="str">
            <v>FAJ04703</v>
          </cell>
          <cell r="B2864" t="str">
            <v>套瓦(TOVA)注意力竞量测评</v>
          </cell>
          <cell r="C2864" t="str">
            <v>由心理师根据受检者的“遗漏”、“错认”、“反应时”、“反应时变化”四项指标对患者的注意力水平进行评估，最后由精神科医师判定结果，出具报告。</v>
          </cell>
        </row>
        <row r="2865">
          <cell r="A2865" t="str">
            <v>FAJ04704</v>
          </cell>
          <cell r="B2865" t="str">
            <v>行为注意测验(TEA)</v>
          </cell>
          <cell r="C2865" t="str">
            <v>采用日常注意检查工具(光盘、录音设备、地图、测试图卡等)，对患者依次进行注意的保持、选择、转移、分配等注意的状况进行全面检查。人工报告。</v>
          </cell>
        </row>
        <row r="2866">
          <cell r="A2866" t="str">
            <v>FAJ04705</v>
          </cell>
          <cell r="B2866" t="str">
            <v>注意成套测验</v>
          </cell>
          <cell r="C2866" t="str">
            <v>用于注意功能的全面测量。含8个分测验，4个因子及总分。由心理师以一对一的方式对患者实施测验，各分测验的评分标准不同，由精神科医师分析测量数据，出具报告。</v>
          </cell>
        </row>
        <row r="2867">
          <cell r="A2867" t="str">
            <v>FAK04701</v>
          </cell>
          <cell r="B2867" t="str">
            <v>瞬时记忆测验</v>
          </cell>
          <cell r="C2867" t="str">
            <v>用于脑损伤严重程度及老年精神障碍的辅助检查。由心理师以一对一的方式对患者实施测验，指导答题，测验次数不定，观测被试行为、情绪，记录观测内容，分析测量数据，出具报告。</v>
          </cell>
        </row>
        <row r="2868">
          <cell r="A2868" t="str">
            <v>FAK04702</v>
          </cell>
          <cell r="B2868" t="str">
            <v>短时记忆广度测评</v>
          </cell>
          <cell r="C2868" t="str">
            <v>用于脑损伤严重程度及老年精神障碍的辅助检查。由心理师以一对一的方式对患者实施测验，测验含正背数和倒背数，观测被试行为、情绪，记录观测内容，指导答题，分析测量数据，出具报告。</v>
          </cell>
        </row>
        <row r="2869">
          <cell r="A2869" t="str">
            <v>FAK04703</v>
          </cell>
          <cell r="B2869" t="str">
            <v>空间位置记忆广度测评</v>
          </cell>
          <cell r="C2869" t="str">
            <v>用于脑损伤严重程度及老年精神障碍的辅助检查。由心理师以一对一的方式对患者实施测验，测验含三种形式，两个评分系统，观测被试行为、情绪，记录观测内容，指导答题，分析测量数据，出具报告。</v>
          </cell>
        </row>
        <row r="2870">
          <cell r="A2870" t="str">
            <v>FAK04704</v>
          </cell>
          <cell r="B2870" t="str">
            <v>再认能力测定感统量表测评</v>
          </cell>
          <cell r="C2870" t="str">
            <v>用于脑损伤严重程度及老年精神障碍的辅助检查。由心理师以一对一的方式对患者实施测验，测验含20个目标刺激和20个混入刺激，一个评分系统，观测被试行为、情绪，记录观测内容，指导答题，分析测量数据，出具报告。</v>
          </cell>
        </row>
        <row r="2871">
          <cell r="A2871" t="str">
            <v>FAK04705</v>
          </cell>
          <cell r="B2871" t="str">
            <v>行为记忆测验</v>
          </cell>
          <cell r="C2871" t="str">
            <v>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v>
          </cell>
        </row>
        <row r="2872">
          <cell r="A2872" t="str">
            <v>FAK04706</v>
          </cell>
          <cell r="B2872" t="str">
            <v>临床记忆测验</v>
          </cell>
          <cell r="C2872" t="str">
            <v>用于记忆检查，由心理师以一对一的方式对患者实施测验，该量表有五个分测验组成，根据被试年龄、受教育年限和职业标化后评分，由精神科医师分析测量数据并出具报告。</v>
          </cell>
        </row>
        <row r="2873">
          <cell r="A2873" t="str">
            <v>FAK04707</v>
          </cell>
          <cell r="B2873" t="str">
            <v>中国韦氏成人记忆测验</v>
          </cell>
          <cell r="C2873" t="str">
            <v>运用最新修订版本的中国韦氏成人记忆量表进行记忆检查。由心理师以一对一的方式对患者实施测验，该量表有多个分测验组成，各分测验的评分标准受年龄、文化等因素影响，由精神科医师分析测量数据并出具报告。</v>
          </cell>
        </row>
        <row r="2874">
          <cell r="A2874" t="str">
            <v>FAL04701</v>
          </cell>
          <cell r="B2874" t="str">
            <v>宗(Zung)氏焦虑自评量表测评</v>
          </cell>
          <cell r="C2874" t="str">
            <v>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v>
          </cell>
        </row>
        <row r="2875">
          <cell r="A2875" t="str">
            <v>FAL04702</v>
          </cell>
          <cell r="B2875" t="str">
            <v>汉密尔顿焦虑量表测评</v>
          </cell>
          <cell r="C2875" t="str">
            <v>用于焦虑症状的评定。由24个陈述句组成，大部分项目采用0-4分的5级评分法，少数项目采用0-2分的3级评分法，观测对被试行为、情绪，记录观测内容，指导答题，分析测量数据，出具报告。</v>
          </cell>
        </row>
        <row r="2876">
          <cell r="A2876" t="str">
            <v>FAL04703</v>
          </cell>
          <cell r="B2876" t="str">
            <v>宗(Zung)氏抑郁自评量表测评</v>
          </cell>
          <cell r="C2876" t="str">
            <v>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v>
          </cell>
        </row>
        <row r="2877">
          <cell r="A2877" t="str">
            <v>FAL04704</v>
          </cell>
          <cell r="B2877" t="str">
            <v>蒙哥马利量表抑郁评定量表(MADRS)测评</v>
          </cell>
          <cell r="C2877" t="str">
            <v>用于抑郁症状的评定。测验由10个条目组成，主要评定被试抑郁情绪的严重程度，由精神科医师观测被试行为、情绪，记录观测内容，分析测量数据，出具报告。</v>
          </cell>
        </row>
        <row r="2878">
          <cell r="A2878" t="str">
            <v>FAL04705</v>
          </cell>
          <cell r="B2878" t="str">
            <v>贝克抑郁自评问卷(BDI)测评</v>
          </cell>
          <cell r="C2878" t="str">
            <v>用于抑郁症状的自我评定。在心理测查室的心理师指导、看护下，由被试完成人机对话式测查。共13项，四级评分，选择答题。心理师记录观测内容，指导答题，分析测量数据，出具报告。</v>
          </cell>
        </row>
        <row r="2879">
          <cell r="A2879" t="str">
            <v>FAL04706</v>
          </cell>
          <cell r="B2879" t="str">
            <v>汉密尔顿抑郁量表测评</v>
          </cell>
          <cell r="C2879" t="str">
            <v>用于抑郁症状的评定。由14个陈述句组成，所有项目采用0-4分的5级评分法，观测被试行为、情绪，记录观测内容，指导答题，分析测量数据，出具报告。</v>
          </cell>
        </row>
        <row r="2880">
          <cell r="A2880" t="str">
            <v>FAL04707</v>
          </cell>
          <cell r="B2880" t="str">
            <v>躁狂状态评定量表测评</v>
          </cell>
          <cell r="C2880" t="str">
            <v>用于评定躁狂症状严重程度的量表。精神科医师对患者进行精神检查，做一次评定，由11个症状描述组成，各项目采用0-4分的5级评分法。观测被试行为、情绪，记录观测内容，需要系统地询问每一个症状，分析测量数据，出具报告。</v>
          </cell>
        </row>
        <row r="2881">
          <cell r="A2881" t="str">
            <v>FAM04701</v>
          </cell>
          <cell r="B2881" t="str">
            <v>本顿视觉保持测验(BVRT)</v>
          </cell>
          <cell r="C2881" t="str">
            <v>用于评定成人及患儿视觉功能的完整性，含视知觉、视觉记忆和视觉结构能力。由心理师以一对一的方式对患者实施测验，要求被试者凭记忆临摹所看过的几何图形，有C、D、E三式图片和A、B、C、D四种实施方法，心理心理师完成测验的实施、记分和结果分析，并出示测验报告。</v>
          </cell>
        </row>
        <row r="2882">
          <cell r="A2882" t="str">
            <v>FAM04702</v>
          </cell>
          <cell r="B2882" t="str">
            <v>格式塔测验(Bender-Gestalt)</v>
          </cell>
          <cell r="C2882" t="str">
            <v>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心理师完成测验的实施、记分和结果分析，并出示测验报告。</v>
          </cell>
        </row>
        <row r="2883">
          <cell r="A2883" t="str">
            <v>FAM04703</v>
          </cell>
          <cell r="B2883" t="str">
            <v>感觉统合能力发展评定量表测评</v>
          </cell>
          <cell r="C2883" t="str">
            <v>用于筛查感觉统合失调儿童。在心理师指导下由家属、教师或其他知情者填写量表，共58个条目，由心理师将填写结果进行输机和计算机分析处理，根据计算机分析处理结果出评定报告。</v>
          </cell>
        </row>
        <row r="2884">
          <cell r="A2884" t="str">
            <v>FAP04701</v>
          </cell>
          <cell r="B2884" t="str">
            <v>蒙特利尔认知评估(MoCA)</v>
          </cell>
          <cell r="C2884" t="str">
            <v>指用于额叶损伤患者认知障碍首诊检查。量表包含12个检查项目，分别测定执行功能，失认症，瞬时和延迟记忆，听觉注意，视觉注意，复述，语言流畅性，抽象分类，时间(或地点)定向，结构性失用等功能。人工报告。</v>
          </cell>
        </row>
        <row r="2885">
          <cell r="A2885" t="str">
            <v>FAP04702</v>
          </cell>
          <cell r="B2885" t="str">
            <v>认知方式测评(CCES)</v>
          </cell>
          <cell r="C2885" t="str">
            <v>用于检查认知方式的量表。由心理师以一对一的方式对患者实施测验，测验含30个题目，观测被试行为、情绪，记录观测内容，指导答题，分析测量数据，出具报告。</v>
          </cell>
        </row>
        <row r="2886">
          <cell r="A2886" t="str">
            <v>FAP04703</v>
          </cell>
          <cell r="B2886" t="str">
            <v>简明精神状况测验(MMSE)</v>
          </cell>
          <cell r="C2886" t="str">
            <v>用于认知缺损筛选。由精神科医师以一对一的方式对患者实施测验，共19大项30个小项，观测被试思维、行为、情绪，记录观测内容，分析测量数据，出具报告。</v>
          </cell>
        </row>
        <row r="2887">
          <cell r="A2887" t="str">
            <v>FAP04704</v>
          </cell>
          <cell r="B2887" t="str">
            <v>威斯康星卡片分类测验(WCST)</v>
          </cell>
          <cell r="C2887" t="str">
            <v>用于认知功能的辅助检查。在心理测查室的心理师指导、看护下，由被试完成人机对话式测查。共128项，选择答题。心理师指导答题，分析测量数据并出具报告。</v>
          </cell>
        </row>
        <row r="2888">
          <cell r="A2888" t="str">
            <v>FAP04705</v>
          </cell>
          <cell r="B2888" t="str">
            <v>激越问卷测评</v>
          </cell>
          <cell r="C2888" t="str">
            <v>用于评定有认知功能损害患者的激越行为。由两名主治医师以上精神科医师共同进行评定，共29项，七级评分。记录观测内容，分析测量数据并出具报告。</v>
          </cell>
        </row>
        <row r="2889">
          <cell r="A2889" t="str">
            <v>FAP04706</v>
          </cell>
          <cell r="B2889" t="str">
            <v>精神分裂症认知功能测验MCCB</v>
          </cell>
          <cell r="C2889" t="str">
            <v>对精神分裂症认知功能进行全面测量，含10个分测验，7个因子及总分。由心理测师以一对一的方式对患者实施测验，各分测验的评分标准不同，由精神科医师分析测量数据，出具报告。</v>
          </cell>
        </row>
        <row r="2890">
          <cell r="A2890" t="str">
            <v>FAP04707</v>
          </cell>
          <cell r="B2890" t="str">
            <v>儿童认知能力测查</v>
          </cell>
          <cell r="C2890" t="str">
            <v>采用儿童认知能力测查工具对患儿检查，含颜色识别，比较大小，序列关系，体积守恒，重量辨别，常识知识，推理，简单概率等内容，计算机分析数据。人工报告。</v>
          </cell>
        </row>
        <row r="2891">
          <cell r="A2891" t="str">
            <v>FAP04708</v>
          </cell>
          <cell r="B2891" t="str">
            <v>洛文斯顿认知成套测验(LOTCA)</v>
          </cell>
          <cell r="C2891" t="str">
            <v>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v>
          </cell>
        </row>
        <row r="2892">
          <cell r="A2892" t="str">
            <v>FAQ04701</v>
          </cell>
          <cell r="B2892" t="str">
            <v>图片词汇测验</v>
          </cell>
          <cell r="C2892" t="str">
            <v>辅助语言功能的检查。由心理师以一对一的方式对患者实施测验，测验含30个词汇，观测被试行为、情绪，记录观测内容，指导答题，分析测量数据，出具报告。</v>
          </cell>
        </row>
        <row r="2893">
          <cell r="A2893" t="str">
            <v>FAS04701</v>
          </cell>
          <cell r="B2893" t="str">
            <v>希-内学习能力测验</v>
          </cell>
          <cell r="C2893" t="str">
            <v>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v>
          </cell>
        </row>
        <row r="2894">
          <cell r="A2894" t="str">
            <v>FAT04701</v>
          </cell>
          <cell r="B2894" t="str">
            <v>儿童行为量表(Conners)测评</v>
          </cell>
          <cell r="C2894" t="str">
            <v>用于筛查儿童(特别是多动症儿童)的行为问题。在心理师看护下，由患者父母完成人机对话式测查(48项)，计算机出报告。</v>
          </cell>
        </row>
        <row r="2895">
          <cell r="A2895" t="str">
            <v>FAT04702</v>
          </cell>
          <cell r="B2895" t="str">
            <v>阿奇班克(Achenbach)儿童行为量表(CBCL)测评</v>
          </cell>
          <cell r="C2895" t="str">
            <v>用于评定4-16岁儿童的社交能力和行为问题。在心理师看护下，由患者父母完成人机对话式测查(113项)，计算机出报告。</v>
          </cell>
        </row>
        <row r="2896">
          <cell r="A2896" t="str">
            <v>FAT04703</v>
          </cell>
          <cell r="B2896" t="str">
            <v>A型性格问卷(TABP)测评</v>
          </cell>
          <cell r="C2896" t="str">
            <v>用于评定被试者的行为模式。在心理测查室心理师指导下，完成人机对话式测查(60项)，计算机出报告。</v>
          </cell>
        </row>
        <row r="2897">
          <cell r="A2897" t="str">
            <v>FAT04704</v>
          </cell>
          <cell r="B2897" t="str">
            <v>精神护理观察量表(NOSIE)测评</v>
          </cell>
          <cell r="C2897" t="str">
            <v>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v>
          </cell>
        </row>
        <row r="2898">
          <cell r="A2898" t="str">
            <v>FAT04705</v>
          </cell>
          <cell r="B2898" t="str">
            <v>阿尔茨海默病病理行为评定量表</v>
          </cell>
          <cell r="C2898" t="str">
            <v>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v>
          </cell>
        </row>
        <row r="2899">
          <cell r="A2899" t="str">
            <v>FAT04706</v>
          </cell>
          <cell r="B2899" t="str">
            <v>儿童行为问卷测评(Rutter)</v>
          </cell>
          <cell r="C2899" t="str">
            <v>用于评定儿童的行为和情绪问题。在心理测查室的心理师看护下，由患者父母完成人机对话式测查(31项)，心理师做出行为状态报告。</v>
          </cell>
        </row>
        <row r="2900">
          <cell r="A2900" t="str">
            <v>FAT04707</v>
          </cell>
          <cell r="B2900" t="str">
            <v>攻击风险测评</v>
          </cell>
          <cell r="C2900" t="str">
            <v>用于评定精神病患者的攻击风险。由两名主治医师以上精神科医师共同进行评定，共16项，根据精神检查和病史资料将患者攻击风险分为四个级别，并给出不同的处理建议。</v>
          </cell>
        </row>
        <row r="2901">
          <cell r="A2901" t="str">
            <v>FAT04708</v>
          </cell>
          <cell r="B2901" t="str">
            <v>自杀风险测评</v>
          </cell>
          <cell r="C2901" t="str">
            <v>用于评定精神病患者的自杀风险。在心理师看护下，由两名主治医师以上精神科医师共同进行评定，共20项，2-3级评分，根据精神检查和病史资料进行评定。将患者自杀风险分为较安全、危险、很危险和极危险四个级别。</v>
          </cell>
        </row>
        <row r="2902">
          <cell r="A2902" t="str">
            <v>FAV04701</v>
          </cell>
          <cell r="B2902" t="str">
            <v>艾森贝格(Asberg)抗抑郁剂不良反应表测评</v>
          </cell>
          <cell r="C2902" t="str">
            <v>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v>
          </cell>
        </row>
        <row r="2903">
          <cell r="A2903" t="str">
            <v>FAV04702</v>
          </cell>
          <cell r="B2903" t="str">
            <v>药物不良反应量表(TESS)测评</v>
          </cell>
          <cell r="C2903" t="str">
            <v>用于评定抗精神病药物不良反应程度的量表。精神科医师检查患者后，做一次评定，由18个项目组成，6个分类，分成0-6分7个等级。观测被试行为、情绪，记录观测内容，需要系统地询问、查看每一个症状，分析测量数据，出具报告。</v>
          </cell>
        </row>
        <row r="2904">
          <cell r="A2904" t="str">
            <v>FAV04703</v>
          </cell>
          <cell r="B2904" t="str">
            <v>不自主运动评定量表测评</v>
          </cell>
          <cell r="C2904" t="str">
            <v>用于评定药源性不自主运动的量表。精神科医师检查患者后，做一次评定，量表共12个项目，0-4级评分，观测被试行为、情绪，记录观测内容，需要系统地询问、查看每一个症状，分析测量数据，出具报告。</v>
          </cell>
        </row>
        <row r="2905">
          <cell r="A2905" t="str">
            <v>FAV04704</v>
          </cell>
          <cell r="B2905" t="str">
            <v>锥体外系副作用量表测评</v>
          </cell>
          <cell r="C2905" t="str">
            <v>用于评定抗精神病药物治疗不良反应的评定量表。精神科医师检查患者后，做一次评定，共10个项目，0-4分5级评分法。观测被试行为、情绪，记录观测内容，需要系统地询问、查看每一个症状，分析测量数据，出具报告。</v>
          </cell>
        </row>
        <row r="2906">
          <cell r="A2906" t="str">
            <v>FAW04701</v>
          </cell>
          <cell r="B2906" t="str">
            <v>重复性神经心理测验(RBANS)</v>
          </cell>
          <cell r="C2906" t="str">
            <v>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v>
          </cell>
        </row>
        <row r="2907">
          <cell r="A2907" t="str">
            <v>FAW04702</v>
          </cell>
          <cell r="B2907" t="str">
            <v>神经心理测验(H-R)</v>
          </cell>
          <cell r="C2907" t="str">
            <v>可辅助于脑损伤严重程度的诊断，由心理师以一对一的方式对患者实施测验，测验含10个分测验组成，根据被试年龄、受教育年限和职业标化后评分，由精神科医师分析测量数据并出具报告。</v>
          </cell>
        </row>
        <row r="2908">
          <cell r="A2908" t="str">
            <v>FAW04703</v>
          </cell>
          <cell r="B2908" t="str">
            <v>科赫(Kohs)立方体组合测验</v>
          </cell>
          <cell r="C2908" t="str">
            <v>可辅助脑器质损伤定位的诊断，由心理师以一对一的方式对患者实施测验，测验含17种图板，16块立方体，记录观测内容，指导答题，由精神科医师分析测量数据并出具报告。</v>
          </cell>
        </row>
        <row r="2909">
          <cell r="A2909" t="str">
            <v>FAX01701</v>
          </cell>
          <cell r="B2909" t="str">
            <v>首诊精神病学检查</v>
          </cell>
          <cell r="C2909" t="str">
            <v>对于第一次就诊于精神科的患者，进行病史收集，对患者认知活动、情感活动和意志行为活动进行全面精神检查和评估，给出患者精神状态的症状学诊断和/或疾病分类学诊断。</v>
          </cell>
        </row>
        <row r="2910">
          <cell r="A2910" t="str">
            <v>FAX04701</v>
          </cell>
          <cell r="B2910" t="str">
            <v>简明精神病评定量表(BPRS)测评</v>
          </cell>
          <cell r="C2910" t="str">
            <v>用于评定精神病症状的严重程度。精神科医师对患者进行精神检查，做一次评定，由18个项目组成，所有项目采用1-7分的7级评分法。检查被试行为、情绪，记录观测内容，需要系统地询问每一个症状，分析测量数据，出具报告。</v>
          </cell>
        </row>
        <row r="2911">
          <cell r="A2911" t="str">
            <v>FAX04702</v>
          </cell>
          <cell r="B2911" t="str">
            <v>临床总体印象量表(CGI)测评</v>
          </cell>
          <cell r="C2911" t="str">
            <v>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v>
          </cell>
        </row>
        <row r="2912">
          <cell r="A2912" t="str">
            <v>FAX04703</v>
          </cell>
          <cell r="B2912" t="str">
            <v>慢性精神病标准化量表测评</v>
          </cell>
          <cell r="C2912" t="str">
            <v>用于评定慢性精神病人的阳性症状，阴性症状，情感症状和自知力。为他评量表，由两名精神科医师共同进行评定，共9项，五级评分，选择答题，观测被试行为、情绪，记录观测内容，分析测量数据。</v>
          </cell>
        </row>
        <row r="2913">
          <cell r="A2913" t="str">
            <v>FAX04704</v>
          </cell>
          <cell r="B2913" t="str">
            <v>康奈尔医学指数(CMI)测评</v>
          </cell>
          <cell r="C2913" t="str">
            <v>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v>
          </cell>
        </row>
        <row r="2914">
          <cell r="A2914" t="str">
            <v>FAX04705</v>
          </cell>
          <cell r="B2914" t="str">
            <v>阳性症状量表(SAPS)测评</v>
          </cell>
          <cell r="C2914" t="str">
            <v>用于精神病阳性症状的量化评定。精神科医师检查患者后，做一次评定。34个单项，分为4个分量表，评分为6级评分，记录观测内容，分析测量数据并出具报告。</v>
          </cell>
        </row>
        <row r="2915">
          <cell r="A2915" t="str">
            <v>FAX04706</v>
          </cell>
          <cell r="B2915" t="str">
            <v>阴性症状量表(SANS)测评</v>
          </cell>
          <cell r="C2915" t="str">
            <v>用于精神病阴性症状的量化评定。精神科医师检查患者后，做一次评定。24条项目被分为5个分量表，评分为6级，记录观测内容，分析测量数据并出具报告。</v>
          </cell>
        </row>
        <row r="2916">
          <cell r="A2916" t="str">
            <v>FAX04707</v>
          </cell>
          <cell r="B2916" t="str">
            <v>阳性阴性精神症状评定(PANSS)量表测评</v>
          </cell>
          <cell r="C2916" t="str">
            <v>用于评定精神症状的有无及各项症状的严重程度。精神科医师检查患者后，做一次评定。53个单项，分为7个分量表，评分为6级评分，观测被试思维、情绪、行为，记录观测内容，指导答题，分析测量数据，出具报告。</v>
          </cell>
        </row>
        <row r="2917">
          <cell r="A2917" t="str">
            <v>FAX04708</v>
          </cell>
          <cell r="B2917" t="str">
            <v>精神现状检查(PSE)测评</v>
          </cell>
          <cell r="C2917" t="str">
            <v>用于精神病症状评定。精神科医师对患者进行精神检查后，做一次评定。量表140余项，每项都有2级操作性评分标准。观测被试思维、行为、情绪，记录观测内容，分析测量数据，出具报告。</v>
          </cell>
        </row>
        <row r="2918">
          <cell r="A2918" t="str">
            <v>FAX04709</v>
          </cell>
          <cell r="B2918" t="str">
            <v>复合性国际诊断问卷(CIDI)测评</v>
          </cell>
          <cell r="C2918" t="str">
            <v>用于精神科的临床诊断。在心理测查室由精神科医师指导，被试完成人机对话式测查。全表分18个部分，共有550个问题，判断评分。记录观测内容，指导答题，分析测量数据并出具报告。</v>
          </cell>
        </row>
        <row r="2919">
          <cell r="A2919" t="str">
            <v>FAX04710</v>
          </cell>
          <cell r="B2919" t="str">
            <v>精神病临床鉴定</v>
          </cell>
          <cell r="C2919" t="str">
            <v>由三名精神科医师，一名护士共同完成病史收集，对患者认知活动、情感活动和意志行为活动进行全面精神检查和评估，给出患者精神状态的症状学诊断或疾病分类学诊断。</v>
          </cell>
        </row>
        <row r="2920">
          <cell r="A2920" t="str">
            <v>FAX04711</v>
          </cell>
          <cell r="B2920" t="str">
            <v>神经精神病学临床测评(SCAN)</v>
          </cell>
          <cell r="C2920" t="str">
            <v>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v>
          </cell>
        </row>
        <row r="2921">
          <cell r="A2921" t="str">
            <v>FAX04712</v>
          </cell>
          <cell r="B2921" t="str">
            <v>精神障碍轴Ⅰ(DSM-Ⅳ-TR)结构式临床检查诊断(SCID)</v>
          </cell>
          <cell r="C2921" t="str">
            <v>应用美国精神疾病诊断标准第四版，由两名精神科医师对各类精神病患者进行测评，共19项内容，以半定式的方法作出有无DSM—Ⅳ标准的45种疾病诊断。记录观测内容，分析测量数据，出具报告。</v>
          </cell>
        </row>
        <row r="2922">
          <cell r="A2922" t="str">
            <v>FAX04713</v>
          </cell>
          <cell r="B2922" t="str">
            <v>症状自评量表(SCL-90)测评</v>
          </cell>
          <cell r="C2922" t="str">
            <v>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v>
          </cell>
        </row>
        <row r="2923">
          <cell r="A2923" t="str">
            <v>FAY01701</v>
          </cell>
          <cell r="B2923" t="str">
            <v>眼动检查(EM)</v>
          </cell>
          <cell r="C2923" t="str">
            <v>由技师指导受检者观测眼动检测仪的荧屏，由仪器自动跟踪眼球进行眼动轨迹记录，按程序判断凝视点和反应探索评分，最终由精神科医师判定结果，打印彩色或黑白图文报告。</v>
          </cell>
        </row>
        <row r="2924">
          <cell r="A2924" t="str">
            <v>FAY04701</v>
          </cell>
          <cell r="B2924" t="str">
            <v>布雷德(Bleied)痴呆评定量表测评</v>
          </cell>
          <cell r="C2924" t="str">
            <v>用于辅助痴呆筛查。精神科医师检查患者后，做一次评定，量表30项，每项都有2级操作性评分标准。观测被试心理活动，记录观测内容，分析测量数据，出具报告。</v>
          </cell>
        </row>
        <row r="2925">
          <cell r="A2925" t="str">
            <v>FAY04702</v>
          </cell>
          <cell r="B2925" t="str">
            <v>帕金森病统一评分量表测评</v>
          </cell>
          <cell r="C2925" t="str">
            <v>采用帕金森统一评分量表，由专业人员根据量表中的项目进行评定，含填表指导与评分。</v>
          </cell>
        </row>
        <row r="2926">
          <cell r="A2926" t="str">
            <v>FAY04703</v>
          </cell>
          <cell r="B2926" t="str">
            <v>儿童孤独症评定量表检查</v>
          </cell>
          <cell r="C2926" t="str">
            <v>由精神科医师借助电脑辅助测验系统完成。用于测量儿童与孤独症相关的15个方面行为表现，评估儿童是否有孤独症倾向，作出电脑文本测试报告。</v>
          </cell>
        </row>
        <row r="2927">
          <cell r="A2927" t="str">
            <v>FAY04704</v>
          </cell>
          <cell r="B2927" t="str">
            <v>儿童孤独症筛查量表测评</v>
          </cell>
          <cell r="C2927" t="str">
            <v>用于儿童孤独症的筛查。在心理师指导下由家长或其他知情者填写量表，共19个条目，由心理师根据家长或其他知情者填写结果完成量表评定，根据评定结果出评定报告。</v>
          </cell>
        </row>
        <row r="2928">
          <cell r="A2928" t="str">
            <v>FAY04705</v>
          </cell>
          <cell r="B2928" t="str">
            <v>婴儿孤独症量表测评</v>
          </cell>
          <cell r="C2928" t="str">
            <v>用于婴儿孤独症的筛查。在心理师指导下由家长或其他知情者填写量表，共30个条目，由心理师根据家长或其他知情者填写结果完成量表评定，根据评定结果出评定报告。</v>
          </cell>
        </row>
        <row r="2929">
          <cell r="A2929" t="str">
            <v>FAY04706</v>
          </cell>
          <cell r="B2929" t="str">
            <v>孤独症诊断访谈量表(ADI)测评</v>
          </cell>
          <cell r="C2929" t="str">
            <v>用于诊断儿童孤独症。由经过系统培训的心理师在单独房间对患儿家长进行一对一逐项询问和检查。共93个项目。精神科医师根据评定结果出评定报告。</v>
          </cell>
        </row>
        <row r="2930">
          <cell r="A2930" t="str">
            <v>FAY04707</v>
          </cell>
          <cell r="B2930" t="str">
            <v>强迫症状问卷(YALE-BROWN)测评</v>
          </cell>
          <cell r="C2930" t="str">
            <v>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v>
          </cell>
        </row>
        <row r="2931">
          <cell r="A2931" t="str">
            <v>FAY04708</v>
          </cell>
          <cell r="B2931" t="str">
            <v>多动症诊断量表测评</v>
          </cell>
          <cell r="C2931" t="str">
            <v>用于辅助多动症的诊断。共18题，由心理师询问家长，予以评定，或在心理师指导下由家长填写，由心理师分析并出具报告。</v>
          </cell>
        </row>
        <row r="2932">
          <cell r="A2932" t="str">
            <v>FAY04709</v>
          </cell>
          <cell r="B2932" t="str">
            <v>注意缺陷多动障碍诊断量表测评</v>
          </cell>
          <cell r="C2932" t="str">
            <v>用于筛查注意缺陷多动障碍儿童。由心理师询问家属、教师或其他知情者，根据家属、教师或其他知情者反映的情况完成18个项目的评定，根据评定结果出评定报告。</v>
          </cell>
        </row>
        <row r="2933">
          <cell r="A2933" t="str">
            <v>FAY04710</v>
          </cell>
          <cell r="B2933" t="str">
            <v>迟发运动障碍评定量表测评</v>
          </cell>
          <cell r="C2933" t="str">
            <v>用于迟发性运动障碍的筛选诊断。精神科医师检查患者后，做一次评定，量表共43个项目。观测被试行为、情绪，记录观测内容，需要系统地询问、查看每一个症状，分析测量数据，出具报告。</v>
          </cell>
        </row>
        <row r="2934">
          <cell r="B2934" t="str">
            <v>(十八)其它</v>
          </cell>
        </row>
        <row r="2935">
          <cell r="A2935" t="str">
            <v>H</v>
          </cell>
          <cell r="B2935" t="str">
            <v>六.临床手术治疗</v>
          </cell>
        </row>
        <row r="2936">
          <cell r="A2936" t="str">
            <v/>
          </cell>
          <cell r="B2936" t="str">
            <v>本章说明：                                                                                                                                                                        1. 本章“临床手术治疗”指以治疗为目的、各种有创的临床医疗服务项目。除手术治疗外还包括穿刺引流、注药等有创操作和激光、微波等各种毁损性治疗及内镜治疗。</v>
          </cell>
        </row>
        <row r="2937">
          <cell r="A2937" t="str">
            <v>HA</v>
          </cell>
          <cell r="B2937" t="str">
            <v>(一)麻醉</v>
          </cell>
        </row>
        <row r="2938">
          <cell r="A2938" t="str">
            <v>HAA</v>
          </cell>
          <cell r="B2938" t="str">
            <v>1.全身麻醉</v>
          </cell>
        </row>
        <row r="2939">
          <cell r="A2939" t="str">
            <v>HAA42401</v>
          </cell>
          <cell r="B2939" t="str">
            <v>支气管内麻醉</v>
          </cell>
          <cell r="C2939" t="str">
            <v>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row>
        <row r="2940">
          <cell r="A2940" t="str">
            <v>HAA42402</v>
          </cell>
          <cell r="B2940" t="str">
            <v>肺灌洗麻醉</v>
          </cell>
          <cell r="C2940" t="str">
            <v>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row>
        <row r="2941">
          <cell r="A2941" t="str">
            <v>HAA42901</v>
          </cell>
          <cell r="B2941" t="str">
            <v>全身麻醉</v>
          </cell>
          <cell r="C2941" t="str">
            <v>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特殊气管插管术、特殊检查等。</v>
          </cell>
        </row>
        <row r="2942">
          <cell r="A2942" t="str">
            <v>HAA42902</v>
          </cell>
          <cell r="B2942" t="str">
            <v>无插管全麻</v>
          </cell>
          <cell r="C2942" t="str">
            <v>药物经静脉或吸入作用于中枢神经系统产生全身麻醉，诱导迅速、病人舒适、苏醒较快，单独应用仅适用于短时间体表手术。</v>
          </cell>
        </row>
        <row r="2943">
          <cell r="A2943" t="str">
            <v>HAB</v>
          </cell>
          <cell r="B2943" t="str">
            <v>2.局部麻醉</v>
          </cell>
        </row>
        <row r="2944">
          <cell r="A2944" t="str">
            <v>HAB42101</v>
          </cell>
          <cell r="B2944" t="str">
            <v>踝关节局部阻滞麻醉</v>
          </cell>
          <cell r="C2944" t="str">
            <v>指用于手术麻醉或镇痛治疗。消毒铺巾，在血压、心电图、脉搏血氧饱和度监测下，穿刺注药进行单侧神经阻滞。不含特殊神经定位方法、麻醉监护下镇静。</v>
          </cell>
        </row>
        <row r="2945">
          <cell r="A2945" t="str">
            <v>HAB42201</v>
          </cell>
          <cell r="B2945" t="str">
            <v>局部静脉内麻醉</v>
          </cell>
          <cell r="C2945" t="str">
            <v>在麻醉肢体建立静脉通路，麻醉肢体上止血带，在监测下通过静脉注射局麻药，使止血帯远端部位无痛。全程连续观察各项生命体征。</v>
          </cell>
        </row>
        <row r="2946">
          <cell r="A2946" t="str">
            <v>HAC</v>
          </cell>
          <cell r="B2946" t="str">
            <v>椎管内麻醉</v>
          </cell>
        </row>
        <row r="2947">
          <cell r="A2947" t="str">
            <v>HAC42101</v>
          </cell>
          <cell r="B2947" t="str">
            <v>单次腰麻</v>
          </cell>
          <cell r="C2947" t="str">
            <v>消毒铺巾，经穿刺针向蛛网膜下腔注射药物及阿片类药物等。全程连续观察各项生命体征，每5分钟记录一次，分析调整病情，调节麻醉深度至手术结束，处理各类合并症，预防并发症，平稳从麻醉状态中苏醒恢复，麻醉后访视。</v>
          </cell>
        </row>
        <row r="2948">
          <cell r="A2948" t="str">
            <v>HAC42102</v>
          </cell>
          <cell r="B2948" t="str">
            <v>连续腰麻</v>
          </cell>
          <cell r="C2948" t="str">
            <v>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v>
          </cell>
        </row>
        <row r="2949">
          <cell r="A2949" t="str">
            <v>HAC42103</v>
          </cell>
          <cell r="B2949" t="str">
            <v>腰麻复合连续硬膜外阻滞麻醉</v>
          </cell>
          <cell r="C2949" t="str">
            <v>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v>
          </cell>
        </row>
        <row r="2950">
          <cell r="A2950" t="str">
            <v>HAC42104</v>
          </cell>
          <cell r="B2950" t="str">
            <v>骶管单次阻滞麻醉</v>
          </cell>
          <cell r="C2950" t="str">
            <v>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v>
          </cell>
        </row>
        <row r="2951">
          <cell r="A2951" t="str">
            <v>HAC42105</v>
          </cell>
          <cell r="B2951" t="str">
            <v>颈部硬膜外单次阻滞麻醉</v>
          </cell>
          <cell r="C2951" t="str">
            <v>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2">
          <cell r="A2952" t="str">
            <v>HAC42106</v>
          </cell>
          <cell r="B2952" t="str">
            <v>颈部硬膜外连续阻滞麻醉</v>
          </cell>
          <cell r="C2952" t="str">
            <v>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v>
          </cell>
        </row>
        <row r="2953">
          <cell r="A2953" t="str">
            <v>HAC42107</v>
          </cell>
          <cell r="B2953" t="str">
            <v>胸部硬膜外单次阻滞麻醉</v>
          </cell>
          <cell r="C2953" t="str">
            <v>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4">
          <cell r="A2954" t="str">
            <v>HAC42108</v>
          </cell>
          <cell r="B2954" t="str">
            <v>胸部硬膜外连续阻滞麻醉</v>
          </cell>
          <cell r="C2954" t="str">
            <v>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5">
          <cell r="A2955" t="str">
            <v>HAC42109</v>
          </cell>
          <cell r="B2955" t="str">
            <v>腰部硬膜外单次阻滞麻醉</v>
          </cell>
          <cell r="C2955" t="str">
            <v>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6">
          <cell r="A2956" t="str">
            <v>HAC42110</v>
          </cell>
          <cell r="B2956" t="str">
            <v>腰部硬膜外连续阻滞麻醉</v>
          </cell>
          <cell r="C2956" t="str">
            <v>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7">
          <cell r="A2957" t="str">
            <v>HAC42111</v>
          </cell>
          <cell r="B2957" t="str">
            <v>骶管连续阻滞麻醉</v>
          </cell>
          <cell r="C2957" t="str">
            <v>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8">
          <cell r="A2958" t="str">
            <v>HAC62101</v>
          </cell>
          <cell r="B2958" t="str">
            <v>椎管内置管术</v>
          </cell>
          <cell r="C2958" t="str">
            <v>在局部麻醉下，以针穿刺进入蛛网膜下腔或硬膜外腔，置入和留置导管。不含麻醉监测。</v>
          </cell>
        </row>
        <row r="2959">
          <cell r="A2959" t="str">
            <v>HAD-HAL</v>
          </cell>
          <cell r="B2959" t="str">
            <v>神经阻滞麻醉</v>
          </cell>
        </row>
        <row r="2960">
          <cell r="A2960" t="str">
            <v>HAD42101</v>
          </cell>
          <cell r="B2960" t="str">
            <v>眶上神经阻滞麻醉</v>
          </cell>
          <cell r="C2960" t="str">
            <v>指用于手术麻醉或镇痛治疗。消毒铺巾，穿刺注药进行单侧神经阻滞。不含特殊神经定位方法。</v>
          </cell>
        </row>
        <row r="2961">
          <cell r="A2961" t="str">
            <v>HAD42102</v>
          </cell>
          <cell r="B2961" t="str">
            <v>眶下神经阻滞麻醉</v>
          </cell>
          <cell r="C2961" t="str">
            <v>指用于手术麻醉或镇痛治疗。消毒铺巾，穿刺注药进行单侧神经阻滞。不含特殊神经定位方法。</v>
          </cell>
        </row>
        <row r="2962">
          <cell r="A2962" t="str">
            <v>HAD42103</v>
          </cell>
          <cell r="B2962" t="str">
            <v>滑车上神经阻滞麻醉</v>
          </cell>
          <cell r="C2962" t="str">
            <v>指用于手术麻醉或镇痛治疗。消毒铺巾，穿刺注药进行单侧神经阻滞。不含特殊神经定位方法。</v>
          </cell>
        </row>
        <row r="2963">
          <cell r="A2963" t="str">
            <v>HAD42104</v>
          </cell>
          <cell r="B2963" t="str">
            <v>三叉神经节阻滞麻醉</v>
          </cell>
          <cell r="C2963" t="str">
            <v>消毒铺巾，穿刺注药进行单侧神经节阻滞。不含特殊神经定位方法。</v>
          </cell>
        </row>
        <row r="2964">
          <cell r="A2964" t="str">
            <v>HAD42105</v>
          </cell>
          <cell r="B2964" t="str">
            <v>上颌神经阻滞麻醉</v>
          </cell>
          <cell r="C2964" t="str">
            <v>指用于手术麻醉或镇痛治疗。消毒铺巾，穿刺注药进行单侧神经阻滞。不含特殊神经定位方法。</v>
          </cell>
        </row>
        <row r="2965">
          <cell r="A2965" t="str">
            <v>HAD42106</v>
          </cell>
          <cell r="B2965" t="str">
            <v>下颌神经阻滞麻醉</v>
          </cell>
          <cell r="C2965" t="str">
            <v>指用于手术麻醉或镇痛治疗。消毒铺巾，穿刺注药进行单侧神经阻滞。不含特殊神经定位方法。</v>
          </cell>
        </row>
        <row r="2966">
          <cell r="A2966" t="str">
            <v>HAD42107</v>
          </cell>
          <cell r="B2966" t="str">
            <v>面神经阻滞麻醉</v>
          </cell>
          <cell r="C2966" t="str">
            <v>指用于手术麻醉或镇痛治疗。消毒铺巾，穿刺注药进行单侧神经阻滞。不含特殊神经定位方法。</v>
          </cell>
        </row>
        <row r="2967">
          <cell r="A2967" t="str">
            <v>HAD42108</v>
          </cell>
          <cell r="B2967" t="str">
            <v>舌咽神经阻滞麻醉</v>
          </cell>
          <cell r="C2967" t="str">
            <v>指用于手术麻醉或镇痛治疗。消毒铺巾，穿刺注药进行单侧神经阻滞。不含特殊神经定位方法。</v>
          </cell>
        </row>
        <row r="2968">
          <cell r="A2968" t="str">
            <v>HAD42109</v>
          </cell>
          <cell r="B2968" t="str">
            <v>喉上神经阻滞麻醉</v>
          </cell>
          <cell r="C2968" t="str">
            <v>指用于手术麻醉或镇痛治疗。消毒铺巾，穿刺注药进行单侧神经阻滞。不含特殊神经定位方法。</v>
          </cell>
        </row>
        <row r="2969">
          <cell r="A2969" t="str">
            <v>HAD42110</v>
          </cell>
          <cell r="B2969" t="str">
            <v>颏神经阻滞麻醉</v>
          </cell>
          <cell r="C2969" t="str">
            <v>指用于手术麻醉或镇痛治疗。消毒铺巾，穿刺注药进行单侧神经阻滞。不含特殊神经定位方法。</v>
          </cell>
        </row>
        <row r="2970">
          <cell r="A2970" t="str">
            <v>HAD42111</v>
          </cell>
          <cell r="B2970" t="str">
            <v>舌/下牙槽神经阻滞麻醉</v>
          </cell>
          <cell r="C2970" t="str">
            <v>指用于手术麻醉或镇痛治疗。消毒铺巾，穿刺注药进行单侧神经阻滞。不含特殊神经定位方法。</v>
          </cell>
        </row>
        <row r="2971">
          <cell r="A2971" t="str">
            <v>HAE42101</v>
          </cell>
          <cell r="B2971" t="str">
            <v>椎旁神经单次阻滞麻醉</v>
          </cell>
          <cell r="C2971" t="str">
            <v>指用于手术麻醉，通过单次注射阻滞神经。消毒铺巾，在血压、心电图、脉搏血氧饱和度监测下，穿刺注药进行单侧神经阻滞。连接麻醉机监测仪持续监测心电图(ECG)，脉搏氧饱和度(SpO2)和无创动脉血压监测。不含特殊神经定位方法。</v>
          </cell>
        </row>
        <row r="2972">
          <cell r="A2972" t="str">
            <v>HAE42102</v>
          </cell>
          <cell r="B2972" t="str">
            <v>椎旁神经连续阻滞麻醉</v>
          </cell>
          <cell r="C2972" t="str">
            <v>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v>
          </cell>
        </row>
        <row r="2973">
          <cell r="A2973" t="str">
            <v>HAE42103</v>
          </cell>
          <cell r="B2973" t="str">
            <v>星状神经节阻滞麻醉</v>
          </cell>
          <cell r="C2973" t="str">
            <v>消毒铺巾，穿刺注药进行单侧神经节阻滞。不含特殊神经定位方法。</v>
          </cell>
        </row>
        <row r="2974">
          <cell r="A2974" t="str">
            <v>HAF42101</v>
          </cell>
          <cell r="B2974" t="str">
            <v>颈丛神经阻滞麻醉</v>
          </cell>
          <cell r="C2974" t="str">
            <v>以局部麻醉药对单(双)侧颈丛神经进行注射阻滞。全程连续观察各项生命体征，每5分钟记录一次，分析调整病情，调节麻醉深度至手术结束，处理各类合并症，预防并发症，平稳从麻醉状态中苏醒恢复，麻醉后访视。</v>
          </cell>
        </row>
        <row r="2975">
          <cell r="A2975" t="str">
            <v>HAF42102</v>
          </cell>
          <cell r="B2975" t="str">
            <v>枕大/枕小神经阻滞麻醉</v>
          </cell>
          <cell r="C2975" t="str">
            <v>指用于手术麻醉或镇痛治疗。消毒铺巾，穿刺注药进行单侧神经阻滞。不含特殊神经定位方法。</v>
          </cell>
        </row>
        <row r="2976">
          <cell r="A2976" t="str">
            <v>HAG42101</v>
          </cell>
          <cell r="B2976" t="str">
            <v>臂丛神经单次阻滞麻醉</v>
          </cell>
          <cell r="C2976" t="str">
            <v>指用于手术麻醉，通过单次注射阻滞神经。含腋路、锁骨上、锁骨下和肌间沟入路。消毒铺巾，穿刺注药进行单侧神经阻滞。连接麻醉机监测仪持续监测心电图(ECG)，脉搏氧饱和度(SpO2)和无创动脉血压监测。不含特殊神经定位方法。</v>
          </cell>
        </row>
        <row r="2977">
          <cell r="A2977" t="str">
            <v>HAG42102</v>
          </cell>
          <cell r="B2977" t="str">
            <v>臂丛神经连续阻滞麻醉</v>
          </cell>
          <cell r="C2977" t="str">
            <v>指用于手术麻醉，通过置入导管持续阻滞神经。含腋路、锁骨上、锁骨下和肌间沟入路。消毒铺巾，穿刺注药进行单侧神经阻滞。不含特殊神经定位方法。</v>
          </cell>
        </row>
        <row r="2978">
          <cell r="A2978" t="str">
            <v>HAG42103</v>
          </cell>
          <cell r="B2978" t="str">
            <v>肩岬上神经阻滞麻醉</v>
          </cell>
          <cell r="C2978" t="str">
            <v>指用于手术麻醉，通过注射阻滞神经。消毒铺巾，穿刺注药进行单侧神经阻滞。连接麻醉机监测仪持续监测心电图(ECG)，脉搏氧饱和度(SpO2)和无创动脉血压监测。不含特殊神经定位方法。</v>
          </cell>
        </row>
        <row r="2979">
          <cell r="A2979" t="str">
            <v>HAG42104</v>
          </cell>
          <cell r="B2979" t="str">
            <v>桡神经单次阻滞麻醉</v>
          </cell>
          <cell r="C2979" t="str">
            <v>指用于手术麻醉，通过单次注射阻滞神经。消毒铺巾，穿刺注药进行单侧神经阻滞。不含特殊神经定位方法。</v>
          </cell>
        </row>
        <row r="2980">
          <cell r="A2980" t="str">
            <v>HAG42105</v>
          </cell>
          <cell r="B2980" t="str">
            <v>桡神经连续阻滞麻醉</v>
          </cell>
          <cell r="C2980" t="str">
            <v>指用于手术麻醉，通过置入导管持续阻滞神经。消毒铺巾，穿刺注药进行单侧神经阻滞。连接麻醉机监测仪持续监测心电图(ECG)，脉搏氧饱和度(SpO2)和无创动脉血压监测。不含特殊神经定位方法。</v>
          </cell>
        </row>
        <row r="2981">
          <cell r="A2981" t="str">
            <v>HAG42106</v>
          </cell>
          <cell r="B2981" t="str">
            <v>尺神经阻滞麻醉</v>
          </cell>
          <cell r="C2981" t="str">
            <v>指用于手术麻醉，通过注射阻滞神经。消毒铺巾，穿刺注药进行单侧神经阻滞。连接麻醉机监测仪持续监测心电图(ECG)，脉搏氧饱和度(SpO2)和无创动脉血压监测。不含特殊神经定位方法。</v>
          </cell>
        </row>
        <row r="2982">
          <cell r="A2982" t="str">
            <v>HAG42107</v>
          </cell>
          <cell r="B2982" t="str">
            <v>正中神经阻滞麻醉</v>
          </cell>
          <cell r="C2982" t="str">
            <v>指用于手术麻醉，通过注射阻滞神经。消毒铺巾，穿刺注药进行单侧神经阻滞。连接麻醉机监测仪持续监测心电图(ECG)，脉搏氧饱和度(SpO2)和无创动脉血压监测。不含特殊神经定位方法。</v>
          </cell>
        </row>
        <row r="2983">
          <cell r="A2983" t="str">
            <v>HAG42108</v>
          </cell>
          <cell r="B2983" t="str">
            <v>指间神经阻滞麻醉</v>
          </cell>
          <cell r="C2983" t="str">
            <v>指用于手术麻醉，通过注射阻滞神经。消毒铺巾，穿刺注药进行单侧神经阻滞。连接麻醉机监测仪持续监测心电图(ECG)，脉搏氧饱和度(SpO2)和无创动脉血压监测。不含特殊神经定位方法。</v>
          </cell>
        </row>
        <row r="2984">
          <cell r="A2984" t="str">
            <v>HAH42101</v>
          </cell>
          <cell r="B2984" t="str">
            <v>肋间神经阻滞麻醉</v>
          </cell>
          <cell r="C2984" t="str">
            <v>指用于手术麻醉，通过注射阻滞神经。消毒铺巾，穿刺注药进行单侧神经阻滞。连接麻醉机监测仪持续监测心电图(ECG)，脉搏氧饱和度(SpO2)和无创动脉血压监测。不含特殊神经定位方法。</v>
          </cell>
        </row>
        <row r="2985">
          <cell r="A2985" t="str">
            <v>HAJ42101</v>
          </cell>
          <cell r="B2985" t="str">
            <v>腰丛神经单次阻滞麻醉</v>
          </cell>
          <cell r="C2985" t="str">
            <v>指用于手术麻醉，通过单次注射阻滞神经。消毒铺巾，穿刺注药进行单侧神经阻滞。连接麻醉机监测仪持续监测心电图(ECG)，脉搏氧饱和度(SpO2)和无创动脉血压监测。不含特殊神经定位方法。</v>
          </cell>
        </row>
        <row r="2986">
          <cell r="A2986" t="str">
            <v>HAJ42102</v>
          </cell>
          <cell r="B2986" t="str">
            <v>腰丛神经连续阻滞麻醉</v>
          </cell>
          <cell r="C2986" t="str">
            <v>指用于手术麻醉，通过置入导管持续阻滞神经。消毒铺巾，穿刺注药进行单侧神经阻滞。连接麻醉机监测仪持续监测心电图(ECG)，脉搏氧饱和度(SpO2)和无创动脉血压监测。不含特殊神经定位方法。</v>
          </cell>
        </row>
        <row r="2987">
          <cell r="A2987" t="str">
            <v>HAJ42103</v>
          </cell>
          <cell r="B2987" t="str">
            <v>股神经单次阻滞麻醉</v>
          </cell>
          <cell r="C2987" t="str">
            <v>指用于手术麻醉，通过单次注射阻滞神经。消毒铺巾，穿刺注药进行单侧神经阻滞。连接麻醉机监测仪持续监测心电图(ECG)，脉搏氧饱和度(SpO2)和无创动脉血压监测。不含特殊神经定位方法。</v>
          </cell>
        </row>
        <row r="2988">
          <cell r="A2988" t="str">
            <v>HAJ42104</v>
          </cell>
          <cell r="B2988" t="str">
            <v>股神经连续阻滞麻醉</v>
          </cell>
          <cell r="C2988" t="str">
            <v>指用于手术麻醉，通过置入导管持续阻滞神经。消毒铺巾，穿刺注药进行单侧神经阻滞。连接麻醉机监测仪持续监测心电图(ECG)，脉搏氧饱和度(SpO2)和无创动脉血压监测。不含特殊神经定位方法。</v>
          </cell>
        </row>
        <row r="2989">
          <cell r="A2989" t="str">
            <v>HAJ42105</v>
          </cell>
          <cell r="B2989" t="str">
            <v>股外侧皮神经单次阻滞麻醉</v>
          </cell>
          <cell r="C2989" t="str">
            <v>指用于手术麻醉，通过注射阻滞神经。消毒铺巾，穿刺注药进行单侧神经阻滞。连接麻醉机监测仪持续监测心电图(ECG)，脉搏氧饱和度(SpO2)和无创动脉血压监测。不含特殊神经定位方法。</v>
          </cell>
        </row>
        <row r="2990">
          <cell r="A2990" t="str">
            <v>HAJ42106</v>
          </cell>
          <cell r="B2990" t="str">
            <v>股外侧皮神经连续阻滞麻醉</v>
          </cell>
          <cell r="C2990" t="str">
            <v>指用于手术麻醉，通过置入导管阻滞神经。消毒铺巾，穿刺注药进行单侧神经阻滞。连接麻醉机监测仪持续监测心电图(ECG)，脉搏氧饱和度(SpO2)和无创动脉血压监测。不含特殊神经定位方法。</v>
          </cell>
        </row>
        <row r="2991">
          <cell r="A2991" t="str">
            <v>HAK42101</v>
          </cell>
          <cell r="B2991" t="str">
            <v>坐骨神经单次阻滞麻醉</v>
          </cell>
          <cell r="C2991" t="str">
            <v>指用于手术麻醉，通过单次注射阻滞神经。消毒铺巾，经各种入路穿刺注药进行单侧神经阻滞。连接麻醉机监测仪持续监测心电图(ECG)，脉搏氧饱和度(SpO2)和无创动脉血压监测。不含特殊神经定位方法。</v>
          </cell>
        </row>
        <row r="2992">
          <cell r="A2992" t="str">
            <v>HAK42102</v>
          </cell>
          <cell r="B2992" t="str">
            <v>坐骨神经连续阻滞麻醉</v>
          </cell>
          <cell r="C2992" t="str">
            <v>指用于手术麻醉，通过置入导管持续阻滞神经。消毒铺巾，经各种入路穿刺注药进行单侧神经阻滞。连接麻醉机监测仪持续监测心电图(ECG)，脉搏氧饱和度(SpO2)和无创动脉血压监测。不含特殊神经定位方法。</v>
          </cell>
        </row>
        <row r="2993">
          <cell r="A2993" t="str">
            <v>HAK42103</v>
          </cell>
          <cell r="B2993" t="str">
            <v>隐神经阻滞麻醉</v>
          </cell>
          <cell r="C2993" t="str">
            <v>指用于手术麻醉或镇痛治疗。消毒铺巾，穿刺注药进行单侧神经阻滞。不含特殊神经定位方法。</v>
          </cell>
        </row>
        <row r="2994">
          <cell r="A2994" t="str">
            <v>HAK42104</v>
          </cell>
          <cell r="B2994" t="str">
            <v>腘窝入路胫神经单次阻滞麻醉</v>
          </cell>
          <cell r="C2994" t="str">
            <v>指用于手术麻醉，通过单次注射阻滞神经。消毒铺巾，穿刺注药进行单侧神经阻滞。连接麻醉机监测仪持续监测心电图(ECG)，脉搏氧饱和度(SpO2)和无创动脉血压监测。不含特殊神经定位方法。</v>
          </cell>
        </row>
        <row r="2995">
          <cell r="A2995" t="str">
            <v>HAK42105</v>
          </cell>
          <cell r="B2995" t="str">
            <v>腘窝入路胫神经连续阻滞麻醉</v>
          </cell>
          <cell r="C2995" t="str">
            <v>指用于手术麻醉，通过置入导管持续阻滞神经。消毒铺巾，穿刺注药进行单侧神经阻滞。连接麻醉机监测仪持续监测心电图(ECG)，脉搏氧饱和度(SpO2)和无创动脉血压监测。不含特殊神经定位方法、麻醉监护下镇静。</v>
          </cell>
        </row>
        <row r="2996">
          <cell r="A2996" t="str">
            <v>HAK42106</v>
          </cell>
          <cell r="B2996" t="str">
            <v>腓总神经阻滞麻醉</v>
          </cell>
          <cell r="C2996" t="str">
            <v>指用于手术麻醉、镇痛治疗或置入导管持续阻滞。消毒铺巾，在血压、心电图、脉搏血氧饱和度监测下，穿刺注药进行单侧神经阻滞。不含特殊神经定位方法。</v>
          </cell>
        </row>
        <row r="2997">
          <cell r="A2997" t="str">
            <v>HAL42101</v>
          </cell>
          <cell r="B2997" t="str">
            <v>内脏神经丛单次阻滞麻醉</v>
          </cell>
          <cell r="C2997" t="str">
            <v>指用于手术麻醉，通过单次注射阻滞神经。消毒铺巾，穿刺注药进行单侧神经阻滞。连接麻醉机监测仪持续监测心电图(ECG)，脉搏氧饱和度(SpO2)和无创动脉血压监测。不含特殊神经定位方法。</v>
          </cell>
        </row>
        <row r="2998">
          <cell r="A2998" t="str">
            <v>HAL42102</v>
          </cell>
          <cell r="B2998" t="str">
            <v>内脏神经丛连续阻滞麻醉</v>
          </cell>
          <cell r="C2998" t="str">
            <v>指用于手术麻醉，通过置入导管持续阻滞神经。消毒铺巾，穿刺注药进行单侧神经阻滞。连接麻醉机监测仪持续监测心电图(ECG)，脉搏氧饱和度(SpO2)和无创动脉血压监测。不含特殊神经定位方法。</v>
          </cell>
        </row>
        <row r="2999">
          <cell r="A2999" t="str">
            <v>HAL48101</v>
          </cell>
          <cell r="B2999" t="str">
            <v>内脏神经丛单次阻滞镇痛术</v>
          </cell>
          <cell r="C2999" t="str">
            <v>用于镇痛治疗，通过注射阻滞神经。消毒铺巾，穿刺注药进行单侧神经阻滞。连接麻醉机监测仪持续监测心电图(ECG)，脉搏氧饱和度(SpO2)和无创动脉血压监测。不含特殊神经定位方法。</v>
          </cell>
        </row>
        <row r="3000">
          <cell r="A3000" t="str">
            <v>HAL48102</v>
          </cell>
          <cell r="B3000" t="str">
            <v>内脏神经丛连续阻滞镇痛术</v>
          </cell>
          <cell r="C3000" t="str">
            <v>用于镇痛治疗，通过置入导管持续阻滞神经。消毒铺巾，穿刺注药进行单侧神经阻滞。连接麻醉机监测仪持续监测心电图(ECG)，脉搏氧饱和度(SpO2)和无创动脉血压监测。不含特殊神经定位方法。</v>
          </cell>
        </row>
        <row r="3001">
          <cell r="A3001" t="str">
            <v>HAM</v>
          </cell>
          <cell r="B3001" t="str">
            <v>3.气道管理</v>
          </cell>
        </row>
        <row r="3002">
          <cell r="A3002" t="str">
            <v>HAM62101</v>
          </cell>
          <cell r="B3002" t="str">
            <v>环甲膜穿刺逆行气管插管术</v>
          </cell>
          <cell r="C3002" t="str">
            <v>手术室内静脉给药，消毒，环甲膜穿刺，经穿刺针往喉方向置入细导引丝或细导引管使之进入咽腔，顺导引管置入气管导管，听诊判断气管导管的位置，固定气管导管，连接呼吸回路，麻醉机或呼吸机行机械通气。</v>
          </cell>
        </row>
        <row r="3003">
          <cell r="A3003" t="str">
            <v>HAM62401</v>
          </cell>
          <cell r="B3003" t="str">
            <v>经口气管插管术</v>
          </cell>
          <cell r="C3003" t="str">
            <v>指在手术室外急诊抢救所进行的普通经口气管插管。静脉给药，清理口腔分泌物，咽喉表面麻醉，置入喉镜，暴露声门后插管，听诊判断气管导管的位置，固定气管导管，连接麻醉机或呼吸机行机械通气。</v>
          </cell>
        </row>
        <row r="3004">
          <cell r="A3004" t="str">
            <v>HAM62402</v>
          </cell>
          <cell r="B3004" t="str">
            <v>支气管内插管术</v>
          </cell>
          <cell r="C3004" t="str">
            <v>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v>
          </cell>
        </row>
        <row r="3005">
          <cell r="A3005" t="str">
            <v>HAM62403</v>
          </cell>
          <cell r="B3005" t="str">
            <v>经鼻明视气管插管术</v>
          </cell>
          <cell r="C3005" t="str">
            <v>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v>
          </cell>
        </row>
        <row r="3006">
          <cell r="A3006" t="str">
            <v>HAM62404</v>
          </cell>
          <cell r="B3006" t="str">
            <v>困难气道盲探气管插管术</v>
          </cell>
          <cell r="C3006" t="str">
            <v>手术室内静脉给药，盲探下经鼻或经口气管插管，听诊判断气管导管的位置，固定气管导管，连接呼吸回路，麻醉机或呼吸机行机械通气。</v>
          </cell>
        </row>
        <row r="3007">
          <cell r="A3007" t="str">
            <v>HAM62405</v>
          </cell>
          <cell r="B3007" t="str">
            <v>新生儿气管插管术</v>
          </cell>
          <cell r="C3007" t="str">
            <v>吸引口咽分泌物，直接喉镜开放气道，将气管导管经声门插入气管，接复苏气囊加压通气，听诊双肺呼吸音，调整气管插管位置，固定气管导管，吸引气管导管内分泌物。不含监护。</v>
          </cell>
        </row>
        <row r="3008">
          <cell r="A3008" t="str">
            <v>HAM62601</v>
          </cell>
          <cell r="B3008" t="str">
            <v>可视喉镜辅助下气管插管术</v>
          </cell>
          <cell r="C3008" t="str">
            <v>手术室内在可视喉镜引导下行气管插管术。静脉给药，清理口腔分泌物，咽喉表面麻醉，经口置入喉镜，暴露声门后插管，听诊判断气管导管位置，固定气管导管，连接呼吸回路，麻醉机或呼吸机行机械通气。</v>
          </cell>
        </row>
        <row r="3009">
          <cell r="A3009" t="str">
            <v>HAM62602</v>
          </cell>
          <cell r="B3009" t="str">
            <v>硬纤维喉镜引导下气管插管术</v>
          </cell>
          <cell r="C3009" t="str">
            <v>手术室内在硬纤维喉镜引导下行气管插管术。静脉给药，清理口腔分泌物，咽喉表面麻醉，经口置入喉镜，暴露声门后插管，听诊判断气管导管的位置，固定气管导管，连接呼吸回路，麻醉机或呼吸机行机械通气。</v>
          </cell>
        </row>
        <row r="3010">
          <cell r="A3010" t="str">
            <v>HAM62603</v>
          </cell>
          <cell r="B3010" t="str">
            <v>纤维支气管镜引导下气管插管术</v>
          </cell>
          <cell r="C3010" t="str">
            <v>手术室内在纤维支气管镜引导下行气管插管术。静脉给药，清理口腔分泌物，咽喉表面麻醉，置入气管镜喉镜，通过声门后看见隆突，置入气管内导管，退出纤维支气管镜，听诊判断气管导管的位置，固定气管导管，连接呼吸回路，麻醉机或呼吸机行机械通气。</v>
          </cell>
        </row>
        <row r="3011">
          <cell r="A3011" t="str">
            <v>HAN-HAP</v>
          </cell>
          <cell r="B3011" t="str">
            <v>4.功能监测</v>
          </cell>
        </row>
        <row r="3012">
          <cell r="A3012" t="str">
            <v>HAN</v>
          </cell>
          <cell r="B3012" t="str">
            <v>基本生命体征监测</v>
          </cell>
        </row>
        <row r="3013">
          <cell r="A3013" t="str">
            <v>HAN05201</v>
          </cell>
          <cell r="B3013" t="str">
            <v>有创连续动脉血压监测</v>
          </cell>
          <cell r="C3013" t="str">
            <v>将动脉置管连接压力传感器和监测仪，调节零点，及时测定和记录血压。</v>
          </cell>
        </row>
        <row r="3014">
          <cell r="A3014" t="str">
            <v>HAN05202</v>
          </cell>
          <cell r="B3014" t="str">
            <v>有创血流动力学监测</v>
          </cell>
          <cell r="C3014" t="str">
            <v>将漂浮导管连接心排监测仪，体内或体外混合静脉氧饱和度校对，采集数据，记录分析肺毛压、心排量、混合静脉氧饱和度、外周血管阻力、血温监测等数据。不含漂浮导管置入术。</v>
          </cell>
        </row>
        <row r="3015">
          <cell r="A3015" t="str">
            <v>HAN05203</v>
          </cell>
          <cell r="B3015" t="str">
            <v>经外周动脉连续心排出量监测</v>
          </cell>
          <cell r="C3015" t="str">
            <v>消毒，动脉和中心静脉穿刺，连接监测仪，记录各项血流动力学指标、心脏每搏量变异(SVV)、肺水等监测数据。不含中心动脉导管置入。</v>
          </cell>
        </row>
        <row r="3016">
          <cell r="A3016" t="str">
            <v>HAN05701</v>
          </cell>
          <cell r="B3016" t="str">
            <v>无创血流动力学监测</v>
          </cell>
          <cell r="C3016" t="str">
            <v>连接专用传感器，使用专用监测仪连续测定心排血量、外周血管阻力、肺水等。</v>
          </cell>
        </row>
        <row r="3017">
          <cell r="A3017" t="str">
            <v>HAN05702</v>
          </cell>
          <cell r="B3017" t="str">
            <v>术中体温监测</v>
          </cell>
          <cell r="C3017" t="str">
            <v>经鼻或经肛门放置鼻温、肛温管，连接监测仪，记录体温变化。</v>
          </cell>
        </row>
        <row r="3018">
          <cell r="A3018" t="str">
            <v>HAN05703</v>
          </cell>
          <cell r="B3018" t="str">
            <v>脑氧饱和度监测</v>
          </cell>
          <cell r="C3018" t="str">
            <v>通过放置于颅骨上的发光电极，感应脑氧饱合度的变化，监测仪自动记录分析数据变化。</v>
          </cell>
        </row>
        <row r="3019">
          <cell r="A3019" t="str">
            <v>HAN05902</v>
          </cell>
          <cell r="B3019" t="str">
            <v>全身麻醉下呼吸功能监测</v>
          </cell>
          <cell r="C3019" t="str">
            <v>麻醉机监测呼吸频率、潮气量、分钟通气量、气道压、吸入氧浓度、呼气末二氧化碳分压、呼气末麻醉气体浓度等，详细记录并根据病人的情况和手术的要求，及时调节呼吸参数。</v>
          </cell>
        </row>
        <row r="3020">
          <cell r="A3020" t="str">
            <v>HAN05903</v>
          </cell>
          <cell r="B3020" t="str">
            <v>特殊呼吸功能监测</v>
          </cell>
          <cell r="C3020" t="str">
            <v>通过人工气道，连接呼吸功能监测仪，监测肺顺应性、呼吸容量环等。</v>
          </cell>
        </row>
        <row r="3021">
          <cell r="A3021" t="str">
            <v>HAP</v>
          </cell>
          <cell r="B3021" t="str">
            <v>其它生理功能监测</v>
          </cell>
        </row>
        <row r="3022">
          <cell r="A3022" t="str">
            <v>HAP05901</v>
          </cell>
          <cell r="B3022" t="str">
            <v>麻醉中肌松监测</v>
          </cell>
          <cell r="C3022" t="str">
            <v>手术中在肌松监测仪指导下间断或持续给予肌松药，术后拔管时残余肌松药作用监测。</v>
          </cell>
        </row>
        <row r="3023">
          <cell r="A3023" t="str">
            <v>HAP05902</v>
          </cell>
          <cell r="B3023" t="str">
            <v>麻醉深度电生理监测</v>
          </cell>
          <cell r="C3023" t="str">
            <v>连接电极或传感器，使用神经电生理监测仪，根据脑电图、双频谱指数(BIS)、诱发电位等图形数据的变化调节麻醉深度。</v>
          </cell>
        </row>
        <row r="3024">
          <cell r="A3024" t="str">
            <v>HAP05903</v>
          </cell>
          <cell r="B3024" t="str">
            <v>凝血功能和血小板功能动态监测</v>
          </cell>
          <cell r="C3024" t="str">
            <v>消毒，采血，放置到特殊血样管中，使用专用凝血功能监测仪，根据图形和数值分析凝血功能的变化和血小板功能的变化。</v>
          </cell>
        </row>
        <row r="3025">
          <cell r="A3025" t="str">
            <v>HAP05904</v>
          </cell>
          <cell r="B3025" t="str">
            <v>术中脊髓监测</v>
          </cell>
          <cell r="C3025" t="str">
            <v>指手术中应用脊髓监护仪监测脊髓功能。置放电极，连接脊髓监护仪，连续监测。</v>
          </cell>
        </row>
        <row r="3026">
          <cell r="A3026" t="str">
            <v>HAP28901</v>
          </cell>
          <cell r="B3026" t="str">
            <v>麻醉恢复室监护</v>
          </cell>
          <cell r="C3026" t="str">
            <v>在麻醉恢复室内，监测仪连续无创血压、心电图、脉搏血氧饱和度监测，经气管内导管或面罩吸氧，吸痰，拔除气管导管等呼吸道管理或呼吸机支持，静脉输液，麻醉作用拮抗等。</v>
          </cell>
        </row>
        <row r="3027">
          <cell r="A3027" t="str">
            <v>HAQ</v>
          </cell>
          <cell r="B3027" t="str">
            <v>5.麻醉并发症处理</v>
          </cell>
        </row>
        <row r="3028">
          <cell r="A3028" t="str">
            <v>HAQ32701</v>
          </cell>
          <cell r="B3028" t="str">
            <v>输血输液加温治疗</v>
          </cell>
          <cell r="C3028" t="str">
            <v>使用液体电加温装置给术中的输血、输液加温。</v>
          </cell>
        </row>
        <row r="3029">
          <cell r="A3029" t="str">
            <v>HAQ32702</v>
          </cell>
          <cell r="B3029" t="str">
            <v>体表加温治疗</v>
          </cell>
          <cell r="C3029" t="str">
            <v>使用体表加温装置维持手术患者体温正常。</v>
          </cell>
        </row>
        <row r="3030">
          <cell r="A3030" t="str">
            <v>HAQ42101</v>
          </cell>
          <cell r="B3030" t="str">
            <v>麻醉监护下镇静术</v>
          </cell>
          <cell r="C3030" t="str">
            <v>在麻醉监护下注射镇静药物和麻醉性镇痛药物，使病人处于清醒镇静状态，为有创操作创造条件。不含基本生命体征监测。</v>
          </cell>
        </row>
        <row r="3031">
          <cell r="A3031" t="str">
            <v>HAQ99901</v>
          </cell>
          <cell r="B3031" t="str">
            <v>控制性降压</v>
          </cell>
          <cell r="C3031" t="str">
            <v>监测动静脉压，使用药物根据手术需要，调节控制血压，维护重要器官功能。</v>
          </cell>
        </row>
        <row r="3032">
          <cell r="A3032" t="str">
            <v>HAR</v>
          </cell>
          <cell r="B3032" t="str">
            <v>6.复苏</v>
          </cell>
        </row>
        <row r="3033">
          <cell r="A3033" t="str">
            <v>HAR30901</v>
          </cell>
          <cell r="B3033" t="str">
            <v>心肺复苏术</v>
          </cell>
          <cell r="C3033" t="str">
            <v>指手术室内外所有行心肺复苏的治疗。气管插管，气道管理，开放静脉通路，心外按压，心外除颤等治疗。不含特殊气管插管术、特殊监测、心内注射。</v>
          </cell>
        </row>
        <row r="3034">
          <cell r="A3034" t="str">
            <v>HAR30902</v>
          </cell>
          <cell r="B3034" t="str">
            <v>新生儿复苏术</v>
          </cell>
          <cell r="C3034" t="str">
            <v>开放气道，吸引口咽分泌物，面罩复苏气囊加压通气，心率小于60-80次/分钟，同时胸外按压，操作1-2分钟，无缓解，立即行气管插管术，正压通气，建立静脉通道给药。不含监护。</v>
          </cell>
        </row>
        <row r="3035">
          <cell r="A3035" t="str">
            <v>HAZ</v>
          </cell>
          <cell r="B3035" t="str">
            <v>7.其它</v>
          </cell>
        </row>
        <row r="3036">
          <cell r="A3036" t="str">
            <v>HAZ48101</v>
          </cell>
          <cell r="B3036" t="str">
            <v>自控静脉镇痛治疗</v>
          </cell>
          <cell r="C3036" t="str">
            <v>指患者或产妇通过硬膜外自行控制给药的镇痛治疗。可使用电子泵或一次性镇痛泵。观察镇痛效果，患者生命体征，并发症等。不含特殊检查、特殊监测。</v>
          </cell>
        </row>
        <row r="3037">
          <cell r="A3037" t="str">
            <v>HAZ48102</v>
          </cell>
          <cell r="B3037" t="str">
            <v>自控硬膜外镇痛治疗</v>
          </cell>
          <cell r="C3037" t="str">
            <v>指患者或产妇自行控制给药的镇痛治疗。经硬膜外导管放置患者自控镇痛泵进行持续镇痛。观察镇痛效果，患者生命体征，并发症等。不含监测项目、硬膜外穿刺置管。</v>
          </cell>
        </row>
        <row r="3038">
          <cell r="A3038" t="str">
            <v>HAZ62301</v>
          </cell>
          <cell r="B3038" t="str">
            <v>镇痛泵体内置入术</v>
          </cell>
          <cell r="C3038" t="str">
            <v>消毒铺巾，局麻，皮下切开，将治疗泵置入体内(皮下、脑室、椎管内)，缝合伤口，固定。</v>
          </cell>
        </row>
        <row r="3039">
          <cell r="A3039" t="str">
            <v>HAZ64301</v>
          </cell>
          <cell r="B3039" t="str">
            <v>镇痛泵体内取出术</v>
          </cell>
          <cell r="C3039" t="str">
            <v>消毒铺巾，局麻，皮下切开，将以前置入(皮下、脑室、椎管内)的治疗泵取出，缝合伤口。</v>
          </cell>
        </row>
        <row r="3040">
          <cell r="A3040" t="str">
            <v>HB-HC</v>
          </cell>
          <cell r="B3040" t="str">
            <v>(二)神经系统</v>
          </cell>
        </row>
        <row r="3041">
          <cell r="A3041" t="str">
            <v>HBA</v>
          </cell>
          <cell r="B3041" t="str">
            <v>1.中枢神经系统</v>
          </cell>
        </row>
        <row r="3042">
          <cell r="A3042" t="str">
            <v>HBA45301</v>
          </cell>
          <cell r="B3042" t="str">
            <v>脑脓肿穿刺引流术</v>
          </cell>
          <cell r="C3042" t="str">
            <v>消毒，切皮，双极止血，气钻或电钻颅骨钻孔，切开硬脑膜，局部感染处理，放置引流装置，冲洗引流，缝合，包扎。</v>
          </cell>
        </row>
        <row r="3043">
          <cell r="A3043" t="str">
            <v>HBA45302</v>
          </cell>
          <cell r="B3043" t="str">
            <v>经乳突脑脓肿切开引流术</v>
          </cell>
          <cell r="C3043" t="str">
            <v>麻醉，消毒铺巾。耳后切开，乳突根治，根据术前定位，自乳突壁向大脑或小脑或乙状窦用粗针头穿刺，吸尽脓液，双氧水、抗菌素冲洗浸泡，放置引流条，包扎。</v>
          </cell>
        </row>
        <row r="3044">
          <cell r="A3044" t="str">
            <v>HBA56301</v>
          </cell>
          <cell r="B3044" t="str">
            <v>显微镜下开颅颅内减压术</v>
          </cell>
          <cell r="C3044" t="str">
            <v>消毒铺巾，切皮，双极止血，气钻或电钻颅骨钻孔，铣刀取下骨瓣，切开硬脑膜，显微镜下切除颞极、额极、枕极，止血，骨瓣复位，缝合，包扎。不含神经电生理监测。</v>
          </cell>
        </row>
        <row r="3045">
          <cell r="A3045" t="str">
            <v>HBA56302</v>
          </cell>
          <cell r="B3045" t="str">
            <v>颅内颞肌下减压术</v>
          </cell>
          <cell r="C3045" t="str">
            <v>消毒铺巾，切皮，双极止血，气钻或电钻颅骨钻孔，咬除骨窗，切开硬脑膜，止血，缝合，包扎。不含神经电生理监测。</v>
          </cell>
        </row>
        <row r="3046">
          <cell r="A3046" t="str">
            <v>HBA62201</v>
          </cell>
          <cell r="B3046" t="str">
            <v>颅内压监测探头置入术</v>
          </cell>
          <cell r="C3046" t="str">
            <v>消毒铺巾，局部麻醉，经股动脉穿刺，颅骨锥颅，置入监测探头(颅内硬脑膜下、硬脑膜外、脑内、脑室内各型探头)，头皮固定。</v>
          </cell>
        </row>
        <row r="3047">
          <cell r="A3047" t="str">
            <v>HBA62301</v>
          </cell>
          <cell r="B3047" t="str">
            <v>颅内皮层电极置入术</v>
          </cell>
          <cell r="C3047" t="str">
            <v>局麻及镇痛，消毒铺巾，切皮，双极止血，气钻或电钻颅骨钻孔，铣刀取下骨瓣，切开硬脑膜，皮层电极置入，止血，缝合硬脑膜，骨瓣复位，缝合，包扎。不含神经电生理监测。</v>
          </cell>
        </row>
        <row r="3048">
          <cell r="A3048" t="str">
            <v>HBA62302</v>
          </cell>
          <cell r="B3048" t="str">
            <v>脑深部刺激器置入术</v>
          </cell>
          <cell r="C3048" t="str">
            <v>消毒铺巾，切皮，双极止血，打通头部至锁骨下隧道，锁骨下放置刺激器，延伸导线连接头部脑深部电极和刺激器，缝合，包扎。</v>
          </cell>
        </row>
        <row r="3049">
          <cell r="A3049" t="str">
            <v>HBA64301</v>
          </cell>
          <cell r="B3049" t="str">
            <v>颅内皮层电极拔除术</v>
          </cell>
          <cell r="C3049" t="str">
            <v>局麻及镇痛，消毒铺巾，切皮，双极止血，拔除皮层电极装置，缝合，包扎。</v>
          </cell>
        </row>
        <row r="3050">
          <cell r="A3050" t="str">
            <v>HBA65301</v>
          </cell>
          <cell r="B3050" t="str">
            <v>立体定向颅内血肿清除术</v>
          </cell>
          <cell r="C3050" t="str">
            <v>消毒铺巾，切皮，双极止血，气钻或电钻钻孔，骨止血，切开硬脑膜，立体定向下行血肿清除，止血，处理骨窗，缝合，包扎。不含神经导航。</v>
          </cell>
        </row>
        <row r="3051">
          <cell r="A3051" t="str">
            <v>HBA65302</v>
          </cell>
          <cell r="B3051" t="str">
            <v>立体定向颅内异物取出术</v>
          </cell>
          <cell r="C3051" t="str">
            <v>消毒铺巾，立体定向下切开皮，双极止血，气钻或电钻钻孔，切开硬脑膜，立体定向下将颅内异物取出，止血，处理骨窗，缝合，包扎。不含神经导航。</v>
          </cell>
        </row>
        <row r="3052">
          <cell r="A3052" t="str">
            <v>HBA65303</v>
          </cell>
          <cell r="B3052" t="str">
            <v>显微镜下颅内多发血肿清除术</v>
          </cell>
          <cell r="C3052" t="str">
            <v>指同一部位硬膜外、硬膜下、脑内。消毒铺巾，切皮，双极止血，气钻或电钻颅骨钻孔，铣刀取下骨瓣，切开硬脑膜，显微镜下清除硬膜外，硬膜下及脑内血肿。必要时放置引流装置，悬吊硬脑膜，止血，骨瓣复位，缝合，包扎。</v>
          </cell>
        </row>
        <row r="3053">
          <cell r="A3053" t="str">
            <v>HBA65304</v>
          </cell>
          <cell r="B3053" t="str">
            <v>显微镜下脑内血肿清除术</v>
          </cell>
          <cell r="C3053" t="str">
            <v>消毒铺巾，切皮，双极止血，气钻或电钻颅骨钻孔，铣刀取下骨瓣，切开硬脑膜，显微镜下清除脑内血肿。必要时放置引流装置，悬吊硬脑膜，止血，骨瓣复位、缝合、包扎。</v>
          </cell>
        </row>
        <row r="3054">
          <cell r="A3054" t="str">
            <v>HBA66101</v>
          </cell>
          <cell r="B3054" t="str">
            <v>脑脊液置换术</v>
          </cell>
          <cell r="C3054" t="str">
            <v>脑室穿刺置入引流管，腰大池穿刺置管，接外引流。</v>
          </cell>
        </row>
        <row r="3055">
          <cell r="A3055" t="str">
            <v>HBA66301</v>
          </cell>
          <cell r="B3055" t="str">
            <v>脑深部刺激器置换术</v>
          </cell>
          <cell r="C3055" t="str">
            <v>消毒铺巾，切皮，双极止血，取出锁骨下刺激器，更换刺激器重新置入并与延伸导线连接，缝合，包扎。</v>
          </cell>
        </row>
        <row r="3056">
          <cell r="A3056" t="str">
            <v>HBA72301</v>
          </cell>
          <cell r="B3056" t="str">
            <v>立体定向脑内靶点毁损术</v>
          </cell>
          <cell r="C3056" t="str">
            <v>上头架，核磁共振定位，局麻加镇痛，消毒铺巾，切皮，双极止血，气钻或电钻颅骨钻孔，切开硬脑膜，立体定向下脑深部针电极行脑内核团和传导束毁损，处理骨窗，缝合，包扎。不含核磁共振。</v>
          </cell>
        </row>
        <row r="3057">
          <cell r="A3057" t="str">
            <v>HBA73301</v>
          </cell>
          <cell r="B3057" t="str">
            <v>颅切口感染清创术(小)</v>
          </cell>
          <cell r="C3057" t="str">
            <v>消毒铺巾，切皮，双极止血，于皮下肌肉层清除感染组织，反复冲洗伤口。必要时放置引流装置、逐层缝合、包扎。</v>
          </cell>
        </row>
        <row r="3058">
          <cell r="A3058" t="str">
            <v>HBA73302</v>
          </cell>
          <cell r="B3058" t="str">
            <v>颅切口感染清创术(大)</v>
          </cell>
          <cell r="C3058" t="str">
            <v>消毒铺巾，切皮，双极止血，骨蜡止血，取下骨瓣，探查硬脑膜，硬脑膜下、脑内，清除感染组织，反复冲洗伤口。必要时放置引流装置、逐层缝合、包扎。</v>
          </cell>
        </row>
        <row r="3059">
          <cell r="A3059" t="str">
            <v>HBA73303</v>
          </cell>
          <cell r="B3059" t="str">
            <v>立体定向颅内脓肿清除术</v>
          </cell>
          <cell r="C3059" t="str">
            <v>消毒铺巾，切皮，双极止血，气钻或电钻钻孔，止血，切开硬脑膜，立体定向下行颅内脓肿清除，注意保护肿物脑组织，止血，处理骨窗，缝合，包扎。</v>
          </cell>
        </row>
        <row r="3060">
          <cell r="A3060" t="str">
            <v>HBA73304</v>
          </cell>
          <cell r="B3060" t="str">
            <v>立体定向颅内肿物切除术</v>
          </cell>
          <cell r="C3060" t="str">
            <v>消毒铺巾，切皮，双极止血，气钻或电钻钻孔，骨止血，切开硬脑膜，立体定向下肿物切除，止血，处理骨窗，缝合，包扎。不含神经导航。</v>
          </cell>
        </row>
        <row r="3061">
          <cell r="A3061" t="str">
            <v>HBA73501</v>
          </cell>
          <cell r="B3061" t="str">
            <v>经颅内镜脑内囊肿造口术</v>
          </cell>
          <cell r="C3061" t="str">
            <v>消毒铺巾，切皮，双极止血，气钻或电钻颅骨钻孔，铣刀取下骨瓣，切开硬脑膜，颅内镜下切除部分脑内囊肿壁组织，洗净囊内液体后开放，止血，骨瓣复位，逐层缝合，包扎。</v>
          </cell>
        </row>
        <row r="3062">
          <cell r="A3062" t="str">
            <v>HBA83301</v>
          </cell>
          <cell r="B3062" t="str">
            <v>显微镜下脑脊液漏修补术</v>
          </cell>
          <cell r="C3062" t="str">
            <v>指手术切口的脑脊液漏的修补。上头架，消毒铺巾，切皮，双极止血，气钻或电钻颅骨钻孔，铣刀取下骨瓣，显微镜下探查瘘口并修补，止血。必要时放置引流装置，骨瓣复位，缝合，包扎。不含神经导航、神经电生理监测。</v>
          </cell>
        </row>
        <row r="3063">
          <cell r="A3063" t="str">
            <v>HBA99301</v>
          </cell>
          <cell r="B3063" t="str">
            <v>脑深部电刺激镇痛术</v>
          </cell>
          <cell r="C3063" t="str">
            <v>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v>
          </cell>
        </row>
        <row r="3064">
          <cell r="A3064" t="str">
            <v>HBB-HBM</v>
          </cell>
          <cell r="B3064" t="str">
            <v>2.颅脑</v>
          </cell>
        </row>
        <row r="3065">
          <cell r="A3065" t="str">
            <v>HBB</v>
          </cell>
          <cell r="B3065" t="str">
            <v>脑被膜</v>
          </cell>
        </row>
        <row r="3066">
          <cell r="A3066" t="str">
            <v>HBB45301</v>
          </cell>
          <cell r="B3066" t="str">
            <v>硬脑膜外脓肿引流术</v>
          </cell>
          <cell r="C3066" t="str">
            <v>消毒铺巾，切皮，双极止血，气钻或电钻颅骨钻孔，局部感染处理，放置引流装置，冲洗引流，缝合，骨蜡止血，包扎。</v>
          </cell>
        </row>
        <row r="3067">
          <cell r="A3067" t="str">
            <v>HBB45302</v>
          </cell>
          <cell r="B3067" t="str">
            <v>硬脑膜外血肿钻孔引流术</v>
          </cell>
          <cell r="C3067" t="str">
            <v>消毒铺巾，切皮，双极止血，气钻或电钻颅骨钻孔，放置引流装置，引流血肿，冲洗引流，缝合，包扎。</v>
          </cell>
        </row>
        <row r="3068">
          <cell r="A3068" t="str">
            <v>HBB45303</v>
          </cell>
          <cell r="B3068" t="str">
            <v>经乳突硬膜外切开引流术</v>
          </cell>
          <cell r="C3068" t="str">
            <v>麻醉，消毒铺巾。耳后切开，乳突根治，根据术前定位，自乳突壁向大脑或小脑或乙状窦用粗针头穿刺，吸尽脓肿或积液，双氧水、抗菌素冲洗浸泡，放置引流条，包扎。</v>
          </cell>
        </row>
        <row r="3069">
          <cell r="A3069" t="str">
            <v>HBB45304</v>
          </cell>
          <cell r="B3069" t="str">
            <v>慢性硬脑膜下血肿钻孔术</v>
          </cell>
          <cell r="C3069" t="str">
            <v>局麻加镇痛，消毒铺巾，切皮，双极止血，气钻或电钻颅骨钻孔，切开硬脑膜，冲洗血肿，放置一次性引流装置，止血，处理骨窗，缝合，包扎。</v>
          </cell>
        </row>
        <row r="3070">
          <cell r="A3070" t="str">
            <v>HBB58301</v>
          </cell>
          <cell r="B3070" t="str">
            <v>显微镜下多处软脑膜下横纤维切断术</v>
          </cell>
          <cell r="C3070" t="str">
            <v>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v>
          </cell>
        </row>
        <row r="3071">
          <cell r="A3071" t="str">
            <v>HBB65301</v>
          </cell>
          <cell r="B3071" t="str">
            <v>硬脑膜外血肿清除术</v>
          </cell>
          <cell r="C3071" t="str">
            <v>消毒铺巾，切皮，双极止血，气钻或电钻颅骨钻孔，铣刀取下骨瓣，清除硬脑膜外血肿。必要时放置引流装置，悬吊硬脑膜，止血，骨瓣复位，缝合，包扎。</v>
          </cell>
        </row>
        <row r="3072">
          <cell r="A3072" t="str">
            <v>HBB65302</v>
          </cell>
          <cell r="B3072" t="str">
            <v>硬脑膜下血肿清除术</v>
          </cell>
          <cell r="C3072" t="str">
            <v>消毒铺巾，切皮，双极止血，气钻或电钻颅骨钻孔，铣刀取下骨瓣，切开硬脑膜，清除硬脑膜下血肿。必要时放置引流装置，悬吊硬脑膜，止血，骨瓣复位，缝合，包扎。</v>
          </cell>
        </row>
        <row r="3073">
          <cell r="A3073" t="str">
            <v>HBB73301</v>
          </cell>
          <cell r="B3073" t="str">
            <v>开放性颅脑损伤清创缝合术</v>
          </cell>
          <cell r="C3073" t="str">
            <v>局部伤口消毒，清创，清除碎骨片，异物及坏死组织，修补硬脑膜，双极止血。必要时放置引流装置，清创缝合，包扎。</v>
          </cell>
        </row>
        <row r="3074">
          <cell r="A3074" t="str">
            <v>HBB73302</v>
          </cell>
          <cell r="B3074" t="str">
            <v>火器伤开放性颅脑损伤清创术</v>
          </cell>
          <cell r="C3074" t="str">
            <v>局部伤口消毒，清创，清除碎骨片，异物及坏死组织，修补硬脑膜，局部伤口处理，双极止血。必要时放置引流装置，清创缝合，包扎。</v>
          </cell>
        </row>
        <row r="3075">
          <cell r="A3075" t="str">
            <v>HBB73303</v>
          </cell>
          <cell r="B3075" t="str">
            <v>显微镜下海绵窦肿物切除术</v>
          </cell>
          <cell r="C3075" t="str">
            <v>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v>
          </cell>
        </row>
        <row r="3076">
          <cell r="A3076" t="str">
            <v>HBB73304</v>
          </cell>
          <cell r="B3076" t="str">
            <v>显微镜下颅内蛛网膜囊肿摘除术</v>
          </cell>
          <cell r="C3076" t="str">
            <v>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v>
          </cell>
        </row>
        <row r="3077">
          <cell r="A3077" t="str">
            <v>HBB73305</v>
          </cell>
          <cell r="B3077" t="str">
            <v>显微镜下桥小脑角肿物切除术</v>
          </cell>
          <cell r="C3077" t="str">
            <v>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v>
          </cell>
        </row>
        <row r="3078">
          <cell r="A3078" t="str">
            <v>HBB83301</v>
          </cell>
          <cell r="B3078" t="str">
            <v>显微镜下脑膜膨出修补术</v>
          </cell>
          <cell r="C3078" t="str">
            <v>上头架，消毒铺巾，切皮，双极止血，气钻或电钻颅骨钻孔，铣刀取下骨瓣，显微镜下硬脑膜修补，止血。必要时放置引流装置，骨瓣复位，缝合，包扎。不含神经导航、神经电生理监测。</v>
          </cell>
        </row>
        <row r="3079">
          <cell r="A3079" t="str">
            <v>HBB83601</v>
          </cell>
          <cell r="B3079" t="str">
            <v>经鼻内镜脑膜修补术</v>
          </cell>
          <cell r="C3079" t="str">
            <v>麻醉，消毒铺巾，副肾纱条收缩鼻腔后，经鼻腔，鼻窦，开放筛窦，查找前颅底缺损处，清除缺损处肉芽，暴露病损，以自体或异体材料修补缺损创面，碘仿纱条术腔填塞粘合材料封闭颅底。</v>
          </cell>
        </row>
        <row r="3080">
          <cell r="A3080" t="str">
            <v>HBB86301</v>
          </cell>
          <cell r="B3080" t="str">
            <v>显微镜下颅内蛛网膜囊肿分流术</v>
          </cell>
          <cell r="C3080" t="str">
            <v>消毒铺巾，切皮，双极止血，气钻或电钻颅骨钻孔，切开硬脑膜，显微镜下置入分流管囊肿端，打通皮下隧道，切开腹壁至腹腔，置入分流管腹腔端，缝合，包扎。</v>
          </cell>
        </row>
        <row r="3081">
          <cell r="A3081" t="str">
            <v>HBC</v>
          </cell>
          <cell r="B3081" t="str">
            <v>端脑</v>
          </cell>
        </row>
        <row r="3082">
          <cell r="A3082" t="str">
            <v>HBC50301</v>
          </cell>
          <cell r="B3082" t="str">
            <v>显微镜下胼胝体切开术</v>
          </cell>
          <cell r="C3082" t="str">
            <v>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v>
          </cell>
        </row>
        <row r="3083">
          <cell r="A3083" t="str">
            <v>HBC65301</v>
          </cell>
          <cell r="B3083" t="str">
            <v>显微镜下幕上浅部异物清除术</v>
          </cell>
          <cell r="C3083" t="str">
            <v>上头架，消毒铺巾，切皮，双极止血，气钻或电钻颅骨钻孔，铣刀取下骨瓣，切开硬脑膜，显微镜下取出异物，止血。必要时放置引流装置，缝合硬脑膜，骨瓣复位，缝合，包扎。不含神经导航。</v>
          </cell>
        </row>
        <row r="3084">
          <cell r="A3084" t="str">
            <v>HBC65302</v>
          </cell>
          <cell r="B3084" t="str">
            <v>显微镜下幕上深部异物清除术</v>
          </cell>
          <cell r="C3084" t="str">
            <v>上头架，消毒铺巾，切皮，双极止血，气钻或电钻颅骨钻孔，铣刀取下骨瓣，头架附加，切开硬脑膜，显微镜下取出异物，止血。必要时放置引流装置，缝合硬脑膜，骨瓣复位，缝合，包扎。不含神经导航。</v>
          </cell>
        </row>
        <row r="3085">
          <cell r="A3085" t="str">
            <v>HBC73301</v>
          </cell>
          <cell r="B3085" t="str">
            <v>显微镜下幕上深部肿物切除术</v>
          </cell>
          <cell r="C3085" t="str">
            <v>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v>
          </cell>
        </row>
        <row r="3086">
          <cell r="A3086" t="str">
            <v>HBC73302</v>
          </cell>
          <cell r="B3086" t="str">
            <v>显微镜下幕上深部脑室内肿物切除术</v>
          </cell>
          <cell r="C3086" t="str">
            <v>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v>
          </cell>
        </row>
        <row r="3087">
          <cell r="A3087" t="str">
            <v>HBC73303</v>
          </cell>
          <cell r="B3087" t="str">
            <v>显微镜下癫痫灶切除术</v>
          </cell>
          <cell r="C3087" t="str">
            <v>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v>
          </cell>
        </row>
        <row r="3088">
          <cell r="A3088" t="str">
            <v>HBC73304</v>
          </cell>
          <cell r="B3088" t="str">
            <v>显微镜下功能区癫痫灶切除术</v>
          </cell>
          <cell r="C3088" t="str">
            <v>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v>
          </cell>
        </row>
        <row r="3089">
          <cell r="A3089" t="str">
            <v>HBC73305</v>
          </cell>
          <cell r="B3089" t="str">
            <v>显微镜下选择性杏仁核海马切除术</v>
          </cell>
          <cell r="C3089" t="str">
            <v>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v>
          </cell>
        </row>
        <row r="3090">
          <cell r="A3090" t="str">
            <v>HBC73306</v>
          </cell>
          <cell r="B3090" t="str">
            <v>显微镜下大脑半球切除术</v>
          </cell>
          <cell r="C3090" t="str">
            <v>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v>
          </cell>
        </row>
        <row r="3091">
          <cell r="A3091" t="str">
            <v>HBC73307</v>
          </cell>
          <cell r="B3091" t="str">
            <v>显微镜下幕上浅部脑脓肿清除术</v>
          </cell>
          <cell r="C3091" t="str">
            <v>上头架，消毒铺巾，切皮，双极止血，气钻或电钻颅骨钻孔，铣刀取下骨瓣，切开硬脑膜，显微镜下切除脑脓肿，止血。必要时放置引流装置，缝合硬脑膜，骨瓣复位，缝合，包扎。不含神经导航。</v>
          </cell>
        </row>
        <row r="3092">
          <cell r="A3092" t="str">
            <v>HBC73308</v>
          </cell>
          <cell r="B3092" t="str">
            <v>显微镜下幕上浅部肿物切除术</v>
          </cell>
          <cell r="C3092" t="str">
            <v>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v>
          </cell>
        </row>
        <row r="3093">
          <cell r="A3093" t="str">
            <v>HBC73309</v>
          </cell>
          <cell r="B3093" t="str">
            <v>显微镜下幕上深部脑脓肿清除术</v>
          </cell>
          <cell r="C3093" t="str">
            <v>上头架，消毒铺巾，切皮，双极止血，气钻或电钻颅骨钻孔，铣刀取下骨瓣，切开硬脑膜，显微镜下切除脑脓肿。必要时放置引流装置，缝合硬脑膜，骨瓣复位，缝合，包扎。不含神经导航。</v>
          </cell>
        </row>
        <row r="3094">
          <cell r="A3094" t="str">
            <v>HBC83301</v>
          </cell>
          <cell r="B3094" t="str">
            <v>显微镜下幕上开颅脑脊液漏修补术</v>
          </cell>
          <cell r="C3094" t="str">
            <v>上头架，消毒铺巾，切皮，双极止血，气钻或电钻颅骨钻孔，铣刀取下骨瓣，显微镜下探查瘘口并修补，止血。必要时放置引流装置，骨瓣复位，缝合，包扎。不含神经导航、神经电生理监测。</v>
          </cell>
        </row>
        <row r="3095">
          <cell r="A3095" t="str">
            <v>HBC99301</v>
          </cell>
          <cell r="B3095" t="str">
            <v>运动皮层电刺激镇痛术</v>
          </cell>
          <cell r="C3095" t="str">
            <v>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v>
          </cell>
        </row>
        <row r="3096">
          <cell r="A3096" t="str">
            <v>HBD</v>
          </cell>
          <cell r="B3096" t="str">
            <v>间脑</v>
          </cell>
        </row>
        <row r="3097">
          <cell r="A3097" t="str">
            <v>HBD73301</v>
          </cell>
          <cell r="B3097" t="str">
            <v>显微镜下丘脑肿物切除术</v>
          </cell>
          <cell r="C3097" t="str">
            <v>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v>
          </cell>
        </row>
        <row r="3098">
          <cell r="A3098" t="str">
            <v>HBE</v>
          </cell>
          <cell r="B3098" t="str">
            <v>小脑</v>
          </cell>
        </row>
        <row r="3099">
          <cell r="A3099" t="str">
            <v>HBE73301</v>
          </cell>
          <cell r="B3099" t="str">
            <v>显微镜下小脑半球血肿清除术</v>
          </cell>
          <cell r="C3099" t="str">
            <v>上头架，消毒铺巾，切皮，双极电刀止血，气钻或电钻颅骨钻孔，铣刀取下骨瓣，切开硬脑膜，显微镜下血肿清除，止血。必要时放置引流装置，缝合硬脑膜，骨瓣复位，缝合，包扎。不含颅骨成形术、神经电生理监测。</v>
          </cell>
        </row>
        <row r="3100">
          <cell r="A3100" t="str">
            <v>HBE73302</v>
          </cell>
          <cell r="B3100" t="str">
            <v>显微镜下小脑脓肿切除术</v>
          </cell>
          <cell r="C3100" t="str">
            <v>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v>
          </cell>
        </row>
        <row r="3101">
          <cell r="A3101" t="str">
            <v>HBE73303</v>
          </cell>
          <cell r="B3101" t="str">
            <v>显微镜下小脑肿物切除术</v>
          </cell>
          <cell r="C3101" t="str">
            <v>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v>
          </cell>
        </row>
        <row r="3102">
          <cell r="A3102" t="str">
            <v>HBE83301</v>
          </cell>
          <cell r="B3102" t="str">
            <v>显微镜下幕下开颅脑脊液漏修补术</v>
          </cell>
          <cell r="C3102" t="str">
            <v>上头架，消毒铺巾，切皮，双极止血，气钻或电钻颅骨钻孔，铣刀取下骨瓣，显微镜下探查瘘口并修补，止血，骨瓣复位，缝合，包扎。不含神经导航、神经电生理监测。</v>
          </cell>
        </row>
        <row r="3103">
          <cell r="A3103" t="str">
            <v>HBF</v>
          </cell>
          <cell r="B3103" t="str">
            <v>脑干</v>
          </cell>
        </row>
        <row r="3104">
          <cell r="A3104" t="str">
            <v>HBF65301</v>
          </cell>
          <cell r="B3104" t="str">
            <v>显微镜下脑干血肿清除术</v>
          </cell>
          <cell r="C3104" t="str">
            <v>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v>
          </cell>
        </row>
        <row r="3105">
          <cell r="A3105" t="str">
            <v>HBF73301</v>
          </cell>
          <cell r="B3105" t="str">
            <v>显微镜下脑干肿物切除术</v>
          </cell>
          <cell r="C3105" t="str">
            <v>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v>
          </cell>
        </row>
        <row r="3106">
          <cell r="A3106" t="str">
            <v>HBG</v>
          </cell>
          <cell r="B3106" t="str">
            <v>脑室</v>
          </cell>
        </row>
        <row r="3107">
          <cell r="A3107" t="str">
            <v>HBG45101</v>
          </cell>
          <cell r="B3107" t="str">
            <v>新生儿侧脑室穿刺术</v>
          </cell>
          <cell r="C3107" t="str">
            <v>剃除穿刺部位毛发，消毒铺巾，定位，穿刺针刺入侧脑室，留取侧脑室液后，拔针，纱布按压，胶布固定。</v>
          </cell>
        </row>
        <row r="3108">
          <cell r="A3108" t="str">
            <v>HBG45301</v>
          </cell>
          <cell r="B3108" t="str">
            <v>脑室钻孔置管引流术</v>
          </cell>
          <cell r="C3108" t="str">
            <v>消毒铺巾，局部麻醉，颅骨锥颅，置入一次性引流装置，头皮固定。</v>
          </cell>
        </row>
        <row r="3109">
          <cell r="A3109" t="str">
            <v>HBG45302</v>
          </cell>
          <cell r="B3109" t="str">
            <v>侧脑室引流术</v>
          </cell>
          <cell r="C3109" t="str">
            <v>消毒铺巾，切皮，双极止血，气钻或电钻颅骨钻孔，切开硬脑膜，置入引流管，固定，缝合，包扎。</v>
          </cell>
        </row>
        <row r="3110">
          <cell r="A3110" t="str">
            <v>HBG48301</v>
          </cell>
          <cell r="B3110" t="str">
            <v>侧脑室连续镇痛术</v>
          </cell>
          <cell r="C3110" t="str">
            <v>在具有无菌和抢救设备的治疗室内或CT室，局麻或全麻下侧脑室置入导管，使用隧道器建立皮下隧道引出导管，导管连接特殊镇痛泵，敷料固定。不含基本生命体征监测。</v>
          </cell>
        </row>
        <row r="3111">
          <cell r="A3111" t="str">
            <v>HBG50301</v>
          </cell>
          <cell r="B3111" t="str">
            <v>显微镜下第三脑室底造瘘术</v>
          </cell>
          <cell r="C3111" t="str">
            <v>上头架，消素铺巾，切皮，双极止血，气钻或电钻钻孔，铣刀取下骨瓣，切开硬脑膜，显微镜或脑室镜下三脑室底造瘘，止血，缝合硬脑膜，骨瓣复位，缝合，包扎。不含颅内镜下手术。</v>
          </cell>
        </row>
        <row r="3112">
          <cell r="A3112" t="str">
            <v>HBG50302</v>
          </cell>
          <cell r="B3112" t="str">
            <v>显微镜下透明膈造瘘术</v>
          </cell>
          <cell r="C3112" t="str">
            <v>上头架，消毒铺巾，切皮，双极止血，气钻或电钻钻孔，铣刀取下骨瓣，切开硬脑膜，显微镜或颅内镜下透明膈造瘘，止血，缝合硬脑膜，骨瓣复位，缝合，包扎。不含颅内镜下手术。</v>
          </cell>
        </row>
        <row r="3113">
          <cell r="A3113" t="str">
            <v>HBG62301</v>
          </cell>
          <cell r="B3113" t="str">
            <v>侧脑室钻孔穿刺置管术</v>
          </cell>
          <cell r="C3113" t="str">
            <v>消毒铺巾，额部于发际内中线旁冠状缝前1厘米，行颅骨钻孔后穿刺置管。</v>
          </cell>
        </row>
        <row r="3114">
          <cell r="A3114" t="str">
            <v>HBG62302</v>
          </cell>
          <cell r="B3114" t="str">
            <v>脑室内药物泵置入术</v>
          </cell>
          <cell r="C3114" t="str">
            <v>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v>
          </cell>
        </row>
        <row r="3115">
          <cell r="A3115" t="str">
            <v>HBG65301</v>
          </cell>
          <cell r="B3115" t="str">
            <v>显微镜下第四脑室导水管囊虫切除术</v>
          </cell>
          <cell r="C3115" t="str">
            <v>上头架，消毒铺巾，切皮，双极电刀止血、气钻或电钻颅骨钻孔，铣刀取下骨瓣，头架附加，切开硬脑膜，显微镜下切除肿物。必要时行超声吸引，止血，放置引流装置，缝合硬脑膜，骨瓣复位，缝合，包扎。不含颅骨成形术、神经导航。</v>
          </cell>
        </row>
        <row r="3116">
          <cell r="A3116" t="str">
            <v>HBG72501</v>
          </cell>
          <cell r="B3116" t="str">
            <v>经颅内镜脑室脉络丛烧灼术</v>
          </cell>
          <cell r="C3116" t="str">
            <v>消毒铺巾，切皮，双极止血，气钻或电钻颅骨钻孔，切开硬脑膜，颅内镜下脑室脉络丛烧灼，止血，处理骨窗，缝合，包扎。不含神经导航。</v>
          </cell>
        </row>
        <row r="3117">
          <cell r="A3117" t="str">
            <v>HBG73301</v>
          </cell>
          <cell r="B3117" t="str">
            <v>显微镜下第三脑室前肿物切除术</v>
          </cell>
          <cell r="C3117" t="str">
            <v>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row>
        <row r="3118">
          <cell r="A3118" t="str">
            <v>HBG73302</v>
          </cell>
          <cell r="B3118" t="str">
            <v>显微镜下第三脑室肿物切除术</v>
          </cell>
          <cell r="C3118" t="str">
            <v>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v>
          </cell>
        </row>
        <row r="3119">
          <cell r="A3119" t="str">
            <v>HBG73303</v>
          </cell>
          <cell r="B3119" t="str">
            <v>显微镜下第三脑室后肿物切除术</v>
          </cell>
          <cell r="C3119" t="str">
            <v>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row>
        <row r="3120">
          <cell r="A3120" t="str">
            <v>HBG73304</v>
          </cell>
          <cell r="B3120" t="str">
            <v>显微镜下第四脑室小脑下蚓部肿物切除术</v>
          </cell>
          <cell r="C3120" t="str">
            <v>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v>
          </cell>
        </row>
        <row r="3121">
          <cell r="A3121" t="str">
            <v>HBG73501</v>
          </cell>
          <cell r="B3121" t="str">
            <v>经脑室镜胶样囊肿切除术</v>
          </cell>
          <cell r="C3121" t="str">
            <v>上头架，消毒铺巾，切皮，双极止血，气钻或电钻钻孔，铣刀取下骨瓣，切开硬脑膜，脑室镜下切除胶样囊肿，止血。必要时放置引流装置，缝合硬脑膜，骨瓣复位，缝合，包扎。</v>
          </cell>
        </row>
        <row r="3122">
          <cell r="A3122" t="str">
            <v>HBG86301</v>
          </cell>
          <cell r="B3122" t="str">
            <v>侧脑室-心房分流术</v>
          </cell>
          <cell r="C3122" t="str">
            <v>消毒铺巾，切皮，双极止血，气钻或电钻颅骨钻孔，切开硬脑膜，置入分流管脑室端，打通皮下隧道，置入分流管心房端，缝合，包扎。</v>
          </cell>
        </row>
        <row r="3123">
          <cell r="A3123" t="str">
            <v>HBG86302</v>
          </cell>
          <cell r="B3123" t="str">
            <v>侧脑室-膀胱分流术</v>
          </cell>
          <cell r="C3123" t="str">
            <v>消毒铺巾，切皮，双极止血，气钻或电钻颅骨钻孔、切开硬脑膜、置入分流管脑室端、打通皮下隧道、置入分流管膀胱端，缝合，包扎。</v>
          </cell>
        </row>
        <row r="3124">
          <cell r="A3124" t="str">
            <v>HBG86303</v>
          </cell>
          <cell r="B3124" t="str">
            <v>侧脑室-腹腔分流术</v>
          </cell>
          <cell r="C3124" t="str">
            <v>消毒铺巾，切皮，双极止血，气钻或电钻颅骨钻孔，切开硬脑膜，置入分流管脑室端，打通皮下隧道，切开腹壁至腹腔，置入分流管腹腔端，缝合，包扎。</v>
          </cell>
        </row>
        <row r="3125">
          <cell r="A3125" t="str">
            <v>HBH</v>
          </cell>
          <cell r="B3125" t="str">
            <v>3.脑血管</v>
          </cell>
        </row>
        <row r="3126">
          <cell r="A3126" t="str">
            <v>HBH48201</v>
          </cell>
          <cell r="B3126" t="str">
            <v>经皮穿刺脑血管腔内化疗术</v>
          </cell>
          <cell r="C3126" t="str">
            <v>消毒铺巾，麻醉，穿刺置管，造影摄片，药物灌注，拔管，穿刺点压迫包扎，人工报告。不含监护。</v>
          </cell>
        </row>
        <row r="3127">
          <cell r="A3127" t="str">
            <v>HBH59201</v>
          </cell>
          <cell r="B3127" t="str">
            <v>脑动静脉畸形栓塞术</v>
          </cell>
          <cell r="C3127" t="str">
            <v>消毒铺巾，麻醉，经颈动脉穿刺，置血管鞘，导管插入供血动脉，经导管注入对比剂，微导管到位，使用栓塞材料栓塞。</v>
          </cell>
        </row>
        <row r="3128">
          <cell r="A3128" t="str">
            <v>HBH59202</v>
          </cell>
          <cell r="B3128" t="str">
            <v>经动静脉联合途径颅内动静脉瘘栓塞术</v>
          </cell>
          <cell r="C3128" t="str">
            <v>消毒铺巾，麻醉，置血管鞘，导管插入目标血管，经导管注入对比剂，微导管到位，使用栓塞材料栓塞。</v>
          </cell>
        </row>
        <row r="3129">
          <cell r="A3129" t="str">
            <v>HBH59203</v>
          </cell>
          <cell r="B3129" t="str">
            <v>经动脉颅内动静脉瘘栓塞术</v>
          </cell>
          <cell r="C3129" t="str">
            <v>消毒铺巾，麻醉，经颈动脉穿刺，置血管鞘，导管插入供血动脉，经导管注入对比剂，微导管到位，使用栓塞材料栓塞。</v>
          </cell>
        </row>
        <row r="3130">
          <cell r="A3130" t="str">
            <v>HBH59204</v>
          </cell>
          <cell r="B3130" t="str">
            <v>经静脉颅内动静脉瘘栓塞术</v>
          </cell>
          <cell r="C3130" t="str">
            <v>消毒铺巾，麻醉，穿刺(含眼上静脉穿刺)，置血管鞘，导管插入脑静脉，微导管到位，使用栓塞材料栓塞。</v>
          </cell>
        </row>
        <row r="3131">
          <cell r="A3131" t="str">
            <v>HBH59205</v>
          </cell>
          <cell r="B3131" t="str">
            <v>经颅静脉窦穿刺置管动静脉瘘栓塞术</v>
          </cell>
          <cell r="C3131" t="str">
            <v>消毒铺巾，麻醉，穿刺静脉窦，导管插入静脉窦，经导管注入对比剂，经导管或微导管填入栓塞材料。</v>
          </cell>
        </row>
        <row r="3132">
          <cell r="A3132" t="str">
            <v>HBH73301</v>
          </cell>
          <cell r="B3132" t="str">
            <v>显微镜下脑干动静脉畸形切除术</v>
          </cell>
          <cell r="C3132" t="str">
            <v>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v>
          </cell>
        </row>
        <row r="3133">
          <cell r="A3133" t="str">
            <v>HBH73302</v>
          </cell>
          <cell r="B3133" t="str">
            <v>显微镜下颅内动静脉畸形切除术</v>
          </cell>
          <cell r="C3133" t="str">
            <v>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v>
          </cell>
        </row>
        <row r="3134">
          <cell r="A3134" t="str">
            <v>HBJ</v>
          </cell>
          <cell r="B3134" t="str">
            <v>脑动脉</v>
          </cell>
        </row>
        <row r="3135">
          <cell r="A3135" t="str">
            <v>HBJ59201</v>
          </cell>
          <cell r="B3135" t="str">
            <v>脑动脉瘤栓塞术</v>
          </cell>
          <cell r="C3135" t="str">
            <v>经颈动脉穿刺，置血管鞘，导管插入供血动脉，经导管注入对比剂，微导管到位，使用栓塞材料栓塞。</v>
          </cell>
        </row>
        <row r="3136">
          <cell r="A3136" t="str">
            <v>HBJ59202</v>
          </cell>
          <cell r="B3136" t="str">
            <v>颈内动脉入路颈内动脉海绵窦瘘栓塞术</v>
          </cell>
          <cell r="C3136" t="str">
            <v>消毒铺巾，麻醉，穿刺置管，造影摄片，超选择置管，栓塞，复查造影，拔管，穿刺点压迫包扎。人工报告。不含监护。</v>
          </cell>
        </row>
        <row r="3137">
          <cell r="A3137" t="str">
            <v>HBJ59203</v>
          </cell>
          <cell r="B3137" t="str">
            <v>颈外动脉入路颈内动脉海绵窦瘘栓塞术</v>
          </cell>
          <cell r="C3137" t="str">
            <v>消毒铺巾，麻醉，穿刺置管，造影摄片，超选择置管，栓塞，复查造影，拔管，穿刺点压迫包扎。人工报告。不含监护。</v>
          </cell>
        </row>
        <row r="3138">
          <cell r="A3138" t="str">
            <v>HBJ59204</v>
          </cell>
          <cell r="B3138" t="str">
            <v>经颈内静脉颈内动脉海绵窦瘘栓塞术</v>
          </cell>
          <cell r="C3138" t="str">
            <v>消毒铺巾，麻醉，穿刺置管，造影摄片，超选择置管，栓塞，复查造影，拔管，穿刺点压迫包扎。人工报告。不含监护。</v>
          </cell>
        </row>
        <row r="3139">
          <cell r="A3139" t="str">
            <v>HBJ59205</v>
          </cell>
          <cell r="B3139" t="str">
            <v>经眼上静脉颈内动脉海绵窦瘘栓塞术</v>
          </cell>
          <cell r="C3139" t="str">
            <v>消毒铺巾，麻醉，解剖分离眼上静脉，穿刺置管，造影摄片，栓塞，复查造影，拔管，穿刺点压迫缝合包扎。人工报告。不含监护。</v>
          </cell>
        </row>
        <row r="3140">
          <cell r="A3140" t="str">
            <v>HBJ59301</v>
          </cell>
          <cell r="B3140" t="str">
            <v>经上颌窦颌内动脉结扎术</v>
          </cell>
          <cell r="C3140" t="str">
            <v>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v>
          </cell>
        </row>
        <row r="3141">
          <cell r="A3141" t="str">
            <v>HBJ59302</v>
          </cell>
          <cell r="B3141" t="str">
            <v>显微镜下颅内动脉瘤夹闭术</v>
          </cell>
          <cell r="C3141" t="str">
            <v>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v>
          </cell>
        </row>
        <row r="3142">
          <cell r="A3142" t="str">
            <v>HBJ59303</v>
          </cell>
          <cell r="B3142" t="str">
            <v>显微镜下颅内动脉瘤包裹旷置术</v>
          </cell>
          <cell r="C3142" t="str">
            <v>上头架，消毒铺巾，切皮，双极止血，气钻或电钻颅骨钻孔，铣刀取下骨瓣，切开硬脑膜，显微镜下分离，包裹动脉瘤，止血，缝合硬脑膜，骨瓣复位，缝合，包扎。不含神经导航、荧光造影、神经电生理监测、术中超声监测。</v>
          </cell>
        </row>
        <row r="3143">
          <cell r="A3143" t="str">
            <v>HBJ65201</v>
          </cell>
          <cell r="B3143" t="str">
            <v>超选择脑动脉腔内血栓取出术</v>
          </cell>
          <cell r="C3143" t="str">
            <v>消毒铺巾，麻醉，穿刺置管，造影摄片，取栓，造影复查，穿刺点压迫包扎。人工报告。不含监护。</v>
          </cell>
        </row>
        <row r="3144">
          <cell r="A3144" t="str">
            <v>HBJ65301</v>
          </cell>
          <cell r="B3144" t="str">
            <v>椎动脉内膜剥脱术</v>
          </cell>
          <cell r="C3144" t="str">
            <v>上头架，消毒铺巾，切皮，双极止血，气钻，分离椎动脉，临时阻断，椎动脉内膜剥除，缝合椎动脉，逐层缝合。不含术中超声监测。</v>
          </cell>
        </row>
        <row r="3145">
          <cell r="A3145" t="str">
            <v>HBJ72201</v>
          </cell>
          <cell r="B3145" t="str">
            <v>超选择脑动脉灌注溶栓术</v>
          </cell>
          <cell r="C3145" t="str">
            <v>消毒铺巾，麻醉，穿刺置管，造影摄片，灌注溶栓，造影复查，穿刺点压迫包扎，人工报告。不含监护。</v>
          </cell>
        </row>
        <row r="3146">
          <cell r="A3146" t="str">
            <v>HBJ72202</v>
          </cell>
          <cell r="B3146" t="str">
            <v>超选择脑动脉接触性溶栓术</v>
          </cell>
          <cell r="C3146" t="str">
            <v>消毒铺巾，麻醉，穿刺置管，造影摄片，超选择置管，溶栓碎栓，造影复查，穿刺点压迫包扎。人工报告。不含监护。</v>
          </cell>
        </row>
        <row r="3147">
          <cell r="A3147" t="str">
            <v>HBJ73301</v>
          </cell>
          <cell r="B3147" t="str">
            <v>显微镜下脑动脉瘤动静脉畸形切除术</v>
          </cell>
          <cell r="C3147" t="str">
            <v>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v>
          </cell>
        </row>
        <row r="3148">
          <cell r="A3148" t="str">
            <v>HBJ73302</v>
          </cell>
          <cell r="B3148" t="str">
            <v>显微镜下颅内巨大动脉瘤夹闭切除术</v>
          </cell>
          <cell r="C3148" t="str">
            <v>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v>
          </cell>
        </row>
        <row r="3149">
          <cell r="A3149" t="str">
            <v>HBJ73303</v>
          </cell>
          <cell r="B3149" t="str">
            <v>显微镜下颅内巨大动脉瘤夹闭切除术+颈动脉暴露术</v>
          </cell>
          <cell r="C3149" t="str">
            <v>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v>
          </cell>
        </row>
        <row r="3150">
          <cell r="A3150" t="str">
            <v>HBJ80201</v>
          </cell>
          <cell r="B3150" t="str">
            <v>颅内动脉瘤支架夹闭术</v>
          </cell>
          <cell r="C3150" t="str">
            <v>消毒铺巾，麻醉，穿刺置管，造影摄片，支架置入，复查造影，拔管，穿刺点压迫包扎。人工报告。不含监护。</v>
          </cell>
        </row>
        <row r="3151">
          <cell r="A3151" t="str">
            <v>HBJ80202</v>
          </cell>
          <cell r="B3151" t="str">
            <v>经皮穿刺颈内动脉颅内段球囊成形术</v>
          </cell>
          <cell r="C3151" t="str">
            <v>消毒铺巾，麻醉，穿刺置管，造影摄片，球囊扩张，造影复查，穿刺点压迫包扎。人工报告。不含监护。</v>
          </cell>
        </row>
        <row r="3152">
          <cell r="A3152" t="str">
            <v>HBJ80203</v>
          </cell>
          <cell r="B3152" t="str">
            <v>颈内动脉入路颈内动脉海绵窦瘘带膜支架隔绝术</v>
          </cell>
          <cell r="C3152" t="str">
            <v>消毒铺巾，麻醉，穿刺置管，造影摄片，支架置入，复查造影，拔管，穿刺点压迫包扎。人工报告。不含监护。</v>
          </cell>
        </row>
        <row r="3153">
          <cell r="A3153" t="str">
            <v>HBJ80204</v>
          </cell>
          <cell r="B3153" t="str">
            <v>经皮穿刺大脑前动脉球囊成形术</v>
          </cell>
          <cell r="C3153" t="str">
            <v>消毒铺巾，麻醉，穿刺置管，造影摄片，球囊扩张，造影复查，穿刺点压迫包扎。人工报告。不含监护。</v>
          </cell>
        </row>
        <row r="3154">
          <cell r="A3154" t="str">
            <v>HBJ80205</v>
          </cell>
          <cell r="B3154" t="str">
            <v>经皮穿刺大脑中动脉球囊成形术</v>
          </cell>
          <cell r="C3154" t="str">
            <v>消毒铺巾，麻醉，穿刺置管，造影摄片，球囊扩张，造影复查，穿刺点压迫包扎。人工报告。不含监护。</v>
          </cell>
        </row>
        <row r="3155">
          <cell r="A3155" t="str">
            <v>HBJ80206</v>
          </cell>
          <cell r="B3155" t="str">
            <v>经皮穿刺大脑中动脉腔内支架置入术</v>
          </cell>
          <cell r="C3155" t="str">
            <v>消毒铺巾，麻醉，穿刺置管，造影摄片，球囊扩张，造影复查，穿刺点压迫包扎。人工报告。不含监护。</v>
          </cell>
        </row>
        <row r="3156">
          <cell r="A3156" t="str">
            <v>HBJ80207</v>
          </cell>
          <cell r="B3156" t="str">
            <v>经皮穿刺大脑后动脉球囊成形术</v>
          </cell>
          <cell r="C3156" t="str">
            <v>消毒铺巾，麻醉，穿刺置管，造影摄片，球囊扩张，造影复查，穿刺点压迫包扎。人工报告。不含监护。</v>
          </cell>
        </row>
        <row r="3157">
          <cell r="A3157" t="str">
            <v>HBJ80208</v>
          </cell>
          <cell r="B3157" t="str">
            <v>经皮穿刺大脑后动脉支架置入术</v>
          </cell>
          <cell r="C3157" t="str">
            <v>消毒铺巾，麻醉，穿刺置管，造影摄片，球囊扩张，支架置入，造影复查，穿刺点压迫包扎。人工报告。不含监护。</v>
          </cell>
        </row>
        <row r="3158">
          <cell r="A3158" t="str">
            <v>HBJ80209</v>
          </cell>
          <cell r="B3158" t="str">
            <v>经皮穿刺椎动脉颅内段球囊成形术</v>
          </cell>
          <cell r="C3158" t="str">
            <v>消毒铺巾，麻醉，穿刺置管，造影摄片，球囊扩张，造影复查，穿刺点压迫包扎。人工报告。不含监护。</v>
          </cell>
        </row>
        <row r="3159">
          <cell r="A3159" t="str">
            <v>HBJ80210</v>
          </cell>
          <cell r="B3159" t="str">
            <v>经皮穿刺椎动脉颅内段支架置入术</v>
          </cell>
          <cell r="C3159" t="str">
            <v>消毒铺巾，麻醉，穿刺置管，造影摄片，球囊扩张，支架置入，造影复查，穿刺点压迫包扎。人工报告。不含监护。</v>
          </cell>
        </row>
        <row r="3160">
          <cell r="A3160" t="str">
            <v>HBJ80211</v>
          </cell>
          <cell r="B3160" t="str">
            <v>经皮穿刺基底动脉球囊成形术</v>
          </cell>
          <cell r="C3160" t="str">
            <v>消毒铺巾，麻醉，穿刺置管，造影摄片，球囊扩张，造影复查，穿刺点压迫包扎。人工报告。不含监护。</v>
          </cell>
        </row>
        <row r="3161">
          <cell r="A3161" t="str">
            <v>HBJ80212</v>
          </cell>
          <cell r="B3161" t="str">
            <v>经皮穿刺基底动脉腔内支架置入术</v>
          </cell>
          <cell r="C3161" t="str">
            <v>消毒铺巾，麻醉，穿刺置管，造影摄片，球囊扩张，支架置入，造影复查，穿刺点压迫包扎。人工报告。不含监护。</v>
          </cell>
        </row>
        <row r="3162">
          <cell r="A3162" t="str">
            <v>HBJ86301</v>
          </cell>
          <cell r="B3162" t="str">
            <v>显微镜下颅外内动脉旁路移植术</v>
          </cell>
          <cell r="C3162" t="str">
            <v>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v>
          </cell>
        </row>
        <row r="3163">
          <cell r="A3163" t="str">
            <v>HBJ86302</v>
          </cell>
          <cell r="B3163" t="str">
            <v>显微镜下颅外内动脉旁路移植术+颈动脉暴露术</v>
          </cell>
          <cell r="C3163" t="str">
            <v>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v>
          </cell>
        </row>
        <row r="3164">
          <cell r="A3164" t="str">
            <v>HBJ86303</v>
          </cell>
          <cell r="B3164" t="str">
            <v>显微镜下颈总动脉大脑中动脉吻合术</v>
          </cell>
          <cell r="C3164" t="str">
            <v>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v>
          </cell>
        </row>
        <row r="3165">
          <cell r="A3165" t="str">
            <v>HBJ99301</v>
          </cell>
          <cell r="B3165" t="str">
            <v>显微镜下颞肌颞浅动脉贴敷术</v>
          </cell>
          <cell r="C3165" t="str">
            <v>消毒铺巾，切皮，双极止血，气钻或电钻钻孔，切开硬脑膜，显微镜下分离颞浅动脉，贴敷于大脑表面，止血，缝合，包扎。</v>
          </cell>
        </row>
        <row r="3166">
          <cell r="A3166" t="str">
            <v>HBM</v>
          </cell>
          <cell r="B3166" t="str">
            <v>脑静脉</v>
          </cell>
        </row>
        <row r="3167">
          <cell r="A3167" t="str">
            <v>HBM60201</v>
          </cell>
          <cell r="B3167" t="str">
            <v>经皮穿刺选择性岩下窦静脉取血术</v>
          </cell>
          <cell r="C3167" t="str">
            <v>消毒麻醉，股静脉穿刺插管，选择岩下窦静脉，注射对比剂并摄片取血，拔管压迫止血。人工报告。不含监护。</v>
          </cell>
        </row>
        <row r="3168">
          <cell r="A3168" t="str">
            <v>HBM65201</v>
          </cell>
          <cell r="B3168" t="str">
            <v>超选择脑静脉系统血栓取出术</v>
          </cell>
          <cell r="C3168" t="str">
            <v>消毒铺巾，麻醉，穿刺置管，造影摄片，取栓，造影复查，穿刺点压迫包扎。人工报告。不含监护。</v>
          </cell>
        </row>
        <row r="3169">
          <cell r="A3169" t="str">
            <v>HBM72201</v>
          </cell>
          <cell r="B3169" t="str">
            <v>脑静脉系统血栓间接溶栓术</v>
          </cell>
          <cell r="C3169" t="str">
            <v>消毒铺巾，麻醉，穿刺置管，造影摄片，经动脉灌注溶栓，造影复查，穿刺点压迫包扎。人工报告。不含监护。</v>
          </cell>
        </row>
        <row r="3170">
          <cell r="A3170" t="str">
            <v>HBM72202</v>
          </cell>
          <cell r="B3170" t="str">
            <v>超选择脑静脉窦接触性溶栓术</v>
          </cell>
          <cell r="C3170" t="str">
            <v>消毒铺巾，麻醉，穿刺置管，造影摄片，超选择置管，溶栓，造影复查，穿刺点压迫包扎。人工报告。不含监护。</v>
          </cell>
        </row>
        <row r="3171">
          <cell r="A3171" t="str">
            <v>HBM73301</v>
          </cell>
          <cell r="B3171" t="str">
            <v>显微镜下颅内巨大动静脉畸形切除术</v>
          </cell>
          <cell r="C3171" t="str">
            <v>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v>
          </cell>
        </row>
        <row r="3172">
          <cell r="A3172" t="str">
            <v>HBM74301</v>
          </cell>
          <cell r="B3172" t="str">
            <v>显微镜下大静脉矢状窦脑膜瘤切除血管窦旁重建术</v>
          </cell>
          <cell r="C3172" t="str">
            <v>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v>
          </cell>
        </row>
        <row r="3173">
          <cell r="A3173" t="str">
            <v>HBM74302</v>
          </cell>
          <cell r="B3173" t="str">
            <v>显微镜下大静脉窦汇区脑膜瘤切除血管窦重建术</v>
          </cell>
          <cell r="C3173" t="str">
            <v>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v>
          </cell>
        </row>
        <row r="3174">
          <cell r="A3174" t="str">
            <v>HBM80201</v>
          </cell>
          <cell r="B3174" t="str">
            <v>静脉窦支架置入术</v>
          </cell>
          <cell r="C3174" t="str">
            <v>消毒铺巾，麻醉，穿刺置管，造影摄片，超选择置管，溶栓，支架置入，造影复查，穿刺点压迫包扎。人工报告。不含监护。</v>
          </cell>
        </row>
        <row r="3175">
          <cell r="A3175" t="str">
            <v>HBM83301</v>
          </cell>
          <cell r="B3175" t="str">
            <v>静脉窦破裂重建修复术</v>
          </cell>
          <cell r="C3175" t="str">
            <v>消毒铺巾，切皮，双极止血，清除碎骨片，气钻或电钻颅骨钻孔，颅骨止血，静脉窦破口处理(缝合重建、压迫)。必要时放置引流装置，骨瓣处理，缝合，包扎。</v>
          </cell>
        </row>
        <row r="3176">
          <cell r="A3176" t="str">
            <v>HBN</v>
          </cell>
          <cell r="B3176" t="str">
            <v>4.颅底</v>
          </cell>
        </row>
        <row r="3177">
          <cell r="A3177" t="str">
            <v>HBN56301</v>
          </cell>
          <cell r="B3177" t="str">
            <v>显微镜下寰枕畸形枕大孔区减压+枕颈固定术</v>
          </cell>
          <cell r="C3177" t="str">
            <v>上头架，消毒铺巾，切皮，双极电刀止血，气钻或电钻钻孔，铣刀取下骨片，显微镜下硬脑膜切开减压，枕颈固定，止血，缝合，包扎。不含神经电生理监测。</v>
          </cell>
        </row>
        <row r="3178">
          <cell r="A3178" t="str">
            <v>HBN56302</v>
          </cell>
          <cell r="B3178" t="str">
            <v>显微镜下寰枕畸形减压术</v>
          </cell>
          <cell r="C3178" t="str">
            <v>上头架，消毒铺巾，切皮，双极电刀止血，气钻或电钻钻孔，铣刀取下骨片，显微镜或颅内镜下硬脑膜切开减压，止血，缝合，包扎。不含神经电生理监测、颅内镜下手术。</v>
          </cell>
        </row>
        <row r="3179">
          <cell r="A3179" t="str">
            <v>HBN56501</v>
          </cell>
          <cell r="B3179" t="str">
            <v>经颅内镜寰枕畸形减压术</v>
          </cell>
          <cell r="C3179" t="str">
            <v>上头架，消毒铺巾，切皮，双极电刀止血，气钻或电钻钻孔，铣刀取下骨片，颅内镜下硬脑膜切开减压，止血，缝合，包扎。不含神经电生理监测。</v>
          </cell>
        </row>
        <row r="3180">
          <cell r="A3180" t="str">
            <v>HBN73301</v>
          </cell>
          <cell r="B3180" t="str">
            <v>显微镜下枕大孔区肿物切除术</v>
          </cell>
          <cell r="C3180" t="str">
            <v>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v>
          </cell>
        </row>
        <row r="3181">
          <cell r="A3181" t="str">
            <v>HBN73302</v>
          </cell>
          <cell r="B3181" t="str">
            <v>显微镜下颈静脉孔区肿物切除术</v>
          </cell>
          <cell r="C3181" t="str">
            <v>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v>
          </cell>
        </row>
        <row r="3182">
          <cell r="A3182" t="str">
            <v>HBN73303</v>
          </cell>
          <cell r="B3182" t="str">
            <v>上颌进路颅底肿瘤切除术</v>
          </cell>
          <cell r="C3182" t="str">
            <v>全麻插管，上头架，消毒铺巾，沿鼻侧切开分离，暴露上颌骨，应用电锯据开上颌骨与其它骨的连接处，掀翻暴露翼腭窝及前中颅底，行肿瘤切除，若肿瘤有颅内受侵，可行颅面联合切除。不含颌面联合切除。</v>
          </cell>
        </row>
        <row r="3183">
          <cell r="A3183" t="str">
            <v>HBN73304</v>
          </cell>
          <cell r="B3183" t="str">
            <v>鼻颅联合径路肿瘤切除术</v>
          </cell>
          <cell r="C3183" t="str">
            <v>上头架，消毒铺巾，鼻内镜下应用电动切割器，切除前颅底肿瘤，头部常规切口，切开电烧止血，暴露露骨，应用电锯切开露骨，暴露前颅底肿瘤切除修复前颅底，缝合，鼻腔填塞。</v>
          </cell>
        </row>
        <row r="3184">
          <cell r="A3184" t="str">
            <v>HBN73305</v>
          </cell>
          <cell r="B3184" t="str">
            <v>颅底肿物切除术</v>
          </cell>
          <cell r="C3184" t="str">
            <v>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v>
          </cell>
        </row>
        <row r="3185">
          <cell r="A3185" t="str">
            <v>HBN73306</v>
          </cell>
          <cell r="B3185" t="str">
            <v>斜坡肿物切除术</v>
          </cell>
          <cell r="C3185" t="str">
            <v>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v>
          </cell>
        </row>
        <row r="3186">
          <cell r="A3186" t="str">
            <v>HBN73307</v>
          </cell>
          <cell r="B3186" t="str">
            <v>显微镜下经蝶入路颅底斜坡肿物切除术</v>
          </cell>
          <cell r="C3186" t="str">
            <v>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v>
          </cell>
        </row>
        <row r="3187">
          <cell r="A3187" t="str">
            <v>HBN73308</v>
          </cell>
          <cell r="B3187" t="str">
            <v>侧颅底肿瘤切除术</v>
          </cell>
          <cell r="C3187" t="str">
            <v>上头架，麻醉，消毒铺巾，经颞骨、颞下窝入路，切开皮肤至颅骨，电锯电钻颅骨切开，暴露侧颅底肿瘤，显微镜下切除肿瘤，粘合材料封闭颅底，复位颅骨，缝合包扎。</v>
          </cell>
        </row>
        <row r="3188">
          <cell r="A3188" t="str">
            <v>HBN73309</v>
          </cell>
          <cell r="B3188" t="str">
            <v>显微镜下鞍区肿物切除术</v>
          </cell>
          <cell r="C3188" t="str">
            <v>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v>
          </cell>
        </row>
        <row r="3189">
          <cell r="A3189" t="str">
            <v>HBN73501</v>
          </cell>
          <cell r="B3189" t="str">
            <v>经颅内镜经蝶入路颅底斜坡肿物切除术</v>
          </cell>
          <cell r="C3189" t="str">
            <v>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v>
          </cell>
        </row>
        <row r="3190">
          <cell r="A3190" t="str">
            <v>HBN73601</v>
          </cell>
          <cell r="B3190" t="str">
            <v>经鼻内镜前颅底肿瘤切除术</v>
          </cell>
          <cell r="C3190" t="str">
            <v>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v>
          </cell>
        </row>
        <row r="3191">
          <cell r="A3191" t="str">
            <v>HBN73602</v>
          </cell>
          <cell r="B3191" t="str">
            <v>鼻内镜蝶窦径路斜坡占位性病变切除术</v>
          </cell>
          <cell r="C3191" t="str">
            <v>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v>
          </cell>
        </row>
        <row r="3192">
          <cell r="A3192" t="str">
            <v>HBN73603</v>
          </cell>
          <cell r="B3192" t="str">
            <v>经鼻内镜侧颅底肿瘤切除术</v>
          </cell>
          <cell r="C3192" t="str">
            <v>上头架，消毒铺巾，鼻内镜开放上颌窦，也可以开放鼻腔外侧壁，暴露上颌窦后壁，电钻开放上颌窦后壁，暴露翼腭窝，充分暴露侧颅底肿瘤，避免血管神经损伤，切除肿瘤，鼻腔填塞。</v>
          </cell>
        </row>
        <row r="3193">
          <cell r="A3193" t="str">
            <v>HBN73604</v>
          </cell>
          <cell r="B3193" t="str">
            <v>经鼻内镜中颅窝及岩尖部肿瘤切除术</v>
          </cell>
          <cell r="C3193" t="str">
            <v>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v>
          </cell>
        </row>
        <row r="3194">
          <cell r="A3194" t="str">
            <v>HBN73605</v>
          </cell>
          <cell r="B3194" t="str">
            <v>鼻内镜鞍区肿物切除术</v>
          </cell>
          <cell r="C3194" t="str">
            <v>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v>
          </cell>
        </row>
        <row r="3195">
          <cell r="A3195" t="str">
            <v>HBN73606</v>
          </cell>
          <cell r="B3195" t="str">
            <v>鼻内镜鞍上区肿物切除术</v>
          </cell>
          <cell r="C3195" t="str">
            <v>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v>
          </cell>
        </row>
        <row r="3196">
          <cell r="A3196" t="str">
            <v>HBN74301</v>
          </cell>
          <cell r="B3196" t="str">
            <v>面中部掀翻径路肿瘤切除鼻颅底重建术</v>
          </cell>
          <cell r="C3196" t="str">
            <v>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v>
          </cell>
        </row>
        <row r="3197">
          <cell r="A3197" t="str">
            <v>HBN83301</v>
          </cell>
          <cell r="B3197" t="str">
            <v>显微镜下脑膜脑膨出颅底修补术</v>
          </cell>
          <cell r="C3197" t="str">
            <v>麻醉后，额部皮瓣掀开，经前颅窝入路，气钻或电钻开颅，双极止血，暴露前颅底，显微镜下行颅底修补术，止血。必要时放置引流装置，缝合硬脑膜，人工硬脑膜修补，骨瓣复位，逐层缝合，包扎。不含神经导航、神经电生理监测。</v>
          </cell>
        </row>
        <row r="3198">
          <cell r="A3198" t="str">
            <v>HBN83601</v>
          </cell>
          <cell r="B3198" t="str">
            <v>经鼻内镜脑膜脑膨出颅底修补术</v>
          </cell>
          <cell r="C3198" t="str">
            <v>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v>
          </cell>
        </row>
        <row r="3199">
          <cell r="A3199" t="str">
            <v>HBQ-HBT</v>
          </cell>
          <cell r="B3199" t="str">
            <v>5.椎管及脊髓</v>
          </cell>
        </row>
        <row r="3200">
          <cell r="A3200" t="str">
            <v>HBQ</v>
          </cell>
          <cell r="B3200" t="str">
            <v>椎管</v>
          </cell>
        </row>
        <row r="3201">
          <cell r="A3201" t="str">
            <v>HBQ45301</v>
          </cell>
          <cell r="B3201" t="str">
            <v>显微镜下椎管内脓肿切开引流术</v>
          </cell>
          <cell r="C3201" t="str">
            <v>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v>
          </cell>
        </row>
        <row r="3202">
          <cell r="A3202" t="str">
            <v>HBQ48101</v>
          </cell>
          <cell r="B3202" t="str">
            <v>骶管单次阻滞镇痛术</v>
          </cell>
          <cell r="C3202" t="str">
            <v>用于镇痛治疗，通过单次注射阻滞神经。消毒铺巾，经穿刺针向骶管内注射局麻药物、阿片类药物等。不含特殊神经定位方法、麻醉监护下镇静。</v>
          </cell>
        </row>
        <row r="3203">
          <cell r="A3203" t="str">
            <v>HBQ48102</v>
          </cell>
          <cell r="B3203" t="str">
            <v>骶管连续阻滞镇痛术</v>
          </cell>
          <cell r="C3203" t="str">
            <v>用于镇痛治疗，通过连续注射阻滞神经。消毒铺巾，经穿刺针向骶管内注射局麻药物、阿片类药物等。不含特殊神经定位方法、麻醉监护下镇静。</v>
          </cell>
        </row>
        <row r="3204">
          <cell r="A3204" t="str">
            <v>HBQ56301</v>
          </cell>
          <cell r="B3204" t="str">
            <v>椎管减压术</v>
          </cell>
          <cell r="C3204" t="str">
            <v>消毒铺巾，切皮，双极电刀止血，气钻或电钻铣刀取下椎板，切除压迫硬膜囊和神经根的异常结构，缝合，包扎。不含神经电生理监测。</v>
          </cell>
        </row>
        <row r="3205">
          <cell r="A3205" t="str">
            <v>HBQ62101</v>
          </cell>
          <cell r="B3205" t="str">
            <v>椎管内镇痛装置置入术</v>
          </cell>
          <cell r="C3205" t="str">
            <v>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v>
          </cell>
        </row>
        <row r="3206">
          <cell r="A3206" t="str">
            <v>HBQ64101</v>
          </cell>
          <cell r="B3206" t="str">
            <v>椎管内镇痛装置取出术</v>
          </cell>
          <cell r="C3206" t="str">
            <v>用于药物泵的取出。消毒，原切口入路，拆除固定装置，取出药物泵及导管。不含监测。</v>
          </cell>
        </row>
        <row r="3207">
          <cell r="A3207" t="str">
            <v>HBQ73301</v>
          </cell>
          <cell r="B3207" t="str">
            <v>显微镜下椎管内外哑铃型肿物切除术</v>
          </cell>
          <cell r="C3207" t="str">
            <v>消毒铺巾，切皮，双极电刀止血，气钻或电钻铣刀取下椎板，切开硬脊膜，显微镜下分离切除肿瘤，椎板复位，再经颈部，胸部或腹部另行切口切除椎管外的肿瘤，分别缝合切口，包扎。不含神经导航、神经电生理监测、术中超声监测。</v>
          </cell>
        </row>
        <row r="3208">
          <cell r="A3208" t="str">
            <v>HBR</v>
          </cell>
          <cell r="B3208" t="str">
            <v>脊髓被膜</v>
          </cell>
        </row>
        <row r="3209">
          <cell r="A3209" t="str">
            <v>HBR48101</v>
          </cell>
          <cell r="B3209" t="str">
            <v>颈部硬膜外单次阻滞镇痛术</v>
          </cell>
          <cell r="C3209" t="str">
            <v>用于镇痛治疗，通过单次注射阻滞神经。消毒铺巾，经穿刺在硬膜外腔置入导管，经导管间断或持续注射局麻药、阿片类镇痛药等。不含特殊神经定位方法、麻醉监护下镇静。</v>
          </cell>
        </row>
        <row r="3210">
          <cell r="A3210" t="str">
            <v>HBR48102</v>
          </cell>
          <cell r="B3210" t="str">
            <v>颈部硬膜外连续阻滞镇痛术</v>
          </cell>
          <cell r="C3210" t="str">
            <v>用于镇痛治疗，通过置入导管持续阻滞神经。消毒铺巾，经穿刺在硬膜外腔置入导管，经导管间断或持续注射局麻药、阿片类镇痛药等。不含特殊神经定位方法、麻醉监护下镇静。</v>
          </cell>
        </row>
        <row r="3211">
          <cell r="A3211" t="str">
            <v>HBR48103</v>
          </cell>
          <cell r="B3211" t="str">
            <v>胸部硬膜外单次阻滞镇痛术</v>
          </cell>
          <cell r="C3211" t="str">
            <v>用于胸部镇痛治疗，通过注射阻滞神经。消毒铺巾，穿刺注药进行单侧神经阻滞。不含特殊神经定位方法、麻醉监护下镇静。</v>
          </cell>
        </row>
        <row r="3212">
          <cell r="A3212" t="str">
            <v>HBR48104</v>
          </cell>
          <cell r="B3212" t="str">
            <v>胸部硬膜外连续阻滞镇痛术</v>
          </cell>
          <cell r="C3212" t="str">
            <v>用于胸部镇痛治疗，通过置入导管持续阻滞神经。消毒铺巾，穿刺注药进行单侧神经阻滞。不含特殊神经定位方法、麻醉监护下镇静。</v>
          </cell>
        </row>
        <row r="3213">
          <cell r="A3213" t="str">
            <v>HBR48105</v>
          </cell>
          <cell r="B3213" t="str">
            <v>腰部硬膜外单次阻滞镇痛术</v>
          </cell>
          <cell r="C3213" t="str">
            <v>用于腰背腹下肢及会阴部镇痛治疗，通过注射阻滞神经。消毒铺巾，穿刺注药进行单侧神经阻滞。不含特殊神经定位方法、麻醉监护下镇静。</v>
          </cell>
        </row>
        <row r="3214">
          <cell r="A3214" t="str">
            <v>HBR48106</v>
          </cell>
          <cell r="B3214" t="str">
            <v>腰部硬膜外连续神经阻滞镇痛术</v>
          </cell>
          <cell r="C3214" t="str">
            <v>用于腰背腹下肢及会阴部镇痛治疗，通过置入导管持续阻滞神经。消毒铺巾，穿刺注药进行单侧神经阻滞。不含特殊神经定位方法、麻醉监护下镇静。</v>
          </cell>
        </row>
        <row r="3215">
          <cell r="A3215" t="str">
            <v>HBR48107</v>
          </cell>
          <cell r="B3215" t="str">
            <v>蛛网膜下腔神经阻滞镇痛术</v>
          </cell>
          <cell r="C3215" t="str">
            <v>用于脊神经相关顽固性疼痛治疗，含颈胸腰段。消毒铺巾，经皮穿刺在蛛网膜腔或置入导管，经穿刺针和导管间断和持续注入药物等。不含影像学引导。</v>
          </cell>
        </row>
        <row r="3216">
          <cell r="A3216" t="str">
            <v>HBR48108</v>
          </cell>
          <cell r="B3216" t="str">
            <v>蛛网膜下腔注药</v>
          </cell>
          <cell r="C3216" t="str">
            <v>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v>
          </cell>
        </row>
        <row r="3217">
          <cell r="A3217" t="str">
            <v>HBR56301</v>
          </cell>
          <cell r="B3217" t="str">
            <v>显微镜下硬膜外神经根减压术</v>
          </cell>
          <cell r="C3217" t="str">
            <v>消毒铺巾，切皮，双极电刀止血，显微镜下气钻或电钻切除部分椎板，切除压迫硬膜囊和神经根的异常结构，扩大椎间孔，缝合，包扎。不含神经电生理监测。</v>
          </cell>
        </row>
        <row r="3218">
          <cell r="A3218" t="str">
            <v>HBR72101</v>
          </cell>
          <cell r="B3218" t="str">
            <v>经皮穿刺硬膜外间隙神经化学毁损术</v>
          </cell>
          <cell r="C3218" t="str">
            <v>用于颈胸腰髓膨大部分以外的脊神经外周分布的疼痛治疗。确定穿刺点，穿刺处消毒铺巾，穿刺到位后注射酚制剂或无水乙醇。不含影像学引导。</v>
          </cell>
        </row>
        <row r="3219">
          <cell r="A3219" t="str">
            <v>HBR72102</v>
          </cell>
          <cell r="B3219" t="str">
            <v>经皮穿刺蛛网膜下腔神经根选择化学毁损术</v>
          </cell>
          <cell r="C3219" t="str">
            <v>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v>
          </cell>
        </row>
        <row r="3220">
          <cell r="A3220" t="str">
            <v>HBR73301</v>
          </cell>
          <cell r="B3220" t="str">
            <v>显微镜下硬脊膜外肿物切除术</v>
          </cell>
          <cell r="C3220" t="str">
            <v>消毒铺巾，切皮，双极电刀止血，气钻或电钻铣刀取下椎板，切开硬脊膜，显微镜下分离切除肿瘤，缝合硬脊膜，覆以脊柱膜，椎板复位，缝合，包扎。不含神经导航、神经电生理监测、术中超声监测。</v>
          </cell>
        </row>
        <row r="3221">
          <cell r="A3221" t="str">
            <v>HBR73302</v>
          </cell>
          <cell r="B3221" t="str">
            <v>显微镜下硬脊膜下肿物切除术</v>
          </cell>
          <cell r="C3221" t="str">
            <v>消毒铺巾，切皮，双极电刀止血，气钻或电钻铣刀取下椎板，切开硬脊膜，显微镜下分离切除肿瘤，缝合硬脊膜，覆以脊柱膜，椎板复位，缝合，包扎。不含神经导航、神经电生理监测、术中超声监测。</v>
          </cell>
        </row>
        <row r="3222">
          <cell r="A3222" t="str">
            <v>HBR83301</v>
          </cell>
          <cell r="B3222" t="str">
            <v>显微镜下脊膜膨出修补术</v>
          </cell>
          <cell r="C3222" t="str">
            <v>消毒铺巾，切皮，双极电刀止血，气钻或电钻，铣刀取下椎板，显微镜下硬脊膜修补，止血，椎板复位，缝合，包扎。不含神经电生理监测。</v>
          </cell>
        </row>
        <row r="3223">
          <cell r="A3223" t="str">
            <v>HBR83302</v>
          </cell>
          <cell r="B3223" t="str">
            <v>显微镜下脊膜膨出修补+椎管成形术</v>
          </cell>
          <cell r="C3223" t="str">
            <v>消毒铺巾，切皮，双极电刀止血，气钻或电钻，铣刀取下椎板，显微镜下硬脊膜修补，止血，椎板复位，缝合，包扎。不含神经电生理监测。</v>
          </cell>
        </row>
        <row r="3224">
          <cell r="A3224" t="str">
            <v>HBR83303</v>
          </cell>
          <cell r="B3224" t="str">
            <v>显微镜下脊膜膨出修补+脊髓神经根松解术+终丝切断术</v>
          </cell>
          <cell r="C3224" t="str">
            <v>消毒铺巾，切皮，双极电刀止血，气钻或电钻，铣刀取下椎板，显微镜下硬脊膜修补，脊髓及脊神经根松解，终丝切断，止血，椎板复位，缝合，包扎。不含神经电生理监测。</v>
          </cell>
        </row>
        <row r="3225">
          <cell r="A3225" t="str">
            <v>HBR86301</v>
          </cell>
          <cell r="B3225" t="str">
            <v>显微镜下脊髓蛛网膜下腔腹腔分流术</v>
          </cell>
          <cell r="C3225" t="str">
            <v>消毒铺巾，切皮，双极电刀止血，气钻或电钻铣刀取下椎板，显微镜下切开硬脑膜，打开蛛网膜并置入分流管，缝合硬脊膜，固定引流管，将引流管贮液器置于椎旁皮下，通过皮下隧道常规安放腹腔端，缝合包扎。</v>
          </cell>
        </row>
        <row r="3226">
          <cell r="A3226" t="str">
            <v>HBR86302</v>
          </cell>
          <cell r="B3226" t="str">
            <v>显微镜下脊髓蛛网膜下腔输尿管分流术</v>
          </cell>
          <cell r="C3226" t="str">
            <v>消毒铺巾，切皮，双极止血，气钻或电钻铣刀取下椎板，显微镜下切开硬脑膜，打开蛛网膜并置入分流管，缝合硬脊膜，固定引流管，将引流管贮液器置于椎旁皮下，通过皮下隧道常规安放输尿管端，缝合，包扎。</v>
          </cell>
        </row>
        <row r="3227">
          <cell r="A3227" t="str">
            <v>HBS</v>
          </cell>
          <cell r="B3227" t="str">
            <v>脊髓</v>
          </cell>
        </row>
        <row r="3228">
          <cell r="A3228" t="str">
            <v>HBS57301</v>
          </cell>
          <cell r="B3228" t="str">
            <v>显微镜下脊髓栓系综合征手术</v>
          </cell>
          <cell r="C3228" t="str">
            <v>消毒铺巾，切皮，双极电刀止血，气钻或电钻铣刀取下椎板，显微镜下切开硬脊膜，电生理监测仪检测到终丝并切断，同时松解粘连的脊髓和神经根、修补硬脊膜、覆盖脊柱膜，放置引流，椎板复位，缝合，包扎。不含神经电生理监测。</v>
          </cell>
        </row>
        <row r="3229">
          <cell r="A3229" t="str">
            <v>HBS58301</v>
          </cell>
          <cell r="B3229" t="str">
            <v>显微镜下脊髓丘脑束切断术</v>
          </cell>
          <cell r="C3229" t="str">
            <v>消毒铺巾，切皮，双极止血，气钻或电钻铣刀取下椎板，切开硬脊膜，显露疼痛对侧脊髓，显微镜下切断手术平面的齿状韧带，将脊髓向后适度旋转，在上下两神经根间切断脊髓前外侧部分，缝合，包扎。不含术中超声监测。</v>
          </cell>
        </row>
        <row r="3230">
          <cell r="A3230" t="str">
            <v>HBS58302</v>
          </cell>
          <cell r="B3230" t="str">
            <v>脊髓前外侧束切断术</v>
          </cell>
          <cell r="C3230" t="str">
            <v>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v>
          </cell>
        </row>
        <row r="3231">
          <cell r="A3231" t="str">
            <v>HBS58303</v>
          </cell>
          <cell r="B3231" t="str">
            <v>显微镜下脊髓前连合切断术</v>
          </cell>
          <cell r="C3231" t="str">
            <v>消毒铺巾，切皮，双极电刀止血，气钻或电钻铣刀取下椎板，切开硬脊膜，显微镜下找出相应节段的脊髓正中线，在脊髓后正中沟纵向切开，缝合硬脊膜，覆以脊柱膜，椎板复位，缝合，包扎。不含神经电生理监测。</v>
          </cell>
        </row>
        <row r="3232">
          <cell r="A3232" t="str">
            <v>HBS64301</v>
          </cell>
          <cell r="B3232" t="str">
            <v>脊髓电刺激电极取出术</v>
          </cell>
          <cell r="C3232" t="str">
            <v>用于刺激电极的取出。手术在具有无菌、抢救设备的手术室，监测生命体征下，消毒，局麻下原切口入路逐层暴露临时延长导线及电极，拆除电极固定装置，拔除完整电极，逐层缝合，敷料固定。不含影像学引导。</v>
          </cell>
        </row>
        <row r="3233">
          <cell r="A3233" t="str">
            <v>HBS73301</v>
          </cell>
          <cell r="B3233" t="str">
            <v>显微镜下脊髓髓内肿物切除术</v>
          </cell>
          <cell r="C3233" t="str">
            <v>消毒铺巾，切皮，双极电刀止血，气钻或电钻铣刀取下椎板，切开硬脊膜，显微镜下切开蛛网膜和脊髓，显露，分离切除肿瘤，缝合硬脊膜，覆以脊柱膜，椎板复位，缝合，包扎。不含神经导航、神经电生理监测、术中超声监测。</v>
          </cell>
        </row>
        <row r="3234">
          <cell r="A3234" t="str">
            <v>HBS83301</v>
          </cell>
          <cell r="B3234" t="str">
            <v>显微镜下脊髓外露修补术</v>
          </cell>
          <cell r="C3234" t="str">
            <v>消毒铺巾，切皮，双极电刀止血，气钻或电钻铣刀取下椎板，切除异常骨组织，显露缺损的硬脊膜和外露脊髓，显微镜下分离粘连，将正常神经组织还纳，修补缺损硬脊膜，椎板复位，缝合，结扎。不含神经电生理监测。</v>
          </cell>
        </row>
        <row r="3235">
          <cell r="A3235" t="str">
            <v>HBS99301</v>
          </cell>
          <cell r="B3235" t="str">
            <v>脊髓电刺激器镇痛术</v>
          </cell>
          <cell r="C3235" t="str">
            <v>在具有无菌、抢救设备的治疗室或CT室内，基本生命体征监测，局麻或全麻下，神经定位准确(C臂或CT下定位)，消毒，刺激电极置入，电刺激试验，电极导线固定，电刺激器皮下固定，敷料固定。不含C型臂或CT引导。</v>
          </cell>
        </row>
        <row r="3236">
          <cell r="A3236" t="str">
            <v>HBS99302</v>
          </cell>
          <cell r="B3236" t="str">
            <v>经皮穿刺脊髓电刺激镇痛术</v>
          </cell>
          <cell r="C3236" t="str">
            <v>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v>
          </cell>
        </row>
        <row r="3237">
          <cell r="A3237" t="str">
            <v>HBS99303</v>
          </cell>
          <cell r="B3237" t="str">
            <v>脊髓电刺激镇痛术</v>
          </cell>
          <cell r="C3237" t="str">
            <v>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v>
          </cell>
        </row>
        <row r="3238">
          <cell r="A3238" t="str">
            <v>HBT</v>
          </cell>
          <cell r="B3238" t="str">
            <v>脊髓血管</v>
          </cell>
        </row>
        <row r="3239">
          <cell r="A3239" t="str">
            <v>HBT59201</v>
          </cell>
          <cell r="B3239" t="str">
            <v>脊髓血管畸形栓塞术</v>
          </cell>
          <cell r="C3239" t="str">
            <v>经颈动脉穿刺，置血管鞘，导管插入供血动脉，经导管注入对比剂，微导管到位，使用栓塞材料栓塞。</v>
          </cell>
        </row>
        <row r="3240">
          <cell r="A3240" t="str">
            <v>HBT73301</v>
          </cell>
          <cell r="B3240" t="str">
            <v>显微镜下脊髓动静脉畸形切除术</v>
          </cell>
          <cell r="C3240" t="str">
            <v>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v>
          </cell>
        </row>
        <row r="3241">
          <cell r="A3241" t="str">
            <v>HCA</v>
          </cell>
          <cell r="B3241" t="str">
            <v>6.周围神经系统</v>
          </cell>
        </row>
        <row r="3242">
          <cell r="A3242" t="str">
            <v>HCA48101</v>
          </cell>
          <cell r="B3242" t="str">
            <v>周围神经减压镇痛术</v>
          </cell>
          <cell r="C3242" t="str">
            <v>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v>
          </cell>
        </row>
        <row r="3243">
          <cell r="A3243" t="str">
            <v>HCA56301</v>
          </cell>
          <cell r="B3243" t="str">
            <v>周围神经卡压切开减压术</v>
          </cell>
          <cell r="C3243" t="str">
            <v>消毒铺巾，气囊止血带止血，切开皮肤，切开卡压神经的结构，或松解神经。不含术中显微镜下操作。</v>
          </cell>
        </row>
        <row r="3244">
          <cell r="A3244" t="str">
            <v>HCA56302</v>
          </cell>
          <cell r="B3244" t="str">
            <v>周围神经微创减压术</v>
          </cell>
          <cell r="C3244" t="str">
            <v>治疗外周神经疾病。消毒铺巾，神经阻滞麻醉，切皮，近、远端松解受压神经，止血，处理创面，缝合，包扎。</v>
          </cell>
        </row>
        <row r="3245">
          <cell r="A3245" t="str">
            <v>HCA56501</v>
          </cell>
          <cell r="B3245" t="str">
            <v>腔镜下周围神经卡压减压术</v>
          </cell>
          <cell r="C3245" t="str">
            <v>消毒铺巾，气囊止血带止血，切开皮肤，插入腔镜，切开卡压神经的结构，或松解神经。</v>
          </cell>
        </row>
        <row r="3246">
          <cell r="A3246" t="str">
            <v>HCA57301</v>
          </cell>
          <cell r="B3246" t="str">
            <v>周围神经松解术</v>
          </cell>
          <cell r="C3246" t="str">
            <v>消毒铺巾，气囊止血带止血，切开皮肤，显露损伤神经，切除表面及外周瘢痕。不含术中显微镜下操作。</v>
          </cell>
        </row>
        <row r="3247">
          <cell r="A3247" t="str">
            <v>HCA57501</v>
          </cell>
          <cell r="B3247" t="str">
            <v>腔镜下周围神经松解术</v>
          </cell>
          <cell r="C3247" t="str">
            <v>消毒铺巾，气囊止血带止血，切开皮肤，插入腔镜，松解神经。</v>
          </cell>
        </row>
        <row r="3248">
          <cell r="A3248" t="str">
            <v>HCA58301</v>
          </cell>
          <cell r="B3248" t="str">
            <v>周围神经切断术</v>
          </cell>
          <cell r="C3248" t="str">
            <v>消毒铺巾，气囊止血带止血，切开皮肤，显露神经，将其切断。不含术中显微镜下操作。</v>
          </cell>
        </row>
        <row r="3249">
          <cell r="A3249" t="str">
            <v>HCA58302</v>
          </cell>
          <cell r="B3249" t="str">
            <v>周围神经部分切断术</v>
          </cell>
          <cell r="C3249" t="str">
            <v>消毒铺巾，气囊止血带止血，切开皮肤，显露神经，将其部分(束)切断。不含术中显微镜下操作。</v>
          </cell>
        </row>
        <row r="3250">
          <cell r="A3250" t="str">
            <v>HCA58303</v>
          </cell>
          <cell r="B3250" t="str">
            <v>周围神经关节支切断术</v>
          </cell>
          <cell r="C3250" t="str">
            <v>消毒铺巾，气囊止血带止血，切开皮肤，显露神经，将其关节支切断。不含术中显微镜下操作。</v>
          </cell>
        </row>
        <row r="3251">
          <cell r="A3251" t="str">
            <v>HCA58304</v>
          </cell>
          <cell r="B3251" t="str">
            <v>周围神经皮支切断术</v>
          </cell>
          <cell r="C3251" t="str">
            <v>消毒铺巾，气囊止血带止血，切开皮肤，显露神经，将其皮支切断。不含术中显微镜下操作。</v>
          </cell>
        </row>
        <row r="3252">
          <cell r="A3252" t="str">
            <v>HCA58305</v>
          </cell>
          <cell r="B3252" t="str">
            <v>周围神经肌支切断术</v>
          </cell>
          <cell r="C3252" t="str">
            <v>消毒铺巾，气囊止血带止血，切开皮肤，显露神经，将其肌支切断。不含术中显微镜下操作。</v>
          </cell>
        </row>
        <row r="3253">
          <cell r="A3253" t="str">
            <v>HCA59301</v>
          </cell>
          <cell r="B3253" t="str">
            <v>神经束膜切断外膜结扎术</v>
          </cell>
          <cell r="C3253" t="str">
            <v>将神经外膜纵行切开，把神经束剥离，切断神经束，再将神经外膜结扎闭锁，使神经纤维被包埋在闭锁的神经外膜管内，切断的神经残端不能向外生长，防止神经瘤形成。</v>
          </cell>
        </row>
        <row r="3254">
          <cell r="A3254" t="str">
            <v>HCA60501</v>
          </cell>
          <cell r="B3254" t="str">
            <v>腔镜下周围神经切取术</v>
          </cell>
          <cell r="C3254" t="str">
            <v>消毒铺巾，气囊止血带止血，切开皮肤，插入窥镜，切取神经。</v>
          </cell>
        </row>
        <row r="3255">
          <cell r="A3255" t="str">
            <v>HCA62301</v>
          </cell>
          <cell r="B3255" t="str">
            <v>周围神经刺激电极置入术</v>
          </cell>
          <cell r="C3255" t="str">
            <v>用于慢性顽固性疼痛的治疗。监测生命体征下，消毒，根据准备刺激的神经标记皮肤切口，手术显露神经干，置入刺激电极，连接导线术中进行刺激试验，不同期植入脉冲发生器。不含监测、影像学引导、术中监护。</v>
          </cell>
        </row>
        <row r="3256">
          <cell r="A3256" t="str">
            <v>HCA73301</v>
          </cell>
          <cell r="B3256" t="str">
            <v>周围神经瘤切除术</v>
          </cell>
          <cell r="C3256" t="str">
            <v>消毒铺巾，气囊止血带止血，切开皮肤，显露并切除神经瘤，将断端留置于肌肉或移位于骨髓腔内。不含术中显微镜下操作。</v>
          </cell>
        </row>
        <row r="3257">
          <cell r="A3257" t="str">
            <v>HCA73302</v>
          </cell>
          <cell r="B3257" t="str">
            <v>周围神经肿瘤切除术</v>
          </cell>
          <cell r="C3257" t="str">
            <v>消毒铺巾，气囊止血带止血，切开皮肤，显露并切除神经内或外膜肿瘤，必要时行神经逢合。不含术中显微镜下操作。</v>
          </cell>
        </row>
        <row r="3258">
          <cell r="A3258" t="str">
            <v>HCA83301</v>
          </cell>
          <cell r="B3258" t="str">
            <v>周围神经端侧缝合术</v>
          </cell>
          <cell r="C3258" t="str">
            <v>消毒铺巾，气囊止血带止血，切开皮肤，显露损伤神经，将断裂神经与周围正常神经端侧缝合。不含术中显微镜下操作。</v>
          </cell>
        </row>
        <row r="3259">
          <cell r="A3259" t="str">
            <v>HCA87301</v>
          </cell>
          <cell r="B3259" t="str">
            <v>周围神经缝合术</v>
          </cell>
          <cell r="C3259" t="str">
            <v>消毒铺巾，气囊止血带止血，切开皮肤，显露损伤神经，缝合断裂神经。不含术中显微镜下操作。</v>
          </cell>
        </row>
        <row r="3260">
          <cell r="A3260" t="str">
            <v>HCA88301</v>
          </cell>
          <cell r="B3260" t="str">
            <v>带血管蒂周围神经移位缝合术</v>
          </cell>
          <cell r="C3260" t="str">
            <v>消毒铺巾，气囊止血带止血，切开皮肤，显露并切断神经，保留其血管蒂，将其与损伤神经缝合。不含术中显微镜下操作。</v>
          </cell>
        </row>
        <row r="3261">
          <cell r="A3261" t="str">
            <v>HCA88302</v>
          </cell>
          <cell r="B3261" t="str">
            <v>吻合血管周围神经移植缝合术</v>
          </cell>
          <cell r="C3261" t="str">
            <v>消毒铺巾，气囊止血带止血，切开皮肤，显露并切取神经，保留其营养血管，将其缝合于神经损伤处，并作血管吻合。不含术中显微镜下操作。</v>
          </cell>
        </row>
        <row r="3262">
          <cell r="A3262" t="str">
            <v>HCA89301</v>
          </cell>
          <cell r="B3262" t="str">
            <v>周围神经移植缝合术</v>
          </cell>
          <cell r="C3262" t="str">
            <v>消毒铺巾，气囊止血带止血，切开皮肤，显露并切取神经，将其缝合于神经损伤处。不含术中显微镜下操作。</v>
          </cell>
        </row>
        <row r="3263">
          <cell r="A3263" t="str">
            <v>HCA89302</v>
          </cell>
          <cell r="B3263" t="str">
            <v>周围神经移位缝合术</v>
          </cell>
          <cell r="C3263" t="str">
            <v>消毒铺巾，气囊止血带止血，切开皮肤，显露并切断神经(束)，将其与损伤神经缝合。不含术中显微镜下操作。</v>
          </cell>
        </row>
        <row r="3264">
          <cell r="A3264" t="str">
            <v>HCA99101</v>
          </cell>
          <cell r="B3264" t="str">
            <v>周围神经电刺激镇痛术</v>
          </cell>
          <cell r="C3264" t="str">
            <v>用于慢性顽固性疼痛的治疗。监测生命体征下，消毒，根据准备刺激的神经标记皮肤切口，手术显露神经干，置入刺激电极，连接导线术中进行刺激试验，效果满意可同期植入导线和脉冲发生器。不含监测、影像学引导、术中监护。</v>
          </cell>
        </row>
        <row r="3265">
          <cell r="A3265" t="str">
            <v>HCC-HCM</v>
          </cell>
          <cell r="B3265" t="str">
            <v>7.脑神经</v>
          </cell>
        </row>
        <row r="3266">
          <cell r="A3266" t="str">
            <v>HCC</v>
          </cell>
          <cell r="B3266" t="str">
            <v>视神经</v>
          </cell>
        </row>
        <row r="3267">
          <cell r="A3267" t="str">
            <v>HCC56301</v>
          </cell>
          <cell r="B3267" t="str">
            <v>视神经减压术</v>
          </cell>
          <cell r="C3267" t="str">
            <v>向患者说明治疗的注意事项。消毒铺巾，牵引眼睑，结膜切开，电凝或压迫止血，断内直肌，暴露视神经，切开视神经鞘，缝合肌肉及结膜，加压包扎。</v>
          </cell>
        </row>
        <row r="3268">
          <cell r="A3268" t="str">
            <v>HCC56302</v>
          </cell>
          <cell r="B3268" t="str">
            <v>鼻外视神经减压术</v>
          </cell>
          <cell r="C3268" t="str">
            <v>麻醉，消毒铺巾，收缩鼻腔后，副肾纱条收缩鼻腔后，经鼻侧切开，开放筛窦，暴露视神经管，骨钻磨薄骨壁，剥离子去除骨壁，暴露视神经，应用尖刀或镰状刀轻轻对神经鞘膜松解，进行减压，术后术腔应用适当的填塞材料填压。</v>
          </cell>
        </row>
        <row r="3269">
          <cell r="A3269" t="str">
            <v>HCC56303</v>
          </cell>
          <cell r="B3269" t="str">
            <v>显微镜下经颅视神经管减压术</v>
          </cell>
          <cell r="C3269" t="str">
            <v>消毒铺巾，切皮，双极止血，气钻或电钻颅骨钻孔，骨瓣取下，显微镜下分离硬脑膜，磨开眶顶，磨除视神经管上壁，止血，骨瓣复位，缝合，包扎。</v>
          </cell>
        </row>
        <row r="3270">
          <cell r="A3270" t="str">
            <v>HCC56601</v>
          </cell>
          <cell r="B3270" t="str">
            <v>鼻内镜视神经减压术</v>
          </cell>
          <cell r="C3270" t="str">
            <v>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v>
          </cell>
        </row>
        <row r="3271">
          <cell r="A3271" t="str">
            <v>HCF</v>
          </cell>
          <cell r="B3271" t="str">
            <v>三叉神经</v>
          </cell>
        </row>
        <row r="3272">
          <cell r="A3272" t="str">
            <v>HCF48101</v>
          </cell>
          <cell r="B3272" t="str">
            <v>经皮穿刺三叉神经干阻滞镇痛术</v>
          </cell>
          <cell r="C3272" t="str">
            <v>用于三叉神经第2支、第3支疼痛的治疗。监测生命体征，消毒铺巾，影像学引导下穿刺，经影像及麻醉药阻滞确认无误，注射酚制剂或无水乙醇。不含影像学引导。</v>
          </cell>
        </row>
        <row r="3273">
          <cell r="A3273" t="str">
            <v>HCF48102</v>
          </cell>
          <cell r="B3273" t="str">
            <v>经皮穿刺三叉神经末梢阻滞镇痛术</v>
          </cell>
          <cell r="C3273" t="str">
            <v>用于三叉神经第2支、第3支疼痛的治疗。监测生命体征，消毒铺巾，影像学引导下穿刺，经影像及麻醉药阻滞确认无误，注射酚制剂或无水乙醇。不含影像学引导、术中监护。</v>
          </cell>
        </row>
        <row r="3274">
          <cell r="A3274" t="str">
            <v>HCF48301</v>
          </cell>
          <cell r="B3274" t="str">
            <v>眶上神经封闭术</v>
          </cell>
          <cell r="C3274" t="str">
            <v>向患者说明治疗的注意事项。局部消毒，注射药物，局部压迫。</v>
          </cell>
        </row>
        <row r="3275">
          <cell r="A3275" t="str">
            <v>HCF56301</v>
          </cell>
          <cell r="B3275" t="str">
            <v>显微镜下三叉神经根血管减压术</v>
          </cell>
          <cell r="C3275" t="str">
            <v>用于三叉神经痛的治疗。消毒，乙状窦后入路，骨窗开颅，显微镜下暴露三叉神经根，辨别确认责任血管，用减压材料将血管与神经根垫开。不含影像学引导、术中监护。</v>
          </cell>
        </row>
        <row r="3276">
          <cell r="A3276" t="str">
            <v>HCF58301</v>
          </cell>
          <cell r="B3276" t="str">
            <v>三叉神经感觉根部分切断术</v>
          </cell>
          <cell r="C3276" t="str">
            <v>用于三叉神经痛的治疗。监测生命体征下，消毒，乙状窦后入路，骨窗开颅，显微镜下暴露三叉神经根，切断三叉神经感觉根的背外侧。不含听觉诱发电位监测、脑干诱发电位监测、影像学引导、术中监护。</v>
          </cell>
        </row>
        <row r="3277">
          <cell r="A3277" t="str">
            <v>HCF58302</v>
          </cell>
          <cell r="B3277" t="str">
            <v>三叉神经周围支切断术</v>
          </cell>
          <cell r="C3277" t="str">
            <v>X线透视定位，心电监测，神经电生理监测，找到三叉神经周围支，双极电凝后切断。</v>
          </cell>
        </row>
        <row r="3278">
          <cell r="A3278" t="str">
            <v>HCF58601</v>
          </cell>
          <cell r="B3278" t="str">
            <v>鼻内镜下筛前神经切断术</v>
          </cell>
          <cell r="C3278" t="str">
            <v>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v>
          </cell>
        </row>
        <row r="3279">
          <cell r="A3279" t="str">
            <v>HCF72101</v>
          </cell>
          <cell r="B3279" t="str">
            <v>经皮穿刺滑车上神经射频术</v>
          </cell>
          <cell r="C3279" t="str">
            <v>用于滑车神经痛的治疗。监测生命体征，确定穿刺点，穿刺处消毒铺巾，穿刺到位后，实施射频热凝或脉冲射频调节治疗。不含监测、术中监护。</v>
          </cell>
        </row>
        <row r="3280">
          <cell r="A3280" t="str">
            <v>HCF72102</v>
          </cell>
          <cell r="B3280" t="str">
            <v>经皮穿刺三叉神经干射频术</v>
          </cell>
          <cell r="C3280" t="str">
            <v>用于三叉神经第2支、第3支疼痛的治疗。监测生命体征，消毒铺巾，影像学引导下穿刺，经影像及神经诱发确认无误，实施射频热凝或脉冲射频调节治疗。不含影像学引导。</v>
          </cell>
        </row>
        <row r="3281">
          <cell r="A3281" t="str">
            <v>HCF72103</v>
          </cell>
          <cell r="B3281" t="str">
            <v>经皮穿刺三叉神经干化学毁损术</v>
          </cell>
          <cell r="C3281" t="str">
            <v>消毒铺巾，螺旋CT三维重建确定穿刺神经干位置，接神经电刺激器，注射实验药物，确定穿刺部位准确，测定疗效范围，注射治疗药物。不含监护、影像学引导。</v>
          </cell>
        </row>
        <row r="3282">
          <cell r="A3282" t="str">
            <v>HCF72104</v>
          </cell>
          <cell r="B3282" t="str">
            <v>经皮穿刺三叉神经半月节射频毁损术</v>
          </cell>
          <cell r="C3282" t="str">
            <v>消毒铺巾，螺旋CT三维重建确定穿刺针进入卵圆孔、电压/电流测试并调整穿刺针至正确位置、进行射频稳控热凝术。</v>
          </cell>
        </row>
        <row r="3283">
          <cell r="A3283" t="str">
            <v>HCF72105</v>
          </cell>
          <cell r="B3283" t="str">
            <v>经皮穿刺三叉神经末梢射频术</v>
          </cell>
          <cell r="C3283" t="str">
            <v>用于三叉神经痛的治疗。监测生命体征，消毒铺巾，影像或体表定位下穿刺，神经诱发确认无误，实施射频热凝或脉冲射频调节治疗。不含影像学引导。</v>
          </cell>
        </row>
        <row r="3284">
          <cell r="A3284" t="str">
            <v>HCF72106</v>
          </cell>
          <cell r="B3284" t="str">
            <v>经皮穿刺三叉神经末梢化学毁损术</v>
          </cell>
          <cell r="C3284" t="str">
            <v>用于三叉神经痛的治疗。含眶上神经、眶下神经、颏神经。体表定位下穿刺，经麻醉药阻滞确认无误，注射酚制剂或无水乙醇。不含影像学引导。</v>
          </cell>
        </row>
        <row r="3285">
          <cell r="A3285" t="str">
            <v>HCF72107</v>
          </cell>
          <cell r="B3285" t="str">
            <v>经皮穿刺耳颞神经射频术</v>
          </cell>
          <cell r="C3285" t="str">
            <v>用于耳颞神经痛的治疗。确定穿刺点，穿刺处消毒铺巾，穿刺到位后，实施射频热凝或脉冲射频调节治疗。不含监测、术中监护。</v>
          </cell>
        </row>
        <row r="3286">
          <cell r="A3286" t="str">
            <v>HCF72301</v>
          </cell>
          <cell r="B3286" t="str">
            <v>显微镜下三叉神经感觉根射频电凝毁损术</v>
          </cell>
          <cell r="C3286" t="str">
            <v>上头架，消毒铺巾，切皮，双极止血，气钻或电钻颅骨钻孔，铣刀取下骨瓣，切开硬脑膜，显微镜下将三叉神经感觉用射频根电凝损毁，止血，缝合硬脑膜，骨瓣复位，缝合，包扎。</v>
          </cell>
        </row>
        <row r="3287">
          <cell r="A3287" t="str">
            <v>HCH</v>
          </cell>
          <cell r="B3287" t="str">
            <v>面神经</v>
          </cell>
        </row>
        <row r="3288">
          <cell r="A3288" t="str">
            <v>HCH48101</v>
          </cell>
          <cell r="B3288" t="str">
            <v>经皮穿刺蝶腭神经阻滞镇痛术</v>
          </cell>
          <cell r="C3288" t="str">
            <v>用于蝶腭神经痛的治疗。监测生命体征下，消毒铺巾，影像学引导下穿刺，经影像及神经刺激器神经诱发，注射阻滞药物，或注射酚制剂或无水乙醇。不含监测、影像学引导、术中监护。</v>
          </cell>
        </row>
        <row r="3289">
          <cell r="A3289" t="str">
            <v>HCH48102</v>
          </cell>
          <cell r="B3289" t="str">
            <v>面神经阻滞镇痛术</v>
          </cell>
          <cell r="C3289" t="str">
            <v>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v>
          </cell>
        </row>
        <row r="3290">
          <cell r="A3290" t="str">
            <v>HCH56301</v>
          </cell>
          <cell r="B3290" t="str">
            <v>经乳突面神经松解减压术</v>
          </cell>
          <cell r="C3290" t="str">
            <v>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缝利小刀纵轴切开面神经鞘，即可见水肿之神经并切开。</v>
          </cell>
        </row>
        <row r="3291">
          <cell r="A3291" t="str">
            <v>HCH56302</v>
          </cell>
          <cell r="B3291" t="str">
            <v>面神经减压术</v>
          </cell>
          <cell r="C3291" t="str">
            <v>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v>
          </cell>
        </row>
        <row r="3292">
          <cell r="A3292" t="str">
            <v>HCH56303</v>
          </cell>
          <cell r="B3292" t="str">
            <v>面神经全程减压术</v>
          </cell>
          <cell r="C3292" t="str">
            <v>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v>
          </cell>
        </row>
        <row r="3293">
          <cell r="A3293" t="str">
            <v>HCH57301</v>
          </cell>
          <cell r="B3293" t="str">
            <v>经耳面神经梳理术</v>
          </cell>
          <cell r="C3293" t="str">
            <v>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v>
          </cell>
        </row>
        <row r="3294">
          <cell r="A3294" t="str">
            <v>HCH58301</v>
          </cell>
          <cell r="B3294" t="str">
            <v>岩浅大神经切断术</v>
          </cell>
          <cell r="C3294" t="str">
            <v>全麻，消毒铺巾，耳后切开，乳突骨骼化，迷路后寻面神经第一分支岩浅大神经，切断，脂肪填塞。缝合切口，包扎。</v>
          </cell>
        </row>
        <row r="3295">
          <cell r="A3295" t="str">
            <v>HCH72101</v>
          </cell>
          <cell r="B3295" t="str">
            <v>经皮穿刺蝶腭神经节射频术</v>
          </cell>
          <cell r="C3295" t="str">
            <v>用于蝶腭神经痛治疗。消毒铺巾，影像学引导下穿刺，经影像及神经诱发确认无误，实施射频热凝或脉冲射频调节治疗。不含监测、影像学引导、术中监护。</v>
          </cell>
        </row>
        <row r="3296">
          <cell r="A3296" t="str">
            <v>HCH72102</v>
          </cell>
          <cell r="B3296" t="str">
            <v>经皮穿刺面神经射频术</v>
          </cell>
          <cell r="C3296" t="str">
            <v>用于面肌痉孪的治疗。监测生命体征，确定穿刺点，穿刺处消毒铺巾，穿刺到位后，实施脉冲射频调节治疗。不含影像学引导。</v>
          </cell>
        </row>
        <row r="3297">
          <cell r="A3297" t="str">
            <v>HCH73301</v>
          </cell>
          <cell r="B3297" t="str">
            <v>面部神经纤维瘤切除术(小)</v>
          </cell>
          <cell r="C3297" t="str">
            <v>指瘤体小于5平方厘米，麻醉，设计，沿切口线切开皮肤，切除瘤体，止血，切除部分多余皮肤，放置负压引流管，关闭切口。</v>
          </cell>
        </row>
        <row r="3298">
          <cell r="A3298" t="str">
            <v>HCH73302</v>
          </cell>
          <cell r="B3298" t="str">
            <v>面部神经纤维瘤切除术(中)</v>
          </cell>
          <cell r="C3298" t="str">
            <v>指瘤体在5-10平方厘米，麻醉，设计，沿切口线切开皮肤，切除瘤体，止血，切除部分多余皮肤，放置负压引流管，关闭切口。</v>
          </cell>
        </row>
        <row r="3299">
          <cell r="A3299" t="str">
            <v>HCH73303</v>
          </cell>
          <cell r="B3299" t="str">
            <v>面部神经纤维瘤切除术(大)</v>
          </cell>
          <cell r="C3299" t="str">
            <v>指瘤体在大于10平方厘米，麻醉，设计，于瘤体周边以7号丝线贯穿皮下缝合止血。沿切口线切开皮肤，切除瘤体，止血，切除部分多余皮肤，放置负压引流管，关闭切口。</v>
          </cell>
        </row>
        <row r="3300">
          <cell r="A3300" t="str">
            <v>HCH86301</v>
          </cell>
          <cell r="B3300" t="str">
            <v>显微镜下面神经吻合术</v>
          </cell>
          <cell r="C3300" t="str">
            <v>上头架，消毒铺巾，切皮，双极止血，气钻或电钻颅骨钻孔，铣刀取下骨瓣，切开硬脑膜，显微镜下面神经吻合，止血，缝合硬脑膜，骨瓣复位，缝合，包扎。不含神经电生理监测。</v>
          </cell>
        </row>
        <row r="3301">
          <cell r="A3301" t="str">
            <v>HCH86302</v>
          </cell>
          <cell r="B3301" t="str">
            <v>面神经吻合面瘫畸形整复术</v>
          </cell>
          <cell r="C3301" t="str">
            <v>消毒铺巾，根据面神经断裂部位解剖面神经的近、远心端，两个面神经断端在无张力的情况下，进行神经吻合，矫正面瘫畸形。电凝止血，留置引流。</v>
          </cell>
        </row>
        <row r="3302">
          <cell r="A3302" t="str">
            <v>HCH89301</v>
          </cell>
          <cell r="B3302" t="str">
            <v>面神经周围神经移植术</v>
          </cell>
          <cell r="C3302" t="str">
            <v>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盐水纱布包好备用。将面神经短段用缝利小刀切齐，再用移植的神经置于两端段之间，应毫无张力与两断端对齐。因神经在开放的面神经骨管之内，故无需缝合，用纤维蛋白胶粘着即可。</v>
          </cell>
        </row>
        <row r="3303">
          <cell r="A3303" t="str">
            <v>HCH89302</v>
          </cell>
          <cell r="B3303" t="str">
            <v>跨面神经移植面瘫畸形整复术</v>
          </cell>
          <cell r="C3303" t="str">
            <v>消毒铺巾，切开皮肤，解剖两侧面神经，根据需要切取一定长度的腓肠神经，将移植的神经分别与健侧和患侧的面神经进行吻合，矫正面瘫畸形。电凝止血，留置引流。不含神经切取。</v>
          </cell>
        </row>
        <row r="3304">
          <cell r="A3304" t="str">
            <v>HCJ</v>
          </cell>
          <cell r="B3304" t="str">
            <v>听神经</v>
          </cell>
        </row>
        <row r="3305">
          <cell r="A3305" t="str">
            <v>HCJ58301</v>
          </cell>
          <cell r="B3305" t="str">
            <v>迷路后前庭神经切断术</v>
          </cell>
          <cell r="C3305" t="str">
            <v>麻醉，消毒铺巾，耳后切口，乳突轮廓化，沿乙状窦后磨除骨质，在硬膜外，磨除部分岩骨嵴。暴露内听道，暴露前庭神经，用纤维剪刀剪除前庭神经上下支及耳蜗神经的末端，含前庭神经节，缝合包扎。</v>
          </cell>
        </row>
        <row r="3306">
          <cell r="A3306" t="str">
            <v>HCJ58601</v>
          </cell>
          <cell r="B3306" t="str">
            <v>经内镜前庭神经切断术</v>
          </cell>
          <cell r="C3306" t="str">
            <v>麻醉，消毒铺巾，应用显微镜及耳内镜耳后切口，乳突轮廓化，沿乙状窦后磨除骨质，在硬膜外，磨除部分岩骨嵴。暴露内听道，暴露前庭神经，用纤维剪刀剪除前庭神经上下支及耳蜗神经的末端，含前庭神经节，缝合包扎。</v>
          </cell>
        </row>
        <row r="3307">
          <cell r="A3307" t="str">
            <v>HCJ73301</v>
          </cell>
          <cell r="B3307" t="str">
            <v>经迷路听神经瘤切除术</v>
          </cell>
          <cell r="C3307" t="str">
            <v>全麻，消毒铺巾，耳后切开，乳突骨骼化，迷路切除，开放内听道，辨明肿瘤，保护面神经，切除肿瘤，脂肪填塞。缝合切口，包扎。不含面神经监测。</v>
          </cell>
        </row>
        <row r="3308">
          <cell r="A3308" t="str">
            <v>HCK</v>
          </cell>
          <cell r="B3308" t="str">
            <v>舌咽神经</v>
          </cell>
        </row>
        <row r="3309">
          <cell r="A3309" t="str">
            <v>HCK48101</v>
          </cell>
          <cell r="B3309" t="str">
            <v>舌咽神经阻滞镇痛术</v>
          </cell>
          <cell r="C3309" t="str">
            <v>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v>
          </cell>
        </row>
        <row r="3310">
          <cell r="A3310" t="str">
            <v>HCK48102</v>
          </cell>
          <cell r="B3310" t="str">
            <v>经皮穿刺舌咽神经射频术</v>
          </cell>
          <cell r="C3310" t="str">
            <v>用于舌咽神经痛的治疗。消毒铺巾，影像学引导下穿刺，经影像及神经诱发确认无误，实施脉冲射频调节治疗。不含影像学引导、术中监护。</v>
          </cell>
        </row>
        <row r="3311">
          <cell r="A3311" t="str">
            <v>HCK56301</v>
          </cell>
          <cell r="B3311" t="str">
            <v>显微镜下舌咽神经根血管减压术</v>
          </cell>
          <cell r="C3311" t="str">
            <v>用于舌咽神经痛的治疗。消毒，乙状窦后入路，骨窗开颅，显微镜下暴露舌咽神经根，辨别确认责任血管，用减压材料将血管与神经根垫开。不含监测。</v>
          </cell>
        </row>
        <row r="3312">
          <cell r="A3312" t="str">
            <v>HCK58301</v>
          </cell>
          <cell r="B3312" t="str">
            <v>舌咽神经切断术</v>
          </cell>
          <cell r="C3312" t="str">
            <v>消毒铺巾，经颈侧切开，分离暴露舌咽神经结扎切断，止血缝合，放置引流，切口加压包扎。</v>
          </cell>
        </row>
        <row r="3313">
          <cell r="A3313" t="str">
            <v>HCK58302</v>
          </cell>
          <cell r="B3313" t="str">
            <v>显微镜下经枕下乙状窦后入路舌咽神经切断术</v>
          </cell>
          <cell r="C3313" t="str">
            <v>指三叉神经、舌咽神经。上头架，消毒铺巾，切皮，双极止血，气钻或电钻颅骨钻孔，铣刀取下骨瓣，头架附加，切开硬脑膜，显微镜下三叉神经或舌咽神经神经切断，止血，缝合硬脑膜，骨瓣复位，缝合，包扎。不含神经电生理监测。</v>
          </cell>
        </row>
        <row r="3314">
          <cell r="A3314" t="str">
            <v>HCL</v>
          </cell>
          <cell r="B3314" t="str">
            <v>迷走神经</v>
          </cell>
        </row>
        <row r="3315">
          <cell r="A3315" t="str">
            <v>HCL48101</v>
          </cell>
          <cell r="B3315" t="str">
            <v>喉上神经阻滞镇痛术</v>
          </cell>
          <cell r="C3315" t="str">
            <v>用于喉上神经痛的治疗。患者平卧位，头稍后仰。喉上神经阻滞穿刺点在颈外侧甲状软骨上角和舌骨大角之间。消毒铺巾。按规范穿刺到位后，固定针头，回抽无血、液体后注射治疗药物。术中监测基本生命体征。术后留观。不含监测。</v>
          </cell>
        </row>
        <row r="3316">
          <cell r="A3316" t="str">
            <v>HCL48102</v>
          </cell>
          <cell r="B3316" t="str">
            <v>喉返神经封闭术</v>
          </cell>
          <cell r="C3316" t="str">
            <v>应用注射器抽取药物(如氟美松5毫克，2%利多卡因2毫升)，颈部皮肤消毒，于一侧喉返神经封闭点颈部一侧进针并注射适量药物。</v>
          </cell>
        </row>
        <row r="3317">
          <cell r="A3317" t="str">
            <v>HCL58301</v>
          </cell>
          <cell r="B3317" t="str">
            <v>胃迷走神经干切断术</v>
          </cell>
          <cell r="C3317" t="str">
            <v>逐层进腹，探查，分离食管膈肌裂孔，切断迷走神经前后干约2厘米，止血，经腹壁另戳孔置管固定，清点器具、纱布无误，冲洗腹腔，逐层关腹。</v>
          </cell>
        </row>
        <row r="3318">
          <cell r="A3318" t="str">
            <v>HCL58302</v>
          </cell>
          <cell r="B3318" t="str">
            <v>选择性胃迷走神经切断术</v>
          </cell>
          <cell r="C3318" t="str">
            <v>逐层进腹，探查，迷走神经前干肝支以下，后干腹腔支下分别切断胃前后支主干，止血，经腹壁另戳孔置管固定，清点器具、纱布无误，冲洗腹腔，逐层关腹。</v>
          </cell>
        </row>
        <row r="3319">
          <cell r="A3319" t="str">
            <v>HCL58303</v>
          </cell>
          <cell r="B3319" t="str">
            <v>超选择性胃迷走神经切断术</v>
          </cell>
          <cell r="C3319" t="str">
            <v>逐层进腹，探查，切断胃底，胃体迷走神经，保留胃窦部的迷走神经，止血，经腹壁另戳孔置管固定，清点器具、纱布无误，冲洗腹腔，逐层关腹。</v>
          </cell>
        </row>
        <row r="3320">
          <cell r="A3320" t="str">
            <v>HCL58304</v>
          </cell>
          <cell r="B3320" t="str">
            <v>保留交感神经的壁细胞胃迷走神经切断术</v>
          </cell>
          <cell r="C3320" t="str">
            <v>逐层进腹，探查，切断壁细胞区域的迷走神经，止血，经腹壁另戳孔置管固定，清点器具、纱布无误，冲洗腹腔，逐层关腹。</v>
          </cell>
        </row>
        <row r="3321">
          <cell r="A3321" t="str">
            <v>HCL58501</v>
          </cell>
          <cell r="B3321" t="str">
            <v>经腹腔镜胃迷走神经干切断术</v>
          </cell>
          <cell r="C3321" t="str">
            <v>腹壁多处戳孔，造气腹，插入观察镜，插入操作内镜，插入辅助器械，探查，分离食管膈肌裂孔，切断迷走神经前后干约2厘米，止血，置管引出固定，缝合伤口。</v>
          </cell>
        </row>
        <row r="3322">
          <cell r="A3322" t="str">
            <v>HCL58502</v>
          </cell>
          <cell r="B3322" t="str">
            <v>经腹腔镜选择性胃迷走神经切断术</v>
          </cell>
          <cell r="C3322" t="str">
            <v>腹壁多处戳孔，造气腹，插入观察镜，插入操作内镜，插入辅助器械，探查，迷走神经前干肝支以下，后干腹腔支下分别切断胃前后支主干，止血，置管引出固定，缝合伤口。</v>
          </cell>
        </row>
        <row r="3323">
          <cell r="A3323" t="str">
            <v>HCL58503</v>
          </cell>
          <cell r="B3323" t="str">
            <v>经腹腔镜超选择性胃迷走神经切断术</v>
          </cell>
          <cell r="C3323" t="str">
            <v>腹壁多处戳孔，造气腹，插入观察镜，插入操作内镜，插入辅助器械，探查，切断胃底，胃体迷走神经，保留胃窦部的迷走神经，止血，置管引出固定，缝合伤口。</v>
          </cell>
        </row>
        <row r="3324">
          <cell r="A3324" t="str">
            <v>HCL87301</v>
          </cell>
          <cell r="B3324" t="str">
            <v>喉返神经吻合术</v>
          </cell>
          <cell r="C3324" t="str">
            <v>颈部原切口瘢痕切除，逐层切开，游离患侧甲状腺，在其后方探查显露喉返神经全程、确定损伤部位，行神经吻合，止血，置管引出固定，切口逐层缝合。</v>
          </cell>
        </row>
        <row r="3325">
          <cell r="A3325" t="str">
            <v>HCL89301</v>
          </cell>
          <cell r="B3325" t="str">
            <v>喉返神经移植术</v>
          </cell>
          <cell r="C3325" t="str">
            <v>颈部原切口瘢痕切除，逐层切开，游离患侧甲状腺，在其后方探查显露喉返神经全程，确定损伤缺损部位，分离临近的供吻合用的神经，手术显微镜下行神经吻合，止血，置管引出固定，切口逐层缝合。</v>
          </cell>
        </row>
        <row r="3326">
          <cell r="A3326" t="str">
            <v>HCL89302</v>
          </cell>
          <cell r="B3326" t="str">
            <v>喉部神经肌蒂移植术</v>
          </cell>
          <cell r="C3326" t="str">
            <v>全麻，消毒铺巾，颈部切口，逐层分离皮肤，皮下，颈阔肌，带状肌，暴露患侧喉返神经，选取膈神经或其它神经(舌下神经、颈袢)游离松解，进行神经吻合或神经和喉肌的吻合，缝合伤口防止引流，加压包扎。必要时行气管切开。不含气管切开。</v>
          </cell>
        </row>
        <row r="3327">
          <cell r="A3327" t="str">
            <v>HCM</v>
          </cell>
          <cell r="B3327" t="str">
            <v>副神经</v>
          </cell>
        </row>
        <row r="3328">
          <cell r="A3328" t="str">
            <v>HCM48101</v>
          </cell>
          <cell r="B3328" t="str">
            <v>副神经阻滞镇痛术</v>
          </cell>
          <cell r="C3328" t="str">
            <v>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v>
          </cell>
        </row>
        <row r="3329">
          <cell r="A3329" t="str">
            <v>HCP</v>
          </cell>
          <cell r="B3329" t="str">
            <v>8.脊神经</v>
          </cell>
        </row>
        <row r="3330">
          <cell r="A3330" t="str">
            <v>HCP48101</v>
          </cell>
          <cell r="B3330" t="str">
            <v>脊神经阻滞镇痛术</v>
          </cell>
          <cell r="C3330" t="str">
            <v>在具有无菌、空调、抢救设备的治疗室内或CT室，基本生命体征监测下，神经定位准确(C臂下或CT下定位)，消毒，局麻，穿刺注药，穿刺点固定敷料。不含C型臂引导、CT引导。</v>
          </cell>
        </row>
        <row r="3331">
          <cell r="A3331" t="str">
            <v>HCP48102</v>
          </cell>
          <cell r="B3331" t="str">
            <v>颈脊神经阻滞镇痛术</v>
          </cell>
          <cell r="C3331" t="str">
            <v>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v>
          </cell>
        </row>
        <row r="3332">
          <cell r="A3332" t="str">
            <v>HCP48103</v>
          </cell>
          <cell r="B3332" t="str">
            <v>经皮颈椎椎间孔神经阻滞镇痛术</v>
          </cell>
          <cell r="C3332" t="str">
            <v>用于颈椎神经根性痛的治疗。患者坐位或平卧位，颈转向健侧。消毒铺巾。按规范穿刺到位后，固定针头，回抽无血、液体后注射治疗药物。术中监测基本生命体征，术后留观。不含影像学引导。</v>
          </cell>
        </row>
        <row r="3333">
          <cell r="A3333" t="str">
            <v>HCP48104</v>
          </cell>
          <cell r="B3333" t="str">
            <v>胸脊神经阻滞镇痛术</v>
          </cell>
          <cell r="C3333" t="str">
            <v>用于胸脊神经后支卡压所致胸背疼痛治疗，含胸后支阻滞。患者俯卧位。消毒铺巾。按规范穿刺到位后，固定针头，回抽无血、液体后注射治疗药物。术中监测基本生命体征。术后留观。不含影像学引导。</v>
          </cell>
        </row>
        <row r="3334">
          <cell r="A3334" t="str">
            <v>HCP48105</v>
          </cell>
          <cell r="B3334" t="str">
            <v>椎旁神经单次阻滞镇痛术</v>
          </cell>
          <cell r="C3334" t="str">
            <v>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v>
          </cell>
        </row>
        <row r="3335">
          <cell r="A3335" t="str">
            <v>HCP48106</v>
          </cell>
          <cell r="B3335" t="str">
            <v>椎旁神经连续阻滞镇痛术</v>
          </cell>
          <cell r="C3335" t="str">
            <v>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v>
          </cell>
        </row>
        <row r="3336">
          <cell r="A3336" t="str">
            <v>HCP62101</v>
          </cell>
          <cell r="B3336" t="str">
            <v>经皮穿刺骶神经刺激装置永久置入术</v>
          </cell>
          <cell r="C3336" t="str">
            <v>根据测试效果满意进行刺激装置永久置入。于腰骶部左侧或右侧切开皮肤，皮下潜行，将测试电极与装置相连，反复调试，达到满意应答后，固定装置。</v>
          </cell>
        </row>
        <row r="3337">
          <cell r="A3337" t="str">
            <v>HCP72101</v>
          </cell>
          <cell r="B3337" t="str">
            <v>脊神经疼痛射频治疗</v>
          </cell>
          <cell r="C3337" t="str">
            <v>在具有无菌、空调、抢救设备的治疗室内或CT室，基本生命体征监测下，神经定位准确(C臂下或CT下定位)，消毒，局麻，射频针穿刺，射频治疗，固定敷料。不含C型臂引导、CT引导。</v>
          </cell>
        </row>
        <row r="3338">
          <cell r="A3338" t="str">
            <v>HCP73101</v>
          </cell>
          <cell r="B3338" t="str">
            <v>经皮穿刺骶神经囊肿治疗</v>
          </cell>
          <cell r="C3338" t="str">
            <v>计算机断层扫描、核磁共振影像、定位后行骶管内囊肿穿刺，抽液，减压。</v>
          </cell>
        </row>
        <row r="3339">
          <cell r="A3339" t="str">
            <v>HCP86301</v>
          </cell>
          <cell r="B3339" t="str">
            <v>显微镜下马尾神经吻合术</v>
          </cell>
          <cell r="C3339" t="str">
            <v>消毒铺巾，切皮，双极止血，气钻或电钻铣刀取下椎板，切开硬脊膜，显微镜下行马尾神经吻合，缝合硬脊膜，椎板复位，缝合，包扎。不含神经电生理监测。</v>
          </cell>
        </row>
        <row r="3340">
          <cell r="A3340" t="str">
            <v>HCQ</v>
          </cell>
          <cell r="B3340" t="str">
            <v>脊神经根</v>
          </cell>
        </row>
        <row r="3341">
          <cell r="A3341" t="str">
            <v>HCQ48101</v>
          </cell>
          <cell r="B3341" t="str">
            <v>颈7-胸2神经根阻滞镇痛术</v>
          </cell>
          <cell r="C3341" t="str">
            <v>消毒，局麻，在颈胸结合部位采用不同穿刺针穿刺，注意角度和深度，避免出现气胸。必要时在X线透视或CT引导下。不含X线透视、CT引导。</v>
          </cell>
        </row>
        <row r="3342">
          <cell r="A3342" t="str">
            <v>HCQ48102</v>
          </cell>
          <cell r="B3342" t="str">
            <v>经皮穿刺胸椎间孔胸脊神经根阻滞镇痛术</v>
          </cell>
          <cell r="C3342" t="str">
            <v>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v>
          </cell>
        </row>
        <row r="3343">
          <cell r="A3343" t="str">
            <v>HCQ48103</v>
          </cell>
          <cell r="B3343" t="str">
            <v>经皮穿刺经腰椎间孔腰脊神经根阻滞镇痛术</v>
          </cell>
          <cell r="C3343" t="str">
            <v>用于腰背腿部带状疱疹后神经痛、癌性痛等的治疗。监测生命体征，消毒铺巾，选择需治疗的神经根，影像学引导下穿刺，影像确认无误，注射阻滞药物。不含影像学引导、术中监护。</v>
          </cell>
        </row>
        <row r="3344">
          <cell r="A3344" t="str">
            <v>HCQ48104</v>
          </cell>
          <cell r="B3344" t="str">
            <v>腰脊神经根阻滞镇痛术</v>
          </cell>
          <cell r="C3344" t="str">
            <v>消毒，局麻，在腰1-骶1部位采用不同穿刺针穿刺。必要时在X线透视或CT引导下。不含X线透视、CT引导。</v>
          </cell>
        </row>
        <row r="3345">
          <cell r="A3345" t="str">
            <v>HCQ48105</v>
          </cell>
          <cell r="B3345" t="str">
            <v>腰脊神经后支阻滞术</v>
          </cell>
          <cell r="C3345" t="str">
            <v>用于脊神经后支卡压所致腰臀疼痛的治疗。患者俯卧位，穿刺点定位于腰椎棘突旁开2-3.5厘米处，消毒铺巾，按规范穿刺到位后，固定针头，回抽无血、液体后注射治疗药物。术中监测基本生命体征。术后留观。</v>
          </cell>
        </row>
        <row r="3346">
          <cell r="A3346" t="str">
            <v>HCQ50301</v>
          </cell>
          <cell r="B3346" t="str">
            <v>脊髓后根入髓区切开术</v>
          </cell>
          <cell r="C3346" t="str">
            <v>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v>
          </cell>
        </row>
        <row r="3347">
          <cell r="A3347" t="str">
            <v>HCQ57301</v>
          </cell>
          <cell r="B3347" t="str">
            <v>显微镜下脊髓神经根粘连松解术</v>
          </cell>
          <cell r="C3347" t="str">
            <v>消毒铺巾，切皮，双极电刀止血，气钻或电钻铣刀取下椎板，显微镜下分离硬脊膜、蛛网膜、脊髓之间的粘连，松解神经根，椎板复位，缝合，包扎。不含神经电生理监测。</v>
          </cell>
        </row>
        <row r="3348">
          <cell r="A3348" t="str">
            <v>HCQ58301</v>
          </cell>
          <cell r="B3348" t="str">
            <v>显微镜下选择性脊神经后根切断术(SPR)</v>
          </cell>
          <cell r="C3348" t="str">
            <v>消毒铺巾，切皮，双极电刀止血，气钻或电钻铣刀取下椎板，切开硬脊膜，显微镜下显露脊髓神经根，区分后根和前根，电生理监测，电凝切断选择的后根，椎板复位，缝合，包扎。不含神经电生理监测。</v>
          </cell>
        </row>
        <row r="3349">
          <cell r="A3349" t="str">
            <v>HCQ72101</v>
          </cell>
          <cell r="B3349" t="str">
            <v>经皮穿刺颈椎间孔颈脊神经根化学毁损术</v>
          </cell>
          <cell r="C3349" t="str">
            <v>监测生命体征，消毒铺巾，选择需治疗的神经根，影像学引导下穿刺，影像及神经刺激器神经诱发确认同时行麻醉药阻滞定位无误，注射酚制剂或无水乙醇。不含影像学引导、术中监护、监测。</v>
          </cell>
        </row>
        <row r="3350">
          <cell r="A3350" t="str">
            <v>HCQ72102</v>
          </cell>
          <cell r="B3350" t="str">
            <v>经皮穿刺经颈椎间孔颈脊神经根射频术</v>
          </cell>
          <cell r="C3350" t="str">
            <v>用于臂丛神经病理痛、癌性臂丛神经损伤性疼痛等的治疗。消毒铺巾，选择需治疗的神经根，影像学引导下穿刺，影像及神经诱发确认无误，实施射频热凝或脉冲射频调节治疗。不含监测、影像学引导。</v>
          </cell>
        </row>
        <row r="3351">
          <cell r="A3351" t="str">
            <v>HCQ72103</v>
          </cell>
          <cell r="B3351" t="str">
            <v>颈脊神经后支射频术</v>
          </cell>
          <cell r="C3351" t="str">
            <v>用于颈脊神经后支卡压所致疼痛、颈源性头痛等的治疗，含颈后支阻滞。患者坐位或俯卧位，消毒铺巾，按规范穿刺，影像监测，到位后行诱发电位监测确认无误，实施射频治疗。射频结束后注射治疗药物。术中监测基本生命体征。术后留观。不含监测、影像学引导、术中监护。</v>
          </cell>
        </row>
        <row r="3352">
          <cell r="A3352" t="str">
            <v>HCQ72104</v>
          </cell>
          <cell r="B3352" t="str">
            <v>经皮穿刺经胸椎间孔胸脊神经根射频术</v>
          </cell>
          <cell r="C3352" t="str">
            <v>用于胸背腹部带状疱疹后神经痛、癌性神经疼痛、脊柱源性腹痛等的治疗。监测生命体征，消毒铺巾，选择需治疗的神经根，影像学引导下穿刺，影像及神经诱发确认无误，实施射频热凝或脉冲射频调节治疗。不含监测、影像学引导。</v>
          </cell>
        </row>
        <row r="3353">
          <cell r="A3353" t="str">
            <v>HCQ72105</v>
          </cell>
          <cell r="B3353" t="str">
            <v>经皮穿刺经腰椎间孔腰脊神经根射频术</v>
          </cell>
          <cell r="C3353" t="str">
            <v>用于腰背腿部带状疱疹后神经痛、癌性痛等的治疗。消毒铺巾，选择需治疗的神经根，影像学引导下穿刺，影像及神经诱发确认无误，实施射频热凝或脉冲射频调节治疗。不含监测、影像学引导。</v>
          </cell>
        </row>
        <row r="3354">
          <cell r="A3354" t="str">
            <v>HCQ72106</v>
          </cell>
          <cell r="B3354" t="str">
            <v>经皮穿刺选择性腰脊神经后根射频术</v>
          </cell>
          <cell r="C3354" t="str">
            <v>用于脑瘫、腰腿癌性痛等的治疗。影像学引导确定穿刺点，消毒铺巾。影像学引导下穿刺，经影像及神经诱发确认无误。实施射频热凝治疗。不含监测、影像学引导。</v>
          </cell>
        </row>
        <row r="3355">
          <cell r="A3355" t="str">
            <v>HCQ72107</v>
          </cell>
          <cell r="B3355" t="str">
            <v>腰脊神经后支射频术</v>
          </cell>
          <cell r="C3355" t="str">
            <v>用于脊神经后支卡压所致腰臀疼痛的治疗，含腰后支阻滞。患者俯卧位，消毒铺巾，按规范穿刺，影像监测，到位后行诱发电位监测确认无误，实施射频治疗。射频结束后注射治疗药物。术中监测基本生命体征。术后留观。不含监测、影像学引导。</v>
          </cell>
        </row>
        <row r="3356">
          <cell r="A3356" t="str">
            <v>HCQ72108</v>
          </cell>
          <cell r="B3356" t="str">
            <v>经皮穿刺腰椎背根神经节射频术</v>
          </cell>
          <cell r="C3356" t="str">
            <v>用于腰椎间盘突出症、腰椎管狭窄症、带状疱疹后神经痛、癌性痛等的治疗。监测生命体征，影像学引导确定穿刺点，消毒铺巾，影像学引导下穿刺，经影像及神经诱发确认无误。实施射频热凝或脉冲射频调节治疗。不含影像学引导。</v>
          </cell>
        </row>
        <row r="3357">
          <cell r="A3357" t="str">
            <v>HCQ72301</v>
          </cell>
          <cell r="B3357" t="str">
            <v>显微镜下背根入髓区毁损术</v>
          </cell>
          <cell r="C3357" t="str">
            <v>消毒铺巾，切皮，双极电刀止血，气钻或电钻铣刀取下椎板，切开硬脑脊膜，显微镜下病理节段损毁，损毁前后均需行神经电生理监测，止血，缝合硬脊膜，椎板复位，缝合，包扎。不含神经电生理监测。</v>
          </cell>
        </row>
        <row r="3358">
          <cell r="A3358" t="str">
            <v>HCR</v>
          </cell>
          <cell r="B3358" t="str">
            <v>颈丛神经</v>
          </cell>
        </row>
        <row r="3359">
          <cell r="A3359" t="str">
            <v>HCR48101</v>
          </cell>
          <cell r="B3359" t="str">
            <v>颈丛神经阻滞镇痛术</v>
          </cell>
          <cell r="C3359" t="str">
            <v>用于颈浅丛、颈深丛神经阻滞。不含臭氧治疗。</v>
          </cell>
        </row>
        <row r="3360">
          <cell r="A3360" t="str">
            <v>HCR48102</v>
          </cell>
          <cell r="B3360" t="str">
            <v>枕神经阻滞镇痛术</v>
          </cell>
          <cell r="C3360" t="str">
            <v>用于枕大神经、枕小神经。不含臭氧治疗。</v>
          </cell>
        </row>
        <row r="3361">
          <cell r="A3361" t="str">
            <v>HCR48103</v>
          </cell>
          <cell r="B3361" t="str">
            <v>耳大神经阻滞镇痛术</v>
          </cell>
          <cell r="C3361" t="str">
            <v>用于耳大神经痛治疗。患者平卧位，头转向健侧。穿刺点定位于胸锁乳突肌后缘中点。消毒铺巾。按规范穿刺到位后，固定针头，回抽无血、液体后注射治疗药物。术中监测基本生命体征。术后留观。不含监测、臭氧治疗。</v>
          </cell>
        </row>
        <row r="3362">
          <cell r="A3362" t="str">
            <v>HCR48104</v>
          </cell>
          <cell r="B3362" t="str">
            <v>膈神经阻滞镇痛术</v>
          </cell>
          <cell r="C3362" t="str">
            <v>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v>
          </cell>
        </row>
        <row r="3363">
          <cell r="A3363" t="str">
            <v>HCR72101</v>
          </cell>
          <cell r="B3363" t="str">
            <v>经皮穿刺耳大神经射频术</v>
          </cell>
          <cell r="C3363" t="str">
            <v>用于耳大神经痛的治疗。消毒铺巾，穿刺，经神经诱发确认无误，实施射频热凝或脉冲射频调节治疗。不含监测、影像学引导、术中监护。</v>
          </cell>
        </row>
        <row r="3364">
          <cell r="A3364" t="str">
            <v>HCR72102</v>
          </cell>
          <cell r="B3364" t="str">
            <v>经皮穿刺枕神经射频术</v>
          </cell>
          <cell r="C3364" t="str">
            <v>用于枕大小神经痛的治疗。确定穿刺点，穿刺处消毒铺巾，穿刺到位后，实施射频热凝或脉冲射频调节治疗。不含影像学引导。</v>
          </cell>
        </row>
        <row r="3365">
          <cell r="A3365" t="str">
            <v>HCR72103</v>
          </cell>
          <cell r="B3365" t="str">
            <v>经皮穿刺膈神经射频术</v>
          </cell>
          <cell r="C3365" t="str">
            <v>用于顽固性膈神经痉挛、呃逆的治疗。消毒铺巾，影像学引导下穿刺，经影像及神经诱发确认无误，实施脉冲射频调节治疗。</v>
          </cell>
        </row>
        <row r="3366">
          <cell r="A3366" t="str">
            <v>HCS</v>
          </cell>
          <cell r="B3366" t="str">
            <v>臂丛神经</v>
          </cell>
        </row>
        <row r="3367">
          <cell r="A3367" t="str">
            <v>HCS48101</v>
          </cell>
          <cell r="B3367" t="str">
            <v>臂丛神经单次阻滞镇痛术</v>
          </cell>
          <cell r="C3367" t="str">
            <v>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v>
          </cell>
        </row>
        <row r="3368">
          <cell r="A3368" t="str">
            <v>HCS48102</v>
          </cell>
          <cell r="B3368" t="str">
            <v>臂丛神经连续阻滞镇痛术</v>
          </cell>
          <cell r="C3368" t="str">
            <v>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v>
          </cell>
        </row>
        <row r="3369">
          <cell r="A3369" t="str">
            <v>HCS48103</v>
          </cell>
          <cell r="B3369" t="str">
            <v>肩岬上神经阻滞镇痛术</v>
          </cell>
          <cell r="C3369" t="str">
            <v>用于镇痛治疗，通过注射阻滞神经。消毒铺巾，穿刺注药进行单侧神经阻滞。连接麻醉机监测仪持续监测心电图(ECG)，脉搏氧饱和度(SpO2)和无创动脉血压监测。不含特殊神经定位方法、麻醉监护下镇静。</v>
          </cell>
        </row>
        <row r="3370">
          <cell r="A3370" t="str">
            <v>HCS48104</v>
          </cell>
          <cell r="B3370" t="str">
            <v>腋神经阻滞镇痛术</v>
          </cell>
          <cell r="C3370" t="str">
            <v>消毒，局麻，在腋神经部位穿刺，注射药物。</v>
          </cell>
        </row>
        <row r="3371">
          <cell r="A3371" t="str">
            <v>HCS48105</v>
          </cell>
          <cell r="B3371" t="str">
            <v>尺神经阻滞镇痛术</v>
          </cell>
          <cell r="C3371" t="str">
            <v>用于镇痛治疗，通过注射阻滞神经。消毒铺巾，穿刺注药进行单侧神经阻滞。连接麻醉机监测仪持续监测心电图(ECG)，脉搏氧饱和度(SpO2)和无创动脉血压监测。不含特殊神经定位方法、麻醉监护下镇静。</v>
          </cell>
        </row>
        <row r="3372">
          <cell r="A3372" t="str">
            <v>HCS48106</v>
          </cell>
          <cell r="B3372" t="str">
            <v>正中神经阻滞镇痛术</v>
          </cell>
          <cell r="C3372" t="str">
            <v>用于镇痛治疗，通过注射阻滞神经。消毒铺巾，穿刺注药进行单侧神经阻滞。连接麻醉机监测仪持续监测心电图(ECG)，脉搏氧饱和度(SpO2)和无创动脉血压监测。不含特殊神经定位方法、麻醉监护下镇静。</v>
          </cell>
        </row>
        <row r="3373">
          <cell r="A3373" t="str">
            <v>HCS48107</v>
          </cell>
          <cell r="B3373" t="str">
            <v>桡神经阻滞镇痛术</v>
          </cell>
          <cell r="C3373" t="str">
            <v>用于镇痛治疗，通过注射阻滞神经。消毒铺巾，穿刺注药进行单侧神经阻滞。连接麻醉机监测仪持续监测心电图(ECG)，脉搏氧饱和度(SpO2)和无创动脉血压监测。不含特殊神经定位方法、麻醉监护下镇静。</v>
          </cell>
        </row>
        <row r="3374">
          <cell r="A3374" t="str">
            <v>HCS48108</v>
          </cell>
          <cell r="B3374" t="str">
            <v>指间神经阻滞镇痛术</v>
          </cell>
          <cell r="C3374" t="str">
            <v>用于镇痛治疗，通过注射阻滞神经。消毒铺巾，穿刺注药进行单侧神经阻滞。连接麻醉机监测仪持续监测心电图(ECG)，脉搏氧饱和度(SpO2)和无创动脉血压监测。不含特殊神经定位方法、麻醉监护下镇静。</v>
          </cell>
        </row>
        <row r="3375">
          <cell r="A3375" t="str">
            <v>HCS57301</v>
          </cell>
          <cell r="B3375" t="str">
            <v>锁骨上臂丛神经探查松解术</v>
          </cell>
          <cell r="C3375" t="str">
            <v>消毒铺巾，气囊止血带止血，颈部切口，显露并松解臂丛神经根、干、股及部分分支，或切断锁骨。不含骨折复位内固定术、术中显微镜下操作。</v>
          </cell>
        </row>
        <row r="3376">
          <cell r="A3376" t="str">
            <v>HCS57302</v>
          </cell>
          <cell r="B3376" t="str">
            <v>锁骨下臂丛神经探查松解术</v>
          </cell>
          <cell r="C3376" t="str">
            <v>消毒铺巾，气囊止血带止血，肩关节前侧切口，显露并松解臂丛神经股、束及分支，或切断锁骨。不含骨折复位内固定术、术中显微镜下操作。</v>
          </cell>
        </row>
        <row r="3377">
          <cell r="A3377" t="str">
            <v>HCS57303</v>
          </cell>
          <cell r="B3377" t="str">
            <v>全臂丛神经损伤神经探查松解术</v>
          </cell>
          <cell r="C3377" t="str">
            <v>消毒铺巾，气囊止血带止血，颈及肩关节前侧切口，显露并松解臂丛神经根、干、股、束及分支，或切断锁骨。不含骨折复位内固定、术中显微镜下操作。</v>
          </cell>
        </row>
        <row r="3378">
          <cell r="A3378" t="str">
            <v>HCS57304</v>
          </cell>
          <cell r="B3378" t="str">
            <v>尺神经松解术</v>
          </cell>
          <cell r="C3378" t="str">
            <v>消毒铺巾，内上髁切开，切开肘管，游离尺神经，松解内侧肌间隔等，确定松解范围足够。尺神经前移并固定，确定无卡压，冲洗伤口，缝合包扎。</v>
          </cell>
        </row>
        <row r="3379">
          <cell r="A3379" t="str">
            <v>HCS57501</v>
          </cell>
          <cell r="B3379" t="str">
            <v>关节镜下尺神经松解术</v>
          </cell>
          <cell r="C3379" t="str">
            <v>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盐水(18000毫升)冲洗伤口，缝合包扎。必要时切开手术。</v>
          </cell>
        </row>
        <row r="3380">
          <cell r="A3380" t="str">
            <v>HCS57502</v>
          </cell>
          <cell r="B3380" t="str">
            <v>腔镜下臂丛神经松解术</v>
          </cell>
          <cell r="C3380" t="str">
            <v>消毒铺巾，气囊止血带止血，切开皮肤，插入窥镜，诊视并松解臂丛神经。</v>
          </cell>
        </row>
        <row r="3381">
          <cell r="A3381" t="str">
            <v>HCS72101</v>
          </cell>
          <cell r="B3381" t="str">
            <v>经皮穿刺选择性臂丛神经射频术</v>
          </cell>
          <cell r="C3381" t="str">
            <v>用于臂丛神经病理痛、癌性臂丛神经损伤性疼痛等治疗。监测生命体征，消毒铺巾，影像学引导下穿刺，经影像及神经诱发确认无误，实施射频热凝或脉冲射频调节治疗。不含监测、影像学引导、术中监护。</v>
          </cell>
        </row>
        <row r="3382">
          <cell r="A3382" t="str">
            <v>HCS72102</v>
          </cell>
          <cell r="B3382" t="str">
            <v>上肢周围神经干射频术</v>
          </cell>
          <cell r="C3382" t="str">
            <v>用于原发性或继发性神经支配区疼痛性疾病的治疗。消毒铺巾，按规范穿刺，到位后行诱发电位监测确认无误，实施射频治疗，射频结束后注射治疗药物，术中监测基本生命体征。术后留观。不含监测、影像学引导、术中监护、臭氧治疗。</v>
          </cell>
        </row>
        <row r="3383">
          <cell r="A3383" t="str">
            <v>HCS72103</v>
          </cell>
          <cell r="B3383" t="str">
            <v>经皮穿刺指/趾端神经瘤射频术</v>
          </cell>
          <cell r="C3383" t="str">
            <v>用于末稍神经瘤的治疗。监测生命体征，确定穿刺点，穿刺处消毒铺巾，穿刺到位后，行神经诱发定位，进行射频热凝。不含监测、影像学引导、术中监护。</v>
          </cell>
        </row>
        <row r="3384">
          <cell r="A3384" t="str">
            <v>HCS87301</v>
          </cell>
          <cell r="B3384" t="str">
            <v>臂丛神经缝合术</v>
          </cell>
          <cell r="C3384" t="str">
            <v>消毒铺巾，气囊止血带止血，切开皮肤，显露臂丛神经，或切断锁骨，缝合断裂神经。不含骨折复位内固定术、术中显微镜下操作。</v>
          </cell>
        </row>
        <row r="3385">
          <cell r="A3385" t="str">
            <v>HCS88301</v>
          </cell>
          <cell r="B3385" t="str">
            <v>肘管切开尺神经前置术</v>
          </cell>
          <cell r="C3385" t="str">
            <v>消毒铺巾，气囊止血带止血，切开皮肤，切开肘管，将尺神经迁移，或神经松解，或肱骨内上髁切断固定。不含骨折复位内固定术。</v>
          </cell>
        </row>
        <row r="3386">
          <cell r="A3386" t="str">
            <v>HCS89301</v>
          </cell>
          <cell r="B3386" t="str">
            <v>臂丛神经移位移植术</v>
          </cell>
          <cell r="C3386" t="str">
            <v>消毒铺巾，气囊止血带止血，切开皮肤，显露臂丛神经，神经移位和移植，缝合断裂神经，或切断锁骨。不含骨折复位内固定术、术中显微镜下操作。</v>
          </cell>
        </row>
        <row r="3387">
          <cell r="A3387" t="str">
            <v>HCS89302</v>
          </cell>
          <cell r="B3387" t="str">
            <v>神经移植臂丛神经缝合术</v>
          </cell>
          <cell r="C3387" t="str">
            <v>消毒铺巾，气囊止血带止血，切开皮肤，显露臂丛神经，或切断锁骨，移植神经，缝合断裂神经。不含骨折复位内固定术、术中显微镜下操作。</v>
          </cell>
        </row>
        <row r="3388">
          <cell r="A3388" t="str">
            <v>HCS89303</v>
          </cell>
          <cell r="B3388" t="str">
            <v>神经移位臂丛神经缝合术</v>
          </cell>
          <cell r="C3388" t="str">
            <v>指一个切口，一条神经移位。消毒铺巾，气囊止血带止血，切开皮肤，显露臂丛神经，神经移位，缝合断裂神经，或切断锁骨。不含骨折复位内固定术、术中显微镜下操作。</v>
          </cell>
        </row>
        <row r="3389">
          <cell r="A3389" t="str">
            <v>HCT</v>
          </cell>
          <cell r="B3389" t="str">
            <v>胸神经</v>
          </cell>
        </row>
        <row r="3390">
          <cell r="A3390" t="str">
            <v>HCT48101</v>
          </cell>
          <cell r="B3390" t="str">
            <v>肋间神经阻滞镇痛术</v>
          </cell>
          <cell r="C3390" t="str">
            <v>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v>
          </cell>
        </row>
        <row r="3391">
          <cell r="A3391" t="str">
            <v>HCT72101</v>
          </cell>
          <cell r="B3391" t="str">
            <v>经皮穿刺肋间神经化学毁损术</v>
          </cell>
          <cell r="C3391" t="str">
            <v>用于肋间神经痛、带状疱疹后神经痛、胸椎转移性癌痛等治疗。监测生命体征，确定穿刺点，穿刺处消毒铺巾，行神经刺激器神经诱发，局麻醉药阻滞定位后，注射酚制剂或无水乙醇。不含影像学引导。</v>
          </cell>
        </row>
        <row r="3392">
          <cell r="A3392" t="str">
            <v>HCT72102</v>
          </cell>
          <cell r="B3392" t="str">
            <v>经皮穿刺肋间神经射频治疗</v>
          </cell>
          <cell r="C3392" t="str">
            <v>用于肋间神经痛、带状疱疹后神经痛、胸椎转移性癌痛等治疗。监测生命体征，确定穿刺点，穿刺处消毒铺巾，行神经诱发定位，进行射频热凝。不含影像学引导。</v>
          </cell>
        </row>
        <row r="3393">
          <cell r="A3393" t="str">
            <v>HCT72103</v>
          </cell>
          <cell r="B3393" t="str">
            <v>胸神经后支射频术</v>
          </cell>
          <cell r="C3393" t="str">
            <v>用于胸脊神经后支卡压所致胸背疼痛治疗，含胸后支阻滞。患者俯卧位，消毒铺巾，按规范穿刺，影像监测，到位后行诱发电位监测确认无误，实施射频治疗。射频结束后注射治疗药物。术中监测基本生命体征。术后留观。不含监测、影像学引导。</v>
          </cell>
        </row>
        <row r="3394">
          <cell r="A3394" t="str">
            <v>HCU</v>
          </cell>
          <cell r="B3394" t="str">
            <v>腰丛神经</v>
          </cell>
        </row>
        <row r="3395">
          <cell r="A3395" t="str">
            <v>HCU48101</v>
          </cell>
          <cell r="B3395" t="str">
            <v>腰丛神经单次阻滞镇痛术</v>
          </cell>
          <cell r="C3395" t="str">
            <v>用于镇痛治疗，通过注射阻滞神经。消毒铺巾，穿刺注药进行单侧神经阻滞。连接麻醉机监测仪持续监测心电图(ECG)，脉搏氧饱和度(SpO2)和无创动脉血压监测。不含特殊神经定位方法、麻醉监护下镇静。</v>
          </cell>
        </row>
        <row r="3396">
          <cell r="A3396" t="str">
            <v>HCU48102</v>
          </cell>
          <cell r="B3396" t="str">
            <v>腰丛神经连续阻滞镇痛术</v>
          </cell>
          <cell r="C3396" t="str">
            <v>用于镇痛治疗，通过置入导管持续阻滞神经。消毒铺巾，穿刺注药进行单侧神经阻滞。连接麻醉机监测仪持续监测心电图(ECG)，脉搏氧饱和度(SpO2)和无创动脉血压监测。不含特殊神经定位方法、麻醉监护下镇静。</v>
          </cell>
        </row>
        <row r="3397">
          <cell r="A3397" t="str">
            <v>HCU48103</v>
          </cell>
          <cell r="B3397" t="str">
            <v>股外侧皮神经单次阻滞镇痛术</v>
          </cell>
          <cell r="C3397" t="str">
            <v>用于镇痛治疗，通过注射阻滞神经。消毒铺巾，穿刺注药进行单侧神经阻滞。连接麻醉机监测仪持续监测心电图(ECG)，脉搏氧饱和度(SpO2)和无创动脉血压监测。不含特殊神经定位方法、麻醉监护下镇静。</v>
          </cell>
        </row>
        <row r="3398">
          <cell r="A3398" t="str">
            <v>HCU48104</v>
          </cell>
          <cell r="B3398" t="str">
            <v>股外侧皮神经连续阻滞镇痛术</v>
          </cell>
          <cell r="C3398" t="str">
            <v>用于镇痛治疗，通过置入导管持续阻滞神经。消毒铺巾，穿刺注药进行单侧神经阻滞。连接麻醉机监测仪持续监测心电图(ECG)，脉搏氧饱和度(SpO2)和无创动脉血压监测。不含特殊神经定位方法、麻醉监护下镇静。</v>
          </cell>
        </row>
        <row r="3399">
          <cell r="A3399" t="str">
            <v>HCU48105</v>
          </cell>
          <cell r="B3399" t="str">
            <v>闭孔神经阻滞镇痛术</v>
          </cell>
          <cell r="C3399" t="str">
            <v>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v>
          </cell>
        </row>
        <row r="3400">
          <cell r="A3400" t="str">
            <v>HCU48106</v>
          </cell>
          <cell r="B3400" t="str">
            <v>股神经单次阻滞镇痛术</v>
          </cell>
          <cell r="C3400" t="str">
            <v>用于镇痛治疗，通过注射阻滞神经。消毒铺巾，穿刺注药进行单侧神经阻滞。连接麻醉机监测仪持续监测心电图(ECG)，脉搏氧饱和度(SpO2)和无创动脉血压监测。不含特殊神经定位方法、麻醉监护下镇静。</v>
          </cell>
        </row>
        <row r="3401">
          <cell r="A3401" t="str">
            <v>HCU48107</v>
          </cell>
          <cell r="B3401" t="str">
            <v>股神经连续阻滞镇痛术</v>
          </cell>
          <cell r="C3401" t="str">
            <v>用于镇痛治疗，通过置入导管持续阻滞神经。消毒铺巾，穿刺注药进行单侧神经阻滞。连接麻醉机监测仪持续监测心电图(ECG)，脉搏氧饱和度(SpO2)和无创动脉血压监测。不含特殊神经定位方法、麻醉监护下镇静。</v>
          </cell>
        </row>
        <row r="3402">
          <cell r="A3402" t="str">
            <v>HCU48108</v>
          </cell>
          <cell r="B3402" t="str">
            <v>腰骶神经丛阻滞镇痛术</v>
          </cell>
          <cell r="C3402" t="str">
            <v>消毒，局麻，穿刺，对相应腰骶丛神经注射药物。</v>
          </cell>
        </row>
        <row r="3403">
          <cell r="A3403" t="str">
            <v>HCU72101</v>
          </cell>
          <cell r="B3403" t="str">
            <v>经皮穿刺闭孔神经射频术</v>
          </cell>
          <cell r="C3403" t="str">
            <v>用于闭孔神经痛、癌性痛治疗。监测生命体征，影像学引导确定穿刺点，消毒铺巾。影像学引导下穿刺，经影像及神经诱发确认无误。实施射频热凝或脉冲射频调节治疗。不含影像学引导、术中监护、监测。</v>
          </cell>
        </row>
        <row r="3404">
          <cell r="A3404" t="str">
            <v>HCU72102</v>
          </cell>
          <cell r="B3404" t="str">
            <v>经皮穿刺股神经化学毁损术</v>
          </cell>
          <cell r="C3404" t="str">
            <v>用于癌性痛等治疗。监测生命体征，确定穿刺点，消毒铺巾。体表定位穿刺，到位后经神经刺激器诱发定位并局部麻醉药阻滞确认无误，注射酚制剂或无水乙醇。不含监测、影像学引导、术中监护。</v>
          </cell>
        </row>
        <row r="3405">
          <cell r="A3405" t="str">
            <v>HCU72103</v>
          </cell>
          <cell r="B3405" t="str">
            <v>经皮穿刺股神经射频术</v>
          </cell>
          <cell r="C3405" t="str">
            <v>用于癌性痛等治疗。监测生命体征，确定穿刺点，消毒铺巾。体表定位穿刺，经神经诱发确认无误。实施射频热凝治疗。不含影像学引导、术中监护、监测。</v>
          </cell>
        </row>
        <row r="3406">
          <cell r="A3406" t="str">
            <v>HCV</v>
          </cell>
          <cell r="B3406" t="str">
            <v>骶丛神经</v>
          </cell>
        </row>
        <row r="3407">
          <cell r="A3407" t="str">
            <v>HCV48101</v>
          </cell>
          <cell r="B3407" t="str">
            <v>下肢周围神经干阻滞镇痛术</v>
          </cell>
          <cell r="C3407" t="str">
            <v>用于原发或继发支配区疼痛性疾病的治疗。含股神经阻滞术、腓神经阻滞术、足底神经阻滞术、胫神经阻滞术等。不含影像学引导。</v>
          </cell>
        </row>
        <row r="3408">
          <cell r="A3408" t="str">
            <v>HCV48102</v>
          </cell>
          <cell r="B3408" t="str">
            <v>腰大肌肌间沟神经阻滞镇痛术</v>
          </cell>
          <cell r="C3408" t="str">
            <v>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v>
          </cell>
        </row>
        <row r="3409">
          <cell r="A3409" t="str">
            <v>HCV48103</v>
          </cell>
          <cell r="B3409" t="str">
            <v>臀上皮神经阻滞镇痛术</v>
          </cell>
          <cell r="C3409" t="str">
            <v>用于臀上皮神经痛治疗。患者俯卧位，腹下垫薄枕。穿刺点定位于髂嵴中点下方2-3厘米有明显压痛处。消毒铺巾。按规范穿刺到位后，固定针头，回抽无血、液体后注射治疗药物。术中监测基本生命体征。术后留观。不含影像学引导。</v>
          </cell>
        </row>
        <row r="3410">
          <cell r="A3410" t="str">
            <v>HCV48104</v>
          </cell>
          <cell r="B3410" t="str">
            <v>坐骨神经单次阻滞镇痛术</v>
          </cell>
          <cell r="C3410" t="str">
            <v>用于镇痛治疗，通过注射阻滞神经。消毒铺巾，经各种入路穿刺注药进行单侧神经阻滞。连接麻醉机监测仪持续监测心电图(ECG)，脉搏氧饱和度(SpO2)和无创动脉血压监测。不含特殊神经定位方法、麻醉监护下镇静。</v>
          </cell>
        </row>
        <row r="3411">
          <cell r="A3411" t="str">
            <v>HCV48105</v>
          </cell>
          <cell r="B3411" t="str">
            <v>坐骨神经连续阻滞镇痛术</v>
          </cell>
          <cell r="C3411" t="str">
            <v>用于镇痛治疗，通过置入导管阻滞神经。消毒铺巾，经各种入路穿刺注药进行单侧神经阻滞。连接麻醉机监测仪持续监测心电图(ECG)，脉搏氧饱和度(SpO2)和无创动脉血压监测。不含特殊神经定位方法、麻醉监护下镇静。</v>
          </cell>
        </row>
        <row r="3412">
          <cell r="A3412" t="str">
            <v>HCV48106</v>
          </cell>
          <cell r="B3412" t="str">
            <v>腘窝入路胫神经单次阻滞镇痛术</v>
          </cell>
          <cell r="C3412" t="str">
            <v>用于镇痛治疗，通过注射阻滞神经。消毒铺巾，穿刺注药进行单侧神经阻滞。连接麻醉机监测仪持续监测心电图(ECG)，脉搏氧饱和度(SpO2)和无创动脉血压监测。不含特殊神经定位方法、麻醉监护下镇静。</v>
          </cell>
        </row>
        <row r="3413">
          <cell r="A3413" t="str">
            <v>HCV48107</v>
          </cell>
          <cell r="B3413" t="str">
            <v>腘窝入路胫神经连续阻滞镇痛术</v>
          </cell>
          <cell r="C3413" t="str">
            <v>用于镇痛治疗，通过置入导管持续阻滞神经。消毒铺巾，穿刺注药进行单侧神经阻滞。连接麻醉机监测仪持续监测心电图(ECG)，脉搏氧饱和度(SpO2)和无创动脉血压监测。不含特殊神经定位方法、麻醉监护下镇静。</v>
          </cell>
        </row>
        <row r="3414">
          <cell r="A3414" t="str">
            <v>HCV48108</v>
          </cell>
          <cell r="B3414" t="str">
            <v>腓总神经阻滞镇痛术</v>
          </cell>
          <cell r="C3414" t="str">
            <v>消毒，局麻，在腓总神经部位穿刺，注射药物。</v>
          </cell>
        </row>
        <row r="3415">
          <cell r="A3415" t="str">
            <v>HCV57301</v>
          </cell>
          <cell r="B3415" t="str">
            <v>坐骨/股神经探查松解术</v>
          </cell>
          <cell r="C3415" t="str">
            <v>消毒铺巾，切开皮肤，显露并松解坐骨神经或股神经，或切断臀大肌及相邻肌肉。不含术中显微镜下操作。</v>
          </cell>
        </row>
        <row r="3416">
          <cell r="A3416" t="str">
            <v>HCV57302</v>
          </cell>
          <cell r="B3416" t="str">
            <v>经盆腔坐骨/股神经探查松解术</v>
          </cell>
          <cell r="C3416" t="str">
            <v>消毒铺巾，切开皮肤，经盆腔内显露并松解坐骨神经或股神经。不含术中显微镜下操作。</v>
          </cell>
        </row>
        <row r="3417">
          <cell r="A3417" t="str">
            <v>HCV57303</v>
          </cell>
          <cell r="B3417" t="str">
            <v>骶丛神经探查松解术</v>
          </cell>
          <cell r="C3417" t="str">
            <v>消毒铺巾，切开皮肤，显露并松解骶丛神经。不含术中显微镜下操作。</v>
          </cell>
        </row>
        <row r="3418">
          <cell r="A3418" t="str">
            <v>HCV58301</v>
          </cell>
          <cell r="B3418" t="str">
            <v>胫后神经肌支部分切断术</v>
          </cell>
          <cell r="C3418" t="str">
            <v>腘窝横切口，切开皮肤，分离皮下组织，肌间探查胫后神经肌支约3-4支，行纵行劈开部分切断，止血后缝合皮下组织及切口。</v>
          </cell>
        </row>
        <row r="3419">
          <cell r="A3419" t="str">
            <v>HCV72101</v>
          </cell>
          <cell r="B3419" t="str">
            <v>下肢周围神经干射频术</v>
          </cell>
          <cell r="C3419" t="str">
            <v>用于原发性或继发性神经支配区疼痛性疾病治疗。消毒铺巾，按规范穿刺，到位后行诱发电位监测确认无误，实施射频治疗。射频结束后，注射治疗药物。术中监测基本生命体征。术后留观。不含监测、臭氧治疗。</v>
          </cell>
        </row>
        <row r="3420">
          <cell r="A3420" t="str">
            <v>HCV72102</v>
          </cell>
          <cell r="B3420" t="str">
            <v>经皮穿刺足底内侧神经射频术</v>
          </cell>
          <cell r="C3420" t="str">
            <v>用于足底内侧神经痛、跖筋膜炎等治疗。监测生命体征，确定穿刺点，穿刺处消毒铺巾，体表定位下穿刺、穿刺到位后，经神经诱发确认无误。实施射频热凝或脉冲射频调节治疗。不含影像学引导。</v>
          </cell>
        </row>
        <row r="3421">
          <cell r="A3421" t="str">
            <v>HCV87301</v>
          </cell>
          <cell r="B3421" t="str">
            <v>坐骨/股神经缝合术</v>
          </cell>
          <cell r="C3421" t="str">
            <v>消毒铺巾，切开皮肤，经盆腔内显露并缝合坐骨神经或股神经。不含术中显微镜下操作。</v>
          </cell>
        </row>
        <row r="3422">
          <cell r="A3422" t="str">
            <v>HCV89301</v>
          </cell>
          <cell r="B3422" t="str">
            <v>坐骨/股神经移植缝合术</v>
          </cell>
          <cell r="C3422" t="str">
            <v>消毒铺巾，切开皮肤，经盆腔内显露坐骨神经或股神经，移植神经缝合。不含术中显微镜下操作。</v>
          </cell>
        </row>
        <row r="3423">
          <cell r="A3423" t="str">
            <v>HCW</v>
          </cell>
          <cell r="B3423" t="str">
            <v>9.内脏神经</v>
          </cell>
        </row>
        <row r="3424">
          <cell r="A3424" t="str">
            <v>HCW48101</v>
          </cell>
          <cell r="B3424" t="str">
            <v>交感神经阻滞镇痛术</v>
          </cell>
          <cell r="C3424" t="str">
            <v>在具有无菌、抢救设备的治疗室或CT室内，基本生命体征监测，局麻或全麻下，神经定位准确(C臂或CT下定位)，消毒，局麻，穿刺注药，穿刺点敷料固定。不含C型臂、CT引导。</v>
          </cell>
        </row>
        <row r="3425">
          <cell r="A3425" t="str">
            <v>HCW48102</v>
          </cell>
          <cell r="B3425" t="str">
            <v>星状神经节阻滞镇痛术</v>
          </cell>
          <cell r="C3425" t="str">
            <v>用于交感神经相关痛症的治疗。消毒铺巾，在血压、心电图、脉搏血氧饱和度监测下，穿刺注药进行单侧神经节阻滞。不含监测、影像学引导、术中监护。</v>
          </cell>
        </row>
        <row r="3426">
          <cell r="A3426" t="str">
            <v>HCW48103</v>
          </cell>
          <cell r="B3426" t="str">
            <v>经皮穿刺奇神经节注射术</v>
          </cell>
          <cell r="C3426" t="str">
            <v>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v>
          </cell>
        </row>
        <row r="3427">
          <cell r="A3427" t="str">
            <v>HCW48104</v>
          </cell>
          <cell r="B3427" t="str">
            <v>胸交感神经节阻滞镇痛术</v>
          </cell>
          <cell r="C3427" t="str">
            <v>用于神经性疼痛及癌痛的镇痛治疗。消毒铺巾，在血压、心电图、脉搏血氧饱和度监测下，需在影像显示器引导下定位穿刺注药进行单侧神经节阻滞。不含监测、特殊神经定位方法、影像学引导、术中监护。</v>
          </cell>
        </row>
        <row r="3428">
          <cell r="A3428" t="str">
            <v>HCW48105</v>
          </cell>
          <cell r="B3428" t="str">
            <v>腰交感神经节阻滞镇痛术</v>
          </cell>
          <cell r="C3428" t="str">
            <v>用于神经性疼痛及癌痛的镇痛治疗。消毒铺巾，在血压、心电图、脉搏血氧饱和度监测下，需在影像显示器引导下定位穿刺注药进行单侧神经节阻滞。不含监测、特殊神经定位方法、影像学引导、术中监护。</v>
          </cell>
        </row>
        <row r="3429">
          <cell r="A3429" t="str">
            <v>HCW48106</v>
          </cell>
          <cell r="B3429" t="str">
            <v>腹腔神经丛阻滞镇痛术</v>
          </cell>
          <cell r="C3429" t="str">
            <v>用于神经性疼痛及癌痛的镇痛治疗。消毒铺巾，在血压、心电图、脉搏血氧饱和度监测下，需在影像显示器引导下定位穿刺注药进行单侧神经节阻滞。不含监测、特殊神经定位方法、影像学引导、术中监护。</v>
          </cell>
        </row>
        <row r="3430">
          <cell r="A3430" t="str">
            <v>HCW58301</v>
          </cell>
          <cell r="B3430" t="str">
            <v>显微镜下胸腰交感神经节切断术</v>
          </cell>
          <cell r="C3430" t="str">
            <v>消毒铺巾，切皮，双极止血，气钻或电钻铣刀取下椎板，切开硬脊膜，显微镜下切除交感神经节，缝合硬脊膜，椎板复位，缝合，包扎。不含神经电生理监测。</v>
          </cell>
        </row>
        <row r="3431">
          <cell r="A3431" t="str">
            <v>HCW72101</v>
          </cell>
          <cell r="B3431" t="str">
            <v>经皮穿刺奇神经节射频术</v>
          </cell>
          <cell r="C3431" t="str">
            <v>用于尾骨痛、直肠癌后肛周痛或会阴痛等的治疗。监测生命体征，骶后入路，影像学引导确定骶2/3关节正中处穿刺点，消毒铺巾，影像介导穿刺，到位后，经影像及神经诱发定位无误，实施射频热凝或脉冲射频调节治疗。 不含影像学引导。</v>
          </cell>
        </row>
        <row r="3432">
          <cell r="A3432" t="str">
            <v>HCW72102</v>
          </cell>
          <cell r="B3432" t="str">
            <v>交感神经射频毁损术</v>
          </cell>
          <cell r="C3432" t="str">
            <v>在具有无菌、抢救设备的治疗室或CT室内，基本生命体征监测，局麻或全麻下，神经定位准确(C臂或CT下定位)，消毒，局麻，射频针穿刺，射频治疗，穿刺点敷料固定。不含C型臂、CT引导。</v>
          </cell>
        </row>
        <row r="3433">
          <cell r="A3433" t="str">
            <v>HCW72103</v>
          </cell>
          <cell r="B3433" t="str">
            <v>交感神经毁损术</v>
          </cell>
          <cell r="C3433" t="str">
            <v>在具有无菌、抢救设备的治疗室或CT室内，基本生命体征监测，局麻或全麻下，神经定位准确(C臂或CT下定位)，消毒，试验量局麻药，穿刺注射毁损药物，穿刺点敷料固定。不含C型臂、CT引导。</v>
          </cell>
        </row>
        <row r="3434">
          <cell r="A3434" t="str">
            <v>HCW72104</v>
          </cell>
          <cell r="B3434" t="str">
            <v>经皮穿刺颈交感神经射频毁损术</v>
          </cell>
          <cell r="C3434" t="str">
            <v>用于交感型颈椎病、汗手症、胸背或上肢神经病理性疼痛等的治疗。监测生命体征，影像学引导确定穿刺点，消毒铺巾。影像学引导下穿刺，经影像及局麻药注射确认无误，神经诱发无运动及感觉变化。实施射频热凝或脉冲射频调节治疗。不含影像学引导。</v>
          </cell>
        </row>
        <row r="3435">
          <cell r="A3435" t="str">
            <v>HCW72105</v>
          </cell>
          <cell r="B3435" t="str">
            <v>经皮穿刺腰交感神经节(链)射频术</v>
          </cell>
          <cell r="C3435" t="str">
            <v>用于腰交感神经功能紊乱、下肢闭塞性脉管炎等的治疗。监测生命体征，影像学引导确定穿刺点，消毒铺巾。影像学引导下穿刺，经影像及局麻药注射确认无误，神经诱发无运动及感觉变化。实施射频热凝或脉冲射频调节治疗。不含影像学引导。</v>
          </cell>
        </row>
        <row r="3436">
          <cell r="A3436" t="str">
            <v>HCW72106</v>
          </cell>
          <cell r="B3436" t="str">
            <v>经皮腰交感神经节毁损术</v>
          </cell>
          <cell r="C3436" t="str">
            <v>局部消毒麻醉，影像学引导下以穿刺针穿刺至腰交感神经节位置，药物注射行神经毁损术。不含监护、影像学引导。</v>
          </cell>
        </row>
        <row r="3437">
          <cell r="A3437" t="str">
            <v>HCW72107</v>
          </cell>
          <cell r="B3437" t="str">
            <v>经皮穿刺腰交感神经节/链化学毁损术</v>
          </cell>
          <cell r="C3437" t="str">
            <v>用于腰交感神经功能紊乱、下肢闭塞性脉管炎等的治疗。监测生命体征，影像学引导确定穿刺点，消毒铺巾。影像学引导下穿刺，经影像及局麻药注射确认无误，神经刺激器神经诱发无运动及感觉变化。注射酚制剂或无水乙醇。</v>
          </cell>
        </row>
        <row r="3438">
          <cell r="A3438" t="str">
            <v>HCW72108</v>
          </cell>
          <cell r="B3438" t="str">
            <v>经皮穿刺腹腔神经丛化学毁损术</v>
          </cell>
          <cell r="C3438" t="str">
            <v>用于腹部或盆腔肿瘤引起的疼痛，如胰腺癌痛等的治疗。监测生命体征，消毒铺巾，选择体表穿刺点(平腰1横突上)，经膈脚影像学引导下穿刺，穿刺到位后，经影像(对比剂)及麻醉药阻滞定位无误，注射无水乙醇。不含监测、影像学引导。</v>
          </cell>
        </row>
        <row r="3439">
          <cell r="A3439" t="str">
            <v>HCW73501</v>
          </cell>
          <cell r="B3439" t="str">
            <v>经胸腔镜交感神经链切除术</v>
          </cell>
          <cell r="C3439" t="str">
            <v>消毒铺巾，切皮，双极止血，气钻或电钻铣刀取下椎板，切开硬脊膜，插入胸腔镜，显微镜下切除交感神经节，缝合硬脊膜，椎板复位，缝合，包扎。不含神经电生理监测。</v>
          </cell>
        </row>
        <row r="3440">
          <cell r="A3440" t="str">
            <v>HCZ</v>
          </cell>
          <cell r="B3440" t="str">
            <v>10.其它</v>
          </cell>
        </row>
        <row r="3441">
          <cell r="A3441" t="str">
            <v>HCZ43701</v>
          </cell>
          <cell r="B3441" t="str">
            <v>神经刺激器引导下神经定位</v>
          </cell>
          <cell r="C3441" t="str">
            <v>使用神经刺激器对各种神经阻滞进行准确定位。</v>
          </cell>
        </row>
        <row r="3442">
          <cell r="A3442" t="str">
            <v>HCZ43702</v>
          </cell>
          <cell r="B3442" t="str">
            <v>神经外科手术导航引导</v>
          </cell>
          <cell r="C3442" t="str">
            <v>术前贴标识，做核磁共振定位，通过传输数据确定手术切口，术中实时导航，确定肿瘤位置。不含术前核磁共振影像或计算机断层扫描。</v>
          </cell>
        </row>
        <row r="3443">
          <cell r="A3443" t="str">
            <v>HCZ62301</v>
          </cell>
          <cell r="B3443" t="str">
            <v>欧玛亚(Omaya)管置入术</v>
          </cell>
          <cell r="C3443" t="str">
            <v>消毒，切皮，双极止血，气钻或电钻钻孔，切开硬脑膜，放置欧玛亚(Omaya)管，止血，处理骨窗，缝合，包扎。</v>
          </cell>
        </row>
        <row r="3444">
          <cell r="A3444" t="str">
            <v>HCZ63301</v>
          </cell>
          <cell r="B3444" t="str">
            <v>分流管调整术</v>
          </cell>
          <cell r="C3444" t="str">
            <v>头部：消毒铺巾，切皮和皮下组织，双极止血，气钻或电钻颅骨钻孔，切开硬脑膜，探查分流管脑室端状况，重新调整分流管脑室端位置。腹部：消毒铺巾，切开腹壁至腹腔探查分流管腹腔端、重新调整后置入，缝合、包扎。</v>
          </cell>
        </row>
        <row r="3445">
          <cell r="A3445" t="str">
            <v>HCZ64301</v>
          </cell>
          <cell r="B3445" t="str">
            <v>分流管取出术</v>
          </cell>
          <cell r="C3445" t="str">
            <v>消毒铺巾，切皮，双极止血，取出分流管，缝合，包扎。</v>
          </cell>
        </row>
        <row r="3446">
          <cell r="A3446" t="str">
            <v>HCZ66301</v>
          </cell>
          <cell r="B3446" t="str">
            <v>分流管置换术</v>
          </cell>
          <cell r="C3446" t="str">
            <v>消毒铺巾，切皮，双极止血，取出分流管，并置入分流管，缝合，包扎。</v>
          </cell>
        </row>
        <row r="3447">
          <cell r="A3447" t="str">
            <v>HCZ73301</v>
          </cell>
          <cell r="B3447" t="str">
            <v>显微镜下腰骶部潜毛窦切除术</v>
          </cell>
          <cell r="C3447" t="str">
            <v>消毒铺巾，切皮，双极止血，气钻或电钻铣刀取下椎板，切开硬脊膜，显微镜下切除潜毛窦，缝合硬脊膜，椎板复位，缝合，包扎。不含神经电生理监测。</v>
          </cell>
        </row>
        <row r="3448">
          <cell r="A3448" t="str">
            <v>HD</v>
          </cell>
          <cell r="B3448" t="str">
            <v>(三)内分泌系统</v>
          </cell>
        </row>
        <row r="3449">
          <cell r="A3449" t="str">
            <v>HDB</v>
          </cell>
          <cell r="B3449" t="str">
            <v>1.垂体</v>
          </cell>
        </row>
        <row r="3450">
          <cell r="A3450" t="str">
            <v>HDB75301</v>
          </cell>
          <cell r="B3450" t="str">
            <v>经颅入路垂体瘤切除术</v>
          </cell>
          <cell r="C3450" t="str">
            <v>消毒铺巾，气钻磨除鞍底，切开，行垂体瘤切除，止血，鼻腔填塞油纱或高膨胀止血海绵。不含手术导航引导。</v>
          </cell>
        </row>
        <row r="3451">
          <cell r="A3451" t="str">
            <v>HDB75302</v>
          </cell>
          <cell r="B3451" t="str">
            <v>显微镜下经蝶入路垂体瘤切除术</v>
          </cell>
          <cell r="C3451" t="str">
            <v>消毒铺巾，上鼻镜，气钻磨除鞍底，切开，显微镜下行垂体瘤切除，止血，鼻腔填塞油纱或高膨胀止血海绵。不含神经导航。</v>
          </cell>
        </row>
        <row r="3452">
          <cell r="A3452" t="str">
            <v>HDB75501</v>
          </cell>
          <cell r="B3452" t="str">
            <v>经颅内镜经蝶入路垂体瘤切除术</v>
          </cell>
          <cell r="C3452" t="str">
            <v>消毒铺巾，上鼻镜，气钻磨除鞍底，脑室镜下行垂体瘤切除，止血，鼻腔填塞油纱。不含导航。</v>
          </cell>
        </row>
        <row r="3453">
          <cell r="A3453" t="str">
            <v>HDB75601</v>
          </cell>
          <cell r="B3453" t="str">
            <v>经鼻内镜蝶窦径路垂体瘤切除术</v>
          </cell>
          <cell r="C3453" t="str">
            <v>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v>
          </cell>
        </row>
        <row r="3454">
          <cell r="A3454" t="str">
            <v>HDC</v>
          </cell>
          <cell r="B3454" t="str">
            <v>2.甲状腺</v>
          </cell>
        </row>
        <row r="3455">
          <cell r="A3455" t="str">
            <v>HDC23701</v>
          </cell>
          <cell r="B3455" t="str">
            <v>甲状腺移植细胞培养</v>
          </cell>
          <cell r="C3455" t="str">
            <v>含甲状腺细胞培养制备(甲状腺组织消化、分离、提纯、二氧化碳细胞培养箱内孵育、细胞活性检测)。</v>
          </cell>
        </row>
        <row r="3456">
          <cell r="A3456" t="str">
            <v>HDC45101</v>
          </cell>
          <cell r="B3456" t="str">
            <v>甲状腺囊肿穿刺引流术</v>
          </cell>
          <cell r="C3456" t="str">
            <v>用灰阶超声仪对甲状腺肿块进行术前观察，消毒铺巾，局麻，在B超监视下将穿刺针或穿刺枪经皮刺入甲状腺肿块内，抽吸活检、置管引流或注药。不含超声引导、病理学检查。</v>
          </cell>
        </row>
        <row r="3457">
          <cell r="A3457" t="str">
            <v>HDC73301</v>
          </cell>
          <cell r="B3457" t="str">
            <v>甲状舌管囊肿切除术</v>
          </cell>
          <cell r="C3457" t="str">
            <v>定位，消毒铺巾，局麻，切开，探查，显露舌管囊肿至舌骨根部，切除部分舌骨，切除囊肿，结扎根部，置管引出固定，切口缝合。</v>
          </cell>
        </row>
        <row r="3458">
          <cell r="A3458" t="str">
            <v>HDC73302</v>
          </cell>
          <cell r="B3458" t="str">
            <v>甲状舌管瘘切除术</v>
          </cell>
          <cell r="C3458" t="str">
            <v>定位，消毒铺巾，局麻，封闭瘘口，沿瘘管周围分离至舌骨根部，切除部分舌骨，切除瘘管，结扎根部，置管引出固定，切口缝合。</v>
          </cell>
        </row>
        <row r="3459">
          <cell r="A3459" t="str">
            <v>HDC73303</v>
          </cell>
          <cell r="B3459" t="str">
            <v>甲状腺腺瘤摘除术</v>
          </cell>
          <cell r="C3459" t="str">
            <v>颈部切口，逐层切开显露全叶甲状腺，探查，处理血管，切除甲状腺腺肿瘤(或囊肿)，保护喉上、喉返神经，处理残端，止血，放置引流，缝合切口。</v>
          </cell>
        </row>
        <row r="3460">
          <cell r="A3460" t="str">
            <v>HDC73304</v>
          </cell>
          <cell r="B3460" t="str">
            <v>甲状腺部分切除术</v>
          </cell>
          <cell r="C3460" t="str">
            <v>颈部切口，逐层切开显露全叶甲状腺，探查，处理血管，行病变侧甲状腺部分切除，保护喉上、喉返神经，处理残端，止血，置管引出固定，缝合切口。</v>
          </cell>
        </row>
        <row r="3461">
          <cell r="A3461" t="str">
            <v>HDC73305</v>
          </cell>
          <cell r="B3461" t="str">
            <v>胸骨后甲状腺肿切除术</v>
          </cell>
          <cell r="C3461" t="str">
            <v>经颈部横切口，必要时加胸骨正中切口。消毒铺巾，贴膜，探查，解剖切断甲状腺下血管，于包膜下摘除胸骨后甲状腺肿，术后置引流管(片)。</v>
          </cell>
        </row>
        <row r="3462">
          <cell r="A3462" t="str">
            <v>HDC73306</v>
          </cell>
          <cell r="B3462" t="str">
            <v>甲状腺次全切除术</v>
          </cell>
          <cell r="C3462" t="str">
            <v>颈部切口，逐层切开显露全叶甲状腺，探查，处理血管，保留病变侧甲状腺背外侧薄层组织，行病变侧甲状腺大部切除，保护喉上、喉返神经，处理残端，止血，置管引出固定，缝合切口。</v>
          </cell>
        </row>
        <row r="3463">
          <cell r="A3463" t="str">
            <v>HDC75301</v>
          </cell>
          <cell r="B3463" t="str">
            <v>甲状腺全切术</v>
          </cell>
          <cell r="C3463" t="str">
            <v>颈部切口，逐层切开显露全叶甲状腺，探查，处理血管，行病变侧全叶甲状腺切除，保护喉上、喉返神经，止血，置管引出固定，缝合切口。</v>
          </cell>
        </row>
        <row r="3464">
          <cell r="A3464" t="str">
            <v>HDC77301</v>
          </cell>
          <cell r="B3464" t="str">
            <v>甲状腺癌根治术</v>
          </cell>
          <cell r="C3464"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v>
          </cell>
        </row>
        <row r="3465">
          <cell r="A3465" t="str">
            <v>HDC77302</v>
          </cell>
          <cell r="B3465" t="str">
            <v>甲状腺癌扩大根治术</v>
          </cell>
          <cell r="C3465"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v>
          </cell>
        </row>
        <row r="3466">
          <cell r="A3466" t="str">
            <v>HDC77303</v>
          </cell>
          <cell r="B3466" t="str">
            <v>甲状腺癌根治+上纵隔淋巴清扫术</v>
          </cell>
          <cell r="C3466"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v>
          </cell>
        </row>
        <row r="3467">
          <cell r="A3467" t="str">
            <v>HDC89301</v>
          </cell>
          <cell r="B3467" t="str">
            <v>胎儿甲状腺大网膜移植术</v>
          </cell>
          <cell r="C3467" t="str">
            <v>消毒铺巾，逐层进腹，探查，将胎儿甲状腺植入大网膜，包埋固定，创面止血，经腹壁另戳孔置管引出固定，清点器具，纱布无误，冲洗腹腔，逐层关腹。</v>
          </cell>
        </row>
        <row r="3468">
          <cell r="A3468" t="str">
            <v>HDC89302</v>
          </cell>
          <cell r="B3468" t="str">
            <v>甲状腺细胞移植术</v>
          </cell>
          <cell r="C3468" t="str">
            <v>定位，消毒铺巾，局麻，将甲状腺细胞植入胸锁乳突肌或前壁肱桡肌，钛夹标志，创面止血，置管引出固定，缝合切口。</v>
          </cell>
        </row>
        <row r="3469">
          <cell r="A3469" t="str">
            <v>HDD</v>
          </cell>
          <cell r="B3469" t="str">
            <v>3.甲状旁腺</v>
          </cell>
        </row>
        <row r="3470">
          <cell r="A3470" t="str">
            <v>HDD23701</v>
          </cell>
          <cell r="B3470" t="str">
            <v>甲状旁腺移植细胞培养制备</v>
          </cell>
          <cell r="C3470" t="str">
            <v>含甲状腺细胞培养制备(甲状旁腺组织消化、分离、提纯、二氧化碳细胞培养箱内孵育、细胞活性检测)。</v>
          </cell>
        </row>
        <row r="3471">
          <cell r="A3471" t="str">
            <v>HDD73301</v>
          </cell>
          <cell r="B3471" t="str">
            <v>甲状旁腺腺瘤切除术</v>
          </cell>
          <cell r="C3471" t="str">
            <v>颈部切口，逐层切开，探查，显露甲状腺，甲状旁腺肿瘤，处理血管，切除腺瘤，保护喉上、喉返神经，处理残端，止血，放置引流，逐层缝合切口。</v>
          </cell>
        </row>
        <row r="3472">
          <cell r="A3472" t="str">
            <v>HDD73302</v>
          </cell>
          <cell r="B3472" t="str">
            <v>甲状旁腺大部切除术</v>
          </cell>
          <cell r="C3472" t="str">
            <v>颈部切口，逐层切开，探查，显露全部甲状旁腺(4-6个)，处理血管，甲状旁腺大部切除，包埋残端，保护喉上、喉返神经，止血，放置引流，逐层缝合切口。</v>
          </cell>
        </row>
        <row r="3473">
          <cell r="A3473" t="str">
            <v>HDD77301</v>
          </cell>
          <cell r="B3473" t="str">
            <v>甲状旁腺癌根治术</v>
          </cell>
          <cell r="C3473" t="str">
            <v>颈部切口，逐层切开，显露甲状腺，探查，活检，处理血管，切除病变侧全叶甲状腺及旁腺肿瘤，保护喉上，喉返神经，清扫区域淋巴结，止血，置管引出固定，缝合切口。</v>
          </cell>
        </row>
        <row r="3474">
          <cell r="A3474" t="str">
            <v>HDD89301</v>
          </cell>
          <cell r="B3474" t="str">
            <v>甲状旁腺移植术</v>
          </cell>
          <cell r="C3474" t="str">
            <v>定位，消毒铺巾，局麻，将自体新鲜甲状旁腺组织植入胸锁乳突肌或前壁肱桡肌，留置钛夹标志，创面止血，放置引流，缝合切口。</v>
          </cell>
        </row>
        <row r="3475">
          <cell r="A3475" t="str">
            <v>HDD89302</v>
          </cell>
          <cell r="B3475" t="str">
            <v>甲状旁腺细胞移植术</v>
          </cell>
          <cell r="C3475" t="str">
            <v>定位，消毒铺巾，局麻，将甲状旁腺细胞植入胸锁乳突肌或前壁肱桡肌，钛夹标志，创面止血，放置引流，缝合切口。</v>
          </cell>
        </row>
        <row r="3476">
          <cell r="A3476" t="str">
            <v>HDE</v>
          </cell>
          <cell r="B3476" t="str">
            <v>4.胰岛</v>
          </cell>
        </row>
        <row r="3477">
          <cell r="A3477" t="str">
            <v>HDE48101</v>
          </cell>
          <cell r="B3477" t="str">
            <v>胰岛素皮下注射</v>
          </cell>
          <cell r="C3477" t="str">
            <v>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v>
          </cell>
        </row>
        <row r="3478">
          <cell r="A3478" t="str">
            <v>HDE48102</v>
          </cell>
          <cell r="B3478" t="str">
            <v>胰岛素泵持续皮下注射胰岛素</v>
          </cell>
          <cell r="C3478"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v>
          </cell>
        </row>
        <row r="3479">
          <cell r="A3479" t="str">
            <v>HDE62301</v>
          </cell>
          <cell r="B3479" t="str">
            <v>胰岛素泵安装术</v>
          </cell>
          <cell r="C3479"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v>
          </cell>
        </row>
        <row r="3480">
          <cell r="A3480" t="str">
            <v>HDF</v>
          </cell>
          <cell r="B3480" t="str">
            <v>5.肾上腺</v>
          </cell>
        </row>
        <row r="3481">
          <cell r="A3481" t="str">
            <v>HDF73301</v>
          </cell>
          <cell r="B3481" t="str">
            <v>肾上腺部分切除术</v>
          </cell>
          <cell r="C3481" t="str">
            <v>消毒，电刀逐层切开，暴露游离肾上腺，分离肾上腺动静脉，游离肾上腺下极或上极，切除部分肾上腺，结扎，止血，缝合。</v>
          </cell>
        </row>
        <row r="3482">
          <cell r="A3482" t="str">
            <v>HDF73302</v>
          </cell>
          <cell r="B3482" t="str">
            <v>肾上腺腺瘤切除术</v>
          </cell>
          <cell r="C3482" t="str">
            <v>消毒，电刀逐层切开，游离肾脏及肾上腺并向下牵拉，将胰腺(左)或肝脏(右)向上牵拉，剥离腺瘤，暴露结扎肾上腺静脉，切除腺瘤，缝合肾上腺，结扎，止血，缝合。</v>
          </cell>
        </row>
        <row r="3483">
          <cell r="A3483" t="str">
            <v>HDF73303</v>
          </cell>
          <cell r="B3483" t="str">
            <v>肾上腺嗜铬细胞瘤切除术</v>
          </cell>
          <cell r="C3483" t="str">
            <v>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v>
          </cell>
        </row>
        <row r="3484">
          <cell r="A3484" t="str">
            <v>HDF73304</v>
          </cell>
          <cell r="B3484" t="str">
            <v>异位嗜铬细胞瘤切除术</v>
          </cell>
          <cell r="C3484" t="str">
            <v>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v>
          </cell>
        </row>
        <row r="3485">
          <cell r="A3485" t="str">
            <v>HDF73501</v>
          </cell>
          <cell r="B3485" t="str">
            <v>经腹腔镜肾上腺部分切除术</v>
          </cell>
          <cell r="C3485" t="str">
            <v>消毒，选择穿刺部位，插入穿刺器，若经腹膜后腔先用球囊扩张腹膜后间隙，连接气腹机，建立气腹，置入观察镜，分别置入操作孔道套管及操作器械，暴露游离肾上腺，分离动静脉，用超声刀分离，用钛夹、血管夹夹壁血管或组织，游离肾上腺上极或下极，切除部分肾上腺，结扎，止血，缝合。</v>
          </cell>
        </row>
        <row r="3486">
          <cell r="A3486" t="str">
            <v>HDF73502</v>
          </cell>
          <cell r="B3486" t="str">
            <v>经腹腔镜肾上腺腺瘤切除术</v>
          </cell>
          <cell r="C3486" t="str">
            <v>消毒，选择穿刺部位，插入穿刺器，若经腹膜后腔先用球囊扩张腹膜后间隙，连接气腹机，建立气腹，置入观察镜，分别置入操作孔道套管及操作器械，用超声刀分离，用钛夹、血管夹夹壁血管或组织，游离肾脏及肾上腺并向下牵拉，将胰腺(左)或肝脏(右)向上牵拉，剥离腺瘤时对腺体的触动操作宜轻柔，以免造成水肿与渗出，暴露结扎肾上腺静脉，切除腺瘤，缝合肾上腺，结扎，止血，缝合。</v>
          </cell>
        </row>
        <row r="3487">
          <cell r="A3487" t="str">
            <v>HDF73503</v>
          </cell>
          <cell r="B3487" t="str">
            <v>经腹腔镜肾上腺嗜铬细胞瘤切除术</v>
          </cell>
          <cell r="C3487" t="str">
            <v>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v>
          </cell>
        </row>
        <row r="3488">
          <cell r="A3488" t="str">
            <v>HDF73504</v>
          </cell>
          <cell r="B3488" t="str">
            <v>经腹腔镜异位嗜铬细胞瘤切除术</v>
          </cell>
          <cell r="C3488" t="str">
            <v>消毒，选择穿刺部位，插入穿刺器，若经腹膜后腔先用球囊扩张腹膜后间隙，连接气腹机，建立气腹，置入观察镜，分别置入操作孔道套管及操作器械，用超声刀分离，用钛夹、管路夹夹壁血管或组织，暴露异位肾上腺，充分显露周围血管、组织、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v>
          </cell>
        </row>
        <row r="3489">
          <cell r="A3489" t="str">
            <v>HDF75301</v>
          </cell>
          <cell r="B3489" t="str">
            <v>肾上腺切除术</v>
          </cell>
          <cell r="C3489" t="str">
            <v>消毒，电刀逐层切开，游离肾上极，下拉，暴露游离肾上腺，以无损伤组织钳抓起肾上腺，向上牵拉并翻起，分离显露肾上腺中央静脉，结扎，丝线贯穿缝扎一次后切断肾上腺静脉，完整切除肾上腺，止血，复位内脏，分层缝合。</v>
          </cell>
        </row>
        <row r="3490">
          <cell r="A3490" t="str">
            <v>HDF75501</v>
          </cell>
          <cell r="B3490" t="str">
            <v>经腹腔镜肾上腺切除术</v>
          </cell>
          <cell r="C3490" t="str">
            <v>消毒，选择穿刺部位，插入穿刺器，若经腹膜后腔先用球囊扩张腹膜后间隙，连接气腹机，建立气腹，置入腹腔镜，分别置入操作孔道套管及操作器械，用超声刀分离，用钛夹、血管夹夹壁血管或组织，游离肾上极，暴露游离肾上腺，向上牵拉并翻起，分离显露肾上腺静脉，结扎切断肾上腺静脉，完整切除肾上腺，止血，缝合。</v>
          </cell>
        </row>
        <row r="3491">
          <cell r="A3491" t="str">
            <v>HDF89301</v>
          </cell>
          <cell r="B3491" t="str">
            <v>肾上腺组织自体移植术</v>
          </cell>
          <cell r="C3491" t="str">
            <v>在肾上腺全切后，部分组织若必要则进行自体移植，选择移植部位、将肾上腺组织移植于种植部位，观察血运变化。周围组织止血，缝合。</v>
          </cell>
        </row>
        <row r="3492">
          <cell r="A3492" t="str">
            <v>HE</v>
          </cell>
          <cell r="B3492" t="str">
            <v>(四)眼部</v>
          </cell>
        </row>
        <row r="3493">
          <cell r="A3493" t="str">
            <v>HEA</v>
          </cell>
          <cell r="B3493" t="str">
            <v>1.眼</v>
          </cell>
        </row>
        <row r="3494">
          <cell r="A3494" t="str">
            <v>HEA25701</v>
          </cell>
          <cell r="B3494" t="str">
            <v>义眼安装</v>
          </cell>
          <cell r="C3494" t="str">
            <v>消毒铺巾，开睑，根据外观，选择适合的义眼片，放置义眼。</v>
          </cell>
        </row>
        <row r="3495">
          <cell r="A3495" t="str">
            <v>HEA25702</v>
          </cell>
          <cell r="B3495" t="str">
            <v>义眼台打孔+义眼安装术</v>
          </cell>
          <cell r="C3495" t="str">
            <v>消毒铺巾，开睑，置手术贴膜，在直视或手术显微镜下标记打孔部位，打孔，置钉，安装义眼，消毒纱布遮盖。</v>
          </cell>
        </row>
        <row r="3496">
          <cell r="A3496" t="str">
            <v>HEA25703</v>
          </cell>
          <cell r="B3496" t="str">
            <v>义眼治疗</v>
          </cell>
          <cell r="C3496" t="str">
            <v>制作义眼蜡型，试戴，瞳孔巩膜绘色，技工室制作，试戴，抛光，复诊调改。需5次治疗完成一个疗程。不含制取印模和模型。</v>
          </cell>
        </row>
        <row r="3497">
          <cell r="A3497" t="str">
            <v>HEA45301</v>
          </cell>
          <cell r="B3497" t="str">
            <v>眼表浅脓肿切开引流术</v>
          </cell>
          <cell r="C3497" t="str">
            <v>眼部表面麻醉，切开表浅脓肿，拭去脓液，置引流条，消毒纱布盖眼。</v>
          </cell>
        </row>
        <row r="3498">
          <cell r="A3498" t="str">
            <v>HEA45302</v>
          </cell>
          <cell r="B3498" t="str">
            <v>眼深部脓肿切开引流术</v>
          </cell>
          <cell r="C3498" t="str">
            <v>眼部表面麻醉，切开深部脓肿，排出和拭去脓液，置引流条，消毒纱布盖眼。</v>
          </cell>
        </row>
        <row r="3499">
          <cell r="A3499" t="str">
            <v>HEA61301</v>
          </cell>
          <cell r="B3499" t="str">
            <v>眼缺损种植体置入术</v>
          </cell>
          <cell r="C3499" t="str">
            <v>分期手术，第一期埋置骨种植根(秆卡式或磁性)。第二期制作外部器官。不含特殊种植体和外部器官假体的制作。</v>
          </cell>
        </row>
        <row r="3500">
          <cell r="A3500" t="str">
            <v>HEA61701</v>
          </cell>
          <cell r="B3500" t="str">
            <v>活动性义眼台置入术</v>
          </cell>
          <cell r="C3500" t="str">
            <v>消毒铺巾，开睑，置手术贴膜，在手术显微镜下剪开结膜，电凝或压迫止血，分离肌肉，阔筋膜、异体巩膜或其它生物材料包被义眼座，置入义眼台，分层缝合，填油纱条，加压包扎。不含阔筋膜取出。</v>
          </cell>
        </row>
        <row r="3501">
          <cell r="A3501" t="str">
            <v>HEA62301</v>
          </cell>
          <cell r="B3501" t="str">
            <v>眼内肿物放射敷贴器置入术</v>
          </cell>
          <cell r="C3501" t="str">
            <v>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v>
          </cell>
        </row>
        <row r="3502">
          <cell r="A3502" t="str">
            <v>HEA64301</v>
          </cell>
          <cell r="B3502" t="str">
            <v>眼内肿物放射敷贴器取出术</v>
          </cell>
          <cell r="C3502" t="str">
            <v>消毒铺巾，开睑，置手术贴膜，在手术显微镜下切开结膜，电凝或压迫止血，吊置眼外肌，必要时断离眼外肌，取出放射敷贴器，缝合伤口，消毒纱布遮盖。</v>
          </cell>
        </row>
        <row r="3503">
          <cell r="A3503" t="str">
            <v>HEA64302</v>
          </cell>
          <cell r="B3503" t="str">
            <v>眼内置入物取出术</v>
          </cell>
          <cell r="C3503" t="str">
            <v>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v>
          </cell>
        </row>
        <row r="3504">
          <cell r="A3504" t="str">
            <v>HEA64701</v>
          </cell>
          <cell r="B3504" t="str">
            <v>义眼台取出术</v>
          </cell>
          <cell r="C3504" t="str">
            <v>消毒铺巾，开睑，置手术贴膜，在直视或手术显微镜下剪开结膜及筋膜，电凝或压迫止血，分离眼外肌，取出义眼台，分层缝合，消毒纱布遮盖。</v>
          </cell>
        </row>
        <row r="3505">
          <cell r="A3505" t="str">
            <v>HEA72301</v>
          </cell>
          <cell r="B3505" t="str">
            <v>内眼孤立病灶冷凝术</v>
          </cell>
          <cell r="C3505" t="str">
            <v>消毒铺巾，开睑，置手术贴膜，在手术显微镜下切开结膜，电凝或压迫止血，吊置眼外肌，应用用冷冻器和冷冻头(二氧化碳或氮气制冷)，病灶定位及冷冻，缝合，消毒纱布遮盖。</v>
          </cell>
        </row>
        <row r="3506">
          <cell r="A3506" t="str">
            <v>HEA72302</v>
          </cell>
          <cell r="B3506" t="str">
            <v>眼部冷冻治疗</v>
          </cell>
          <cell r="C3506" t="str">
            <v>麻醉拟冷冻的部位，开睑，冷冻病变部位(炎性肉芽肿等)。</v>
          </cell>
        </row>
        <row r="3507">
          <cell r="A3507" t="str">
            <v>HEA73301</v>
          </cell>
          <cell r="B3507" t="str">
            <v>镱铝石榴石激光前节治疗</v>
          </cell>
          <cell r="C3507" t="str">
            <v>眼部表面麻醉。将患者头部置于镱铝石榴石(YAG)激光机头架上。激光治疗镜镜面涂耦合剂，安置于角膜表面。应用激光清除或切断渗出膜、机化膜、玻璃体或色素等。结束时取下激光治疗镜，眼部滴用抗菌药物滴眼液。</v>
          </cell>
        </row>
        <row r="3508">
          <cell r="A3508" t="str">
            <v>HEA83301</v>
          </cell>
          <cell r="B3508" t="str">
            <v>小眼畸形矫正术</v>
          </cell>
          <cell r="C3508" t="str">
            <v>局麻或者全麻，设计手术切口，切开，于内眦处做局部皮瓣改形，开大内眦，沿眼轮匝肌深面潜行剥离，找到额肌在眶上止点，剥离额肌筋膜瓣，将额肌肌膜瓣缝合固定于睑板前筋膜，缝合，加压包扎。</v>
          </cell>
        </row>
        <row r="3509">
          <cell r="A3509" t="str">
            <v>HEA89701</v>
          </cell>
          <cell r="B3509" t="str">
            <v>眼表重建术</v>
          </cell>
          <cell r="C3509" t="str">
            <v>消毒铺巾，开睑，置手术贴膜，在手术显微镜下剪开结膜，切除新生血管膜，电凝或压迫止血，移植组织，并行缝合或粘合，加压包扎。</v>
          </cell>
        </row>
        <row r="3510">
          <cell r="A3510" t="str">
            <v>HEB-HEC</v>
          </cell>
          <cell r="B3510" t="str">
            <v>2.眼眶及内容物</v>
          </cell>
        </row>
        <row r="3511">
          <cell r="A3511" t="str">
            <v>HEB</v>
          </cell>
          <cell r="B3511" t="str">
            <v>眼眶</v>
          </cell>
        </row>
        <row r="3512">
          <cell r="A3512" t="str">
            <v>HEB25701</v>
          </cell>
          <cell r="B3512" t="str">
            <v>义眼眶治疗</v>
          </cell>
          <cell r="C3512" t="str">
            <v>含义鼻、义耳治疗。常规颜面缺损赝复体设计，雕刻修复体蜡型，试戴蜡型，技工翻制成硅橡胶修复体，内外着色。需5次治疗完成一个疗程。不含制取印模和模型、各类可摘局部义齿。</v>
          </cell>
        </row>
        <row r="3513">
          <cell r="A3513" t="str">
            <v>HEB56301</v>
          </cell>
          <cell r="B3513" t="str">
            <v>眼眶减压术</v>
          </cell>
          <cell r="C3513" t="str">
            <v>消毒铺巾，直肌牵引，外眦韧带切开，电凝或压迫止血，分离皮肤及结膜组织，去骨，止血，缝合，加压包扎。</v>
          </cell>
        </row>
        <row r="3514">
          <cell r="A3514" t="str">
            <v>HEB56601</v>
          </cell>
          <cell r="B3514" t="str">
            <v>经鼻内镜眶减压术</v>
          </cell>
          <cell r="C3514" t="str">
            <v>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v>
          </cell>
        </row>
        <row r="3515">
          <cell r="A3515" t="str">
            <v>HEB70301</v>
          </cell>
          <cell r="B3515" t="str">
            <v>眶颧骨折复位内固定术</v>
          </cell>
          <cell r="C3515" t="str">
            <v>消毒铺巾，设计切口，切开，电凝或压迫止血，暴露骨折处，眶钛钉、钛板固定，缝合切口，加压包扎。</v>
          </cell>
        </row>
        <row r="3516">
          <cell r="A3516" t="str">
            <v>HEB70302</v>
          </cell>
          <cell r="B3516" t="str">
            <v>眶周骨折修复术</v>
          </cell>
          <cell r="C3516" t="str">
            <v>消毒铺巾，切口设计，切开，骨膜下剥离显露上颌骨、鼻骨、眶骨、梨状孔，应用动力系统，自骨折处截开骨质，将错位愈合的骨质复位，人工材料或自体骨植入修复骨折，钛板钛钉内固定，止血，冲洗，缝合切口，留置引流。不含自体骨切取。</v>
          </cell>
        </row>
        <row r="3517">
          <cell r="A3517" t="str">
            <v>HEB73301</v>
          </cell>
          <cell r="B3517" t="str">
            <v>显微镜下经颅眶肿物切除术</v>
          </cell>
          <cell r="C3517" t="str">
            <v>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v>
          </cell>
        </row>
        <row r="3518">
          <cell r="A3518" t="str">
            <v>HEB82301</v>
          </cell>
          <cell r="B3518" t="str">
            <v>颅内外“O”形截骨眶距增宽矫正术</v>
          </cell>
          <cell r="C3518" t="str">
            <v>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v>
          </cell>
        </row>
        <row r="3519">
          <cell r="A3519" t="str">
            <v>HEB82302</v>
          </cell>
          <cell r="B3519" t="str">
            <v>颅外“U”形截骨眶距增宽矫正术</v>
          </cell>
          <cell r="C3519" t="str">
            <v>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v>
          </cell>
        </row>
        <row r="3520">
          <cell r="A3520" t="str">
            <v>HEB82303</v>
          </cell>
          <cell r="B3520" t="str">
            <v>颅外眶距增宽矫正术</v>
          </cell>
          <cell r="C3520" t="str">
            <v>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v>
          </cell>
        </row>
        <row r="3521">
          <cell r="A3521" t="str">
            <v>HEB82801</v>
          </cell>
          <cell r="B3521" t="str">
            <v>颅内外联合入路眶距增宽矫正术</v>
          </cell>
          <cell r="C3521" t="str">
            <v>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v>
          </cell>
        </row>
        <row r="3522">
          <cell r="A3522" t="str">
            <v>HEB83301</v>
          </cell>
          <cell r="B3522" t="str">
            <v>眶隔脂肪整形术</v>
          </cell>
          <cell r="C3522" t="str">
            <v>麻醉，沿切口线切开，暴露眶上脂肪或者眶下脂肪，松解释放内中外眶隔脂肪，嘱患者睁眼闭眼，观察可去除或者保留的脂肪，去除或者固定保留上述脂肪，缝合切口。</v>
          </cell>
        </row>
        <row r="3523">
          <cell r="A3523" t="str">
            <v>HEB83302</v>
          </cell>
          <cell r="B3523" t="str">
            <v>眶隔修补术</v>
          </cell>
          <cell r="C3523" t="str">
            <v>消毒铺巾，设计切口，切开，电凝或压迫止血，暴露眶隔，修复，缝合切口，加压包扎。</v>
          </cell>
        </row>
        <row r="3524">
          <cell r="A3524" t="str">
            <v>HEB83303</v>
          </cell>
          <cell r="B3524" t="str">
            <v>眶骨缺损修复人工材料植入+眼球内陷矫正术</v>
          </cell>
          <cell r="C3524" t="str">
            <v>消毒铺巾，设计切口，切开，电凝或压迫止血，暴露眶骨缺损处，羟基磷灰石或高密度多孔聚乙烯等充填，固定，缝合切口，加压包扎。</v>
          </cell>
        </row>
        <row r="3525">
          <cell r="A3525" t="str">
            <v>HEB83601</v>
          </cell>
          <cell r="B3525" t="str">
            <v>鼻内镜筛窦纸板径路眶内壁整复术</v>
          </cell>
          <cell r="C3525" t="str">
            <v>消毒铺巾，鼻内镜下，使用电动切割器，开放筛窦，暴露眶纸板，对骨折缺损纸板修复，鼻腔填塞。</v>
          </cell>
        </row>
        <row r="3526">
          <cell r="A3526" t="str">
            <v>HEB83602</v>
          </cell>
          <cell r="B3526" t="str">
            <v>经鼻内镜上颌窦径路眶底壁骨折整复术</v>
          </cell>
          <cell r="C3526" t="str">
            <v>消毒铺巾，鼻内镜下，使用电动切割器，开放上颌窦，暴露眶底壁，对骨折缺损修复，鼻腔及上颌窦填塞。</v>
          </cell>
        </row>
        <row r="3527">
          <cell r="A3527" t="str">
            <v>HEC</v>
          </cell>
          <cell r="B3527" t="str">
            <v>眶内容物</v>
          </cell>
        </row>
        <row r="3528">
          <cell r="A3528" t="str">
            <v>HEC45101</v>
          </cell>
          <cell r="B3528" t="str">
            <v>眶内血肿穿刺引流术</v>
          </cell>
          <cell r="C3528" t="str">
            <v>消毒铺巾，开睑，置手术贴膜，在超声波引导下，穿刺血肿，消毒纱布遮盖。</v>
          </cell>
        </row>
        <row r="3529">
          <cell r="A3529" t="str">
            <v>HEC65301</v>
          </cell>
          <cell r="B3529" t="str">
            <v>眶内异物取出术</v>
          </cell>
          <cell r="C3529" t="str">
            <v>消毒铺巾，开睑，置手术贴膜，定位异物，在手术显微镜下切开结膜，电凝或压迫止血，分离组织，取出异物，缝合。不含异物定位。</v>
          </cell>
        </row>
        <row r="3530">
          <cell r="A3530" t="str">
            <v>HEC65601</v>
          </cell>
          <cell r="B3530" t="str">
            <v>经鼻内镜筛窦纸板径路眶内异物取出术</v>
          </cell>
          <cell r="C3530" t="str">
            <v>消毒铺巾，鼻内镜下，使用电动切割器，开放筛窦，暴露眶纸板，切开纸板，暴露眶内异物，取出，鼻腔填塞。</v>
          </cell>
        </row>
        <row r="3531">
          <cell r="A3531" t="str">
            <v>HEC66301</v>
          </cell>
          <cell r="B3531" t="str">
            <v>眼窝填充术</v>
          </cell>
          <cell r="C3531" t="str">
            <v>消毒铺巾，摘除眼球，止血，羟基磷灰石眼台(阔筋膜或异体巩膜或其它生物材料包被)充填，缝合，加压包扎。不含阔筋膜取出。</v>
          </cell>
        </row>
        <row r="3532">
          <cell r="A3532" t="str">
            <v>HEC73301</v>
          </cell>
          <cell r="B3532" t="str">
            <v>侧壁开眶眶内肿物摘除术</v>
          </cell>
          <cell r="C3532" t="str">
            <v>消毒铺巾，设计切口，切开皮肤，电凝或压迫止血，分离暴露眶外侧壁，锯开眶骨，暴露肿物并切除，分层缝合，加压包扎。</v>
          </cell>
        </row>
        <row r="3533">
          <cell r="A3533" t="str">
            <v>HEC73302</v>
          </cell>
          <cell r="B3533" t="str">
            <v>前路眶内肿物摘除术</v>
          </cell>
          <cell r="C3533" t="str">
            <v>消毒铺巾，设计切口，切开皮肤，电凝或压迫止血，分离暴露眶隔，切开眶隔，暴露肿物并切除，分层缝合，加压包扎。</v>
          </cell>
        </row>
        <row r="3534">
          <cell r="A3534" t="str">
            <v>HEC73601</v>
          </cell>
          <cell r="B3534" t="str">
            <v>经鼻内镜筛窦纸板径路眶内肿瘤切除术</v>
          </cell>
          <cell r="C3534" t="str">
            <v>消毒铺巾，鼻内镜下，使用电动切割器，开放筛窦，暴露眶纸板，切开纸板，暴露眶内肿瘤，切除，鼻腔填塞。</v>
          </cell>
        </row>
        <row r="3535">
          <cell r="A3535" t="str">
            <v>HEC75301</v>
          </cell>
          <cell r="B3535" t="str">
            <v>眶内容摘除术</v>
          </cell>
          <cell r="C3535" t="str">
            <v>消毒铺巾，设计切口，切除全部眶内容，止血，碘纱条充填，加压包扎。</v>
          </cell>
        </row>
        <row r="3536">
          <cell r="A3536" t="str">
            <v>HEC75302</v>
          </cell>
          <cell r="B3536" t="str">
            <v>上颌骨切除+眶内容摘除术</v>
          </cell>
          <cell r="C3536" t="str">
            <v>消毒铺巾，设计切口，骨锯切除上颌骨，切除全部眶内容，止血，碘纱条充填，加压包扎。</v>
          </cell>
        </row>
        <row r="3537">
          <cell r="A3537" t="str">
            <v>HED</v>
          </cell>
          <cell r="B3537" t="str">
            <v>3.眼睑</v>
          </cell>
        </row>
        <row r="3538">
          <cell r="A3538" t="str">
            <v>HED57301</v>
          </cell>
          <cell r="B3538" t="str">
            <v>睑缘粘连分离术</v>
          </cell>
          <cell r="C3538" t="str">
            <v>消毒铺巾，上下睑缘粘连处切开，电凝或压迫止血，缝合睑缘伤口。</v>
          </cell>
        </row>
        <row r="3539">
          <cell r="A3539" t="str">
            <v>HED57302</v>
          </cell>
          <cell r="B3539" t="str">
            <v>睑球粘连分离术</v>
          </cell>
          <cell r="C3539" t="str">
            <v>消毒铺巾，开睑，在手术显微镜下，分离睑球粘连，电凝或压迫止血，异体组织或羊膜移植，缝合，涂抗菌药物眼药膏，消毒纱布遮盖。</v>
          </cell>
        </row>
        <row r="3540">
          <cell r="A3540" t="str">
            <v>HED61101</v>
          </cell>
          <cell r="B3540" t="str">
            <v>眼睑脂肪填充术</v>
          </cell>
          <cell r="C3540" t="str">
            <v>局麻设计，受区切口，注射纯化之颗粒脂肪，轻揉，供区加压包扎。</v>
          </cell>
        </row>
        <row r="3541">
          <cell r="A3541" t="str">
            <v>HED65701</v>
          </cell>
          <cell r="B3541" t="str">
            <v>倒睫拔除治疗</v>
          </cell>
          <cell r="C3541" t="str">
            <v>向患者说明治疗的注意事项。应用睫毛镊或平台镊夹取倒睫毛后将其拔除。</v>
          </cell>
        </row>
        <row r="3542">
          <cell r="A3542" t="str">
            <v>HED65702</v>
          </cell>
          <cell r="B3542" t="str">
            <v>倒睫电解治疗</v>
          </cell>
          <cell r="C3542" t="str">
            <v>向患者说明治疗的注意事项。眼局部消毒，局部麻醉，放置电极片，应用睫毛电解仪电解毛囊处，镊子夹取倒睫后将其拔除。结束时眼局部涂用抗菌药物眼膏。</v>
          </cell>
        </row>
        <row r="3543">
          <cell r="A3543" t="str">
            <v>HED70301</v>
          </cell>
          <cell r="B3543" t="str">
            <v>创伤性眦距过宽内眦韧带复位固定术</v>
          </cell>
          <cell r="C3543" t="str">
            <v>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v>
          </cell>
        </row>
        <row r="3544">
          <cell r="A3544" t="str">
            <v>HED73301</v>
          </cell>
          <cell r="B3544" t="str">
            <v>睑板腺囊肿切除术</v>
          </cell>
          <cell r="C3544" t="str">
            <v>消毒铺巾，睑板夹夹住囊肿，切开，刮除内容物，分离剪除部分囊壁，压迫止血，缝合，消毒纱布遮盖。</v>
          </cell>
        </row>
        <row r="3545">
          <cell r="A3545" t="str">
            <v>HED73302</v>
          </cell>
          <cell r="B3545" t="str">
            <v>眼睑肿物切除术</v>
          </cell>
          <cell r="C3545" t="str">
            <v>局麻，根据肿物位置和大小，设计手术切口，去除肿物，包扎。</v>
          </cell>
        </row>
        <row r="3546">
          <cell r="A3546" t="str">
            <v>HED73303</v>
          </cell>
          <cell r="B3546" t="str">
            <v>眼睑肿物切除整形术</v>
          </cell>
          <cell r="C3546" t="str">
            <v>局麻，根据肿物位置和大小，设计手术切口，去除肿物，根据创面大小及缺损情况，使用游离皮片移植或局部皮瓣修复眼睑创面。不含游离皮片切取移植术、皮瓣形成术。</v>
          </cell>
        </row>
        <row r="3547">
          <cell r="A3547" t="str">
            <v>HED73304</v>
          </cell>
          <cell r="B3547" t="str">
            <v>眼睑分裂痣切除游离植皮术</v>
          </cell>
          <cell r="C3547" t="str">
            <v>局麻，设计手术切口，切除分裂痣，根据创面大小，在供皮区取中厚皮片，关闭供皮区创面，将皮片植于创面，打包，加压包扎。</v>
          </cell>
        </row>
        <row r="3548">
          <cell r="A3548" t="str">
            <v>HED73305</v>
          </cell>
          <cell r="B3548" t="str">
            <v>泪阜部肿瘤切除术</v>
          </cell>
          <cell r="C3548" t="str">
            <v>消毒铺巾，手术显微镜下切除肿物，电凝或压迫止血，缝合，送病理。不含病理学检查。</v>
          </cell>
        </row>
        <row r="3549">
          <cell r="A3549" t="str">
            <v>HED73701</v>
          </cell>
          <cell r="B3549" t="str">
            <v>双行睫矫正术</v>
          </cell>
          <cell r="C3549" t="str">
            <v>消毒铺巾，在手术显微镜下切开睑结膜面和灰线，电凝或压迫止血，切除双行睫，黏膜组织或异体组织修补，缝合，消毒纱布盖眼。</v>
          </cell>
        </row>
        <row r="3550">
          <cell r="A3550" t="str">
            <v>HED83101</v>
          </cell>
          <cell r="B3550" t="str">
            <v>经皮下睑袋整形术</v>
          </cell>
          <cell r="C3550" t="str">
            <v>局麻，设计手术切口，沿下睑缘下2毫米，切开，暴露眶隔，去除眶下部分脂肪，钝性剥离到眶下缘，去除多余皮肤，并修整眼轮匝肌，将眼轮匝肌瓣悬吊固定于外眦骨膜上，缝合眶隔筋膜，缝合皮肤。</v>
          </cell>
        </row>
        <row r="3551">
          <cell r="A3551" t="str">
            <v>HED83301</v>
          </cell>
          <cell r="B3551" t="str">
            <v>眦部睑裂缝合术</v>
          </cell>
          <cell r="C3551" t="str">
            <v>消毒铺巾，根据手术切口的设计，消毒，设计切口，切开，电凝或压迫止血，缝合，加压包扎。</v>
          </cell>
        </row>
        <row r="3552">
          <cell r="A3552" t="str">
            <v>HED83302</v>
          </cell>
          <cell r="B3552" t="str">
            <v>内眦韧带断裂修复术</v>
          </cell>
          <cell r="C3552" t="str">
            <v>向患者说明治疗注意事项。消毒手术区，手术显微镜下切开，电凝或压迫止血，暴露内眦韧带断端，缝合固定，缝合切口，加压包扎。</v>
          </cell>
        </row>
        <row r="3553">
          <cell r="A3553" t="str">
            <v>HED83303</v>
          </cell>
          <cell r="B3553" t="str">
            <v>内眦赘皮矫治术</v>
          </cell>
          <cell r="C3553" t="str">
            <v>消毒铺巾，根据手术切口的设计，改形(墨氏法或Z字形)切开内眦，电凝或压迫止血，缝合。</v>
          </cell>
        </row>
        <row r="3554">
          <cell r="A3554" t="str">
            <v>HED83304</v>
          </cell>
          <cell r="B3554" t="str">
            <v>内眦移位矫正局部整形术</v>
          </cell>
          <cell r="C3554" t="str">
            <v>麻醉，根据内眦移位程度，设计皮瓣，用丝线将内眦固定于鼻背筋膜上，关闭皮肤。</v>
          </cell>
        </row>
        <row r="3555">
          <cell r="A3555" t="str">
            <v>HED83305</v>
          </cell>
          <cell r="B3555" t="str">
            <v>内眦成形术</v>
          </cell>
          <cell r="C3555" t="str">
            <v>局麻，设计手术切口，切开，形成对偶瓣，止血，换位缝合。</v>
          </cell>
        </row>
        <row r="3556">
          <cell r="A3556" t="str">
            <v>HED83306</v>
          </cell>
          <cell r="B3556" t="str">
            <v>外眦成形术</v>
          </cell>
          <cell r="C3556" t="str">
            <v>局麻，设计手术切口，切开，止血，缝合。</v>
          </cell>
        </row>
        <row r="3557">
          <cell r="A3557" t="str">
            <v>HED83307</v>
          </cell>
          <cell r="B3557" t="str">
            <v>复杂眼睑裂伤缝合术</v>
          </cell>
          <cell r="C3557" t="str">
            <v>向患者说明治疗注意事项。消毒手术区，直视或手术显微镜下清创，电凝或压迫止血，眼睑、结膜、睑板及皮肤分层缝合，消毒纱布遮盖。</v>
          </cell>
        </row>
        <row r="3558">
          <cell r="A3558" t="str">
            <v>HED83308</v>
          </cell>
          <cell r="B3558" t="str">
            <v>眼睑结膜裂伤缝合术</v>
          </cell>
          <cell r="C3558" t="str">
            <v>消毒铺巾，直视或手术显微镜下清创，缝合，消毒纱布遮盖。</v>
          </cell>
        </row>
        <row r="3559">
          <cell r="A3559" t="str">
            <v>HED83309</v>
          </cell>
          <cell r="B3559" t="str">
            <v>睑缘粘连术</v>
          </cell>
          <cell r="C3559" t="str">
            <v>消毒铺巾，上下睑缘切开，电凝或压迫止血，缝合上、下睑缘。</v>
          </cell>
        </row>
        <row r="3560">
          <cell r="A3560" t="str">
            <v>HED83310</v>
          </cell>
          <cell r="B3560" t="str">
            <v>结膜入路下睑袋整形术</v>
          </cell>
          <cell r="C3560" t="str">
            <v>局麻，于睑结膜处，切开，暴露眶隔，去除眶下部分脂肪，电凝或压迫止血，涂红霉素眼膏，加压包扎。</v>
          </cell>
        </row>
        <row r="3561">
          <cell r="A3561" t="str">
            <v>HED83311</v>
          </cell>
          <cell r="B3561" t="str">
            <v>下睑袋切除术后修整术</v>
          </cell>
          <cell r="C3561" t="str">
            <v>局麻，设计手术切口，切开，止血，松解以前形成的瘢痕组织，游离眶下脂肪，缝合。</v>
          </cell>
        </row>
        <row r="3562">
          <cell r="A3562" t="str">
            <v>HED83312</v>
          </cell>
          <cell r="B3562" t="str">
            <v>重睑成形术-切开法</v>
          </cell>
          <cell r="C3562" t="str">
            <v>局麻，设计重睑线，切开，去除部分组织以及眶上脂肪，止血，缝合。</v>
          </cell>
        </row>
        <row r="3563">
          <cell r="A3563" t="str">
            <v>HED83313</v>
          </cell>
          <cell r="B3563" t="str">
            <v>重睑成形术-埋线法</v>
          </cell>
          <cell r="C3563" t="str">
            <v>消毒铺巾，设计重睑线，缝合埋线，加压包扎。</v>
          </cell>
        </row>
        <row r="3564">
          <cell r="A3564" t="str">
            <v>HED83314</v>
          </cell>
          <cell r="B3564" t="str">
            <v>重睑成形术-缝线法</v>
          </cell>
          <cell r="C3564" t="str">
            <v>设计定点，局麻，在皮下和睑板之间用特殊缝线行间断缝合，使眼睑皮肤发生粘连，形成重睑线。</v>
          </cell>
        </row>
        <row r="3565">
          <cell r="A3565" t="str">
            <v>HED83315</v>
          </cell>
          <cell r="B3565" t="str">
            <v>重睑术后修整术</v>
          </cell>
          <cell r="C3565" t="str">
            <v>局麻，设计手术切口，切开，止血，去除以前形成的瘢痕组织，游离眶上脂肪，缝合。</v>
          </cell>
        </row>
        <row r="3566">
          <cell r="A3566" t="str">
            <v>HED83316</v>
          </cell>
          <cell r="B3566" t="str">
            <v>重睑术后修整+上睑颗粒脂肪注射术</v>
          </cell>
          <cell r="C3566" t="str">
            <v>采用脂肪抽吸技术，抽取颗粒脂肪3毫升备用，局麻，设计手术切口，切开，止血，松解以前形成的瘢痕组织，游离眶上脂肪，缝合，注射自体颗粒脂肪，加压包扎。</v>
          </cell>
        </row>
        <row r="3567">
          <cell r="A3567" t="str">
            <v>HED83317</v>
          </cell>
          <cell r="B3567" t="str">
            <v>睑退缩矫正术</v>
          </cell>
          <cell r="C3567" t="str">
            <v>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v>
          </cell>
        </row>
        <row r="3568">
          <cell r="A3568" t="str">
            <v>HED83318</v>
          </cell>
          <cell r="B3568" t="str">
            <v>非瘢痕性睑内翻矫正术</v>
          </cell>
          <cell r="C3568" t="str">
            <v>消毒铺巾，根据手术切口的设计，切开，电凝或压迫止血，分离皮下组织及眼轮匝肌，剪除部分皮肤，消毒纱布遮盖。</v>
          </cell>
        </row>
        <row r="3569">
          <cell r="A3569" t="str">
            <v>HED83319</v>
          </cell>
          <cell r="B3569" t="str">
            <v>非瘢痕性睑内翻缝线矫正术</v>
          </cell>
          <cell r="C3569" t="str">
            <v>消毒铺巾，设计缝线位置，从皮肤进针和从结膜出针，调整缝线张力至睑缘位置合适，结扎缝线，消毒纱布遮盖。</v>
          </cell>
        </row>
        <row r="3570">
          <cell r="A3570" t="str">
            <v>HED83320</v>
          </cell>
          <cell r="B3570" t="str">
            <v>瘢痕性眼睑内翻中厚植皮矫正术</v>
          </cell>
          <cell r="C3570" t="str">
            <v>消毒铺巾，根据手术切口的设计，切开，电凝或压迫止血，分解挛缩瘢痕，取耳后全厚皮瓣，移植，加压包扎。</v>
          </cell>
        </row>
        <row r="3571">
          <cell r="A3571" t="str">
            <v>HED83321</v>
          </cell>
          <cell r="B3571" t="str">
            <v>非瘢痕性睑外翻材料植入矫正术</v>
          </cell>
          <cell r="C3571" t="str">
            <v>消毒铺巾，根据手术切口的设计，切开，电凝或压迫止血，切除部分眼睑，植入材料，眦韧带缝合，缝合皮肤，加压包扎。</v>
          </cell>
        </row>
        <row r="3572">
          <cell r="A3572" t="str">
            <v>HED83322</v>
          </cell>
          <cell r="B3572" t="str">
            <v>瘢痕性眼睑外翻中厚皮瓣转移矫正术</v>
          </cell>
          <cell r="C3572" t="str">
            <v>消毒铺巾，根据手术切口的设计，切开，电凝或压迫止血，分解挛缩瘢痕，取耳后全厚皮瓣，移植，加压包扎。</v>
          </cell>
        </row>
        <row r="3573">
          <cell r="A3573" t="str">
            <v>HED83323</v>
          </cell>
          <cell r="B3573" t="str">
            <v>瘢痕性睑外翻颞眼轮匝肌瓣瓣转移修复矫正术</v>
          </cell>
          <cell r="C3573" t="str">
            <v>消毒铺巾，根据手术切口的设计，切开，电凝或压迫止血，分解挛缩瘢痕，切取眼轮匝肌瓣转移修复，轻加压包扎。</v>
          </cell>
        </row>
        <row r="3574">
          <cell r="A3574" t="str">
            <v>HED83324</v>
          </cell>
          <cell r="B3574" t="str">
            <v>颞浅动脉岛状瓣转移睑外翻矫正术</v>
          </cell>
          <cell r="C3574" t="str">
            <v>局麻，设计手术切口，切开，松解挛缩，使眼睑充分复位，确定皮肤组织缺损量，利用颞浅动脉额枝岛状瓣转移，矫正睑外翻，缝合切口。</v>
          </cell>
        </row>
        <row r="3575">
          <cell r="A3575" t="str">
            <v>HED83325</v>
          </cell>
          <cell r="B3575" t="str">
            <v>瘢痕性睑外翻鼻唇沟皮瓣转移修复矫正术</v>
          </cell>
          <cell r="C3575" t="str">
            <v>消毒铺巾，根据手术切口的设计，切开，电凝或压迫止血，分解挛缩瘢痕，切取鼻唇沟皮瓣转移修复，轻加压包扎。</v>
          </cell>
        </row>
        <row r="3576">
          <cell r="A3576" t="str">
            <v>HED83326</v>
          </cell>
          <cell r="B3576" t="str">
            <v>游离植皮睑外翻矫正术</v>
          </cell>
          <cell r="C3576" t="str">
            <v>局麻，设计手术切口，切开，松解创面，确定需要皮片大小，在供皮区取相应大小中厚皮片，关闭供皮区，将皮片植于创面，打包，加压包扎。</v>
          </cell>
        </row>
        <row r="3577">
          <cell r="A3577" t="str">
            <v>HED83327</v>
          </cell>
          <cell r="B3577" t="str">
            <v>睑凹陷畸形矫正术</v>
          </cell>
          <cell r="C3577" t="str">
            <v>消毒铺巾，根据手术切口的设计，切开皮肤，电凝或压迫止血，移植带脂肪皮瓣，注入脂肪粒，缝合。不含吸脂术。</v>
          </cell>
        </row>
        <row r="3578">
          <cell r="A3578" t="str">
            <v>HED83328</v>
          </cell>
          <cell r="B3578" t="str">
            <v>睑凹陷畸形假体置入矫正术</v>
          </cell>
          <cell r="C3578" t="str">
            <v>局麻，于下睑缘下2毫米切开，潜行剥离，置入雕刻好假体，用可吸收线固定假体，止血，缝合切口。</v>
          </cell>
        </row>
        <row r="3579">
          <cell r="A3579" t="str">
            <v>HED83329</v>
          </cell>
          <cell r="B3579" t="str">
            <v>金属片置入眼睑闭合不全矫治术</v>
          </cell>
          <cell r="C3579" t="str">
            <v>常规消毒，铺无菌巾，设计颞部切口，皮下分离，将金属片制成所需形状通过上下眼睑皮下隧道转移至上下睑，在内眦韧带处，在一定张力下缝合固定，放置引流管一根。</v>
          </cell>
        </row>
        <row r="3580">
          <cell r="A3580" t="str">
            <v>HED83330</v>
          </cell>
          <cell r="B3580" t="str">
            <v>颞肌筋膜瓣转移眼睑闭合不全矫治术</v>
          </cell>
          <cell r="C3580" t="str">
            <v>常规消毒，铺无菌巾，设计颞部切口，皮下分离，电凝止血，将形成的内侧颞骨筋膜瓣通过上下眼睑皮下隧道转移至上下睑，在内眦韧带处，在一定张力下缝合固定，放置引流管一根。</v>
          </cell>
        </row>
        <row r="3581">
          <cell r="A3581" t="str">
            <v>HED89301</v>
          </cell>
          <cell r="B3581" t="str">
            <v>头皮游离移植睫毛再造术</v>
          </cell>
          <cell r="C3581" t="str">
            <v>局麻，设计手术切口，切开原睫毛处，止血，在头皮处切取头皮全层，移植于创面，关闭头皮供区。毛根制备。</v>
          </cell>
        </row>
        <row r="3582">
          <cell r="A3582" t="str">
            <v>HED89302</v>
          </cell>
          <cell r="B3582" t="str">
            <v>人工材料置入眼窝再造术</v>
          </cell>
          <cell r="C3582" t="str">
            <v>消毒铺巾，设计切口，切开，电凝或压迫止血，置假体，缝合切口，加压包扎。</v>
          </cell>
        </row>
        <row r="3583">
          <cell r="A3583" t="str">
            <v>HED89303</v>
          </cell>
          <cell r="B3583" t="str">
            <v>游离皮片移植眼窝再造术</v>
          </cell>
          <cell r="C3583" t="str">
            <v>局麻，设计手术切口，切开，止血，充分游离眼窝，在供皮取相应大小全厚皮片，植皮，缝合切口并关闭供皮区。</v>
          </cell>
        </row>
        <row r="3584">
          <cell r="A3584" t="str">
            <v>HED89304</v>
          </cell>
          <cell r="B3584" t="str">
            <v>局部皮瓣转移眼窝再造术</v>
          </cell>
          <cell r="C3584" t="str">
            <v>局麻，设计手术切口，切开，止血，充分游离眼窝，制成眼轮匝肌瓣，将该瓣转移至眼窝，关闭供区，缝合切口。</v>
          </cell>
        </row>
        <row r="3585">
          <cell r="A3585" t="str">
            <v>HED89305</v>
          </cell>
          <cell r="B3585" t="str">
            <v>岛状瓣转移眼窝再造术</v>
          </cell>
          <cell r="C3585" t="str">
            <v>局麻，设计手术切口，切开，止血，充分游离眼窝，制成颞浅动脉岛状瓣，将该瓣转移至眼窝，关闭供区，缝合切口。</v>
          </cell>
        </row>
        <row r="3586">
          <cell r="A3586" t="str">
            <v>HED89306</v>
          </cell>
          <cell r="B3586" t="str">
            <v>游离皮瓣移植眼窝再造术</v>
          </cell>
          <cell r="C3586" t="str">
            <v>局麻或者全麻，于眼窝距睑缘2-3毫米处平行切口，切除瘢痕组织与残余的结合膜，剖开穹隆组织，扩大囊腔，在睑板下向上剥离，直至眶上缘，止血，将取好的合适大小的皮瓣用5-0丝线缝合固定，打包堆，加压包扎。</v>
          </cell>
        </row>
        <row r="3587">
          <cell r="A3587" t="str">
            <v>HEE</v>
          </cell>
          <cell r="B3587" t="str">
            <v>4.泪器</v>
          </cell>
        </row>
        <row r="3588">
          <cell r="A3588" t="str">
            <v>HEE48401</v>
          </cell>
          <cell r="B3588" t="str">
            <v>泪道冲洗</v>
          </cell>
          <cell r="C3588" t="str">
            <v>表面麻醉下扩张泪小点及泪小管，应用带有泪道冲冼针头的注射器冲洗泪道，记录结果。</v>
          </cell>
        </row>
        <row r="3589">
          <cell r="A3589" t="str">
            <v>HEE59301</v>
          </cell>
          <cell r="B3589" t="str">
            <v>泪小管填塞术</v>
          </cell>
          <cell r="C3589" t="str">
            <v>消毒铺巾，在裂隙灯或用手术显微镜下自泪小点向泪小管置入填塞物。</v>
          </cell>
        </row>
        <row r="3590">
          <cell r="A3590" t="str">
            <v>HEE59701</v>
          </cell>
          <cell r="B3590" t="str">
            <v>泪小点封闭术</v>
          </cell>
          <cell r="C3590" t="str">
            <v>消毒铺巾，在手术显微镜下电凝泪小点及泪小管。</v>
          </cell>
        </row>
        <row r="3591">
          <cell r="A3591" t="str">
            <v>HEE64601</v>
          </cell>
          <cell r="B3591" t="str">
            <v>人工泪管取出术</v>
          </cell>
          <cell r="C3591" t="str">
            <v>消毒铺巾，进行表面麻醉，鼻内镜下拔取泪管，冲洗泪道。</v>
          </cell>
        </row>
        <row r="3592">
          <cell r="A3592" t="str">
            <v>HEE73301</v>
          </cell>
          <cell r="B3592" t="str">
            <v>泪囊摘除术</v>
          </cell>
          <cell r="C3592" t="str">
            <v>消毒铺巾，进行表面麻醉，切开皮肤，分离皮下组织，电凝或压迫止血，暴露泪囊，切除，碘酊烧灼泪囊窝，冲洗，分层缝合。</v>
          </cell>
        </row>
        <row r="3593">
          <cell r="A3593" t="str">
            <v>HEE73302</v>
          </cell>
          <cell r="B3593" t="str">
            <v>睑部泪腺切除术</v>
          </cell>
          <cell r="C3593" t="str">
            <v>消毒铺巾，切开结膜，电凝或压迫止血，分离暴露泪腺，切除部分泪腺，缝合。含泪腺部分切除、泪腺肿瘤摘除。</v>
          </cell>
        </row>
        <row r="3594">
          <cell r="A3594" t="str">
            <v>HEE73303</v>
          </cell>
          <cell r="B3594" t="str">
            <v>泪囊瘘管切除术</v>
          </cell>
          <cell r="C3594" t="str">
            <v>消毒铺巾，切开皮肤，分离皮下组织，电凝或压迫止血，分离和切除瘘管，冲洗，分层缝合。</v>
          </cell>
        </row>
        <row r="3595">
          <cell r="A3595" t="str">
            <v>HEE80401</v>
          </cell>
          <cell r="B3595" t="str">
            <v>泪小点扩张治疗</v>
          </cell>
          <cell r="C3595" t="str">
            <v>向患者说明治疗的注意事项。泪小点及其周边区域进行表面麻醉，以扩张器扩张泪小点。</v>
          </cell>
        </row>
        <row r="3596">
          <cell r="A3596" t="str">
            <v>HEE83301</v>
          </cell>
          <cell r="B3596" t="str">
            <v>泪小点成形术</v>
          </cell>
          <cell r="C3596" t="str">
            <v>消毒铺巾，根据设计的切口，在手术显微镜下剪开泪小点，冲洗泪道。必要时在管道内置管。</v>
          </cell>
        </row>
        <row r="3597">
          <cell r="A3597" t="str">
            <v>HEE83302</v>
          </cell>
          <cell r="B3597" t="str">
            <v>泪小点外翻矫正术</v>
          </cell>
          <cell r="C3597" t="str">
            <v>消毒铺巾，在手术显微镜下梭形切除泪小点旁结膜及睑板组织，电凝或压迫止血，缝合。</v>
          </cell>
        </row>
        <row r="3598">
          <cell r="A3598" t="str">
            <v>HEE83303</v>
          </cell>
          <cell r="B3598" t="str">
            <v>泪道成形术</v>
          </cell>
          <cell r="C3598" t="str">
            <v>消毒铺巾，进行表面麻醉，扩张泪小点及泪小管，置管，固定管，冲洗泪道。</v>
          </cell>
        </row>
        <row r="3599">
          <cell r="A3599" t="str">
            <v>HEE83304</v>
          </cell>
          <cell r="B3599" t="str">
            <v>泪腺脱垂矫正术</v>
          </cell>
          <cell r="C3599" t="str">
            <v>消毒铺巾，在手术显微镜下切开皮肤，电凝或压迫止血，分离暴露眶隔，切开眶隔，缝合泪腺，缝合眶隔及皮肤。</v>
          </cell>
        </row>
        <row r="3600">
          <cell r="A3600" t="str">
            <v>HEE86301</v>
          </cell>
          <cell r="B3600" t="str">
            <v>泪小管吻合术</v>
          </cell>
          <cell r="C3600" t="str">
            <v>消毒铺巾，在手术显微镜下，应用特殊器械寻找泪小管断端，植入人工泪管，缝合。</v>
          </cell>
        </row>
        <row r="3601">
          <cell r="A3601" t="str">
            <v>HEE86302</v>
          </cell>
          <cell r="B3601" t="str">
            <v>泪囊结膜囊吻合术</v>
          </cell>
          <cell r="C3601" t="str">
            <v>消毒铺巾，切开皮肤，分离皮下组织，电凝或压迫止血，暴露泪囊，切开，内眦角结膜切开，结膜泪囊吻合，置管，冲洗泪道，缝合皮肤。</v>
          </cell>
        </row>
        <row r="3602">
          <cell r="A3602" t="str">
            <v>HEE87301</v>
          </cell>
          <cell r="B3602" t="str">
            <v>鼻泪管再通术</v>
          </cell>
          <cell r="C3602" t="str">
            <v>消毒铺巾，进行表面麻醉，探通或用仪器(泪道高频电灼仪等)疏通，置管，冲洗泪道。</v>
          </cell>
        </row>
        <row r="3603">
          <cell r="A3603" t="str">
            <v>HEE87302</v>
          </cell>
          <cell r="B3603" t="str">
            <v>泪道探通术</v>
          </cell>
          <cell r="C3603" t="str">
            <v>泪小点及其周边区域进行表面麻醉，扩张器扩张泪小点，选择恰当型号的泪道探针探通泪道，在泪道内留置探针约10分钟，冲洗泪道。</v>
          </cell>
        </row>
        <row r="3604">
          <cell r="A3604" t="str">
            <v>HEE87303</v>
          </cell>
          <cell r="B3604" t="str">
            <v>激光泪道探通术</v>
          </cell>
          <cell r="C3604" t="str">
            <v>泪小点及其周边区域表面麻醉，扩张器扩张泪小点，调整激光器参数，以激光疏通泪道。冲洗泪道。</v>
          </cell>
        </row>
        <row r="3605">
          <cell r="A3605" t="str">
            <v>HEF-HEU</v>
          </cell>
          <cell r="B3605" t="str">
            <v>5.眼球</v>
          </cell>
        </row>
        <row r="3606">
          <cell r="A3606" t="str">
            <v>HEF48101</v>
          </cell>
          <cell r="B3606" t="str">
            <v>球旁注射</v>
          </cell>
          <cell r="C3606" t="str">
            <v>向患者说明治疗的注意事项。眼部消毒，注射器的针头经皮肤刺入球旁部位，注射药物，局部压迫。</v>
          </cell>
        </row>
        <row r="3607">
          <cell r="A3607" t="str">
            <v>HEF48102</v>
          </cell>
          <cell r="B3607" t="str">
            <v>球后注射</v>
          </cell>
          <cell r="C3607" t="str">
            <v>向患者说明治疗的注意事项。眼部消毒，注射器针头经皮肤刺入眼球后部，注射药物，压迫眼球数分钟。</v>
          </cell>
        </row>
        <row r="3608">
          <cell r="A3608" t="str">
            <v>HEF48301</v>
          </cell>
          <cell r="B3608" t="str">
            <v>经筋膜囊球后注射</v>
          </cell>
          <cell r="C3608" t="str">
            <v>向患者说明治疗的注意事项。眼部消毒，开睑。手术显微镜下剪开球结膜，采用特殊针头伸入眼球后部近黄斑区附近，注射药物，涂抗菌药物眼膏，消毒纱布盖眼。</v>
          </cell>
        </row>
        <row r="3609">
          <cell r="A3609" t="str">
            <v>HEF64301</v>
          </cell>
          <cell r="B3609" t="str">
            <v>球内异物定位环置入取出术</v>
          </cell>
          <cell r="C3609" t="str">
            <v>向受检者说明检查注意事项。受检眼表面麻醉，缝合带缺口的金属环。送放射科拍X光片。X摄像定位。结束后拆除金属环，抗菌药物滴眼液滴眼，消毒纱布遮盖。人工分析和报告X光片结果。不含X线引导。</v>
          </cell>
        </row>
        <row r="3610">
          <cell r="A3610" t="str">
            <v>HEF65301</v>
          </cell>
          <cell r="B3610" t="str">
            <v>球内磁性异物取出术</v>
          </cell>
          <cell r="C3610" t="str">
            <v>消毒铺巾，开睑，置手术贴膜，在手术显微镜下切开结膜，再次异物定位，切开巩膜，磁铁吸取异物，缝合巩膜，必要时行巩膜外加压，缝合结膜，消毒纱布遮盖。不含巩膜外加压。</v>
          </cell>
        </row>
        <row r="3611">
          <cell r="A3611" t="str">
            <v>HEF65302</v>
          </cell>
          <cell r="B3611" t="str">
            <v>球内非磁性异物取出术</v>
          </cell>
          <cell r="C3611" t="str">
            <v>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v>
          </cell>
        </row>
        <row r="3612">
          <cell r="A3612" t="str">
            <v>HEF65303</v>
          </cell>
          <cell r="B3612" t="str">
            <v>球壁异物取出术</v>
          </cell>
          <cell r="C3612" t="str">
            <v>消毒铺巾，开睑，置手术贴膜，定位异物，在手术显微镜下切开结膜，切开和分离巩膜，取出异物、缝合伤口，消毒纱布遮盖。不含异物定位。</v>
          </cell>
        </row>
        <row r="3613">
          <cell r="A3613" t="str">
            <v>HEF75301</v>
          </cell>
          <cell r="B3613" t="str">
            <v>眼球摘除术</v>
          </cell>
          <cell r="C3613" t="str">
            <v>消毒铺巾，开睑，置手术贴膜，在手术显微镜下切开结膜，电凝或压迫止血，分离和剪断眼外肌，剪断视神经，摘除眼球，缝合伤口，填油纱条，加压包扎。必要时送摘除的眼球病理学检查。不含病理学检查。</v>
          </cell>
        </row>
        <row r="3614">
          <cell r="A3614" t="str">
            <v>HEF75302</v>
          </cell>
          <cell r="B3614" t="str">
            <v>眼球摘除+义眼台置入术</v>
          </cell>
          <cell r="C3614" t="str">
            <v>消毒铺巾，开睑，置手术贴膜，在手术显微镜下切开结膜，电凝或压迫止血，分离和剪断眼外肌，摘除眼球，置义眼台，分层缝合，填油纱条，加压包扎。</v>
          </cell>
        </row>
        <row r="3615">
          <cell r="A3615" t="str">
            <v>HEF83301</v>
          </cell>
          <cell r="B3615" t="str">
            <v>眼球裂伤探查缝合术</v>
          </cell>
          <cell r="C3615" t="str">
            <v>消毒铺巾，开睑，置手术贴膜，在手术显微镜下探查结膜、角膜、巩膜伤口、清创、电凝或压迫止血、还纳或切除眼内组织、分层缝合，平衡盐溶液形成前房，消毒纱布遮盖。</v>
          </cell>
        </row>
        <row r="3616">
          <cell r="A3616" t="str">
            <v>HEF89301</v>
          </cell>
          <cell r="B3616" t="str">
            <v>自体骨移植眼球内陷矫正术</v>
          </cell>
          <cell r="C3616" t="str">
            <v>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v>
          </cell>
        </row>
        <row r="3617">
          <cell r="A3617" t="str">
            <v>HEF89302</v>
          </cell>
          <cell r="B3617" t="str">
            <v>人工材料植入眼球内陷矫正术</v>
          </cell>
          <cell r="C3617" t="str">
            <v>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v>
          </cell>
        </row>
        <row r="3618">
          <cell r="A3618" t="str">
            <v>HEG</v>
          </cell>
          <cell r="B3618" t="str">
            <v>结膜</v>
          </cell>
        </row>
        <row r="3619">
          <cell r="A3619" t="str">
            <v>HEG48301</v>
          </cell>
          <cell r="B3619" t="str">
            <v>球结膜下注射</v>
          </cell>
          <cell r="C3619" t="str">
            <v>向患者说明治疗的注意事项。眼部表面麻醉，注射针刺入球结膜下，注射药物，抗菌药物滴眼液滴眼。</v>
          </cell>
        </row>
        <row r="3620">
          <cell r="A3620" t="str">
            <v>HEG48302</v>
          </cell>
          <cell r="B3620" t="str">
            <v>结膜囊冲洗</v>
          </cell>
          <cell r="C3620" t="str">
            <v>眼部表面麻醉，以生理盐水冲洗结膜囊。</v>
          </cell>
        </row>
        <row r="3621">
          <cell r="A3621" t="str">
            <v>HEG48303</v>
          </cell>
          <cell r="B3621" t="str">
            <v>化学伤结膜囊冲洗</v>
          </cell>
          <cell r="C3621" t="str">
            <v>向患者说明治疗的注意事项。眼部表面麻醉，以大量生理盐水较长时间冲洗结膜囊。</v>
          </cell>
        </row>
        <row r="3622">
          <cell r="A3622" t="str">
            <v>HEG48304</v>
          </cell>
          <cell r="B3622" t="str">
            <v>球结膜放射状切开冲洗术</v>
          </cell>
          <cell r="C3622" t="str">
            <v>消毒铺巾，开睑，在手术显微镜下放射状剪开结膜，冲洗结膜下组织，电凝或压迫止血，缝合，消毒纱布遮盖。</v>
          </cell>
        </row>
        <row r="3623">
          <cell r="A3623" t="str">
            <v>HEG65301</v>
          </cell>
          <cell r="B3623" t="str">
            <v>睑结膜伪膜去除冲洗</v>
          </cell>
          <cell r="C3623" t="str">
            <v>向患者说明治疗的注意事项。眼部表面麻醉，在裂隙灯下应用镊子或棉签去除伪膜，以生理盐水冲洗结膜囊。</v>
          </cell>
        </row>
        <row r="3624">
          <cell r="A3624" t="str">
            <v>HEG65302</v>
          </cell>
          <cell r="B3624" t="str">
            <v>结膜结石取出治疗</v>
          </cell>
          <cell r="C3624" t="str">
            <v>向患者说明治疗的注意事项。眼部表面麻醉，以注射针挑除或拨除结石，结膜囊内涂抗菌药物眼膏，消毒纱布盖眼。</v>
          </cell>
        </row>
        <row r="3625">
          <cell r="A3625" t="str">
            <v>HEG73301</v>
          </cell>
          <cell r="B3625" t="str">
            <v>结膜肿物切除术</v>
          </cell>
          <cell r="C3625" t="str">
            <v>消毒铺巾，开睑，在手术显微镜下剪除肿物，电凝或压迫止血，分层缝合球筋膜及结膜，涂抗菌药物眼膏，消毒纱布遮盖，切除物送病理学检查。不含病理学检查。</v>
          </cell>
        </row>
        <row r="3626">
          <cell r="A3626" t="str">
            <v>HEG73302</v>
          </cell>
          <cell r="B3626" t="str">
            <v>结膜淋巴管切除术</v>
          </cell>
          <cell r="C3626" t="str">
            <v>消毒铺巾，开睑，在手术显微镜下剪开结膜，分离和剪除扩张的淋巴管组织，电凝或压迫止血，缝合，消毒纱布遮盖，切除物送病理学检查。不含病理学检查。</v>
          </cell>
        </row>
        <row r="3627">
          <cell r="A3627" t="str">
            <v>HEG83301</v>
          </cell>
          <cell r="B3627" t="str">
            <v>下穹窿成形术</v>
          </cell>
          <cell r="C3627" t="str">
            <v>消毒铺巾，开睑，在手术显微镜下分离和剪除部分结膜，电凝或压迫止血，缝合。不含植皮。</v>
          </cell>
        </row>
        <row r="3628">
          <cell r="A3628" t="str">
            <v>HEG83302</v>
          </cell>
          <cell r="B3628" t="str">
            <v>结膜囊成形术</v>
          </cell>
          <cell r="C3628" t="str">
            <v>消毒铺巾，开睑，在手术显微镜下剪开结膜，分离瘢痕组织，电凝或压迫止血，自体组织、羊膜、异体组织或生物材料移植，缝合，义眼模支撑，消毒纱布遮盖。</v>
          </cell>
        </row>
        <row r="3629">
          <cell r="A3629" t="str">
            <v>HEG89301</v>
          </cell>
          <cell r="B3629" t="str">
            <v>球结膜瓣覆盖术</v>
          </cell>
          <cell r="C3629" t="str">
            <v>消毒铺巾，开睑，在手术显微镜下清除病变组织，剪开和分离球结膜做球结膜瓣，电凝或压迫止血，覆盖于病变组织处，缝合，消毒纱布遮盖。</v>
          </cell>
        </row>
        <row r="3630">
          <cell r="A3630" t="str">
            <v>HEG89302</v>
          </cell>
          <cell r="B3630" t="str">
            <v>结膜肿物切除联合组织移植术</v>
          </cell>
          <cell r="C3630" t="str">
            <v>消毒铺巾，开睑，在手术显微镜下剪除肿物，电凝或压迫止血，异体组织移植，分层缝合球筋膜及结膜，涂抗菌药物眼膏，消毒纱布遮盖，切除物送病理学检查。不含病理学检查。</v>
          </cell>
        </row>
        <row r="3631">
          <cell r="A3631" t="str">
            <v>HEH</v>
          </cell>
          <cell r="B3631" t="str">
            <v>角膜</v>
          </cell>
        </row>
        <row r="3632">
          <cell r="A3632" t="str">
            <v>HEH24301</v>
          </cell>
          <cell r="B3632" t="str">
            <v>角膜植片制备</v>
          </cell>
          <cell r="C3632" t="str">
            <v>将角膜植片取出，平衡盐溶液浸洗，手术显微镜下修剪、环切或激光切削成需要的大小及形状备用。</v>
          </cell>
        </row>
        <row r="3633">
          <cell r="A3633" t="str">
            <v>HEH50301</v>
          </cell>
          <cell r="B3633" t="str">
            <v>散光性角膜切开术(AK)</v>
          </cell>
          <cell r="C3633" t="str">
            <v>消毒铺巾，置手术贴膜，开睑，在手术显微镜下标记器标记切口，调整钻石刀并作角膜切口，冲洗，纱布消毒纱布遮盖。</v>
          </cell>
        </row>
        <row r="3634">
          <cell r="A3634" t="str">
            <v>HEH61301</v>
          </cell>
          <cell r="B3634" t="str">
            <v>表层角膜镜片镶嵌术</v>
          </cell>
          <cell r="C3634" t="str">
            <v>消毒铺巾，开睑。制作角膜植片。在手术显微镜下标记、钻切角膜，缝合植片，检查植片散光，调整缝线，消毒纱布遮盖。不含眼库保存、角膜镜片加工。</v>
          </cell>
        </row>
        <row r="3635">
          <cell r="A3635" t="str">
            <v>HEH62301</v>
          </cell>
          <cell r="B3635" t="str">
            <v>角膜基质环置入术</v>
          </cell>
          <cell r="C3635" t="str">
            <v>消毒铺巾，开睑，在手术显微镜下定位瞳孔中心，作角膜切口，以角膜环形隧道刀制作隧道，置入角膜基质环，定位，消毒纱布遮盖。</v>
          </cell>
        </row>
        <row r="3636">
          <cell r="A3636" t="str">
            <v>HEH64301</v>
          </cell>
          <cell r="B3636" t="str">
            <v>显微镜下角膜拆线</v>
          </cell>
          <cell r="C3636" t="str">
            <v>消毒铺巾，开睑，在手术显微镜下拆除缝线，消毒纱布遮盖。</v>
          </cell>
        </row>
        <row r="3637">
          <cell r="A3637" t="str">
            <v>HEH65301</v>
          </cell>
          <cell r="B3637" t="str">
            <v>浅层角膜异物剔除术</v>
          </cell>
          <cell r="C3637" t="str">
            <v>眼球表面麻醉，消毒，在裂隙灯或手术显微镜下剔除角膜异物。结膜囊内涂抗菌药物眼膏，消毒纱布盖眼。</v>
          </cell>
        </row>
        <row r="3638">
          <cell r="A3638" t="str">
            <v>HEH65302</v>
          </cell>
          <cell r="B3638" t="str">
            <v>深层角膜异物取出术</v>
          </cell>
          <cell r="C3638" t="str">
            <v>消毒铺巾，开睑，在手术显微镜下，切开角膜，取出异物，必要时缝合角膜，消毒纱布遮盖。必要时前房内注入黏弹剂后再行手术。</v>
          </cell>
        </row>
        <row r="3639">
          <cell r="A3639" t="str">
            <v>HEH72301</v>
          </cell>
          <cell r="B3639" t="str">
            <v>角膜溃疡灼烙术</v>
          </cell>
          <cell r="C3639" t="str">
            <v>眼球表面麻醉，消毒，开睑。在手术显微镜下应用刀片对溃疡面进行清创，并以烧灼剂来烧灼，生理盐水冲洗，结膜囊涂抗菌药物眼膏，消毒纱布盖眼。</v>
          </cell>
        </row>
        <row r="3640">
          <cell r="A3640" t="str">
            <v>HEH73301</v>
          </cell>
          <cell r="B3640" t="str">
            <v>飞秒激光角膜切削术</v>
          </cell>
          <cell r="C3640" t="str">
            <v>调试飞秒激光机，输入患者信息及角膜参数。眼部表面麻醉，置手术贴膜，开睑。在显微镜下进行操作。负压吸引，固定角膜接触镜，用应用飞秒激光切削。结束时放置一次性角膜接触镜及透明眼罩。</v>
          </cell>
        </row>
        <row r="3641">
          <cell r="A3641" t="str">
            <v>HEH73302</v>
          </cell>
          <cell r="B3641" t="str">
            <v>翼状胬肉切除术</v>
          </cell>
          <cell r="C3641" t="str">
            <v>消毒铺巾，开睑，置手术贴膜，在直视下或手术显微镜下剪开结膜，分离和剪除胬肉组织，处理角巩膜伤口，将球结膜伤口缝合于巩膜浅层，消毒纱布遮盖。</v>
          </cell>
        </row>
        <row r="3642">
          <cell r="A3642" t="str">
            <v>HEH83301</v>
          </cell>
          <cell r="B3642" t="str">
            <v>传导性角膜成形术(CK)</v>
          </cell>
          <cell r="C3642" t="str">
            <v>消毒铺巾，开睑，在手术显微镜下标记角膜，插入探针释放射频能，角膜曲率计测量或电脑验光，消毒纱布遮盖。</v>
          </cell>
        </row>
        <row r="3643">
          <cell r="A3643" t="str">
            <v>HEH89301</v>
          </cell>
          <cell r="B3643" t="str">
            <v>准分子激光屈光性角膜切削术(PRK)</v>
          </cell>
          <cell r="C3643" t="str">
            <v>调试准分子激光机，输入患者信息及角膜参数。眼部表面麻醉，置手术贴膜，开睑。在显微镜下定位瞳孔中心，去除角膜上皮，以准分子激光对角膜浅层组织实施屈光性切削。结束时放置一次性角膜接触镜及透明眼罩。</v>
          </cell>
        </row>
        <row r="3644">
          <cell r="A3644" t="str">
            <v>HEH89302</v>
          </cell>
          <cell r="B3644" t="str">
            <v>准分子激光治疗性角膜切削术(PTK)</v>
          </cell>
          <cell r="C3644" t="str">
            <v>调试准分子激光机，输入患者信息及角膜参数。眼部表面麻醉，置手术贴膜，开睑。在用显微镜下应用准分子激光对角膜上皮、前弹力层以及浅基质等浅层组织实施治疗性切削。结束时放置一次性角膜接触镜及透明眼罩。</v>
          </cell>
        </row>
        <row r="3645">
          <cell r="A3645" t="str">
            <v>HEH89303</v>
          </cell>
          <cell r="B3645" t="str">
            <v>个体化准分子激光屈光性角膜切削术</v>
          </cell>
          <cell r="C3645" t="str">
            <v>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一次性角膜接触镜及透明眼罩。</v>
          </cell>
        </row>
        <row r="3646">
          <cell r="A3646" t="str">
            <v>HEH89304</v>
          </cell>
          <cell r="B3646" t="str">
            <v>个体化上皮角膜切割准分子激光矫正手术</v>
          </cell>
          <cell r="C3646" t="str">
            <v>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v>
          </cell>
        </row>
        <row r="3647">
          <cell r="A3647" t="str">
            <v>HEH89305</v>
          </cell>
          <cell r="B3647" t="str">
            <v>准分子激光原位角膜磨镶术(LASIK)</v>
          </cell>
          <cell r="C3647" t="str">
            <v>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v>
          </cell>
        </row>
        <row r="3648">
          <cell r="A3648" t="str">
            <v>HEH89306</v>
          </cell>
          <cell r="B3648" t="str">
            <v>个体化准分子激光原位角膜磨镶术</v>
          </cell>
          <cell r="C3648" t="str">
            <v>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v>
          </cell>
        </row>
        <row r="3649">
          <cell r="A3649" t="str">
            <v>HEH89307</v>
          </cell>
          <cell r="B3649" t="str">
            <v>个体化准分子激光上皮瓣下角膜磨镶术</v>
          </cell>
          <cell r="C3649" t="str">
            <v>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v>
          </cell>
        </row>
        <row r="3650">
          <cell r="A3650" t="str">
            <v>HEH89308</v>
          </cell>
          <cell r="B3650" t="str">
            <v>羊膜移植术</v>
          </cell>
          <cell r="C3650" t="str">
            <v>消毒铺巾，开睑，置手术贴膜，在手术显微镜下清除角膜、结膜病灶，置羊膜，并行缝合或生物胶粘合，角膜接触镜或加压包扎。</v>
          </cell>
        </row>
        <row r="3651">
          <cell r="A3651" t="str">
            <v>HEH89309</v>
          </cell>
          <cell r="B3651" t="str">
            <v>翼状胬肉切除组织移植术</v>
          </cell>
          <cell r="C3651" t="str">
            <v>消毒铺巾，开睑，置手术贴膜，在手术显微镜下剪开结膜，分离和剪除胬肉组织，处理角巩膜伤口，移植组织，并行缝合或粘合，加压包扎。</v>
          </cell>
        </row>
        <row r="3652">
          <cell r="A3652" t="str">
            <v>HEH89310</v>
          </cell>
          <cell r="B3652" t="str">
            <v>穿透性角膜移植术</v>
          </cell>
          <cell r="C3652" t="str">
            <v>消毒铺巾，开睑，在手术显微镜下缝巩膜环，电凝或压迫止血，钻、切、剪或激光切割病变处角膜，制备植片，行内皮活性检查，缝合植片，形成前房，检查植片散光程度，调整缝线，加压包扎。不含植片制备、组织保存。</v>
          </cell>
        </row>
        <row r="3653">
          <cell r="A3653" t="str">
            <v>HEH89311</v>
          </cell>
          <cell r="B3653" t="str">
            <v>角膜内皮移植术</v>
          </cell>
          <cell r="C3653" t="str">
            <v>消毒铺巾，开睑，置手术贴膜，在手术显微镜下做角巩膜缘切口进入前房，刮除受体后弹力层，制备供体内皮植片，植入前房，前房内注入气体，形成前房，植片复位，缝合，消毒纱布遮盖。不含植片制备、组织保存。</v>
          </cell>
        </row>
        <row r="3654">
          <cell r="A3654" t="str">
            <v>HEH89312</v>
          </cell>
          <cell r="B3654" t="str">
            <v>板层角膜移植术</v>
          </cell>
          <cell r="C3654" t="str">
            <v>消毒铺巾，置手术贴膜，开睑，在手术显微镜下止血、钻、切、剪病变角膜，制备植片，缝合植片，检查植片散光，调整缝线，加压包扎。不含植片制备、组织保存。</v>
          </cell>
        </row>
        <row r="3655">
          <cell r="A3655" t="str">
            <v>HEH89313</v>
          </cell>
          <cell r="B3655" t="str">
            <v>深板层角膜移植术</v>
          </cell>
          <cell r="C3655" t="str">
            <v>消毒铺巾，开睑，置手术贴膜，在手术显微镜下止血，钻、剥除病变角膜，至角膜后弹力层，制备植片，缝合植片，检查植片散光，调整缝线，加压包扎。不含植片制备、组织保存。</v>
          </cell>
        </row>
        <row r="3656">
          <cell r="A3656" t="str">
            <v>HEH99301</v>
          </cell>
          <cell r="B3656" t="str">
            <v>角膜白斑染色术</v>
          </cell>
          <cell r="C3656" t="str">
            <v>消毒铺巾，置手术贴膜，开睑，在手术显微镜下刮除角膜白斑处上皮，将病变角膜组织染色，消毒纱布遮盖。</v>
          </cell>
        </row>
        <row r="3657">
          <cell r="A3657" t="str">
            <v>HEJ-HEK</v>
          </cell>
          <cell r="B3657" t="str">
            <v>前房</v>
          </cell>
        </row>
        <row r="3658">
          <cell r="A3658" t="str">
            <v>HEJ48101</v>
          </cell>
          <cell r="B3658" t="str">
            <v>前房冲洗术</v>
          </cell>
          <cell r="C3658" t="str">
            <v>消毒铺巾，开睑，置手术贴膜，根据前房的情况，在手术显微镜下做角膜或角膜缘1-2个穿刺切口，必要时前房内注射尿激酶或组织纤维蛋白溶解酶原激活剂，以平衡盐溶液冲洗前房，缝合穿刺口，涂抗菌药物眼膏，消毒纱布遮盖。</v>
          </cell>
        </row>
        <row r="3659">
          <cell r="A3659" t="str">
            <v>HEJ48102</v>
          </cell>
          <cell r="B3659" t="str">
            <v>前房穿刺冲洗术</v>
          </cell>
          <cell r="C3659" t="str">
            <v>眼球表面麻醉，冲洗结膜囊，消毒眼睑，在裂隙灯或手术显微镜下前房穿刺刀穿刺前房，结膜囊内涂抗菌药物眼药膏，消毒纱布盖眼。</v>
          </cell>
        </row>
        <row r="3660">
          <cell r="A3660" t="str">
            <v>HEJ48103</v>
          </cell>
          <cell r="B3660" t="str">
            <v>前房注气术</v>
          </cell>
          <cell r="C3660" t="str">
            <v>眼球表面麻醉，冲洗结膜囊，消毒眼睑，在裂隙灯或手术显微镜下前房穿刺刀穿刺前房，注入气体。结膜囊内涂抗菌药物眼膏、消毒纱布盖眼。</v>
          </cell>
        </row>
        <row r="3661">
          <cell r="A3661" t="str">
            <v>HEJ50301</v>
          </cell>
          <cell r="B3661" t="str">
            <v>小梁切开术</v>
          </cell>
          <cell r="C3661" t="str">
            <v>消毒铺巾，开睑，置手术贴膜，在手术显微镜下做上直肌或角膜缘牵引缝线、结膜瓣，电凝或压迫止血，做板层巩膜瓣，舒莱姆氏管(Schlemm管)定位和外壁切开，小梁切开，巩膜瓣和结膜瓣分别缝合，结膜囊涂眼膏，消毒纱布遮盖。</v>
          </cell>
        </row>
        <row r="3662">
          <cell r="A3662" t="str">
            <v>HEJ57301</v>
          </cell>
          <cell r="B3662" t="str">
            <v>前房角粘连分离术</v>
          </cell>
          <cell r="C3662" t="str">
            <v>消毒铺巾，开睑，置手术贴膜，在手术显微镜下进行操作，于粘连对侧的角膜缘内穿刺，前房注射黏弹剂，应用分离器进至粘连一侧前房角，分离粘连后退出，虹膜周边切除，涂抗菌药物等眼膏，消毒纱布遮盖。</v>
          </cell>
        </row>
        <row r="3663">
          <cell r="A3663" t="str">
            <v>HEJ73301</v>
          </cell>
          <cell r="B3663" t="str">
            <v>小梁切除术</v>
          </cell>
          <cell r="C3663" t="str">
            <v>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v>
          </cell>
        </row>
        <row r="3664">
          <cell r="A3664" t="str">
            <v>HEJ73302</v>
          </cell>
          <cell r="B3664" t="str">
            <v>非穿透小梁手术(NPTS)</v>
          </cell>
          <cell r="C3664" t="str">
            <v>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v>
          </cell>
        </row>
        <row r="3665">
          <cell r="A3665" t="str">
            <v>HEJ83301</v>
          </cell>
          <cell r="B3665" t="str">
            <v>前房成形术</v>
          </cell>
          <cell r="C3665" t="str">
            <v>消毒铺巾，开睑，置手术贴膜，在手术显微镜下穿剌角膜缘，前房内注射消毒空气或黏弹剂，涂抗菌药物、糖皮质激素眼膏，消毒纱布遮盖。</v>
          </cell>
        </row>
        <row r="3666">
          <cell r="A3666" t="str">
            <v>HEJ83302</v>
          </cell>
          <cell r="B3666" t="str">
            <v>选择性激光小粱成形术(SLT)</v>
          </cell>
          <cell r="C3666" t="str">
            <v>治疗眼表面麻醉。将患者头部安置于532倍频激光治疗仪的头架上，调整激光机参数。激光治疗镜镜面涂耦合剂，安置于角膜表面。应用激光分点击射全周360°小梁网。治疗结束时取下激光治疗镜，眼部滴用抗菌药物滴眼液。</v>
          </cell>
        </row>
        <row r="3667">
          <cell r="A3667" t="str">
            <v>HEJ83303</v>
          </cell>
          <cell r="B3667" t="str">
            <v>青光眼滤过泡分离术</v>
          </cell>
          <cell r="C3667" t="str">
            <v>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v>
          </cell>
        </row>
        <row r="3668">
          <cell r="A3668" t="str">
            <v>HEJ83304</v>
          </cell>
          <cell r="B3668" t="str">
            <v>青光眼滤过泡修补术</v>
          </cell>
          <cell r="C3668" t="str">
            <v>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v>
          </cell>
        </row>
        <row r="3669">
          <cell r="A3669" t="str">
            <v>HEJ83305</v>
          </cell>
          <cell r="B3669" t="str">
            <v>青光眼包裹性滤过泡修补术</v>
          </cell>
          <cell r="C3669" t="str">
            <v>消毒铺巾，开睑，置手术贴膜，在手术显微镜下做直肌牵引缝线、结膜切口，电凝或压迫止血，分离和暴露滤过泡，切除囊壁，结膜瓣缝合，涂抗菌药物和糖皮质激素眼膏，消毒纱布遮盖。</v>
          </cell>
        </row>
        <row r="3670">
          <cell r="A3670" t="str">
            <v>HEJ83306</v>
          </cell>
          <cell r="B3670" t="str">
            <v>难治性青光眼滤过手术</v>
          </cell>
          <cell r="C3670" t="str">
            <v>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v>
          </cell>
        </row>
        <row r="3671">
          <cell r="A3671" t="str">
            <v>HEK62301</v>
          </cell>
          <cell r="B3671" t="str">
            <v>房水引流物置入术</v>
          </cell>
          <cell r="C3671" t="str">
            <v>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v>
          </cell>
        </row>
        <row r="3672">
          <cell r="A3672" t="str">
            <v>HEL</v>
          </cell>
          <cell r="B3672" t="str">
            <v>虹膜</v>
          </cell>
        </row>
        <row r="3673">
          <cell r="A3673" t="str">
            <v>HEL50301</v>
          </cell>
          <cell r="B3673" t="str">
            <v>镱铝石榴石(YAG)激光瞳孔括约肌切开术</v>
          </cell>
          <cell r="C3673" t="str">
            <v>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v>
          </cell>
        </row>
        <row r="3674">
          <cell r="A3674" t="str">
            <v>HEL61301</v>
          </cell>
          <cell r="B3674" t="str">
            <v>人工虹膜隔植入术</v>
          </cell>
          <cell r="C3674" t="str">
            <v>消毒铺巾，开睑，置手术贴膜，在手术显微镜下剪开结膜，电凝或压迫止血，做巩膜瓣，穿刺前房，植入人工虹膜，缝线固定，缝合角膜切口，巩膜及结膜，结膜囊涂抗菌药物眼膏，消毒纱布遮盖。</v>
          </cell>
        </row>
        <row r="3675">
          <cell r="A3675" t="str">
            <v>HEL73301</v>
          </cell>
          <cell r="B3675" t="str">
            <v>节段性虹膜切除术</v>
          </cell>
          <cell r="C3675" t="str">
            <v>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v>
          </cell>
        </row>
        <row r="3676">
          <cell r="A3676" t="str">
            <v>HEL73302</v>
          </cell>
          <cell r="B3676" t="str">
            <v>虹膜囊肿切除术</v>
          </cell>
          <cell r="C3676" t="str">
            <v>消毒铺巾，开睑，置手术贴膜，在手术显微镜下剪开结膜，电凝或压迫止血，板层切开巩膜，穿刺前房，剪除病变虹膜，缝合，平衡盐溶液形成前房，消毒纱布遮盖。切除物送病理学检查。不含病理学检查。</v>
          </cell>
        </row>
        <row r="3677">
          <cell r="A3677" t="str">
            <v>HEL73303</v>
          </cell>
          <cell r="B3677" t="str">
            <v>镱铝石榴石(YAG)激光周边虹膜切除术</v>
          </cell>
          <cell r="C3677" t="str">
            <v>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v>
          </cell>
        </row>
        <row r="3678">
          <cell r="A3678" t="str">
            <v>HEL73304</v>
          </cell>
          <cell r="B3678" t="str">
            <v>镱铝石榴石(YAG)激光联合氩激光周边虹膜切除术</v>
          </cell>
          <cell r="C3678" t="str">
            <v>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v>
          </cell>
        </row>
        <row r="3679">
          <cell r="A3679" t="str">
            <v>HEL73305</v>
          </cell>
          <cell r="B3679" t="str">
            <v>虹膜周边切除术</v>
          </cell>
          <cell r="C3679" t="str">
            <v>消毒铺巾，开睑，置手术贴膜，在手术显微镜下做上直肌牵引缝线，切开结膜，电凝或压迫止血，做与角膜缘垂直的小切口进入前房，周边虹膜切除，整复虹膜和瞳孔，平衡盐溶液形成前房，缝合角膜切口，复位结膜瓣，消毒纱布遮盖。</v>
          </cell>
        </row>
        <row r="3680">
          <cell r="A3680" t="str">
            <v>HEL80301</v>
          </cell>
          <cell r="B3680" t="str">
            <v>瞳孔开大术</v>
          </cell>
          <cell r="C3680" t="str">
            <v>消毒铺巾，开睑，置手术贴膜，在手术显微镜下剪开结膜，电凝或压迫止血，制备巩膜瓣，穿刺前房，注入黏弹剂，分离虹膜粘连，虹膜拉钩或虹膜扩张器开大瞳孔，缝合角巩膜切口及结膜，平衡盐溶液形成前房，消毒纱布遮盖。</v>
          </cell>
        </row>
        <row r="3681">
          <cell r="A3681" t="str">
            <v>HEL83301</v>
          </cell>
          <cell r="B3681" t="str">
            <v>氩激光瞳孔成形术</v>
          </cell>
          <cell r="C3681" t="str">
            <v>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v>
          </cell>
        </row>
        <row r="3682">
          <cell r="A3682" t="str">
            <v>HEL83302</v>
          </cell>
          <cell r="B3682" t="str">
            <v>激光瞳孔成形术</v>
          </cell>
          <cell r="C3682" t="str">
            <v>治疗眼表面麻醉。将患者头部安置于激光机的头架上。调整激光机的参数。激光治疗镜镜面涂耦合剂，安置于角膜表面。应用激光切开虹膜或机化组织，形成瞳孔。治疗结束时取下激光治疗镜，眼部滴用抗菌药物滴眼液。</v>
          </cell>
        </row>
        <row r="3683">
          <cell r="A3683" t="str">
            <v>HEL83303</v>
          </cell>
          <cell r="B3683" t="str">
            <v>瞳孔成形术</v>
          </cell>
          <cell r="C3683" t="str">
            <v>消毒铺巾，开睑，置手术贴膜，在手术显微镜下剪开结膜，电凝或压迫止血，制备巩膜瓣，穿刺前房，开大或缝合缩小瞳孔，缝合角巩膜切口及结膜，平衡盐溶液形成前房，消毒纱布遮盖。</v>
          </cell>
        </row>
        <row r="3684">
          <cell r="A3684" t="str">
            <v>HEL83304</v>
          </cell>
          <cell r="B3684" t="str">
            <v>激光周边虹膜成形术</v>
          </cell>
          <cell r="C3684" t="str">
            <v>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v>
          </cell>
        </row>
        <row r="3685">
          <cell r="A3685" t="str">
            <v>HEL83305</v>
          </cell>
          <cell r="B3685" t="str">
            <v>虹膜根部离断修复术</v>
          </cell>
          <cell r="C3685" t="str">
            <v>消毒铺巾，开睑，置手术贴膜，在手术显微镜下剪开结膜，电凝或压迫止血，板层切开巩膜，穿刺前房，缝合虹膜，缝合巩膜及结膜，平衡盐溶液形成前房，消毒纱布遮盖。</v>
          </cell>
        </row>
        <row r="3686">
          <cell r="A3686" t="str">
            <v>HEM</v>
          </cell>
          <cell r="B3686" t="str">
            <v>睫状体</v>
          </cell>
        </row>
        <row r="3687">
          <cell r="A3687" t="str">
            <v>HEM45301</v>
          </cell>
          <cell r="B3687" t="str">
            <v>睫状体脉络膜上腔放液术</v>
          </cell>
          <cell r="C3687" t="str">
            <v>消毒铺巾，开睑，置手术贴膜，在手术显微镜下做上或下直肌牵引缝线，切开结膜，电凝或压迫止血，角膜预穿刺，平坦部巩膜切口，分离睫状体，排放睫状体和脉络膜上腔液体，结膜瓣关闭，恢复前房，涂眼膏，消毒纱布遮盖。</v>
          </cell>
        </row>
        <row r="3688">
          <cell r="A3688" t="str">
            <v>HEM58301</v>
          </cell>
          <cell r="B3688" t="str">
            <v>睫状体剥离术</v>
          </cell>
          <cell r="C3688" t="str">
            <v>消毒铺巾，开睑，置手术贴膜，在手术显微镜下做上直肌牵引缝线，切开结膜，电凝或压迫止血，角膜预穿刺，平坦部巩膜切口，以睫状体分离器分离睫状体，巩膜口和结膜口分别缝合，恢复前房，涂抗菌药物眼膏，消毒纱布遮盖。</v>
          </cell>
        </row>
        <row r="3689">
          <cell r="A3689" t="str">
            <v>HEM70301</v>
          </cell>
          <cell r="B3689" t="str">
            <v>睫状体断离复位术</v>
          </cell>
          <cell r="C3689" t="str">
            <v>消毒铺巾，开睑，置手术贴膜，在手术显微镜下剪开结膜，电凝或压迫止血，巩膜板层切开，间断巩膜全层切开，间断缝合睫状体，穿刺刀穿刺前房，分层缝合巩膜、结膜，结膜囊内涂抗菌药物眼膏，消毒纱布遮盖。</v>
          </cell>
        </row>
        <row r="3690">
          <cell r="A3690" t="str">
            <v>HEM72301</v>
          </cell>
          <cell r="B3690" t="str">
            <v>外路经巩膜激光睫状体光凝术</v>
          </cell>
          <cell r="C3690" t="str">
            <v>治疗眼球后麻醉。在显微镜下应用半导体激光(波长810纳米)进行治疗，调整激光机参数，根据患眼术前眼压，于角膜缘后经球结膜、巩膜域击射睫状体。治疗结束时眼部涂阿托品眼膏和糖皮质激素眼膏。</v>
          </cell>
        </row>
        <row r="3691">
          <cell r="A3691" t="str">
            <v>HEM72302</v>
          </cell>
          <cell r="B3691" t="str">
            <v>睫状体冷冻术</v>
          </cell>
          <cell r="C3691" t="str">
            <v>消毒铺巾，开睑，置手术贴膜。冷冻器以二氧化碳或氮气制冷，选择冷冻器参数，直视或手术显微镜下应用冷冻器和冷冻头于角膜缘后进行逐点冷冻、解冻。术毕时涂抗菌药物、糖皮质激素和阿托品眼膏，消毒纱布遮盖。</v>
          </cell>
        </row>
        <row r="3692">
          <cell r="A3692" t="str">
            <v>HEN</v>
          </cell>
          <cell r="B3692" t="str">
            <v>巩膜</v>
          </cell>
        </row>
        <row r="3693">
          <cell r="A3693" t="str">
            <v>HEN55301</v>
          </cell>
          <cell r="B3693" t="str">
            <v>巩膜外加压术</v>
          </cell>
          <cell r="C3693" t="str">
            <v>消毒铺巾，开睑，置手术贴膜，在手术显微镜下切开结膜，电凝或压迫止血，吊置眼肌，必要时穿剌巩膜放液，定位视网膜裂孔，并封闭之，外加压物放置和固定，必要时眼内注气，前房穿刺，缝合，消毒纱布遮盖。</v>
          </cell>
        </row>
        <row r="3694">
          <cell r="A3694" t="str">
            <v>HEN55302</v>
          </cell>
          <cell r="B3694" t="str">
            <v>巩膜内加压术</v>
          </cell>
          <cell r="C3694" t="str">
            <v>消毒铺巾，开睑，置手术贴膜，在手术显微镜下视网膜裂孔定位及封闭，巩膜穿刺，眼内加压物置入，前房穿刺，缝合，消毒纱布遮盖。</v>
          </cell>
        </row>
        <row r="3695">
          <cell r="A3695" t="str">
            <v>HEN71301</v>
          </cell>
          <cell r="B3695" t="str">
            <v>巩膜后兜带术</v>
          </cell>
          <cell r="C3695" t="str">
            <v>消毒铺巾，开睑，置手术贴膜，在手术显微镜下切开结膜，电凝或压迫止血，吊置眼外肌，兜带材料放置和固定，缝合伤口，消毒纱布遮盖。</v>
          </cell>
        </row>
        <row r="3696">
          <cell r="A3696" t="str">
            <v>HEN73301</v>
          </cell>
          <cell r="B3696" t="str">
            <v>钬激光巩膜切除术</v>
          </cell>
          <cell r="C3696" t="str">
            <v>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v>
          </cell>
        </row>
        <row r="3697">
          <cell r="A3697" t="str">
            <v>HEN81301</v>
          </cell>
          <cell r="B3697" t="str">
            <v>巩膜缩短术</v>
          </cell>
          <cell r="C3697" t="str">
            <v>消毒铺巾，开睑，置手术贴膜，在手术显微镜下剪开结膜，电凝或压迫止血，直肌牵引，板层切开巩膜，切除部分巩膜，缝合，消毒纱布遮盖。</v>
          </cell>
        </row>
        <row r="3698">
          <cell r="A3698" t="str">
            <v>HEN81302</v>
          </cell>
          <cell r="B3698" t="str">
            <v>巩膜环扎术</v>
          </cell>
          <cell r="C3698" t="str">
            <v>消毒铺巾，开睑，置手术贴膜，在手术显微镜下切开结膜，电凝或压迫止血，吊置眼肌，必要时和穿剌巩膜放液，视网膜裂孔定位及封闭，环扎带放置和固定，必要时眼内注气，前房穿刺，缝合，消毒纱布遮盖。</v>
          </cell>
        </row>
        <row r="3699">
          <cell r="A3699" t="str">
            <v>HEP</v>
          </cell>
          <cell r="B3699" t="str">
            <v>晶状体</v>
          </cell>
        </row>
        <row r="3700">
          <cell r="A3700" t="str">
            <v>HEP50301</v>
          </cell>
          <cell r="B3700" t="str">
            <v>镱铝石榴石激光晶状体后囊膜+玻璃体前界膜切开术</v>
          </cell>
          <cell r="C3700" t="str">
            <v>治疗眼表面麻醉。将患者头部安置于石榴石(YAG)激光机的头架上。将激光治疗镜镜面涂耦合剂，安置于角膜表面。应用激光切开切开晶状体后囊膜，再切开玻璃体前界膜。治疗结束时取下激光治疗镜，眼部滴用抗菌药物滴眼液。</v>
          </cell>
        </row>
        <row r="3701">
          <cell r="A3701" t="str">
            <v>HEP61301</v>
          </cell>
          <cell r="B3701" t="str">
            <v>白内障囊外摘除+人工晶状体植入术</v>
          </cell>
          <cell r="C3701" t="str">
            <v>消毒铺巾，开睑，置手术贴膜，在手术显微镜下做结膜切口，前房穿刺，做角巩膜切口，撕晶状体前囊膜，娩核，注吸皮质，植入人工晶状体，注吸黏弹剂，形成前房，电凝或缝合切口，消毒纱布遮盖。</v>
          </cell>
        </row>
        <row r="3702">
          <cell r="A3702" t="str">
            <v>HEP61302</v>
          </cell>
          <cell r="B3702" t="str">
            <v>白内障超声乳化吸除+人工晶状体植入术</v>
          </cell>
          <cell r="C3702" t="str">
            <v>消毒铺巾，开睑，置手术贴膜，在手术显微镜下做结膜切口和角巩膜切口，或做透明角膜切口，电凝或压迫止血，前房穿刺，撕晶状体前囊膜，应用超声乳化仪粉碎和吸出晶状体核，应用灌吸头注吸晶状体皮质，植入后房型人工晶状体，注吸黏弹剂，形成前房，电凝或缝合切口，消毒纱布遮盖。</v>
          </cell>
        </row>
        <row r="3703">
          <cell r="A3703" t="str">
            <v>HEP61303</v>
          </cell>
          <cell r="B3703" t="str">
            <v>小瞳孔白内障超声乳化吸除+人工晶状体植入术</v>
          </cell>
          <cell r="C3703" t="str">
            <v>消毒铺巾，开睑，置手术贴膜，在手术显微镜下做结膜切口，电凝或压迫止血，前房穿刺，做角巩膜切口，分离虹膜，应用虹膜显微拉钩或虹膜扩张器开大瞳孔，撕晶状体前囊膜，应用超声乳化仪乳化和吸除晶状体核，注吸晶状体皮质，后囊膜抛光，植入人工晶状体，注吸黏弹剂，形成前房，电凝或缝合切口，消毒纱布遮盖。</v>
          </cell>
        </row>
        <row r="3704">
          <cell r="A3704" t="str">
            <v>HEP61304</v>
          </cell>
          <cell r="B3704" t="str">
            <v>玻璃体切除术后白内障超声乳化吸除+人工晶状体植入术</v>
          </cell>
          <cell r="C3704" t="str">
            <v>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v>
          </cell>
        </row>
        <row r="3705">
          <cell r="A3705" t="str">
            <v>HEP61305</v>
          </cell>
          <cell r="B3705" t="str">
            <v>晶状体半脱位白内障超声乳化吸除+人工晶状体植入术</v>
          </cell>
          <cell r="C3705" t="str">
            <v>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状体，注吸粘弹剂，形成前房，消毒纱布遮盖。</v>
          </cell>
        </row>
        <row r="3706">
          <cell r="A3706" t="str">
            <v>HEP61306</v>
          </cell>
          <cell r="B3706" t="str">
            <v>晶状体囊袋张力环植入术</v>
          </cell>
          <cell r="C3706" t="str">
            <v>消毒铺巾，开睑，置手术贴膜，在手术显微镜下做结膜切口，电凝或压迫止血，前房穿刺，做角巩膜切口，分离虹膜，撕晶状体前囊膜，应用超声乳化仪乳化和吸除晶状体核，植入晶状体张力环，调整张力环位置，进一步进行其它手术治疗。</v>
          </cell>
        </row>
        <row r="3707">
          <cell r="A3707" t="str">
            <v>HEP61307</v>
          </cell>
          <cell r="B3707" t="str">
            <v>Ⅱ期后房型人工晶状体睫状沟缝入术</v>
          </cell>
          <cell r="C3707" t="str">
            <v>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v>
          </cell>
        </row>
        <row r="3708">
          <cell r="A3708" t="str">
            <v>HEP61308</v>
          </cell>
          <cell r="B3708" t="str">
            <v>铒激光白内障吸出+人工晶状体植入术</v>
          </cell>
          <cell r="C3708" t="str">
            <v>治疗眼表面麻醉，开睑。在显微镜下进行操作。做结膜切口，电凝止血，前房穿刺，经角巩膜进入前房，撕晶状体前囊膜，铒激光乳化仪乳化晶状体核，灌吸晶状体皮质，植入人工晶状体，注吸黏弹剂，形成前房，缝合结膜。手术结束时滴用抗菌药物滴眼液。</v>
          </cell>
        </row>
        <row r="3709">
          <cell r="A3709" t="str">
            <v>HEP61309</v>
          </cell>
          <cell r="B3709" t="str">
            <v>有晶状体眼人工晶状体植入术</v>
          </cell>
          <cell r="C3709" t="str">
            <v>消毒铺巾，开睑，置手术贴膜，在手术显微镜下做结膜切口，电凝或压迫止血，前房穿刺，做角巩膜切口，巩膜瓣，植入人工晶状体，应用超声乳化仪的灌注头注吸黏弹剂，形成前房，电凝或缝合切口，消毒纱布遮盖。</v>
          </cell>
        </row>
        <row r="3710">
          <cell r="A3710" t="str">
            <v>HEP61310</v>
          </cell>
          <cell r="B3710" t="str">
            <v>Ⅱ期虹膜夹持型人工晶状体植入术</v>
          </cell>
          <cell r="C3710" t="str">
            <v>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row>
        <row r="3711">
          <cell r="A3711" t="str">
            <v>HEP61311</v>
          </cell>
          <cell r="B3711" t="str">
            <v>Ⅱ期前房型人工晶状体植入术</v>
          </cell>
          <cell r="C3711" t="str">
            <v>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row>
        <row r="3712">
          <cell r="A3712" t="str">
            <v>HEP61312</v>
          </cell>
          <cell r="B3712" t="str">
            <v>Ⅱ期后房型人工晶状体植入术</v>
          </cell>
          <cell r="C3712" t="str">
            <v>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v>
          </cell>
        </row>
        <row r="3713">
          <cell r="A3713" t="str">
            <v>HEP63301</v>
          </cell>
          <cell r="B3713" t="str">
            <v>人工晶状体调位术</v>
          </cell>
          <cell r="C3713" t="str">
            <v>消毒铺巾，开睑，置手术贴膜，在手术显微镜下做结膜切口，电凝或压迫止血，前房穿刺，做角巩膜切口，调整人工晶状体位置，注吸黏弹剂，形成前房，电凝或缝合切口，消毒纱布遮盖。</v>
          </cell>
        </row>
        <row r="3714">
          <cell r="A3714" t="str">
            <v>HEP65301</v>
          </cell>
          <cell r="B3714" t="str">
            <v>白内障截囊吸取术</v>
          </cell>
          <cell r="C3714" t="str">
            <v>消毒铺巾，开睑，置手术贴膜，在手术显微镜下做结膜切口，电凝或压迫止血，前房穿刺，巩膜切口，注入黏弹剂，截开晶状体囊膜，水化，以手法或超声乳化仪吸除晶状体，形成前房，电凝或缝合切口，消毒纱布遮盖。</v>
          </cell>
        </row>
        <row r="3715">
          <cell r="A3715" t="str">
            <v>HEP65302</v>
          </cell>
          <cell r="B3715" t="str">
            <v>白内障超声乳化摘除术</v>
          </cell>
          <cell r="C3715" t="str">
            <v>消毒铺巾，开睑，置手术贴膜，在手术显微镜下做结膜切口，电凝或压迫止血，前房穿刺，做角巩膜切口或透明角膜切口，撕晶状体前囊膜，用超声乳化仪乳化，注吸皮质，形成前房，电凝或普通电凝仪电凝，缝合切口，消毒纱布遮盖。</v>
          </cell>
        </row>
        <row r="3716">
          <cell r="A3716" t="str">
            <v>HEP65303</v>
          </cell>
          <cell r="B3716" t="str">
            <v>白内障囊内摘除术</v>
          </cell>
          <cell r="C3716" t="str">
            <v>消毒铺巾，开睑，置手术贴膜，在手术显微镜下做结膜切口，电凝或压迫止血，前房穿刺，做巩膜切口，以冷冻或其它方法取出晶状体，必要时做周边虹膜切除，缝合角巩膜伤口，形成前房，电凝或缝合切口，消毒纱布遮盖。</v>
          </cell>
        </row>
        <row r="3717">
          <cell r="A3717" t="str">
            <v>HEP65304</v>
          </cell>
          <cell r="B3717" t="str">
            <v>白内障囊外摘除术</v>
          </cell>
          <cell r="C3717" t="str">
            <v>消毒铺巾，开睑，置手术贴膜，在手术显微镜下做结膜切口，前房穿刺，做角巩膜切口，撕囊，手法碎核、套核，注吸皮质，形成前房，电凝或缝合切口，消毒纱布遮盖。</v>
          </cell>
        </row>
        <row r="3718">
          <cell r="A3718" t="str">
            <v>HEP66301</v>
          </cell>
          <cell r="B3718" t="str">
            <v>人工晶状体置换术</v>
          </cell>
          <cell r="C3718" t="str">
            <v>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v>
          </cell>
        </row>
        <row r="3719">
          <cell r="A3719" t="str">
            <v>HEP73301</v>
          </cell>
          <cell r="B3719" t="str">
            <v>白内障囊膜切除术</v>
          </cell>
          <cell r="C3719" t="str">
            <v>消毒铺巾，开睑，置手术贴膜，在手术显微镜下做结膜切口，前房穿刺，巩膜切口，前房内注入黏弹剂，应用玻璃体切除机的切除头去除中央部晶状体囊膜，做前部玻璃体切除，形成前房，电凝或缝合切口，消毒纱布遮盖。</v>
          </cell>
        </row>
        <row r="3720">
          <cell r="A3720" t="str">
            <v>HEQ</v>
          </cell>
          <cell r="B3720" t="str">
            <v>玻璃体</v>
          </cell>
        </row>
        <row r="3721">
          <cell r="A3721" t="str">
            <v>HEQ45101</v>
          </cell>
          <cell r="B3721" t="str">
            <v>玻璃体腔穿刺术</v>
          </cell>
          <cell r="C3721" t="str">
            <v>消毒铺巾，开睑，置手术贴膜，在手术显微镜下剪开结膜，电凝，角尺确定穿刺部位，行巩膜穿刺，抽吸眼内液或注药，缝合伤口，消毒纱布遮盖。</v>
          </cell>
        </row>
        <row r="3722">
          <cell r="A3722" t="str">
            <v>HEQ65301</v>
          </cell>
          <cell r="B3722" t="str">
            <v>玻璃体腔内猪囊尾蚴切除取出术</v>
          </cell>
          <cell r="C3722" t="str">
            <v>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v>
          </cell>
        </row>
        <row r="3723">
          <cell r="A3723" t="str">
            <v>HEQ75101</v>
          </cell>
          <cell r="B3723" t="str">
            <v>经结膜微创玻璃体切除术</v>
          </cell>
          <cell r="C3723"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row>
        <row r="3724">
          <cell r="A3724" t="str">
            <v>HEQ75301</v>
          </cell>
          <cell r="B3724" t="str">
            <v>玻璃体切除术</v>
          </cell>
          <cell r="C3724" t="str">
            <v>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v>
          </cell>
        </row>
        <row r="3725">
          <cell r="A3725" t="str">
            <v>HEQ76301</v>
          </cell>
          <cell r="B3725" t="str">
            <v>玻璃体切除+眼内填充术</v>
          </cell>
          <cell r="C3725" t="str">
            <v>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v>
          </cell>
        </row>
        <row r="3726">
          <cell r="A3726" t="str">
            <v>HET</v>
          </cell>
          <cell r="B3726" t="str">
            <v>视网膜</v>
          </cell>
        </row>
        <row r="3727">
          <cell r="A3727" t="str">
            <v>HET48301</v>
          </cell>
          <cell r="B3727" t="str">
            <v>视网膜注气复位术</v>
          </cell>
          <cell r="C3727" t="str">
            <v>消毒铺巾，开睑，置手术贴膜，在手术显微镜下穿刺巩膜，眼内注入气体，前房穿刺，缝合，消毒纱布遮盖。</v>
          </cell>
        </row>
        <row r="3728">
          <cell r="A3728" t="str">
            <v>HET59301</v>
          </cell>
          <cell r="B3728" t="str">
            <v>黄斑裂孔封闭术</v>
          </cell>
          <cell r="C3728" t="str">
            <v>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v>
          </cell>
        </row>
        <row r="3729">
          <cell r="A3729" t="str">
            <v>HET65301</v>
          </cell>
          <cell r="B3729" t="str">
            <v>黄斑前膜剥除术</v>
          </cell>
          <cell r="C3729" t="str">
            <v>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v>
          </cell>
        </row>
        <row r="3730">
          <cell r="A3730" t="str">
            <v>HET65302</v>
          </cell>
          <cell r="B3730" t="str">
            <v>黄斑下膜取出术</v>
          </cell>
          <cell r="C3730" t="str">
            <v>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v>
          </cell>
        </row>
        <row r="3731">
          <cell r="A3731" t="str">
            <v>HET70301</v>
          </cell>
          <cell r="B3731" t="str">
            <v>伴有增生膜的视网膜脱离复位术</v>
          </cell>
          <cell r="C3731" t="str">
            <v>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v>
          </cell>
        </row>
        <row r="3732">
          <cell r="A3732" t="str">
            <v>HET70302</v>
          </cell>
          <cell r="B3732" t="str">
            <v>黄斑裂孔性视网膜脱离复位术</v>
          </cell>
          <cell r="C3732" t="str">
            <v>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v>
          </cell>
        </row>
        <row r="3733">
          <cell r="A3733" t="str">
            <v>HET70303</v>
          </cell>
          <cell r="B3733" t="str">
            <v>巨大裂孔性视网膜脱离复位术</v>
          </cell>
          <cell r="C3733" t="str">
            <v>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v>
          </cell>
        </row>
        <row r="3734">
          <cell r="A3734" t="str">
            <v>HET70304</v>
          </cell>
          <cell r="B3734" t="str">
            <v>伴有视网膜下膜的视网膜脱离复位术</v>
          </cell>
          <cell r="C3734" t="str">
            <v>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v>
          </cell>
        </row>
        <row r="3735">
          <cell r="A3735" t="str">
            <v>HET70305</v>
          </cell>
          <cell r="B3735" t="str">
            <v>黄斑转位术</v>
          </cell>
          <cell r="C3735" t="str">
            <v>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v>
          </cell>
        </row>
        <row r="3736">
          <cell r="A3736" t="str">
            <v>HET72301</v>
          </cell>
          <cell r="B3736" t="str">
            <v>局部视网膜激光光凝术</v>
          </cell>
          <cell r="C3736" t="str">
            <v>治疗眼散瞳、表面麻醉，置接触镜(镜面涂耦合剂)。调节氩激光或倍频激光等激光仪器参数，光凝视网膜局部病灶(小于1个象限)。治疗束时取下接触镜，眼部滴用抗菌药物滴眼液。</v>
          </cell>
        </row>
        <row r="3737">
          <cell r="A3737" t="str">
            <v>HET72302</v>
          </cell>
          <cell r="B3737" t="str">
            <v>次全视网膜激光光凝术</v>
          </cell>
          <cell r="C3737" t="str">
            <v>治疗眼散瞳、表面麻醉，置接触镜(镜面涂耦合剂)。调节氩激光或倍频激光等激光仪器参数，光凝视网膜病变部位(大于1个象限小于3个象限)。治疗结束时取下接触镜，眼部滴用抗菌药物滴眼液。</v>
          </cell>
        </row>
        <row r="3738">
          <cell r="A3738" t="str">
            <v>HET72303</v>
          </cell>
          <cell r="B3738" t="str">
            <v>全视网膜激光光凝术</v>
          </cell>
          <cell r="C3738" t="str">
            <v>患者说明治疗的注意事项。治疗眼散瞳、表面麻醉，置接触镜(镜面涂耦合剂)。调节氩激光或倍频激光等激光仪器参数，光凝视网膜病变部位(大于3个象限)。治疗结束时取下接触镜，眼部滴用抗菌药物滴眼液。</v>
          </cell>
        </row>
        <row r="3739">
          <cell r="A3739" t="str">
            <v>HET72304</v>
          </cell>
          <cell r="B3739" t="str">
            <v>黄斑部激光光凝术</v>
          </cell>
          <cell r="C3739" t="str">
            <v>治疗眼散瞳，表面麻醉。治疗接触镜镜面涂耦合剂后安置于角膜表面。应用激光治疗仪治疗，调整激光机参数，光凝黄斑病变部位。结束时取下接触镜，眼部滴用抗菌药物滴眼液。</v>
          </cell>
        </row>
        <row r="3740">
          <cell r="A3740" t="str">
            <v>HET72305</v>
          </cell>
          <cell r="B3740" t="str">
            <v>周边视网膜冷凝术</v>
          </cell>
          <cell r="C3740" t="str">
            <v>消毒铺巾，开睑，置手术贴膜，在手术显微镜下切开结膜，电凝或压迫止血，吊置眼外肌，应用冷冻器和冷冻头(二氧化碳或氮气制冷)周边视网膜冷凝，缝合伤口，消毒纱布遮盖。</v>
          </cell>
        </row>
        <row r="3741">
          <cell r="A3741" t="str">
            <v>HET72306</v>
          </cell>
          <cell r="B3741" t="str">
            <v>间接眼底镜视网膜光凝术</v>
          </cell>
          <cell r="C3741" t="str">
            <v>治疗眼散瞳，表面麻醉或全身麻醉。置手术贴膜，开睑。调节激光机参数，应用间接眼底镜激光系统对病变部位光凝。治疗结束时取下开睑器，眼部滴用抗菌药物滴眼液。</v>
          </cell>
        </row>
        <row r="3742">
          <cell r="A3742" t="str">
            <v>HEU</v>
          </cell>
          <cell r="B3742" t="str">
            <v>眼内容物</v>
          </cell>
        </row>
        <row r="3743">
          <cell r="A3743" t="str">
            <v>HEU73301</v>
          </cell>
          <cell r="B3743" t="str">
            <v>眼内容摘除术</v>
          </cell>
          <cell r="C3743" t="str">
            <v>消毒铺巾，开睑，置手术贴膜，在直视或手术显微镜下切开结膜，电凝或压迫止血，剪开角巩膜，去除葡萄膜，断视神经，缝合伤口，置引流条，加压包扎。</v>
          </cell>
        </row>
        <row r="3744">
          <cell r="A3744" t="str">
            <v>HEU73302</v>
          </cell>
          <cell r="B3744" t="str">
            <v>经巩膜葡萄膜肿物切除术</v>
          </cell>
          <cell r="C3744" t="str">
            <v>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v>
          </cell>
        </row>
        <row r="3745">
          <cell r="A3745" t="str">
            <v>HEU73303</v>
          </cell>
          <cell r="B3745" t="str">
            <v>经内眼葡萄膜肿物切除术</v>
          </cell>
          <cell r="C3745" t="str">
            <v>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v>
          </cell>
        </row>
        <row r="3746">
          <cell r="A3746" t="str">
            <v>HEU75301</v>
          </cell>
          <cell r="B3746" t="str">
            <v>眼内容摘除+义眼台植入术</v>
          </cell>
          <cell r="C3746" t="str">
            <v>消毒铺巾，开睑，置手术贴膜，在手术显微镜下切开结膜，电凝或压迫止血，分离和剪断眼外肌，剜除眼球，置经阔筋膜、异体巩膜或其它生物材料包被的义眼台，缝合伤口，填油纱条，加压包扎。</v>
          </cell>
        </row>
        <row r="3747">
          <cell r="A3747" t="str">
            <v>HEV</v>
          </cell>
          <cell r="B3747" t="str">
            <v>6.眼外肌</v>
          </cell>
        </row>
        <row r="3748">
          <cell r="A3748" t="str">
            <v>HEV48101</v>
          </cell>
          <cell r="B3748" t="str">
            <v>肉毒杆菌素眼部注射</v>
          </cell>
          <cell r="C3748" t="str">
            <v>用于眼睑痉挛和麻痹性斜视、上睑后退的治疗。局部消毒，注射肉毒杆菌素，应用肌电图仪监测相应部位肌电，调整注射部位及剂量，消毒纱布盖眼。</v>
          </cell>
        </row>
        <row r="3749">
          <cell r="A3749" t="str">
            <v>HEV71301</v>
          </cell>
          <cell r="B3749" t="str">
            <v>直肌减弱联合眶壁固定术</v>
          </cell>
          <cell r="C3749" t="str">
            <v>消毒铺巾，开睑，置手术贴膜，在直视或手术显微镜下切开结膜，钩取直肌，分离，套环缝线，断肌腱，后徙，眶壁固定缝线，缝合伤口，消毒纱布遮盖。</v>
          </cell>
        </row>
        <row r="3750">
          <cell r="A3750" t="str">
            <v>HEV81301</v>
          </cell>
          <cell r="B3750" t="str">
            <v>双眼水平垂直直肌后徙缩短术</v>
          </cell>
          <cell r="C3750" t="str">
            <v>消毒铺巾，开睑，置手术贴膜，在直视或手术显微镜下切开结膜，钩取直肌，分离，套环缝线，断肌腱、缩短或折叠、巩膜固定缝线，缝合伤口中，消毒纱布遮盖。</v>
          </cell>
        </row>
        <row r="3751">
          <cell r="A3751" t="str">
            <v>HEV83301</v>
          </cell>
          <cell r="B3751" t="str">
            <v>额肌筋膜瓣悬吊上睑下垂矫正术</v>
          </cell>
          <cell r="C3751" t="str">
            <v>局麻或者全麻，设计重睑线，切开，沿眼轮匝肌深面潜行剥离，找到额肌在眶上止点，剥离额肌筋膜瓣，将额肌肌膜瓣缝合固定于睑板前筋膜，缝合切口，加压包扎额部剥离范围。</v>
          </cell>
        </row>
        <row r="3752">
          <cell r="A3752" t="str">
            <v>HEV83302</v>
          </cell>
          <cell r="B3752" t="str">
            <v>颞筋膜悬吊上睑下垂矫正术</v>
          </cell>
          <cell r="C3752" t="str">
            <v>局麻或者全麻，设计重睑线，切开，沿眶上脂肪潜行剥离，找到额肌在眶上止点，将颞浅筋膜缝合于额肌，将另一端缝合固定于睑板前筋膜，缝合，加压包扎。</v>
          </cell>
        </row>
        <row r="3753">
          <cell r="A3753" t="str">
            <v>HEV83303</v>
          </cell>
          <cell r="B3753" t="str">
            <v>上睑提肌缩短上睑下垂矫正术</v>
          </cell>
          <cell r="C3753" t="str">
            <v>消毒铺巾，根据手术切口的设计，切开，电凝或压迫止血，暴露提上睑肌，根据术前提上睑肌肌力情况，确定缩短长度，缝合切口，加压包扎。</v>
          </cell>
        </row>
        <row r="3754">
          <cell r="A3754" t="str">
            <v>HEV83304</v>
          </cell>
          <cell r="B3754" t="str">
            <v>上睑下垂矫正联合眦整形术</v>
          </cell>
          <cell r="C3754" t="str">
            <v>消毒铺巾，根据手术切口的设计，改形切开内眦，缝合。切开暴露提上睑肌，电凝或压迫止血，缩短提上睑肌，或暴露额肌，将睑板悬吊于额肌瓣断端，缝合切口，加压包扎。不含肌瓣移植。</v>
          </cell>
        </row>
        <row r="3755">
          <cell r="A3755" t="str">
            <v>HEV83305</v>
          </cell>
          <cell r="B3755" t="str">
            <v>水平直肌减弱术</v>
          </cell>
          <cell r="C3755" t="str">
            <v>消毒铺巾，开睑，置手术贴膜，在直视或手术显微镜下切开结膜，钩直肌，分离，套环缝线，断肌腱或边缘切开，巩膜固定缝线，检查眼位，调节缝线位置及松紧至眼位正，缝合伤口、消毒纱布遮盖。含水平直肌后徙、边缘切开、断腱。</v>
          </cell>
        </row>
        <row r="3756">
          <cell r="A3756" t="str">
            <v>HEV83306</v>
          </cell>
          <cell r="B3756" t="str">
            <v>水平直肌加强术</v>
          </cell>
          <cell r="C3756" t="str">
            <v>消毒铺巾，开睑，置手术贴膜，在直视或手术显微镜下切开结膜，钩直肌，分离，套环缝线，断肌腱、缩短或折叠、巩膜固定缝线、检查眼位，调节缝线位置及松紧至眼位正、缝合、消毒纱布遮盖。含水平直肌前徙、缩短、折叠术。</v>
          </cell>
        </row>
        <row r="3757">
          <cell r="A3757" t="str">
            <v>HEV83307</v>
          </cell>
          <cell r="B3757" t="str">
            <v>非水平肌减弱术</v>
          </cell>
          <cell r="C3757" t="str">
            <v>消毒铺巾，开睑，置手术贴膜，在直视或手术显微镜下切开结膜，钩斜肌，分离，止血，套环缝线、断肌腱、边缘切开，巩膜固定缝线，检查眼位，调节缝线位置及松紧至眼位正、缝合伤口、消毒纱布遮盖。含后徙或前转位、边缘切开、断腱。</v>
          </cell>
        </row>
        <row r="3758">
          <cell r="A3758" t="str">
            <v>HEV83308</v>
          </cell>
          <cell r="B3758" t="str">
            <v>非水平肌加强术</v>
          </cell>
          <cell r="C3758" t="str">
            <v>消毒铺巾，开睑，置手术贴膜，在直视或手术显微镜下切开结膜，钩斜肌，分离，套环缝线，断肌腱、缩短或折叠、巩膜缝线检查眼位，调节缝线位置及松紧至眼位正，缝合伤口，消毒纱布遮盖。含前徙、缩短、折叠术。</v>
          </cell>
        </row>
        <row r="3759">
          <cell r="A3759" t="str">
            <v>HEV83309</v>
          </cell>
          <cell r="B3759" t="str">
            <v>单眼两条直肌移位联结术</v>
          </cell>
          <cell r="C3759" t="str">
            <v>消毒铺巾，开睑，置手术贴膜，在直视或手术显微镜下切开结膜，分别钩取直肌、分离，套环缝线，断肌腱，移位或联结相邻肌肉、固定，检查眼位，调节缝线位置及松紧至眼位正，缝合伤口，消毒纱布遮盖。含部分移位、联结和全部移位、联结术。</v>
          </cell>
        </row>
        <row r="3760">
          <cell r="A3760" t="str">
            <v>HEV83310</v>
          </cell>
          <cell r="B3760" t="str">
            <v>直肌调整缝线术</v>
          </cell>
          <cell r="C3760" t="str">
            <v>消毒铺巾，开睑，置手术贴膜，在直视或手术显微镜下切开结膜，钩取直肌，分离，套环缝线，断肌腱，后徙或缩短，制作调整缝线，固定缝线，缝合伤口，消毒纱布遮盖。</v>
          </cell>
        </row>
        <row r="3761">
          <cell r="A3761" t="str">
            <v>HEV83311</v>
          </cell>
          <cell r="B3761" t="str">
            <v>眼外肌探查+斜视矫正术</v>
          </cell>
          <cell r="C3761" t="str">
            <v>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v>
          </cell>
        </row>
        <row r="3762">
          <cell r="A3762" t="str">
            <v>HEV83312</v>
          </cell>
          <cell r="B3762" t="str">
            <v>眼轮匝肌整形术</v>
          </cell>
          <cell r="C3762" t="str">
            <v>局麻，眼下睑缘切口切开，潜行锐性剥离下睑区域，嘱患者用力睁眼，观察可去除眼轮匝肌，剪去该范围眼轮匝肌和皮肤，缝合切口。</v>
          </cell>
        </row>
        <row r="3763">
          <cell r="A3763" t="str">
            <v>HEZ</v>
          </cell>
          <cell r="B3763" t="str">
            <v>7.其它</v>
          </cell>
        </row>
        <row r="3764">
          <cell r="A3764" t="str">
            <v>HEZ23301</v>
          </cell>
          <cell r="B3764" t="str">
            <v>眼移植用组织保存</v>
          </cell>
          <cell r="C3764" t="str">
            <v>含眼部移植用组织角膜、结膜、巩膜取材、裂隙灯显微镜检查、超净台内清洁消毒、眼库用内皮镜细胞活性检测、致病微生物检测、置于保存液、专用冰箱保存(眼库保存)。</v>
          </cell>
        </row>
        <row r="3765">
          <cell r="A3765" t="str">
            <v>HEZ64301</v>
          </cell>
          <cell r="B3765" t="str">
            <v>硅油取出术</v>
          </cell>
          <cell r="C3765" t="str">
            <v>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v>
          </cell>
        </row>
        <row r="3766">
          <cell r="A3766" t="str">
            <v>HEZ72301</v>
          </cell>
          <cell r="B3766" t="str">
            <v>光动力疗法(PDT)</v>
          </cell>
          <cell r="C3766" t="str">
            <v>治疗眼散瞳。配置光敏剂。采用微泵静脉注入光敏剂。眼部表面麻醉、将接触镜镜面涂耦合剂后安置于角膜表面。应用用光动力激光治疗机进行治疗，以激光光凝病变部位。结束时取下治疗镜，眼部滴用抗菌药物滴眼液。</v>
          </cell>
        </row>
        <row r="3767">
          <cell r="A3767" t="str">
            <v>HF</v>
          </cell>
          <cell r="B3767" t="str">
            <v>(五)耳部</v>
          </cell>
        </row>
        <row r="3768">
          <cell r="A3768" t="str">
            <v>HFA</v>
          </cell>
          <cell r="B3768" t="str">
            <v>1.耳</v>
          </cell>
        </row>
        <row r="3769">
          <cell r="A3769" t="str">
            <v>HFA45301</v>
          </cell>
          <cell r="B3769" t="str">
            <v>耳前瘘管脓肿切开引流术</v>
          </cell>
          <cell r="C3769" t="str">
            <v>局部消毒麻醉，依感染腔最隆起处或最低处，平行皮纹切开，吸脓，双氧水浸泡(至少两次)，抗菌素冲洗，引流。</v>
          </cell>
        </row>
        <row r="3770">
          <cell r="A3770" t="str">
            <v>HFA45302</v>
          </cell>
          <cell r="B3770" t="str">
            <v>耳后骨膜下脓肿切开引流术</v>
          </cell>
          <cell r="C3770" t="str">
            <v>消毒铺巾，耳后局麻切开，暴露脓腔，盐水及抗生素冲洗，刮出肉芽组织及坏死组织，防止引流。包扎。</v>
          </cell>
        </row>
        <row r="3771">
          <cell r="A3771" t="str">
            <v>HFA62301</v>
          </cell>
          <cell r="B3771" t="str">
            <v>耳后扩张器埋置术</v>
          </cell>
          <cell r="C3771" t="str">
            <v>消毒铺巾，设计切口，局部麻醉，切开剥离形成皮下腔隙，止血，置入扩张器，放置负压引流，分层缝合切口，加压包扎。</v>
          </cell>
        </row>
        <row r="3772">
          <cell r="A3772" t="str">
            <v>HFA73301</v>
          </cell>
          <cell r="B3772" t="str">
            <v>耳前瘘管切除术</v>
          </cell>
          <cell r="C3772" t="str">
            <v>局部消毒麻醉，沿瘘管外口注入美蓝示踪。(有因反复感染外漏口已瘢痕闭死)瘘管切除(连同与其粘连之表皮瘢痕)，(如伤及耳廓软骨，用碘酒再消毒)缝合，加压包扎。不含病理学检查。</v>
          </cell>
        </row>
        <row r="3773">
          <cell r="A3773" t="str">
            <v>HFA83301</v>
          </cell>
          <cell r="B3773" t="str">
            <v>耳后瘘孔修补术</v>
          </cell>
          <cell r="C3773" t="str">
            <v>局部消毒麻醉，探查耳后瘘孔，清理瘘孔周围坏死组织，缝合瘘管，包扎。</v>
          </cell>
        </row>
        <row r="3774">
          <cell r="A3774" t="str">
            <v>HFB-HFC</v>
          </cell>
          <cell r="B3774" t="str">
            <v>2.外耳</v>
          </cell>
        </row>
        <row r="3775">
          <cell r="A3775" t="str">
            <v>HFB45101</v>
          </cell>
          <cell r="B3775" t="str">
            <v>耳廓假性囊肿穿刺压迫治疗</v>
          </cell>
          <cell r="C3775" t="str">
            <v>耳廓消毒，于囊肿最隆起处或最低处穿刺，抽吸渗液，挤压，使之抽净后，用备好之压迫材料对原囊肿处压迫或加压包扎。</v>
          </cell>
        </row>
        <row r="3776">
          <cell r="A3776" t="str">
            <v>HFB45301</v>
          </cell>
          <cell r="B3776" t="str">
            <v>耳廓假性囊肿切开术</v>
          </cell>
          <cell r="C3776" t="str">
            <v>耳廓消毒，局麻，于囊肿最隆起处或最低处切开，抽吸渗液，搔刮囊壁后，缝合切口，不缝者用备好之压迫材料对原囊肿处压迫或加压包扎。</v>
          </cell>
        </row>
        <row r="3777">
          <cell r="A3777" t="str">
            <v>HFB48301</v>
          </cell>
          <cell r="B3777" t="str">
            <v>耳部瘢痕注射治疗</v>
          </cell>
          <cell r="C3777" t="str">
            <v>指对耳部瘢痕疙瘩。进行药物注射治疗。局部消毒铺巾，应用激素或其它药物在瘢痕周围注射。</v>
          </cell>
        </row>
        <row r="3778">
          <cell r="A3778" t="str">
            <v>HFB60301</v>
          </cell>
          <cell r="B3778" t="str">
            <v>耳廓软骨取骨术</v>
          </cell>
          <cell r="C3778" t="str">
            <v>手术设计，局部麻醉，切开耳部皮肤，切取耳廓软骨，电凝止血，缝合包扎。</v>
          </cell>
        </row>
        <row r="3779">
          <cell r="A3779" t="str">
            <v>HFB60302</v>
          </cell>
          <cell r="B3779" t="str">
            <v>耳廓复合组织采取术</v>
          </cell>
          <cell r="C3779" t="str">
            <v>手术设计，局部麻醉，切取耳廓复合组织(皮肤、皮下组织等)，电凝止血，缝合切口，包扎。</v>
          </cell>
        </row>
        <row r="3780">
          <cell r="A3780" t="str">
            <v>HFB61301</v>
          </cell>
          <cell r="B3780" t="str">
            <v>耳廓种植体植入术</v>
          </cell>
          <cell r="C3780" t="str">
            <v>消毒铺巾，手术设计，局部麻醉，处理残耳，掀起皮瓣，骨膜，埋植固定种植体(秆卡式或磁性)，分层缝合。</v>
          </cell>
        </row>
        <row r="3781">
          <cell r="A3781" t="str">
            <v>HFB62301</v>
          </cell>
          <cell r="B3781" t="str">
            <v>再造耳软骨支架取出皮下埋置术</v>
          </cell>
          <cell r="C3781" t="str">
            <v>消毒铺巾，设计切口，局部麻醉，切开分离取出耳支架，埋植皮下，舒平耳后皮瓣，卷起头皮，分层缝合切口，包扎。</v>
          </cell>
        </row>
        <row r="3782">
          <cell r="A3782" t="str">
            <v>HFB72301</v>
          </cell>
          <cell r="B3782" t="str">
            <v>耳廓假性囊肿激光治疗</v>
          </cell>
          <cell r="C3782" t="str">
            <v>耳廓消毒，局麻，于囊肿最隆起处或最低处用二氧化碳激光仪，使用二氧化碳激光切开，抽吸渗液，搔刮囊壁后，缝合切口，不缝者用备好之压迫材料对原囊肿处压迫或加压包扎。</v>
          </cell>
        </row>
        <row r="3783">
          <cell r="A3783" t="str">
            <v>HFB73301</v>
          </cell>
          <cell r="B3783" t="str">
            <v>耳廓软骨膜清创术</v>
          </cell>
          <cell r="C3783" t="str">
            <v>指炎性清创术(Ⅰ期)。麻醉消毒铺巾，耳廓周围及局部消毒麻醉，切开，排脓，做脓培养。搔刮，生理盐水及抗菌素冲洗，放置引流。不含脓培养及药敏。</v>
          </cell>
        </row>
        <row r="3784">
          <cell r="A3784" t="str">
            <v>HFB73302</v>
          </cell>
          <cell r="B3784" t="str">
            <v>耳廓软骨膜清创缝合术</v>
          </cell>
          <cell r="C3784" t="str">
            <v>指炎性清创缝合术(Ⅱ期)。耳廓周围及局部消毒麻醉，切开，排脓，做脓培养。搔刮，用三种以上不同抗菌素冲洗。重新铺无菌单，更换无菌器械，缝合切口。加压包扎。不含脓培养及药敏。</v>
          </cell>
        </row>
        <row r="3785">
          <cell r="A3785" t="str">
            <v>HFB73303</v>
          </cell>
          <cell r="B3785" t="str">
            <v>耳廓离断清创术</v>
          </cell>
          <cell r="C3785" t="str">
            <v>消毒铺巾，局部麻醉，清创，缝合，包扎固定。不含游离皮肤移植。</v>
          </cell>
        </row>
        <row r="3786">
          <cell r="A3786" t="str">
            <v>HFB73304</v>
          </cell>
          <cell r="B3786" t="str">
            <v>耳廓良性肿物切除术</v>
          </cell>
          <cell r="C3786" t="str">
            <v>含耳廓痣、血管瘤、瘢痕、囊肿等切除。消毒铺巾，肿物皮下分离切除，缝合切口，如肿物因粘连等因素造成切除后局部缺皮，则需转移皮瓣缝合。不含皮瓣移植。</v>
          </cell>
        </row>
        <row r="3787">
          <cell r="A3787" t="str">
            <v>HFB73305</v>
          </cell>
          <cell r="B3787" t="str">
            <v>耳廓良性肿瘤激光切除术</v>
          </cell>
          <cell r="C3787" t="str">
            <v>激光辅助耳廓良性肿瘤(含耳廓痣、血管瘤、瘢痕、囊肿等切除)切除可减少术中出血，保障肿物切除彻底。消毒铺巾，激光切除肿物，缝合切口(如肿物因粘连等因素造成切除后局部缺皮，则需转移皮瓣缝合)。</v>
          </cell>
        </row>
        <row r="3788">
          <cell r="A3788" t="str">
            <v>HFB73306</v>
          </cell>
          <cell r="B3788" t="str">
            <v>耳廓恶性肿瘤切除术</v>
          </cell>
          <cell r="C3788" t="str">
            <v>局部消毒麻醉，耳廓恶性肿瘤切除，切缘送冰冻快速活检(保障足够安全界)。减张后(或加做减张切口后)端端缝合。包扎。不含病理学检查、耳廓成形。</v>
          </cell>
        </row>
        <row r="3789">
          <cell r="A3789" t="str">
            <v>HFB73307</v>
          </cell>
          <cell r="B3789" t="str">
            <v>耳廓恶性肿瘤激光切除术</v>
          </cell>
          <cell r="C3789" t="str">
            <v>局部消毒麻醉，用二氧化碳激光将耳廓恶性肿瘤切除，切缘送冰冻快速活检(保障足够安全界)。减张后(或加做减张切口后)端端缝合，包扎。不含病理学检查、耳廓成形。</v>
          </cell>
        </row>
        <row r="3790">
          <cell r="A3790" t="str">
            <v>HFB73308</v>
          </cell>
          <cell r="B3790" t="str">
            <v>附耳切除术</v>
          </cell>
          <cell r="C3790" t="str">
            <v>消毒铺巾，设计切口，局部麻醉，切开，分离软骨组织，切除多余皮肤及软骨组织，分层缝合切口，包扎。</v>
          </cell>
        </row>
        <row r="3791">
          <cell r="A3791" t="str">
            <v>HFB73309</v>
          </cell>
          <cell r="B3791" t="str">
            <v>耳垂瘢痕疙瘩切除术</v>
          </cell>
          <cell r="C3791" t="str">
            <v>消毒铺巾，设计切口，局部麻醉，切除瘢痕疙瘩，止血，分层缝合切口。</v>
          </cell>
        </row>
        <row r="3792">
          <cell r="A3792" t="str">
            <v>HFB73310</v>
          </cell>
          <cell r="B3792" t="str">
            <v>耳垂转位术</v>
          </cell>
          <cell r="C3792" t="str">
            <v>消毒铺巾，设计切口，局部麻醉，切除残耳上2/3，去除不规则软骨团块，分层缝合切口，包扎。</v>
          </cell>
        </row>
        <row r="3793">
          <cell r="A3793" t="str">
            <v>HFB74301</v>
          </cell>
          <cell r="B3793" t="str">
            <v>耳廓缺损游离皮瓣移植修复术</v>
          </cell>
          <cell r="C3793" t="str">
            <v>局部消毒麻醉，耳廓恶性肿瘤切除，切缘送冰冻快速活检(保障足够安全界)。取游离皮瓣(全层或断层)修补缺损，缝合，包扎。不含病理学检查、皮瓣制备。</v>
          </cell>
        </row>
        <row r="3794">
          <cell r="A3794" t="str">
            <v>HFB74302</v>
          </cell>
          <cell r="B3794" t="str">
            <v>耳廓缺损转移皮瓣修复术</v>
          </cell>
          <cell r="C3794" t="str">
            <v>局部消毒麻醉，耳廓恶性肿瘤切除，切缘送冰冻快速活检(保障足够安全界)。就近转移待蒂皮瓣修补缺损，缝合(含供皮区和授皮区)，包扎。不含病理学检查、皮瓣制备。</v>
          </cell>
        </row>
        <row r="3795">
          <cell r="A3795" t="str">
            <v>HFB87301</v>
          </cell>
          <cell r="B3795" t="str">
            <v>部分断耳再植术</v>
          </cell>
          <cell r="C3795" t="str">
            <v>消毒铺巾，术前设计，局部麻醉，消毒铺巾，清创，解剖分离需吻合血管，受区处理，电凝止血，显微镜下血管吻和合，缝合，包扎固定。</v>
          </cell>
        </row>
        <row r="3796">
          <cell r="A3796" t="str">
            <v>HFB87302</v>
          </cell>
          <cell r="B3796" t="str">
            <v>完全断耳再植术</v>
          </cell>
          <cell r="C3796" t="str">
            <v>术前设计，局部麻醉，消毒铺巾，清创，解剖分离需吻合血管，受区处理，显微镜下血管吻和合，缝合，包扎固定。</v>
          </cell>
        </row>
        <row r="3797">
          <cell r="A3797" t="str">
            <v>HFB89301</v>
          </cell>
          <cell r="B3797" t="str">
            <v>耳廓畸形矫正术</v>
          </cell>
          <cell r="C3797" t="str">
            <v>消毒铺巾，设计耳廓皮瓣、软骨瓣，局部麻醉，切开形成局部皮瓣或复合组织瓣、转移后矫正耳廓畸形、分层缝合包扎固定。</v>
          </cell>
        </row>
        <row r="3798">
          <cell r="A3798" t="str">
            <v>HFB89302</v>
          </cell>
          <cell r="B3798" t="str">
            <v>再造耳廓修整+耳甲腔耳屏成形术</v>
          </cell>
          <cell r="C3798" t="str">
            <v>消毒铺巾，设计切口，局部麻醉，切开剥离切除残耳软骨，形成耳甲腔，局部皮瓣再造耳屏，调整再造耳位置，钢丝固定，止血，切取中厚皮片游离移植，加压包扎。不含游离皮肤移植术。</v>
          </cell>
        </row>
        <row r="3799">
          <cell r="A3799" t="str">
            <v>HFB89303</v>
          </cell>
          <cell r="B3799" t="str">
            <v>环缩耳畸形矫正术</v>
          </cell>
          <cell r="C3799" t="str">
            <v>消毒铺巾，设计切口，局部麻醉，切开松解环缩耳廓组织，局部改形或从对侧耳廓切取耳廓复合组织，将耳廓复合组织游离移植患耳创区处，电凝止血，分层缝合，包扎固定。含耳轮局部改形。不含对侧耳廓复合组织移植。</v>
          </cell>
        </row>
        <row r="3800">
          <cell r="A3800" t="str">
            <v>HFB89304</v>
          </cell>
          <cell r="B3800" t="str">
            <v>隐耳畸形矫正术</v>
          </cell>
          <cell r="C3800" t="str">
            <v>消毒铺巾，设计局部皮瓣，局部麻醉，切开并松解挛缩组织成形耳颅角局部皮瓣转移，电凝止血，中厚植皮加压包扎，油纱丁固定。不含游离植皮术。</v>
          </cell>
        </row>
        <row r="3801">
          <cell r="A3801" t="str">
            <v>HFB89305</v>
          </cell>
          <cell r="B3801" t="str">
            <v>招风耳畸形矫正术</v>
          </cell>
          <cell r="C3801" t="str">
            <v>消毒铺巾，设计切口，局部麻醉，切开皮肤暴露耳廓软骨，切开反折耳廓软骨瓣，塑造对耳轮结构，电凝止血，分层缝合切口，油纱丁固定，包扎。</v>
          </cell>
        </row>
        <row r="3802">
          <cell r="A3802" t="str">
            <v>HFB89306</v>
          </cell>
          <cell r="B3802" t="str">
            <v>菜花耳畸形矫正术</v>
          </cell>
          <cell r="C3802" t="str">
            <v>消毒铺巾，设计切口，局部麻醉，切开皮肤暴露耳廓软骨，切除挛缩瘢痕及变形的软骨组织，塑造耳廓软骨结构，修复创面，缝合切口，油纱丁固定，包扎。不含软骨移植、皮瓣、植皮修复。</v>
          </cell>
        </row>
        <row r="3803">
          <cell r="A3803" t="str">
            <v>HFB89307</v>
          </cell>
          <cell r="B3803" t="str">
            <v>杯状耳畸形矫正术</v>
          </cell>
          <cell r="C3803" t="str">
            <v>消毒铺巾，设计切口，局部麻醉，切开皮肤暴露耳廓软骨，切开反折耳廓软骨瓣，塑造耳轮，对耳轮结构，钢丝悬吊，分层缝合切口，油纱丁固定，包扎。不含对侧耳廓复合组织移植修复。</v>
          </cell>
        </row>
        <row r="3804">
          <cell r="A3804" t="str">
            <v>HFB89308</v>
          </cell>
          <cell r="B3804" t="str">
            <v>耳垂畸形矫正术</v>
          </cell>
          <cell r="C3804" t="str">
            <v>指应用耳后皮瓣、耳前皮瓣、乳突区皮瓣修复。消毒铺巾，设计局部皮瓣，局部麻醉，切开形成局部皮瓣，皮瓣转移后矫正耳畸形，分层缝合，包扎固定。不含需耳垂复合组织移植。</v>
          </cell>
        </row>
        <row r="3805">
          <cell r="A3805" t="str">
            <v>HFB89309</v>
          </cell>
          <cell r="B3805" t="str">
            <v>Ⅰ期耳廓再造术</v>
          </cell>
          <cell r="C3805" t="str">
            <v>消毒铺巾，设计皮下剥离范围，局部麻，形成皮下腔隙，残耳垂转位。肋软骨采取，耳廓支架雕刻，耳廓支架置入皮下固定，放置负压引流，电凝止血，分层缝合，包扎固定。不含肋软骨采取术。</v>
          </cell>
        </row>
        <row r="3806">
          <cell r="A3806" t="str">
            <v>HFB89310</v>
          </cell>
          <cell r="B3806" t="str">
            <v>Ⅱ期耳廓再造术</v>
          </cell>
          <cell r="C3806" t="str">
            <v>消毒铺巾，设计切口，局部麻醉，切开掀起耳廓，游离软骨块或带蒂软骨瓣移植，局部筋膜瓣覆盖，中厚游离植皮包堆固定。不含肋软骨采取术。</v>
          </cell>
        </row>
        <row r="3807">
          <cell r="A3807" t="str">
            <v>HFB89311</v>
          </cell>
          <cell r="B3807" t="str">
            <v>Ⅱ期全耳廓再造术</v>
          </cell>
          <cell r="C3807" t="str">
            <v>耳周围消毒铺巾，将一期植入之耳廓解剖复位，再造耳廓材料植入预先之皮囊，缺皮区用自体皮瓣修补。</v>
          </cell>
        </row>
        <row r="3808">
          <cell r="A3808" t="str">
            <v>HFB89312</v>
          </cell>
          <cell r="B3808" t="str">
            <v>一次成形耳廓再造术</v>
          </cell>
          <cell r="C3808" t="str">
            <v>消毒铺巾，手术设计，局部麻醉，形成皮瓣筋膜瓣，残耳垂转位。肋软骨采取，耳廓支架雕刻，耳廓支架固定，放置负压引流，皮瓣筋膜瓣包埋，中厚植皮，包扎固定。不含肋软骨采取、颞浅筋膜岛状瓣转移术。</v>
          </cell>
        </row>
        <row r="3809">
          <cell r="A3809" t="str">
            <v>HFB89313</v>
          </cell>
          <cell r="B3809" t="str">
            <v>扩张皮瓣耳廓再造术</v>
          </cell>
          <cell r="C3809" t="str">
            <v>消毒铺巾，设计，局部麻醉，扩张器取出，形成皮瓣筋膜瓣，残耳垂转位。肋软骨采取，耳廓支架雕刻，耳廓支架固定，放置负压引流，皮瓣筋膜瓣包埋，中厚植皮，包扎固定。不含肋软骨采取术。</v>
          </cell>
        </row>
        <row r="3810">
          <cell r="A3810" t="str">
            <v>HFC45301</v>
          </cell>
          <cell r="B3810" t="str">
            <v>外耳道脓肿切开引流术</v>
          </cell>
          <cell r="C3810" t="str">
            <v>局部消毒，用棉片保护鼓膜，沿耳道长轴用尖刀切开，吸脓，双氧水浸泡(至少两次)，抗生素冲洗，引流。</v>
          </cell>
        </row>
        <row r="3811">
          <cell r="A3811" t="str">
            <v>HFC48301</v>
          </cell>
          <cell r="B3811" t="str">
            <v>耳药物烧灼治疗</v>
          </cell>
          <cell r="C3811" t="str">
            <v>耳道清洁消毒后，用消毒棉签蘸药物，对耳道或鼓膜病变或穿孔行烧灼治疗。必要时显微镜下操作。</v>
          </cell>
        </row>
        <row r="3812">
          <cell r="A3812" t="str">
            <v>HFC48601</v>
          </cell>
          <cell r="B3812" t="str">
            <v>经耳内镜药物烧灼治疗</v>
          </cell>
          <cell r="C3812" t="str">
            <v>耳道清洁消毒后，在耳内镜监视下，用消毒棉签蘸药物，对耳道或鼓膜病变或穿孔行烧灼治疗。</v>
          </cell>
        </row>
        <row r="3813">
          <cell r="A3813" t="str">
            <v>HFC65301</v>
          </cell>
          <cell r="B3813" t="str">
            <v>耳道异物取出术</v>
          </cell>
          <cell r="C3813" t="str">
            <v>明视异物(不能配合的儿童全麻)位置，用耵聍钩或枪镊将异物取出。取出后耳道消毒，并检查鼓膜情况。</v>
          </cell>
        </row>
        <row r="3814">
          <cell r="A3814" t="str">
            <v>HFC65302</v>
          </cell>
          <cell r="B3814" t="str">
            <v>耳道切开异物取出术</v>
          </cell>
          <cell r="C3814" t="str">
            <v>消毒铺巾，耳道切开后(成人局麻)，(可配合的成人)明视异物(不能配合的儿童全麻)位置，用耵聍钩或枪镊将其取出。取出后耳道消毒，并检查鼓膜情况。切口缝合，填塞。必要时显微镜下操作。</v>
          </cell>
        </row>
        <row r="3815">
          <cell r="A3815" t="str">
            <v>HFC65303</v>
          </cell>
          <cell r="B3815" t="str">
            <v>耳术腔痂皮取出术</v>
          </cell>
          <cell r="C3815" t="str">
            <v>对栓塞之硬性(或软化)之术腔痂皮用耵聍钩(或枪镊)取出，负压吸引取出。</v>
          </cell>
        </row>
        <row r="3816">
          <cell r="A3816" t="str">
            <v>HFC65304</v>
          </cell>
          <cell r="B3816" t="str">
            <v>外耳道胆脂瘤取出术</v>
          </cell>
          <cell r="C3816" t="str">
            <v>对外耳道胆脂瘤使用耵聍钩，枪镊，吸引器取出。检查鼓膜情况，对耳道消毒。</v>
          </cell>
        </row>
        <row r="3817">
          <cell r="A3817" t="str">
            <v>HFC65601</v>
          </cell>
          <cell r="B3817" t="str">
            <v>经耳内镜耳道异物取出术</v>
          </cell>
          <cell r="C3817" t="str">
            <v>在耳内镜导引及监视下，明视异物(不能配合的儿童全麻)位置，用耵聍钩或枪镊将其取出。取出后耳道消毒，并检查鼓膜情况。</v>
          </cell>
        </row>
        <row r="3818">
          <cell r="A3818" t="str">
            <v>HFC65602</v>
          </cell>
          <cell r="B3818" t="str">
            <v>经耳内镜耳道切开异物取出术</v>
          </cell>
          <cell r="C3818" t="str">
            <v>消毒铺巾，成人局麻，不能配合的儿童全麻，耳道切开后，在耳内镜导引及监视下，明视异物位置，用耵聍钩或枪镊将其取出。取出后耳道消毒，并检查鼓膜情况。切口缝合，填塞。</v>
          </cell>
        </row>
        <row r="3819">
          <cell r="A3819" t="str">
            <v>HFC65603</v>
          </cell>
          <cell r="B3819" t="str">
            <v>经耳内镜耵聍取出术</v>
          </cell>
          <cell r="C3819" t="str">
            <v>在耳内镜辅助下对栓塞之硬性和/或软化之耵聍用耵聍钩和/或枪镊取出，和/或用负压吸引取出。检查鼓膜情况，对耳道消毒。</v>
          </cell>
        </row>
        <row r="3820">
          <cell r="A3820" t="str">
            <v>HFC65604</v>
          </cell>
          <cell r="B3820" t="str">
            <v>经耳内镜耳术腔痂皮取出术</v>
          </cell>
          <cell r="C3820" t="str">
            <v>在耳内镜辅助下对栓塞之硬性和/或软化之术腔痂皮用耵聍钩和/或枪镊取出，和/或用负压吸引取出。检查鼓膜情况，对耳道消毒。</v>
          </cell>
        </row>
        <row r="3821">
          <cell r="A3821" t="str">
            <v>HFC65605</v>
          </cell>
          <cell r="B3821" t="str">
            <v>经耳内镜耳道胆脂瘤取出术</v>
          </cell>
          <cell r="C3821" t="str">
            <v>在耳内镜辅助下对外耳道胆脂瘤用耵聍钩和/或枪镊取出，和/或用负压吸引取出。检查鼓膜情况，对耳道消毒。</v>
          </cell>
        </row>
        <row r="3822">
          <cell r="A3822" t="str">
            <v>HFC73301</v>
          </cell>
          <cell r="B3822" t="str">
            <v>外耳道良性肿物切除术</v>
          </cell>
          <cell r="C3822" t="str">
            <v>耳道清洁消毒，用小型圈套器(或微型耳肉芽钳)将耳肿物摘除，(如为骨性则需用骨凿凿除)肿物基底用药物或电烧或激光烧灼(以求切除彻底并防止其复发)。术腔用抗菌素纱条填塞。必要时显微镜下操作。</v>
          </cell>
        </row>
        <row r="3823">
          <cell r="A3823" t="str">
            <v>HFC73302</v>
          </cell>
          <cell r="B3823" t="str">
            <v>外耳道恶性肿瘤切除术</v>
          </cell>
          <cell r="C3823" t="str">
            <v>全麻后，消毒铺巾。局限于软骨部之恶性肿瘤，外耳道全部切除，扩大耳甲腔切除，根据肿物范围扩大腮腺及下颌关节切除。缺损用皮瓣修补。</v>
          </cell>
        </row>
        <row r="3824">
          <cell r="A3824" t="str">
            <v>HFC73401</v>
          </cell>
          <cell r="B3824" t="str">
            <v>耳息肉摘除术</v>
          </cell>
          <cell r="C3824" t="str">
            <v>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v>
          </cell>
        </row>
        <row r="3825">
          <cell r="A3825" t="str">
            <v>HFC73601</v>
          </cell>
          <cell r="B3825" t="str">
            <v>经耳内镜外耳道良性肿物切除术</v>
          </cell>
          <cell r="C3825" t="str">
            <v>耳内镜下，耳道清洁消毒，用小型圈套器(或微型耳肉芽钳)将耳肿物摘除，(如为骨性则需用骨凿凿除)肿物基底用药物或电烧或激光烧灼(以求切除彻底并防止其复发)。术腔用抗菌素纱条填塞。</v>
          </cell>
        </row>
        <row r="3826">
          <cell r="A3826" t="str">
            <v>HFC73602</v>
          </cell>
          <cell r="B3826" t="str">
            <v>经耳内镜耳息肉摘除术</v>
          </cell>
          <cell r="C3826" t="str">
            <v>消毒铺巾，在耳内镜导引及监视下，耳道清洁消毒(有脓液吸净)，用小型圈套器(或微型耳肉芽钳)将耳息肉摘除，息肉基底用药物或电烧或激光烧灼(以求切除彻底并防止其复发)。术腔用抗菌素纱条填塞。不含病理学检查。</v>
          </cell>
        </row>
        <row r="3827">
          <cell r="A3827" t="str">
            <v>HFC80301</v>
          </cell>
          <cell r="B3827" t="str">
            <v>耳道狭窄扩张术</v>
          </cell>
          <cell r="C3827" t="str">
            <v>局麻消毒铺巾，应用扩张器放置于狭窄耳道扩张，可应用刀放射切开进一步扩大耳道，再放置扩张管，包扎固定。</v>
          </cell>
        </row>
        <row r="3828">
          <cell r="A3828" t="str">
            <v>HFC83301</v>
          </cell>
          <cell r="B3828" t="str">
            <v>外耳道成形术</v>
          </cell>
          <cell r="C3828" t="str">
            <v>消毒铺巾，耳道瘢痕切除，耳道扩宽(如骨部狭窄则需进一部磨宽)，缺皮区植自体断层皮片。耳道抗菌素纱条压迫。</v>
          </cell>
        </row>
        <row r="3829">
          <cell r="A3829" t="str">
            <v>HFC83401</v>
          </cell>
          <cell r="B3829" t="str">
            <v>外耳道鼓室成形术</v>
          </cell>
          <cell r="C3829" t="str">
            <v>消毒铺巾，设计切口，局部麻醉，切开暴露乳突区骨质、钻开骨质并扩大形成耳道深达中耳腔，显微镜下调整听小骨，切取颞筋膜瓣转移，鼓膜再造，中厚植皮，成形外耳道，加压包扎固定，应用动力系统，手术显微镜。</v>
          </cell>
        </row>
        <row r="3830">
          <cell r="A3830" t="str">
            <v>HFE-HFJ</v>
          </cell>
          <cell r="B3830" t="str">
            <v>3.中耳</v>
          </cell>
        </row>
        <row r="3831">
          <cell r="A3831" t="str">
            <v>HFE</v>
          </cell>
          <cell r="B3831" t="str">
            <v>鼓室</v>
          </cell>
        </row>
        <row r="3832">
          <cell r="A3832" t="str">
            <v>HFE48301</v>
          </cell>
          <cell r="B3832" t="str">
            <v>鼓室注药治疗</v>
          </cell>
          <cell r="C3832" t="str">
            <v>耳道消毒，用特制鼓膜穿刺长针头对鼓室注药。</v>
          </cell>
        </row>
        <row r="3833">
          <cell r="A3833" t="str">
            <v>HFE48302</v>
          </cell>
          <cell r="B3833" t="str">
            <v>上鼓室冲洗术</v>
          </cell>
          <cell r="C3833" t="str">
            <v>用适宜体温之生理盐水及药物(抗菌素和/或激素)，通过长针头对上鼓室冲洗。必要时显微镜下操作。</v>
          </cell>
        </row>
        <row r="3834">
          <cell r="A3834" t="str">
            <v>HFE48601</v>
          </cell>
          <cell r="B3834" t="str">
            <v>经耳内镜上鼓室冲洗术</v>
          </cell>
          <cell r="C3834" t="str">
            <v>在硬性耳内镜导引及监视下用适宜体温之生理盐水及药物(抗菌素和/或激素)，通过长针头对上鼓室冲洗。</v>
          </cell>
        </row>
        <row r="3835">
          <cell r="A3835" t="str">
            <v>HFE48602</v>
          </cell>
          <cell r="B3835" t="str">
            <v>经耳纤维镜上鼓室冲洗术</v>
          </cell>
          <cell r="C3835" t="str">
            <v>在耳纤维内镜导引下用适宜体温之生理盐水及药物(抗菌素和/或激素)，通过长针头对上鼓室冲洗。</v>
          </cell>
        </row>
        <row r="3836">
          <cell r="A3836" t="str">
            <v>HFE73301</v>
          </cell>
          <cell r="B3836" t="str">
            <v>鼓室球瘤切除术</v>
          </cell>
          <cell r="C3836" t="str">
            <v>麻醉，消毒铺巾。耳后切开，开放乳突，鼓室探查，明视肿瘤各壁，分离，切除肿瘤，止血，鼓膜复位(或修补)，耳道抗菌素纱条填塞，包扎。</v>
          </cell>
        </row>
        <row r="3837">
          <cell r="A3837" t="str">
            <v>HFE73302</v>
          </cell>
          <cell r="B3837" t="str">
            <v>经颈侧进路颈静脉球瘤切除术</v>
          </cell>
          <cell r="C3837" t="str">
            <v>麻醉，消毒铺巾，颈侧切口，分离暴露颈鞘，预置颈内静脉，游离鼓室外之颈静脉瘤并切除，放置引流，缝合，包扎。</v>
          </cell>
        </row>
        <row r="3838">
          <cell r="A3838" t="str">
            <v>HFE73801</v>
          </cell>
          <cell r="B3838" t="str">
            <v>联合径路颈静脉球瘤切除术</v>
          </cell>
          <cell r="C3838" t="str">
            <v>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v>
          </cell>
        </row>
        <row r="3839">
          <cell r="A3839" t="str">
            <v>HFE83301</v>
          </cell>
          <cell r="B3839" t="str">
            <v>Ⅰ型鼓室成形术</v>
          </cell>
          <cell r="C3839" t="str">
            <v>局麻或全麻，耳显微镜监视下：耳道消毒，耳内(或耳后)做切口，取修补材料(多为颞肌筋膜)，分离耳道皮片及残存鼓膜上皮，抗菌素冲洗鼓室，激素浸泡，用备好之修补材料修补鼓膜穿孔，耳道填塞，切口缝合。不含面神经监测。</v>
          </cell>
        </row>
        <row r="3840">
          <cell r="A3840" t="str">
            <v>HFE83302</v>
          </cell>
          <cell r="B3840" t="str">
            <v>Ⅱ型鼓室成形术</v>
          </cell>
          <cell r="C3840" t="str">
            <v>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v>
          </cell>
        </row>
        <row r="3841">
          <cell r="A3841" t="str">
            <v>HFE83303</v>
          </cell>
          <cell r="B3841" t="str">
            <v>Ⅲ型鼓室成形术</v>
          </cell>
          <cell r="C3841" t="str">
            <v>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v>
          </cell>
        </row>
        <row r="3842">
          <cell r="A3842" t="str">
            <v>HFE83304</v>
          </cell>
          <cell r="B3842" t="str">
            <v>Ⅳ型鼓室成形术</v>
          </cell>
          <cell r="C3842" t="str">
            <v>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v>
          </cell>
        </row>
        <row r="3843">
          <cell r="A3843" t="str">
            <v>HFE83305</v>
          </cell>
          <cell r="B3843" t="str">
            <v>Ⅴ型鼓室成形术</v>
          </cell>
          <cell r="C3843" t="str">
            <v>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v>
          </cell>
        </row>
        <row r="3844">
          <cell r="A3844" t="str">
            <v>HFE83601</v>
          </cell>
          <cell r="B3844" t="str">
            <v>经耳内镜Ⅰ型鼓室成形术</v>
          </cell>
          <cell r="C3844" t="str">
            <v>局麻或全麻，在耳内镜监视下：耳道消毒，耳内(或耳后)做切口，取修补材料(多为颞肌筋膜)，分离耳道皮片及残存鼓膜上皮，抗菌素冲洗鼓室，激素浸泡，用备好之修补材料修补鼓膜穿孔，耳道填塞，切口缝合。不含面神经监测。</v>
          </cell>
        </row>
        <row r="3845">
          <cell r="A3845" t="str">
            <v>HFF</v>
          </cell>
          <cell r="B3845" t="str">
            <v>鼓膜</v>
          </cell>
        </row>
        <row r="3846">
          <cell r="A3846" t="str">
            <v>HFF45101</v>
          </cell>
          <cell r="B3846" t="str">
            <v>鼓膜穿刺引流术</v>
          </cell>
          <cell r="C3846" t="str">
            <v>外耳道消毒，鼓膜麻醉，用特制鼓膜穿刺长针头于鼓膜前下或后下象限进行穿刺，并抽吸鼓室渗液。必要时显微镜下操作。不含鼓室注药。</v>
          </cell>
        </row>
        <row r="3847">
          <cell r="A3847" t="str">
            <v>HFF45601</v>
          </cell>
          <cell r="B3847" t="str">
            <v>经耳纤维内镜鼓膜穿刺引流术</v>
          </cell>
          <cell r="C3847" t="str">
            <v>外耳道消毒，鼓膜麻醉在耳纤维内镜导引及监视下用特制鼓膜穿刺长针头于鼓膜前下或后下象限进行穿刺，并抽吸鼓室渗液。可应用激素、糜蛋白酶的药物注射。</v>
          </cell>
        </row>
        <row r="3848">
          <cell r="A3848" t="str">
            <v>HFF45602</v>
          </cell>
          <cell r="B3848" t="str">
            <v>经耳内镜鼓膜穿刺引流术</v>
          </cell>
          <cell r="C3848" t="str">
            <v>外耳道消毒，鼓膜麻醉在硬性耳内镜导引及监视下用特制鼓膜穿刺长针头于鼓膜前下或后下象限进行穿刺，并抽吸鼓室渗液。不含鼓室注药。</v>
          </cell>
        </row>
        <row r="3849">
          <cell r="A3849" t="str">
            <v>HFF50301</v>
          </cell>
          <cell r="B3849" t="str">
            <v>鼓膜切开术</v>
          </cell>
          <cell r="C3849" t="str">
            <v>局麻或全麻，耳道消毒，鼓膜麻醉，切开，吸尽鼓室分泌物，激素浸泡。必要时显微镜下操作。</v>
          </cell>
        </row>
        <row r="3850">
          <cell r="A3850" t="str">
            <v>HFF50601</v>
          </cell>
          <cell r="B3850" t="str">
            <v>经耳内镜鼓膜切开术</v>
          </cell>
          <cell r="C3850" t="str">
            <v>局麻或全麻，耳内镜监视下耳道消毒，鼓膜麻醉，切开，吸尽鼓室分泌物，激素浸泡。</v>
          </cell>
        </row>
        <row r="3851">
          <cell r="A3851" t="str">
            <v>HFF62301</v>
          </cell>
          <cell r="B3851" t="str">
            <v>鼓膜置管术</v>
          </cell>
          <cell r="C3851" t="str">
            <v>局麻或全麻，耳道消毒，鼓膜麻醉，切开，吸尽鼓室分泌物，激素浸泡，置入通气管。必要时显微镜下操作。</v>
          </cell>
        </row>
        <row r="3852">
          <cell r="A3852" t="str">
            <v>HFF62601</v>
          </cell>
          <cell r="B3852" t="str">
            <v>经耳内镜鼓膜置管术</v>
          </cell>
          <cell r="C3852" t="str">
            <v>局麻或全麻，耳内镜监视下，耳道消毒，鼓膜麻醉，切开，吸尽鼓室分泌物，激素浸泡，置入通气管。</v>
          </cell>
        </row>
        <row r="3853">
          <cell r="A3853" t="str">
            <v>HFF83301</v>
          </cell>
          <cell r="B3853" t="str">
            <v>鼓膜贴补治疗</v>
          </cell>
          <cell r="C3853" t="str">
            <v>贴补材料制备并消毒，耳道清洁消毒后，对鼓膜穿孔进行贴补治疗。必要时显微镜下操作。</v>
          </cell>
        </row>
        <row r="3854">
          <cell r="A3854" t="str">
            <v>HFF83302</v>
          </cell>
          <cell r="B3854" t="str">
            <v>显微镜下鼓膜修补术</v>
          </cell>
          <cell r="C3854" t="str">
            <v>局麻或全麻，耳显微镜监视下耳道消毒，鼓膜麻醉，用消毒好之移植材料修补鼓膜穿孔。不含移植材料切取。</v>
          </cell>
        </row>
        <row r="3855">
          <cell r="A3855" t="str">
            <v>HFF83601</v>
          </cell>
          <cell r="B3855" t="str">
            <v>经耳内镜鼓膜修补术</v>
          </cell>
          <cell r="C3855" t="str">
            <v>局麻或全麻，耳内镜监视下耳道消毒，用消毒好之移植材料修补鼓膜穿孔(主要为外贴法)。不含移植材料切取。</v>
          </cell>
        </row>
        <row r="3856">
          <cell r="A3856" t="str">
            <v>HFF83602</v>
          </cell>
          <cell r="B3856" t="str">
            <v>经耳内镜鼓膜贴补治疗</v>
          </cell>
          <cell r="C3856" t="str">
            <v>贴补材料制备并消毒，在耳内镜监视下，耳道清洁消毒，对鼓膜穿孔进行贴补治疗。</v>
          </cell>
        </row>
        <row r="3857">
          <cell r="A3857" t="str">
            <v>HFG</v>
          </cell>
          <cell r="B3857" t="str">
            <v>听小骨</v>
          </cell>
        </row>
        <row r="3858">
          <cell r="A3858" t="str">
            <v>HFG57301</v>
          </cell>
          <cell r="B3858" t="str">
            <v>听骨链松解术</v>
          </cell>
          <cell r="C3858" t="str">
            <v>局麻或全麻，耳道消毒，鼓膜掀开，暴露砧镫关节及镫骨，松解听骨周围之粘连，直至听骨链完整弹性活动。鼓膜复位，耳道填塞。不含面神经监测。</v>
          </cell>
        </row>
        <row r="3859">
          <cell r="A3859" t="str">
            <v>HFG57601</v>
          </cell>
          <cell r="B3859" t="str">
            <v>经耳内镜听骨链松解术</v>
          </cell>
          <cell r="C3859" t="str">
            <v>局麻或全麻，耳内镜监视下耳道消毒，麻醉，鼓膜掀开，暴露砧镫关节及镫骨，松解听骨周围之粘连，直至听骨链完整弹性活动。鼓膜复位，耳道填塞。不含面神经监测。</v>
          </cell>
        </row>
        <row r="3860">
          <cell r="A3860" t="str">
            <v>HFG73301</v>
          </cell>
          <cell r="B3860" t="str">
            <v>镫骨底板部分切除术</v>
          </cell>
          <cell r="C3860" t="str">
            <v>局麻或全麻，耳道消毒，鼓膜掀开，暴露砧镫关节及镫骨全貌，分离砧镫骨关节，剪断镫骨前后弓，用微型针于底板打孔，微型钩钩除(切除)部分镫骨底板，脂肪填塞后复位镫骨及砧镫骨关节，鼓膜复位，耳道填塞。不含面神经监测。</v>
          </cell>
        </row>
        <row r="3861">
          <cell r="A3861" t="str">
            <v>HFG73302</v>
          </cell>
          <cell r="B3861" t="str">
            <v>镫骨底板全切除术</v>
          </cell>
          <cell r="C3861" t="str">
            <v>局麻或全麻，耳道消毒，鼓膜掀开，暴露砧镫关节及镫骨全貌，分离砧镫骨关节，剪断镫骨前后弓，用微型针于底板打孔，微型钩钩除(切除)全部镫骨底板，脂肪填塞后复位镫骨及砧镫骨关节，鼓膜复位，耳道填塞。不含面神经监测。</v>
          </cell>
        </row>
        <row r="3862">
          <cell r="A3862" t="str">
            <v>HFG73303</v>
          </cell>
          <cell r="B3862" t="str">
            <v>激光镫骨底板开窗术</v>
          </cell>
          <cell r="C3862" t="str">
            <v>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v>
          </cell>
        </row>
        <row r="3863">
          <cell r="A3863" t="str">
            <v>HFG83301</v>
          </cell>
          <cell r="B3863" t="str">
            <v>镫骨撼动术</v>
          </cell>
          <cell r="C3863" t="str">
            <v>局麻或全麻，耳道消毒，鼓膜掀开，暴露砧镫关节及镫骨全貌，分离砧镫骨关节，撼动镫骨及底板，复位砧镫骨关节，填塞，鼓膜复位，耳道填塞。不含术中用药。</v>
          </cell>
        </row>
        <row r="3864">
          <cell r="A3864" t="str">
            <v>HFG89301</v>
          </cell>
          <cell r="B3864" t="str">
            <v>部分人工听骨链成形听力重建术</v>
          </cell>
          <cell r="C3864" t="str">
            <v>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v>
          </cell>
        </row>
        <row r="3865">
          <cell r="A3865" t="str">
            <v>HFG89302</v>
          </cell>
          <cell r="B3865" t="str">
            <v>全人工听骨链成形听力重建术</v>
          </cell>
          <cell r="C3865" t="str">
            <v>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v>
          </cell>
        </row>
        <row r="3866">
          <cell r="A3866" t="str">
            <v>HFH</v>
          </cell>
          <cell r="B3866" t="str">
            <v>咽鼓管</v>
          </cell>
        </row>
        <row r="3867">
          <cell r="A3867" t="str">
            <v>HFH48601</v>
          </cell>
          <cell r="B3867" t="str">
            <v>经耳内镜咽鼓管吹张治疗-导管法</v>
          </cell>
          <cell r="C3867" t="str">
            <v>在硬性耳内镜导引及监视下，鼻腔表麻，用导管自鼻腔放入鼻咽，对准咽鼓管，行正压治疗，同时检查鼓膜情况。</v>
          </cell>
        </row>
        <row r="3868">
          <cell r="A3868" t="str">
            <v>HFH48602</v>
          </cell>
          <cell r="B3868" t="str">
            <v>经耳纤维内镜咽鼓管吹张治疗-导管法</v>
          </cell>
          <cell r="C3868" t="str">
            <v>在耳纤维内镜导引及监视下，用导管自鼻腔放入鼻咽部，对准咽鼓管，行正压治疗，同时检查鼓膜情况。</v>
          </cell>
        </row>
        <row r="3869">
          <cell r="A3869" t="str">
            <v>HFH80301</v>
          </cell>
          <cell r="B3869" t="str">
            <v>显微镜下耳咽鼓管扩张术</v>
          </cell>
          <cell r="C3869" t="str">
            <v>显微镜监视下，耳道消毒麻醉，鼓膜掀起，探查咽鼓管鼓室口并置入扩张探条。</v>
          </cell>
        </row>
        <row r="3870">
          <cell r="A3870" t="str">
            <v>HFH80601</v>
          </cell>
          <cell r="B3870" t="str">
            <v>经耳内镜咽鼓管扩张术</v>
          </cell>
          <cell r="C3870" t="str">
            <v>耳内镜下，耳道消毒麻醉，鼓膜掀起，探查咽鼓管鼓室口并置入扩张探条。</v>
          </cell>
        </row>
        <row r="3871">
          <cell r="A3871" t="str">
            <v>HFH80602</v>
          </cell>
          <cell r="B3871" t="str">
            <v>经内镜鼻咽鼓管扩张术</v>
          </cell>
          <cell r="C3871" t="str">
            <v>鼻腔表面麻醉，内镜监视下自咽鼓管咽口置入咽鼓管探条并留置，自鼓膜监视置入深度。</v>
          </cell>
        </row>
        <row r="3872">
          <cell r="A3872" t="str">
            <v>HFJ</v>
          </cell>
          <cell r="B3872" t="str">
            <v>乳突</v>
          </cell>
        </row>
        <row r="3873">
          <cell r="A3873" t="str">
            <v>HFJ50301</v>
          </cell>
          <cell r="B3873" t="str">
            <v>单纯乳突凿开术</v>
          </cell>
          <cell r="C3873" t="str">
            <v>局麻或全麻，消毒铺巾，耳后切开，乳突凿开并充分骨骼化，彻底清除乳突病变，探查鼓室病变(尽量清除)抗菌素冲洗，术腔压碘纺纱条。必要时显微镜下操作。</v>
          </cell>
        </row>
        <row r="3874">
          <cell r="A3874" t="str">
            <v>HFJ77301</v>
          </cell>
          <cell r="B3874" t="str">
            <v>完壁式乳突根治术</v>
          </cell>
          <cell r="C3874" t="str">
            <v>局麻或全麻，消毒铺巾，耳后切开，乳突骨骼化，保留外耳道后上壁。开放面神经隐窝，清除中耳病变，根据具体病变情况做相应鼓室成形。缝合切口，加压包扎。不含移植材料切取。</v>
          </cell>
        </row>
        <row r="3875">
          <cell r="A3875" t="str">
            <v>HFJ77302</v>
          </cell>
          <cell r="B3875" t="str">
            <v>开放式乳突根治术</v>
          </cell>
          <cell r="C3875" t="str">
            <v>局麻或全麻，消毒铺巾，耳后(或耳内)切口，乳突骨骼化，凿除(磨除)外耳道后上壁。清除中耳病变，根据具体病变情况做相应鼓室成形。缝合切口，加压包扎。不含面神经监测、移植材料切取。</v>
          </cell>
        </row>
        <row r="3876">
          <cell r="A3876" t="str">
            <v>HFJ77601</v>
          </cell>
          <cell r="B3876" t="str">
            <v>经耳内镜完壁式乳突根治术</v>
          </cell>
          <cell r="C3876" t="str">
            <v>局麻或全麻，消毒铺巾，耳后切开，乳突骨骼化，保留外耳道后上壁。开放面神经隐窝，在耳内镜下明视并清除中耳病变，根据具体病变情况做相应鼓室成形。缝合切口，加压包扎。不含移植材料切取。</v>
          </cell>
        </row>
        <row r="3877">
          <cell r="A3877" t="str">
            <v>HFJ83301</v>
          </cell>
          <cell r="B3877" t="str">
            <v>经耳脑脊液耳漏修补术</v>
          </cell>
          <cell r="C3877" t="str">
            <v>全麻，消毒铺巾，耳后切开，乳突骨骼化，保留外耳道后上壁。开放面神经隐窝，详查乳突及中耳可疑之脑脊液漏病灶，用脂肪或颞肌瓣充填，加固。缝合切口，包扎。不含移植材料切取。</v>
          </cell>
        </row>
        <row r="3878">
          <cell r="A3878" t="str">
            <v>HFJ83601</v>
          </cell>
          <cell r="B3878" t="str">
            <v>经耳内镜脑脊液耳漏修补术</v>
          </cell>
          <cell r="C3878" t="str">
            <v>全麻，消毒铺巾，耳后切开，乳突骨骼化，保留外耳道后上壁。开放面神经隐窝，在耳内镜下详查乳突及中耳可疑之脑脊液漏病灶，用脂肪或颞肌瓣充填，加固。缝合切口，包扎。不含移植材料切取。</v>
          </cell>
        </row>
        <row r="3879">
          <cell r="A3879" t="str">
            <v>HFK-HFS</v>
          </cell>
          <cell r="B3879" t="str">
            <v>4.内耳</v>
          </cell>
        </row>
        <row r="3880">
          <cell r="A3880" t="str">
            <v>HFK50301</v>
          </cell>
          <cell r="B3880" t="str">
            <v>内耳开窗术</v>
          </cell>
          <cell r="C3880" t="str">
            <v>全麻，消毒铺巾，耳后切开，分离外耳道皮片，掀起鼓膜进入鼓室，半规管开窗后脂肪填塞(或迷路切除或球囊破坏)，鼓膜复位，耳道填压抗菌素纱条，缝合切口，包扎。不含移植材料切取。</v>
          </cell>
        </row>
        <row r="3881">
          <cell r="A3881" t="str">
            <v>HFP</v>
          </cell>
          <cell r="B3881" t="str">
            <v>耳蜗</v>
          </cell>
        </row>
        <row r="3882">
          <cell r="A3882" t="str">
            <v>HFP61301</v>
          </cell>
          <cell r="B3882" t="str">
            <v>电子耳蜗置入术</v>
          </cell>
          <cell r="C3882" t="str">
            <v>全麻，消毒铺巾，耳后切开，乳突骨骼化，保留外耳道后上壁。开放面神经隐窝，自蜗窗导入电极用脂肪充填或生物胶加固。于颅骨上做一骨龛放置体外感应器，缝合切口，包扎。不含移植材料切取。</v>
          </cell>
        </row>
        <row r="3883">
          <cell r="A3883" t="str">
            <v>HFP61302</v>
          </cell>
          <cell r="B3883" t="str">
            <v>伴有内耳硬化的电子耳蜗置入术</v>
          </cell>
          <cell r="C3883" t="str">
            <v>全麻，消毒铺巾，耳后切开，乳突骨骼化，保留外耳道后上壁。开放面神经隐窝，自蜗窗导入电极用脂肪充填或生物胶加固。于颅骨上做一骨龛放置体外感应器，缝合切口，包扎。不含移植材料切取。</v>
          </cell>
        </row>
        <row r="3884">
          <cell r="A3884" t="str">
            <v>HFP61303</v>
          </cell>
          <cell r="B3884" t="str">
            <v>二次电子耳蜗同侧置入术</v>
          </cell>
          <cell r="C3884" t="str">
            <v>同侧电子耳蜗植入失败，同侧植入。全麻，消毒铺巾，耳后切开，乳突骨骼化，保留外耳道后上壁。开放面神经隐窝，自蜗窗导入电极用脂肪充填或生物胶加固。于颅骨上做一骨龛放置体外感应器，缝合切口，包扎。</v>
          </cell>
        </row>
        <row r="3885">
          <cell r="A3885" t="str">
            <v>HFP61304</v>
          </cell>
          <cell r="B3885" t="str">
            <v>二次电子耳蜗对侧置入术</v>
          </cell>
          <cell r="C3885" t="str">
            <v>电子耳蜗植入失败，进行对侧耳植入。全麻，消毒铺巾，耳后切开，乳突骨骼化，保留外耳道后上壁。开放面神经隐窝，自蜗窗导入电极用脂肪充填或生物胶加固。于颅骨上做一骨龛放置体外感应器，缝合切口，包扎。</v>
          </cell>
        </row>
        <row r="3886">
          <cell r="A3886" t="str">
            <v>HFS</v>
          </cell>
          <cell r="B3886" t="str">
            <v>内耳淋巴囊</v>
          </cell>
        </row>
        <row r="3887">
          <cell r="A3887" t="str">
            <v>HFS56301</v>
          </cell>
          <cell r="B3887" t="str">
            <v>内耳淋巴囊减压术</v>
          </cell>
          <cell r="C3887" t="str">
            <v>全麻，消毒铺巾，耳后切开，乳突骨骼化，迷路后寻至内淋巴囊，造漏，脂肪填塞，缝合切口，包扎。不含面神经监测。</v>
          </cell>
        </row>
        <row r="3888">
          <cell r="A3888" t="str">
            <v>HFT</v>
          </cell>
          <cell r="B3888" t="str">
            <v>5.耳部血管和神经</v>
          </cell>
        </row>
        <row r="3889">
          <cell r="A3889" t="str">
            <v>HFT73301</v>
          </cell>
          <cell r="B3889" t="str">
            <v>耳颞部血管瘤切除术</v>
          </cell>
          <cell r="C3889" t="str">
            <v>术前设计，消毒铺巾，局部麻醉，切除病变，血管结扎，形成皮瓣，转移皮瓣，电凝止血，放置引流，缝合切口，包扎固定。</v>
          </cell>
        </row>
        <row r="3890">
          <cell r="A3890" t="str">
            <v>HG</v>
          </cell>
          <cell r="B3890" t="str">
            <v>(六)鼻咽喉</v>
          </cell>
        </row>
        <row r="3891">
          <cell r="A3891" t="str">
            <v>HGA-</v>
          </cell>
          <cell r="B3891" t="str">
            <v>1.鼻</v>
          </cell>
        </row>
        <row r="3892">
          <cell r="A3892" t="str">
            <v>HGA</v>
          </cell>
          <cell r="B3892" t="str">
            <v>鼻</v>
          </cell>
        </row>
        <row r="3893">
          <cell r="A3893" t="str">
            <v>HGA64301</v>
          </cell>
          <cell r="B3893" t="str">
            <v>鼻部液体人工材料取出术</v>
          </cell>
          <cell r="C3893" t="str">
            <v>消毒铺巾，设计切口于原切口或对侧切口，局部麻醉，分离腔隙，将人工材料尽可能取出，充分冲洗腔隙，切口缝合，必要时放置引流管。</v>
          </cell>
        </row>
        <row r="3894">
          <cell r="A3894" t="str">
            <v>HGA73301</v>
          </cell>
          <cell r="B3894" t="str">
            <v>鼻部肿物切除术</v>
          </cell>
          <cell r="C3894" t="str">
            <v>消毒铺巾，设计切口，局部麻醉，将肿物完整切除或扩大切除，双极电凝止血，送检病理，切口直接拉拢缝合或植皮或者皮瓣转移。不含植皮、皮瓣转移术。</v>
          </cell>
        </row>
        <row r="3895">
          <cell r="A3895" t="str">
            <v>HGA83601</v>
          </cell>
          <cell r="B3895" t="str">
            <v>经鼻内镜脑脊液鼻漏修补术</v>
          </cell>
          <cell r="C3895" t="str">
            <v>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v>
          </cell>
        </row>
        <row r="3896">
          <cell r="A3896" t="str">
            <v>HGB</v>
          </cell>
          <cell r="B3896" t="str">
            <v>外鼻</v>
          </cell>
        </row>
        <row r="3897">
          <cell r="A3897" t="str">
            <v>HGB62301</v>
          </cell>
          <cell r="B3897" t="str">
            <v>鼻尖充填术</v>
          </cell>
          <cell r="C3897" t="str">
            <v>消毒铺巾，设计鼻孔缘鼻前庭切口，局部麻醉，分离腔隙，修整鼻尖部位皮下组织，双极电凝止血，取耳甲腔软骨或肋软骨或鼻中隔软骨或人工材料，修剪后置于鼻尖相应位置，缝合切口。不含软骨采取术。</v>
          </cell>
        </row>
        <row r="3898">
          <cell r="A3898" t="str">
            <v>HGB62302</v>
          </cell>
          <cell r="B3898" t="str">
            <v>假体置入隆鼻术</v>
          </cell>
          <cell r="C3898" t="str">
            <v>消毒铺巾，设计切口于鼻孔缘及前庭，局部麻醉，分离鼻背筋膜下腔隙，雕刻并置入假体，缝合切口。</v>
          </cell>
        </row>
        <row r="3899">
          <cell r="A3899" t="str">
            <v>HGB62303</v>
          </cell>
          <cell r="B3899" t="str">
            <v>鼻缺损种植体植入术</v>
          </cell>
          <cell r="C3899" t="str">
            <v>分期手术，第一期埋置骨种植根(秆卡式或磁性)。第二期制作外部器官。</v>
          </cell>
        </row>
        <row r="3900">
          <cell r="A3900" t="str">
            <v>HGB64301</v>
          </cell>
          <cell r="B3900" t="str">
            <v>隆鼻术后假体取出术</v>
          </cell>
          <cell r="C3900" t="str">
            <v>消毒铺巾，设计切口于原切口或对侧切口，局部麻醉，取出原鼻假体，冲洗腔隙，切口缝合。</v>
          </cell>
        </row>
        <row r="3901">
          <cell r="A3901" t="str">
            <v>HGB66301</v>
          </cell>
          <cell r="B3901" t="str">
            <v>隆鼻术后假体置换重新隆鼻术</v>
          </cell>
          <cell r="C3901" t="str">
            <v>消毒铺巾，设计切口于原切口或对侧切口，局部麻醉，取出原鼻假体，分离松解瘢痕挛缩，将新假体材料雕刻修整后置入。</v>
          </cell>
        </row>
        <row r="3902">
          <cell r="A3902" t="str">
            <v>HGB70301</v>
          </cell>
          <cell r="B3902" t="str">
            <v>鼻骨骨折闭合复位术</v>
          </cell>
          <cell r="C3902" t="str">
            <v>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v>
          </cell>
        </row>
        <row r="3903">
          <cell r="A3903" t="str">
            <v>HGB70302</v>
          </cell>
          <cell r="B3903" t="str">
            <v>鼻骨骨折切开复位术</v>
          </cell>
          <cell r="C3903" t="str">
            <v>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v>
          </cell>
        </row>
        <row r="3904">
          <cell r="A3904" t="str">
            <v>HGB73301</v>
          </cell>
          <cell r="B3904" t="str">
            <v>酒渣鼻切割术</v>
          </cell>
          <cell r="C3904" t="str">
            <v>消毒，局部麻醉，用电刀或普通手术刀切割塑形，使用电凝器止血，创面处理包扎。</v>
          </cell>
        </row>
        <row r="3905">
          <cell r="A3905" t="str">
            <v>HGB73302</v>
          </cell>
          <cell r="B3905" t="str">
            <v>鼻翼肿瘤切除成形术</v>
          </cell>
          <cell r="C3905" t="str">
            <v>消毒铺巾，麻醉后，鼻翼肿瘤切除术，缺损处应用转移皮瓣，鼻翼成形术，术后包扎固定，肿物送病理。不含病理学检查。</v>
          </cell>
        </row>
        <row r="3906">
          <cell r="A3906" t="str">
            <v>HGB81301</v>
          </cell>
          <cell r="B3906" t="str">
            <v>鼻背缩窄术</v>
          </cell>
          <cell r="C3906" t="str">
            <v>消毒铺巾，设计鼻孔内或外径路切口，局部麻醉，使用鼻科器械将宽大的鼻背截骨、缩窄，充分止血，切口缝合，鼻腔填塞，鼻外固定石膏或可塑性材料。</v>
          </cell>
        </row>
        <row r="3907">
          <cell r="A3907" t="str">
            <v>HGB81302</v>
          </cell>
          <cell r="B3907" t="str">
            <v>再造鼻修薄术</v>
          </cell>
          <cell r="C3907" t="str">
            <v>消毒铺巾，设计切口，局部麻醉，修整再造鼻皮瓣，软组织修薄，双极电凝止血，留置引流，缝合切口。</v>
          </cell>
        </row>
        <row r="3908">
          <cell r="A3908" t="str">
            <v>HGB82301</v>
          </cell>
          <cell r="B3908" t="str">
            <v>鼻小柱延长术</v>
          </cell>
          <cell r="C3908" t="str">
            <v>消毒铺巾，设计切口，局部麻醉，局部改形延长鼻小柱，上抬鼻尖，双极电凝止血，缝合切口。</v>
          </cell>
        </row>
        <row r="3909">
          <cell r="A3909" t="str">
            <v>HGB83301</v>
          </cell>
          <cell r="B3909" t="str">
            <v>鼻槛成形术</v>
          </cell>
          <cell r="C3909" t="str">
            <v>消毒铺巾，设计切口，局部麻醉，局部改形、皮瓣转移以形成鼻槛，必要时置入假体或自体软骨，双极电凝止血，缝合切口。不含软骨采取术。</v>
          </cell>
        </row>
        <row r="3910">
          <cell r="A3910" t="str">
            <v>HGB83302</v>
          </cell>
          <cell r="B3910" t="str">
            <v>鼻翼肥厚矫正术</v>
          </cell>
          <cell r="C3910" t="str">
            <v>消毒铺巾，设计鼻孔缘切口，局部麻醉，切除多余皮肤及皮下组织，双极电凝止血，分层缝合切口。</v>
          </cell>
        </row>
        <row r="3911">
          <cell r="A3911" t="str">
            <v>HGB83303</v>
          </cell>
          <cell r="B3911" t="str">
            <v>鼻头肥大矫正术</v>
          </cell>
          <cell r="C3911" t="str">
            <v>消毒铺巾，设计鼻孔缘及鼻前庭切口，局部麻醉，分离皮下腔隙，去除多余皮下组织，游离鼻翼软骨并悬吊缝合，双极电凝止血，缝合切口。</v>
          </cell>
        </row>
        <row r="3912">
          <cell r="A3912" t="str">
            <v>HGB83304</v>
          </cell>
          <cell r="B3912" t="str">
            <v>鼻外伤清创缝合术</v>
          </cell>
          <cell r="C3912" t="str">
            <v>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v>
          </cell>
        </row>
        <row r="3913">
          <cell r="A3913" t="str">
            <v>HGB83305</v>
          </cell>
          <cell r="B3913" t="str">
            <v>鼻翼沟成形术</v>
          </cell>
          <cell r="C3913" t="str">
            <v>消毒铺巾，设计鼻孔缘及鼻前庭切口，局部麻醉，分离腔隙，去除鼻翼沟多余皮下组织，双极电凝止血，皮下缝合固定，切口缝合。</v>
          </cell>
        </row>
        <row r="3914">
          <cell r="A3914" t="str">
            <v>HGB83306</v>
          </cell>
          <cell r="B3914" t="str">
            <v>唇裂初期鼻畸形矫正术</v>
          </cell>
          <cell r="C3914" t="str">
            <v>指麻醉下测量，设计，阻滞麻醉，分离鼻翼软骨，鼻翼悬吊，伤口缝合。</v>
          </cell>
        </row>
        <row r="3915">
          <cell r="A3915" t="str">
            <v>HGB83307</v>
          </cell>
          <cell r="B3915" t="str">
            <v>单侧唇裂术后继发鼻畸形矫正术</v>
          </cell>
          <cell r="C3915" t="str">
            <v>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v>
          </cell>
        </row>
        <row r="3916">
          <cell r="A3916" t="str">
            <v>HGB83308</v>
          </cell>
          <cell r="B3916" t="str">
            <v>鼻翼塌陷矫正术</v>
          </cell>
          <cell r="C3916" t="str">
            <v>消毒铺巾，设计切口，局部麻醉，暴露缺损，游离鼻翼软骨，调整鼻翼形态，双极电凝止血，局部皮瓣转移，必要时植皮，缝合切口。不含植皮术。</v>
          </cell>
        </row>
        <row r="3917">
          <cell r="A3917" t="str">
            <v>HGB83309</v>
          </cell>
          <cell r="B3917" t="str">
            <v>驼峰鼻畸形矫正术</v>
          </cell>
          <cell r="C3917" t="str">
            <v>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v>
          </cell>
        </row>
        <row r="3918">
          <cell r="A3918" t="str">
            <v>HGB83310</v>
          </cell>
          <cell r="B3918" t="str">
            <v>鹰钩鼻畸形矫正术</v>
          </cell>
          <cell r="C3918" t="str">
            <v>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v>
          </cell>
        </row>
        <row r="3919">
          <cell r="A3919" t="str">
            <v>HGB83311</v>
          </cell>
          <cell r="B3919" t="str">
            <v>歪鼻畸形矫正术</v>
          </cell>
          <cell r="C3919" t="str">
            <v>消毒铺巾，设计鼻孔内或外径路切口，局部麻醉，使用鼻科器械行截骨、复位，充分止血，切口缝合，鼻腔填塞，鼻外固定石膏或可塑性材料。不含鼻中隔偏曲矫正术。</v>
          </cell>
        </row>
        <row r="3920">
          <cell r="A3920" t="str">
            <v>HGB83312</v>
          </cell>
          <cell r="B3920" t="str">
            <v>面裂鼻畸形矫正术</v>
          </cell>
          <cell r="C3920" t="str">
            <v>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v>
          </cell>
        </row>
        <row r="3921">
          <cell r="A3921" t="str">
            <v>HGB83313</v>
          </cell>
          <cell r="B3921" t="str">
            <v>分叉鼻畸形矫正术</v>
          </cell>
          <cell r="C3921" t="str">
            <v>消毒铺巾，设计切口，局部麻醉，局部修整改形，通过皮瓣转移修复鼻畸形，双极电凝止血，留置引流，必要时行自体骨软骨移植或者假体置入术，缝合切口，鼻腔填塞。不含皮瓣转移术、骨软骨采取术。</v>
          </cell>
        </row>
        <row r="3922">
          <cell r="A3922" t="str">
            <v>HGB89301</v>
          </cell>
          <cell r="B3922" t="str">
            <v>鼻外伤清创植皮术</v>
          </cell>
          <cell r="C3922" t="str">
            <v>消毒铺巾，局部麻醉，鼻部外伤创面的清创，异物取出，双极电凝止血，创面全厚植皮。不含取皮术。</v>
          </cell>
        </row>
        <row r="3923">
          <cell r="A3923" t="str">
            <v>HGB89302</v>
          </cell>
          <cell r="B3923" t="str">
            <v>自体肋软骨移植鞍鼻畸形矫正术</v>
          </cell>
          <cell r="C3923" t="str">
            <v>消毒铺巾，设计切口，局部麻醉，分离鼻背筋膜下腔隙，双极电凝止血，雕刻并植入自体软骨，局部改形，必要时行皮瓣转移，缝合切口。不含皮瓣转移术、骨及软骨采取术。</v>
          </cell>
        </row>
        <row r="3924">
          <cell r="A3924" t="str">
            <v>HGB89303</v>
          </cell>
          <cell r="B3924" t="str">
            <v>假体置入鞍鼻畸形矫正术</v>
          </cell>
          <cell r="C3924" t="str">
            <v>消毒铺巾，设计切口，局部麻醉，分离鼻大翼软骨内侧脚，鼻中隔软骨上缘背筋膜下腔隙，双极电凝止血，雕刻并置入假体，局部改形，必要时行皮瓣转移，缝合切口。不含皮瓣转移术。</v>
          </cell>
        </row>
        <row r="3925">
          <cell r="A3925" t="str">
            <v>HGB89304</v>
          </cell>
          <cell r="B3925" t="str">
            <v>自体骨移植鼻根塌陷矫正术</v>
          </cell>
          <cell r="C3925" t="str">
            <v>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v>
          </cell>
        </row>
        <row r="3926">
          <cell r="A3926" t="str">
            <v>HGB89305</v>
          </cell>
          <cell r="B3926" t="str">
            <v>局部皮瓣转移鼻部分再造术</v>
          </cell>
          <cell r="C3926" t="str">
            <v>消毒铺巾，设计切口，局部麻醉，松解周围瘢痕组织，暴露创面，在临近组织形成局部皮瓣，双极电凝止血，修复鼻缺损，留置引流，切口缝合，皮瓣供区直接缝合或植皮。不含供区植皮。</v>
          </cell>
        </row>
        <row r="3927">
          <cell r="A3927" t="str">
            <v>HGB89306</v>
          </cell>
          <cell r="B3927" t="str">
            <v>鼻唇沟皮瓣转移鼻部分再造术</v>
          </cell>
          <cell r="C3927" t="str">
            <v>消毒铺巾，设计切口，局部麻醉，制备鼻唇沟皮瓣，转移至受区，必要时移植骨或软骨支架，供区双极电凝止血，留置引流，缝合。不含骨及软骨采取术。</v>
          </cell>
        </row>
        <row r="3928">
          <cell r="A3928" t="str">
            <v>HGB89307</v>
          </cell>
          <cell r="B3928" t="str">
            <v>血管蒂皮瓣转移鼻部分再造术</v>
          </cell>
          <cell r="C3928" t="str">
            <v>消毒铺巾，设计切口，局部麻醉，制备额部滑车上血管轴型皮瓣或耳廓复合组织瓣，将皮瓣翻转至受区修复鼻缺损，必要时植入软骨支架，供区双极电凝止血，留置引流，直接缝合或植皮。不含骨及软骨采取术、供区植皮术。</v>
          </cell>
        </row>
        <row r="3929">
          <cell r="A3929" t="str">
            <v>HGB89308</v>
          </cell>
          <cell r="B3929" t="str">
            <v>颊部皮瓣转移鼻部分再造术</v>
          </cell>
          <cell r="C3929" t="str">
            <v>消毒铺巾，设计切口，局部麻醉，设计，制备颊部皮瓣，转至受区修复鼻缺损，供区双极电凝止血，留置引流，直接缝合或植皮。不含骨及软骨采取术、供区植皮术。</v>
          </cell>
        </row>
        <row r="3930">
          <cell r="A3930" t="str">
            <v>HGB89309</v>
          </cell>
          <cell r="B3930" t="str">
            <v>耳廓复合组织带蒂转移鼻部分缺损修复术</v>
          </cell>
          <cell r="C3930" t="str">
            <v>消毒铺巾，设计切口，局部麻醉，制备耳廓复合组织及血管蒂，带蒂经皮下转移至鼻部缺损部位，双极电凝止血，留置引流，供区直接缝合或头皮皮瓣转移修复。不含头皮皮瓣转移修复，植皮。</v>
          </cell>
        </row>
        <row r="3931">
          <cell r="A3931" t="str">
            <v>HGB89310</v>
          </cell>
          <cell r="B3931" t="str">
            <v>耳廓复合组织游离移植鼻部分再造术</v>
          </cell>
          <cell r="C3931" t="str">
            <v>消毒铺巾，设计切口，局部麻醉，切取耳廓复合组织，双极电凝止血，移植于受区创面，打包加压包扎，供区直接缝合。</v>
          </cell>
        </row>
        <row r="3932">
          <cell r="A3932" t="str">
            <v>HGB89311</v>
          </cell>
          <cell r="B3932" t="str">
            <v>额部皮瓣全鼻再造术</v>
          </cell>
          <cell r="C3932" t="str">
            <v>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v>
          </cell>
        </row>
        <row r="3933">
          <cell r="A3933" t="str">
            <v>HGB89312</v>
          </cell>
          <cell r="B3933" t="str">
            <v>额部扩张后皮瓣全鼻再造术</v>
          </cell>
          <cell r="C3933" t="str">
            <v>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v>
          </cell>
        </row>
        <row r="3934">
          <cell r="A3934" t="str">
            <v>HGB89313</v>
          </cell>
          <cell r="B3934" t="str">
            <v>颊部皮瓣全鼻再造术</v>
          </cell>
          <cell r="C3934" t="str">
            <v>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v>
          </cell>
        </row>
        <row r="3935">
          <cell r="A3935" t="str">
            <v>HGB89314</v>
          </cell>
          <cell r="B3935" t="str">
            <v>上臂皮管全鼻再造术</v>
          </cell>
          <cell r="C3935" t="str">
            <v>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v>
          </cell>
        </row>
        <row r="3936">
          <cell r="A3936" t="str">
            <v>HGB89315</v>
          </cell>
          <cell r="B3936" t="str">
            <v>上臂扩张后皮瓣鼻再造术</v>
          </cell>
          <cell r="C3936" t="str">
            <v>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v>
          </cell>
        </row>
        <row r="3937">
          <cell r="A3937" t="str">
            <v>HGB89316</v>
          </cell>
          <cell r="B3937" t="str">
            <v>再造鼻预构术</v>
          </cell>
          <cell r="C3937" t="str">
            <v>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v>
          </cell>
        </row>
        <row r="3938">
          <cell r="A3938" t="str">
            <v>HGB89317</v>
          </cell>
          <cell r="B3938" t="str">
            <v>鼻侧壁移位伴骨质充填术</v>
          </cell>
          <cell r="C3938" t="str">
            <v>麻醉后，消毒铺巾，收缩鼻腔后，口腔洗必泰冲洗，与患侧唇龈沟切开，分离剥离子分离粘骨膜，暴露梨状孔缘，分离鼻腔外侧壁，选取已取材好的骨质或羟基磷灰石材料充填，鼻腔填压，切口缝合。患侧唇龈沟区敷料压迫。</v>
          </cell>
        </row>
        <row r="3939">
          <cell r="A3939" t="str">
            <v>HGB89318</v>
          </cell>
          <cell r="B3939" t="str">
            <v>再造鼻断蒂术</v>
          </cell>
          <cell r="C3939" t="str">
            <v>消毒铺巾，设计切口，局部麻醉，再造鼻断蒂，将鼻根部皮瓣修整后缝合，蒂部修整，放回原位，调整后缝合。双极电凝止血，留置引流，缝合切口。</v>
          </cell>
        </row>
        <row r="3940">
          <cell r="A3940" t="str">
            <v>HGC-HGE</v>
          </cell>
          <cell r="B3940" t="str">
            <v>鼻腔</v>
          </cell>
        </row>
        <row r="3941">
          <cell r="A3941" t="str">
            <v>HGC46601</v>
          </cell>
          <cell r="B3941" t="str">
            <v>经前鼻镜电凝止血术</v>
          </cell>
          <cell r="C3941" t="str">
            <v>鼻腔黏膜1%地卡因表面麻醉，1%麻黄素收缩，前鼻镜下寻找可疑出血点，使用电烧器应用电烧器探头于鼻腔黏膜出血处烧灼，可应用各种止血海绵或止血纱布、凡士林纱条填压。</v>
          </cell>
        </row>
        <row r="3942">
          <cell r="A3942" t="str">
            <v>HGC46602</v>
          </cell>
          <cell r="B3942" t="str">
            <v>经前鼻镜药物烧灼止血术</v>
          </cell>
          <cell r="C3942" t="str">
            <v>鼻腔黏膜1%地卡因表面麻醉，1%麻黄素收缩，前鼻镜下寻找可疑出血点，使用30%三氯醋酸于鼻腔黏膜出血处烧灼，可应用各种止血海绵或止血纱布、凡士林纱条填压。</v>
          </cell>
        </row>
        <row r="3943">
          <cell r="A3943" t="str">
            <v>HGC46603</v>
          </cell>
          <cell r="B3943" t="str">
            <v>经鼻内镜微波止血术</v>
          </cell>
          <cell r="C3943" t="str">
            <v>鼻腔黏膜1%地卡因表面麻醉，1%麻黄素收缩，鼻内镜下寻找可疑出血点，使用微波治疗仪应用微波探头于鼻腔黏膜出血处烧灼，可应用各种止血海绵或止血纱布、凡士林纱条填压。</v>
          </cell>
        </row>
        <row r="3944">
          <cell r="A3944" t="str">
            <v>HGC46604</v>
          </cell>
          <cell r="B3944" t="str">
            <v>经鼻内镜电烧止血术</v>
          </cell>
          <cell r="C3944" t="str">
            <v>鼻腔黏膜1%地卡因表面麻醉，1%麻黄素收缩，鼻内镜下寻找可疑出血点，使用电烧器应用电烧器探头于鼻腔黏膜出血处烧灼，可应用各种止血海绵或止血纱布、凡士林纱条填压。</v>
          </cell>
        </row>
        <row r="3945">
          <cell r="A3945" t="str">
            <v>HGC46605</v>
          </cell>
          <cell r="B3945" t="str">
            <v>经鼻内镜激光止血术</v>
          </cell>
          <cell r="C3945" t="str">
            <v>鼻腔黏膜1%地卡因表面麻醉，2%麻黄素收缩，鼻内镜下寻找可疑出血点，使用激光仪(如半导体激光、二氧化碳激光等)应用激光探头于鼻腔黏膜出血处烧灼，可应用各种止血海绵或止血纱布、凡士林纱条填压。</v>
          </cell>
        </row>
        <row r="3946">
          <cell r="A3946" t="str">
            <v>HGC57601</v>
          </cell>
          <cell r="B3946" t="str">
            <v>鼻腔粘连松解术</v>
          </cell>
          <cell r="C3946" t="str">
            <v>鼻腔黏膜1%地卡因表面麻醉，1%麻黄素收缩，经前鼻镜应用黏膜刀切开鼻腔粘连带应用凡士林纱条压迫分离，或放置硅胶板、硅胶管、其它特殊的止血分离材料。</v>
          </cell>
        </row>
        <row r="3947">
          <cell r="A3947" t="str">
            <v>HGC57602</v>
          </cell>
          <cell r="B3947" t="str">
            <v>经鼻内镜鼻腔粘连松解术</v>
          </cell>
          <cell r="C3947" t="str">
            <v>鼻腔黏膜1%地卡因表面麻醉，1%麻黄素收缩，经鼻内镜应用黏膜刀切开鼻腔粘连带应用凡士林纱条压迫分离，或放置硅胶板、硅胶管、其它特殊的止血分离材料。</v>
          </cell>
        </row>
        <row r="3948">
          <cell r="A3948" t="str">
            <v>HGC62401</v>
          </cell>
          <cell r="B3948" t="str">
            <v>后鼻孔填塞术</v>
          </cell>
          <cell r="C3948" t="str">
            <v>鼻腔黏膜1%地卡因表面麻醉，1%麻黄素收缩，先将导尿管经出血侧鼻腔进入，自口腔引出，口腔侧系凡士林纱球，拉动鼻腔侧导尿管使纱球进入鼻咽部及后鼻孔，然后行前鼻孔填塞术。</v>
          </cell>
        </row>
        <row r="3949">
          <cell r="A3949" t="str">
            <v>HGC62601</v>
          </cell>
          <cell r="B3949" t="str">
            <v>前鼻孔填塞术</v>
          </cell>
          <cell r="C3949" t="str">
            <v>鼻腔黏膜1%地卡因表面麻醉，1%麻黄素收缩，前鼻镜下用枪状镊夹取凡士林纱条或其它填塞物经前鼻孔填塞鼻腔。</v>
          </cell>
        </row>
        <row r="3950">
          <cell r="A3950" t="str">
            <v>HGC64601</v>
          </cell>
          <cell r="B3950" t="str">
            <v>鼻腔填塞物取出术</v>
          </cell>
          <cell r="C3950" t="str">
            <v>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v>
          </cell>
        </row>
        <row r="3951">
          <cell r="A3951" t="str">
            <v>HGC65401</v>
          </cell>
          <cell r="B3951" t="str">
            <v>鼻腔异物取出术</v>
          </cell>
          <cell r="C3951" t="str">
            <v>成人可黏膜表面麻醉，幼儿可由家长或护士固定患儿同步，难取异物可以全麻，前鼻镜下以鼻腔异物钩或其它器械行鼻腔异物取出术。</v>
          </cell>
        </row>
        <row r="3952">
          <cell r="A3952" t="str">
            <v>HGC65601</v>
          </cell>
          <cell r="B3952" t="str">
            <v>经鼻内镜鼻腔异物取出术</v>
          </cell>
          <cell r="C3952" t="str">
            <v>成人可黏膜表面麻醉，幼儿可由家长或护士固定患儿同步，难取异物可以全麻，鼻内镜直视下以鼻腔异物钩或其它器械行鼻腔异物取出术。</v>
          </cell>
        </row>
        <row r="3953">
          <cell r="A3953" t="str">
            <v>HGC65602</v>
          </cell>
          <cell r="B3953" t="str">
            <v>鼻内镜鼻腔清理术</v>
          </cell>
          <cell r="C3953" t="str">
            <v>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v>
          </cell>
        </row>
        <row r="3954">
          <cell r="A3954" t="str">
            <v>HGC73301</v>
          </cell>
          <cell r="B3954" t="str">
            <v>鼻侧切开鼻腔鼻窦肿瘤切除术</v>
          </cell>
          <cell r="C3954" t="str">
            <v>消毒铺巾，麻醉后经鼻侧切开进路暴露上颌窦、筛窦、额窦行鼻腔鼻窦肿瘤切除术，术后术腔填塞，局部缝合，包扎固定。</v>
          </cell>
        </row>
        <row r="3955">
          <cell r="A3955" t="str">
            <v>HGC73302</v>
          </cell>
          <cell r="B3955" t="str">
            <v>鼻前庭囊肿切除术</v>
          </cell>
          <cell r="C3955" t="str">
            <v>消毒铺巾，局麻或全麻后，一侧唇龈沟进路，切开黏膜分离暴露鼻前庭，暴露囊肿分离并摘除，术腔止血，生理盐水冲洗，缝合切口，患侧上唇部位应用敷料加压，鼻腔黏膜若有破损，可填塞凡士林纱条或其它鼻腔填塞材料。</v>
          </cell>
        </row>
        <row r="3956">
          <cell r="A3956" t="str">
            <v>HGC73401</v>
          </cell>
          <cell r="B3956" t="str">
            <v>鼻腔鼻窦肿瘤切除术</v>
          </cell>
          <cell r="C3956" t="str">
            <v>麻醉，消毒铺巾，收缩鼻腔后，经前鼻镜，应用圈套器、筛窦钳等将鼻腔鼻窦肿瘤切除术，术后术腔填塞。</v>
          </cell>
        </row>
        <row r="3957">
          <cell r="A3957" t="str">
            <v>HGC73402</v>
          </cell>
          <cell r="B3957" t="str">
            <v>鼻息肉切除术</v>
          </cell>
          <cell r="C3957" t="str">
            <v>消毒铺巾，局麻或全麻后，前鼻镜下，收缩鼻腔行应用圈套器或筛窦钳摘除鼻息肉切除术，术后术腔填塞凡士林纱条或其它填塞材料。</v>
          </cell>
        </row>
        <row r="3958">
          <cell r="A3958" t="str">
            <v>HGC73601</v>
          </cell>
          <cell r="B3958" t="str">
            <v>经鼻内镜鼻息肉切除术</v>
          </cell>
          <cell r="C3958" t="str">
            <v>消毒铺巾，局麻或全麻后，前鼻镜下，收缩鼻腔行应用圈套器或筛窦钳摘除鼻息肉切除术，也可应用电动切割器切除息肉，术后术腔填塞凡士林纱条或其它填塞材料。</v>
          </cell>
        </row>
        <row r="3959">
          <cell r="A3959" t="str">
            <v>HGC73602</v>
          </cell>
          <cell r="B3959" t="str">
            <v>经鼻内镜鼻腔肿瘤切除术</v>
          </cell>
          <cell r="C3959" t="str">
            <v>麻醉后，消毒铺巾，收缩鼻腔后，经内镜探查，暴露肿瘤，手术中应用鼻内镜手术钳，可以应用鼻窦电动切割器切除肿瘤，术后术腔填塞。</v>
          </cell>
        </row>
        <row r="3960">
          <cell r="A3960" t="str">
            <v>HGC73603</v>
          </cell>
          <cell r="B3960" t="str">
            <v>经鼻内镜鼻腔鼻窦肿瘤切除术</v>
          </cell>
          <cell r="C3960" t="str">
            <v>麻醉后，消毒铺巾，收缩鼻腔后，经内镜探查，开放肿瘤所在鼻窦，切除鼻腔鼻窦肿瘤，手术中应用鼻内镜手术钳，可以应用鼻窦电动切割器切除肿瘤，术后术腔填塞。</v>
          </cell>
        </row>
        <row r="3961">
          <cell r="A3961" t="str">
            <v>HGC73604</v>
          </cell>
          <cell r="B3961" t="str">
            <v>经鼻内镜鼻前庭囊肿开窗术</v>
          </cell>
          <cell r="C3961" t="str">
            <v>消毒铺巾，收缩鼻腔后，经内镜探查鼻腔，应用黏膜刀或电动切割器于黏膜膨隆处切开，清理分泌物，止血，选取适当填塞材料填塞患侧鼻腔。</v>
          </cell>
        </row>
        <row r="3962">
          <cell r="A3962" t="str">
            <v>HGC80301</v>
          </cell>
          <cell r="B3962" t="str">
            <v>前鼻孔成形术</v>
          </cell>
          <cell r="C3962" t="str">
            <v>麻醉后消毒铺巾，松解瘢痕转移周边组织，可行皮瓣转移，缝合并放置扩张管。</v>
          </cell>
        </row>
        <row r="3963">
          <cell r="A3963" t="str">
            <v>HGC80302</v>
          </cell>
          <cell r="B3963" t="str">
            <v>鼻孔开大术</v>
          </cell>
          <cell r="C3963" t="str">
            <v>消毒铺巾，设计切口，局部麻醉，将狭窄鼻孔周围组织的瘢痕松解，应用临近皮瓣转移或改形，开大狭窄鼻孔，双极电凝止血，必要时植皮，缝合切口。不含植皮术。</v>
          </cell>
        </row>
        <row r="3964">
          <cell r="A3964" t="str">
            <v>HGC80303</v>
          </cell>
          <cell r="B3964" t="str">
            <v>鼻孔闭锁修复术</v>
          </cell>
          <cell r="C3964" t="str">
            <v>消毒铺巾，前鼻孔闭锁切开，松解周围组织的瘢痕，可磨除部分梨状孔缘的骨质扩大，应用临近皮瓣转移或改形，局部填塞扩张管，防止瘢痕粘连。必要时植皮。不含植皮术。</v>
          </cell>
        </row>
        <row r="3965">
          <cell r="A3965" t="str">
            <v>HGC80601</v>
          </cell>
          <cell r="B3965" t="str">
            <v>鼻内镜鼻腔扩容术</v>
          </cell>
          <cell r="C3965" t="str">
            <v>使用鼻内镜及监视系统、电动切割器，鼻中隔保留骨性支架的修正，下鼻甲骨折外移，中鼻甲骨折内移，勾突切除、前中筛窦开放，上颌窦口开放，鼻腔填塞。</v>
          </cell>
        </row>
        <row r="3966">
          <cell r="A3966" t="str">
            <v>HGC81301</v>
          </cell>
          <cell r="B3966" t="str">
            <v>鼻孔缩小术</v>
          </cell>
          <cell r="C3966" t="str">
            <v>消毒铺巾，设计鼻基底前庭楔形切口，局部麻醉，切除多余皮肤及皮下组织，双极电凝止血，分层缝合切口。</v>
          </cell>
        </row>
        <row r="3967">
          <cell r="A3967" t="str">
            <v>HGC81302</v>
          </cell>
          <cell r="B3967" t="str">
            <v>鼻腔缩窄术</v>
          </cell>
          <cell r="C3967" t="str">
            <v>消毒铺巾，收缩鼻腔后，经内镜下或鼻侧切开经梨状孔缘进入鼻腔，鼻内侧壁于下鼻甲或下鼻道前切开黏膜，骨质充填鼻腔缩窄术、其它组织(如羟基磷灰石等)充填术，术后术腔填塞。</v>
          </cell>
        </row>
        <row r="3968">
          <cell r="A3968" t="str">
            <v>HGC83601</v>
          </cell>
          <cell r="B3968" t="str">
            <v>经鼻内镜后鼻孔成形术</v>
          </cell>
          <cell r="C3968" t="str">
            <v>消毒铺巾，收缩鼻腔后，经内镜探查鼻腔，鼻窦后鼻孔闭锁或后鼻孔狭窄松解，黏膜行粘连可切开松解，防止扩张管，骨性狭窄，可使用电钻磨除，扩大后鼻孔，防止扩张管，术腔选取适当的填塞材料填压。</v>
          </cell>
        </row>
        <row r="3969">
          <cell r="A3969" t="str">
            <v>HGC86301</v>
          </cell>
          <cell r="B3969" t="str">
            <v>鼻腔泪囊吻合术</v>
          </cell>
          <cell r="C3969" t="str">
            <v>消毒铺巾，切开皮肤，分离皮下组织，暴露泪囊，造骨孔，泪囊鼻腔吻合，冲洗泪道，缝合皮肤。</v>
          </cell>
        </row>
        <row r="3970">
          <cell r="A3970" t="str">
            <v>HGC86601</v>
          </cell>
          <cell r="B3970" t="str">
            <v>鼻内镜鼻腔泪囊吻合术</v>
          </cell>
          <cell r="C3970" t="str">
            <v>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v>
          </cell>
        </row>
        <row r="3971">
          <cell r="A3971" t="str">
            <v>HGD45101</v>
          </cell>
          <cell r="B3971" t="str">
            <v>鼻中隔血肿穿刺引流术</v>
          </cell>
          <cell r="C3971" t="str">
            <v>前鼻镜下应用穿刺针穿刺鼻中隔血肿，抽出液体，可应用抗生素盐水冲洗，回抽，见中隔复位，双侧鼻腔填塞压迫。</v>
          </cell>
        </row>
        <row r="3972">
          <cell r="A3972" t="str">
            <v>HGD45301</v>
          </cell>
          <cell r="B3972" t="str">
            <v>鼻中隔血肿切开引流术</v>
          </cell>
          <cell r="C3972" t="str">
            <v>消毒铺巾，局麻或全麻后，前鼻镜下，与鼻腔一侧鼻中隔血肿切开，清理凝血块、查找出血点、止血，应用生理盐水、抗生素盐水冲洗术腔，双侧鼻腔对称填塞压迫。</v>
          </cell>
        </row>
        <row r="3973">
          <cell r="A3973" t="str">
            <v>HGD45302</v>
          </cell>
          <cell r="B3973" t="str">
            <v>鼻中隔脓肿切开引流术</v>
          </cell>
          <cell r="C3973" t="str">
            <v>消毒铺巾，局麻或全麻后，前鼻镜下，与鼻腔一侧鼻中隔脓肿切开，清理分泌物，可做培养，应用生理盐水、抗生素盐水冲洗术腔，双侧鼻腔对称填塞压迫。</v>
          </cell>
        </row>
        <row r="3974">
          <cell r="A3974" t="str">
            <v>HGD45601</v>
          </cell>
          <cell r="B3974" t="str">
            <v>经鼻内镜鼻中隔血肿切开引流术</v>
          </cell>
          <cell r="C3974" t="str">
            <v>消毒铺巾，局麻或全麻后，鼻内镜下，与鼻腔一侧鼻中隔血肿切开，清理凝血块、查找出血点、止血，应用生理盐水、抗生素盐水冲洗术腔，双侧鼻腔对称填塞压迫。</v>
          </cell>
        </row>
        <row r="3975">
          <cell r="A3975" t="str">
            <v>HGD45602</v>
          </cell>
          <cell r="B3975" t="str">
            <v>经鼻内镜鼻中隔脓肿切开引流术</v>
          </cell>
          <cell r="C3975" t="str">
            <v>消毒铺巾，局麻或全麻后，鼻内镜下，与鼻腔一侧鼻中隔脓肿切开，清理分泌物，可做培养，应用生理盐水，抗生素盐水冲洗术腔，双侧鼻腔对称填塞压迫。</v>
          </cell>
        </row>
        <row r="3976">
          <cell r="A3976" t="str">
            <v>HGD46301</v>
          </cell>
          <cell r="B3976" t="str">
            <v>鼻中隔黏膜划痕术</v>
          </cell>
          <cell r="C3976" t="str">
            <v>消毒铺巾，麻醉后，前鼻镜下或鼻内镜下，鼻腔黏膜1%地卡因表面麻醉，1%麻黄素面片或纱条收缩，于鼻中隔前端出血处的黏膜应用小球刀划痕，患侧术腔填塞止血。</v>
          </cell>
        </row>
        <row r="3977">
          <cell r="A3977" t="str">
            <v>HGD60301</v>
          </cell>
          <cell r="B3977" t="str">
            <v>鼻中隔软骨取骨术</v>
          </cell>
          <cell r="C3977" t="str">
            <v>前鼻镜下麻醉后，鼻腔一侧切开黏膜去分离暴露软骨，取出软骨，黏膜复位，双侧鼻腔填压适当填塞材料。软骨取出后进行修整以备其它手术用于修复缺损充填。</v>
          </cell>
        </row>
        <row r="3978">
          <cell r="A3978" t="str">
            <v>HGD70601</v>
          </cell>
          <cell r="B3978" t="str">
            <v>经鼻内镜鼻中隔偏曲三线减张术</v>
          </cell>
          <cell r="C3978" t="str">
            <v>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v>
          </cell>
        </row>
        <row r="3979">
          <cell r="A3979" t="str">
            <v>HGD83301</v>
          </cell>
          <cell r="B3979" t="str">
            <v>鼻中隔偏曲矫正术</v>
          </cell>
          <cell r="C3979" t="str">
            <v>消毒铺巾，前鼻镜下麻醉后，鼻腔一侧切开黏膜去分离暴露偏曲骨质或软骨，取出偏曲骨质和或软骨，黏膜复位，双侧鼻腔填压适当填塞材料。</v>
          </cell>
        </row>
        <row r="3980">
          <cell r="A3980" t="str">
            <v>HGD83302</v>
          </cell>
          <cell r="B3980" t="str">
            <v>鼻中隔穿孔修补术</v>
          </cell>
          <cell r="C3980" t="str">
            <v>消毒铺巾，局麻或全麻后，前鼻镜下，鼻中隔穿孔出黏膜分离应用，含局部黏膜转瓣术。移植骨片，或选取鼻腔其它部位(如下鼻甲、中鼻甲)的黏膜瓣，缝合术后填塞止血。</v>
          </cell>
        </row>
        <row r="3981">
          <cell r="A3981" t="str">
            <v>HGD83601</v>
          </cell>
          <cell r="B3981" t="str">
            <v>经鼻内镜鼻中隔偏曲矫正术</v>
          </cell>
          <cell r="C3981" t="str">
            <v>消毒铺巾，局麻或全麻后，鼻内镜下，鼻腔一侧切开黏膜去分离暴露偏曲骨质或软骨，取出偏曲骨质和或软骨，黏膜复位，双侧鼻腔填压适当填塞材料。</v>
          </cell>
        </row>
        <row r="3982">
          <cell r="A3982" t="str">
            <v>HGD83602</v>
          </cell>
          <cell r="B3982" t="str">
            <v>经鼻内镜鼻中隔穿孔黏膜瓣修补术</v>
          </cell>
          <cell r="C3982" t="str">
            <v>消毒铺巾，局麻或全麻后，鼻内镜下，鼻中隔穿孔处黏膜分离应用，使用局部黏膜、移植骨片支撑，修复缺损，缝合术后填塞止血。</v>
          </cell>
        </row>
        <row r="3983">
          <cell r="A3983" t="str">
            <v>HGD83603</v>
          </cell>
          <cell r="B3983" t="str">
            <v>经鼻内镜鼻中隔穿孔黏膜转移瓣修补术</v>
          </cell>
          <cell r="C3983" t="str">
            <v>消毒铺巾，局麻或全麻后，鼻内镜下，鼻中隔穿孔处黏膜分离，使用局部黏膜转瓣术，移植骨片支撑，修复缺损，缝合术后填塞止血。</v>
          </cell>
        </row>
        <row r="3984">
          <cell r="A3984" t="str">
            <v>HGD83604</v>
          </cell>
          <cell r="B3984" t="str">
            <v>经鼻内镜鼻中隔穿孔带蒂黏膜瓣修补术</v>
          </cell>
          <cell r="C3984" t="str">
            <v>消毒铺巾，局麻或全麻后，鼻内镜下，鼻中隔穿孔处黏膜分离，应用下鼻甲或中鼻甲的带蒂黏膜转瓣术，移植骨片支撑，修复缺损，缝合术后填塞止血。</v>
          </cell>
        </row>
        <row r="3985">
          <cell r="A3985" t="str">
            <v>HGD83605</v>
          </cell>
          <cell r="B3985" t="str">
            <v>经鼻内镜鼻中隔穿孔带蒂肌瓣修补术</v>
          </cell>
          <cell r="C3985" t="str">
            <v>消毒铺巾，局麻或全麻后，鼻内镜下，鼻中隔穿孔出黏膜分离，应用带蒂的肌骨膜瓣，转移肌骨膜瓣、移植骨片支撑，缝合术后填塞止血。</v>
          </cell>
        </row>
        <row r="3986">
          <cell r="A3986" t="str">
            <v>HGE72601</v>
          </cell>
          <cell r="B3986" t="str">
            <v>鼻甲微波烧灼术</v>
          </cell>
          <cell r="C3986" t="str">
            <v>鼻腔黏膜1%地卡因表面麻醉，1%麻黄素收缩，前鼻镜引导下以微波烧灼下鼻甲，若有出血，应用麻黄素面片压迫，或凡士林纱条压迫止血。</v>
          </cell>
        </row>
        <row r="3987">
          <cell r="A3987" t="str">
            <v>HGE72602</v>
          </cell>
          <cell r="B3987" t="str">
            <v>经鼻内镜鼻甲低温等离子射频消融术</v>
          </cell>
          <cell r="C3987" t="str">
            <v>鼻腔黏膜1%地卡因表面麻醉，1%麻黄素收缩，鼻内镜引导下应用低温等离子射频消融仪，使用鼻甲射频刀头，鼻甲刀头插入下鼻甲，启动开关，使之缩小体积。</v>
          </cell>
        </row>
        <row r="3988">
          <cell r="A3988" t="str">
            <v>HGE73601</v>
          </cell>
          <cell r="B3988" t="str">
            <v>中鼻甲部分切除术</v>
          </cell>
          <cell r="C3988" t="str">
            <v>鼻腔黏膜1%地卡因表面麻醉，1%麻黄素面片或纱条收缩，前鼻镜下，收缩鼻腔后，应用鼻甲剪、小圆刀切除病变或肥大的中鼻甲，扩大鼻腔同期的空间，应用凡士林纱条或其它填塞材料填塞手术侧鼻腔。</v>
          </cell>
        </row>
        <row r="3989">
          <cell r="A3989" t="str">
            <v>HGE73602</v>
          </cell>
          <cell r="B3989" t="str">
            <v>经鼻内镜中鼻甲部分切除术</v>
          </cell>
          <cell r="C3989" t="str">
            <v>鼻腔黏膜1%地卡因表面麻醉，1%麻黄素面片或纱条收缩，鼻内镜下，收缩鼻腔后，应用鼻甲剪、小圆刀或电动切割器切除病变或肥大的中鼻甲，扩大鼻腔同期的空间，应用凡士林纱条或其它填塞材料填塞手术侧鼻腔。</v>
          </cell>
        </row>
        <row r="3990">
          <cell r="A3990" t="str">
            <v>HGE73603</v>
          </cell>
          <cell r="B3990" t="str">
            <v>下鼻甲部分切除术</v>
          </cell>
          <cell r="C3990" t="str">
            <v>鼻腔黏膜1%地卡因表面麻醉，1%麻黄素收缩，前鼻镜下，收缩鼻腔后，应用下鼻甲剪剪去部分肥厚增生的下鼻甲黏膜，应用凡士林纱条或其它填塞材料填塞手术侧鼻腔。</v>
          </cell>
        </row>
        <row r="3991">
          <cell r="A3991" t="str">
            <v>HGE73604</v>
          </cell>
          <cell r="B3991" t="str">
            <v>经鼻内镜下鼻甲部分切除术</v>
          </cell>
          <cell r="C3991" t="str">
            <v>鼻腔黏膜1%地卡因表面麻醉，1%麻黄素收缩，鼻内镜下，收缩鼻腔后，应用下鼻甲剪剪去部分肥厚增生的下鼻甲黏膜，应用凡士林纱条或其它填塞材料填塞手术侧鼻腔。</v>
          </cell>
        </row>
        <row r="3992">
          <cell r="A3992" t="str">
            <v>HGE73605</v>
          </cell>
          <cell r="B3992" t="str">
            <v>经鼻内镜下鼻甲黏膜下切除术</v>
          </cell>
          <cell r="C3992" t="str">
            <v>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v>
          </cell>
        </row>
        <row r="3993">
          <cell r="A3993" t="str">
            <v>HGE73606</v>
          </cell>
          <cell r="B3993" t="str">
            <v>鼻内镜下钩突切除术</v>
          </cell>
          <cell r="C3993" t="str">
            <v>麻醉、消毒铺巾，收缩鼻腔后，经内镜探查鼻腔，鼻窦，应用内镜手术钳、切除患侧勾突，术后术腔填塞。</v>
          </cell>
        </row>
        <row r="3994">
          <cell r="A3994" t="str">
            <v>HGE83601</v>
          </cell>
          <cell r="B3994" t="str">
            <v>经鼻内镜中鼻甲骨折内移术</v>
          </cell>
          <cell r="C3994" t="str">
            <v>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v>
          </cell>
        </row>
        <row r="3995">
          <cell r="A3995" t="str">
            <v>HGE83602</v>
          </cell>
          <cell r="B3995" t="str">
            <v>经鼻内镜下鼻甲骨折外移术</v>
          </cell>
          <cell r="C3995" t="str">
            <v>鼻腔黏膜1%地卡因表面麻醉，2%麻黄素面片或纱条收缩，鼻内镜下，收缩鼻腔后，应用剥离子沿下鼻甲内侧紧贴下鼻甲根部骨折并向鼻腔外侧挤压，扩大鼻腔同期的空间，应用凡士林纱条或其它填塞材料填塞手术侧鼻腔。</v>
          </cell>
        </row>
        <row r="3996">
          <cell r="A3996" t="str">
            <v>HGF</v>
          </cell>
          <cell r="B3996" t="str">
            <v>鼻旁窦</v>
          </cell>
        </row>
        <row r="3997">
          <cell r="A3997" t="str">
            <v>HGF48101</v>
          </cell>
          <cell r="B3997" t="str">
            <v>上颌窦穿刺冲洗术</v>
          </cell>
          <cell r="C3997" t="str">
            <v>鼻腔黏膜1%地卡因表面麻醉，1%麻黄素收缩，前鼻镜下以长针头沿下鼻道进入在下鼻甲附着缘前中1/3穿刺进入上颌窦，应用注射器连接，用药物或含有抗生素的生理盐水冲洗，冲洗完毕拔出穿刺针，若有出血可压迫麻黄素面片，或应用凡士林纱条压迫下鼻道。</v>
          </cell>
        </row>
        <row r="3998">
          <cell r="A3998" t="str">
            <v>HGF50301</v>
          </cell>
          <cell r="B3998" t="str">
            <v>鼻外额窦开放术</v>
          </cell>
          <cell r="C3998" t="str">
            <v>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v>
          </cell>
        </row>
        <row r="3999">
          <cell r="A3999" t="str">
            <v>HGF50302</v>
          </cell>
          <cell r="B3999" t="str">
            <v>鼻外筛窦开放术</v>
          </cell>
          <cell r="C3999" t="str">
            <v>消毒铺巾，收缩鼻腔后，经鼻外患侧鼻侧切开进路，切开皮肤，暴露上颌骨鼻突，咬骨钳咬除骨质，进入鼻腔，开放筛窦，术后术腔填塞，局部缝合包扎固定。</v>
          </cell>
        </row>
        <row r="4000">
          <cell r="A4000" t="str">
            <v>HGF50401</v>
          </cell>
          <cell r="B4000" t="str">
            <v>鼻内筛窦开放术</v>
          </cell>
          <cell r="C4000" t="str">
            <v>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v>
          </cell>
        </row>
        <row r="4001">
          <cell r="A4001" t="str">
            <v>HGF50402</v>
          </cell>
          <cell r="B4001" t="str">
            <v>上颌窦鼻内开窗术</v>
          </cell>
          <cell r="C4001" t="str">
            <v>消毒铺巾，收缩鼻腔后，经前鼻镜引导，收缩鼻腔后于下鼻道应用上颌窦开窗器穿刺进入下鼻道，咬骨钳扩大下鼻道的骨窗，清理上颌窦内病变，术腔用凡士林纱条填压。也可以用其它填塞材料。</v>
          </cell>
        </row>
        <row r="4002">
          <cell r="A4002" t="str">
            <v>HGF50601</v>
          </cell>
          <cell r="B4002" t="str">
            <v>经鼻内镜额窦开放术</v>
          </cell>
          <cell r="C4002" t="str">
            <v>消毒铺巾，收缩鼻腔后，经鼻内镜，开放欠前组筛窦，鼻丘气房，暴露额窦口，清除额窦口病变组织，术后术腔填塞。</v>
          </cell>
        </row>
        <row r="4003">
          <cell r="A4003" t="str">
            <v>HGF50602</v>
          </cell>
          <cell r="B4003" t="str">
            <v>经鼻内镜部分筛窦开放术</v>
          </cell>
          <cell r="C4003" t="str">
            <v>麻醉、消毒铺巾，收缩鼻腔后，经鼻镜探查鼻腔，应用内镜手术器械、电动切割器开放筛窦，切除勾突，开放筛泡，根据病变情况开放中或后组筛窦，清除病变组织，术后术腔填塞。</v>
          </cell>
        </row>
        <row r="4004">
          <cell r="A4004" t="str">
            <v>HGF50603</v>
          </cell>
          <cell r="B4004" t="str">
            <v>经鼻内镜全筛窦开放术</v>
          </cell>
          <cell r="C4004" t="str">
            <v>麻醉、消毒铺巾，收缩鼻腔后，经鼻镜探查鼻腔，应用内镜手术器械、电动切割器开放筛窦，切除勾突，开放筛泡，根据病变情况开放中、后组筛窦，清除病变组织，术后术腔填塞。</v>
          </cell>
        </row>
        <row r="4005">
          <cell r="A4005" t="str">
            <v>HGF50604</v>
          </cell>
          <cell r="B4005" t="str">
            <v>经鼻内镜蝶窦开放术</v>
          </cell>
          <cell r="C4005" t="str">
            <v>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v>
          </cell>
        </row>
        <row r="4006">
          <cell r="A4006" t="str">
            <v>HGF50605</v>
          </cell>
          <cell r="B4006" t="str">
            <v>经鼻内镜全组鼻窦开放术</v>
          </cell>
          <cell r="C4006" t="str">
            <v>麻醉，消毒铺巾，收缩鼻腔后，经内镜探查鼻腔，鼻窦，应用内镜手术钳、鼻电动切割器开放筛窦、上颌窦、额窦、蝶窦，扩大各窦的自然开口，清除窦内的脓性分泌物及水肿的黏膜，术后术腔填塞。病变黏膜可送病理学检查。</v>
          </cell>
        </row>
        <row r="4007">
          <cell r="A4007" t="str">
            <v>HGF59301</v>
          </cell>
          <cell r="B4007" t="str">
            <v>筛动脉结扎术</v>
          </cell>
          <cell r="C4007" t="str">
            <v>麻醉后，鼻内眦出切开皮肤分离，暴露内眦韧带后1.5毫米筛前孔，分离筛前动脉，丝线结扎，缝合伤口。包扎固定。</v>
          </cell>
        </row>
        <row r="4008">
          <cell r="A4008" t="str">
            <v>HGF59601</v>
          </cell>
          <cell r="B4008" t="str">
            <v>经鼻内镜上颌窦动脉结扎术</v>
          </cell>
          <cell r="C4008" t="str">
            <v>麻醉，消毒铺巾，收缩鼻腔后，于中鼻道后方下鼻甲后上方，切开黏膜，打开上颌窦后内侧壁，暴露翼腭窝，分离神经血管暴露上颌动脉，结扎或电烧，鼻腔内填压适当填塞材料。</v>
          </cell>
        </row>
        <row r="4009">
          <cell r="A4009" t="str">
            <v>HGF65301</v>
          </cell>
          <cell r="B4009" t="str">
            <v>鼻窦异物取出术</v>
          </cell>
          <cell r="C4009" t="str">
            <v>鼻外进路经患侧鼻侧切开，开放鼻窦，暴露异物，分离松解，异物取出术，术后术腔填塞。防止视神经，眶纸板损伤，若异物已经造成损伤可根据病损情况进行修补或减压。不含眶减压、视神经管减压。</v>
          </cell>
        </row>
        <row r="4010">
          <cell r="A4010" t="str">
            <v>HGF65601</v>
          </cell>
          <cell r="B4010" t="str">
            <v>经鼻内镜鼻窦异物取出术</v>
          </cell>
          <cell r="C4010" t="str">
            <v>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v>
          </cell>
        </row>
        <row r="4011">
          <cell r="A4011" t="str">
            <v>HGF73301</v>
          </cell>
          <cell r="B4011" t="str">
            <v>额窦病变切除术</v>
          </cell>
          <cell r="C4011" t="str">
            <v>麻醉、消毒铺巾，收缩鼻腔后，经鼻镜探查鼻腔，鼻窦，于眶纸板和中鼻甲之间开放额窦，应用额窦钳摘除额窦内病变组织，术后术腔填塞。</v>
          </cell>
        </row>
        <row r="4012">
          <cell r="A4012" t="str">
            <v>HGF73302</v>
          </cell>
          <cell r="B4012" t="str">
            <v>显微镜下经前颅窝鼻窦肿物切除术</v>
          </cell>
          <cell r="C4012" t="str">
            <v>麻醉，额部皮瓣掀开，经前颅窝入路，气钻或电钻前额部开颅，双极止血，暴露前颅底，显微镜下清除位于前颅底及鼻窦的肿物，颅底缺损处修补，额部骨板复位，缝合包扎。不含神经外科手术导航引导、神经电生理监测。</v>
          </cell>
        </row>
        <row r="4013">
          <cell r="A4013" t="str">
            <v>HGF73601</v>
          </cell>
          <cell r="B4013" t="str">
            <v>经鼻内镜额窦底切除术</v>
          </cell>
          <cell r="C4013" t="str">
            <v>消毒铺巾，收缩鼻腔后，经鼻镜探查鼻腔、鼻窦，开放前组筛窦，于眶纸板内，开放，切除额窦口中隔部分骨质，额窦底切除，双侧额窦开放。术后术腔填塞，术中使用电动切割器及骨钻磨除骨质。含改良Lothrop手术。</v>
          </cell>
        </row>
        <row r="4014">
          <cell r="A4014" t="str">
            <v>HGF73602</v>
          </cell>
          <cell r="B4014" t="str">
            <v>鼻内镜下蝶窦病变切除术</v>
          </cell>
          <cell r="C4014" t="str">
            <v>消毒铺巾，收缩鼻腔后，经鼻内镜探查鼻腔，应用内镜手术器械、鼻电动切割器开放筛窦暴露蝶窦前壁，寻找蝶窦自然开口，咬骨钳开放窦口，必要时应用骨钻扩大窦口，术后术腔填塞。</v>
          </cell>
        </row>
        <row r="4015">
          <cell r="A4015" t="str">
            <v>HGF73603</v>
          </cell>
          <cell r="B4015" t="str">
            <v>经鼻内镜上颌窦下鼻道开窗术</v>
          </cell>
          <cell r="C4015" t="str">
            <v>麻醉，消毒铺巾，收缩鼻腔后，经内镜探查鼻腔，鼻窦，于下鼻道切开黏膜去除骨质，行下鼻道开窗，术后术腔填塞。</v>
          </cell>
        </row>
        <row r="4016">
          <cell r="A4016" t="str">
            <v>HGF73604</v>
          </cell>
          <cell r="B4016" t="str">
            <v>经鼻内镜上颌窦中鼻道开放术</v>
          </cell>
          <cell r="C4016" t="str">
            <v>消毒铺巾，收缩鼻腔后，经内镜探查鼻腔，鼻窦，切除钩突扩大上颌窦自然口，中鼻道开放，术后术腔填塞。</v>
          </cell>
        </row>
        <row r="4017">
          <cell r="A4017" t="str">
            <v>HGF73605</v>
          </cell>
          <cell r="B4017" t="str">
            <v>经鼻内镜保留鼻腔外侧壁上颌窦病变切除术</v>
          </cell>
          <cell r="C4017" t="str">
            <v>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v>
          </cell>
        </row>
        <row r="4018">
          <cell r="A4018" t="str">
            <v>HGF73606</v>
          </cell>
          <cell r="B4018" t="str">
            <v>经鼻内镜鼻窦肿瘤切除术</v>
          </cell>
          <cell r="C4018" t="str">
            <v>麻醉后，消毒铺巾，收缩鼻腔后，经内镜探查，开放肿瘤所在鼻窦，切除鼻腔鼻窦肿瘤，手术中应用鼻内镜手术钳，可以应用鼻窦电动切割器切除肿瘤，术后术腔填塞。</v>
          </cell>
        </row>
        <row r="4019">
          <cell r="A4019" t="str">
            <v>HGF77401</v>
          </cell>
          <cell r="B4019" t="str">
            <v>上颌窦根治术</v>
          </cell>
          <cell r="C4019" t="str">
            <v>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v>
          </cell>
        </row>
        <row r="4020">
          <cell r="A4020" t="str">
            <v>HGF77601</v>
          </cell>
          <cell r="B4020" t="str">
            <v>经鼻内镜上颌窦根治术</v>
          </cell>
          <cell r="C4020" t="str">
            <v>消毒铺巾，收缩鼻腔后，经中鼻道切开勾突，开放上颌窦自然口，扩大窦口，经下鼻道应用电钻或骨凿打开上颌窦下鼻道窗口，切开黏膜，进入上颌窦，清除窦内病变及黏膜、鼻腔内填压适当填塞材料。</v>
          </cell>
        </row>
        <row r="4021">
          <cell r="A4021" t="str">
            <v>HGF83301</v>
          </cell>
          <cell r="B4021" t="str">
            <v>上颌窦底提升术-开窗法</v>
          </cell>
          <cell r="C4021" t="str">
            <v>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v>
          </cell>
        </row>
        <row r="4022">
          <cell r="A4022" t="str">
            <v>HGF83302</v>
          </cell>
          <cell r="B4022" t="str">
            <v>上颌窦底提升术-冲顶法</v>
          </cell>
          <cell r="C4022" t="str">
            <v>局部浸润或阻滞麻醉，利用专用、系列上颌窦底提升冲顶工具，从制备的种植窝向上完整抬高上颌窦底黏膜，同时植入骨充填材料。</v>
          </cell>
        </row>
        <row r="4023">
          <cell r="A4023" t="str">
            <v>HGG</v>
          </cell>
          <cell r="B4023" t="str">
            <v>2.咽喉</v>
          </cell>
        </row>
        <row r="4024">
          <cell r="A4024" t="str">
            <v>HGG76301</v>
          </cell>
          <cell r="B4024" t="str">
            <v>全喉全下咽全食管切除+全胃上提修复术</v>
          </cell>
          <cell r="C4024" t="str">
            <v>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v>
          </cell>
        </row>
        <row r="4025">
          <cell r="A4025" t="str">
            <v>HGG89301</v>
          </cell>
          <cell r="B4025" t="str">
            <v>全喉全下咽切除皮瓣修复术</v>
          </cell>
          <cell r="C4025" t="str">
            <v>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v>
          </cell>
        </row>
        <row r="4026">
          <cell r="A4026" t="str">
            <v>HGH-HGK</v>
          </cell>
          <cell r="B4026" t="str">
            <v>3.咽部</v>
          </cell>
        </row>
        <row r="4027">
          <cell r="A4027" t="str">
            <v>HGH45301</v>
          </cell>
          <cell r="B4027" t="str">
            <v>颈外径路咽旁脓肿切开引流术</v>
          </cell>
          <cell r="C4027" t="str">
            <v>局麻下，以下颌角为中点，胸锁乳突肌前缘纵行切开，分离暴露脓腔，吸引脓液做培养，生理盐水冲洗，或抗生素盐水冲洗，放置引流条。不含脓培养、药敏。</v>
          </cell>
        </row>
        <row r="4028">
          <cell r="A4028" t="str">
            <v>HGH45302</v>
          </cell>
          <cell r="B4028" t="str">
            <v>咽后壁脓肿切开引流术</v>
          </cell>
          <cell r="C4028" t="str">
            <v>1%地卡因咽部表面麻醉，或全麻插管，可用头灯或配光源的专用开口器直视口咽腔，垂头仰卧位，压舌板压迫暴露咽腔，应用尖刀切开脓腔，吸引脓液做培养，生理盐水冲洗，或抗生素盐水冲洗。不含脓培养、药敏。</v>
          </cell>
        </row>
        <row r="4029">
          <cell r="A4029" t="str">
            <v>HGH45401</v>
          </cell>
          <cell r="B4029" t="str">
            <v>口咽径路咽旁脓肿切开引流术</v>
          </cell>
          <cell r="C4029" t="str">
            <v>咽部表面麻醉，局部麻醉，压舌板压迫暴露咽腔，切开脓腔，吸引脓液做培养，生理盐水冲洗，或抗生素盐水冲洗。不含脓培养、药敏。</v>
          </cell>
        </row>
        <row r="4030">
          <cell r="A4030" t="str">
            <v>HGH48301</v>
          </cell>
          <cell r="B4030" t="str">
            <v>咽封闭术</v>
          </cell>
          <cell r="C4030" t="str">
            <v>行口咽黏膜表面喷雾麻醉3次后，用扁桃体麻醉针抽取药物(如氟美松5毫克，2%利多卡因1毫升)。术者右手持针，左手用压舌板充分暴露咽后壁，以咽侧壁、淋巴滤泡丛生处为注射点进针，回抽无血时注射药物。分次行黏膜下多点注射。</v>
          </cell>
        </row>
        <row r="4031">
          <cell r="A4031" t="str">
            <v>HGH57301</v>
          </cell>
          <cell r="B4031" t="str">
            <v>咽粘连松解术</v>
          </cell>
          <cell r="C4031" t="str">
            <v>消毒铺巾，开口器暴露咽腔，可用头灯或配光源的专用开口器直视口咽腔，粘连黏膜切开松解，扩大咽腔，缝合。</v>
          </cell>
        </row>
        <row r="4032">
          <cell r="A4032" t="str">
            <v>HGH73301</v>
          </cell>
          <cell r="B4032" t="str">
            <v>咽部病损激光切除术</v>
          </cell>
          <cell r="C4032" t="str">
            <v>全麻或局麻下，可用头灯或配光源的专用开口器直视口咽腔，局麻应用压舌板暴露咽腔，应用激光器，选取合适功率，用激光切除咽腔病损并止血。不含激光使用。</v>
          </cell>
        </row>
        <row r="4033">
          <cell r="A4033" t="str">
            <v>HGH73302</v>
          </cell>
          <cell r="B4033" t="str">
            <v>咽部囊肿切除术</v>
          </cell>
          <cell r="C4033" t="str">
            <v>局麻或全麻，压舌板后开口器暴露咽腔，可用头灯或配光源的专用开口器直视口咽腔，可用钳夹肿物，圈套器套除。电烧止血。</v>
          </cell>
        </row>
        <row r="4034">
          <cell r="A4034" t="str">
            <v>HGH73303</v>
          </cell>
          <cell r="B4034" t="str">
            <v>咽部肿瘤切除术</v>
          </cell>
          <cell r="C4034" t="str">
            <v>局麻或全麻，压舌板后开口器暴露咽腔，可用头灯或配光源的专用开口器直视口咽腔，可用钳夹肿物，圈套器套除。电烧止血。</v>
          </cell>
        </row>
        <row r="4035">
          <cell r="A4035" t="str">
            <v>HGH73304</v>
          </cell>
          <cell r="B4035" t="str">
            <v>颈侧径路咽食管肿瘤切除术</v>
          </cell>
          <cell r="C4035" t="str">
            <v>全麻插管，颈侧切口，咽侧或食道侧壁进入咽腔或食道腔内，直视下切除肿瘤，原位缝合关闭，电烧止血，加压包扎，放置引流。</v>
          </cell>
        </row>
        <row r="4036">
          <cell r="A4036" t="str">
            <v>HGH73305</v>
          </cell>
          <cell r="B4036" t="str">
            <v>颈外径路咽旁间隙肿物摘除术</v>
          </cell>
          <cell r="C4036" t="str">
            <v>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v>
          </cell>
        </row>
        <row r="4037">
          <cell r="A4037" t="str">
            <v>HGH73306</v>
          </cell>
          <cell r="B4037" t="str">
            <v>颈侧径路下咽肿瘤切除术</v>
          </cell>
          <cell r="C4037" t="str">
            <v>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v>
          </cell>
        </row>
        <row r="4038">
          <cell r="A4038" t="str">
            <v>HGH83301</v>
          </cell>
          <cell r="B4038" t="str">
            <v>咽瘘修复术</v>
          </cell>
          <cell r="C4038" t="str">
            <v>局麻或全麻，根据瘘口大小，设计所用修复组织类型，局部皮瓣或直接拉拢缝合，或带蒂游离组织瓣修复。不含皮瓣修复。</v>
          </cell>
        </row>
        <row r="4039">
          <cell r="A4039" t="str">
            <v>HGH83302</v>
          </cell>
          <cell r="B4039" t="str">
            <v>咽后嵴成形术</v>
          </cell>
          <cell r="C4039" t="str">
            <v>消毒铺巾，设计切口，切开，植入充填材料或在咽后壁两侧各形成一个纵行咽瓣，各旋转90°，缝合形成咽后嵴。</v>
          </cell>
        </row>
        <row r="4040">
          <cell r="A4040" t="str">
            <v>HGH83303</v>
          </cell>
          <cell r="B4040" t="str">
            <v>咽部撕裂修补术</v>
          </cell>
          <cell r="C4040" t="str">
            <v>消毒铺巾，开口器暴露咽腔，可用头灯或配光源的专用开口器直视口咽腔，生理盐水冲洗术腔，黏膜尽可能回复原有形态，电烧充分止血，黏膜撕裂缝合。</v>
          </cell>
        </row>
        <row r="4041">
          <cell r="A4041" t="str">
            <v>HGH83304</v>
          </cell>
          <cell r="B4041" t="str">
            <v>咽后壁组织瓣成形术</v>
          </cell>
          <cell r="C4041" t="str">
            <v>消毒，设计，掀起咽后壁黏膜瓣，咽后壁创面拉拢缝合，剖开软腭后缘，将咽后壁瓣缝合于软腭鼻腔侧黏膜，缝合软腭肌层和口腔侧黏膜。不含腭部裂隙关闭。</v>
          </cell>
        </row>
        <row r="4042">
          <cell r="A4042" t="str">
            <v>HGJ73301</v>
          </cell>
          <cell r="B4042" t="str">
            <v>颈侧径路鼻咽肿瘤切除术</v>
          </cell>
          <cell r="C4042" t="str">
            <v>消毒铺巾，取颈侧部切开皮肤、需要应用电锯下颌骨裂开暴露术野，暴露鼻咽部，分离并切除肿瘤，鼻咽部止血，腭部黏膜缝合。不含预防性气管切开。</v>
          </cell>
        </row>
        <row r="4043">
          <cell r="A4043" t="str">
            <v>HGJ73302</v>
          </cell>
          <cell r="B4043" t="str">
            <v>硬腭径路鼻咽肿瘤切除术</v>
          </cell>
          <cell r="C4043" t="str">
            <v>消毒铺巾，取硬腭黏骨膜切口，去除部分腭骨水平板，暴露鼻咽部，切除肿瘤，鼻咽部止血，碘仿纱条鼻腔填塞，腭部黏膜缝合，有时需要鼻内镜辅助下操作。不含鼻内镜使用。</v>
          </cell>
        </row>
        <row r="4044">
          <cell r="A4044" t="str">
            <v>HGJ73303</v>
          </cell>
          <cell r="B4044" t="str">
            <v>鼻侧径路鼻咽肿瘤切除术</v>
          </cell>
          <cell r="C4044" t="str">
            <v>消毒铺巾，鼻侧切开，分离暴露一侧上颌骨，使用电锯电钻行上颌骨掀翻暴露鼻咽部，切除肿瘤，术腔碘仿纱条填塞，上颌骨钛钉钛板固定，缝合关闭术腔。</v>
          </cell>
        </row>
        <row r="4045">
          <cell r="A4045" t="str">
            <v>HGJ73601</v>
          </cell>
          <cell r="B4045" t="str">
            <v>鼻内镜鼻咽肿物切除术</v>
          </cell>
          <cell r="C4045" t="str">
            <v>消毒铺巾，鼻内镜下，经鼻咽肿物一侧进入，也可切除中鼻甲部分、下鼻甲后部，以便更充分暴露术腔，暴露鼻咽部肿物，可应用电动切割器切除肿物，碘仿纱条填压。</v>
          </cell>
        </row>
        <row r="4046">
          <cell r="A4046" t="str">
            <v>HGJ80401</v>
          </cell>
          <cell r="B4046" t="str">
            <v>鼻咽闭锁矫正术</v>
          </cell>
          <cell r="C4046" t="str">
            <v>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v>
          </cell>
        </row>
        <row r="4047">
          <cell r="A4047" t="str">
            <v>HGJ80402</v>
          </cell>
          <cell r="B4047" t="str">
            <v>硬腭径路鼻咽狭窄闭锁切开成形术</v>
          </cell>
          <cell r="C4047" t="str">
            <v>消毒铺巾，开口器暴露咽腔，可用头灯或配光源的专用开口器直视口咽腔，硬腭部黏膜切开暴露硬腭，咬骨钳咬除部分硬腭暴露狭窄部位，可使用电钻磨除骨质，应用黏膜瓣修复狭窄，扩大鼻咽腔，黏膜修补缝合。可以放置扩张管。</v>
          </cell>
        </row>
        <row r="4048">
          <cell r="A4048" t="str">
            <v>HGK65301</v>
          </cell>
          <cell r="B4048" t="str">
            <v>口咽部异物取出术</v>
          </cell>
          <cell r="C4048" t="str">
            <v>1%地卡因咽部表面麻醉，用压舌板压舌，暴露口咽腔，检查扁桃体、咽侧壁舌体前部等处，发现异物，镊子或钳子夹取异物拔出。</v>
          </cell>
        </row>
        <row r="4049">
          <cell r="A4049" t="str">
            <v>HGK73301</v>
          </cell>
          <cell r="B4049" t="str">
            <v>下颌进路口咽肿瘤切除术</v>
          </cell>
          <cell r="C4049" t="str">
            <v>全麻消毒铺巾，下颌骨正中或旁正中或升支裂开，暴露咽旁，行肿瘤完整切除，下颌骨钛板、钛钉复位固定缝合包扎。</v>
          </cell>
        </row>
        <row r="4050">
          <cell r="A4050" t="str">
            <v>HGK73601</v>
          </cell>
          <cell r="B4050" t="str">
            <v>经鼻内镜翼腭窝病变切除术</v>
          </cell>
          <cell r="C4050" t="str">
            <v>消毒铺巾，收缩鼻腔后，经内镜探查鼻腔，应用骨钻，开放上颌窦后内侧壁，暴露翼腭窝，防止损伤上颌动脉，必要时结扎，翼管血管神经防止损伤，暴露病变肿物，分离并切除翼腭窝病变，修补手术缺损，术后术腔填塞。</v>
          </cell>
        </row>
        <row r="4051">
          <cell r="A4051" t="str">
            <v>HGK73602</v>
          </cell>
          <cell r="B4051" t="str">
            <v>经鼻内镜上颌窦翼腭窝颞下窝病变切除术</v>
          </cell>
          <cell r="C4051" t="str">
            <v>消毒铺巾，收缩鼻腔后，经内镜探查鼻腔，应用骨钻，开放上颌窦后壁、内侧壁，暴露翼腭窝、颞下窝，防止损伤上颌动脉，必要时结扎，翼管血管神经防止损伤，暴露病变肿物，分离并切除翼腭窝病变，修补手术缺损，术后术腔填塞。</v>
          </cell>
        </row>
        <row r="4052">
          <cell r="A4052" t="str">
            <v>HGM-HGR</v>
          </cell>
          <cell r="B4052" t="str">
            <v>4.喉部</v>
          </cell>
        </row>
        <row r="4053">
          <cell r="A4053" t="str">
            <v>HGM48301</v>
          </cell>
          <cell r="B4053" t="str">
            <v>喉肌肉注射</v>
          </cell>
          <cell r="C4053" t="str">
            <v>注射器抽取适量药物，颈部皮肤消毒，通过颈部皮肤与相应喉肌的穿刺部位进针，注射药物。</v>
          </cell>
        </row>
        <row r="4054">
          <cell r="A4054" t="str">
            <v>HGM62301</v>
          </cell>
          <cell r="B4054" t="str">
            <v>喉全切除术后发音管安装术</v>
          </cell>
          <cell r="C4054" t="str">
            <v>全麻，硬质食道镜经口插入下咽食道，经气管后壁向食管腔穿刺，度量人工窦道长度，置入发音管，固定。</v>
          </cell>
        </row>
        <row r="4055">
          <cell r="A4055" t="str">
            <v>HGM63301</v>
          </cell>
          <cell r="B4055" t="str">
            <v>喉T管置换术</v>
          </cell>
          <cell r="C4055" t="str">
            <v>全麻，消毒铺巾，支撑喉镜或内镜下观察"T"管位置，由颈部造瘘口处取出位置不合适的"T"管，重新放入长度适合的"T"管。不含监护。</v>
          </cell>
        </row>
        <row r="4056">
          <cell r="A4056" t="str">
            <v>HGM64301</v>
          </cell>
          <cell r="B4056" t="str">
            <v>喉T管取出术</v>
          </cell>
          <cell r="C4056" t="str">
            <v>全麻，消毒铺巾，支撑喉镜或内镜下暴露喉腔，经颈部气管造瘘口取出"T"管，观察狭窄段是否扩张成功，颈部造瘘口处放入不锈钢气管套管。不含监护。</v>
          </cell>
        </row>
        <row r="4057">
          <cell r="A4057" t="str">
            <v>HGM64601</v>
          </cell>
          <cell r="B4057" t="str">
            <v>经支撑喉镜喉模取出术</v>
          </cell>
          <cell r="C4057" t="str">
            <v>全麻，消毒铺巾，支撑喉镜暴露喉腔，显微镜或内镜下应用喉显微外科手术钳，取出固定的喉模。不含监护。</v>
          </cell>
        </row>
        <row r="4058">
          <cell r="A4058" t="str">
            <v>HGM65401</v>
          </cell>
          <cell r="B4058" t="str">
            <v>经间接喉镜喉部异物取出术</v>
          </cell>
          <cell r="C4058" t="str">
            <v>1%地卡因咽部、下咽及喉腔黏膜表面麻醉，在间接鼻咽镜下，检查舌根、扁桃体下级、会厌谷、喉腔、双侧的梨状窝等处，发现异物应用喉多功能钳夹异物取出，在间接喉镜下再次检查确认有无黏膜损伤。</v>
          </cell>
        </row>
        <row r="4059">
          <cell r="A4059" t="str">
            <v>HGM65601</v>
          </cell>
          <cell r="B4059" t="str">
            <v>经纤维喉镜咽喉异物取出术</v>
          </cell>
          <cell r="C4059" t="str">
            <v>1%地卡因鼻腔、鼻咽、口腔、下咽及喉部黏膜麻醉，经鼻置入纤维喉镜，暴露咽喉部，应用异物钳夹取出异物并取出。</v>
          </cell>
        </row>
        <row r="4060">
          <cell r="A4060" t="str">
            <v>HGM65602</v>
          </cell>
          <cell r="B4060" t="str">
            <v>经直达喉镜咽喉异物取出术</v>
          </cell>
          <cell r="C4060" t="str">
            <v>咽喉腔1%地卡因表麻，经口置入直达喉镜，暴露咽喉部，使用异物钳夹取异物。</v>
          </cell>
        </row>
        <row r="4061">
          <cell r="A4061" t="str">
            <v>HGM66301</v>
          </cell>
          <cell r="B4061" t="str">
            <v>喉支架置换术</v>
          </cell>
          <cell r="C4061" t="str">
            <v>全麻，消毒铺巾，支撑喉镜暴露声门，或内镜下喉支架取出术，重新放入新支架。不含监护。</v>
          </cell>
        </row>
        <row r="4062">
          <cell r="A4062" t="str">
            <v>HGM73301</v>
          </cell>
          <cell r="B4062" t="str">
            <v>梨状窝癌切除术</v>
          </cell>
          <cell r="C4062" t="str">
            <v>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v>
          </cell>
        </row>
        <row r="4063">
          <cell r="A4063" t="str">
            <v>HGM73302</v>
          </cell>
          <cell r="B4063" t="str">
            <v>喉裂开肿瘤切除术</v>
          </cell>
          <cell r="C4063" t="str">
            <v>颈前皮纹横切开或纵切口，分离双侧带状肌，暴露喉体前份，自正中纵行切开甲状软骨板，进入喉腔，直视下行一定安全界下肿瘤切除，多数利用喉腔内黏膜重建喉腔，或术腔旷置，软骨板关闭喉腔。据情况行气管切开。不含气管切开。</v>
          </cell>
        </row>
        <row r="4064">
          <cell r="A4064" t="str">
            <v>HGM73303</v>
          </cell>
          <cell r="B4064" t="str">
            <v>颈侧径路喉部肿瘤切除术</v>
          </cell>
          <cell r="C4064" t="str">
            <v>局麻气管切开，插管全麻，颈部横行切口，分离皮下组织、颈阔肌、带状肌，喉裂开暴露喉腔，可从一侧或喉喉部进入喉腔，暴露肿瘤并切除，修复缺损部位黏膜，逐层缝合，防止引流，加压包扎。</v>
          </cell>
        </row>
        <row r="4065">
          <cell r="A4065" t="str">
            <v>HGM73304</v>
          </cell>
          <cell r="B4065" t="str">
            <v>环状软骨上部分喉切除术</v>
          </cell>
          <cell r="C4065"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row>
        <row r="4066">
          <cell r="A4066" t="str">
            <v>HGM73305</v>
          </cell>
          <cell r="B4066" t="str">
            <v>喉良性肿瘤切除术</v>
          </cell>
          <cell r="C4066" t="str">
            <v>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v>
          </cell>
        </row>
        <row r="4067">
          <cell r="A4067" t="str">
            <v>HGM73306</v>
          </cell>
          <cell r="B4067" t="str">
            <v>声门上水平喉切除术</v>
          </cell>
          <cell r="C4067" t="str">
            <v>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v>
          </cell>
        </row>
        <row r="4068">
          <cell r="A4068" t="str">
            <v>HGM73307</v>
          </cell>
          <cell r="B4068" t="str">
            <v>喉次全切除术</v>
          </cell>
          <cell r="C4068"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row>
        <row r="4069">
          <cell r="A4069" t="str">
            <v>HGM73308</v>
          </cell>
          <cell r="B4069" t="str">
            <v>喉气管裂开瘢痕切除喉模置入术</v>
          </cell>
          <cell r="C4069" t="str">
            <v>全麻，消毒铺巾，颈部入路，切开皮肤，分离皮下、颈前肌群，暴露狭窄段气管及喉腔，对狭窄段进行清理，置入喉模，逐层缝合包扎。</v>
          </cell>
        </row>
        <row r="4070">
          <cell r="A4070" t="str">
            <v>HGM73401</v>
          </cell>
          <cell r="B4070" t="str">
            <v>经支撑喉镜梨状窝肿物切除术</v>
          </cell>
          <cell r="C4070" t="str">
            <v>全麻，消毒铺巾，支撑喉镜暴露梨状窝，在内镜或显微镜引导下，使用各种类型激光或射频手术器械，切除梨状窝肿物，电烧止血，也可应用显微手术器械缝合创缘。送病理。不含病理学检查。</v>
          </cell>
        </row>
        <row r="4071">
          <cell r="A4071" t="str">
            <v>HGM73601</v>
          </cell>
          <cell r="B4071" t="str">
            <v>经直达喉镜喉肿物摘除术</v>
          </cell>
          <cell r="C4071" t="str">
            <v>咽喉腔1%地卡因表麻，经口置入直达喉镜，暴露咽喉部，使用多功能钳夹喉部肿物并送病理。不含病理学检查。</v>
          </cell>
        </row>
        <row r="4072">
          <cell r="A4072" t="str">
            <v>HGM73602</v>
          </cell>
          <cell r="B4072" t="str">
            <v>经纤维喉镜喉肿物摘除术</v>
          </cell>
          <cell r="C4072" t="str">
            <v>1%地卡因鼻腔、鼻咽、口腔、下咽及喉部黏膜麻醉，经鼻置入纤维喉镜，暴露咽喉部，应用异物钳夹取出肿物并送病理。不含病理学检查。</v>
          </cell>
        </row>
        <row r="4073">
          <cell r="A4073" t="str">
            <v>HGM73603</v>
          </cell>
          <cell r="B4073" t="str">
            <v>经支撑喉镜室带肿物切除术</v>
          </cell>
          <cell r="C4073" t="str">
            <v>全麻，消毒铺巾，支撑喉镜暴露室带肿物，在显微镜或内镜引导，应用显微手术器械，激光切除室带病损。送病理。不含病理学检查。</v>
          </cell>
        </row>
        <row r="4074">
          <cell r="A4074" t="str">
            <v>HGM74301</v>
          </cell>
          <cell r="B4074" t="str">
            <v>垂直半喉切除+喉功能重建术</v>
          </cell>
          <cell r="C4074" t="str">
            <v>局麻气管切开，插管全麻，环甲膜入喉腔，纵行裂开甲状软骨板，直视下切除含一侧半喉，利用甲状软骨外骨膜、带状肌或舌骨瓣重建喉腔。缝合并放置引流，加压包扎。不含颈淋巴结清扫。</v>
          </cell>
        </row>
        <row r="4075">
          <cell r="A4075" t="str">
            <v>HGM74302</v>
          </cell>
          <cell r="B4075" t="str">
            <v>3/4喉切除+喉功能重建术</v>
          </cell>
          <cell r="C4075" t="str">
            <v>局麻气管切开，插管全麻。环甲膜或咽侧进入喉腔，直视下切除含一侧半喉连双侧声门上，健侧仅保留一声带及杓，利用带状肌或舌骨瓣重建喉腔。缝合并放置引流，加压包扎。不含颈淋巴结清扫。</v>
          </cell>
        </row>
        <row r="4076">
          <cell r="A4076" t="str">
            <v>HGM75301</v>
          </cell>
          <cell r="B4076" t="str">
            <v>喉全切除术</v>
          </cell>
          <cell r="C4076" t="str">
            <v>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v>
          </cell>
        </row>
        <row r="4077">
          <cell r="A4077" t="str">
            <v>HGM80301</v>
          </cell>
          <cell r="B4077" t="str">
            <v>喉瘢痕狭窄扩张术</v>
          </cell>
          <cell r="C4077" t="str">
            <v>全麻，消毒铺巾，支撑喉镜暴露喉腔，显微镜、内镜引导下，应用扩张探子进行喉狭窄扩张。据情况行气管切开。不含监护、气管切开。</v>
          </cell>
        </row>
        <row r="4078">
          <cell r="A4078" t="str">
            <v>HGM80302</v>
          </cell>
          <cell r="B4078" t="str">
            <v>喉狭窄成形T管置入术</v>
          </cell>
          <cell r="C4078" t="str">
            <v>全麻，消毒铺巾，颈部切口，喉或气管裂开，暴露狭窄部位，松解瘢痕，"T"管置入，调整位置，缝合切口，放置引流，加压包扎。不含监护。</v>
          </cell>
        </row>
        <row r="4079">
          <cell r="A4079" t="str">
            <v>HGM80303</v>
          </cell>
          <cell r="B4079" t="str">
            <v>喉支架置入术</v>
          </cell>
          <cell r="C4079" t="str">
            <v>全麻，消毒铺巾，支撑喉镜或喉裂开，暴露狭窄部位，切除瘢痕松解，放入成形支架。颈部裂开手术的缝合伤口，加压包扎。不含监护。</v>
          </cell>
        </row>
        <row r="4080">
          <cell r="A4080" t="str">
            <v>HGM80304</v>
          </cell>
          <cell r="B4080" t="str">
            <v>喉气管狭窄支架置入术</v>
          </cell>
          <cell r="C4080" t="str">
            <v>全麻，消毒铺巾，颈部入路，切开皮肤，分离皮下颈前肌群，暴露狭窄段气管及喉腔，对狭窄段进行清理，置入支架，逐层缝合包扎。</v>
          </cell>
        </row>
        <row r="4081">
          <cell r="A4081" t="str">
            <v>HGM80601</v>
          </cell>
          <cell r="B4081" t="str">
            <v>支撑喉镜下喉狭窄成形术+喉模置入术</v>
          </cell>
          <cell r="C4081" t="str">
            <v>全麻，消毒铺巾，支撑喉镜暴露喉腔，显微镜或内镜辅助下应用激光切除狭窄，扩大喉腔，经颈外与甲状软骨板上下缘穿刺带线针，刺入喉腔，固定喉模与狭窄部位，颈外缝线固定。不含监护。</v>
          </cell>
        </row>
        <row r="4082">
          <cell r="A4082" t="str">
            <v>HGM83301</v>
          </cell>
          <cell r="B4082" t="str">
            <v>喉结整形术</v>
          </cell>
          <cell r="C4082" t="str">
            <v>常规消毒，铺无菌巾，于颈前切开，分离颈前肌群，显露喉结(甲状软骨)，电凝止血，切除部分喉结，塑形，缝合切口。</v>
          </cell>
        </row>
        <row r="4083">
          <cell r="A4083" t="str">
            <v>HGM83302</v>
          </cell>
          <cell r="B4083" t="str">
            <v>喉气管外伤缝合成形术</v>
          </cell>
          <cell r="C4083" t="str">
            <v>局麻气管切开，经颈部作切口，分离皮瓣，分离双侧带状肌，暴露喉体，喉黏膜对位缝合，缝合带状肌肌筋膜，冲洗术腔，留置引流，缝合皮下组织，皮肤切口，颈部敷料加压包扎。</v>
          </cell>
        </row>
        <row r="4084">
          <cell r="A4084" t="str">
            <v>HGM89301</v>
          </cell>
          <cell r="B4084" t="str">
            <v>喉功能重建术</v>
          </cell>
          <cell r="C4084" t="str">
            <v>麻醉消毒铺巾，喉部缺损后利用带状肌喉功能重建术，会厌下拉喉功能重建术，舌骨瓣喉功能重建术，咽下缩肌喉功能重建术。</v>
          </cell>
        </row>
        <row r="4085">
          <cell r="A4085" t="str">
            <v>HGM89302</v>
          </cell>
          <cell r="B4085" t="str">
            <v>喉结再造声带调整术</v>
          </cell>
          <cell r="C4085" t="str">
            <v>常规消毒，铺无菌巾，局部麻醉，设计颈前切口，分离显露喉部甲状软骨和环状软骨，行甲状-环状软骨改形调整，调整声带张力和音色。缝合切口，电凝止血。不含甲状软骨前置入少量软骨或假体行喉结再造。</v>
          </cell>
        </row>
        <row r="4086">
          <cell r="A4086" t="str">
            <v>HGN45301</v>
          </cell>
          <cell r="B4086" t="str">
            <v>会厌脓肿切开引流术</v>
          </cell>
          <cell r="C4086" t="str">
            <v>咽腔1%地卡因表面麻醉，患者垂头仰卧位，喉直达镜下，应用镰状刀切开会厌脓肿，吸引器吸出脓液。</v>
          </cell>
        </row>
        <row r="4087">
          <cell r="A4087" t="str">
            <v>HGN73301</v>
          </cell>
          <cell r="B4087" t="str">
            <v>颈外径路会厌肿物切除术</v>
          </cell>
          <cell r="C4087" t="str">
            <v>经口全麻插管或气管切开全麻，颈前上部沿皮纹横行切口，分离皮下组织颈阔肌，自甲舌膜进入咽腔，直视下行会厌肿瘤切除，缝合关闭咽腔，加压包扎。可下鼻饲管。肿物送病理。不含病理学检查。</v>
          </cell>
        </row>
        <row r="4088">
          <cell r="A4088" t="str">
            <v>HGN73401</v>
          </cell>
          <cell r="B4088" t="str">
            <v>经支撑喉镜会厌良性肿瘤切除术</v>
          </cell>
          <cell r="C4088" t="str">
            <v>全麻，消毒铺巾，支撑喉镜暴露会厌部位，可应用显微镜、内镜引导，应用激光、微波或射频切除肿瘤，电烧止血。肿物送病理。不含病理学检查。</v>
          </cell>
        </row>
        <row r="4089">
          <cell r="A4089" t="str">
            <v>HGN73601</v>
          </cell>
          <cell r="B4089" t="str">
            <v>颈部径路会厌良性肿瘤切除术</v>
          </cell>
          <cell r="C4089" t="str">
            <v>经口全麻插管或气管切开全麻，颈前上部沿皮纹横行切口，分离皮下组织颈阔肌，自甲舌膜进入咽腔，直视下行会厌肿瘤切除，缝合关闭咽腔，加压包扎。肿物送病理。不含病理学检查。</v>
          </cell>
        </row>
        <row r="4090">
          <cell r="A4090" t="str">
            <v>HGN73602</v>
          </cell>
          <cell r="B4090" t="str">
            <v>经间接喉镜会厌良性肿瘤切除术</v>
          </cell>
          <cell r="C4090" t="str">
            <v>鼻腔、鼻咽、口腔、下咽、喉部黏膜1%地卡因表面麻醉，在间接喉镜引导下，应用多功能钳摘除肿物。肿物送病理。不含病理学检查。</v>
          </cell>
        </row>
        <row r="4091">
          <cell r="A4091" t="str">
            <v>HGN73603</v>
          </cell>
          <cell r="B4091" t="str">
            <v>经纤维喉镜会厌良性肿瘤切除术</v>
          </cell>
          <cell r="C4091" t="str">
            <v>鼻腔、咽腔、下咽及喉腔黏膜表面麻醉，在纤维喉镜引导下，应用多功能钳摘除肿物。肿物送病理。不含病理学检查。</v>
          </cell>
        </row>
        <row r="4092">
          <cell r="A4092" t="str">
            <v>HGN73604</v>
          </cell>
          <cell r="B4092" t="str">
            <v>经支撑喉镜会厌病变切除术</v>
          </cell>
          <cell r="C4092" t="str">
            <v>全麻，消毒铺巾，支撑喉镜暴露会厌病损，在显微镜或内镜引导，应用显微手术器械，激光切除会厌病损。送病理。不含病理学检查。</v>
          </cell>
        </row>
        <row r="4093">
          <cell r="A4093" t="str">
            <v>HGP57601</v>
          </cell>
          <cell r="B4093" t="str">
            <v>经支撑喉镜声带粘连分离术</v>
          </cell>
          <cell r="C4093" t="str">
            <v>全麻，应用支撑喉镜暴露声带，在喉显微镜、内窥镜引导下，应用显微手术钳分离粘连，可以缝合黏膜创缘。必要时行气管切开。不含气管切开。</v>
          </cell>
        </row>
        <row r="4094">
          <cell r="A4094" t="str">
            <v>HGP73301</v>
          </cell>
          <cell r="B4094" t="str">
            <v>喉裂开声带切除术</v>
          </cell>
          <cell r="C4094" t="str">
            <v>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v>
          </cell>
        </row>
        <row r="4095">
          <cell r="A4095" t="str">
            <v>HGP73601</v>
          </cell>
          <cell r="B4095" t="str">
            <v>经支撑喉镜激光辅助声带肿物切除术</v>
          </cell>
          <cell r="C4095" t="str">
            <v>全麻，消毒铺巾，支撑喉镜暴露声带肿物，在显微镜或内镜引导，应用显微手术器械和激光切除声带病损，送病理。不含病理学检查。</v>
          </cell>
        </row>
        <row r="4096">
          <cell r="A4096" t="str">
            <v>HGP83301</v>
          </cell>
          <cell r="B4096" t="str">
            <v>颈外径路声带注射术</v>
          </cell>
          <cell r="C4096" t="str">
            <v>全麻，支撑喉镜下暴露声带(或局麻下，纤维喉镜下暴露声带)，腹部切口取部分脂肪组织，止血缝合，脂肪组织经处理后放入脂肪高压注射器，经颈外一侧甲状软骨板刺入注射于声门旁间隙。</v>
          </cell>
        </row>
        <row r="4097">
          <cell r="A4097" t="str">
            <v>HGP83302</v>
          </cell>
          <cell r="B4097" t="str">
            <v>声带外展术</v>
          </cell>
          <cell r="C4097" t="str">
            <v>局麻下，颈部入路，切开皮肤、皮下、颈前肌，暴露甲状软骨板，在甲状软骨板中部切开骨窗，可切除声带肌或缝合固定声带，缝合术腔，放置引流。</v>
          </cell>
        </row>
        <row r="4098">
          <cell r="A4098" t="str">
            <v>HGP83601</v>
          </cell>
          <cell r="B4098" t="str">
            <v>内镜下声带注射术</v>
          </cell>
          <cell r="C4098" t="str">
            <v>全麻，支撑喉镜下暴露声带，腹部切口取部分脂肪组织，止血缝合，脂肪组织经处理后放入脂肪高压注射器，内镜下注射于声门旁间隙。</v>
          </cell>
        </row>
        <row r="4099">
          <cell r="A4099" t="str">
            <v>HGQ73601</v>
          </cell>
          <cell r="B4099" t="str">
            <v>支撑喉镜下激光杓状软骨切除术</v>
          </cell>
          <cell r="C4099" t="str">
            <v>全麻，消毒铺巾，支撑喉镜暴露声门，在喉科专用显微镜下，应用激光(二氧化碳激光、钬激光、半导体激光等)切除杓状软骨，应用喉科特殊缝合器械可以缝合创面。必要时行气管切开。不含气管切开。</v>
          </cell>
        </row>
        <row r="4100">
          <cell r="A4100" t="str">
            <v>HGQ81301</v>
          </cell>
          <cell r="B4100" t="str">
            <v>环甲软骨接近术</v>
          </cell>
          <cell r="C4100" t="str">
            <v>局麻下，颈部入路，切开皮肤、皮下、颈前肌，暴露甲状软骨板，用四根不可吸收缝线将甲状软骨和环状软骨前部缝合固定，缝合术腔，放置引流。加压包扎。</v>
          </cell>
        </row>
        <row r="4101">
          <cell r="A4101" t="str">
            <v>HGQ82301</v>
          </cell>
          <cell r="B4101" t="str">
            <v>甲状软骨成形声带拉长术</v>
          </cell>
          <cell r="C4101" t="str">
            <v>局麻下，颈部入路，切开皮肤、皮下、颈前肌，暴露甲状软骨板，切开甲状软骨，垫入植入物(硅胶或骨板)依据患者的发音调整大小，缝合术腔，放置引流。</v>
          </cell>
        </row>
        <row r="4102">
          <cell r="A4102" t="str">
            <v>HGQ83301</v>
          </cell>
          <cell r="B4102" t="str">
            <v>杓状软骨内收术</v>
          </cell>
          <cell r="C4102" t="str">
            <v>局麻下，颈部入路，切开皮肤、皮下、颈前肌，暴露甲状软骨板，缝合杓状软骨固定，缝合术腔，放置引流。</v>
          </cell>
        </row>
        <row r="4103">
          <cell r="A4103" t="str">
            <v>HGQ83302</v>
          </cell>
          <cell r="B4103" t="str">
            <v>颈侧径路杓状软骨切除声带外移术</v>
          </cell>
          <cell r="C4103" t="str">
            <v>全麻，消毒铺巾，颈侧切开，分离皮下、颈前肌群，暴露喉部一侧后部，切除杓状软骨，逐层缝合包扎。</v>
          </cell>
        </row>
        <row r="4104">
          <cell r="A4104" t="str">
            <v>HGQ83303</v>
          </cell>
          <cell r="B4104" t="str">
            <v>甲状软骨成形声带内移术</v>
          </cell>
          <cell r="C4104" t="str">
            <v>局麻下，颈部入路，切开皮肤、皮下、颈前肌，暴露甲状软骨板，于甲状软骨一侧开一骨窗，垫入植入物(硅胶或骨板)依据患者的发音调整大小，缝合固定，缝合术腔，放置引流。</v>
          </cell>
        </row>
        <row r="4105">
          <cell r="A4105" t="str">
            <v>HGQ83304</v>
          </cell>
          <cell r="B4105" t="str">
            <v>甲状软骨成形声带外移术</v>
          </cell>
          <cell r="C4105" t="str">
            <v>局麻下，颈部入路，切开皮肤、皮下、颈前肌，暴露甲状软骨板，可正中切开甲状软骨或沿一侧前中1/3切开，垫入植入物(硅胶或骨板)，依据患者的发音调整外移位置大小，应用金属钛板固定，缝合术腔，放置引流。</v>
          </cell>
        </row>
        <row r="4106">
          <cell r="A4106" t="str">
            <v>HGR48101</v>
          </cell>
          <cell r="B4106" t="str">
            <v>环甲膜穿刺注药</v>
          </cell>
          <cell r="C4106" t="str">
            <v>颈外消毒，注射器抽取1%地卡因，触诊环甲膜进行穿刺回抽有气体，嘱患者屏气，推入适量药物。</v>
          </cell>
        </row>
        <row r="4107">
          <cell r="A4107" t="str">
            <v>HGR50301</v>
          </cell>
          <cell r="B4107" t="str">
            <v>环甲膜切开术</v>
          </cell>
          <cell r="C4107" t="str">
            <v>局麻，消毒铺巾，环甲膜水平切开皮肤，环甲膜，钝性分离撑开器暴露喉腔，置入气管套管或麻醉导管并固定。</v>
          </cell>
        </row>
        <row r="4108">
          <cell r="A4108" t="str">
            <v>HGR70401</v>
          </cell>
          <cell r="B4108" t="str">
            <v>经间接喉镜环杓关节拨动术</v>
          </cell>
          <cell r="C4108" t="str">
            <v>咽腔、下咽腔和喉腔黏膜表面麻醉，患者坐位，间接喉镜下，应用喉多功能钳，对环杓关节拨动，并观察患者发音的变化。</v>
          </cell>
        </row>
        <row r="4109">
          <cell r="A4109" t="str">
            <v>HGR70601</v>
          </cell>
          <cell r="B4109" t="str">
            <v>经直达喉镜环杓关节拨动术</v>
          </cell>
          <cell r="C4109" t="str">
            <v>咽腔、下咽腔和喉腔黏膜表面麻醉，患者仰卧位，直达喉镜下，应用喉钳，对环杓关节拨动，并观察患者发音的变化。</v>
          </cell>
        </row>
        <row r="4110">
          <cell r="A4110" t="str">
            <v>HGR70602</v>
          </cell>
          <cell r="B4110" t="str">
            <v>经支撑喉镜环杓关节复位术</v>
          </cell>
          <cell r="C4110" t="str">
            <v>全麻下，支撑喉镜下暴露喉腔，在显微镜、内镜下，应用手术钳对病变的环杓关节进行复位。</v>
          </cell>
        </row>
        <row r="4111">
          <cell r="A4111" t="str">
            <v>HGS-HGT</v>
          </cell>
          <cell r="B4111" t="str">
            <v>5.扁桃体和腺样体</v>
          </cell>
        </row>
        <row r="4112">
          <cell r="A4112" t="str">
            <v>HGS</v>
          </cell>
          <cell r="B4112" t="str">
            <v>扁桃体</v>
          </cell>
        </row>
        <row r="4113">
          <cell r="A4113" t="str">
            <v>HGS45301</v>
          </cell>
          <cell r="B4113" t="str">
            <v>扁桃体周脓肿切开引流术</v>
          </cell>
          <cell r="C4113" t="str">
            <v>1%地卡因咽部表面麻醉，压舌板压迫暴露咽腔，在穿刺点处切开脓腔，吸出脓液，做培养，生理盐水冲洗或抗生素盐水冲洗。不含脓培养、药敏。</v>
          </cell>
        </row>
        <row r="4114">
          <cell r="A4114" t="str">
            <v>HGS46301</v>
          </cell>
          <cell r="B4114" t="str">
            <v>扁桃体切除术后止血术</v>
          </cell>
          <cell r="C4114" t="str">
            <v>局麻、咽腔表面麻醉，全麻醉，全麻需要开口器暴露咽腔，可用头灯或配光源的专用开口器直视口咽腔，查找出血处，电烧、结扎缝合止血。</v>
          </cell>
        </row>
        <row r="4115">
          <cell r="A4115" t="str">
            <v>HGS72301</v>
          </cell>
          <cell r="B4115" t="str">
            <v>扁桃体激光毁损术</v>
          </cell>
          <cell r="C4115" t="str">
            <v>局麻、1%地卡因咽腔表面麻醉，全麻醉，全麻需要开口器暴露咽腔，可用头灯或配光源的专用开口器直视口咽腔，多种类型激光探头切除扁桃体，电烧、结扎缝合止血。</v>
          </cell>
        </row>
        <row r="4116">
          <cell r="A4116" t="str">
            <v>HGS72302</v>
          </cell>
          <cell r="B4116" t="str">
            <v>扁桃体射频消融术</v>
          </cell>
          <cell r="C4116" t="str">
            <v>开口器暴露咽腔，可用头灯或配光源的专用开口器直视口咽腔，钳夹扁桃体，应用射频消融仪器，使用扁桃体专用射频消融刀头延扁桃体被膜切除扁桃体，电烧或缝扎止血。</v>
          </cell>
        </row>
        <row r="4117">
          <cell r="A4117" t="str">
            <v>HGS72303</v>
          </cell>
          <cell r="B4117" t="str">
            <v>舌扁桃体射频消融术</v>
          </cell>
          <cell r="C4117" t="str">
            <v>全麻下，开口器暴露咽腔，可用头灯或配光源的专用开口器直视口咽腔，应用低温等离子射频消融仪器，使用舌扁桃体专用刀头，插入舌扁桃体进行消融术。</v>
          </cell>
        </row>
        <row r="4118">
          <cell r="A4118" t="str">
            <v>HGS73301</v>
          </cell>
          <cell r="B4118" t="str">
            <v>舌扁桃体切除术</v>
          </cell>
          <cell r="C4118" t="str">
            <v>全麻下，开口器暴露咽腔，可用头灯或配光源的专用开口器直视口咽腔，应用圈套器，电烧，电动吸切器切除舌扁桃体，电烧、缝合止血。</v>
          </cell>
        </row>
        <row r="4119">
          <cell r="A4119" t="str">
            <v>HGS73302</v>
          </cell>
          <cell r="B4119" t="str">
            <v>舌扁桃体激光切除术</v>
          </cell>
          <cell r="C4119" t="str">
            <v>全麻下，开口器暴露咽腔，可用头灯或配光源的专用开口器直视口咽腔，应用激光切除舌扁桃体，止血。</v>
          </cell>
        </row>
        <row r="4120">
          <cell r="A4120" t="str">
            <v>HGS75301</v>
          </cell>
          <cell r="B4120" t="str">
            <v>扁桃体切除术</v>
          </cell>
          <cell r="C4120" t="str">
            <v>局麻、1%地卡因咽腔表面麻醉，全麻醉，全麻需要开口器暴露咽腔，可用头灯或配光源的专用开口器直视口咽腔，应用镰状刀、剥离子、手术钳等分离并切除扁桃体，棉球压迫止血，电烧、结扎缝合止血，可选用可吸收缝线。</v>
          </cell>
        </row>
        <row r="4121">
          <cell r="A4121" t="str">
            <v>HGS75302</v>
          </cell>
          <cell r="B4121" t="str">
            <v>扁桃体残体切除术</v>
          </cell>
          <cell r="C4121" t="str">
            <v>局麻、1%地卡因咽腔表面麻醉，全麻醉，全麻需要开口器暴露咽腔，应用镰状刀、剥离子、手术钳等分离切除扁桃体残体，扁桃体窝创面电烧、结扎缝合止血。</v>
          </cell>
        </row>
        <row r="4122">
          <cell r="A4122" t="str">
            <v>HGS75303</v>
          </cell>
          <cell r="B4122" t="str">
            <v>扁桃体挤切术</v>
          </cell>
          <cell r="C4122" t="str">
            <v>局麻、1%地卡因咽腔表面麻醉，助手固定患者头部，全麻醉，全麻需要开口器暴露咽腔，可用头灯或配光源的专用开口器直视口咽腔，应用扁桃体挤切刀切除扁桃体，电烧、结扎缝合止血。</v>
          </cell>
        </row>
        <row r="4123">
          <cell r="A4123" t="str">
            <v>HGT</v>
          </cell>
          <cell r="B4123" t="str">
            <v>腺样体</v>
          </cell>
        </row>
        <row r="4124">
          <cell r="A4124" t="str">
            <v>HGT46601</v>
          </cell>
          <cell r="B4124" t="str">
            <v>经鼻内镜腺样体切除术后止血术</v>
          </cell>
          <cell r="C4124" t="str">
            <v>全麻，开口器暴露咽腔，可用头灯或配光源的专用开口器直视口咽腔，应用0°内镜经鼻腔或70°内镜经口腔，使用导尿管经鼻腔口腔上拉软腭，暴露鼻咽腔，鼻内镜下棉球压迫或电烧止血。</v>
          </cell>
        </row>
        <row r="4125">
          <cell r="A4125" t="str">
            <v>HGT72601</v>
          </cell>
          <cell r="B4125" t="str">
            <v>经鼻内镜腺样体射频消融术</v>
          </cell>
          <cell r="C4125" t="str">
            <v>全麻，开口器暴露咽腔，鼻内镜经鼻腔或口腔，应用0°内镜经鼻腔或70°内镜经口腔，使用导尿管经鼻腔口腔上拉软腭，暴露鼻咽腔，应用低温等离子射频消融仪器，使用专用腺样体的消融刀头切除腺样体，棉球压迫或电烧止血。</v>
          </cell>
        </row>
        <row r="4126">
          <cell r="A4126" t="str">
            <v>HGT75301</v>
          </cell>
          <cell r="B4126" t="str">
            <v>腺样体刮除术</v>
          </cell>
          <cell r="C4126" t="str">
            <v>局麻或全麻，局麻时需要助手协助固定患者头部及肩部，防止患者手术时疼痛是活动影响手术，压舌板或开口器暴露咽腔，可用头灯或配光源的专用开口器直视口咽腔，应用腺样体刮匙刮出腺样体，棉球压迫或电烧止血。</v>
          </cell>
        </row>
        <row r="4127">
          <cell r="A4127" t="str">
            <v>HGT75601</v>
          </cell>
          <cell r="B4127" t="str">
            <v>经鼻内镜腺样体切除术</v>
          </cell>
          <cell r="C4127" t="str">
            <v>全麻，开口器暴露咽腔，应用0°内镜经鼻腔或70°内镜经口腔，使用导尿管经鼻腔口腔上拉软腭，暴露鼻咽腔，使用腺样体刮匙刮除腺样体，棉球压迫或电烧止血。</v>
          </cell>
        </row>
        <row r="4128">
          <cell r="A4128" t="str">
            <v>HGT75602</v>
          </cell>
          <cell r="B4128" t="str">
            <v>经鼻内镜腺样体电动切割器切除术</v>
          </cell>
          <cell r="C4128" t="str">
            <v>全麻，开口器暴露咽腔，可用头灯或配光源的专用开口器直视口咽腔，应用0°内镜经鼻腔或70°内镜经口腔，使用导尿管经鼻腔口腔上拉软腭，暴露鼻咽腔，应用鼻电动切割器切除腺样体，棉球压迫或电烧止血。</v>
          </cell>
        </row>
        <row r="4129">
          <cell r="A4129" t="str">
            <v>HH</v>
          </cell>
          <cell r="B4129" t="str">
            <v>(七)口腔颌面</v>
          </cell>
        </row>
        <row r="4130">
          <cell r="A4130" t="str">
            <v>HHA-HHL</v>
          </cell>
          <cell r="B4130" t="str">
            <v>1.面部</v>
          </cell>
        </row>
        <row r="4131">
          <cell r="A4131" t="str">
            <v>HHA</v>
          </cell>
          <cell r="B4131" t="str">
            <v>面部</v>
          </cell>
        </row>
        <row r="4132">
          <cell r="A4132" t="str">
            <v>HHA45301</v>
          </cell>
          <cell r="B4132" t="str">
            <v>颌面部脓肿切开引流术</v>
          </cell>
          <cell r="C4132" t="str">
            <v>局麻下行颌面部单间隙脓肿切开，探查脓腔，引流脓液，冲洗，放置引流条。必要时神经阻滞麻醉。</v>
          </cell>
        </row>
        <row r="4133">
          <cell r="A4133" t="str">
            <v>HHA45302</v>
          </cell>
          <cell r="B4133" t="str">
            <v>颌面部多间隙脓肿切开引流术</v>
          </cell>
          <cell r="C4133" t="str">
            <v>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v>
          </cell>
        </row>
        <row r="4134">
          <cell r="A4134" t="str">
            <v>HHA48101</v>
          </cell>
          <cell r="B4134" t="str">
            <v>经皮颌面痛点封闭术</v>
          </cell>
          <cell r="C4134" t="str">
            <v>含颞下颌关节、翼外肌等咀嚼肌以及颈部肌肉痛点的局部注射麻醉治疗。</v>
          </cell>
        </row>
        <row r="4135">
          <cell r="A4135" t="str">
            <v>HHA48301</v>
          </cell>
          <cell r="B4135" t="str">
            <v>颌面部血管畸形腔内注射术</v>
          </cell>
          <cell r="C4135" t="str">
            <v>含硬化剂注射，治疗药物配制。不含巨型血管畸形造影指导下硬化栓塞。</v>
          </cell>
        </row>
        <row r="4136">
          <cell r="A4136" t="str">
            <v>HHA61301</v>
          </cell>
          <cell r="B4136" t="str">
            <v>颅面种植体植入术</v>
          </cell>
          <cell r="C4136" t="str">
            <v>局部浸润或阻滞麻醉，利用专用种植机和配套种植外科系列工具，鼻旁、耳周、眶周以及其它颅颌面骨内制备种植窝，植入颅面种植体。</v>
          </cell>
        </row>
        <row r="4137">
          <cell r="A4137" t="str">
            <v>HHA65301</v>
          </cell>
          <cell r="B4137" t="str">
            <v>面颈部浅表异物探查取出术</v>
          </cell>
          <cell r="C4137" t="str">
            <v>位于皮下或浅筋膜为浅。含面部表浅部位异物(金属、非金属异物)的探查取出。</v>
          </cell>
        </row>
        <row r="4138">
          <cell r="A4138" t="str">
            <v>HHA65302</v>
          </cell>
          <cell r="B4138" t="str">
            <v>面颈深部异物探查取出术</v>
          </cell>
          <cell r="C4138" t="str">
            <v>位于颈深筋膜深面或特殊结构如骨内、骨间隙、咽旁、颈鞘等深在位置。含面部深在异物如(翼腭窝、颞下及翼颌区)的探查，根据具体情况设计口内或者口外颌下切口，逐层进入，异物取出。不含截骨术、再固定术。</v>
          </cell>
        </row>
        <row r="4139">
          <cell r="A4139" t="str">
            <v>HHA70301</v>
          </cell>
          <cell r="B4139" t="str">
            <v>全面部骨折手术复位内固定术</v>
          </cell>
          <cell r="C4139" t="str">
            <v>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v>
          </cell>
        </row>
        <row r="4140">
          <cell r="A4140" t="str">
            <v>HHA72301</v>
          </cell>
          <cell r="B4140" t="str">
            <v>口腔颌面部良性病变冷冻治疗</v>
          </cell>
          <cell r="C4140" t="str">
            <v>指对口腔及颌面部各类小肿物，使用液氮对血管瘤、淋巴管瘤及良性病变冻融治疗。</v>
          </cell>
        </row>
        <row r="4141">
          <cell r="A4141" t="str">
            <v>HHA72302</v>
          </cell>
          <cell r="B4141" t="str">
            <v>口腔颌面部恶性肿瘤冷冻治疗</v>
          </cell>
          <cell r="C4141" t="str">
            <v>指对口腔及颌面部恶性肿瘤，使用液氮冻融治疗。</v>
          </cell>
        </row>
        <row r="4142">
          <cell r="A4142" t="str">
            <v>HHA73301</v>
          </cell>
          <cell r="B4142" t="str">
            <v>口腔颌面部巨大静脉畸形切除术</v>
          </cell>
          <cell r="C4142" t="str">
            <v>指面颈部海绵状血管瘤大部切除面神经解剖，血管探查结扎及组织成形。不含微波热凝、射频止血。</v>
          </cell>
        </row>
        <row r="4143">
          <cell r="A4143" t="str">
            <v>HHA73302</v>
          </cell>
          <cell r="B4143" t="str">
            <v>口腔颌面部巨大动静脉畸形切除术</v>
          </cell>
          <cell r="C4143" t="str">
            <v>含畸形病灶的显露，神经探查解剖。不含组织缺损修复大部切除及组织成形、微波热凝、射频止血。</v>
          </cell>
        </row>
        <row r="4144">
          <cell r="A4144" t="str">
            <v>HHA73303</v>
          </cell>
          <cell r="B4144" t="str">
            <v>口腔颌面部巨大淋巴管畸形切除术</v>
          </cell>
          <cell r="C4144" t="str">
            <v>含面颈部巨大淋巴管瘤的切除，解剖神经组织成形。不含微波热凝、射频止血。</v>
          </cell>
        </row>
        <row r="4145">
          <cell r="A4145" t="str">
            <v>HHA73304</v>
          </cell>
          <cell r="B4145" t="str">
            <v>颌面小肿物切除整形术</v>
          </cell>
          <cell r="C4145" t="str">
            <v>小是指10-20毫米范围的肿瘤、肿物等，需要做整形缝合，肿物位于皮下或皮肤内。设计切口，切除肿物后拉拢缝合伤口，颌面部痣、疣、癍、皮脂腺囊肿、血管瘤、脂肪瘤、纤维瘤等切除。不含解剖面神经。</v>
          </cell>
        </row>
        <row r="4146">
          <cell r="A4146" t="str">
            <v>HHA73305</v>
          </cell>
          <cell r="B4146" t="str">
            <v>颌面部神经纤维瘤切除成形术(小)</v>
          </cell>
          <cell r="C4146" t="str">
            <v>指直径小于等于5厘米的肿瘤切除及邻位瓣成形。指单纯手术切开，翻瓣，止血，切除肿瘤，然后拉拢缝合伤口。不含解剖面神经。</v>
          </cell>
        </row>
        <row r="4147">
          <cell r="A4147" t="str">
            <v>HHA73306</v>
          </cell>
          <cell r="B4147" t="str">
            <v>颌面部神经纤维瘤切除成形术(中)</v>
          </cell>
          <cell r="C4147" t="str">
            <v>指直径小于等于10厘米的肿瘤切除。单纯手术切开皮肤，翻瓣，止血。切除肿瘤，重要部位需解剖面神经，设计局部皮瓣转移，关闭伤口。</v>
          </cell>
        </row>
        <row r="4148">
          <cell r="A4148" t="str">
            <v>HHA73307</v>
          </cell>
          <cell r="B4148" t="str">
            <v>半侧颜面巨大神经纤维瘤切除术(大)</v>
          </cell>
          <cell r="C4148" t="str">
            <v>指巨大瘤体大部切除，伤口处理。术前设计好肿瘤切除范围，并划切口线，皮肤切开、止血、解剖重要神经血管颈外动脉结扎、肿瘤部分切除，关闭伤口，止血。不含组织缺损修复术。</v>
          </cell>
        </row>
        <row r="4149">
          <cell r="A4149" t="str">
            <v>HHA83301</v>
          </cell>
          <cell r="B4149" t="str">
            <v>面横裂修复术</v>
          </cell>
          <cell r="C4149" t="str">
            <v>指麻醉下测量、定点、设计，阻滞麻醉、分层切开，分离口轮匝肌，肌功能修整，按照设计作组织瓣的旋转移位，伤口减张分层缝合。</v>
          </cell>
        </row>
        <row r="4150">
          <cell r="A4150" t="str">
            <v>HHA83302</v>
          </cell>
          <cell r="B4150" t="str">
            <v>面斜裂修复术</v>
          </cell>
          <cell r="C4150" t="str">
            <v>指麻醉下测量，定点，设计，阻滞麻醉，分层切开，分离口轮匝肌，肌功能修整，按照设计作组织瓣的旋转移位，伤口减张分层缝合。</v>
          </cell>
        </row>
        <row r="4151">
          <cell r="A4151" t="str">
            <v>HHA83303</v>
          </cell>
          <cell r="B4151" t="str">
            <v>复杂面裂修复术</v>
          </cell>
          <cell r="C4151" t="str">
            <v>指麻醉下测量，定点，设计，阻滞麻醉，分层切开，分离表情肌，肌功能修整，按照设计作组织瓣的旋转移位，伤口减张分层缝合，常需多个局部皮瓣转移修复。</v>
          </cell>
        </row>
        <row r="4152">
          <cell r="A4152" t="str">
            <v>HHA83304</v>
          </cell>
          <cell r="B4152" t="str">
            <v>口腔颌面部复合组织缺损游离骨肌皮瓣移植修复术</v>
          </cell>
          <cell r="C4152" t="str">
            <v>指颌面部软组织、骨组织复合缺损的修复。含受床准备，血管准备、血管吻合，肌皮骨瓣就位塑形与移植固定，颌间固定。手术需使用微动力系统。不含带血管游离肌皮骨瓣切取。</v>
          </cell>
        </row>
        <row r="4153">
          <cell r="A4153" t="str">
            <v>HHA83305</v>
          </cell>
          <cell r="B4153" t="str">
            <v>陈旧性面瘫血管化游离肌瓣矫正术</v>
          </cell>
          <cell r="C4153" t="str">
            <v>指在麻醉下设计，双侧翻瓣，解剖面神经，受区血管准备，肌瓣就位固定，显微镜吻合血管神经，面部成形。不含神经血管蒂游离肌瓣切取术。</v>
          </cell>
        </row>
        <row r="4154">
          <cell r="A4154" t="str">
            <v>HHA83306</v>
          </cell>
          <cell r="B4154" t="str">
            <v>全面部陈旧性复杂骨折畸形整复术</v>
          </cell>
          <cell r="C4154" t="str">
            <v>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微动力系统。不含取骨植骨术、计算机辅助重建设计、头模制备、模型外科、眼耳鼻整复(容)术。</v>
          </cell>
        </row>
        <row r="4155">
          <cell r="A4155" t="str">
            <v>HHA83307</v>
          </cell>
          <cell r="B4155" t="str">
            <v>颌下脂肪袋整形术</v>
          </cell>
          <cell r="C4155" t="str">
            <v>消毒铺巾，设计，局麻，注射肿胀液，在下颌角外下方或颏部进针，在颈阔肌浅层行扇形抽吸，保留3-5毫米皮下脂肪层，加压包扎。</v>
          </cell>
        </row>
        <row r="4156">
          <cell r="A4156" t="str">
            <v>HHB</v>
          </cell>
          <cell r="B4156" t="str">
            <v>面部软组织</v>
          </cell>
        </row>
        <row r="4157">
          <cell r="A4157" t="str">
            <v>HHB73301</v>
          </cell>
          <cell r="B4157" t="str">
            <v>口腔颌面软组织浅表创伤清创术</v>
          </cell>
          <cell r="C4157" t="str">
            <v>指涉及一个解剖区域的浅表软组织损伤，无骨折，神经及导管损伤。辅助局部麻醉下用过氧化氢液及生理盐水(必要时还需加用合适药物)反复冲洗伤口，清除异物，完善止血，缝合伤口。</v>
          </cell>
        </row>
        <row r="4158">
          <cell r="A4158" t="str">
            <v>HHB73302</v>
          </cell>
          <cell r="B4158" t="str">
            <v>颌面部软组织挫裂伤清创缝合术</v>
          </cell>
          <cell r="C4158" t="str">
            <v>指涉及两个解剖部位的软组织不规则伤。未通口内和窦腔。辅助局部麻醉下用过氧化氢液及生理盐水(必要时还需加用合适药物)反复冲洗伤口，清除异物，完善止血，缝合伤口。不含面神经损伤修复、腮腺导管损伤修复、颌骨骨折处理。</v>
          </cell>
        </row>
        <row r="4159">
          <cell r="A4159" t="str">
            <v>HHB73303</v>
          </cell>
          <cell r="B4159" t="str">
            <v>颌面部严重软组织挫裂伤清创缝合术</v>
          </cell>
          <cell r="C4159" t="str">
            <v>指涉及三个解剖区的软组织挫裂伤，与口内相通，未涉及眼、鼻，无组织缺损，可伴有骨折，导管断裂，面神经分支损伤。行软组织的清创缝合术。不含面神经损伤修复、腮腺导管修复、颌骨骨折处理。</v>
          </cell>
        </row>
        <row r="4160">
          <cell r="A4160" t="str">
            <v>HHB73304</v>
          </cell>
          <cell r="B4160" t="str">
            <v>颌面皮肤瘘管病灶切除术</v>
          </cell>
          <cell r="C4160" t="str">
            <v>麻醉，切开探查病灶，切除病灶及瘘管。</v>
          </cell>
        </row>
        <row r="4161">
          <cell r="A4161" t="str">
            <v>HHB83301</v>
          </cell>
          <cell r="B4161" t="str">
            <v>面部软组织不对称畸形局部组织瓣矫正术</v>
          </cell>
          <cell r="C4161" t="str">
            <v>指在麻醉下设计，局部组织瓣切取，换位，旋转，滑行，缝合矫正畸形。</v>
          </cell>
        </row>
        <row r="4162">
          <cell r="A4162" t="str">
            <v>HHB83302</v>
          </cell>
          <cell r="B4162" t="str">
            <v>面部软组织不对称畸形游离组织矫正术</v>
          </cell>
          <cell r="C4162" t="str">
            <v>指在麻醉下设计，皮下分离，畸形区受床准备，游离脂肪或真皮充填，缝合，组织对称性成形。不含游离脂肪切取、游离真皮切取。</v>
          </cell>
        </row>
        <row r="4163">
          <cell r="A4163" t="str">
            <v>HHB89301</v>
          </cell>
          <cell r="B4163" t="str">
            <v>颌面创伤性软组织缺损局部组织瓣修复术</v>
          </cell>
          <cell r="C4163" t="str">
            <v>软组织清创后，面部组织缺损用局部组织瓣转移、滑行、易位修复。不含面神经损伤修复、腮腺导管修复、颌骨骨折处理。</v>
          </cell>
        </row>
        <row r="4164">
          <cell r="A4164" t="str">
            <v>HHB89302</v>
          </cell>
          <cell r="B4164" t="str">
            <v>口腔颌面部软组织缺损带蒂皮瓣修复术</v>
          </cell>
          <cell r="C4164" t="str">
            <v>含皮瓣转移、就位与修整，缺损区修复与成形。不含远位肌皮瓣修复术。</v>
          </cell>
        </row>
        <row r="4165">
          <cell r="A4165" t="str">
            <v>HHB89303</v>
          </cell>
          <cell r="B4165" t="str">
            <v>颌面部软组织缺损远位肌皮瓣修复术</v>
          </cell>
          <cell r="C4165" t="str">
            <v>口内或内外入路。含非手术区远位肌皮瓣制备及转移，应用颈阔肌皮瓣，胸大肌皮瓣，胸锁乳突肌皮瓣等等带蒂皮瓣或肌皮瓣等。</v>
          </cell>
        </row>
        <row r="4166">
          <cell r="A4166" t="str">
            <v>HHB89304</v>
          </cell>
          <cell r="B4166" t="str">
            <v>口腔颌面部软组织缺损游离皮瓣移植修复术</v>
          </cell>
          <cell r="C4166" t="str">
            <v>指舌、颊、腭、口底软组织缺损的修复。含受床准备，血管准备，血管化皮瓣的转移就位，皮瓣血管准备，吻合血管，缺损修复成形，洞穿缺损植皮。不含带血管游离皮瓣切取。</v>
          </cell>
        </row>
        <row r="4167">
          <cell r="A4167" t="str">
            <v>HHC-HHG</v>
          </cell>
          <cell r="B4167" t="str">
            <v>颌面骨</v>
          </cell>
        </row>
        <row r="4168">
          <cell r="A4168" t="str">
            <v>HHC64301</v>
          </cell>
          <cell r="B4168" t="str">
            <v>外置式牵张器支架拆除术</v>
          </cell>
          <cell r="C4168" t="str">
            <v>剪断牵引丝，旋出固定螺钉，拆除支架。</v>
          </cell>
        </row>
        <row r="4169">
          <cell r="A4169" t="str">
            <v>HHC64302</v>
          </cell>
          <cell r="B4169" t="str">
            <v>内置式骨牵张器拆除术</v>
          </cell>
          <cell r="C4169" t="str">
            <v>切开局部软组织，显露牵张器，旋出固定螺钉，取出牵张器。处理术区缝合伤口。</v>
          </cell>
        </row>
        <row r="4170">
          <cell r="A4170" t="str">
            <v>HHC70301</v>
          </cell>
          <cell r="B4170" t="str">
            <v>颧骨上颌骨骨折切开复位内固定术</v>
          </cell>
          <cell r="C4170" t="str">
            <v>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计算机辅助设计、颌骨模型制备、口外重建板预成型。</v>
          </cell>
        </row>
        <row r="4171">
          <cell r="A4171" t="str">
            <v>HHC73301</v>
          </cell>
          <cell r="B4171" t="str">
            <v>颌骨骨纤维异常增殖症切除成形术</v>
          </cell>
          <cell r="C4171" t="str">
            <v>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v>
          </cell>
        </row>
        <row r="4172">
          <cell r="A4172" t="str">
            <v>HHC73401</v>
          </cell>
          <cell r="B4172" t="str">
            <v>颌面骨骨纤维异常增殖症病变铲除术</v>
          </cell>
          <cell r="C4172" t="str">
            <v>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v>
          </cell>
        </row>
        <row r="4173">
          <cell r="A4173" t="str">
            <v>HHC83301</v>
          </cell>
          <cell r="B4173" t="str">
            <v>犁骨瓣修复术</v>
          </cell>
          <cell r="C4173" t="str">
            <v>指在浸润麻醉下，切开犁骨黏膜，犁骨瓣成形，缝合于鼻侧黏膜，关闭硬腭前部裂隙。</v>
          </cell>
        </row>
        <row r="4174">
          <cell r="A4174" t="str">
            <v>HHC83302</v>
          </cell>
          <cell r="B4174" t="str">
            <v>联合入路额眶颧上颌截骨矫正术</v>
          </cell>
          <cell r="C4174" t="str">
            <v>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v>
          </cell>
        </row>
        <row r="4175">
          <cell r="A4175" t="str">
            <v>HHC83303</v>
          </cell>
          <cell r="B4175" t="str">
            <v>面颌骨缺损移植术</v>
          </cell>
          <cell r="C4175" t="str">
            <v>局部麻醉，准备植骨床，局部取自体骨，将植骨材料(自体骨和/或骨代用品)植于缺损区，表面覆盖生物隔膜，必要时用膜固定钉加以固定，软组织瓣减张处理，伤口严密缝合。</v>
          </cell>
        </row>
        <row r="4176">
          <cell r="A4176" t="str">
            <v>HHD61301</v>
          </cell>
          <cell r="B4176" t="str">
            <v>颧骨种植体植入术</v>
          </cell>
          <cell r="C4176" t="str">
            <v>局部浸润或阻滞麻醉，使用专用种植机和配套种植外科系列工具，经牙槽突将种植体植入颧骨内。</v>
          </cell>
        </row>
        <row r="4177">
          <cell r="A4177" t="str">
            <v>HHD61302</v>
          </cell>
          <cell r="B4177" t="str">
            <v>下睑入路人工材料植入颧骨充填术</v>
          </cell>
          <cell r="C4177" t="str">
            <v>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v>
          </cell>
        </row>
        <row r="4178">
          <cell r="A4178" t="str">
            <v>HHD61303</v>
          </cell>
          <cell r="B4178" t="str">
            <v>颧骨过低衬垫成形术</v>
          </cell>
          <cell r="C4178" t="str">
            <v>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微动力系统。不含取骨术。</v>
          </cell>
        </row>
        <row r="4179">
          <cell r="A4179" t="str">
            <v>HHD61304</v>
          </cell>
          <cell r="B4179" t="str">
            <v>口内入路人工材料植入颧骨充填术</v>
          </cell>
          <cell r="C4179" t="str">
            <v>消毒铺巾，设计口内切口，局部麻醉后，切开，骨膜下剥离显露颧骨，复位嵌入的软组织，人工骨修复塌陷处，钛钉钛板或钢丝内固定，缝合切口，留置引流。</v>
          </cell>
        </row>
        <row r="4180">
          <cell r="A4180" t="str">
            <v>HHD70301</v>
          </cell>
          <cell r="B4180" t="str">
            <v>MarkowitzⅠ类鼻眶筛骨折复位内固定术</v>
          </cell>
          <cell r="C4180" t="str">
            <v>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微动力系统。不含鼻泪管系统修复重建、计算机辅助设计、颌骨模型制备、口外重建板预成型。</v>
          </cell>
        </row>
        <row r="4181">
          <cell r="A4181" t="str">
            <v>HHD70302</v>
          </cell>
          <cell r="B4181" t="str">
            <v>MarkowitzⅡ类鼻眶筛骨折复位内固定术</v>
          </cell>
          <cell r="C4181" t="str">
            <v>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计算机辅助设计、颌骨模型制备、口外重建板预成型。</v>
          </cell>
        </row>
        <row r="4182">
          <cell r="A4182" t="str">
            <v>HHD70303</v>
          </cell>
          <cell r="B4182" t="str">
            <v>MarkowitzⅢ类鼻眶筛骨折复位内固定术</v>
          </cell>
          <cell r="C4182" t="str">
            <v>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鼻泪管系统修复重建、计算机辅助设计、颌骨模型制备、口外重建板预成型。</v>
          </cell>
        </row>
        <row r="4183">
          <cell r="A4183" t="str">
            <v>HHD70304</v>
          </cell>
          <cell r="B4183" t="str">
            <v>颞部入路颧弓骨折复位术</v>
          </cell>
          <cell r="C4183" t="str">
            <v>局麻下经颞部切口切开头皮翻瓣，在正确的层次将颧弓复位专用器械伸入达颧弓骨折区域深面，保护好面神经，按照复位方向用恰当的力量抬起塌陷颧弓，使骨折复位，恢复颧弓高度，检查颧弓高度恢复后缝合伤口。</v>
          </cell>
        </row>
        <row r="4184">
          <cell r="A4184" t="str">
            <v>HHD70305</v>
          </cell>
          <cell r="B4184" t="str">
            <v>齿钩牵拉颧弓骨折复位术-口外法</v>
          </cell>
          <cell r="C4184" t="str">
            <v>局麻下避开面神经走行区域在颧弓骨折区域将颧弓复位专用齿钩刺入达颧弓深面，按照复位方向用恰当的力量拉起塌陷颧弓，使骨折准确复位，恢复颧弓高度，必要时缝合皮肤伤口。</v>
          </cell>
        </row>
        <row r="4185">
          <cell r="A4185" t="str">
            <v>HHD70306</v>
          </cell>
          <cell r="B4185" t="str">
            <v>颧骨骨折复位内固定术</v>
          </cell>
          <cell r="C4185" t="str">
            <v>消毒铺巾，设计口内黏膜切口，局部麻醉后，切开，自骨膜下剥离显露颧骨颧弓，复位嵌入的软组织，将骨折复位，钛钉钛板内固定，缝合骨膜及切口，留置引流。</v>
          </cell>
        </row>
        <row r="4186">
          <cell r="A4186" t="str">
            <v>HHD70307</v>
          </cell>
          <cell r="B4186" t="str">
            <v>颧骨陈旧性骨折截骨复位固定术</v>
          </cell>
          <cell r="C4186" t="str">
            <v>辅助局部浸润麻醉后，经颞部切口联合口内切口入路，切开翻瓣，妥善处理颞部血管，保护好面神经、眶下神经，显露颧骨骨折区域，应用微动力系统将已畸形愈合的骨块切割、松解，使其能移位、拼对、连接并作塑形、修整，用钛板钛钉将骨块复位固定，修整骨块使其无锐的边缘，将软组织复位检查面部双侧对称性。处理术区，完善止血，放置引流，缝合伤口。手术需使用微动力系统。含眶底探查。不含眶底重建、计算机辅助设计、颌骨模型制备、口外重建板预成型。</v>
          </cell>
        </row>
        <row r="4187">
          <cell r="A4187" t="str">
            <v>HHD70308</v>
          </cell>
          <cell r="B4187" t="str">
            <v>颧骨颧弓骨折复位内固定术</v>
          </cell>
          <cell r="C4187" t="str">
            <v>经冠状切口、睑缘多部位联合切口分别切开翻瓣，显露骨折区域，并保护面部血管神经，松解骨折块并作复位，分别固定颧额缝、颧上颌缝、眶下、颧弓，行眶底探查并作必要的修复。处理术区，缝合伤口。内固定需使用微动力系统。不含取骨术。</v>
          </cell>
        </row>
        <row r="4188">
          <cell r="A4188" t="str">
            <v>HHD70309</v>
          </cell>
          <cell r="B4188" t="str">
            <v>颞部入路颧弓骨折复位内固定术</v>
          </cell>
          <cell r="C4188" t="str">
            <v>辅助局部浸润麻醉后，经颞部切口切开翻瓣，妥善处理颞部血管，保护好面神经，显露颧骨颧弓骨折区域，依次作骨折复位、内固定，软组织悬吊缝合，重建面部轮廓，处理术区，放置引流，缝合伤口。内固定需使用微动力系统。</v>
          </cell>
        </row>
        <row r="4189">
          <cell r="A4189" t="str">
            <v>HHD70310</v>
          </cell>
          <cell r="B4189" t="str">
            <v>口内入路颧弓骨折复位术</v>
          </cell>
          <cell r="C4189" t="str">
            <v>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v>
          </cell>
        </row>
        <row r="4190">
          <cell r="A4190" t="str">
            <v>HHD71301</v>
          </cell>
          <cell r="B4190" t="str">
            <v>颧骨颧弓截骨坚固内固定术</v>
          </cell>
          <cell r="C4190" t="str">
            <v>根据具体条件进行骨内固定，含钢丝结扎或小型或微型钛板坚固内固定。</v>
          </cell>
        </row>
        <row r="4191">
          <cell r="A4191" t="str">
            <v>HHD81301</v>
          </cell>
          <cell r="B4191" t="str">
            <v>颧骨颧弓截骨缩小降低整复术</v>
          </cell>
          <cell r="C4191" t="str">
            <v>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v>
          </cell>
        </row>
        <row r="4192">
          <cell r="A4192" t="str">
            <v>HHD81302</v>
          </cell>
          <cell r="B4192" t="str">
            <v>颧骨磨削术</v>
          </cell>
          <cell r="C4192" t="str">
            <v>消毒铺巾，口内上颌黏膜设计切口，骨膜下剥离显露上颌骨前壁，颧骨和部分颧弓，保护眶下神经。用磨球将颧骨颧结节等高处磨除，彻底止血，观察左右是否对称，冲洗，放置引流，缝合，包扎。</v>
          </cell>
        </row>
        <row r="4193">
          <cell r="A4193" t="str">
            <v>HHD81303</v>
          </cell>
          <cell r="B4193" t="str">
            <v>颧骨凿低术</v>
          </cell>
          <cell r="C4193" t="str">
            <v>口内上颌黏膜设计切口，骨膜下剥离显露上颌骨前壁，颧骨和部分颧弓，保护眶下神经。用骨凿将颧骨结节等高处凿除，彻底止血，观察左右是否对称，冲洗，放置引流，缝合，包扎。</v>
          </cell>
        </row>
        <row r="4194">
          <cell r="A4194" t="str">
            <v>HHD82301</v>
          </cell>
          <cell r="B4194" t="str">
            <v>颧骨截骨自体骨移植增宽术</v>
          </cell>
          <cell r="C4194" t="str">
            <v>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v>
          </cell>
        </row>
        <row r="4195">
          <cell r="A4195" t="str">
            <v>HHD83301</v>
          </cell>
          <cell r="B4195" t="str">
            <v>颧骨颧弓过窄截骨成形术</v>
          </cell>
          <cell r="C4195" t="str">
            <v>经上颌前庭沟入路，切开并于骨膜下翻瓣显露上颌窦前壁、颧牙槽嵴，并向上分离显露颧骨体及颧弓前份。置入专用拉钩保护软组织、暴露手术区，用微型骨锯截开颧骨颧突根部的骨质，骨断面之间植入适当大小的骨块以使颧骨颧弓外展增高增宽。修整骨断面，截骨线两侧用金属结扎丝或钛板钛钉固定。处理术区，缝合伤口。手术需使用微动力系统。不含取骨术。</v>
          </cell>
        </row>
        <row r="4196">
          <cell r="A4196" t="str">
            <v>HHD83302</v>
          </cell>
          <cell r="B4196" t="str">
            <v>颧骨陈旧性骨折植骨矫治术</v>
          </cell>
          <cell r="C4196" t="str">
            <v>用微动力系统将畸形的颧骨磨改修整，用植骨材料或生物材料矫正畸形。含自体植骨、固定。不含取骨术。</v>
          </cell>
        </row>
        <row r="4197">
          <cell r="A4197" t="str">
            <v>HHE57301</v>
          </cell>
          <cell r="B4197" t="str">
            <v>口内外联合入路颌间挛缩松解术</v>
          </cell>
          <cell r="C4197" t="str">
            <v>指麻醉下颊部瘢痕切除，升支内外侧粘连松解，喙突截除，咀嚼肌松解，颌间支撑，创面植皮。不含取皮术。</v>
          </cell>
        </row>
        <row r="4198">
          <cell r="A4198" t="str">
            <v>HHE57302</v>
          </cell>
          <cell r="B4198" t="str">
            <v>口内入路颌间挛缩瘢痕切除松解术</v>
          </cell>
          <cell r="C4198" t="str">
            <v>指麻醉下颊部瘢痕切除，下颌升支内外侧瘢痕松解，颌间支撑，咀嚼肌松解，植皮。不含取皮术。</v>
          </cell>
        </row>
        <row r="4199">
          <cell r="A4199" t="str">
            <v>HHE62301</v>
          </cell>
          <cell r="B4199" t="str">
            <v>牙槽嵴低平牵张成骨增高术</v>
          </cell>
          <cell r="C4199" t="str">
            <v>经口内或口外入路切开软组织显露牙槽嵴，水平截开拟牵张区域的骨质并作必要的修整，先进行牵张器塑形，然后安置并固定，处理术区缝合伤口。手术需使用微动力系统。</v>
          </cell>
        </row>
        <row r="4200">
          <cell r="A4200" t="str">
            <v>HHE62302</v>
          </cell>
          <cell r="B4200" t="str">
            <v>牙槽嵴低平种植型牵张器增高术</v>
          </cell>
          <cell r="C4200" t="str">
            <v>经口内入路切开牙龈显露牙槽嵴，水平截开拟牵张区域的骨质并作必要的修整，安置种植牵张器，处理术区缝合伤口。</v>
          </cell>
        </row>
        <row r="4201">
          <cell r="A4201" t="str">
            <v>HHE62303</v>
          </cell>
          <cell r="B4201" t="str">
            <v>颌骨增高术</v>
          </cell>
          <cell r="C4201" t="str">
            <v>应用自体或生物材料进行牙槽骨或颌骨增高。</v>
          </cell>
        </row>
        <row r="4202">
          <cell r="A4202" t="str">
            <v>HHE62304</v>
          </cell>
          <cell r="B4202" t="str">
            <v>牙槽嵴植骨增高术</v>
          </cell>
          <cell r="C4202" t="str">
            <v>麻醉，切开黏膜，翻瓣，使用微动力系统牙槽嵴修整，植骨，修正形态，植骨固定，伤口缝合。不含取骨术。</v>
          </cell>
        </row>
        <row r="4203">
          <cell r="A4203" t="str">
            <v>HHE64301</v>
          </cell>
          <cell r="B4203" t="str">
            <v>颌间固定物拆除术</v>
          </cell>
          <cell r="C4203" t="str">
            <v>拆除上、下颌牙弓夹板橡皮圈及结扎钢丝，取下牙弓夹板，清洗牙列。</v>
          </cell>
        </row>
        <row r="4204">
          <cell r="A4204" t="str">
            <v>HHE64302</v>
          </cell>
          <cell r="B4204" t="str">
            <v>颌间牵引钉拆除术</v>
          </cell>
          <cell r="C4204" t="str">
            <v>用专用工具旋出上、下颌牵引钉，拆除颌间固定。</v>
          </cell>
        </row>
        <row r="4205">
          <cell r="A4205" t="str">
            <v>HHE65301</v>
          </cell>
          <cell r="B4205" t="str">
            <v>颌骨牙源性病灶刮治术</v>
          </cell>
          <cell r="C4205" t="str">
            <v>麻醉，口外或口内切开显露，病灶探查，刮治，化学品烧灼，创面处理及缝合伤口。不含液氮冷冻治疗。</v>
          </cell>
        </row>
        <row r="4206">
          <cell r="A4206" t="str">
            <v>HHE65302</v>
          </cell>
          <cell r="B4206" t="str">
            <v>颌骨骨髓炎病灶刮治术</v>
          </cell>
          <cell r="C4206" t="str">
            <v>麻醉，瘘道肉芽组织彻底刮治及坏死骨质清除，创面抗生素冲洗，伤口关闭。不含截骨术。</v>
          </cell>
        </row>
        <row r="4207">
          <cell r="A4207" t="str">
            <v>HHE71301</v>
          </cell>
          <cell r="B4207" t="str">
            <v>颌骨骨折单颌牙弓夹板结扎固定术</v>
          </cell>
          <cell r="C4207" t="str">
            <v>骨折手法复位，安置结扎牙弓夹板。</v>
          </cell>
        </row>
        <row r="4208">
          <cell r="A4208" t="str">
            <v>HHE71302</v>
          </cell>
          <cell r="B4208" t="str">
            <v>颌骨骨折颌间结扎固定术</v>
          </cell>
          <cell r="C4208" t="str">
            <v>骨折手法复位，上、下颌牙列安置并结扎牙弓夹板，橡皮圈颌间牵引固定，恢复咬合关系。</v>
          </cell>
        </row>
        <row r="4209">
          <cell r="A4209" t="str">
            <v>HHE71303</v>
          </cell>
          <cell r="B4209" t="str">
            <v>颌骨骨折牙间钢丝结扎固定术</v>
          </cell>
          <cell r="C4209" t="str">
            <v>骨折手法复位，牙间钢丝栓结，颌间固定。</v>
          </cell>
        </row>
        <row r="4210">
          <cell r="A4210" t="str">
            <v>HHE71304</v>
          </cell>
          <cell r="B4210" t="str">
            <v>颌骨骨折颌间牵引钉颌间固定术</v>
          </cell>
          <cell r="C4210" t="str">
            <v>骨折手法复位，微型骨钻打孔，拧入颌间牵引钉，弹性或钢丝颌间固定。需使用微动力系统。</v>
          </cell>
        </row>
        <row r="4211">
          <cell r="A4211" t="str">
            <v>HHE71305</v>
          </cell>
          <cell r="B4211" t="str">
            <v>颌骨骨折外固定术</v>
          </cell>
          <cell r="C4211" t="str">
            <v>指颌骨骨折临时采用颌骨悬吊或支架固定的方法。</v>
          </cell>
        </row>
        <row r="4212">
          <cell r="A4212" t="str">
            <v>HHE71306</v>
          </cell>
          <cell r="B4212" t="str">
            <v>牙槽突骨折结扎固定术</v>
          </cell>
          <cell r="C4212" t="str">
            <v>局麻下牙槽突复位、固定、调合，钢丝结扎固定或牙弓夹板牵引复位固定。</v>
          </cell>
        </row>
        <row r="4213">
          <cell r="A4213" t="str">
            <v>HHE73301</v>
          </cell>
          <cell r="B4213" t="str">
            <v>颌骨中心性血管畸形切除术</v>
          </cell>
          <cell r="C4213" t="str">
            <v>含病变的显露，然后截除病变骨，止血植皮，创面严密止血。不含骨缺损修复术、血管介入栓塞术。</v>
          </cell>
        </row>
        <row r="4214">
          <cell r="A4214" t="str">
            <v>HHE73302</v>
          </cell>
          <cell r="B4214" t="str">
            <v>颌骨隆突切除术</v>
          </cell>
          <cell r="C4214" t="str">
            <v>消毒铺巾，设计口内黏膜切口，剥离显露，用凿子和磨球等将颌骨隆突等增生骨质去除成型。</v>
          </cell>
        </row>
        <row r="4215">
          <cell r="A4215" t="str">
            <v>HHE73303</v>
          </cell>
          <cell r="B4215" t="str">
            <v>牙槽骨烧伤清创术</v>
          </cell>
          <cell r="C4215" t="str">
            <v>牙髓治疗药物所致烧伤的处理，含去除坏死组织和死骨、上药。</v>
          </cell>
        </row>
        <row r="4216">
          <cell r="A4216" t="str">
            <v>HHE83301</v>
          </cell>
          <cell r="B4216" t="str">
            <v>引导骨再生术</v>
          </cell>
          <cell r="C4216" t="str">
            <v>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v>
          </cell>
        </row>
        <row r="4217">
          <cell r="A4217" t="str">
            <v>HHE83302</v>
          </cell>
          <cell r="B4217" t="str">
            <v>颌骨缺损修复术</v>
          </cell>
          <cell r="C4217" t="str">
            <v>经口内或口外入路。上、下颌骨因为肿瘤切除后缺损，术前计算机辅助设计成型修复重建钛网，将钛网植入缺损区固定，将松质骨充填入太网内，修复骨性上颌骨。不含松质骨取骨术、软组织重建、钛网制作。</v>
          </cell>
        </row>
        <row r="4218">
          <cell r="A4218" t="str">
            <v>HHE83303</v>
          </cell>
          <cell r="B4218" t="str">
            <v>牙槽突裂植骨成形术</v>
          </cell>
          <cell r="C4218" t="str">
            <v>指麻醉下牙槽突裂隙切开，翻瓣，缝合鼻腔侧黏膜，植骨床准备，髂部小切口切开至骨面，取骨器取松质骨，骨移植、裂隙关闭。</v>
          </cell>
        </row>
        <row r="4219">
          <cell r="A4219" t="str">
            <v>HHE83304</v>
          </cell>
          <cell r="B4219" t="str">
            <v>牙槽骨修整术</v>
          </cell>
          <cell r="C4219" t="str">
            <v>麻醉，切开牙龈，翻瓣，显露去骨区，修整修平，伤口处理。</v>
          </cell>
        </row>
        <row r="4220">
          <cell r="A4220" t="str">
            <v>HHE83305</v>
          </cell>
          <cell r="B4220" t="str">
            <v>单侧齿槽嵴裂修复术</v>
          </cell>
          <cell r="C4220" t="str">
            <v>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v>
          </cell>
        </row>
        <row r="4221">
          <cell r="A4221" t="str">
            <v>HHE83306</v>
          </cell>
          <cell r="B4221" t="str">
            <v>牙周骨成形术</v>
          </cell>
          <cell r="C4221" t="str">
            <v>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v>
          </cell>
        </row>
        <row r="4222">
          <cell r="A4222" t="str">
            <v>HHF62301</v>
          </cell>
          <cell r="B4222" t="str">
            <v>上颌骨内置式牵引器置入牵张成骨术</v>
          </cell>
          <cell r="C4222" t="str">
            <v>上颌骨截骨完成后，将内置牵张器塑形，植入，固定于上颌骨上。处理术区，缝合伤口。需使用微动力系统。不含上颌骨截骨术。</v>
          </cell>
        </row>
        <row r="4223">
          <cell r="A4223" t="str">
            <v>HHF62302</v>
          </cell>
          <cell r="B4223" t="str">
            <v>上颌骨截骨外置式牵张器置入牵张成骨术</v>
          </cell>
          <cell r="C4223" t="str">
            <v>上颌骨截骨完成后将外牵张支架置入固定。处理术区，缝合伤口。需使用微动力系统。不含上颌骨截骨术。</v>
          </cell>
        </row>
        <row r="4224">
          <cell r="A4224" t="str">
            <v>HHF65301</v>
          </cell>
          <cell r="B4224" t="str">
            <v>上颌窦开窗异物取出术</v>
          </cell>
          <cell r="C4224" t="str">
            <v>局麻下切开黏骨膜，翻瓣，上颌窦开窗，探查，异物(拔牙断根)取出，缝合伤口。不含口腔内窥镜使用。</v>
          </cell>
        </row>
        <row r="4225">
          <cell r="A4225" t="str">
            <v>HHF70301</v>
          </cell>
          <cell r="B4225" t="str">
            <v>上颌骨骨折截骨复位内固定术</v>
          </cell>
          <cell r="C4225" t="str">
            <v>消毒铺巾，设计口内黏膜切口，显露上颌骨各个壁和上颌突等，将骨折部位暴露清楚，应用牙钻和锯将骨质截断，复位，应用小钛板进行坚固内固定。彻底止血，冲洗，缝合，包扎。</v>
          </cell>
        </row>
        <row r="4226">
          <cell r="A4226" t="str">
            <v>HHF70302</v>
          </cell>
          <cell r="B4226" t="str">
            <v>上颌骨雷弗特Ⅰ型骨折切开复位内固定术</v>
          </cell>
          <cell r="C4226" t="str">
            <v>经口内前庭沟入路，切开显露上颌骨前壁、颧牙槽嵴区域，行颌间结扎维持咬合关系，骨折复位作坚强内固定。需使用微动力系统。</v>
          </cell>
        </row>
        <row r="4227">
          <cell r="A4227" t="str">
            <v>HHF70303</v>
          </cell>
          <cell r="B4227" t="str">
            <v>上颌骨雷弗特Ⅱ型/Ⅲ型骨折切开复位内固定术</v>
          </cell>
          <cell r="C4227" t="str">
            <v>分别经冠状切口、鼻根皮肤切口、下睑缘切口及口内入路显露骨折，行颌间结扎维持咬合关系，骨折复位作坚强内固定。需使用微动力系统。</v>
          </cell>
        </row>
        <row r="4228">
          <cell r="A4228" t="str">
            <v>HHF73301</v>
          </cell>
          <cell r="B4228" t="str">
            <v>上颌骨部分切除术</v>
          </cell>
          <cell r="C4228" t="str">
            <v>口内前庭沟切口加上腭部切口，也可以辅助面部韦伯切口，切开暴露牙槽突根尖上截骨范围，用电锯或骨刀截开，撬动骨块，摘除病变骨，止血后打包关闭伤口。手术需使用微动力系统。不含取皮术、植皮术、腭护板制作、缺损修复。</v>
          </cell>
        </row>
        <row r="4229">
          <cell r="A4229" t="str">
            <v>HHF73302</v>
          </cell>
          <cell r="B4229" t="str">
            <v>上颌骨次全切除术</v>
          </cell>
          <cell r="C4229" t="str">
            <v>口内前庭沟和上腭部切口，加上面部韦伯切口，切开暴露上颌骨前壁，剥离鼻腔鼻底黏膜，用电锯或骨刀截开腭中缝、上颌骨鼻突和翼上颌连接，保留眶底，撬动骨块，摘除病变骨，止血后打包关闭伤口。手术需使用微动力系统。不含邻近瓣转移修复、取皮术和植皮、腭护板制作、缺损修复、淋巴结清扫。</v>
          </cell>
        </row>
        <row r="4230">
          <cell r="A4230" t="str">
            <v>HHF73401</v>
          </cell>
          <cell r="B4230" t="str">
            <v>上颌骨囊肿摘除术</v>
          </cell>
          <cell r="C4230" t="str">
            <v>口内牙龈切开，或前庭沟切开，骨膜下翻瓣，咬骨钳或电钻磨头开窗，刮治囊腔，病源牙根尖截除，摘除囊肿，骨腔处理，缝合伤口。加压包扎。不含囊肿侵犯上颌窦而所做的上颌窦根治术、拔牙术。</v>
          </cell>
        </row>
        <row r="4231">
          <cell r="A4231" t="str">
            <v>HHF75301</v>
          </cell>
          <cell r="B4231" t="str">
            <v>上颌骨全切术</v>
          </cell>
          <cell r="C4231" t="str">
            <v>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微动力系统。不含缺损修复术、取皮术、腭护板制作、缺损修复、淋巴结清扫。</v>
          </cell>
        </row>
        <row r="4232">
          <cell r="A4232" t="str">
            <v>HHF77301</v>
          </cell>
          <cell r="B4232" t="str">
            <v>上颌骨扩大切除术</v>
          </cell>
          <cell r="C4232" t="str">
            <v>指扩大至颧骨、眶及对侧上颌骨肿瘤及周围受侵犯的软组织和骨组织切除。切口和翻瓣暴露手术区和全上颌骨切除类似，但是切除范围超过一侧上颌骨，手术需使用微动力系统、眶底缺损修复术和上颌骨缺损修复和腭护板制作、淋巴结清扫。不含眶内容物切除、植皮覆盖、取皮术。</v>
          </cell>
        </row>
        <row r="4233">
          <cell r="A4233" t="str">
            <v>HHF81301</v>
          </cell>
          <cell r="B4233" t="str">
            <v>上颌骨额突截骨整形术</v>
          </cell>
          <cell r="C4233" t="str">
            <v>术区消毒，局部麻醉，设计口内黏膜切口，梨状孔入路，上颌骨额突截骨，重新排列，缝合切口。</v>
          </cell>
        </row>
        <row r="4234">
          <cell r="A4234" t="str">
            <v>HHF83301</v>
          </cell>
          <cell r="B4234" t="str">
            <v>口腔上颌窦瘘黏骨膜瓣转移修补术</v>
          </cell>
          <cell r="C4234" t="str">
            <v>指用黏骨膜瓣转移修复瘘口。局麻下创口创面的准备，黏骨膜瓣制备，转移至瘘口创面及缝合。不含口腔模型制备。</v>
          </cell>
        </row>
        <row r="4235">
          <cell r="A4235" t="str">
            <v>HHF83302</v>
          </cell>
          <cell r="B4235" t="str">
            <v>上颌结节成形术</v>
          </cell>
          <cell r="C4235" t="str">
            <v>麻醉，切开黏骨膜，翻瓣，骨凿去骨，修整骨形态。不含取皮术。</v>
          </cell>
        </row>
        <row r="4236">
          <cell r="A4236" t="str">
            <v>HHF83303</v>
          </cell>
          <cell r="B4236" t="str">
            <v>上颌骨缺损游离植骨修复术</v>
          </cell>
          <cell r="C4236" t="str">
            <v>经口内或口外入路分层切开显露骨折错位愈合部位，用微型骨锯将其截开，修整截骨断面，行颌间固定恢复咬合关系后，骨缺损区植骨，重新坚强内固定。手术需使用微动力系统。不含取骨术、计算机辅助设计、颌骨模型制备、口外重建板预成型。</v>
          </cell>
        </row>
        <row r="4237">
          <cell r="A4237" t="str">
            <v>HHF83304</v>
          </cell>
          <cell r="B4237" t="str">
            <v>上颌雷弗特Ⅰ型截骨术</v>
          </cell>
          <cell r="C4237" t="str">
            <v>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v>
          </cell>
        </row>
        <row r="4238">
          <cell r="A4238" t="str">
            <v>HHF83305</v>
          </cell>
          <cell r="B4238" t="str">
            <v>上颌雷弗特Ⅰ型加分块截骨术</v>
          </cell>
          <cell r="C4238" t="str">
            <v>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微动力系统，术中需行颌间结扎维持咬合关系。不含取骨术。</v>
          </cell>
        </row>
        <row r="4239">
          <cell r="A4239" t="str">
            <v>HHF83306</v>
          </cell>
          <cell r="B4239" t="str">
            <v>口内外联合入路额眶上颌雷弗特Ⅱ型截骨术</v>
          </cell>
          <cell r="C4239" t="str">
            <v>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v>
          </cell>
        </row>
        <row r="4240">
          <cell r="A4240" t="str">
            <v>HHF83307</v>
          </cell>
          <cell r="B4240" t="str">
            <v>口内外联合入路额眶颧上颌雷弗特Ⅲ型截骨术</v>
          </cell>
          <cell r="C4240" t="str">
            <v>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v>
          </cell>
        </row>
        <row r="4241">
          <cell r="A4241" t="str">
            <v>HHF83308</v>
          </cell>
          <cell r="B4241" t="str">
            <v>上颌前牙骨段截骨后退术</v>
          </cell>
          <cell r="C4241" t="str">
            <v>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v>
          </cell>
        </row>
        <row r="4242">
          <cell r="A4242" t="str">
            <v>HHF83309</v>
          </cell>
          <cell r="B4242" t="str">
            <v>上颌前部根尖下截骨前移术</v>
          </cell>
          <cell r="C4242" t="str">
            <v>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v>
          </cell>
        </row>
        <row r="4243">
          <cell r="A4243" t="str">
            <v>HHF83310</v>
          </cell>
          <cell r="B4243" t="str">
            <v>上颌后部牙骨段截骨术</v>
          </cell>
          <cell r="C4243" t="str">
            <v>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v>
          </cell>
        </row>
        <row r="4244">
          <cell r="A4244" t="str">
            <v>HHF83311</v>
          </cell>
          <cell r="B4244" t="str">
            <v>上颌骨骨皮质截骨扩弓术</v>
          </cell>
          <cell r="C4244" t="str">
            <v>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微动力系统，术中需行颌间结扎维持咬合关系。</v>
          </cell>
        </row>
        <row r="4245">
          <cell r="A4245" t="str">
            <v>HHF83312</v>
          </cell>
          <cell r="B4245" t="str">
            <v>上颌梨状孔周围截骨术</v>
          </cell>
          <cell r="C4245" t="str">
            <v>消毒铺巾，切口设计，切开，骨膜下剥离显露上颌骨、梨状孔、眶下神经、在梨状孔周围设计截骨线，应用动力系统钻或锯截开骨质，松动前移截骨段，钛钉钛板内固定，骨间隙植骨，止血，冲洗，引流，缝合切口。不含取骨术。</v>
          </cell>
        </row>
        <row r="4246">
          <cell r="A4246" t="str">
            <v>HHF83313</v>
          </cell>
          <cell r="B4246" t="str">
            <v>上颌骨陈旧性骨折截骨整复术</v>
          </cell>
          <cell r="C4246" t="str">
            <v>分别经冠状切口、鼻根皮肤切口、下睑缘切口及口内入路显露骨折，专用器械再复位，或用锯、钻作雷弗特(LeFort)截骨加分块截骨，修整骨块，待其复位后行颌间结扎恢复咬合关系，骨折复位后作坚强内固定。需使用微动力系统。</v>
          </cell>
        </row>
        <row r="4247">
          <cell r="A4247" t="str">
            <v>HHF89301</v>
          </cell>
          <cell r="B4247" t="str">
            <v>上颌骨缺损带蒂骨移植术</v>
          </cell>
          <cell r="C4247" t="str">
            <v>含受床准备，带蒂骨瓣转移植入固定，颌间固定和邻位皮瓣修复缺损。手术需使用微动力系统。不含取瓣术、计算机辅助设计、颌骨模型制备、口外重建板预成型。</v>
          </cell>
        </row>
        <row r="4248">
          <cell r="A4248" t="str">
            <v>HHF89302</v>
          </cell>
          <cell r="B4248" t="str">
            <v>上颌骨缺损吻合血管骨移植修复术</v>
          </cell>
          <cell r="C4248" t="str">
            <v>采用韦伯切口，含受床及血管准备，解剖出颞浅动静脉或者颌外动静脉为供区营养血管，供骨成形，骨瓣连接固定，显微镜下微血管吻合，受区伤口处理。手术需使用微动力系统。</v>
          </cell>
        </row>
        <row r="4249">
          <cell r="A4249" t="str">
            <v>HHF89303</v>
          </cell>
          <cell r="B4249" t="str">
            <v>上颌骨缺损吻合血管复合瓣移植修复术</v>
          </cell>
          <cell r="C4249" t="str">
            <v>采用韦伯切口，含受床及血管准备，解剖出颞浅动静脉或者颌外动静脉为供区营养血管，供骨成形，骨瓣连接固定，皮瓣缺损修复，显微镜下微血管吻合，受区伤口处理。手术需使用微动力系统、复合组织瓣切取。</v>
          </cell>
        </row>
        <row r="4250">
          <cell r="A4250" t="str">
            <v>HHF89304</v>
          </cell>
          <cell r="B4250" t="str">
            <v>上颌骨缺损网托加松质骨移植术</v>
          </cell>
          <cell r="C4250" t="str">
            <v>指部分上颌骨缺损的修复。含受床、钛网及松质骨植入，颌间固定。手术需使用微动力系统。不含取骨术、取皮术、计算机辅助设计、颌骨模型制备、口外重建板预成型。</v>
          </cell>
        </row>
        <row r="4251">
          <cell r="A4251" t="str">
            <v>HHF89305</v>
          </cell>
          <cell r="B4251" t="str">
            <v>梨状孔周围植骨术</v>
          </cell>
          <cell r="C4251" t="str">
            <v>消毒铺巾，口内黏膜切口设计，切开，骨膜下剥离显露上颌骨、梨状孔、眶下神经，植入自体骨或人工骨矫正凹陷，观察两侧对称后，钛钉钛板内固定，缝合切口。不含自体骨切取。</v>
          </cell>
        </row>
        <row r="4252">
          <cell r="A4252" t="str">
            <v>HHG58301</v>
          </cell>
          <cell r="B4252" t="str">
            <v>下颌升支异型截骨术</v>
          </cell>
          <cell r="C4252" t="str">
            <v>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微动力系统，术中需行颌间结扎维持咬合关系。不</v>
          </cell>
        </row>
        <row r="4253">
          <cell r="A4253" t="str">
            <v>HHG60301</v>
          </cell>
          <cell r="B4253" t="str">
            <v>下颌骨外板切取术</v>
          </cell>
          <cell r="C4253" t="str">
            <v>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v>
          </cell>
        </row>
        <row r="4254">
          <cell r="A4254" t="str">
            <v>HHG70301</v>
          </cell>
          <cell r="B4254" t="str">
            <v>下颌骨陈旧性骨折截骨再复位固定术</v>
          </cell>
          <cell r="C4254" t="str">
            <v>经口内或口外入路分层切开显露骨折错位愈合部位，用微型骨锯将其截开，修整截骨断面，行颌间固定恢复咬合关系后，将截骨区域重新坚强固定。手术需使用微动力系统。</v>
          </cell>
        </row>
        <row r="4255">
          <cell r="A4255" t="str">
            <v>HHG70302</v>
          </cell>
          <cell r="B4255" t="str">
            <v>口内入路下颌骨骨折切开复位内固定术</v>
          </cell>
          <cell r="C4255" t="str">
            <v>经口内前庭沟入路切开局部软组织，显露骨折，清除骨痂，将骨折复位并行颌间牵引固定保持咬合关系，骨折行坚强内固定。手术需使用微动力系统。</v>
          </cell>
        </row>
        <row r="4256">
          <cell r="A4256" t="str">
            <v>HHG71301</v>
          </cell>
          <cell r="B4256" t="str">
            <v>口外入路下颌骨骨折内固定术</v>
          </cell>
          <cell r="C4256" t="str">
            <v>经口外入路分层切开显露骨折区域，清除骨痂，将骨折复位并行颌间牵引固定保持咬合关系，骨折行坚强内固定。手术需使用微动力系统。</v>
          </cell>
        </row>
        <row r="4257">
          <cell r="A4257" t="str">
            <v>HHG73301</v>
          </cell>
          <cell r="B4257" t="str">
            <v>口外入路下颌骨囊肿摘除术</v>
          </cell>
          <cell r="C4257" t="str">
            <v>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v>
          </cell>
        </row>
        <row r="4258">
          <cell r="A4258" t="str">
            <v>HHG73302</v>
          </cell>
          <cell r="B4258" t="str">
            <v>下颌骨边缘性骨髓炎刮治术</v>
          </cell>
          <cell r="C4258" t="str">
            <v>麻醉，切开黏骨膜，显露病变区，刮除病变组织，创面处理及缝合。不含液氮冷冻治疗。</v>
          </cell>
        </row>
        <row r="4259">
          <cell r="A4259" t="str">
            <v>HHG73303</v>
          </cell>
          <cell r="B4259" t="str">
            <v>口外入路下颌骨部分切除术</v>
          </cell>
          <cell r="C4259" t="str">
            <v>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v>
          </cell>
        </row>
        <row r="4260">
          <cell r="A4260" t="str">
            <v>HHG73304</v>
          </cell>
          <cell r="B4260" t="str">
            <v>半侧下颌骨切除术</v>
          </cell>
          <cell r="C4260"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v>
          </cell>
        </row>
        <row r="4261">
          <cell r="A4261" t="str">
            <v>HHG73305</v>
          </cell>
          <cell r="B4261" t="str">
            <v>下颌骨大部切除术</v>
          </cell>
          <cell r="C4261"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重建下颌骨、计算机辅助设计、淋巴结清扫</v>
          </cell>
        </row>
        <row r="4262">
          <cell r="A4262" t="str">
            <v>HHG73306</v>
          </cell>
          <cell r="B4262" t="str">
            <v>下颌骨去皮质术解剖下牙槽神经血管束</v>
          </cell>
          <cell r="C4262" t="str">
            <v>消毒铺巾，设计切口，显露下颌骨颊侧面和颏孔，判断下颌管的走行方向和位置，用小圆钻在颊侧骨皮质标记下颌管位置，将下颌管表面的颊侧骨板纵向分成数块，用骨凿将其劈下，显露骨松质，使下齿槽神经血管束游离。</v>
          </cell>
        </row>
        <row r="4263">
          <cell r="A4263" t="str">
            <v>HHG73307</v>
          </cell>
          <cell r="B4263" t="str">
            <v>下颌角弧形截骨去骨术</v>
          </cell>
          <cell r="C4263"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止血。冲洗缝合，放置引流，包扎。</v>
          </cell>
        </row>
        <row r="4264">
          <cell r="A4264" t="str">
            <v>HHG73308</v>
          </cell>
          <cell r="B4264" t="str">
            <v>下颌下缘去骨成形术</v>
          </cell>
          <cell r="C4264" t="str">
            <v>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面神经、面动静脉。处理术区，缝合伤口。手术需使用微动力系统。</v>
          </cell>
        </row>
        <row r="4265">
          <cell r="A4265" t="str">
            <v>HHG73401</v>
          </cell>
          <cell r="B4265" t="str">
            <v>口内入路下颌骨囊肿摘除术</v>
          </cell>
          <cell r="C4265" t="str">
            <v>口内牙龈切开，或前庭沟切开，骨膜下翻瓣，咬骨钳或电钻磨头开窗，刮治囊腔，病源牙根尖截除，下牙槽神经血管束探查，摘除囊肿，骨腔处理，缝合伤口。加压包扎。不含拔牙术。</v>
          </cell>
        </row>
        <row r="4266">
          <cell r="A4266" t="str">
            <v>HHG73402</v>
          </cell>
          <cell r="B4266" t="str">
            <v>口内入路下颌骨部分切除术</v>
          </cell>
          <cell r="C4266" t="str">
            <v>根据要切除的下颌骨范围，切开下颌牙龈缘，骨膜下翻瓣，暴露手术区骨质，电锯截除下颌骨骨块，磨头修整骨创面，保持下颌骨下缘的连续性，关闭伤口。不含拔除相关牙齿、病理性骨折内固定术。</v>
          </cell>
        </row>
        <row r="4267">
          <cell r="A4267" t="str">
            <v>HHG75301</v>
          </cell>
          <cell r="B4267" t="str">
            <v>全下颌骨切除术</v>
          </cell>
          <cell r="C4267" t="str">
            <v>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颏状突，电锯截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术前预制人工下颌骨和模型制</v>
          </cell>
        </row>
        <row r="4268">
          <cell r="A4268" t="str">
            <v>HHG81301</v>
          </cell>
          <cell r="B4268" t="str">
            <v>下颌骨骨质打磨术</v>
          </cell>
          <cell r="C4268" t="str">
            <v>使用口腔微动力系统对下颌骨骨质打磨。</v>
          </cell>
        </row>
        <row r="4269">
          <cell r="A4269" t="str">
            <v>HHG81302</v>
          </cell>
          <cell r="B4269" t="str">
            <v>下颌角肥大二次修整术</v>
          </cell>
          <cell r="C4269"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彻底止血。冲洗缝合，放置引流，包扎。</v>
          </cell>
        </row>
        <row r="4270">
          <cell r="A4270" t="str">
            <v>HHG81303</v>
          </cell>
          <cell r="B4270" t="str">
            <v>下颌角打磨术下颌角肥大打磨术</v>
          </cell>
          <cell r="C4270" t="str">
            <v>消毒铺巾，设计口内黏膜切口，切开，骨膜下剥离显露下颌骨颊侧骨质，后至升支后缘，上至咬合平面，下至下颌骨下缘，前至颏孔区，应用磨球将下颌骨外板和下颌角区进行打磨，使下颌骨缩小，彻底止血。冲洗缝合，放置引流，包扎。</v>
          </cell>
        </row>
        <row r="4271">
          <cell r="A4271" t="str">
            <v>HHG83301</v>
          </cell>
          <cell r="B4271" t="str">
            <v>下颌骨缺损游离植骨修复术</v>
          </cell>
          <cell r="C4271" t="str">
            <v>经口内或口外切口。指下颌骨缺损以游离植骨的形式修复其连续性，含颌间固定，植骨床制备和植骨小于或等于3厘米。手术需使用微动力系统。不含计算机辅助设计、颌骨模型制备、口外重建板预成型。</v>
          </cell>
        </row>
        <row r="4272">
          <cell r="A4272" t="str">
            <v>HHG83302</v>
          </cell>
          <cell r="B4272" t="str">
            <v>下颌骨缺损修复体植入修复术</v>
          </cell>
          <cell r="C4272" t="str">
            <v>经口内或口外切口。指用快速成型技术制作的个体化支架，重建骨连续性，含颌间固定，受床准备及支架固定。手术需使用微动力系统。不含计算机辅助设计、颌骨模型制备、口外重建板预成型。</v>
          </cell>
        </row>
        <row r="4273">
          <cell r="A4273" t="str">
            <v>HHG83303</v>
          </cell>
          <cell r="B4273" t="str">
            <v>带血管游离骨复合组织瓣移植下颌骨缺损修复术</v>
          </cell>
          <cell r="C4273" t="str">
            <v>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v>
          </cell>
        </row>
        <row r="4274">
          <cell r="A4274" t="str">
            <v>HHG83304</v>
          </cell>
          <cell r="B4274" t="str">
            <v>下颌骨陈旧性骨折截骨植骨整复术</v>
          </cell>
          <cell r="C4274" t="str">
            <v>经口内或口外入路分层切开显露骨折错位愈合部位，用微型骨锯将其截开，修整截骨断面，行颌间固定恢复咬合关系后，将截骨区域重新坚强固定。手术需使用微动力系统。不含计算机辅助设计、颌骨模型制备、口外重建板预成型。</v>
          </cell>
        </row>
        <row r="4275">
          <cell r="A4275" t="str">
            <v>HHG83305</v>
          </cell>
          <cell r="B4275" t="str">
            <v>下颌骨缺损牵张成骨修复术</v>
          </cell>
          <cell r="C4275" t="str">
            <v>经口外切口进路，分层切开，显露下颌骨缺损区，颌间结扎固定维持缺损区域大小，必要时钛板固定。用微型锯或钻制备转移盘，牵张器塑形后安装并固定。术中需保护面神经。需使用微动力系统。</v>
          </cell>
        </row>
        <row r="4276">
          <cell r="A4276" t="str">
            <v>HHG83306</v>
          </cell>
          <cell r="B4276" t="str">
            <v>下颌骨畸形截骨外牵张器牵张成骨术</v>
          </cell>
          <cell r="C4276" t="str">
            <v>下颌骨截骨完成后将外牵张支架置入固定。处理术区，缝合伤口。需使用微动力系统。不含下颌骨截骨术。</v>
          </cell>
        </row>
        <row r="4277">
          <cell r="A4277" t="str">
            <v>HHG83307</v>
          </cell>
          <cell r="B4277" t="str">
            <v>下颌升支矢状劈开截骨术</v>
          </cell>
          <cell r="C4277" t="str">
            <v>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v>
          </cell>
        </row>
        <row r="4278">
          <cell r="A4278" t="str">
            <v>HHG83308</v>
          </cell>
          <cell r="B4278" t="str">
            <v>口外入路下颌升支垂直截骨术</v>
          </cell>
          <cell r="C4278" t="str">
            <v>控制性降压麻醉，切口，骨膜下剥离和暴露喙突根部，升支外侧面，截骨上至乙状切迹，下至角前切迹，后退远心骨段，固定，冲洗缝合伤口。</v>
          </cell>
        </row>
        <row r="4279">
          <cell r="A4279" t="str">
            <v>HHG83309</v>
          </cell>
          <cell r="B4279" t="str">
            <v>下颌体部截骨术</v>
          </cell>
          <cell r="C4279" t="str">
            <v>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微动力系统，术中需行颌间结扎维持咬合关系。不含取骨术。</v>
          </cell>
        </row>
        <row r="4280">
          <cell r="A4280" t="str">
            <v>HHG83310</v>
          </cell>
          <cell r="B4280" t="str">
            <v>下颌骨外板劈开植骨增宽术</v>
          </cell>
          <cell r="C4280" t="str">
            <v>消毒铺巾，设计口内黏膜切口，切开，骨膜下剥离显露下颌骨颊侧骨质，后至升支后缘，上至咬合平面，下至下颌骨下缘，前至颏孔区。应用牙科钻、裂钻和锯做下颌骨体颊侧骨质区做水平、矢状和垂直截骨线，用骨凿劈开，保护下牙槽神经，劈开间隙应用人工骨或自体骨充填。应用小钛板进行坚固内固定术，彻底止血。冲洗缝合，放置引流，包扎。不含自体骨质的取出。</v>
          </cell>
        </row>
        <row r="4281">
          <cell r="A4281" t="str">
            <v>HHG83311</v>
          </cell>
          <cell r="B4281" t="str">
            <v>下颌骨体前部垂直截骨颌骨畸形矫正术</v>
          </cell>
          <cell r="C4281" t="str">
            <v>消毒铺巾，设计口内黏膜切口切开、剥离和显露截骨部位至下颌骨下缘，截骨上至齿槽嵴下至下颌骨下缘。去除多余骨块，就位植骨，固定和缝合。</v>
          </cell>
        </row>
        <row r="4282">
          <cell r="A4282" t="str">
            <v>HHG83312</v>
          </cell>
          <cell r="B4282" t="str">
            <v>下颌前部根尖下截骨术</v>
          </cell>
          <cell r="C4282" t="str">
            <v>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v>
          </cell>
        </row>
        <row r="4283">
          <cell r="A4283" t="str">
            <v>HHG83313</v>
          </cell>
          <cell r="B4283" t="str">
            <v>下颌骨体后部截骨术</v>
          </cell>
          <cell r="C4283" t="str">
            <v>消毒铺巾，设计口内黏膜切口切开、剥离和显露截骨部位至下颌骨下缘，截骨上至齿槽嵴下至下颌骨下缘。去除多余骨块，就位植骨，固定，和缝合。</v>
          </cell>
        </row>
        <row r="4284">
          <cell r="A4284" t="str">
            <v>HHG83314</v>
          </cell>
          <cell r="B4284" t="str">
            <v>下颌骨体部阶梯状截骨术</v>
          </cell>
          <cell r="C4284" t="str">
            <v>消毒铺巾，设计口内黏膜切口，切开、剥离和显露截骨部位至下颌骨下缘，做阶梯状截骨，截骨至颏孔上方约2毫米时，停止垂直截骨，转向前方做根尖下水平，至颏孔前3毫米，做垂直截骨至下颌骨下缘，就位植骨，固定，和缝合。</v>
          </cell>
        </row>
        <row r="4285">
          <cell r="A4285" t="str">
            <v>HHG83315</v>
          </cell>
          <cell r="B4285" t="str">
            <v>下颌全牙列根尖下截骨术</v>
          </cell>
          <cell r="C4285" t="str">
            <v>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v>
          </cell>
        </row>
        <row r="4286">
          <cell r="A4286" t="str">
            <v>HHG83316</v>
          </cell>
          <cell r="B4286" t="str">
            <v>下颌后部根尖下截骨术</v>
          </cell>
          <cell r="C4286" t="str">
            <v>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v>
          </cell>
        </row>
        <row r="4287">
          <cell r="A4287" t="str">
            <v>HHG83317</v>
          </cell>
          <cell r="B4287" t="str">
            <v>下颌角嚼肌肥大畸形矫正术</v>
          </cell>
          <cell r="C4287" t="str">
            <v>经下颌升支前缘及外斜线前庭沟处入路，切开黏膜、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腮腺损伤。处理术区缝合伤口。需使用微动力系统。</v>
          </cell>
        </row>
        <row r="4288">
          <cell r="A4288" t="str">
            <v>HHG83318</v>
          </cell>
          <cell r="B4288" t="str">
            <v>口内入路下颌骨不对称畸形材料衬垫矫正术</v>
          </cell>
          <cell r="C4288" t="str">
            <v>指在麻醉下设计，切开翻瓣，显露下颌骨颊侧，材料塑形，衬垫植入并固定。需使用微动力系统。</v>
          </cell>
        </row>
        <row r="4289">
          <cell r="A4289" t="str">
            <v>HHG83319</v>
          </cell>
          <cell r="B4289" t="str">
            <v>口内入路下颌升支矢状劈开颌骨畸形矫正术</v>
          </cell>
          <cell r="C4289" t="str">
            <v>经口内下颌升支前缘及外斜线区黏膜切口骨膜下翻瓣，显露下颌支前缘、内外侧面部分、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面神经和面动静脉。修整骨断面，去除阻挡骨段移位就位的骨质，骨段进行坚强内固定。处理术区，缝合伤口。手术需使用微动力系统，术中需行颌间结</v>
          </cell>
        </row>
        <row r="4290">
          <cell r="A4290" t="str">
            <v>HHG83320</v>
          </cell>
          <cell r="B4290" t="str">
            <v>口内入路下颌升支垂直截骨术</v>
          </cell>
          <cell r="C4290" t="str">
            <v>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微动力系统，术中需行颌间结扎维持咬合关系。</v>
          </cell>
        </row>
        <row r="4291">
          <cell r="A4291" t="str">
            <v>HHG89301</v>
          </cell>
          <cell r="B4291" t="str">
            <v>下颌骨缺损钛板重建术</v>
          </cell>
          <cell r="C4291" t="str">
            <v>指下颌骨缺损以重建钛板恢复其连续性。含颌间固定手术需使用微动力系统。</v>
          </cell>
        </row>
        <row r="4292">
          <cell r="A4292" t="str">
            <v>HHG89302</v>
          </cell>
          <cell r="B4292" t="str">
            <v>下颌骨缺损网托加松质骨移植术</v>
          </cell>
          <cell r="C4292" t="str">
            <v>指下颌骨缺损以钛网加松质骨修复其连续性，含颌间固定，植骨床制备和固定。手术需使用微动力系统。不含供骨区手术、计算机辅助设计、颌骨模型制备、口外重建板预成型。</v>
          </cell>
        </row>
        <row r="4293">
          <cell r="A4293" t="str">
            <v>HHG89303</v>
          </cell>
          <cell r="B4293" t="str">
            <v>下颌骨缺损带蒂骨移植术</v>
          </cell>
          <cell r="C4293" t="str">
            <v>含颌间固定，邻近带蒂骨瓣修复。手术需使用微动力系统。不含计算机辅助设计、颌骨模型制备、口外重建板预成型。</v>
          </cell>
        </row>
        <row r="4294">
          <cell r="A4294" t="str">
            <v>HHG89304</v>
          </cell>
          <cell r="B4294" t="str">
            <v>下颌骨缺损带血管蒂游离骨瓣移植术</v>
          </cell>
          <cell r="C4294" t="str">
            <v>指下颌骨缺损用带血管骨瓣移植修复缺损。含颌间固定，受床制备，骨床准备，血管准备及植骨固定，手术需使用微动力系统、计算机辅助设计、颌骨模型制备、口外重建板预成型。不含复合骨瓣切取。</v>
          </cell>
        </row>
        <row r="4295">
          <cell r="A4295" t="str">
            <v>HHH</v>
          </cell>
          <cell r="B4295" t="str">
            <v>颞部</v>
          </cell>
        </row>
        <row r="4296">
          <cell r="A4296" t="str">
            <v>HHH45301</v>
          </cell>
          <cell r="B4296" t="str">
            <v>经迷路岩尖引流术</v>
          </cell>
          <cell r="C4296" t="str">
            <v>全麻，消毒铺巾，耳后切开，乳突骨骼化，迷路径路暴露岩尖，探查脓肿，并冲洗引流。缝合切口，包扎。</v>
          </cell>
        </row>
        <row r="4297">
          <cell r="A4297" t="str">
            <v>HHH45302</v>
          </cell>
          <cell r="B4297" t="str">
            <v>经中颅窝岩尖引流术</v>
          </cell>
          <cell r="C4297" t="str">
            <v>麻醉消毒铺巾，沿患侧耳部上方切开暴露露骨，电锯切开，经中颅窝暴露岩尖，探查脓肿，冲洗引流，缝合包扎。</v>
          </cell>
        </row>
        <row r="4298">
          <cell r="A4298" t="str">
            <v>HHH60301</v>
          </cell>
          <cell r="B4298" t="str">
            <v>颞肌筋膜瓣切取术</v>
          </cell>
          <cell r="C4298" t="str">
            <v>含供区设计，皮瓣翻起，隧道转移至受区，供区创面处理及关闭。</v>
          </cell>
        </row>
        <row r="4299">
          <cell r="A4299" t="str">
            <v>HHH62301</v>
          </cell>
          <cell r="B4299" t="str">
            <v>自体脂肪注射颞部充填术</v>
          </cell>
          <cell r="C4299" t="str">
            <v>局部麻醉，设计，于身体的其它部位采用脂肪抽吸技术，获得自体颗粒脂肪，清洗纯化，用表皮生长因子清洗，注射移植到颞部，加压包扎。</v>
          </cell>
        </row>
        <row r="4300">
          <cell r="A4300" t="str">
            <v>HHH64301</v>
          </cell>
          <cell r="B4300" t="str">
            <v>颞部假体取出术</v>
          </cell>
          <cell r="C4300" t="str">
            <v>局部麻醉，切开颞部至硅橡胶充填层次，游离、取出假体，彻底清洗，放置引流片，缝合，加压包扎。</v>
          </cell>
        </row>
        <row r="4301">
          <cell r="A4301" t="str">
            <v>HHH64302</v>
          </cell>
          <cell r="B4301" t="str">
            <v>颞部注射性填充物取出术</v>
          </cell>
          <cell r="C4301" t="str">
            <v>局部麻醉，切开颞部至充填层次，反复清洗后刮勺刮除，彻底清洗，放置引流管，缝合，加压包扎。</v>
          </cell>
        </row>
        <row r="4302">
          <cell r="A4302" t="str">
            <v>HHH73301</v>
          </cell>
          <cell r="B4302" t="str">
            <v>颞部肿物切除术</v>
          </cell>
          <cell r="C4302" t="str">
            <v>消毒铺巾，设计切口，含肿物切除及邻位瓣转移修复，植皮修复。止血，冲洗，缝合，包扎。不含远位瓣切取、取皮术。</v>
          </cell>
        </row>
        <row r="4303">
          <cell r="A4303" t="str">
            <v>HHH73302</v>
          </cell>
          <cell r="B4303" t="str">
            <v>颈部入路茎突过长切除术</v>
          </cell>
          <cell r="C4303" t="str">
            <v>指麻醉下切开，翻瓣，过长的茎突探查，切除，伤口关闭。</v>
          </cell>
        </row>
        <row r="4304">
          <cell r="A4304" t="str">
            <v>HHH73303</v>
          </cell>
          <cell r="B4304" t="str">
            <v>颞骨部分切除术</v>
          </cell>
          <cell r="C4304" t="str">
            <v>全麻，消毒铺巾，耳后切开，外耳道骨部切除，乳突切除，颞颌关节切除(腮腺切除)。肌皮瓣修复，缝合切口，包扎。不含颞颌关节切除、腮腺切除、面神经监测。</v>
          </cell>
        </row>
        <row r="4305">
          <cell r="A4305" t="str">
            <v>HHH73304</v>
          </cell>
          <cell r="B4305" t="str">
            <v>颞骨次全切术</v>
          </cell>
          <cell r="C4305" t="str">
            <v>全麻，消毒铺巾，耳后切开，外耳道骨部切除，乳突切除，迷路切除。颞颌关节切除(腮腺切除)。肌皮瓣修复，缝合切口，包扎。不含面神经监测。</v>
          </cell>
        </row>
        <row r="4306">
          <cell r="A4306" t="str">
            <v>HHH73305</v>
          </cell>
          <cell r="B4306" t="str">
            <v>经迷路岩部胆脂瘤切除术</v>
          </cell>
          <cell r="C4306" t="str">
            <v>全麻，消毒铺巾，耳后切开，乳突骨骼化，迷路切除，至岩尖，分离肿瘤，保护面神经，切除肿瘤，脂肪填塞，缝合切口，包扎。不含面神经监测。</v>
          </cell>
        </row>
        <row r="4307">
          <cell r="A4307" t="str">
            <v>HHH73306</v>
          </cell>
          <cell r="B4307" t="str">
            <v>经中颅窝岩部胆脂瘤切除术</v>
          </cell>
          <cell r="C4307" t="str">
            <v>全麻，消毒铺巾，耳前切开，颅骨开窗，释放脑脊液，压缩颞叶，寻至岩尖，辨明肿瘤，保护面神经、半规管，切除肿瘤，脂肪填塞。缝合切口，包扎。不含面神经监测。</v>
          </cell>
        </row>
        <row r="4308">
          <cell r="A4308" t="str">
            <v>HHH73401</v>
          </cell>
          <cell r="B4308" t="str">
            <v>口内入路茎突过长切除术</v>
          </cell>
          <cell r="C4308" t="str">
            <v>指麻醉下舌颌沟切开，确认过长茎突，切除并关闭伤口。</v>
          </cell>
        </row>
        <row r="4309">
          <cell r="A4309" t="str">
            <v>HHH75301</v>
          </cell>
          <cell r="B4309" t="str">
            <v>颞骨全切术</v>
          </cell>
          <cell r="C4309" t="str">
            <v>全麻，消毒铺巾，耳后切开，外耳道骨部切除，乳突切除，迷路切除，岩尖切除，颞颌关节切除，(腮腺切除)。肌皮瓣修复，缝合切口，包扎。不含颞颌关节的切除、腮腺切除、面神经监测。</v>
          </cell>
        </row>
        <row r="4310">
          <cell r="A4310" t="str">
            <v>HHH82301</v>
          </cell>
          <cell r="B4310" t="str">
            <v>假体置入颞部充填术</v>
          </cell>
          <cell r="C4310" t="str">
            <v>麻醉，设计，雕刻假体，亚甲蓝标记，剥离腔隙，止血，将设计好大小的假体材料放入，用特殊缝线固定假体，冲洗，逐层缝合切口，加压包扎。</v>
          </cell>
        </row>
        <row r="4311">
          <cell r="A4311" t="str">
            <v>HHJ</v>
          </cell>
          <cell r="B4311" t="str">
            <v>颞下颌关节</v>
          </cell>
        </row>
        <row r="4312">
          <cell r="A4312" t="str">
            <v>HHJ66301</v>
          </cell>
          <cell r="B4312" t="str">
            <v>颞下颌关节置换术</v>
          </cell>
          <cell r="C4312" t="str">
            <v>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v>
          </cell>
        </row>
        <row r="4313">
          <cell r="A4313" t="str">
            <v>HHJ70301</v>
          </cell>
          <cell r="B4313" t="str">
            <v>髁突陈旧性骨折复位内固定术</v>
          </cell>
          <cell r="C4313" t="str">
            <v>经耳屏前或颌下入路分层切开显露髁突骨折区域，注意保护面神经。行颌间牵引维持咬合关系，在错位愈合部位截开髁状突或作升支垂直截骨，修整骨断面，将髁状突位置调整后再行坚强内固定。处理术区，缝合伤口。</v>
          </cell>
        </row>
        <row r="4314">
          <cell r="A4314" t="str">
            <v>HHJ70302</v>
          </cell>
          <cell r="B4314" t="str">
            <v>髁突骨折切开复位内固定术</v>
          </cell>
          <cell r="C4314" t="str">
            <v>经耳屏前入路分层切开显露髁突骨折区域，注意保护面神经。行颌间固定恢复咬合关系后将骨折复位，作钛板钉坚强内固定。需使用微动力系统。不含内镜辅助口内入路内固定。</v>
          </cell>
        </row>
        <row r="4315">
          <cell r="A4315" t="str">
            <v>HHJ71301</v>
          </cell>
          <cell r="B4315" t="str">
            <v>颞下颌关节盘复位固定术</v>
          </cell>
          <cell r="C4315" t="str">
            <v>经颞部耳屏前切口入路，分层切开翻瓣，注意保护面神经和腮腺。到达关节区后打开关节囊，显露移位的关节盘，将其松解复位并缝合固定于周围组织。处理术区，缝合伤口。</v>
          </cell>
        </row>
        <row r="4316">
          <cell r="A4316" t="str">
            <v>HHJ71601</v>
          </cell>
          <cell r="B4316" t="str">
            <v>关节镜下颞下颌关节盘复位固定术</v>
          </cell>
          <cell r="C4316" t="str">
            <v>在麻醉下，关节镜置入探查关节盘位置，复位关节盘并固定。</v>
          </cell>
        </row>
        <row r="4317">
          <cell r="A4317" t="str">
            <v>HHJ73301</v>
          </cell>
          <cell r="B4317" t="str">
            <v>髁状突良性肿物切除术</v>
          </cell>
          <cell r="C4317" t="str">
            <v>指耳屏前和发际内切口，显露髁突肿物并切除，髁突及关节修整。不含各种材料的关节重建术、淋巴结清扫。</v>
          </cell>
        </row>
        <row r="4318">
          <cell r="A4318" t="str">
            <v>HHJ73302</v>
          </cell>
          <cell r="B4318" t="str">
            <v>髁状突高位切除术</v>
          </cell>
          <cell r="C4318" t="str">
            <v>含显露，髁状突高位切除，髁状突关节面磨改。手术需使用微动力系统。</v>
          </cell>
        </row>
        <row r="4319">
          <cell r="A4319" t="str">
            <v>HHJ73303</v>
          </cell>
          <cell r="B4319" t="str">
            <v>髁突陈旧性骨折髁状突摘除术</v>
          </cell>
          <cell r="C4319" t="str">
            <v>经耳屏前入路分层切开显露髁突骨折区域，注意保护面神经。行颌间牵引维持咬合关系，将异常的髁状突摘除，修整髁突头，处理术区，缝合伤口。需使用微动力系统。</v>
          </cell>
        </row>
        <row r="4320">
          <cell r="A4320" t="str">
            <v>HHJ73304</v>
          </cell>
          <cell r="B4320" t="str">
            <v>髁突粉碎性骨折骨折片摘除术</v>
          </cell>
          <cell r="C4320" t="str">
            <v>经耳屏前入路分层切开显露髁突骨折区域，注意保护面神经。行颌间牵引维持咬合关系，将无法固定的髁状突碎骨片摘除，修整髁突头，处理术区，缝合伤口。</v>
          </cell>
        </row>
        <row r="4321">
          <cell r="A4321" t="str">
            <v>HHJ73305</v>
          </cell>
          <cell r="B4321" t="str">
            <v>颞下颌关节盘摘除术</v>
          </cell>
          <cell r="C4321" t="str">
            <v>经颞部耳屏前切口入路，分层切开翻瓣，注意保护面神经和腮腺。到达关节区后打开关节囊，显露病变关节盘并摘除。处理术区，缝合伤口。</v>
          </cell>
        </row>
        <row r="4322">
          <cell r="A4322" t="str">
            <v>HHJ77301</v>
          </cell>
          <cell r="B4322" t="str">
            <v>髁状突恶性肿物扩大切除术</v>
          </cell>
          <cell r="C4322" t="str">
            <v>含髁突恶性肿物切除，部分升支切除，肿物周围组织(含淋巴结)扩大切除。手术需使用微动力系统。不含骨缺损修复术、淋巴清扫术。</v>
          </cell>
        </row>
        <row r="4323">
          <cell r="A4323" t="str">
            <v>HHJ83301</v>
          </cell>
          <cell r="B4323" t="str">
            <v>髁突骨球截除血管化骨移植重建术</v>
          </cell>
          <cell r="C4323" t="str">
            <v>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微动力系统。不含取骨术。</v>
          </cell>
        </row>
        <row r="4324">
          <cell r="A4324" t="str">
            <v>HHJ83302</v>
          </cell>
          <cell r="B4324" t="str">
            <v>髁突陈旧骨折错位升支截骨矫正术</v>
          </cell>
          <cell r="C4324" t="str">
            <v>经口内下颌升支前缘和前庭沟入路作下颌升支矢状劈开，颌间固定恢复咬合关系后将截骨部位作坚强内固定。手术需使用微动力系统。</v>
          </cell>
        </row>
        <row r="4325">
          <cell r="A4325" t="str">
            <v>HHJ83303</v>
          </cell>
          <cell r="B4325" t="str">
            <v>颞下颌关节成形术</v>
          </cell>
          <cell r="C4325" t="str">
            <v>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微动力系统。</v>
          </cell>
        </row>
        <row r="4326">
          <cell r="A4326" t="str">
            <v>HHJ89301</v>
          </cell>
          <cell r="B4326" t="str">
            <v>颞下颌关节成形加游离植骨重建术</v>
          </cell>
          <cell r="C4326" t="str">
            <v>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v>
          </cell>
        </row>
        <row r="4327">
          <cell r="A4327" t="str">
            <v>HHJ99501</v>
          </cell>
          <cell r="B4327" t="str">
            <v>颞下颌关节镜手术治疗</v>
          </cell>
          <cell r="C4327" t="str">
            <v>局部麻醉，耳前切口，关节镜进入关节腔(上腔或下腔)，根据术前检查和制订的手术方案以及镜下显示的关节腔内病变，进行颞下颌关节盘复位术、修补术、粘连剥离术、微小滑膜软骨瘤清除术、关节面骨关节病刨削术、活检术等。</v>
          </cell>
        </row>
        <row r="4328">
          <cell r="A4328" t="str">
            <v>HHK</v>
          </cell>
          <cell r="B4328" t="str">
            <v>颏部</v>
          </cell>
        </row>
        <row r="4329">
          <cell r="A4329" t="str">
            <v>HHK58301</v>
          </cell>
          <cell r="B4329" t="str">
            <v>颏部截骨前徙舌骨下肌群切断术</v>
          </cell>
          <cell r="C4329"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v>
          </cell>
        </row>
        <row r="4330">
          <cell r="A4330" t="str">
            <v>HHK60301</v>
          </cell>
          <cell r="B4330" t="str">
            <v>颏部及下颌外斜嵴取骨术</v>
          </cell>
          <cell r="C4330" t="str">
            <v>局部麻醉，切开黏膜，显露取骨区，使用外科专用骨锯或骨钻，避开周围牙根以及下牙槽神经，切取下颌骨外侧骨板，明胶海绵骨床止血，缝合伤口。</v>
          </cell>
        </row>
        <row r="4331">
          <cell r="A4331" t="str">
            <v>HHK62301</v>
          </cell>
          <cell r="B4331" t="str">
            <v>隆颏术</v>
          </cell>
          <cell r="C4331" t="str">
            <v>消毒铺巾，设计，局麻，下颌前庭沟切口，切开粘骨膜，剥离，显露下颌骨颏部，双极电凝止血，剥离骨膜下间隙，雕刻假体，放入腔隙，调整位置，固定，缝合切口。</v>
          </cell>
        </row>
        <row r="4332">
          <cell r="A4332" t="str">
            <v>HHK64301</v>
          </cell>
          <cell r="B4332" t="str">
            <v>颏部假体取出术</v>
          </cell>
          <cell r="C4332" t="str">
            <v>消毒铺巾，局麻，下唇前庭沟切口，切开黏膜直至骨膜，打开包膜，取出假体。冲洗缝合。</v>
          </cell>
        </row>
        <row r="4333">
          <cell r="A4333" t="str">
            <v>HHK66301</v>
          </cell>
          <cell r="B4333" t="str">
            <v>颏部假体置换术</v>
          </cell>
          <cell r="C4333" t="str">
            <v>消毒铺巾，设计，局麻，下颌前庭沟切口，切开粘骨膜，打开包膜，取出假体，修整或雕刻新的假体，剥离腔隙，止血，重新置入假体，固定，缝合切口。</v>
          </cell>
        </row>
        <row r="4334">
          <cell r="A4334" t="str">
            <v>HHK81301</v>
          </cell>
          <cell r="B4334" t="str">
            <v>颏部骨质打磨术</v>
          </cell>
          <cell r="C4334" t="str">
            <v>指对颏部骨组织粗糙和畸形断面进行机械打磨。</v>
          </cell>
        </row>
        <row r="4335">
          <cell r="A4335" t="str">
            <v>HHK83301</v>
          </cell>
          <cell r="B4335" t="str">
            <v>水平截骨颏成形术</v>
          </cell>
          <cell r="C4335"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v>
          </cell>
        </row>
        <row r="4336">
          <cell r="A4336" t="str">
            <v>HHK83302</v>
          </cell>
          <cell r="B4336" t="str">
            <v>水平截骨自体(人工)骨移植颏成形术</v>
          </cell>
          <cell r="C4336" t="str">
            <v>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v>
          </cell>
        </row>
        <row r="4337">
          <cell r="A4337" t="str">
            <v>HHK83303</v>
          </cell>
          <cell r="B4337" t="str">
            <v>颏水平截骨植骨成形术</v>
          </cell>
          <cell r="C4337"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v>
          </cell>
        </row>
        <row r="4338">
          <cell r="A4338" t="str">
            <v>HHK83304</v>
          </cell>
          <cell r="B4338" t="str">
            <v>颏部衬垫术</v>
          </cell>
          <cell r="C4338" t="str">
            <v>经下颌前庭沟切口入路，骨膜下翻瓣分离显露颏部骨质，注意保护颏神经血管束。按术前设计将植入材料塑形、固定。进一步修整外形，处理术区，缝合伤口。手术需使用微动力系统。</v>
          </cell>
        </row>
        <row r="4339">
          <cell r="A4339" t="str">
            <v>HHK83305</v>
          </cell>
          <cell r="B4339" t="str">
            <v>阶梯式颏成形术</v>
          </cell>
          <cell r="C4339" t="str">
            <v>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v>
          </cell>
        </row>
        <row r="4340">
          <cell r="A4340" t="str">
            <v>HHK83306</v>
          </cell>
          <cell r="B4340" t="str">
            <v>颏部截骨前徙舌骨悬吊术</v>
          </cell>
          <cell r="C4340"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v>
          </cell>
        </row>
        <row r="4341">
          <cell r="A4341" t="str">
            <v>HHL</v>
          </cell>
          <cell r="B4341" t="str">
            <v>唾液腺</v>
          </cell>
        </row>
        <row r="4342">
          <cell r="A4342" t="str">
            <v>HHL45101</v>
          </cell>
          <cell r="B4342" t="str">
            <v>涎腺肿块穿刺引流术</v>
          </cell>
          <cell r="C4342" t="str">
            <v>用灰阶超声仪对涎腺肿块进行术前观察，消毒铺巾，局麻，在B超监视下将穿刺针或穿刺枪经皮刺入涎腺肿块内，抽吸活检，置管引流或注药。图文报告。不含超声引导。</v>
          </cell>
        </row>
        <row r="4343">
          <cell r="A4343" t="str">
            <v>HHL65301</v>
          </cell>
          <cell r="B4343" t="str">
            <v>腮腺导管结石取出术</v>
          </cell>
          <cell r="C4343" t="str">
            <v>指麻醉下口内或口外皮肤切开，探查导管，明确结石后导管结石取出，导管冲洗，缝合导管破损口及伤口。</v>
          </cell>
        </row>
        <row r="4344">
          <cell r="A4344" t="str">
            <v>HHL65302</v>
          </cell>
          <cell r="B4344" t="str">
            <v>颌下腺导管探查取石术</v>
          </cell>
          <cell r="C4344" t="str">
            <v>指腮腺、颌下腺出现相应的导管功能障碍，探查其病因。切开、寻找探查导管，摘除结石，缝合导管，关闭伤口。</v>
          </cell>
        </row>
        <row r="4345">
          <cell r="A4345" t="str">
            <v>HHL73301</v>
          </cell>
          <cell r="B4345" t="str">
            <v>涎腺瘘切除导管结扎术</v>
          </cell>
          <cell r="C4345" t="str">
            <v>含皮肤切开，翻瓣，解剖面神经，切除涎瘘，结扎导管，缝合皮肤，加压包扎伤口。</v>
          </cell>
        </row>
        <row r="4346">
          <cell r="A4346" t="str">
            <v>HHL73302</v>
          </cell>
          <cell r="B4346" t="str">
            <v>腮腺浅叶肿物切除术</v>
          </cell>
          <cell r="C4346" t="str">
            <v>耳屏前绕耳垂至颌下S形切口，从腮腺咬肌筋膜表面翻瓣，暴露肿物，含腮腺浅叶肿物切除，腮腺浅叶切除、面神经解剖导管处理，缝合伤口，加压包扎。不含淋巴清扫术。</v>
          </cell>
        </row>
        <row r="4347">
          <cell r="A4347" t="str">
            <v>HHL73303</v>
          </cell>
          <cell r="B4347" t="str">
            <v>腮腺部分切除术</v>
          </cell>
          <cell r="C4347" t="str">
            <v>含翻瓣，解剖面神经，腮腺浅叶切除，不含淋巴结清扫。</v>
          </cell>
        </row>
        <row r="4348">
          <cell r="A4348" t="str">
            <v>HHL73304</v>
          </cell>
          <cell r="B4348" t="str">
            <v>腮腺咬肌区静脉畸形切除术</v>
          </cell>
          <cell r="C4348" t="str">
            <v>指切开皮肤，翻瓣，肿瘤显露，腮腺导管，面神经解剖，切除肿瘤。不含微波热凝、射频止血。</v>
          </cell>
        </row>
        <row r="4349">
          <cell r="A4349" t="str">
            <v>HHL73305</v>
          </cell>
          <cell r="B4349" t="str">
            <v>颌下腺摘除术</v>
          </cell>
          <cell r="C4349" t="str">
            <v>含切开翻瓣，颌外动、静脉结扎、舌神经处理颌下腺摘除，导管结扎及神经处理。</v>
          </cell>
        </row>
        <row r="4350">
          <cell r="A4350" t="str">
            <v>HHL73306</v>
          </cell>
          <cell r="B4350" t="str">
            <v>舌下腺囊肿袋形术</v>
          </cell>
          <cell r="C4350" t="str">
            <v>在舌下腺囊中表面，切除圆形或卵圆形黏膜和囊壁，然后囊肿壁和口底黏膜拉拢缝合。</v>
          </cell>
        </row>
        <row r="4351">
          <cell r="A4351" t="str">
            <v>HHL73307</v>
          </cell>
          <cell r="B4351" t="str">
            <v>舌下腺摘除术</v>
          </cell>
          <cell r="C4351" t="str">
            <v>指口内舌颌沟切口，切开黏膜和黏膜下层，显露舌下腺，探查舌神经和颌下腺导管走行，并摘除舌下腺，处理创面，缝合伤口。</v>
          </cell>
        </row>
        <row r="4352">
          <cell r="A4352" t="str">
            <v>HHL73308</v>
          </cell>
          <cell r="B4352" t="str">
            <v>腮腺全切除术</v>
          </cell>
          <cell r="C4352" t="str">
            <v>含翻瓣，解剖面神经，腮腺深叶肿物切除，腮腺全切除，导管处理。不含淋巴结清扫。</v>
          </cell>
        </row>
        <row r="4353">
          <cell r="A4353" t="str">
            <v>HHL74301</v>
          </cell>
          <cell r="B4353" t="str">
            <v>涎腺瘘切除导管重建术</v>
          </cell>
          <cell r="C4353" t="str">
            <v>含皮肤切开，解剖面神经，切除涎瘘，导管断端确认，导管改道或导管缺损静脉血管移植吻合再造，关闭伤口。不含静脉血管切取术。</v>
          </cell>
        </row>
        <row r="4354">
          <cell r="A4354" t="str">
            <v>HHL77301</v>
          </cell>
          <cell r="B4354" t="str">
            <v>腮腺恶性肿瘤扩大切除术</v>
          </cell>
          <cell r="C4354" t="str">
            <v>耳屏前绕耳垂至颌下S形切口，从腮腺咬肌筋膜表面翻瓣，暴露肿物，解剖面神经，腮腺恶性肿瘤，全腮腺组织切除，肿瘤邻近组织切除，导管处理及伤口处理。含颈淋巴清扫术。</v>
          </cell>
        </row>
        <row r="4355">
          <cell r="A4355" t="str">
            <v>HHL86301</v>
          </cell>
          <cell r="B4355" t="str">
            <v>腮腺导管断裂吻合术</v>
          </cell>
          <cell r="C4355" t="str">
            <v>解剖保护面神经，导管探查分离解剖，端端吻合。</v>
          </cell>
        </row>
        <row r="4356">
          <cell r="A4356" t="str">
            <v>HHL89301</v>
          </cell>
          <cell r="B4356" t="str">
            <v>腮腺导管缺损静脉移植修复术</v>
          </cell>
          <cell r="C4356" t="str">
            <v>解剖保护面神经，导管探查分离解剖，静脉与导管端端吻合。不含血管切取术。</v>
          </cell>
        </row>
        <row r="4357">
          <cell r="A4357" t="str">
            <v>HHL89302</v>
          </cell>
          <cell r="B4357" t="str">
            <v>颌下腺移植术</v>
          </cell>
          <cell r="C4357" t="str">
            <v>受区颞部切开皮肤和皮下，颞浅动静脉解剖，制备接受颌下腺体的受床，供体颌下腺切取移植及动静脉吻合血管吻合术及导管吻合术，导管口易位。</v>
          </cell>
        </row>
        <row r="4358">
          <cell r="A4358" t="str">
            <v>HHM-HHW</v>
          </cell>
          <cell r="B4358" t="str">
            <v>2.口腔</v>
          </cell>
        </row>
        <row r="4359">
          <cell r="A4359" t="str">
            <v>HHM</v>
          </cell>
          <cell r="B4359" t="str">
            <v>口腔</v>
          </cell>
        </row>
        <row r="4360">
          <cell r="A4360" t="str">
            <v>HHM45301</v>
          </cell>
          <cell r="B4360" t="str">
            <v>口内脓肿切开引流术</v>
          </cell>
          <cell r="C4360" t="str">
            <v>口内入路，局麻下行切开脓肿，引流脓腔，冲洗，放置引流条。必要时神经阻滞麻醉。</v>
          </cell>
        </row>
        <row r="4361">
          <cell r="A4361" t="str">
            <v>HHM45302</v>
          </cell>
          <cell r="B4361" t="str">
            <v>口底颌下脓肿切开引流术</v>
          </cell>
          <cell r="C4361" t="str">
            <v>局麻下作自一侧下颌角下经颏下至对侧下颌角下的皮肤切口，分层切开，钝性广泛彻底分离口底各层组织，使感染各间隙彼此相通，探查脓腔，大量生理盐水、过氧化氢液冲洗、引流。必要时神经阻滞麻醉。</v>
          </cell>
        </row>
        <row r="4362">
          <cell r="A4362" t="str">
            <v>HHM46301</v>
          </cell>
          <cell r="B4362" t="str">
            <v>口腔局部缝合止血</v>
          </cell>
          <cell r="C4362" t="str">
            <v>指拔牙后、口腔内小手术及非外伤性局部出血，创面血肿清理，缝合伤口，上止血药。</v>
          </cell>
        </row>
        <row r="4363">
          <cell r="A4363" t="str">
            <v>HHM48301</v>
          </cell>
          <cell r="B4363" t="str">
            <v>口腔黏膜病局部注射药物治疗</v>
          </cell>
          <cell r="C4363" t="str">
            <v>根据病损性质，选择药物种类，常规消毒，将其注射于口腔黏膜病病损局部的特定深度和范围内。</v>
          </cell>
        </row>
        <row r="4364">
          <cell r="A4364" t="str">
            <v>HHM60301</v>
          </cell>
          <cell r="B4364" t="str">
            <v>口腔黏膜切取术</v>
          </cell>
          <cell r="C4364" t="str">
            <v>常规消毒面部，铺无菌巾，设计口腔内切口，注射局麻药，切开黏膜，黏膜下，切取黏膜。电凝止血，缝合口内创缘。修剪口腔黏膜。</v>
          </cell>
        </row>
        <row r="4365">
          <cell r="A4365" t="str">
            <v>HHM72101</v>
          </cell>
          <cell r="B4365" t="str">
            <v>睡眠呼吸暂停综合征射频消融术</v>
          </cell>
          <cell r="C4365" t="str">
            <v>指鼻甲、软腭、舌根肥大、鼻鼾症、阻塞性睡眠呼吸暂停综合征诊断的治疗。含上述范围内肥大软组织利用射频探针的插入，组织消融等过程。不含射频。</v>
          </cell>
        </row>
        <row r="4366">
          <cell r="A4366" t="str">
            <v>HHM73301</v>
          </cell>
          <cell r="B4366" t="str">
            <v>口腔黏膜小肿物切除术</v>
          </cell>
          <cell r="C4366" t="str">
            <v>指5-10毫米范围的黏膜病变。切开肿物表面黏膜或切除肿物表面黏膜，完整摘除肿物后，间断缝合创面伤口。</v>
          </cell>
        </row>
        <row r="4367">
          <cell r="A4367" t="str">
            <v>HHM73302</v>
          </cell>
          <cell r="B4367" t="str">
            <v>口内黏膜下粘液囊肿切除术</v>
          </cell>
          <cell r="C4367" t="str">
            <v>颊部、舌腹、唇部粘液囊肿局部切除，缝合伤口。</v>
          </cell>
        </row>
        <row r="4368">
          <cell r="A4368" t="str">
            <v>HHM73303</v>
          </cell>
          <cell r="B4368" t="str">
            <v>口底粘液囊肿摘除术</v>
          </cell>
          <cell r="C4368" t="str">
            <v>麻醉下口底囊肿周围切开，剥离囊肿，完整摘除囊肿后缝合伤口。不含舌下腺摘除术。</v>
          </cell>
        </row>
        <row r="4369">
          <cell r="A4369" t="str">
            <v>HHM73304</v>
          </cell>
          <cell r="B4369" t="str">
            <v>口外入路口底皮样囊肿摘除术</v>
          </cell>
          <cell r="C4369" t="str">
            <v>经颏下或颌下切口，切开皮肤、皮下、口底肌肉，结扎相关血管，暴露囊肿并摘除。</v>
          </cell>
        </row>
        <row r="4370">
          <cell r="A4370" t="str">
            <v>HHM73305</v>
          </cell>
          <cell r="B4370" t="str">
            <v>口内外联合入路口底皮样囊肿摘除术</v>
          </cell>
          <cell r="C4370" t="str">
            <v>指口底巨大囊肿。口内切口和颏下、颌下切口联合暴露囊肿并摘除。</v>
          </cell>
        </row>
        <row r="4371">
          <cell r="A4371" t="str">
            <v>HHM73306</v>
          </cell>
          <cell r="B4371" t="str">
            <v>口咽部肿物局部切除术</v>
          </cell>
          <cell r="C4371" t="str">
            <v>指舌腭弓、咽腭弓、翼颌韧带区恶性肿瘤。口内肿物表面切开或者肿物周围切开，邻近组织切除，打包缝合，邻近瓣转移修复缺损。不含远位瓣切取、淋巴清扫。</v>
          </cell>
        </row>
        <row r="4372">
          <cell r="A4372" t="str">
            <v>HHM73307</v>
          </cell>
          <cell r="B4372" t="str">
            <v>口腔黏膜激光治疗</v>
          </cell>
          <cell r="C4372" t="str">
            <v>黏膜病损的激光理疗及切除。</v>
          </cell>
        </row>
        <row r="4373">
          <cell r="A4373" t="str">
            <v>HHM73401</v>
          </cell>
          <cell r="B4373" t="str">
            <v>口内入路口底皮样囊肿摘除术</v>
          </cell>
          <cell r="C4373" t="str">
            <v>口内从舌颌沟弧形切口或者舌腹正中纵形切口，入路切开口底黏膜，剥离口底及部分舌肌，暴露囊肿并且摘除，止血，处理创面，放入引流条，缝合伤口。</v>
          </cell>
        </row>
        <row r="4374">
          <cell r="A4374" t="str">
            <v>HHM77301</v>
          </cell>
          <cell r="B4374" t="str">
            <v>口内外联合入路口咽部肿瘤扩大切除术</v>
          </cell>
          <cell r="C4374" t="str">
            <v>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v>
          </cell>
        </row>
        <row r="4375">
          <cell r="A4375" t="str">
            <v>HHM77302</v>
          </cell>
          <cell r="B4375" t="str">
            <v>口底恶性肿瘤扩大切除术</v>
          </cell>
          <cell r="C4375" t="str">
            <v>口底舌颌沟恶性肿物周围扩大切开，切除口底恶性肿物及邻近组织扩大切除。含舌下腺切除。不含舌神经缺损修复、淋巴清扫术、取皮术。</v>
          </cell>
        </row>
        <row r="4376">
          <cell r="A4376" t="str">
            <v>HHM83301</v>
          </cell>
          <cell r="B4376" t="str">
            <v>修复前软组织成形术</v>
          </cell>
          <cell r="C4376" t="str">
            <v>局麻下切开黏骨膜，翻瓣，软、硬组织松解，修整成型，植皮或黏骨膜瓣转移修复，缝合。不含取皮术、口腔模型及腭护板制备。</v>
          </cell>
        </row>
        <row r="4377">
          <cell r="A4377" t="str">
            <v>HHM83302</v>
          </cell>
          <cell r="B4377" t="str">
            <v>口鼻腔前庭瘘修补术</v>
          </cell>
          <cell r="C4377" t="str">
            <v>指麻醉下进行切口设计，浸润麻醉，瘘周围黏骨膜切开分离，转移、滑行粘骨膜瓣，关闭瘘口。</v>
          </cell>
        </row>
        <row r="4378">
          <cell r="A4378" t="str">
            <v>HHM83303</v>
          </cell>
          <cell r="B4378" t="str">
            <v>前庭沟加深术</v>
          </cell>
          <cell r="C4378" t="str">
            <v>应用局部组织，黏膜和皮片进行前庭沟加深，固定，止血。</v>
          </cell>
        </row>
        <row r="4379">
          <cell r="A4379" t="str">
            <v>HHM89301</v>
          </cell>
          <cell r="B4379" t="str">
            <v>腭黏膜游离移植术</v>
          </cell>
          <cell r="C4379" t="str">
            <v>局部浸润或阻滞麻醉，从口内硬腭切取全层或黏膜下结缔组织，游离移植于牙槽突种植区，或需要行组织修复的牙槽突或牙根表面。</v>
          </cell>
        </row>
        <row r="4380">
          <cell r="A4380" t="str">
            <v>HHM99401</v>
          </cell>
          <cell r="B4380" t="str">
            <v>干槽症创面处理</v>
          </cell>
          <cell r="C4380" t="str">
            <v>局部阻滞麻醉后清理拔牙创面，药物冲洗，常规骨创填塞。</v>
          </cell>
        </row>
        <row r="4381">
          <cell r="A4381" t="str">
            <v>HHN</v>
          </cell>
          <cell r="B4381" t="str">
            <v>唇</v>
          </cell>
        </row>
        <row r="4382">
          <cell r="A4382" t="str">
            <v>HHN24701</v>
          </cell>
          <cell r="B4382" t="str">
            <v>新生儿唇腭裂术前修复矫治器制备</v>
          </cell>
          <cell r="C4382" t="str">
            <v>单侧指单侧唇或腭裂。新生儿唇腭裂修复矫治器设计、技工室制作、试戴、复诊、添加鼻撑。需5次治疗完成一个疗程。不含制取印模、模型、各类可摘局部义齿。</v>
          </cell>
        </row>
        <row r="4383">
          <cell r="A4383" t="str">
            <v>HHN59301</v>
          </cell>
          <cell r="B4383" t="str">
            <v>唇粘连术</v>
          </cell>
          <cell r="C4383" t="str">
            <v>指新生儿唇裂的裂隙关闭。含裂隙缘切开皮肤红唇交界区，成创面，缝合减张，需使用手术放大镜。</v>
          </cell>
        </row>
        <row r="4384">
          <cell r="A4384" t="str">
            <v>HHN62301</v>
          </cell>
          <cell r="B4384" t="str">
            <v>脂肪注射鼻唇沟填充术</v>
          </cell>
          <cell r="C4384" t="str">
            <v>设计，手术在局麻下进行，受区切口，注射纯化颗粒脂肪，轻揉，供区加压包扎。</v>
          </cell>
        </row>
        <row r="4385">
          <cell r="A4385" t="str">
            <v>HHN73301</v>
          </cell>
          <cell r="B4385" t="str">
            <v>唇瘘切除术</v>
          </cell>
          <cell r="C4385" t="str">
            <v>消毒铺巾，切开，切除唇部瘘管，止血，缝合。</v>
          </cell>
        </row>
        <row r="4386">
          <cell r="A4386" t="str">
            <v>HHN73302</v>
          </cell>
          <cell r="B4386" t="str">
            <v>厚唇切除术</v>
          </cell>
          <cell r="C4386" t="str">
            <v>消毒铺巾，梭形切除唇部黏膜和部分口轮匝肌，止血，分层缝合。</v>
          </cell>
        </row>
        <row r="4387">
          <cell r="A4387" t="str">
            <v>HHN73303</v>
          </cell>
          <cell r="B4387" t="str">
            <v>唇部肿物局部切除术</v>
          </cell>
          <cell r="C4387" t="str">
            <v>局麻，局部肿物切除，缝合伤口。不含淋巴结清扫、局部修复。</v>
          </cell>
        </row>
        <row r="4388">
          <cell r="A4388" t="str">
            <v>HHN73304</v>
          </cell>
          <cell r="B4388" t="str">
            <v>唇部恶性肿物切除术</v>
          </cell>
          <cell r="C4388" t="str">
            <v>唇恶性肿物切除，淋巴清扫，拉拢缝合或局部皮瓣修复。不含远位瓣切取、缺损修复。</v>
          </cell>
        </row>
        <row r="4389">
          <cell r="A4389" t="str">
            <v>HHN77301</v>
          </cell>
          <cell r="B4389" t="str">
            <v>唇部恶性肿物扩大切除术</v>
          </cell>
          <cell r="C4389" t="str">
            <v>唇恶性肿物扩大切除，淋巴清扫术，拉拢缝合或局部皮瓣修复。不含远位瓣切取、缺损修复。</v>
          </cell>
        </row>
        <row r="4390">
          <cell r="A4390" t="str">
            <v>HHN82301</v>
          </cell>
          <cell r="B4390" t="str">
            <v>口角开大术</v>
          </cell>
          <cell r="C4390" t="str">
            <v>消毒铺巾，确定新口角位置，将瘢痕组织切除，沿正常唇红缘和口内黏膜各做水平切口，形成上下唇红组织瓣，于新口角位置缝合。</v>
          </cell>
        </row>
        <row r="4391">
          <cell r="A4391" t="str">
            <v>HHN83301</v>
          </cell>
          <cell r="B4391" t="str">
            <v>唇系带成形术</v>
          </cell>
          <cell r="C4391" t="str">
            <v>牵开唇，在唇系带最薄弱处切开，应用Z成形术或V-Y成形术进行矫正，延长唇系带。修整缝合。</v>
          </cell>
        </row>
        <row r="4392">
          <cell r="A4392" t="str">
            <v>HHN83302</v>
          </cell>
          <cell r="B4392" t="str">
            <v>唇颊沟加深术</v>
          </cell>
          <cell r="C4392" t="str">
            <v>消毒、麻醉，拟整形区局部黏膜半层切开、向前庭沟底推移、固定。取皮(黏膜)，植皮(黏膜)、皮(黏膜)片加压固定，供皮(黏膜)区创面处理。</v>
          </cell>
        </row>
        <row r="4393">
          <cell r="A4393" t="str">
            <v>HHN83303</v>
          </cell>
          <cell r="B4393" t="str">
            <v>人中沟成形术</v>
          </cell>
          <cell r="C4393" t="str">
            <v>消毒铺巾，设计切口，局部麻醉，局部改形、皮瓣转移以形成人中沟，双极电凝止血，缝合切口。</v>
          </cell>
        </row>
        <row r="4394">
          <cell r="A4394" t="str">
            <v>HHN83304</v>
          </cell>
          <cell r="B4394" t="str">
            <v>唇珠成形术</v>
          </cell>
          <cell r="C4394" t="str">
            <v>消毒铺巾，设计切口，麻醉，重组口轮匝肌，转移红唇黏膜瓣，缝合。</v>
          </cell>
        </row>
        <row r="4395">
          <cell r="A4395" t="str">
            <v>HHN83305</v>
          </cell>
          <cell r="B4395" t="str">
            <v>大口畸形矫正术</v>
          </cell>
          <cell r="C4395" t="str">
            <v>消毒铺巾，确定新口角位置，设计红唇黏膜瓣，向内翻转做口内黏膜，缝合口轮匝肌，对偶缝合口角皮肤。</v>
          </cell>
        </row>
        <row r="4396">
          <cell r="A4396" t="str">
            <v>HHN83306</v>
          </cell>
          <cell r="B4396" t="str">
            <v>唇弓不齐矫正术</v>
          </cell>
          <cell r="C4396" t="str">
            <v>指阻滞麻醉下设计、手术切开，皮瓣移位，矫正唇弓不齐，缝合。</v>
          </cell>
        </row>
        <row r="4397">
          <cell r="A4397" t="str">
            <v>HHN83307</v>
          </cell>
          <cell r="B4397" t="str">
            <v>厚唇重唇矫正术</v>
          </cell>
          <cell r="C4397" t="str">
            <v>指阻滞麻醉下设计，手术切除部分唇红组织，修整，缝合成形。</v>
          </cell>
        </row>
        <row r="4398">
          <cell r="A4398" t="str">
            <v>HHN83308</v>
          </cell>
          <cell r="B4398" t="str">
            <v>薄唇矫正术</v>
          </cell>
          <cell r="C4398" t="str">
            <v>指阻滞麻醉下，设计，手术切开，制作移植床、植入增厚组织或抽取的脂肪。不含自体组织切取术、脂肪抽取。</v>
          </cell>
        </row>
        <row r="4399">
          <cell r="A4399" t="str">
            <v>HHN83309</v>
          </cell>
          <cell r="B4399" t="str">
            <v>唇瘢痕切除整形术</v>
          </cell>
          <cell r="C4399" t="str">
            <v>消毒铺巾，设计切口，切除唇部瘢痕，形成白唇皮瓣、红唇黏膜瓣，重组口轮匝肌，止血，调整唇部形态，缝合。</v>
          </cell>
        </row>
        <row r="4400">
          <cell r="A4400" t="str">
            <v>HHN83310</v>
          </cell>
          <cell r="B4400" t="str">
            <v>口哨唇矫正术</v>
          </cell>
          <cell r="C4400" t="str">
            <v>指阻滞麻醉下设计、手术切开，皮瓣移位，矫正口哨畸形，缝合。</v>
          </cell>
        </row>
        <row r="4401">
          <cell r="A4401" t="str">
            <v>HHN83311</v>
          </cell>
          <cell r="B4401" t="str">
            <v>单侧唇裂术后继发唇畸形矫正术</v>
          </cell>
          <cell r="C4401" t="str">
            <v>消毒铺巾，设计切口，切除瘢痕，切断口轮匝肌异位止点，使其解剖复位，调整白唇皮瓣、红唇黏膜瓣，止血，缝合。</v>
          </cell>
        </row>
        <row r="4402">
          <cell r="A4402" t="str">
            <v>HHN83312</v>
          </cell>
          <cell r="B4402" t="str">
            <v>双侧唇裂术后继发唇畸形矫正术</v>
          </cell>
          <cell r="C4402" t="str">
            <v>消毒铺巾，设计切口，形成叉状瓣延长鼻小柱，调整白唇瓣，红唇黏膜瓣，重组口轮匝肌，止血，缝合。</v>
          </cell>
        </row>
        <row r="4403">
          <cell r="A4403" t="str">
            <v>HHN83313</v>
          </cell>
          <cell r="B4403" t="str">
            <v>部分唇缺损局部组织瓣修复术</v>
          </cell>
          <cell r="C4403" t="str">
            <v>含易位、滑行、旋转组织瓣设计，唇缺损的关闭与修整，组织瓣转移后的成形。</v>
          </cell>
        </row>
        <row r="4404">
          <cell r="A4404" t="str">
            <v>HHN83314</v>
          </cell>
          <cell r="B4404" t="str">
            <v>上唇缺损鼻唇沟瓣修复术</v>
          </cell>
          <cell r="C4404" t="str">
            <v>含两侧皮瓣的设计，切取，隧道的制备，转移修复。不含带蒂皮瓣Ⅱ期断蒂术。</v>
          </cell>
        </row>
        <row r="4405">
          <cell r="A4405" t="str">
            <v>HHN83315</v>
          </cell>
          <cell r="B4405" t="str">
            <v>唇缺损皮管修复术</v>
          </cell>
          <cell r="C4405" t="str">
            <v>消毒，设计切口，切开，切取下唇瓣，含皮管展开，唇缺损修复与成形。</v>
          </cell>
        </row>
        <row r="4406">
          <cell r="A4406" t="str">
            <v>HHN83316</v>
          </cell>
          <cell r="B4406" t="str">
            <v>全唇缺损局部组织瓣修复术</v>
          </cell>
          <cell r="C4406" t="str">
            <v>含易位、滑行、旋转组织瓣设计，唇缺损的关闭与修整，组织瓣转移后成形。</v>
          </cell>
        </row>
        <row r="4407">
          <cell r="A4407" t="str">
            <v>HHN83317</v>
          </cell>
          <cell r="B4407" t="str">
            <v>唇缺损交叉唇瓣修复术</v>
          </cell>
          <cell r="C4407" t="str">
            <v>含唇瓣(Abbes'瓣)的制备，转移，受区准备，唇外形成形消毒，设计切口，切开，切取下唇瓣，保护蒂部的唇动脉，转移唇瓣至上唇，修复缺损。</v>
          </cell>
        </row>
        <row r="4408">
          <cell r="A4408" t="str">
            <v>HHN83318</v>
          </cell>
          <cell r="B4408" t="str">
            <v>唇正中裂修复术</v>
          </cell>
          <cell r="C4408" t="str">
            <v>指麻醉下测量，定点，设计，阻滞麻醉，手术切开，组织瓣转移，修复裂隙，唇红修整，伤口减张。</v>
          </cell>
        </row>
        <row r="4409">
          <cell r="A4409" t="str">
            <v>HHN83319</v>
          </cell>
          <cell r="B4409" t="str">
            <v>单侧唇皮下裂修复术</v>
          </cell>
          <cell r="C4409" t="str">
            <v>消毒铺巾，红白唇交界处切口，重组口轮匝肌，缝合。</v>
          </cell>
        </row>
        <row r="4410">
          <cell r="A4410" t="str">
            <v>HHN83320</v>
          </cell>
          <cell r="B4410" t="str">
            <v>单侧Ⅰ度唇裂修复术</v>
          </cell>
          <cell r="C4410" t="str">
            <v>消毒铺巾，设计切口，将白唇的皮下裂和红唇的裂缘用曲线切除，然后将红唇做Z形缝合。</v>
          </cell>
        </row>
        <row r="4411">
          <cell r="A4411" t="str">
            <v>HHN83321</v>
          </cell>
          <cell r="B4411" t="str">
            <v>单侧Ⅱ度唇裂修复术</v>
          </cell>
          <cell r="C4411" t="str">
            <v>消毒铺巾，设计切口，切开，充分下降患侧唇峰，剪断口轮匝肌异位止点，重建口轮匝肌环。分层缝合。调整红唇形态，分层缝合。</v>
          </cell>
        </row>
        <row r="4412">
          <cell r="A4412" t="str">
            <v>HHN83322</v>
          </cell>
          <cell r="B4412" t="str">
            <v>单侧Ⅱ度唇裂修复+鼻畸形修复术</v>
          </cell>
          <cell r="C4412" t="str">
            <v>消毒铺巾，设计切口，切开，充分下降患侧唇峰，剪断口轮匝肌异位止点，重建口轮匝肌环。分层缝合。调整红唇形态，分层缝合。切开患侧鼻翼缘，游离鼻翼软骨，调整至适当位置，缝合。鼻翼缘切口，设计鼻翼软骨黏膜瓣，调整鼻部形态，缝合。</v>
          </cell>
        </row>
        <row r="4413">
          <cell r="A4413" t="str">
            <v>HHN83323</v>
          </cell>
          <cell r="B4413" t="str">
            <v>双侧Ⅰ度唇裂修复术</v>
          </cell>
          <cell r="C4413" t="str">
            <v>消毒铺巾，设计切口，切开，将两侧皮下裂和红唇缘用曲线切除，分层缝合。</v>
          </cell>
        </row>
        <row r="4414">
          <cell r="A4414" t="str">
            <v>HHN83324</v>
          </cell>
          <cell r="B4414" t="str">
            <v>双侧Ⅱ度唇裂修复+鼻畸形修复术</v>
          </cell>
          <cell r="C4414" t="str">
            <v>消毒铺巾，设计切口，切开，调整白唇瓣和红唇黏膜瓣的位置，调整口轮匝肌至正常解剖位置，分层缝合白唇，口轮匝肌和红唇黏膜。鼻翼缘切口，设计鼻翼软骨黏膜瓣，调整鼻部形态，缝合。</v>
          </cell>
        </row>
        <row r="4415">
          <cell r="A4415" t="str">
            <v>HHN83325</v>
          </cell>
          <cell r="B4415" t="str">
            <v>双侧Ⅲ度唇裂修复+鼻畸形修复术</v>
          </cell>
          <cell r="C4415" t="str">
            <v>消毒铺巾，设计切口，切开，调整白唇瓣和红唇黏膜瓣的位置，调整口轮匝肌至正常解剖位置，分层缝合白唇，口轮匝肌和红唇黏膜。鼻翼缘切口，设计鼻翼软骨黏膜瓣，调整鼻部形态，缝合。</v>
          </cell>
        </row>
        <row r="4416">
          <cell r="A4416" t="str">
            <v>HHN83326</v>
          </cell>
          <cell r="B4416" t="str">
            <v>单侧Ⅲ度唇裂修复+鼻畸形修复术</v>
          </cell>
          <cell r="C4416" t="str">
            <v>消毒铺巾，设计切口，切开，充分下降患侧唇峰，剪断口轮匝肌异位止点，重建口轮匝肌环。分层缝合。调整红唇形态，分层缝合。切开患侧鼻翼缘，游离鼻翼软骨，调整至适当位置，缝合。</v>
          </cell>
        </row>
        <row r="4417">
          <cell r="A4417" t="str">
            <v>HHN89301</v>
          </cell>
          <cell r="B4417" t="str">
            <v>交叉唇瓣(Abbes'瓣)断蒂术</v>
          </cell>
          <cell r="C4417" t="str">
            <v>消毒铺巾，切断唇瓣(Abbes'瓣)蒂部，修整红唇黏膜，缝合。</v>
          </cell>
        </row>
        <row r="4418">
          <cell r="A4418" t="str">
            <v>HHN89302</v>
          </cell>
          <cell r="B4418" t="str">
            <v>唇部脂肪填充术</v>
          </cell>
          <cell r="C4418" t="str">
            <v>局麻设计，受区切口注射纯化之颗粒脂肪，轻揉，供区加压包扎。</v>
          </cell>
        </row>
        <row r="4419">
          <cell r="A4419" t="str">
            <v>HHN89303</v>
          </cell>
          <cell r="B4419" t="str">
            <v>唇外翻畸形矫正皮片移植术</v>
          </cell>
          <cell r="C4419" t="str">
            <v>消毒铺巾，切除唇部瘢痕，彻底松解挛缩，于供皮区切取皮片，移植于唇部创面，包堆包扎，修复缺损。</v>
          </cell>
        </row>
        <row r="4420">
          <cell r="A4420" t="str">
            <v>HHN89304</v>
          </cell>
          <cell r="B4420" t="str">
            <v>唇外翻畸形矫正局部皮瓣转移修复术</v>
          </cell>
          <cell r="C4420" t="str">
            <v>消毒铺巾，切除唇部瘢痕，彻底松解挛缩，于唇部创面附近切取局部皮瓣转移，修复唇部创面。</v>
          </cell>
        </row>
        <row r="4421">
          <cell r="A4421" t="str">
            <v>HHP</v>
          </cell>
          <cell r="B4421" t="str">
            <v>颊</v>
          </cell>
        </row>
        <row r="4422">
          <cell r="A4422" t="str">
            <v>HHP73301</v>
          </cell>
          <cell r="B4422" t="str">
            <v>嚼肌部分切除术</v>
          </cell>
          <cell r="C4422" t="str">
            <v>消毒铺巾，麻醉，口内切开显露嚼肌，在嚼肌内侧面用组织剪或电刀将嚼肌深层均匀分离，根据术前设计去除部分嚼肌。不含下颌角的三角形去骨。</v>
          </cell>
        </row>
        <row r="4423">
          <cell r="A4423" t="str">
            <v>HHP73302</v>
          </cell>
          <cell r="B4423" t="str">
            <v>颊脂垫切除术</v>
          </cell>
          <cell r="C4423" t="str">
            <v>设计，口内颊部黏膜切口，切开，在颊肌下分离显露颊脂垫，取出部分颊脂垫体部，彻底止血。注意保护腮腺导管和面神经。缝合，包扎，加压包扎。</v>
          </cell>
        </row>
        <row r="4424">
          <cell r="A4424" t="str">
            <v>HHP73303</v>
          </cell>
          <cell r="B4424" t="str">
            <v>口外入路颊部肿物切除术</v>
          </cell>
          <cell r="C4424" t="str">
            <v>设计颊部切口，在颊部恶性肿物外扩大切除，拉拢缝合和邻位皮瓣的转移修复。不含远位瓣切取、面神经探查术、淋巴清扫术。</v>
          </cell>
        </row>
        <row r="4425">
          <cell r="A4425" t="str">
            <v>HHP77401</v>
          </cell>
          <cell r="B4425" t="str">
            <v>口内入路颊部恶性肿物扩大切除术</v>
          </cell>
          <cell r="C4425" t="str">
            <v>指小于2厘米颊部恶性肿物经口内扩大切除，淋巴结清扫，拉拢缝合和邻位皮瓣的转移修复，植皮修复。不含远位瓣切取、取皮术、面神经探查术。</v>
          </cell>
        </row>
        <row r="4426">
          <cell r="A4426" t="str">
            <v>HHP83301</v>
          </cell>
          <cell r="B4426" t="str">
            <v>颊部洞穿性损伤修复术</v>
          </cell>
          <cell r="C4426" t="str">
            <v>消毒铺巾，处理缺损，形成创面，设计皮瓣，按设计切取皮瓣，游离转移至面部，显微镜下吻合血管，分别缝合皮肤面和黏膜面缝合皮瓣，供区直接缝合。留置引流。不含自体皮片移植。</v>
          </cell>
        </row>
        <row r="4427">
          <cell r="A4427" t="str">
            <v>HHP83302</v>
          </cell>
          <cell r="B4427" t="str">
            <v>颊系带成形术</v>
          </cell>
          <cell r="C4427" t="str">
            <v>牵开颊部组织，在颊系带最薄弱处横行切开，纵行缝合，延长颊系带。修整缝合。</v>
          </cell>
        </row>
        <row r="4428">
          <cell r="A4428" t="str">
            <v>HHQ</v>
          </cell>
          <cell r="B4428" t="str">
            <v>舌</v>
          </cell>
        </row>
        <row r="4429">
          <cell r="A4429" t="str">
            <v>HHQ73301</v>
          </cell>
          <cell r="B4429" t="str">
            <v>舌骨上进路舌根部肿瘤切除术</v>
          </cell>
          <cell r="C4429" t="str">
            <v>指口外舌骨上入路，逐层切开，剪断结扎舌骨上肌群，保护舌下神经，保护或结扎切断一侧舌动脉，切开会厌与舌根间的咽部黏膜进入舌根部，切除肿瘤后分别关闭舌部伤口与会厌部黏膜伤口，重建舌骨上肌群和舌骨的附丽关系。</v>
          </cell>
        </row>
        <row r="4430">
          <cell r="A4430" t="str">
            <v>HHQ73302</v>
          </cell>
          <cell r="B4430" t="str">
            <v>正中进路舌根肿瘤切除术</v>
          </cell>
          <cell r="C4430" t="str">
            <v>剖开下唇正中，截开下颌骨颏部中线，牵开下颌骨颏部断端向两侧，剖开口底和舌正中，直接进入舌根部肿瘤，扩大切除肿瘤，止血，处理创面，间断缝合伤口。不含下颌骨骨截开处的骨断端内固定、舌修复术、淋巴结清扫。</v>
          </cell>
        </row>
        <row r="4431">
          <cell r="A4431" t="str">
            <v>HHQ73401</v>
          </cell>
          <cell r="B4431" t="str">
            <v>舌肿物切除术</v>
          </cell>
          <cell r="C4431" t="str">
            <v>指舌尖、舌体、舌根的良性肿瘤，完整切除，创面拉拢缝合。</v>
          </cell>
        </row>
        <row r="4432">
          <cell r="A4432" t="str">
            <v>HHQ73402</v>
          </cell>
          <cell r="B4432" t="str">
            <v>半舌切除术</v>
          </cell>
          <cell r="C4432" t="str">
            <v>舌背、舌缘肿物外正常组织范围内切开，恶性肿物一般在肿物外1.5厘米左右切开，扩大切除，完整切除，止血，术中结扎舌动脉，然后将残留的舌体组织拉拢缝合，将舌背黏膜与舌腹黏膜对位间断缝合。不含舌缺损再造术。</v>
          </cell>
        </row>
        <row r="4433">
          <cell r="A4433" t="str">
            <v>HHQ75401</v>
          </cell>
          <cell r="B4433" t="str">
            <v>全舌切除术</v>
          </cell>
          <cell r="C4433" t="str">
            <v>含切开，止血，结扎舌动静脉，恶性肿物全舌及周围组织的扩大切除。不含颈淋巴清扫术、舌缺损再造术。</v>
          </cell>
        </row>
        <row r="4434">
          <cell r="A4434" t="str">
            <v>HHQ77401</v>
          </cell>
          <cell r="B4434" t="str">
            <v>舌恶性肿物扩大切除术</v>
          </cell>
          <cell r="C4434" t="str">
            <v>切开，止血，结扎舌动静脉，将舌部恶性肿物，包括周围组织扩大切除，缺损拉拢缝合。不含颈淋巴清扫术、舌缺损再造术。</v>
          </cell>
        </row>
        <row r="4435">
          <cell r="A4435" t="str">
            <v>HHQ83401</v>
          </cell>
          <cell r="B4435" t="str">
            <v>舌系带成形术</v>
          </cell>
          <cell r="C4435" t="str">
            <v>舌腹舌系带最薄弱处切开，纵行缝合，或应用Z成形术或V-Y成形术进行矫正，延长舌系带。</v>
          </cell>
        </row>
        <row r="4436">
          <cell r="A4436" t="str">
            <v>HHQ83402</v>
          </cell>
          <cell r="B4436" t="str">
            <v>巨舌畸形矫正术</v>
          </cell>
          <cell r="C4436" t="str">
            <v>对淋巴管瘤、血管畸形及先天性巨舌畸形进行治疗。设计切除肥大舌体，止血，缝合。</v>
          </cell>
        </row>
        <row r="4437">
          <cell r="A4437" t="str">
            <v>HHQ83403</v>
          </cell>
          <cell r="B4437" t="str">
            <v>局部皮瓣舌整形术</v>
          </cell>
          <cell r="C4437" t="str">
            <v>指因为外伤和肿瘤切除后造成舌体缺损，采用舌自身组织局部瓣修复整形舌形态。</v>
          </cell>
        </row>
        <row r="4438">
          <cell r="A4438" t="str">
            <v>HHQ89401</v>
          </cell>
          <cell r="B4438" t="str">
            <v>带蒂复合组织瓣舌再造术</v>
          </cell>
          <cell r="C4438" t="str">
            <v>指舌恶性肿瘤切除后舌体部分缺损，接受远处自体游离瓣来修复重建舌体。含受床制备，带蒂皮瓣或带蒂肌皮瓣就位缝合，舌外形修整。不含肌皮瓣切取。</v>
          </cell>
        </row>
        <row r="4439">
          <cell r="A4439" t="str">
            <v>HHQ89402</v>
          </cell>
          <cell r="B4439" t="str">
            <v>血管化组织瓣舌再造术</v>
          </cell>
          <cell r="C4439" t="str">
            <v>舌部缺损区的受区及血管准备，血管化组织瓣就位，血管准备，纤维外科技术和显微外科器械吻合血管，舌成形，伤口处理。不含带血管蒂组织瓣切取。</v>
          </cell>
        </row>
        <row r="4440">
          <cell r="A4440" t="str">
            <v>HHR</v>
          </cell>
          <cell r="B4440" t="str">
            <v>腭</v>
          </cell>
        </row>
        <row r="4441">
          <cell r="A4441" t="str">
            <v>HHR73301</v>
          </cell>
          <cell r="B4441" t="str">
            <v>腭部良性肿物切除术</v>
          </cell>
          <cell r="C4441" t="str">
            <v>指良性肿物局部切除，无洞穿缺损，缺损打包或植皮修复。不含取皮术、淋巴结清扫。</v>
          </cell>
        </row>
        <row r="4442">
          <cell r="A4442" t="str">
            <v>HHR77301</v>
          </cell>
          <cell r="B4442" t="str">
            <v>腭部恶性肿瘤扩大切除术</v>
          </cell>
          <cell r="C4442" t="str">
            <v>指腭部恶性肿物表面或周围设计切口，扩大切除邻近软组织(含淋巴结)，部分硬腭的切除，处理创面。不含洞穿缺损邻近组织瓣的转移修复、远位瓣的切取。</v>
          </cell>
        </row>
        <row r="4443">
          <cell r="A4443" t="str">
            <v>HHR81301</v>
          </cell>
          <cell r="B4443" t="str">
            <v>腭咽环扎腭裂修复术</v>
          </cell>
          <cell r="C4443" t="str">
            <v>指麻醉下先行黏膜下浸润麻醉，切开，腭咽腔环形缩窄，缝合。不含硬、软腭裂修复、硬腭前部牙槽裂关闭。</v>
          </cell>
        </row>
        <row r="4444">
          <cell r="A4444" t="str">
            <v>HHR81302</v>
          </cell>
          <cell r="B4444" t="str">
            <v>悬雍垂缩短术</v>
          </cell>
          <cell r="C4444" t="str">
            <v>消毒铺巾，设计切口，局部注射肿胀液，软硬腭交界处切除部分黏膜，暴露其下肌肉，缩短缝合。</v>
          </cell>
        </row>
        <row r="4445">
          <cell r="A4445" t="str">
            <v>HHR81303</v>
          </cell>
          <cell r="B4445" t="str">
            <v>腭帆缩短术</v>
          </cell>
          <cell r="C4445" t="str">
            <v>含设计，浸润麻醉，切开，分离，组织瓣转移成形，伤口缝合。</v>
          </cell>
        </row>
        <row r="4446">
          <cell r="A4446" t="str">
            <v>HHR81304</v>
          </cell>
          <cell r="B4446" t="str">
            <v>伸母短肌游离腭咽环扎成形术</v>
          </cell>
          <cell r="C4446" t="str">
            <v>消毒，采取去神经后的伸拇短肌，通过上颌结节后和咽后壁切口，将其引入咽上缩肌的后面和软腭肌肉的表面，对鼻咽腔进行环扎成形，矫正腭咽闭合不全。不含足伸拇短肌去神经术。</v>
          </cell>
        </row>
        <row r="4447">
          <cell r="A4447" t="str">
            <v>HHR83301</v>
          </cell>
          <cell r="B4447" t="str">
            <v>咽腭弓成形术</v>
          </cell>
          <cell r="C4447" t="str">
            <v>消毒铺巾，开口器暴露咽腔，可用头灯或配光源的专用开口器直视口咽腔，沿悬雍垂两侧，切除部分软腭，缝合切口。</v>
          </cell>
        </row>
        <row r="4448">
          <cell r="A4448" t="str">
            <v>HHR83302</v>
          </cell>
          <cell r="B4448" t="str">
            <v>腭咽成形术</v>
          </cell>
          <cell r="C4448" t="str">
            <v>消毒铺巾，开口器暴露咽腔，可用头灯或配光源的专用开口器直视口咽腔，切除双侧扁桃体，沿悬雍垂两侧切开、切除部分组织，电烧、缝合止血，缝合切口扩大鼻咽、口咽腔。</v>
          </cell>
        </row>
        <row r="4449">
          <cell r="A4449" t="str">
            <v>HHR83303</v>
          </cell>
          <cell r="B4449" t="str">
            <v>咽后壁瓣腭咽成形术</v>
          </cell>
          <cell r="C4449" t="str">
            <v>指设计，浸润麻醉，咽后壁瓣掀起，咽喉壁创面关闭，与软腭鼻面伤口缝合，口腔面伤口缝合，悬雍垂成形。不含腭裂修复术。</v>
          </cell>
        </row>
        <row r="4450">
          <cell r="A4450" t="str">
            <v>HHR83304</v>
          </cell>
          <cell r="B4450" t="str">
            <v>T形瓣上提腭咽成形术</v>
          </cell>
          <cell r="C4450" t="str">
            <v>消毒，设计，将咽后壁黏膜T形切开，形成蒂位于两侧的两个咽后壁瓣，并分别于软腭的两个鼻侧切缘缝合，形成两个通气管。</v>
          </cell>
        </row>
        <row r="4451">
          <cell r="A4451" t="str">
            <v>HHR83305</v>
          </cell>
          <cell r="B4451" t="str">
            <v>颊肌黏膜瓣转移+腭咽成形术</v>
          </cell>
          <cell r="C4451" t="str">
            <v>全麻，消毒，剥离口腔侧及鼻腔侧黏膜，鼻腔侧黏膜做Z改形，口腔侧用颊肌黏膜瓣转移修复，延长软腭，矫正腭咽闭合不全。</v>
          </cell>
        </row>
        <row r="4452">
          <cell r="A4452" t="str">
            <v>HHR83306</v>
          </cell>
          <cell r="B4452" t="str">
            <v>腭咽肌瓣成形术</v>
          </cell>
          <cell r="C4452" t="str">
            <v>于两侧腭咽弓各形成腭咽肌瓣，于咽后壁掀起一短黏膜瓣，将腭咽肌瓣转移至咽喉壁缺损处。不含腭部裂隙关闭。</v>
          </cell>
        </row>
        <row r="4453">
          <cell r="A4453" t="str">
            <v>HHR83307</v>
          </cell>
          <cell r="B4453" t="str">
            <v>悬雍垂腭咽成形术</v>
          </cell>
          <cell r="C4453" t="str">
            <v>消毒铺巾，设计切口，局部注射肿胀液，分离剪除腭咽弓和腭舌弓间的黏膜和黏膜下组织，将腭咽弓和腭舌肌缝合。</v>
          </cell>
        </row>
        <row r="4454">
          <cell r="A4454" t="str">
            <v>HHR83308</v>
          </cell>
          <cell r="B4454" t="str">
            <v>腭弓成形术</v>
          </cell>
          <cell r="C4454" t="str">
            <v>指设计、浸润麻醉、切开、分离、组织瓣转移成形，或将舌腭弓和咽腭弓做Z改形以延长之，伤口缝合。</v>
          </cell>
        </row>
        <row r="4455">
          <cell r="A4455" t="str">
            <v>HHR83309</v>
          </cell>
          <cell r="B4455" t="str">
            <v>腭咽过度闭合矫正术</v>
          </cell>
          <cell r="C4455" t="str">
            <v>消毒，切除过长的软腭后缘，肥大的悬雍垂和松弛的咽侧壁黏膜，必要时切除肥大的扁桃体，将咽侧壁黏膜向前绷紧缝合。不含扁桃体切除术。</v>
          </cell>
        </row>
        <row r="4456">
          <cell r="A4456" t="str">
            <v>HHR83310</v>
          </cell>
          <cell r="B4456" t="str">
            <v>Ⅰ度腭裂修复术</v>
          </cell>
          <cell r="C4456" t="str">
            <v>Ⅰ度腭裂指仅软腭裂开。麻醉下先行黏膜下浸润麻醉，裂隙缘切开，游离腭帆提肌，重建腭帆吊带，缝合鼻腔黏膜及口腔黏膜，悬雍垂成形。含悬雍垂裂、软腭裂、隐裂修复。</v>
          </cell>
        </row>
        <row r="4457">
          <cell r="A4457" t="str">
            <v>HHR83311</v>
          </cell>
          <cell r="B4457" t="str">
            <v>Ⅱ度腭裂修复术</v>
          </cell>
          <cell r="C4457" t="str">
            <v>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v>
          </cell>
        </row>
        <row r="4458">
          <cell r="A4458" t="str">
            <v>HHR83312</v>
          </cell>
          <cell r="B4458" t="str">
            <v>Ⅲ度腭裂修复术</v>
          </cell>
          <cell r="C4458" t="str">
            <v>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v>
          </cell>
        </row>
        <row r="4459">
          <cell r="A4459" t="str">
            <v>HHR83313</v>
          </cell>
          <cell r="B4459" t="str">
            <v>反向双“Z”腭裂修复术</v>
          </cell>
          <cell r="C4459" t="str">
            <v>麻醉下先行黏膜下浸润麻醉，裂隙缘切开，腭侧龈缘内侧做松弛切口，粘骨膜下分离，切断腭腱膜，松解腭大神经血管束，凿断翼钩，游离腭帆提肌，重建腭帆吊带，鼻腔黏膜反向“Z”字成形术，缝合鼻腔黏膜、肌肉及口腔黏膜，悬雍垂成形。</v>
          </cell>
        </row>
        <row r="4460">
          <cell r="A4460" t="str">
            <v>HHR83314</v>
          </cell>
          <cell r="B4460" t="str">
            <v>单瓣后退腭裂修复术</v>
          </cell>
          <cell r="C4460" t="str">
            <v>消毒铺巾，设计切口，将舌形粘骨膜瓣由前向后剥离，剪断腭腱膜及鼻侧黏膜，缝合鼻侧黏膜，肌层和口腔侧黏膜。</v>
          </cell>
        </row>
        <row r="4461">
          <cell r="A4461" t="str">
            <v>HHR83315</v>
          </cell>
          <cell r="B4461" t="str">
            <v>颊肌黏膜瓣转移腭裂修复术</v>
          </cell>
          <cell r="C4461" t="str">
            <v>消毒铺巾，设计切口，切开，按两瓣后推术形成腭部两大黏膜瓣，将颊肌黏膜瓣缝合于遗留创面。</v>
          </cell>
        </row>
        <row r="4462">
          <cell r="A4462" t="str">
            <v>HHR83316</v>
          </cell>
          <cell r="B4462" t="str">
            <v>萨氏微创腭裂修复术</v>
          </cell>
          <cell r="C4462" t="str">
            <v>消毒铺巾，设计切口，自裂隙缘切口，切开解剖腭帆提肌，腭帆提肌吊带，缝合。</v>
          </cell>
        </row>
        <row r="4463">
          <cell r="A4463" t="str">
            <v>HHR83317</v>
          </cell>
          <cell r="B4463" t="str">
            <v>腭瘘修复术</v>
          </cell>
          <cell r="C4463" t="str">
            <v>指应用兰氏法、舌瓣和局部粘骨膜瓣等修复腭瘘。消毒铺巾，于腭瘘边缘分别剥离，剥离两侧松弛切口，止血，分别缝合鼻腔侧黏膜和口腔侧黏膜。</v>
          </cell>
        </row>
        <row r="4464">
          <cell r="A4464" t="str">
            <v>HHR83318</v>
          </cell>
          <cell r="B4464" t="str">
            <v>颊肌黏膜瓣转移腭瘘修复术</v>
          </cell>
          <cell r="C4464" t="str">
            <v>全麻，消毒，于口腔内切取颊肌黏膜瓣，转移至腭瘘处修补。</v>
          </cell>
        </row>
        <row r="4465">
          <cell r="A4465" t="str">
            <v>HHR88401</v>
          </cell>
          <cell r="B4465" t="str">
            <v>软腭前移术</v>
          </cell>
          <cell r="C4465" t="str">
            <v>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v>
          </cell>
        </row>
        <row r="4466">
          <cell r="A4466" t="str">
            <v>HHS-HHV</v>
          </cell>
          <cell r="B4466" t="str">
            <v>牙</v>
          </cell>
        </row>
        <row r="4467">
          <cell r="A4467" t="str">
            <v>HHS50301</v>
          </cell>
          <cell r="B4467" t="str">
            <v>软组织内阻生恒牙开窗助萌术</v>
          </cell>
          <cell r="C4467" t="str">
            <v>局麻下，切开牙龈，止血，显露牙冠，安放托槽及橡皮牵引圈，缝合伤口。</v>
          </cell>
        </row>
        <row r="4468">
          <cell r="A4468" t="str">
            <v>HHS64301</v>
          </cell>
          <cell r="B4468" t="str">
            <v>牙弓夹板拆除术</v>
          </cell>
          <cell r="C4468" t="str">
            <v>去除结扎丝，取下牙弓夹板，清洗牙列。</v>
          </cell>
        </row>
        <row r="4469">
          <cell r="A4469" t="str">
            <v>HHS65301</v>
          </cell>
          <cell r="B4469" t="str">
            <v>乳牙拔除术</v>
          </cell>
          <cell r="C4469" t="str">
            <v>局麻下对乳牙前后牙残冠、残根、不松动乳牙的拔除，伤口处理。</v>
          </cell>
        </row>
        <row r="4470">
          <cell r="A4470" t="str">
            <v>HHS65302</v>
          </cell>
          <cell r="B4470" t="str">
            <v>恒前牙拔除术</v>
          </cell>
          <cell r="C4470" t="str">
            <v>局麻下对该区段已萌出的牙及多生牙拔除，伤口处理。</v>
          </cell>
        </row>
        <row r="4471">
          <cell r="A4471" t="str">
            <v>HHS65303</v>
          </cell>
          <cell r="B4471" t="str">
            <v>恒前磨牙拔除术</v>
          </cell>
          <cell r="C4471" t="str">
            <v>局麻下对该区段已萌出的牙及多生牙拔除，伤口处理。</v>
          </cell>
        </row>
        <row r="4472">
          <cell r="A4472" t="str">
            <v>HHS65304</v>
          </cell>
          <cell r="B4472" t="str">
            <v>恒磨牙拔除术</v>
          </cell>
          <cell r="C4472" t="str">
            <v>局麻下对该区段已萌出的牙及多生牙拔除，伤口处理。</v>
          </cell>
        </row>
        <row r="4473">
          <cell r="A4473" t="str">
            <v>HHS65305</v>
          </cell>
          <cell r="B4473" t="str">
            <v>半牙拔除术</v>
          </cell>
          <cell r="C4473" t="str">
            <v>指因修复需要而拔除一个牙根的牙齿。麻醉，使用外科专用切割钻切割牙齿，分根，拔除牙根，止血，伤口处理。</v>
          </cell>
        </row>
        <row r="4474">
          <cell r="A4474" t="str">
            <v>HHS65306</v>
          </cell>
          <cell r="B4474" t="str">
            <v>骨融合牙拔除术</v>
          </cell>
          <cell r="C4474" t="str">
            <v>指因解剖变异、死髓牙牙槽骨致密性改变导致牙骨融合、与上颌窦关系密切、增龄性变化所致的复杂牙拔除。阻滞麻醉，使用外科专用切割钻去骨，分根，拔除，止血。</v>
          </cell>
        </row>
        <row r="4475">
          <cell r="A4475" t="str">
            <v>HHS65307</v>
          </cell>
          <cell r="B4475" t="str">
            <v>微创复杂牙拔除术</v>
          </cell>
          <cell r="C4475" t="str">
            <v>指用微创器械和技术拔除各种复杂牙。麻醉，使用外科专用切割钻切割、拔除，止血，伤口处理。</v>
          </cell>
        </row>
        <row r="4476">
          <cell r="A4476" t="str">
            <v>HHS65308</v>
          </cell>
          <cell r="B4476" t="str">
            <v>弓外牙拔除术</v>
          </cell>
          <cell r="C4476" t="str">
            <v>指位于正常牙弓之外、低位、倾斜、扭转的恒牙的拔除。核对牙位，麻醉，使用外科专用切割钻切割、拔除，止血，伤口处理。</v>
          </cell>
        </row>
        <row r="4477">
          <cell r="A4477" t="str">
            <v>HHS65309</v>
          </cell>
          <cell r="B4477" t="str">
            <v>萌出阻生牙拔除术</v>
          </cell>
          <cell r="C4477" t="str">
            <v>指已萌出黏膜的近中、远中、颊舌向阻生牙。麻醉，解除阻力，分根，拔除，止血及伤口处理。</v>
          </cell>
        </row>
        <row r="4478">
          <cell r="A4478" t="str">
            <v>HHS65310</v>
          </cell>
          <cell r="B4478" t="str">
            <v>未完全萌出阻生牙拔除术</v>
          </cell>
          <cell r="C4478" t="str">
            <v>指被牙龈覆盖的各类垂直阻生牙齿的拔除。麻醉，使用外科专用切割钻切开黏骨膜，翻瓣，去骨解除阻力，牙齿拔除，止血，伤口处理及缝合。</v>
          </cell>
        </row>
        <row r="4479">
          <cell r="A4479" t="str">
            <v>HHS65311</v>
          </cell>
          <cell r="B4479" t="str">
            <v>骨性埋藏阻生牙拔除术</v>
          </cell>
          <cell r="C4479" t="str">
            <v>指完全埋藏颌骨内的各类阻生牙及多生牙的拔除。局麻下切开牙龈，翻开黏骨膜瓣，使用专用切割钻去除埋藏牙表面的骨质，解除阻力，去冠分根，拔除阻生牙，清理牙槽窝，止血，伤口缝合。不含拔牙窝内植骨术。</v>
          </cell>
        </row>
        <row r="4480">
          <cell r="A4480" t="str">
            <v>HHS71301</v>
          </cell>
          <cell r="B4480" t="str">
            <v>牙外伤结扎固定术</v>
          </cell>
          <cell r="C4480" t="str">
            <v>局麻下牙槽骨及牙齿复位、常规牙弓夹板结扎固定及调合，伤口处理及缝合。含牙根折、挫伤、松动及嵌入牙的复位固定，常规固定2-4周。</v>
          </cell>
        </row>
        <row r="4481">
          <cell r="A4481" t="str">
            <v>HHS71302</v>
          </cell>
          <cell r="B4481" t="str">
            <v>后牙纵折固定术</v>
          </cell>
          <cell r="C4481" t="str">
            <v>设计，局麻下复位，牙体预备，结扎外固定，调合。</v>
          </cell>
        </row>
        <row r="4482">
          <cell r="A4482" t="str">
            <v>HHS71303</v>
          </cell>
          <cell r="B4482" t="str">
            <v>恒牙外伤固定术</v>
          </cell>
          <cell r="C4482" t="str">
            <v>指恒牙外伤松动固定与脱落后再植入牙的固定。局部浸润麻醉，外伤牙齿复位，普通钢丝固定，调合处理。</v>
          </cell>
        </row>
        <row r="4483">
          <cell r="A4483" t="str">
            <v>HHS73301</v>
          </cell>
          <cell r="B4483" t="str">
            <v>骨阻生恒牙开窗助萌术</v>
          </cell>
          <cell r="C4483" t="str">
            <v>局麻下切开分离，翻瓣，去骨，暴露埋藏于颌骨内牙齿，安装托槽及橡皮牵引圈牵引，缝合伤口。</v>
          </cell>
        </row>
        <row r="4484">
          <cell r="A4484" t="str">
            <v>HHS73302</v>
          </cell>
          <cell r="B4484" t="str">
            <v>劈裂牙治疗</v>
          </cell>
          <cell r="C4484" t="str">
            <v>设计，局麻下去除残片，结扎固定。</v>
          </cell>
        </row>
        <row r="4485">
          <cell r="A4485" t="str">
            <v>HHS73303</v>
          </cell>
          <cell r="B4485" t="str">
            <v>半牙切除术</v>
          </cell>
          <cell r="C4485" t="str">
            <v>消毒，麻醉，设计切口，切开牙龈，翻起龈瓣，暴露根分叉，分离病变侧牙冠及牙根、去骨、拔除牙齿的病变部分并保留相对健康的部分冠根，修整外形，设计缝合方式、缝合。</v>
          </cell>
        </row>
        <row r="4486">
          <cell r="A4486" t="str">
            <v>HHS88301</v>
          </cell>
          <cell r="B4486" t="str">
            <v>下牙槽神经解剖移位术</v>
          </cell>
          <cell r="C4486" t="str">
            <v>局部浸润或阻滞麻醉，切开黏膜，翻瓣显露下颌管颊侧骨壁，使用专用切割钻及配套系列工作头，下颌管颊侧骨壁开窗，显露下牙槽神经，利用特殊剥离器将神经牵向颊侧。</v>
          </cell>
        </row>
        <row r="4487">
          <cell r="A4487" t="str">
            <v>HHS89301</v>
          </cell>
          <cell r="B4487" t="str">
            <v>牙再植术</v>
          </cell>
          <cell r="C4487" t="str">
            <v>指脱落于体外一定时间的牙齿重新植入与固定。麻醉，牙槽嵴复位及牙槽窝处理，牙齿无菌处理，植入，牙弓夹板结扎固定或树脂粘接固定，调合防止咬合创伤，伤口处理及缝合。</v>
          </cell>
        </row>
        <row r="4488">
          <cell r="A4488" t="str">
            <v>HHS89302</v>
          </cell>
          <cell r="B4488" t="str">
            <v>牙移植术</v>
          </cell>
          <cell r="C4488" t="str">
            <v>指自体牙移植和异体牙移植，麻醉，准备受植区牙槽窝，植入供体牙，牙塑形及消毒，植入牙的牙弓夹板固定，调合防止合创伤，伤口处理。不含异位牙拔除。</v>
          </cell>
        </row>
        <row r="4489">
          <cell r="A4489" t="str">
            <v>HHS89303</v>
          </cell>
          <cell r="B4489" t="str">
            <v>缺牙区游离骨移植术</v>
          </cell>
          <cell r="C4489" t="str">
            <v>局部麻醉，切开黏膜、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v>
          </cell>
        </row>
        <row r="4490">
          <cell r="A4490" t="str">
            <v>HHT82301</v>
          </cell>
          <cell r="B4490" t="str">
            <v>牙冠延长术</v>
          </cell>
          <cell r="C4490" t="str">
            <v>设计导板，取膜。根据导板行牙龈翻瓣，牙槽骨切除及成形，牙龈成形，缝合伤口。</v>
          </cell>
        </row>
        <row r="4491">
          <cell r="A4491" t="str">
            <v>HHV62301</v>
          </cell>
          <cell r="B4491" t="str">
            <v>根尖倒充填术</v>
          </cell>
          <cell r="C4491" t="str">
            <v>以微动力系统行根尖倒预备，充填，刻形，磨光。</v>
          </cell>
        </row>
        <row r="4492">
          <cell r="A4492" t="str">
            <v>HHV62302</v>
          </cell>
          <cell r="B4492" t="str">
            <v>超声根尖倒充填术</v>
          </cell>
          <cell r="C4492" t="str">
            <v>用专用的超声仪器和工作尖进行根尖倒预备，充填，刻形，磨光。</v>
          </cell>
        </row>
        <row r="4493">
          <cell r="A4493" t="str">
            <v>HHV73301</v>
          </cell>
          <cell r="B4493" t="str">
            <v>截根术</v>
          </cell>
          <cell r="C4493" t="str">
            <v>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v>
          </cell>
        </row>
        <row r="4494">
          <cell r="A4494" t="str">
            <v>HHV73302</v>
          </cell>
          <cell r="B4494" t="str">
            <v>根尖囊肿摘除术</v>
          </cell>
          <cell r="C4494" t="str">
            <v>局麻下切开黏骨膜，翻瓣，显露囊肿并摘除，病灶刮治，必要时化学药品烧灼囊腔壁，冲洗，止血，缝合。局部加压包扎。不含根管治疗及植骨。</v>
          </cell>
        </row>
        <row r="4495">
          <cell r="A4495" t="str">
            <v>HHV73303</v>
          </cell>
          <cell r="B4495" t="str">
            <v>根尖切除术</v>
          </cell>
          <cell r="C4495" t="str">
            <v>消毒，麻醉，根据牙位局部情况，设计切口，翻瓣，暴露根尖区病变，根尖区搔刮，以微动力系统行根尖切除，根管倒充填，冲洗，缝合。</v>
          </cell>
        </row>
        <row r="4496">
          <cell r="A4496" t="str">
            <v>HHV73304</v>
          </cell>
          <cell r="B4496" t="str">
            <v>根尖搔刮术</v>
          </cell>
          <cell r="C4496" t="str">
            <v>消毒，麻醉，根据牙位局部情况，设计切口，翻瓣，暴露根尖区病变，根尖区搔刮，冲洗，缝合。</v>
          </cell>
        </row>
        <row r="4497">
          <cell r="A4497" t="str">
            <v>HHV83301</v>
          </cell>
          <cell r="B4497" t="str">
            <v>根面平整术</v>
          </cell>
          <cell r="C4497" t="str">
            <v>消毒，局麻下用专用手工龈下刮治器去除残留的龈下菌斑、细小牙石、表层病变牙骨质及牙周袋内壁肉芽组织，平整根面，牙周袋冲洗、上药。</v>
          </cell>
        </row>
        <row r="4498">
          <cell r="A4498" t="str">
            <v>HHV83302</v>
          </cell>
          <cell r="B4498" t="str">
            <v>显微镜下根管外科手术</v>
          </cell>
          <cell r="C4498" t="str">
            <v>显微镜下，采用专用的显微根管外科器械进行根管外修复及根尖手术。</v>
          </cell>
        </row>
        <row r="4499">
          <cell r="A4499" t="str">
            <v>HHV83303</v>
          </cell>
          <cell r="B4499" t="str">
            <v>分根术</v>
          </cell>
          <cell r="C4499" t="str">
            <v>消毒、麻醉，设计切口、切开牙龈，翻起龈瓣，暴露根分叉，截开牙冠、牙外形及断面修整成形，设计缝合方式、缝合。不含牙周塞治、翻瓣术、骨成形术。</v>
          </cell>
        </row>
        <row r="4500">
          <cell r="A4500" t="str">
            <v>HHV83304</v>
          </cell>
          <cell r="B4500" t="str">
            <v>根尖诱导成形术</v>
          </cell>
          <cell r="C4500" t="str">
            <v>指年轻恒牙牙髓坏死需利用药物诱导根尖继续发育的治疗。开髓，髓腔预备，髓腔修整，暴露根管口，使用拔髓针和不锈钢扩大针去除坏死牙髓，预备根管，双氧水生理盐水冲洗，无菌纸尖吸干，抗生素药物等药物行根管内持续消毒，氢氧化钙药物持续诱导，氧化锌丁香油水门汀暂封，每1周、1月、3月、6月复诊。</v>
          </cell>
        </row>
        <row r="4501">
          <cell r="A4501" t="str">
            <v>HHW</v>
          </cell>
          <cell r="B4501" t="str">
            <v>牙周</v>
          </cell>
        </row>
        <row r="4502">
          <cell r="A4502" t="str">
            <v>HHW58301</v>
          </cell>
          <cell r="B4502" t="str">
            <v>牙周纤维环状切断术</v>
          </cell>
          <cell r="C4502" t="str">
            <v>麻醉，正畸牙齿的牙周纤维环状切断。不含牙周塞治。</v>
          </cell>
        </row>
        <row r="4503">
          <cell r="A4503" t="str">
            <v>HHW61301</v>
          </cell>
          <cell r="B4503" t="str">
            <v>牙周植骨术</v>
          </cell>
          <cell r="C4503" t="str">
            <v>在牙周翻瓣术的基础上，植入各种成骨材料，设计缝合方式，缝合，上牙周塞治剂。不含取自体骨。</v>
          </cell>
        </row>
        <row r="4504">
          <cell r="A4504" t="str">
            <v>HHW72301</v>
          </cell>
          <cell r="B4504" t="str">
            <v>牙周激光治疗</v>
          </cell>
          <cell r="C4504" t="str">
            <v>牙龈及牙周袋的激光手术切除，根面激光平整。不含激光脱敏治疗。</v>
          </cell>
        </row>
        <row r="4505">
          <cell r="A4505" t="str">
            <v>HHW73301</v>
          </cell>
          <cell r="B4505" t="str">
            <v>拔牙创面搔刮术</v>
          </cell>
          <cell r="C4505" t="str">
            <v>局麻下对拔牙创面愈合不良的创面，重新搔刮处理及缝合。</v>
          </cell>
        </row>
        <row r="4506">
          <cell r="A4506" t="str">
            <v>HHW73302</v>
          </cell>
          <cell r="B4506" t="str">
            <v>急性坏死性龈炎局部清创</v>
          </cell>
          <cell r="C4506" t="str">
            <v>局部清创，去除龈缘坏死组织，暴露创面。双氧水、生理盐水反复冲洗。去除局部大块牙石等刺激物。止血、上药。</v>
          </cell>
        </row>
        <row r="4507">
          <cell r="A4507" t="str">
            <v>HHW73303</v>
          </cell>
          <cell r="B4507" t="str">
            <v>牙龈切除术</v>
          </cell>
          <cell r="C4507" t="str">
            <v>消毒，麻醉，设计牙龈切口，牙龈切除，牙龈成形，冲洗，止血，上牙周塞治剂。</v>
          </cell>
        </row>
        <row r="4508">
          <cell r="A4508" t="str">
            <v>HHW73304</v>
          </cell>
          <cell r="B4508" t="str">
            <v>龈瘤切除术</v>
          </cell>
          <cell r="C4508" t="str">
            <v>牙龈局部增生性肿物切除、牙周塞治。不含牙龈翻瓣术、骨修整。</v>
          </cell>
        </row>
        <row r="4509">
          <cell r="A4509" t="str">
            <v>HHW73305</v>
          </cell>
          <cell r="B4509" t="str">
            <v>牙周翻瓣术</v>
          </cell>
          <cell r="C4509" t="str">
            <v>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v>
          </cell>
        </row>
        <row r="4510">
          <cell r="A4510" t="str">
            <v>HHW83301</v>
          </cell>
          <cell r="B4510" t="str">
            <v>阻生智齿龈瓣修整术</v>
          </cell>
          <cell r="C4510" t="str">
            <v>局麻下切除阻生牙周围龈瓣及龈袋，牙龈修整，缝合伤口。</v>
          </cell>
        </row>
        <row r="4511">
          <cell r="A4511" t="str">
            <v>HHW83302</v>
          </cell>
          <cell r="B4511" t="str">
            <v>牙龈成形术</v>
          </cell>
          <cell r="C4511" t="str">
            <v>消毒铺巾，设计切口，切开，将游离黏膜，牙龈创面制备、游离牙龈植入，植皮或人工皮成形。</v>
          </cell>
        </row>
        <row r="4512">
          <cell r="A4512" t="str">
            <v>HHW89301</v>
          </cell>
          <cell r="B4512" t="str">
            <v>游离龈组织移植术</v>
          </cell>
          <cell r="C4512" t="str">
            <v>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v>
          </cell>
        </row>
        <row r="4513">
          <cell r="A4513" t="str">
            <v>HHW89302</v>
          </cell>
          <cell r="B4513" t="str">
            <v>牙周组织瓣转移术</v>
          </cell>
          <cell r="C4513" t="str">
            <v>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v>
          </cell>
        </row>
        <row r="4514">
          <cell r="A4514" t="str">
            <v>HHW89303</v>
          </cell>
          <cell r="B4514" t="str">
            <v>引导性牙周组织再生术</v>
          </cell>
          <cell r="C4514" t="str">
            <v>在牙周翻瓣术的基础上，生物膜放入及固定、龈瓣的冠向复位及固定，设计缝合方式、缝合，上牙周塞治剂。不含翻瓣术、骨成形术、牙周植骨术、自体骨取骨术。</v>
          </cell>
        </row>
        <row r="4515">
          <cell r="A4515" t="str">
            <v>HHX-HHZ</v>
          </cell>
          <cell r="B4515" t="str">
            <v>3.其它</v>
          </cell>
        </row>
        <row r="4516">
          <cell r="A4516" t="str">
            <v>HHX</v>
          </cell>
          <cell r="B4516" t="str">
            <v>种植体</v>
          </cell>
        </row>
        <row r="4517">
          <cell r="A4517" t="str">
            <v>HHX24701</v>
          </cell>
          <cell r="B4517" t="str">
            <v>种植模型制备</v>
          </cell>
          <cell r="C4517" t="str">
            <v>调整患者体位，卸种植愈合帽，安装种植取模部件，选取成品一次性塑料托盘或可消毒不锈钢托盘，选用精细印模材料、按其工艺要求一步法或两步法制取口腔内印模，肌功能修整，口内取出印模，印模范围、清晰度及印模-托盘结合情况检查，必要时重新制取印模，连接种植替代体，牙龈硅胶、高强度人造石灌制模型，模型修整。</v>
          </cell>
        </row>
        <row r="4518">
          <cell r="A4518" t="str">
            <v>HHX24702</v>
          </cell>
          <cell r="B4518" t="str">
            <v>种植外科导板制备</v>
          </cell>
          <cell r="C4518" t="str">
            <v>在研究模型上排牙，根据设计方案用压模或热凝的方法制备种植体植入导板。</v>
          </cell>
        </row>
        <row r="4519">
          <cell r="A4519" t="str">
            <v>HHX41701</v>
          </cell>
          <cell r="B4519" t="str">
            <v>种植治疗方案设计</v>
          </cell>
          <cell r="C4519" t="str">
            <v>指种植外科与种植修复计划的制定，植体的种类、数量、位置、角度、手术方式、修复体的类型及材质、固位方式等。</v>
          </cell>
        </row>
        <row r="4520">
          <cell r="A4520" t="str">
            <v>HHX41702</v>
          </cell>
          <cell r="B4520" t="str">
            <v>计算机辅助设计种植外科导板</v>
          </cell>
          <cell r="C4520" t="str">
            <v>根据牙槽骨CT数据，利用专业计算机口腔种植设计软件进行三维重建，设计种植体的数量、部位、规格、方向等，以计算机辅助制作手术用种植体植入导板。</v>
          </cell>
        </row>
        <row r="4521">
          <cell r="A4521" t="str">
            <v>HHX41703</v>
          </cell>
          <cell r="B4521" t="str">
            <v>计算机辅助设计固定种植义齿</v>
          </cell>
          <cell r="C4521" t="str">
            <v>含种植取模、种植模型计算机扫描仪扫描，必要时对基底冠或桥架扫描代型制作，计算机辅助设计。</v>
          </cell>
        </row>
        <row r="4522">
          <cell r="A4522" t="str">
            <v>HHX61301</v>
          </cell>
          <cell r="B4522" t="str">
            <v>牙种植Ⅱ期术</v>
          </cell>
          <cell r="C4522" t="str">
            <v>局部浸润或阻滞麻醉，种植体表面切开黏膜，显露种植体，更换愈合基台，对位缝合，必要时需组织瓣成形。不含组织瓣成形术。</v>
          </cell>
        </row>
        <row r="4523">
          <cell r="A4523" t="str">
            <v>HHX61302</v>
          </cell>
          <cell r="B4523" t="str">
            <v>骨挤压种植体植入术</v>
          </cell>
          <cell r="C4523" t="str">
            <v>局部浸润或阻滞麻醉，在使用专用种植机和配套种植外科系列工具制备种植窝过程中，由于骨质疏松或骨床宽度略薄，使用专用系列骨挤压器逐渐扩大种植窝，最后植入种植体，以增加种植体的初期稳定性，避免种植体外露。</v>
          </cell>
        </row>
        <row r="4524">
          <cell r="A4524" t="str">
            <v>HHX61303</v>
          </cell>
          <cell r="B4524" t="str">
            <v>牙种植体植入术</v>
          </cell>
          <cell r="C4524" t="str">
            <v>局部浸润或阻滞麻醉，采用黏膜翻瓣或不翻瓣的方法，利用专用种植机和配套种植外科系列工具制备、并逐级扩大种植窝，植入牙种植体，缝合伤口。</v>
          </cell>
        </row>
        <row r="4525">
          <cell r="A4525" t="str">
            <v>HHX61304</v>
          </cell>
          <cell r="B4525" t="str">
            <v>骨劈开种植体植入术</v>
          </cell>
          <cell r="C4525" t="str">
            <v>局部浸润或阻滞麻醉，显露牙槽嵴，利用专用骨锯和/或骨凿劈开牙槽突，同时利用特制器械撑开骨床，利用专用种植机和配套种植外科系列工具制备、并逐级扩大种植窝，植入牙种植体，黏膜减张处理，缝合。</v>
          </cell>
        </row>
        <row r="4526">
          <cell r="A4526" t="str">
            <v>HHX64301</v>
          </cell>
          <cell r="B4526" t="str">
            <v>松动种植体拔除术</v>
          </cell>
          <cell r="C4526" t="str">
            <v>局部浸润或阻滞麻醉，将松动的种植体拔除，彻底刮除炎症组织。必要时使用专用切割钻去除骨组织阻挡。</v>
          </cell>
        </row>
        <row r="4527">
          <cell r="A4527" t="str">
            <v>HHX64302</v>
          </cell>
          <cell r="B4527" t="str">
            <v>骨结合种植体取出术</v>
          </cell>
          <cell r="C4527" t="str">
            <v>局部浸润或阻滞麻醉，使用牙种植机以及专用配套空心钻种植体外缘切割周围骨组织，最后取出种植体。</v>
          </cell>
        </row>
        <row r="4528">
          <cell r="A4528" t="str">
            <v>HHX65301</v>
          </cell>
          <cell r="B4528" t="str">
            <v>种植体周围洁治术</v>
          </cell>
          <cell r="C4528" t="str">
            <v>使用种植体专用洁治器，洁牙机配合彻底清除种植修复体以及基台周围的软垢、结石等，上药。</v>
          </cell>
        </row>
        <row r="4529">
          <cell r="A4529" t="str">
            <v>HHX73301</v>
          </cell>
          <cell r="B4529" t="str">
            <v>种植体周围翻瓣刮治术</v>
          </cell>
          <cell r="C4529" t="str">
            <v>局部浸润或阻滞麻醉，种植体周围软组织翻瓣，显露炎症累及的种植体表面，彻底清除周围炎症组织，冲洗，缝合。</v>
          </cell>
        </row>
        <row r="4530">
          <cell r="A4530" t="str">
            <v>HHX83301</v>
          </cell>
          <cell r="B4530" t="str">
            <v>种植体周软组织成形术</v>
          </cell>
          <cell r="C4530" t="str">
            <v>局部浸润或阻滞麻醉，采用局部三角瓣旋转、组织滑行等方法。</v>
          </cell>
        </row>
        <row r="4531">
          <cell r="A4531" t="str">
            <v>HHX83302</v>
          </cell>
          <cell r="B4531" t="str">
            <v>种植区黏膜缺损修复</v>
          </cell>
          <cell r="C4531" t="str">
            <v>局部浸润或阻滞麻醉，从口内硬腭切取全层或黏膜下结缔组织，游离移植于缺牙或种植区。</v>
          </cell>
        </row>
        <row r="4532">
          <cell r="A4532" t="str">
            <v>HHY</v>
          </cell>
          <cell r="B4532" t="str">
            <v>颈部</v>
          </cell>
        </row>
        <row r="4533">
          <cell r="A4533" t="str">
            <v>HHY73301</v>
          </cell>
          <cell r="B4533" t="str">
            <v>颈部囊状水瘤切除术</v>
          </cell>
          <cell r="C4533" t="str">
            <v>消毒铺巾，沿颈侧皮纹切开，分离掀起皮瓣，暴露肿物区，沿包膜暴露分离肿瘤，保护好周围结构，完整切除逐层缝合，防止引流，加压包扎，根据病情可气管切开。不含气管切开、病理学检查。</v>
          </cell>
        </row>
        <row r="4534">
          <cell r="A4534" t="str">
            <v>HHZ</v>
          </cell>
          <cell r="B4534" t="str">
            <v>其它</v>
          </cell>
        </row>
        <row r="4535">
          <cell r="A4535" t="str">
            <v>HHZ24701</v>
          </cell>
          <cell r="B4535" t="str">
            <v>口腔常规模型制备</v>
          </cell>
          <cell r="C4535" t="str">
            <v>选取成品一次性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v>
          </cell>
        </row>
        <row r="4536">
          <cell r="A4536" t="str">
            <v>HHZ24702</v>
          </cell>
          <cell r="B4536" t="str">
            <v>口腔功能模型制备</v>
          </cell>
          <cell r="C4536" t="str">
            <v>选取成品一次性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v>
          </cell>
        </row>
        <row r="4537">
          <cell r="A4537" t="str">
            <v>HHZ24703</v>
          </cell>
          <cell r="B4537" t="str">
            <v>带环制备</v>
          </cell>
          <cell r="C4537" t="str">
            <v>指形态异常牙齿带环制作。含带环制作，托槽、颊面管、舌侧鞘等附件的焊接等操作。不含带环粘接。</v>
          </cell>
        </row>
        <row r="4538">
          <cell r="A4538" t="str">
            <v>HHZ24704</v>
          </cell>
          <cell r="B4538" t="str">
            <v>唇弓制备</v>
          </cell>
          <cell r="C4538" t="str">
            <v>指唇弓、舌弓、腭杠的弯制、焊接及口内安装，含唇弓弯制，焊接及口内安装。</v>
          </cell>
        </row>
        <row r="4539">
          <cell r="A4539" t="str">
            <v>HHZ24705</v>
          </cell>
          <cell r="B4539" t="str">
            <v>复杂唇弓器制备</v>
          </cell>
          <cell r="C4539" t="str">
            <v>指多曲唇弓、四圈式扩弓器的弯制、焊接及口内安装。</v>
          </cell>
        </row>
        <row r="4540">
          <cell r="A4540" t="str">
            <v>HHZ24706</v>
          </cell>
          <cell r="B4540" t="str">
            <v>合导板制备</v>
          </cell>
          <cell r="C4540" t="str">
            <v>指平导板、斜导板、咬合垫的制备。含面弓转移合关系，模型上合架，普通塑料平导板，斜导板，咬合垫的设计，制作，打磨，抛光及口内试戴与修整。不含印模与石膏模型制备。</v>
          </cell>
        </row>
        <row r="4541">
          <cell r="A4541" t="str">
            <v>HHZ24707</v>
          </cell>
          <cell r="B4541" t="str">
            <v>正颌外科咬合导板制备</v>
          </cell>
          <cell r="C4541" t="str">
            <v>指正颌外科手术后维持咬合关系的定位与固定合板制作。含面弓转移合关系，模型上合架，咬合板设计，制作，试戴及修整。不含印模与石膏模型制备、计算机辅助制作。</v>
          </cell>
        </row>
        <row r="4542">
          <cell r="A4542" t="str">
            <v>HHZ24708</v>
          </cell>
          <cell r="B4542" t="str">
            <v>颌面头骨模型制作</v>
          </cell>
          <cell r="C4542" t="str">
            <v>指数字化影像数据输入软件，计算机图像重建，数据输出，快速成型机加工制作头骨模型。图文报告。</v>
          </cell>
        </row>
        <row r="4543">
          <cell r="A4543" t="str">
            <v>HHZ24709</v>
          </cell>
          <cell r="B4543" t="str">
            <v>牙槽突模型测绘</v>
          </cell>
          <cell r="C4543" t="str">
            <v>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v>
          </cell>
        </row>
        <row r="4544">
          <cell r="A4544" t="str">
            <v>HHZ24710</v>
          </cell>
          <cell r="B4544" t="str">
            <v>颌骨缺损咬合导板制作</v>
          </cell>
          <cell r="C4544" t="str">
            <v>指下颌骨肿瘤切除术后为防止咬合偏斜或治疗制作的咬合导板。经过牙齿预备，取模，模型在研究模型上设计，制作及修整、试戴。</v>
          </cell>
        </row>
        <row r="4545">
          <cell r="A4545" t="str">
            <v>HHZ24711</v>
          </cell>
          <cell r="B4545" t="str">
            <v>面部模型制备</v>
          </cell>
          <cell r="C4545" t="str">
            <v>调整患者体位，面部保护处理，真空调拌机或手工调拌普通印模料，放置加强材料，制取面部印模，取下印模，印模范围、清晰度及印模-托盘结合情况检查，必要时重新制取印模，调拌模型石膏，震荡灌模机灌制面部石膏模型，模型修整。</v>
          </cell>
        </row>
        <row r="4546">
          <cell r="A4546" t="str">
            <v>HHZ24712</v>
          </cell>
          <cell r="B4546" t="str">
            <v>正畸记存模型制备</v>
          </cell>
          <cell r="C4546" t="str">
            <v>指用于观察记录牙齿与咬合关系的口腔牙合模型制备。含印模制取、石膏模型灌制与模型修整、使用普通藻酸盐印模材、普通超硬石膏灌制模型。</v>
          </cell>
        </row>
        <row r="4547">
          <cell r="A4547" t="str">
            <v>HHZ41701</v>
          </cell>
          <cell r="B4547" t="str">
            <v>正颌外科手术设计</v>
          </cell>
          <cell r="C4547" t="str">
            <v>指人工对X线头影测量，定点连线，数据分析，剪纸外科分析，作出诊断，模拟手术与方案设计。</v>
          </cell>
        </row>
        <row r="4548">
          <cell r="A4548" t="str">
            <v>HHZ41702</v>
          </cell>
          <cell r="B4548" t="str">
            <v>正颌外科手术数字化设计与预测</v>
          </cell>
          <cell r="C4548" t="str">
            <v>指X线影像输入，定点测量，软件数据分析，作出诊断，数据输出，模拟手术效果，提供方案设计。图文报告。</v>
          </cell>
        </row>
        <row r="4549">
          <cell r="A4549" t="str">
            <v>HHZ41703</v>
          </cell>
          <cell r="B4549" t="str">
            <v>颌面缺损重建手术设计</v>
          </cell>
          <cell r="C4549" t="str">
            <v>指数字化影像数据输入软件，计算机图像重建缺损与畸形，提供模拟手术，数据分析，提供手术方案。图文报告。</v>
          </cell>
        </row>
        <row r="4550">
          <cell r="A4550" t="str">
            <v>HHZ41704</v>
          </cell>
          <cell r="B4550" t="str">
            <v>模型外科设计</v>
          </cell>
          <cell r="C4550" t="str">
            <v>指为正颌手术需要的模型外科设计。含面弓转移、模型上合架、模型画线、测量、切割、模拟手术拼对等操作。不含印模与石膏模型制备。</v>
          </cell>
        </row>
        <row r="4551">
          <cell r="A4551" t="str">
            <v>HHZ60701</v>
          </cell>
          <cell r="B4551" t="str">
            <v>钛重建板弯制复制口内咬合关系</v>
          </cell>
          <cell r="C4551" t="str">
            <v>指下颌骨手术截骨前，人工弯制钛重建板，使它和下颌骨表面紧密贴附，维持口内咬合关系，以便骨修复时利用重建板恢复咬合关系。</v>
          </cell>
        </row>
        <row r="4552">
          <cell r="A4552" t="str">
            <v>HHZ73301</v>
          </cell>
          <cell r="B4552" t="str">
            <v>鳃裂瘘管切除术</v>
          </cell>
          <cell r="C4552" t="str">
            <v>局部消毒麻醉，沿瘘管外口注入美蓝示踪。瘘管切除，(仔细辨认可能与之伴行或其周围之面神经主干或分支，必要时做面神经监测)缝合，包扎。不含面神经监测。</v>
          </cell>
        </row>
        <row r="4553">
          <cell r="A4553" t="str">
            <v>HHZ73302</v>
          </cell>
          <cell r="B4553" t="str">
            <v>复发性鳃裂瘘管切除术</v>
          </cell>
          <cell r="C4553" t="str">
            <v>局部消毒麻醉，沿瘘管外口注入美蓝示踪。瘘管(连同与其粘连之表皮瘢痕)切除，(仔细辨认可能与之伴行或其周围之面神经主干或分支，必要时做面神经监测)缝合，包扎。不含面神经监测。</v>
          </cell>
        </row>
        <row r="4554">
          <cell r="A4554" t="str">
            <v>HHZ73303</v>
          </cell>
          <cell r="B4554" t="str">
            <v>鳃裂囊肿瘘切除术</v>
          </cell>
          <cell r="C4554" t="str">
            <v>含翻瓣，追踪囊肿蒂部所在，解除粘连，囊肿及鳃裂瘘切除。颈动脉探查保护，解剖保护面神经。</v>
          </cell>
        </row>
        <row r="4555">
          <cell r="A4555" t="str">
            <v>HHZ73304</v>
          </cell>
          <cell r="B4555" t="str">
            <v>第一鳃裂囊肿摘除术</v>
          </cell>
          <cell r="C4555" t="str">
            <v>耳后或者颌后切口，逐层进入，探查鳃裂囊肿的位置，解剖面神经总干或者各个分支，保护好面神经后，探查鳃裂囊肿和外耳道及面神经总干的关系，然后完整摘除囊肿，处理创面，缝合伤口。</v>
          </cell>
        </row>
        <row r="4556">
          <cell r="A4556" t="str">
            <v>HHZ73305</v>
          </cell>
          <cell r="B4556" t="str">
            <v>第二鳃裂囊肿摘除术</v>
          </cell>
          <cell r="C4556" t="str">
            <v>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v>
          </cell>
        </row>
        <row r="4557">
          <cell r="A4557" t="str">
            <v>HHZ73306</v>
          </cell>
          <cell r="B4557" t="str">
            <v>第三、四鳃裂囊肿摘除术</v>
          </cell>
          <cell r="C4557" t="str">
            <v>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v>
          </cell>
        </row>
        <row r="4558">
          <cell r="A4558" t="str">
            <v>HHZ73307</v>
          </cell>
          <cell r="B4558" t="str">
            <v>鳃裂囊肿切除术</v>
          </cell>
          <cell r="C4558" t="str">
            <v>消毒铺巾，经颈侧切开，逐层切开，应用电烧止血。分离暴露鳃裂囊肿，注意保护血管和相关的神经。切除囊肿，止血缝合，放置引流，切口加压包扎。肿物送病理。不含病理学检查。</v>
          </cell>
        </row>
        <row r="4559">
          <cell r="A4559" t="str">
            <v>HJ</v>
          </cell>
          <cell r="B4559" t="str">
            <v>(八)呼吸系统</v>
          </cell>
        </row>
        <row r="4560">
          <cell r="A4560" t="str">
            <v>HJA</v>
          </cell>
          <cell r="B4560" t="str">
            <v>1.呼吸系统</v>
          </cell>
        </row>
        <row r="4561">
          <cell r="A4561" t="str">
            <v>HJB-HJD</v>
          </cell>
          <cell r="B4561" t="str">
            <v>2.气道</v>
          </cell>
        </row>
        <row r="4562">
          <cell r="A4562" t="str">
            <v>HJB73301</v>
          </cell>
          <cell r="B4562" t="str">
            <v>气管支气管隆凸切除成形术</v>
          </cell>
          <cell r="C4562" t="str">
            <v>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v>
          </cell>
        </row>
        <row r="4563">
          <cell r="A4563" t="str">
            <v>HJB80601</v>
          </cell>
          <cell r="B4563" t="str">
            <v>经纤维支气管镜气管支气管支架置入术</v>
          </cell>
          <cell r="C4563" t="str">
            <v>局麻，插入纤维支气管镜，观察测量气道狭窄处，置入引导钢丝引导置入支架，在气管镜直视下于狭窄部位放置支架，气管镜观察支架位置，X线透视确定位置。含纤维支气管镜检查术。不含监护、病理学检查。</v>
          </cell>
        </row>
        <row r="4564">
          <cell r="A4564" t="str">
            <v>HJB83301</v>
          </cell>
          <cell r="B4564" t="str">
            <v>气管支气管损伤开胸修补术</v>
          </cell>
          <cell r="C4564" t="str">
            <v>胸后外侧或前外侧切口，消毒铺巾，贴膜，电刀开胸。探查损伤部位，游离胸内适当长度的气管、支气管，直接修补或采用其它组织材料(如胸膜等)修补损伤，恢复气道的连续性和完整性。止血并放置胸腔引流管，关胸。</v>
          </cell>
        </row>
        <row r="4565">
          <cell r="A4565" t="str">
            <v>HJC</v>
          </cell>
          <cell r="B4565" t="str">
            <v>气管</v>
          </cell>
        </row>
        <row r="4566">
          <cell r="A4566" t="str">
            <v>HJC50301</v>
          </cell>
          <cell r="B4566" t="str">
            <v>气管切开术</v>
          </cell>
          <cell r="C4566" t="str">
            <v>消毒铺巾，局麻，切皮，分离皮下组织及带状肌，暴露气管前壁，横形或纵形切开气管前壁，置入气管套管或麻醉导管，缝合部分切口。</v>
          </cell>
        </row>
        <row r="4567">
          <cell r="A4567" t="str">
            <v>HJC50302</v>
          </cell>
          <cell r="B4567" t="str">
            <v>经烧伤创面气管切开术</v>
          </cell>
          <cell r="C4567" t="str">
            <v>术区皮肤消毒，逐层切开，暴露并切开气管，止血，放置，固定气管套管，局部包扎。</v>
          </cell>
        </row>
        <row r="4568">
          <cell r="A4568" t="str">
            <v>HJC65301</v>
          </cell>
          <cell r="B4568" t="str">
            <v>开胸气管异物取出术</v>
          </cell>
          <cell r="C4568" t="str">
            <v>侧卧位，备皮铺巾，侧肋间后外侧切口，暴露胸腔。找出不张肺叶。游离肺门，游离迷走神经及主支气管。触及异物后切开气管，取出异物，吸净气管内脓性分泌物，缝合气管。放置胸引管。</v>
          </cell>
        </row>
        <row r="4569">
          <cell r="A4569" t="str">
            <v>HJC65601</v>
          </cell>
          <cell r="B4569" t="str">
            <v>硬质气管镜下气管异物取出术</v>
          </cell>
          <cell r="C4569" t="str">
            <v>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v>
          </cell>
        </row>
        <row r="4570">
          <cell r="A4570" t="str">
            <v>HJC72601</v>
          </cell>
          <cell r="B4570" t="str">
            <v>经硬质气管镜微波治疗</v>
          </cell>
          <cell r="C4570" t="str">
            <v>在监护和全身麻醉下，硬质气管镜插管，接高频通气呼吸机，通过硬质气管镜通路联合软镜观察气道，对气道病变或新生物进行微波切除治疗。术中出血给予局部止血治疗。含硬质气管镜检查术。不含监护。</v>
          </cell>
        </row>
        <row r="4571">
          <cell r="A4571" t="str">
            <v>HJC72602</v>
          </cell>
          <cell r="B4571" t="str">
            <v>经硬质气管镜激光治疗</v>
          </cell>
          <cell r="C4571" t="str">
            <v>在监护和全身麻醉下，硬质气管镜插管，接高频通气呼吸机，通过硬质气管镜通路联合软镜观察气道，对气道病变或新生物进行激光切除治疗。术中出血给予局部止血治疗。含硬质气管镜检查术。不含监护。</v>
          </cell>
        </row>
        <row r="4572">
          <cell r="A4572" t="str">
            <v>HJC72603</v>
          </cell>
          <cell r="B4572" t="str">
            <v>经硬质气管镜高频电治疗</v>
          </cell>
          <cell r="C4572" t="str">
            <v>在监护和全身麻醉下，硬质气管镜插管，接高频通气呼吸机，通过硬质气管镜通路联合软镜观察气道，对气道病变或新生物进行高频电切除治疗。术中出血给予局部止血治疗。含硬质气管镜检查术。不含监护。</v>
          </cell>
        </row>
        <row r="4573">
          <cell r="A4573" t="str">
            <v>HJC72604</v>
          </cell>
          <cell r="B4573" t="str">
            <v>经硬质气管镜氩离子凝固治疗</v>
          </cell>
          <cell r="C4573" t="str">
            <v>在监护和全身麻醉下，硬质气管镜插管，接高频通气呼吸机，通过硬质气管镜通路联合软镜观察气道，对气道病变或新生物进行氩离子凝固切除治疗。术中出血给予局部止血治疗。含硬质气管镜检查术。不含监护。</v>
          </cell>
        </row>
        <row r="4574">
          <cell r="A4574" t="str">
            <v>HJC72605</v>
          </cell>
          <cell r="B4574" t="str">
            <v>经硬质气管镜冷冻治疗</v>
          </cell>
          <cell r="C4574" t="str">
            <v>在监护和全身麻醉下，硬质气管镜插管，接高频通气呼吸机，通过硬质气管镜通路联合软镜观察气道，对气道病变或新生物进行冷冻切除治疗。术中出血给予局部止血治疗。含硬质气管镜检查术。不含监护。</v>
          </cell>
        </row>
        <row r="4575">
          <cell r="A4575" t="str">
            <v>HJC72606</v>
          </cell>
          <cell r="B4575" t="str">
            <v>经硬质气管镜电套圈治疗</v>
          </cell>
          <cell r="C4575" t="str">
            <v>在监护和全身麻醉下，硬质气管镜插管，接高频通气呼吸机，通过硬质气管镜通路联合软镜观察气道，对气道新生物进行电套圈切除治疗。术中出血给予局部止血治疗。含硬质气管镜检查术。不含监护。</v>
          </cell>
        </row>
        <row r="4576">
          <cell r="A4576" t="str">
            <v>HJC73301</v>
          </cell>
          <cell r="B4576" t="str">
            <v>气管囊肿切除术</v>
          </cell>
          <cell r="C4576" t="str">
            <v>侧卧位，肋间后外侧切口，暴露胸腔根据肿瘤位置，分离与周围组织粘连，尤其注意与气管及支气管的关系，如气管与支气管损伤应及时缝合或修补。完整切除囊肿，放置胸引管。</v>
          </cell>
        </row>
        <row r="4577">
          <cell r="A4577" t="str">
            <v>HJC73302</v>
          </cell>
          <cell r="B4577" t="str">
            <v>气管肿瘤切除术</v>
          </cell>
          <cell r="C4577" t="str">
            <v>经颈部、右胸或胸部前正中切口，游离气管，显露肿瘤，距肿瘤0.5厘米以上袖状切除气管，端端吻合，必要时松解喉及肺门。电刀或超声刀止血。放置颈部或胸腔引流管。不含病理学检查。</v>
          </cell>
        </row>
        <row r="4578">
          <cell r="A4578" t="str">
            <v>HJC73501</v>
          </cell>
          <cell r="B4578" t="str">
            <v>经胸腔镜气管囊肿切除术</v>
          </cell>
          <cell r="C4578" t="str">
            <v>侧卧位，肋间取三处放套管，其一放置胸腔镜，余两处放置操作钳，暴露胸腔根据肿瘤位置，分离与周围组织粘连，尤其注意与气管及支气管的关系，如气管与支气管损伤应及时缝合或修补。完整切除囊肿，放置胸引管。</v>
          </cell>
        </row>
        <row r="4579">
          <cell r="A4579" t="str">
            <v>HJC80601</v>
          </cell>
          <cell r="B4579" t="str">
            <v>经硬质气管镜支架置入术</v>
          </cell>
          <cell r="C4579" t="str">
            <v>在监护和全身麻醉下，硬质气管镜插管，接高频通气呼吸机，通过硬质气管镜通路联合软镜观察测量气道狭窄处，置入引导钢丝引导置入支架，在气管镜直视下于狭窄部位放置支架，气管镜观察支架位置，X线透视确定位置。含硬质气管镜检查术。不含狭窄扩张术、X线定位、监护。</v>
          </cell>
        </row>
        <row r="4580">
          <cell r="A4580" t="str">
            <v>HJC80602</v>
          </cell>
          <cell r="B4580" t="str">
            <v>经电子支气管镜气管扩张术</v>
          </cell>
          <cell r="C4580" t="str">
            <v>局麻，插入电子支气管镜，观察气道，确认狭窄部位，球囊扩张。如有出血给予冰盐水、肾上腺素盐水或凝血酶局部治疗。含电子支气管镜检查术。不含监护。</v>
          </cell>
        </row>
        <row r="4581">
          <cell r="A4581" t="str">
            <v>HJC80603</v>
          </cell>
          <cell r="B4581" t="str">
            <v>经纤维支气管镜气管扩张术</v>
          </cell>
          <cell r="C4581" t="str">
            <v>局麻，插入纤维支气管镜，观察气道，确认狭窄部位，球囊扩张。如有出血给予冰盐水、肾上腺素盐水或凝血酶局部治疗。含纤维支气管镜检查术。不含监护。</v>
          </cell>
        </row>
        <row r="4582">
          <cell r="A4582" t="str">
            <v>HJC83301</v>
          </cell>
          <cell r="B4582" t="str">
            <v>气管瘘修复术</v>
          </cell>
          <cell r="C4582" t="str">
            <v>胸后外侧或前外侧切口，消毒铺巾，贴膜，电刀开胸。探查并寻找瘘口部位，游离相应的气管、支气管，切除部分瘘口坏死组织，直接修补或采用其它组织材料(如胸膜等)修补缺损。止血并放置胸腔引流管，关胸。</v>
          </cell>
        </row>
        <row r="4583">
          <cell r="A4583" t="str">
            <v>HJC83302</v>
          </cell>
          <cell r="B4583" t="str">
            <v>颈段气管食管瘘修补术</v>
          </cell>
          <cell r="C4583" t="str">
            <v>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v>
          </cell>
        </row>
        <row r="4584">
          <cell r="A4584" t="str">
            <v>HJC89301</v>
          </cell>
          <cell r="B4584" t="str">
            <v>颈部气管造口再造术</v>
          </cell>
          <cell r="C4584" t="str">
            <v>局部麻醉或全麻，消毒铺巾，原造口周边十字形切口，切开气管壁，与颈部皮肤缝合扩大造口。置入气管套管。</v>
          </cell>
        </row>
        <row r="4585">
          <cell r="A4585" t="str">
            <v>HJD</v>
          </cell>
          <cell r="B4585" t="str">
            <v>支气管</v>
          </cell>
        </row>
        <row r="4586">
          <cell r="A4586" t="str">
            <v>HJD48601</v>
          </cell>
          <cell r="B4586" t="str">
            <v>经电子支气管镜滴药治疗</v>
          </cell>
          <cell r="C4586" t="str">
            <v>局麻，插入电子支气管镜，观察气道变化，向目标肺段注入药物。含电子支气管镜检查术。不含监护。</v>
          </cell>
        </row>
        <row r="4587">
          <cell r="A4587" t="str">
            <v>HJD48602</v>
          </cell>
          <cell r="B4587" t="str">
            <v>经纤维支气管镜滴药治疗</v>
          </cell>
          <cell r="C4587" t="str">
            <v>局麻，插入纤维支气管镜，观察气道变化，向目标肺段注入药物。含纤维支气管镜检查术。不含监护。</v>
          </cell>
        </row>
        <row r="4588">
          <cell r="A4588" t="str">
            <v>HJD65601</v>
          </cell>
          <cell r="B4588" t="str">
            <v>经电子支气管镜吸痰</v>
          </cell>
          <cell r="C4588" t="str">
            <v>咽部麻醉，润滑，插入电子支气管镜、观察气道变化，向分泌物较多的目标肺段注入生理盐水和药物，充分吸痰。含电子支气管镜检查术。不含监护。</v>
          </cell>
        </row>
        <row r="4589">
          <cell r="A4589" t="str">
            <v>HJD65602</v>
          </cell>
          <cell r="B4589" t="str">
            <v>经电子支气管镜异物取出术</v>
          </cell>
          <cell r="C4589" t="str">
            <v>局麻，插入电子支气管镜，观察气道变化，寻找异物，采用异物取出工具取出异物。如有出血给予冰盐水、肾上腺素盐水或凝血酶局部治疗。含电子支气管镜检查术。不含监护。</v>
          </cell>
        </row>
        <row r="4590">
          <cell r="A4590" t="str">
            <v>HJD65603</v>
          </cell>
          <cell r="B4590" t="str">
            <v>经纤维支气管镜吸痰</v>
          </cell>
          <cell r="C4590" t="str">
            <v>局麻，插入纤维支气管镜，观察气道变化，向分泌物较多的目标肺段注入生理盐水，充分吸痰。含纤维支气管镜检查术。不含监护。</v>
          </cell>
        </row>
        <row r="4591">
          <cell r="A4591" t="str">
            <v>HJD65604</v>
          </cell>
          <cell r="B4591" t="str">
            <v>经纤维支气管镜异物取出术</v>
          </cell>
          <cell r="C4591" t="str">
            <v>局麻，插入纤维支气管镜，观察气道变化，寻找异物，采用异物取出工具取出异物。如有出血给予冰盐水、肾上腺素盐水或凝血酶局部治疗。含纤维支气管镜检查术。不含监护。</v>
          </cell>
        </row>
        <row r="4592">
          <cell r="A4592" t="str">
            <v>HJD72601</v>
          </cell>
          <cell r="B4592" t="str">
            <v>经电子支气管镜高频电凝治疗</v>
          </cell>
          <cell r="C4592" t="str">
            <v>局麻，插入电子支气管镜，观察气道变化，对气道病变或新生物进行高频电治疗。如有出血给予冰盐水、肾上腺素盐水或凝血酶局部治疗。切除组织送病理科检查。含电子支气管镜检查术。不含监护、病理学检查。</v>
          </cell>
        </row>
        <row r="4593">
          <cell r="A4593" t="str">
            <v>HJD72602</v>
          </cell>
          <cell r="B4593" t="str">
            <v>经电子支气管镜微波治疗</v>
          </cell>
          <cell r="C4593" t="str">
            <v>局麻，插入电子支气管镜，观察气道变化，对气道病变或新生物进行微波治疗。如有出血给予冰盐水、肾上腺素盐水或凝血酶局部治疗。切除组织送病理科检查。含电子支气管镜检查术。不含监护、病理学检查。</v>
          </cell>
        </row>
        <row r="4594">
          <cell r="A4594" t="str">
            <v>HJD72603</v>
          </cell>
          <cell r="B4594" t="str">
            <v>经电子支气管镜激光治疗</v>
          </cell>
          <cell r="C4594" t="str">
            <v>局麻，插入电子支气管镜，观察气道变化，对气道病变或新生物进行激光治疗。如有出血给予冰盐水、肾上腺素盐水或凝血酶局部治疗。切除组织送病理科检查。含电子支气管镜检查术。不含监护、病理学检查。</v>
          </cell>
        </row>
        <row r="4595">
          <cell r="A4595" t="str">
            <v>HJD72604</v>
          </cell>
          <cell r="B4595" t="str">
            <v>经电子支气管镜氩离子凝固治疗</v>
          </cell>
          <cell r="C4595" t="str">
            <v>局麻，插入电子支气管镜，观察气道变化，对气道病变或新生物进行氩离子凝固治疗。如有出血给予冰盐水、肾上腺素盐水或凝血酶局部治疗。切除组织送病理科检查。含电子支气管镜检查术。不含监护、病理学检查。</v>
          </cell>
        </row>
        <row r="4596">
          <cell r="A4596" t="str">
            <v>HJD72605</v>
          </cell>
          <cell r="B4596" t="str">
            <v>经电子支气管镜冷冻治疗</v>
          </cell>
          <cell r="C4596" t="str">
            <v>局麻，插入电子支气管镜，观察气道变化，对气道病变或新生物进行冷冻治疗。如有出血给予冰盐水、肾上腺素盐水或凝血酶局部治疗。切除组织送病理科检查。含电子支气管镜检查术。不含监护、病理学检查。</v>
          </cell>
        </row>
        <row r="4597">
          <cell r="A4597" t="str">
            <v>HJD72606</v>
          </cell>
          <cell r="B4597" t="str">
            <v>经电子支气管镜电套圈治疗</v>
          </cell>
          <cell r="C4597" t="str">
            <v>局麻，插入电子支气管镜，观察气道变化，应用电套圈等工具对气道肿瘤进行机械切除。如有出血给予冰盐水、肾上腺素盐水或凝血酶局部治疗。必要时照相。切除组织送病理科检查。含电子支气管镜检查术。不含监护、病理学检查。</v>
          </cell>
        </row>
        <row r="4598">
          <cell r="A4598" t="str">
            <v>HJD72607</v>
          </cell>
          <cell r="B4598" t="str">
            <v>经纤维支气管镜高频电凝治疗</v>
          </cell>
          <cell r="C4598" t="str">
            <v>局麻，插入纤维支气管镜，观察气道变化，对气道病变或新生物进行高频电治疗。如有出血给予冰盐水、肾上腺素盐水或凝血酶局部治疗。切除组织送病理科检查。含纤维支气管镜检查术。不含监护、病理学检查。</v>
          </cell>
        </row>
        <row r="4599">
          <cell r="A4599" t="str">
            <v>HJD72608</v>
          </cell>
          <cell r="B4599" t="str">
            <v>经纤维支气管镜微波治疗</v>
          </cell>
          <cell r="C4599" t="str">
            <v>局麻，插入纤维支气管镜，观察气道变化，对气道病变或新生物进行微波治疗。如有出血给予冰盐水、肾上腺素盐水或凝血酶局部治疗。切除组织送病理科检查。含纤维支气管镜检查术。不含监护、病理学检查。</v>
          </cell>
        </row>
        <row r="4600">
          <cell r="A4600" t="str">
            <v>HJD72609</v>
          </cell>
          <cell r="B4600" t="str">
            <v>经纤维支气管镜激光治疗</v>
          </cell>
          <cell r="C4600" t="str">
            <v>局麻，插入纤维支气管镜，观察气道变化，对气道病变或新生物进行激光治疗。如有出血给予冰盐水、肾上腺素盐水或凝血酶局部治疗。切除组织送病理科检查。含纤维支气管镜检查术。不含监护、病理学检查。</v>
          </cell>
        </row>
        <row r="4601">
          <cell r="A4601" t="str">
            <v>HJD72610</v>
          </cell>
          <cell r="B4601" t="str">
            <v>经纤维支气管镜氩离子凝固治疗</v>
          </cell>
          <cell r="C4601" t="str">
            <v>局麻，插入纤维支气管镜、观察气道变化，对气道病变或新生物进行氩离子凝固治疗。如有出血给予冰盐水、肾上腺素盐水或凝血酶局部治疗。切除组织送病理科检查。含纤维支气管镜检查术。不含监护、病理学检查。</v>
          </cell>
        </row>
        <row r="4602">
          <cell r="A4602" t="str">
            <v>HJD72611</v>
          </cell>
          <cell r="B4602" t="str">
            <v>经纤维支气管镜冷冻治疗</v>
          </cell>
          <cell r="C4602" t="str">
            <v>局麻，插入纤维支气管镜、观察气道变化，对气道病变或新生物进行冷冻治疗。如有出血给予冰盐水、肾上腺素盐水或凝血酶局部治疗。切除组织送病理科检查。含纤维支气管镜检查术。不含监护、病理学检查。</v>
          </cell>
        </row>
        <row r="4603">
          <cell r="A4603" t="str">
            <v>HJD72612</v>
          </cell>
          <cell r="B4603" t="str">
            <v>经纤维支气管镜电套圈治疗</v>
          </cell>
          <cell r="C4603" t="str">
            <v>局麻，插入纤维支气管镜，观察气道变化，应用电套圈对气道肿瘤进行机械切除。如有出血给予冰盐水、肾上腺素盐水或凝血酶局部治疗。必要时照相。切除组织送病理科检查。含纤维支气管镜检查术。不含监护、病理学检查。</v>
          </cell>
        </row>
        <row r="4604">
          <cell r="A4604" t="str">
            <v>HJD80601</v>
          </cell>
          <cell r="B4604" t="str">
            <v>经硬质气管镜支气管扩张术</v>
          </cell>
          <cell r="C4604" t="str">
            <v>在监护和全身麻醉下，硬质气管镜插管，接高频通气呼吸机，通过硬质气管镜通路联合软镜观察气道，确认狭窄部位，球囊扩张。如有出血给予冰盐水，肾上腺素盐水或凝血酶局部治疗。术中出血给予局部止血治疗。含硬质气管镜检查术。不含监护。</v>
          </cell>
        </row>
        <row r="4605">
          <cell r="A4605" t="str">
            <v>HJD80602</v>
          </cell>
          <cell r="B4605" t="str">
            <v>经电子支气管镜支架置入术</v>
          </cell>
          <cell r="C4605" t="str">
            <v>局麻，插入电子支气管镜，观察测量气道狭窄处，置入引导钢丝引导置入支架，在气管镜直视下于狭窄部位放置支架，气管镜观察支架位置，X线透视确定位置。含电子支气管镜检查术。不含监护、病理学检查。</v>
          </cell>
        </row>
        <row r="4606">
          <cell r="A4606" t="str">
            <v>HJD83601</v>
          </cell>
          <cell r="B4606" t="str">
            <v>经纤维支气管镜支气管胸膜瘘堵塞术</v>
          </cell>
          <cell r="C4606" t="str">
            <v>鼻咽部麻醉，润滑，消泡，经鼻或口置入纤维支气管镜，探查气管、支气管，寻找瘘口，经操作通道注入阻塞物。</v>
          </cell>
        </row>
        <row r="4607">
          <cell r="A4607" t="str">
            <v>HJE-JG</v>
          </cell>
          <cell r="B4607" t="str">
            <v>3.肺</v>
          </cell>
        </row>
        <row r="4608">
          <cell r="A4608" t="str">
            <v>HJE48101</v>
          </cell>
          <cell r="B4608" t="str">
            <v>肺脏外周型肿块穿刺术</v>
          </cell>
          <cell r="C4608" t="str">
            <v>用灰阶超声仪对肺脏外周型肿块进行术前观察，消毒铺巾，局麻，在B超监视下将穿刺针或穿刺枪经皮刺入肿块，取活检或注药。图文报告。不含超声引导、病理学检查。</v>
          </cell>
        </row>
        <row r="4609">
          <cell r="A4609" t="str">
            <v>HJE48401</v>
          </cell>
          <cell r="B4609" t="str">
            <v>全肺灌洗术</v>
          </cell>
          <cell r="C4609" t="str">
            <v>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含支气管镜检查术。不含监护。</v>
          </cell>
        </row>
        <row r="4610">
          <cell r="A4610" t="str">
            <v>HJE48601</v>
          </cell>
          <cell r="B4610" t="str">
            <v>经支气管镜支气管肺泡灌洗术</v>
          </cell>
          <cell r="C4610" t="str">
            <v>插入支气管镜、观察气道变化，对目标肺段进行生理盐水肺泡灌洗，并应用肺泡灌洗液收集器收集肺泡灌洗液。灌洗液送检查。</v>
          </cell>
        </row>
        <row r="4611">
          <cell r="A4611" t="str">
            <v>HJE60301</v>
          </cell>
          <cell r="B4611" t="str">
            <v>供体肺获取术</v>
          </cell>
          <cell r="C4611" t="str">
            <v>消毒，开胸，主动脉根部灌注心肌保护液，肺动脉灌注肺保护液，肺膨胀后闭合气管使肺保持膨胀状态，游离腔静脉、主动脉和气管，切断主动脉弓，将肺整体从食管和主动脉上剥离，置入4℃生理盐水中。</v>
          </cell>
        </row>
        <row r="4612">
          <cell r="A4612" t="str">
            <v>HJE65301</v>
          </cell>
          <cell r="B4612" t="str">
            <v>肺包虫病内囊摘除术</v>
          </cell>
          <cell r="C4612" t="str">
            <v>胸后外侧或前外侧切口，消毒铺巾，贴膜，电刀开胸。探查包虫病部位，注药，行包虫内囊摘除并修补肺组织。止血并放置胸腔引流管，关胸。不含病理学检查。</v>
          </cell>
        </row>
        <row r="4613">
          <cell r="A4613" t="str">
            <v>HJE65501</v>
          </cell>
          <cell r="B4613" t="str">
            <v>经胸腔镜肺包虫病内囊摘除术</v>
          </cell>
          <cell r="C4613" t="str">
            <v>经胸外侧径路，消毒铺巾，贴膜，单肺通气，建立气胸，胸腔镜探查胸腔，探查包虫病部位，注药，行包虫内囊摘除并修补肺组织。标本袋取出切除组织。用电刀或超声刀止血并放置胸腔引流管，关胸。</v>
          </cell>
        </row>
        <row r="4614">
          <cell r="A4614" t="str">
            <v>HJE73301</v>
          </cell>
          <cell r="B4614" t="str">
            <v>肺上沟癌切除术</v>
          </cell>
          <cell r="C4614" t="str">
            <v>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v>
          </cell>
        </row>
        <row r="4615">
          <cell r="A4615" t="str">
            <v>HJE73302</v>
          </cell>
          <cell r="B4615" t="str">
            <v>肺减容术</v>
          </cell>
          <cell r="C4615" t="str">
            <v>胸后外侧或前外侧切口，消毒铺巾，贴膜，电刀开胸，探查减容部位后，用肺缝合器和生物贴膜切除。止血并放置胸腔引流管，关胸。不含病理学检查。</v>
          </cell>
        </row>
        <row r="4616">
          <cell r="A4616" t="str">
            <v>HJE73303</v>
          </cell>
          <cell r="B4616" t="str">
            <v>胸骨正中入路两侧肺减容术</v>
          </cell>
          <cell r="C4616" t="str">
            <v>胸骨正中切口，消毒铺巾，贴膜，电刀开胸。探查双肺减容部位，切除双肺减容肺组织。止血并放置双侧胸腔引流管，关胸。不含病理学检查。</v>
          </cell>
        </row>
        <row r="4617">
          <cell r="A4617" t="str">
            <v>HJE73304</v>
          </cell>
          <cell r="B4617" t="str">
            <v>肺楔形切除术</v>
          </cell>
          <cell r="C4617" t="str">
            <v>指按楔形将肺组织部分切除。胸后外侧或前外侧切口，消毒铺巾，贴膜，电刀开胸。探查病变部位，可用肺切割缝合器切除，修补肺组织。止血并放置胸腔引流管，关胸。不含病理学检查、淋巴结清扫。</v>
          </cell>
        </row>
        <row r="4618">
          <cell r="A4618" t="str">
            <v>HJE73305</v>
          </cell>
          <cell r="B4618" t="str">
            <v>肺大泡切除修补术</v>
          </cell>
          <cell r="C4618" t="str">
            <v>胸后外侧或前外侧切口，消毒铺巾，贴膜，电刀开胸。探查肺大泡部位，切除或结扎肺大泡并修补肺组织。电刀止血，放置胸腔引流管，关胸。不含胸膜固定术、病理学检查。</v>
          </cell>
        </row>
        <row r="4619">
          <cell r="A4619" t="str">
            <v>HJE73501</v>
          </cell>
          <cell r="B4619" t="str">
            <v>经胸腔镜肺楔形切除术</v>
          </cell>
          <cell r="C4619" t="str">
            <v>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v>
          </cell>
        </row>
        <row r="4620">
          <cell r="A4620" t="str">
            <v>HJE73502</v>
          </cell>
          <cell r="B4620" t="str">
            <v>经胸腔镜肺减容术</v>
          </cell>
          <cell r="C4620" t="str">
            <v>经胸外侧径路，消毒铺巾，贴膜，单肺通气，建立气胸，胸腔镜探查胸腔，探查，明确减容部位后，用肺缝合器和生物贴膜切除。用标本袋取出切除组织。用电刀或超声刀止血，放置胸腔闭式引流。关胸。不含病理学检查。</v>
          </cell>
        </row>
        <row r="4621">
          <cell r="A4621" t="str">
            <v>HJE75301</v>
          </cell>
          <cell r="B4621" t="str">
            <v>全肺切除术</v>
          </cell>
          <cell r="C4621" t="str">
            <v>胸后外侧或前外侧切口，消毒铺巾，贴膜，电刀开胸。探查病变部位，解剖肺裂和血管，结扎切断肺动脉，静脉，切断及闭合主支气管，摘除全肺，可包埋主支气管残端。止血并放置胸腔引流管。关胸。不含淋巴结清扫、病理学检查。</v>
          </cell>
        </row>
        <row r="4622">
          <cell r="A4622" t="str">
            <v>HJE75302</v>
          </cell>
          <cell r="B4622" t="str">
            <v>胸膜全肺切除术</v>
          </cell>
          <cell r="C4622" t="str">
            <v>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v>
          </cell>
        </row>
        <row r="4623">
          <cell r="A4623" t="str">
            <v>HJE77301</v>
          </cell>
          <cell r="B4623" t="str">
            <v>心包内全肺切除术</v>
          </cell>
          <cell r="C4623" t="str">
            <v>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v>
          </cell>
        </row>
        <row r="4624">
          <cell r="A4624" t="str">
            <v>HJE77302</v>
          </cell>
          <cell r="B4624" t="str">
            <v>心包内全肺切除+部分心房切除术</v>
          </cell>
          <cell r="C4624" t="str">
            <v>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v>
          </cell>
        </row>
        <row r="4625">
          <cell r="A4625" t="str">
            <v>HJE83301</v>
          </cell>
          <cell r="B4625" t="str">
            <v>肺修补术</v>
          </cell>
          <cell r="C4625" t="str">
            <v>胸后外侧或前外侧切口，消毒铺巾，贴膜，电刀开胸。探查病损部位并修补肺组织。止血并放置胸腔引流管，关胸。</v>
          </cell>
        </row>
        <row r="4626">
          <cell r="A4626" t="str">
            <v>HJE83501</v>
          </cell>
          <cell r="B4626" t="str">
            <v>经胸腔镜肺修补术</v>
          </cell>
          <cell r="C4626" t="str">
            <v>经胸外侧径路，消毒铺巾，贴膜，单肺通气，建立气胸，胸腔镜探查胸腔，探查病损部位并修补肺组织。用电刀或超声刀止血。置放胸腔闭式引流。关胸。</v>
          </cell>
        </row>
        <row r="4627">
          <cell r="A4627" t="str">
            <v>HJE90301</v>
          </cell>
          <cell r="B4627" t="str">
            <v>单肺移植术</v>
          </cell>
          <cell r="C4627" t="str">
            <v>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v>
          </cell>
        </row>
        <row r="4628">
          <cell r="A4628" t="str">
            <v>HJE90302</v>
          </cell>
          <cell r="B4628" t="str">
            <v>双肺移植术</v>
          </cell>
          <cell r="C4628" t="str">
            <v>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v>
          </cell>
        </row>
        <row r="4629">
          <cell r="A4629" t="str">
            <v>HJF</v>
          </cell>
          <cell r="B4629" t="str">
            <v>肺叶</v>
          </cell>
        </row>
        <row r="4630">
          <cell r="A4630" t="str">
            <v>HJF73301</v>
          </cell>
          <cell r="B4630" t="str">
            <v>肺叶切除术</v>
          </cell>
          <cell r="C4630" t="str">
            <v>胸后外侧或前外侧切口，消毒铺巾，贴膜，电刀开胸。探查病变部位，解剖肺裂和血管，结扎切断肺叶动脉，静脉，切断及闭合叶支气管，摘除肺叶。可包埋支气管残端。电刀或超声刀止血，放置胸腔引流管。关胸。不含淋巴结清扫、病理学检查。</v>
          </cell>
        </row>
        <row r="4631">
          <cell r="A4631" t="str">
            <v>HJF73302</v>
          </cell>
          <cell r="B4631" t="str">
            <v>右侧双肺叶切除术</v>
          </cell>
          <cell r="C4631" t="str">
            <v>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v>
          </cell>
        </row>
        <row r="4632">
          <cell r="A4632" t="str">
            <v>HJF73303</v>
          </cell>
          <cell r="B4632" t="str">
            <v>袖状肺叶切除术</v>
          </cell>
          <cell r="C4632" t="str">
            <v>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v>
          </cell>
        </row>
        <row r="4633">
          <cell r="A4633" t="str">
            <v>HJF73304</v>
          </cell>
          <cell r="B4633" t="str">
            <v>胸膜肺叶切除术</v>
          </cell>
          <cell r="C4633" t="str">
            <v>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v>
          </cell>
        </row>
        <row r="4634">
          <cell r="A4634" t="str">
            <v>HJF73501</v>
          </cell>
          <cell r="B4634" t="str">
            <v>经胸腔镜肺叶切除术</v>
          </cell>
          <cell r="C4634" t="str">
            <v>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病理学检查。</v>
          </cell>
        </row>
        <row r="4635">
          <cell r="A4635" t="str">
            <v>HJF74301</v>
          </cell>
          <cell r="B4635" t="str">
            <v>袖状肺叶切除+肺动脉切除成形术</v>
          </cell>
          <cell r="C4635" t="str">
            <v>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v>
          </cell>
        </row>
        <row r="4636">
          <cell r="A4636" t="str">
            <v>HJG</v>
          </cell>
          <cell r="B4636" t="str">
            <v>肺段</v>
          </cell>
        </row>
        <row r="4637">
          <cell r="A4637" t="str">
            <v>HJG73301</v>
          </cell>
          <cell r="B4637" t="str">
            <v>肺段切除术</v>
          </cell>
          <cell r="C4637" t="str">
            <v>胸后外侧或前外侧切口，消毒铺巾，贴膜，电刀开胸，探查病变部位，解剖肺裂和血管，结扎切断肺段的动脉，切断及闭合段支气管，切断及修补肺断面。电刀或超声刀止血。放置胸腔引流管，关胸。不含淋巴结清扫术、病理学检查。</v>
          </cell>
        </row>
        <row r="4638">
          <cell r="A4638" t="str">
            <v>HJG73501</v>
          </cell>
          <cell r="B4638" t="str">
            <v>经胸腔镜肺段切除术</v>
          </cell>
          <cell r="C4638" t="str">
            <v>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病理学检查。</v>
          </cell>
        </row>
        <row r="4639">
          <cell r="A4639" t="str">
            <v>HJG73502</v>
          </cell>
          <cell r="B4639" t="str">
            <v>经胸腔镜肺大泡切除胸膜固定术</v>
          </cell>
          <cell r="C4639" t="str">
            <v>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v>
          </cell>
        </row>
        <row r="4640">
          <cell r="A4640" t="str">
            <v>HJH-HJL</v>
          </cell>
          <cell r="B4640" t="str">
            <v>4.胸壁</v>
          </cell>
        </row>
        <row r="4641">
          <cell r="A4641" t="str">
            <v>HJH45101</v>
          </cell>
          <cell r="B4641" t="str">
            <v>胸壁肿块穿刺引流术</v>
          </cell>
          <cell r="C4641" t="str">
            <v>用灰阶超声仪对胸壁肿块进行术前观察，消毒铺巾，局麻，在B超监视下将穿刺针或穿刺枪经皮刺入胸壁肿块内，抽吸活检，置管引流或注药。图文报告。不含超声引导。</v>
          </cell>
        </row>
        <row r="4642">
          <cell r="A4642" t="str">
            <v>HJH64301</v>
          </cell>
          <cell r="B4642" t="str">
            <v>胸壁矫形内固定物取出术</v>
          </cell>
          <cell r="C4642" t="str">
            <v>取固定器侧原口，逐层切开，去除钢板周围缝线，拆除钢丝，取出固定器。术中折弯器掰直钢板一端。再取对侧原切口，同法，掰直钢板另一端，从一侧伤口取出钢板，缝合伤口。</v>
          </cell>
        </row>
        <row r="4643">
          <cell r="A4643" t="str">
            <v>HJH73301</v>
          </cell>
          <cell r="B4643" t="str">
            <v>胸壁创口扩清术</v>
          </cell>
          <cell r="C4643" t="str">
            <v>消毒铺巾，贴膜，逐层切开胸壁，胸壁异物及坏死物质清除、胸壁穿透伤创口扩大清创，电刀止血、引流。逐层缝合切口。不含胸部或肋骨骨折固定。</v>
          </cell>
        </row>
        <row r="4644">
          <cell r="A4644" t="str">
            <v>HJH73302</v>
          </cell>
          <cell r="B4644" t="str">
            <v>胸壁结核病灶清除术</v>
          </cell>
          <cell r="C4644" t="str">
            <v>消毒铺巾，贴膜，电刀逐层切开胸壁，切除结核病灶，结核窦道，死骨清除，肋骨局部切除，肌肉瓣充填，局部引流，加压包扎。</v>
          </cell>
        </row>
        <row r="4645">
          <cell r="A4645" t="str">
            <v>HJH73303</v>
          </cell>
          <cell r="B4645" t="str">
            <v>胸壁软组织肿瘤切除术</v>
          </cell>
          <cell r="C4645" t="str">
            <v>消毒铺巾，贴膜，切开肿瘤表面皮肤及包被组织，探查肿瘤大小及范围，包膜外完整切除肿瘤，送病理学检查。根据病理结果决定是否进行扩大切除。逐层缝合切口。不含病理学检查。</v>
          </cell>
        </row>
        <row r="4646">
          <cell r="A4646" t="str">
            <v>HJH83301</v>
          </cell>
          <cell r="B4646" t="str">
            <v>胸壁缺损修复术</v>
          </cell>
          <cell r="C4646" t="str">
            <v>消毒铺巾，贴膜，修复胸壁的软组织或骨性结构缺损，使用自体组织转移替代或人工材料替代。</v>
          </cell>
        </row>
        <row r="4647">
          <cell r="A4647" t="str">
            <v>HJH83302</v>
          </cell>
          <cell r="B4647" t="str">
            <v>个性化假体置入胸壁畸形矫正术</v>
          </cell>
          <cell r="C4647" t="str">
            <v>消毒铺巾，体位摆放，设计个性化硅胶假体，设计假体置入位置及范围，自乳晕切口切开皮肤，皮下至胸壁，剥离假体腔隙，置入硅胶假体并固定，放置引流管，分层关闭切口。不含去除肋骨或移植皮瓣。</v>
          </cell>
        </row>
        <row r="4648">
          <cell r="A4648" t="str">
            <v>HJH83303</v>
          </cell>
          <cell r="B4648" t="str">
            <v>肋骨切除胸壁畸形矫正术</v>
          </cell>
          <cell r="C4648" t="str">
            <v>术前设计，消毒铺巾体位摆放。根据畸形程度，切除部分肋骨及肋软骨，并将断面磨削，放置引流，分层关闭切口。不含去除肋骨、移植皮瓣。</v>
          </cell>
        </row>
        <row r="4649">
          <cell r="A4649" t="str">
            <v>HJJ70301</v>
          </cell>
          <cell r="B4649" t="str">
            <v>胸骨肋骨骨折牵引术</v>
          </cell>
          <cell r="C4649" t="str">
            <v>消毒铺巾，确定骨折部位后，用器械牵引，达到复位和固定目的。</v>
          </cell>
        </row>
        <row r="4650">
          <cell r="A4650" t="str">
            <v>HJJ71301</v>
          </cell>
          <cell r="B4650" t="str">
            <v>小儿漏斗胸胸肋截骨内固定术</v>
          </cell>
          <cell r="C4650" t="str">
            <v>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v>
          </cell>
        </row>
        <row r="4651">
          <cell r="A4651" t="str">
            <v>HJJ73301</v>
          </cell>
          <cell r="B4651" t="str">
            <v>经腋窝入路胸廓出口综合征手术</v>
          </cell>
          <cell r="C4651" t="str">
            <v>全麻，患侧上臂外展，游离第一肋，切除第一肋及相关的劲肋，关闭切口。</v>
          </cell>
        </row>
        <row r="4652">
          <cell r="A4652" t="str">
            <v>HJJ73302</v>
          </cell>
          <cell r="B4652" t="str">
            <v>经锁骨上入路胸廓出口综合征手术</v>
          </cell>
          <cell r="C4652" t="str">
            <v>全麻，锁骨上横切口，游离斜角肌，前斜角肌及中斜角肌切除，臂丛神经松解，关闭切口。</v>
          </cell>
        </row>
        <row r="4653">
          <cell r="A4653" t="str">
            <v>HJJ83301</v>
          </cell>
          <cell r="B4653" t="str">
            <v>胸廓成形术</v>
          </cell>
          <cell r="C4653" t="str">
            <v>指切除肋骨大于等于4根的胸廓成形术，可能为一期或两期分期手术。电刀逐层切开胸壁，将骨髓病灶、结核病灶、窦道、死骨清除，胸膜纤维板切除，脓腔清理、冲洗，肋骨切除、肌肉瓣充填，引流加压包扎。</v>
          </cell>
        </row>
        <row r="4654">
          <cell r="A4654" t="str">
            <v>HJJ83302</v>
          </cell>
          <cell r="B4654" t="str">
            <v>小儿鸡胸矫正术</v>
          </cell>
          <cell r="C4654" t="str">
            <v>胸部突起处纵切口，游离肌肉、畸形的肋软骨及软骨膜，于肋软骨中段切断畸形肋软骨并向两侧游离。切除多余肋软骨，自上而下尼龙线8字缝合固定，矫正畸形，关闭骨膜。逐层缝合并放置橡皮片引流。必要时放置胸腔闭式引流。</v>
          </cell>
        </row>
        <row r="4655">
          <cell r="A4655" t="str">
            <v>HJK59301</v>
          </cell>
          <cell r="B4655" t="str">
            <v>延迟胸骨闭合术</v>
          </cell>
          <cell r="C4655" t="str">
            <v>全麻后，消毒铺巾，准备吸引器、电刀，沿原切口进胸，或清除心包内血凝块和积液，温盐水冲洗心包腔，置心包和/或纵隔引流管，胸骨后止血，4-5根钢丝关闭胸骨，缝合皮下组织及皮肤。不含体外循环。</v>
          </cell>
        </row>
        <row r="4656">
          <cell r="A4656" t="str">
            <v>HJK71301</v>
          </cell>
          <cell r="B4656" t="str">
            <v>胸骨骨折内固定术</v>
          </cell>
          <cell r="C4656" t="str">
            <v>消毒铺巾，贴膜，逐层切开胸壁，胸骨骨折复位内固定。缝合切口。</v>
          </cell>
        </row>
        <row r="4657">
          <cell r="A4657" t="str">
            <v>HJK71501</v>
          </cell>
          <cell r="B4657" t="str">
            <v>经胸腔镜小儿漏斗胸胸骨抬举内固定术(NUSS手术)</v>
          </cell>
          <cell r="C4657" t="str">
            <v>仰卧位，备皮铺巾，取凹陷最低点所在肋间双侧腋中线切口，置入胸腔镜，直视下传入引道器，于心包前穿过胸骨于对侧凹陷起始点穿出。引入弧形金属支架，翻转支架将凹陷矫平，用固定器固定支架，缝合切口。</v>
          </cell>
        </row>
        <row r="4658">
          <cell r="A4658" t="str">
            <v>HJK73301</v>
          </cell>
          <cell r="B4658" t="str">
            <v>胸骨肿瘤切除术</v>
          </cell>
          <cell r="C4658" t="str">
            <v>消毒铺巾，贴膜，切开肿瘤表面皮肤及包被组织，探查肿瘤大小及范围，包膜外完整切除肿瘤，并切除部分胸骨及胸壁软组织。逐层缝合切口。不含胸壁缺损修复术、病理学检查。</v>
          </cell>
        </row>
        <row r="4659">
          <cell r="A4659" t="str">
            <v>HJL56301</v>
          </cell>
          <cell r="B4659" t="str">
            <v>臂丛神经松解肋骨切除术</v>
          </cell>
          <cell r="C4659" t="str">
            <v>消毒铺巾，气囊止血带止血，颈部切口，显露臂丛神经，切断软组织索条及前斜角肌，切除颈肋或第一肋骨。不含术中显微镜下操作。</v>
          </cell>
        </row>
        <row r="4660">
          <cell r="A4660" t="str">
            <v>HJL71301</v>
          </cell>
          <cell r="B4660" t="str">
            <v>肋骨骨折内固定术</v>
          </cell>
          <cell r="C4660" t="str">
            <v>指多根多处肋骨骨折引起的链枷胸的外科治疗。消毒铺巾，贴膜，切开皮肤，对骨折肋骨复位内固定，引流。缝合切口。</v>
          </cell>
        </row>
        <row r="4661">
          <cell r="A4661" t="str">
            <v>HJL73301</v>
          </cell>
          <cell r="B4661" t="str">
            <v>肋骨切除术</v>
          </cell>
          <cell r="C4661" t="str">
            <v>指切除肋骨小于等于3根的局部胸廓成形术。消毒铺巾，贴膜，切除肋骨(小于等于3根)，肌肉瓣充填，局部引流，加压包扎。不含病理学检查。</v>
          </cell>
        </row>
        <row r="4662">
          <cell r="A4662" t="str">
            <v>HJL73302</v>
          </cell>
          <cell r="B4662" t="str">
            <v>肋软骨取骨术</v>
          </cell>
          <cell r="C4662" t="str">
            <v>消毒铺巾，贴膜，电刀逐层切开胸壁，切除相应肋软骨，电刀止血，局部引流，加压包扎。不含病理学检查。</v>
          </cell>
        </row>
        <row r="4663">
          <cell r="A4663" t="str">
            <v>HJL73303</v>
          </cell>
          <cell r="B4663" t="str">
            <v>肋骨肿瘤切除术</v>
          </cell>
          <cell r="C4663" t="str">
            <v>消毒铺巾，贴膜，切开肿瘤表面皮肤及包被组织，探查肿瘤大小及范围，包膜外完整切除肿瘤，并切除距肿瘤边缘至少1厘米的部分肋骨。逐层缝合切口。不含病理学检查、胸壁缺损修复术。</v>
          </cell>
        </row>
        <row r="4664">
          <cell r="A4664" t="str">
            <v>HJM</v>
          </cell>
          <cell r="B4664" t="str">
            <v>5.胸膜</v>
          </cell>
        </row>
        <row r="4665">
          <cell r="A4665" t="str">
            <v>HJM45101</v>
          </cell>
          <cell r="B4665" t="str">
            <v>胸腔穿刺置管引流术</v>
          </cell>
          <cell r="C4665" t="str">
            <v>消毒、局部麻醉，用穿刺针进行穿刺，进入胸腔后置入导丝，用扩张管扩张后，置入深静脉导管或胸腔引流导管并留置，抽液、抽气。不含超声、X线引导。</v>
          </cell>
        </row>
        <row r="4666">
          <cell r="A4666" t="str">
            <v>HJM45102</v>
          </cell>
          <cell r="B4666" t="str">
            <v>经皮气胸穿刺引流术</v>
          </cell>
          <cell r="C4666" t="str">
            <v>局部消毒铺巾，以穿刺针穿刺胸膜腔后，沿此通路置换气胸引流管。不含监护、X线引导。</v>
          </cell>
        </row>
        <row r="4667">
          <cell r="A4667" t="str">
            <v>HJM45301</v>
          </cell>
          <cell r="B4667" t="str">
            <v>经肋间胸腔闭式引流术</v>
          </cell>
          <cell r="C4667" t="str">
            <v>消毒铺巾，局麻，肋间切口，切开肋间肌肉及壁层胸膜，经肋间置入胸腔闭式引流管，并缝合固定，连接闭式引流装置。</v>
          </cell>
        </row>
        <row r="4668">
          <cell r="A4668" t="str">
            <v>HJM45302</v>
          </cell>
          <cell r="B4668" t="str">
            <v>经肋床胸腔闭式引流术</v>
          </cell>
          <cell r="C4668" t="str">
            <v>消毒铺巾，局麻或全麻，游离并切除部分肋骨，打开壁层胸膜，经肋床置入胸腔闭式引流管，连接闭式引流装置。</v>
          </cell>
        </row>
        <row r="4669">
          <cell r="A4669" t="str">
            <v>HJM45303</v>
          </cell>
          <cell r="B4669" t="str">
            <v>经肋间胸腔开放引流术</v>
          </cell>
          <cell r="C4669" t="str">
            <v>肋间切口，局麻，切开肋间肌肉及壁层胸膜，经肋间置入引流管，开放引流。</v>
          </cell>
        </row>
        <row r="4670">
          <cell r="A4670" t="str">
            <v>HJM45304</v>
          </cell>
          <cell r="B4670" t="str">
            <v>经肋床胸腔开放引流术</v>
          </cell>
          <cell r="C4670" t="str">
            <v>局麻或全麻，消毒铺巾，游离并切除部分肋骨，打开壁层胸膜，经肋床置入引流管，开放引流。</v>
          </cell>
        </row>
        <row r="4671">
          <cell r="A4671" t="str">
            <v>HJM48101</v>
          </cell>
          <cell r="B4671" t="str">
            <v>胸腔穿刺术</v>
          </cell>
          <cell r="C4671" t="str">
            <v>消毒铺巾，局麻，肋间切口，经肋间胸腔穿刺，抽吸胸内气体、液体或胸腔内注药。不含超声引导。</v>
          </cell>
        </row>
        <row r="4672">
          <cell r="A4672" t="str">
            <v>HJM48301</v>
          </cell>
          <cell r="B4672" t="str">
            <v>人工气胸术</v>
          </cell>
          <cell r="C4672" t="str">
            <v>消毒铺巾，监护，局麻，穿刺向胸腔注入气体。图文报告。不含监护。</v>
          </cell>
        </row>
        <row r="4673">
          <cell r="A4673" t="str">
            <v>HJM57301</v>
          </cell>
          <cell r="B4673" t="str">
            <v>胸膜粘连松解术</v>
          </cell>
          <cell r="C4673" t="str">
            <v>指广泛胸膜粘连造成肺膨胀不全、需要手术治疗者。消毒铺巾，贴膜，开胸探查，电刀松解各种性状的胸膜粘连，暴露胸腔内的组织器官，关胸。</v>
          </cell>
        </row>
        <row r="4674">
          <cell r="A4674" t="str">
            <v>HJM57501</v>
          </cell>
          <cell r="B4674" t="str">
            <v>经胸腔镜胸膜粘连松解术</v>
          </cell>
          <cell r="C4674" t="str">
            <v>指广泛胸膜粘连造成肺膨胀不全、需要手术治疗者。经胸外侧径路，消毒铺巾，贴膜，单肺通气、建立气胸，胸腔镜探查胸腔，松解、分离胸腔内粘连，暴露胸内组织和器官。用电刀或超声刀止血。放置胸腔闭式引流。关胸。</v>
          </cell>
        </row>
        <row r="4675">
          <cell r="A4675" t="str">
            <v>HJM62301</v>
          </cell>
          <cell r="B4675" t="str">
            <v>脓胸大网膜填充术</v>
          </cell>
          <cell r="C4675" t="str">
            <v>消毒铺巾，贴膜，开胸探查，松解、分离胸腔内粘连，清理脓腔，冲洗胸腔，剥除脏壁层胸膜表面的纤维素膜或纤维板，打开膈肌，游离大网膜，填充胸内残腔，缝合膈肌，电刀或超声刀止血，关胸。不含肺组织切除。</v>
          </cell>
        </row>
        <row r="4676">
          <cell r="A4676" t="str">
            <v>HJM65301</v>
          </cell>
          <cell r="B4676" t="str">
            <v>胸膜剥脱术</v>
          </cell>
          <cell r="C4676" t="str">
            <v>消毒铺巾，贴膜，开胸探查，松解、分离胸腔内粘连，锐性剥脱脏层胸膜，电刀止血，放置胸腔闭式引流，关胸。</v>
          </cell>
        </row>
        <row r="4677">
          <cell r="A4677" t="str">
            <v>HJM65501</v>
          </cell>
          <cell r="B4677" t="str">
            <v>经胸腔镜胸膜剥脱术</v>
          </cell>
          <cell r="C4677" t="str">
            <v>经胸外侧径路，消毒铺巾，贴膜，单肺通气、建立气胸，胸腔镜探查胸腔，松解、分离胸腔内粘连，剥除脏层胸膜。用电刀或超声刀止血。放置胸腔闭式引流，关胸。</v>
          </cell>
        </row>
        <row r="4678">
          <cell r="A4678" t="str">
            <v>HJM71301</v>
          </cell>
          <cell r="B4678" t="str">
            <v>胸膜固定术</v>
          </cell>
          <cell r="C4678" t="str">
            <v>消毒铺巾，贴膜，开胸探查，用粗纱布摩擦壁层胸膜或胸膜腔内喷洒药物，进行胸膜粘连、固定。</v>
          </cell>
        </row>
        <row r="4679">
          <cell r="A4679" t="str">
            <v>HJM71501</v>
          </cell>
          <cell r="B4679" t="str">
            <v>经胸腔镜胸膜固定术</v>
          </cell>
          <cell r="C4679" t="str">
            <v>经胸外侧径路，消毒铺巾，贴膜，单肺通气，建立气胸，胸腔镜探查胸腔，用粗纱布摩擦壁层胸膜或胸膜腔内喷洒药物，进行胸膜粘连、固定。用电刀或超声刀止血。置放胸腔闭式引流，关胸。</v>
          </cell>
        </row>
        <row r="4680">
          <cell r="A4680" t="str">
            <v>HJM71502</v>
          </cell>
          <cell r="B4680" t="str">
            <v>经单孔胸腔镜胸膜粘连术</v>
          </cell>
          <cell r="C4680" t="str">
            <v>局麻，切口皮肤，逐层剥离至壁层胸膜，置入胸腔穿刺套管，置入电子胸腔镜，观察胸腔内变化，注入药物等胸膜粘连剂进行胸膜粘连。必要时录像和照相。含胸腔镜检查术。不含监护。</v>
          </cell>
        </row>
        <row r="4681">
          <cell r="A4681" t="str">
            <v>HJM73301</v>
          </cell>
          <cell r="B4681" t="str">
            <v>脓胸清除术</v>
          </cell>
          <cell r="C4681" t="str">
            <v>消毒铺巾，贴膜，开胸探查，松解、分离胸腔内粘连，清理脓腔，引流脓液，清理纤维素膜，胸腔冲洗，放置胸腔闭式引流，关胸。</v>
          </cell>
        </row>
        <row r="4682">
          <cell r="A4682" t="str">
            <v>HJM73501</v>
          </cell>
          <cell r="B4682" t="str">
            <v>经胸腔镜脓胸清除术</v>
          </cell>
          <cell r="C4682" t="str">
            <v>经胸外侧径路，消毒铺巾，贴膜，单肺通气、建立气胸，胸腔镜探查胸腔，松解、分离胸腔内粘连，清理脓腔，冲洗胸腔，剥除脏壁层胸膜表面的纤维素膜或纤维板。用电刀或超声刀止血。放置胸腔闭式引流，关胸。</v>
          </cell>
        </row>
        <row r="4683">
          <cell r="A4683" t="str">
            <v>HJM83501</v>
          </cell>
          <cell r="B4683" t="str">
            <v>经单孔胸腔镜气胸修补术</v>
          </cell>
          <cell r="C4683" t="str">
            <v>局麻，切口皮肤，逐层剥离至壁层胸膜，置入胸腔穿刺套管，置入电子胸腔镜，观察胸腔内变化，找到脏层胸膜破口，给予药物或医用材料封闭破口。含胸腔镜检查术。不含监护。</v>
          </cell>
        </row>
        <row r="4684">
          <cell r="A4684" t="str">
            <v>HJN</v>
          </cell>
          <cell r="B4684" t="str">
            <v>6.纵隔</v>
          </cell>
        </row>
        <row r="4685">
          <cell r="A4685" t="str">
            <v>HJN45301</v>
          </cell>
          <cell r="B4685" t="str">
            <v>胸腔纵隔感染清创引流术</v>
          </cell>
          <cell r="C4685" t="str">
            <v>经外侧剖胸切口，消毒铺巾，贴膜，解剖，清除纵隔及胸腔内感染和坏死组织，彻底冲洗，置放纵隔引流和胸腔闭式引流。</v>
          </cell>
        </row>
        <row r="4686">
          <cell r="A4686" t="str">
            <v>HJN45302</v>
          </cell>
          <cell r="B4686" t="str">
            <v>脊柱旁入路纵隔感染清创引流术</v>
          </cell>
          <cell r="C4686" t="str">
            <v>经脊柱旁纵行切口，消毒铺巾，贴膜，分离椎旁肌组织，直至后纵隔，解剖、清除纵隔内感染和坏死组织，彻底冲洗，术后置放纵隔引流。</v>
          </cell>
        </row>
        <row r="4687">
          <cell r="A4687" t="str">
            <v>HJN45303</v>
          </cell>
          <cell r="B4687" t="str">
            <v>颈部入路纵隔感染清除引流术</v>
          </cell>
          <cell r="C4687" t="str">
            <v>局麻或全麻后，经颈部切口，消毒铺巾，贴膜，清除纵隔内感染和坏死组织，彻底冲洗，术后置放纵隔引流。</v>
          </cell>
        </row>
        <row r="4688">
          <cell r="A4688" t="str">
            <v>HJN56301</v>
          </cell>
          <cell r="B4688" t="str">
            <v>纵隔气肿切开减压术</v>
          </cell>
          <cell r="C4688" t="str">
            <v>消毒铺巾，贴膜，局麻，在颈部经一处或多处皮下切口，切开排气，置放橡皮片引流。</v>
          </cell>
        </row>
        <row r="4689">
          <cell r="A4689" t="str">
            <v>HJN73301</v>
          </cell>
          <cell r="B4689" t="str">
            <v>前纵隔肿物切除术</v>
          </cell>
          <cell r="C4689" t="str">
            <v>胸骨正中切口或后外侧切口，消毒铺巾，贴膜，开胸探查，游离、切除全部肿瘤，可行术中快速冰冻病理学检查，电刀或超声刀彻底止血，置放纵隔引流或胸腔闭式引流。逐层关胸。不含淋巴结清扫、病理学检查。</v>
          </cell>
        </row>
        <row r="4690">
          <cell r="A4690" t="str">
            <v>HJN73302</v>
          </cell>
          <cell r="B4690" t="str">
            <v>后纵隔肿物切除术</v>
          </cell>
          <cell r="C4690" t="str">
            <v>经后外侧剖胸切口，消毒铺巾，贴膜，电刀开胸探查，解剖、充分游离，完整切除肿瘤。侵犯脊柱及脊髓的哑铃型肿瘤需请神经外科协助。放置胸腔引流管，关胸。不含淋巴结清扫、病理学检查。</v>
          </cell>
        </row>
        <row r="4691">
          <cell r="A4691" t="str">
            <v>HJN73501</v>
          </cell>
          <cell r="B4691" t="str">
            <v>经胸腔镜纵隔肿物切除术</v>
          </cell>
          <cell r="C4691" t="str">
            <v>经胸外侧径路，消毒铺巾，贴膜，单肺通气、建立气胸，胸腔镜探查胸腔，探查肿物，充分游离并切除。用标本袋取出切除组织。用电刀或超声刀止血。置放胸腔闭式引流。关胸。不含淋巴结清扫、病理学检查。</v>
          </cell>
        </row>
        <row r="4692">
          <cell r="A4692" t="str">
            <v>HJN77301</v>
          </cell>
          <cell r="B4692" t="str">
            <v>纵隔肿物切除血管成形+心包切除术</v>
          </cell>
          <cell r="C4692" t="str">
            <v>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v>
          </cell>
        </row>
        <row r="4693">
          <cell r="A4693" t="str">
            <v>HJP</v>
          </cell>
          <cell r="B4693" t="str">
            <v>7.横膈</v>
          </cell>
        </row>
        <row r="4694">
          <cell r="A4694" t="str">
            <v>HJP73301</v>
          </cell>
          <cell r="B4694" t="str">
            <v>膈肌肿物切除术</v>
          </cell>
          <cell r="C4694" t="str">
            <v>胸后外侧或前外侧切口，消毒铺巾，贴膜，电刀开胸，探查膈肌肿瘤部位，切除膈肌肿瘤，修补膈肌或者用人工材料修补膈肌缺损，止血并放置胸腔闭式引流管，关胸。</v>
          </cell>
        </row>
        <row r="4695">
          <cell r="A4695" t="str">
            <v>HJP83301</v>
          </cell>
          <cell r="B4695" t="str">
            <v>膈疝修补术</v>
          </cell>
          <cell r="C4695" t="str">
            <v>含先天性膈疝修补。胸后外侧或前外侧切口，消毒铺巾，贴膜，电刀开胸。探查膈疝部位，还纳腹腔脏器，修补膈缺损，必要时用人工合成材料修补。止血并放置胸腔闭式引流管，关胸。</v>
          </cell>
        </row>
        <row r="4696">
          <cell r="A4696" t="str">
            <v>HJP83302</v>
          </cell>
          <cell r="B4696" t="str">
            <v>经腹先天性膈疝修补术</v>
          </cell>
          <cell r="C4696" t="str">
            <v>指左侧急性、慢性膈疝修补术、膈膨升折叠修补术。全麻插管，肋下切口，将疝入肠管复位，探查有无疝囊及肺发育情况，缝合缺损或折叠膈肌。不含合并畸形。</v>
          </cell>
        </row>
        <row r="4697">
          <cell r="A4697" t="str">
            <v>HJP83303</v>
          </cell>
          <cell r="B4697" t="str">
            <v>膈肌折叠术</v>
          </cell>
          <cell r="C4697" t="str">
            <v>胸后外侧或前外侧切口，消毒铺巾，贴膜，电刀开胸探查，折叠缝合膈肌，止血并放置胸腔闭式引流管，关胸。</v>
          </cell>
        </row>
        <row r="4698">
          <cell r="A4698" t="str">
            <v>HJP83501</v>
          </cell>
          <cell r="B4698" t="str">
            <v>经胸腔镜膈疝修补术</v>
          </cell>
          <cell r="C4698" t="str">
            <v>经胸外侧径路，消毒铺巾，贴膜，单肺通气、建立气胸，胸腔镜探查胸腔，探查膈疝部位，还纳腹腔脏器，胸腔镜下修补膈缺损，用电刀或超声刀止血，置放胸腔闭式引流，关胸。</v>
          </cell>
        </row>
        <row r="4699">
          <cell r="A4699" t="str">
            <v>HJT</v>
          </cell>
          <cell r="B4699" t="str">
            <v>8.其它</v>
          </cell>
        </row>
        <row r="4700">
          <cell r="A4700" t="str">
            <v>HJT45301</v>
          </cell>
          <cell r="B4700" t="str">
            <v>开胸清创引流术</v>
          </cell>
          <cell r="C4700" t="str">
            <v>正中切口，清创，止血，钢丝固定胸骨，留置引流管，关胸。</v>
          </cell>
        </row>
        <row r="4701">
          <cell r="A4701" t="str">
            <v>HJT46301</v>
          </cell>
          <cell r="B4701" t="str">
            <v>开胸止血术</v>
          </cell>
          <cell r="C4701" t="str">
            <v>胸后外侧或前外侧切口，消毒铺巾，贴膜，电刀开胸。探查出血部位、出血量及性质，清创，止血。放置胸腔引流管，关胸。</v>
          </cell>
        </row>
        <row r="4702">
          <cell r="A4702" t="str">
            <v>HJT46501</v>
          </cell>
          <cell r="B4702" t="str">
            <v>经胸腔镜胸腔止血术</v>
          </cell>
          <cell r="C4702" t="str">
            <v>经胸外侧径路，消毒铺巾，贴膜，单肺通气、建立气胸，胸腔镜探查胸腔、胸壁、肺组织、纵隔等出血部位、出血量及性质，清创，用电刀或超声刀止血。放置胸腔闭式引流，关胸。</v>
          </cell>
        </row>
        <row r="4703">
          <cell r="A4703" t="str">
            <v>HJT63301</v>
          </cell>
          <cell r="B4703" t="str">
            <v>经皮胸腔引流管调管术</v>
          </cell>
          <cell r="C4703" t="str">
            <v>局部消毒铺巾，沿原引流管经导丝导引对引流管进行位置调整或置换引流管。不含监护、影像学引导。</v>
          </cell>
        </row>
        <row r="4704">
          <cell r="A4704" t="str">
            <v>HJT65301</v>
          </cell>
          <cell r="B4704" t="str">
            <v>胸内异物取出术</v>
          </cell>
          <cell r="C4704" t="str">
            <v>胸外侧切口，消毒铺巾，贴膜，电刀开胸。探查胸腔内异物部位，解剖并取出异物，必要时对受损伤肺进行修补。胸腔闭式引流，关胸。不含气管、血管修补。</v>
          </cell>
        </row>
        <row r="4705">
          <cell r="A4705" t="str">
            <v>HJT65501</v>
          </cell>
          <cell r="B4705" t="str">
            <v>经胸腔镜胸内异物取出术</v>
          </cell>
          <cell r="C4705" t="str">
            <v>经胸外侧径路，消毒铺巾，贴膜，单肺通气、建立气胸，胸腔镜探查胸腔、胸壁、肺组织、纵隔等部位，寻找胸腔内异物，用标本袋完整和全部取出异物，必要时对受损肺进行修补。用电刀或超声刀止血。置放胸腔闭式引流。关胸。不含气管、血管修补。</v>
          </cell>
        </row>
        <row r="4706">
          <cell r="A4706" t="str">
            <v>HJT72101</v>
          </cell>
          <cell r="B4706" t="str">
            <v>经皮胸部肿瘤冷冻消融术</v>
          </cell>
          <cell r="C4706" t="str">
            <v>局部麻醉，消毒铺巾，在影像设备导引下，以冷冻治疗针穿刺至胸部肿瘤，行冷冻消融治疗。不含监护、影像学引导。</v>
          </cell>
        </row>
        <row r="4707">
          <cell r="A4707" t="str">
            <v>HJT72102</v>
          </cell>
          <cell r="B4707" t="str">
            <v>经皮胸部肿瘤射频消融术</v>
          </cell>
          <cell r="C4707" t="str">
            <v>局部麻醉，消毒铺巾，在影像设备导引下，以射频电极针穿刺至胸部肿瘤，行射频温控治疗。不含监护、影像学引导。</v>
          </cell>
        </row>
        <row r="4708">
          <cell r="A4708" t="str">
            <v>HJT72301</v>
          </cell>
          <cell r="B4708" t="str">
            <v>开胸冷冻治疗</v>
          </cell>
          <cell r="C4708" t="str">
            <v>消毒铺巾，贴膜，电刀开胸探查，于病变部位取活检组织，采用冷冻治疗，胸腔闭式引流。关胸。不含病理学检查。</v>
          </cell>
        </row>
        <row r="4709">
          <cell r="A4709" t="str">
            <v>HJT72302</v>
          </cell>
          <cell r="B4709" t="str">
            <v>开胸肿瘤激光切除术</v>
          </cell>
          <cell r="C4709" t="str">
            <v>消毒铺巾，贴膜，电刀开胸探查，于病变部位取活检组织，采用激光治疗，胸腔闭式引流。关胸。不含病理学检查。</v>
          </cell>
        </row>
        <row r="4710">
          <cell r="A4710" t="str">
            <v>HJT72303</v>
          </cell>
          <cell r="B4710" t="str">
            <v>开胸肿瘤微波切除术</v>
          </cell>
          <cell r="C4710" t="str">
            <v>消毒铺巾，贴膜，电刀开胸探查，于病变部位取活检组织，采用微波治疗，胸腔闭式引流。关胸。不含病理学检查。</v>
          </cell>
        </row>
        <row r="4711">
          <cell r="A4711" t="str">
            <v>HJT72304</v>
          </cell>
          <cell r="B4711" t="str">
            <v>开胸肿瘤射频消融术</v>
          </cell>
          <cell r="C4711" t="str">
            <v>消毒铺巾，贴膜，电刀开胸探查，于病变部位取活检组织，采用射频消融治疗，胸腔闭式引流，关胸。不含病理学检查。</v>
          </cell>
        </row>
        <row r="4712">
          <cell r="A4712" t="str">
            <v>HK-HM</v>
          </cell>
          <cell r="B4712" t="str">
            <v>(九)循环系统</v>
          </cell>
        </row>
        <row r="4713">
          <cell r="A4713" t="str">
            <v>HKA</v>
          </cell>
          <cell r="B4713" t="str">
            <v>1.心</v>
          </cell>
        </row>
        <row r="4714">
          <cell r="A4714" t="str">
            <v>HKA30301</v>
          </cell>
          <cell r="B4714" t="str">
            <v>开胸心脏挤压术</v>
          </cell>
          <cell r="C4714" t="str">
            <v>正中切口，切开心包，显露心脏，挤压心脏，心脏复跳，止血，钢丝固定胸骨，留置引流管，关胸。</v>
          </cell>
        </row>
        <row r="4715">
          <cell r="A4715" t="str">
            <v>HKA48101</v>
          </cell>
          <cell r="B4715" t="str">
            <v>心内注射</v>
          </cell>
          <cell r="C4715" t="str">
            <v>消毒铺巾，经皮穿刺向心内注射复苏药物。</v>
          </cell>
        </row>
        <row r="4716">
          <cell r="A4716" t="str">
            <v>HKA60301</v>
          </cell>
          <cell r="B4716" t="str">
            <v>供体心脏获取术</v>
          </cell>
          <cell r="C4716" t="str">
            <v>消毒，开胸，主动脉根部灌注心肌保护液，切断下腔静脉、左右肺动脉、上腔静脉及升主动脉、左右肺动脉，再次灌注心肌保护液，修剪心脏，置入4℃生理盐水中。</v>
          </cell>
        </row>
        <row r="4717">
          <cell r="A4717" t="str">
            <v>HKA60302</v>
          </cell>
          <cell r="B4717" t="str">
            <v>供体心肺获取术</v>
          </cell>
          <cell r="C4717" t="str">
            <v>判定供、受体是否匹配，气管插管，高浓度氧通气，正中或双侧肋软骨开胸，切开心包，主动脉、肺动脉缝置荷包线，插入灌注管，剪除左、右心耳，阻断横窦，同时灌注心停跳液和肺保护液，胸腔内冰屑降温，剪断头臂动脉及降主动脉，夹闭气管间断保持无菌，分离解剖后纵隔及双侧下肺韧带，取出整块心肺组织，无菌低温保存运输，无菌低温条件下解剖分离去除心肺周围组织、分割左心房，使满足心肺移植要求，修剪支气管，并再次灌注停跳液或肺保护液。</v>
          </cell>
        </row>
        <row r="4718">
          <cell r="A4718" t="str">
            <v>HKA61301</v>
          </cell>
          <cell r="B4718" t="str">
            <v>全人工心脏植入术</v>
          </cell>
          <cell r="C4718" t="str">
            <v>消毒，全麻，体外循环，窦管交界处横断主动脉、肺动脉，房室沟心室面切除两心室，全人工心脏依次吻合于心房与主动脉、肺动脉，启动人工心脏，撤离体外循环，止血，留置引流，关胸。</v>
          </cell>
        </row>
        <row r="4719">
          <cell r="A4719" t="str">
            <v>HKA65201</v>
          </cell>
          <cell r="B4719" t="str">
            <v>经皮穿刺心腔异物取出术</v>
          </cell>
          <cell r="C4719" t="str">
            <v>消毒麻醉，股静脉穿刺，引入长鞘或导引导管至心腔内异物部位，使用抓捕器或网篮等抓住并回收异物，摄片，压迫止血，冲洗胶片。人工报告。不含监护。</v>
          </cell>
        </row>
        <row r="4720">
          <cell r="A4720" t="str">
            <v>HKA65301</v>
          </cell>
          <cell r="B4720" t="str">
            <v>心脏异物取出术</v>
          </cell>
          <cell r="C4720" t="str">
            <v>正中切口，显露心包，切开心脏，取出异物，关闭切口，心脏复跳，止血，钢丝固定胸骨，留置引流管，关胸。</v>
          </cell>
        </row>
        <row r="4721">
          <cell r="A4721" t="str">
            <v>HKA73301</v>
          </cell>
          <cell r="B4721" t="str">
            <v>心脏良性肿瘤摘除术</v>
          </cell>
          <cell r="C4721" t="str">
            <v>正中切口，显露心包，建立体外循环，心脏停跳，切开心脏，摘除肿瘤，关闭切口，心脏复跳，止血，钢丝固定胸骨，留置引流管，关胸。</v>
          </cell>
        </row>
        <row r="4722">
          <cell r="A4722" t="str">
            <v>HKA73302</v>
          </cell>
          <cell r="B4722" t="str">
            <v>心脏恶性肿瘤摘除术</v>
          </cell>
          <cell r="C4722" t="str">
            <v>正中切口，显露心包，建立体外循环，心脏停跳，切开心脏，摘除肿瘤，必要行补片修补心脏缺损，关闭切口，心脏复跳，止血，钢丝固定胸骨，留置引流管，关胸。</v>
          </cell>
        </row>
        <row r="4723">
          <cell r="A4723" t="str">
            <v>HKA75301</v>
          </cell>
          <cell r="B4723" t="str">
            <v>异位移植心脏摘除术</v>
          </cell>
          <cell r="C4723" t="str">
            <v>消毒，全麻，开胸，体外循环(或非体外循环)，拆除供体，闭合前次移植的左房、右房、肺动脉及主动脉吻合口，止血，留置引流，关胸。</v>
          </cell>
        </row>
        <row r="4724">
          <cell r="A4724" t="str">
            <v>HKA83301</v>
          </cell>
          <cell r="B4724" t="str">
            <v>骨骼肌心脏包裹成形术</v>
          </cell>
          <cell r="C4724" t="str">
            <v>消毒，全麻(备体外循环)，开胸，游离背阔肌肌瓣，安装肌肉刺激器，包裹心脏，连接并固定导线，骨骼肌训练，留置引流，关胸。</v>
          </cell>
        </row>
        <row r="4725">
          <cell r="A4725" t="str">
            <v>HKA83302</v>
          </cell>
          <cell r="B4725" t="str">
            <v>心脏外伤修补术</v>
          </cell>
          <cell r="C4725" t="str">
            <v>正中切口，显露心包，建立体外循环，探查外伤部位，心脏停跳或不停跳修补，关闭切口，心脏复跳，止血，钢丝固定胸骨，留置引流管，关胸。不含体外循环。</v>
          </cell>
        </row>
        <row r="4726">
          <cell r="A4726" t="str">
            <v>HKA83303</v>
          </cell>
          <cell r="B4726" t="str">
            <v>心脏破裂修补术</v>
          </cell>
          <cell r="C4726" t="str">
            <v>指急性心梗导致的心脏破裂。全麻，气管插管，体外循环，心脏停跳，修补心脏破口。</v>
          </cell>
        </row>
        <row r="4727">
          <cell r="A4727" t="str">
            <v>HKA83304</v>
          </cell>
          <cell r="B4727" t="str">
            <v>瓣周漏修补术</v>
          </cell>
          <cell r="C4727" t="str">
            <v>经原入路切口逐层进入，分离粘连显露原瓣膜手术部位，找到漏血口，缝合修补不出血为止，关胸，钢丝固定胸骨，留置引流。</v>
          </cell>
        </row>
        <row r="4728">
          <cell r="A4728" t="str">
            <v>HKA90301</v>
          </cell>
          <cell r="B4728" t="str">
            <v>原位心脏移植术</v>
          </cell>
          <cell r="C4728" t="str">
            <v>消毒，全麻，开胸，体外循环，切除受体心脏，吻合左房、右房、肺动脉及主动脉，止血，留置引流，关胸。不含病理学检查。</v>
          </cell>
        </row>
        <row r="4729">
          <cell r="A4729" t="str">
            <v>HKA90302</v>
          </cell>
          <cell r="B4729" t="str">
            <v>异位心脏移植术</v>
          </cell>
          <cell r="C4729" t="str">
            <v>消毒，全麻，开胸，体外循环，吻合受体与供体的左房、右房、肺动脉及主动脉，止血，留置引流，关胸。</v>
          </cell>
        </row>
        <row r="4730">
          <cell r="A4730" t="str">
            <v>HKA90303</v>
          </cell>
          <cell r="B4730" t="str">
            <v>心肺联合移植术</v>
          </cell>
          <cell r="C4730" t="str">
            <v>正中开胸，消毒铺巾，切开悬吊心包，全身肝素化，升主动脉远端插管，上下腔静脉分别插管，建立体外循环，控制体温，心包内切除心脏，心包外游离两侧支气管切断，去除两肺，保持无菌，膈神经后两侧心包造孔，彻底止血，植入心肺，继续保持低温，分别对线对位吻合两侧支气管，吻合主动脉，再吻合右心房或上下腔，排气后除颤复跳，恢复两肺通气，逐渐脱离体外循环机，注入鱼精蛋白，拔除主动脉、右心房插管，间断缝合关闭心包，留置上下胸腔闭式引流管，固定胸骨、关胸。不含供肺获取、保存和运输、体外循环、体外膜肺支持、激光刀或氩气刀止血。</v>
          </cell>
        </row>
        <row r="4731">
          <cell r="A4731" t="str">
            <v>HKB-HKM</v>
          </cell>
          <cell r="B4731" t="str">
            <v>2.心脏及心包</v>
          </cell>
        </row>
        <row r="4732">
          <cell r="A4732" t="str">
            <v>HKB</v>
          </cell>
          <cell r="B4732" t="str">
            <v>心包</v>
          </cell>
        </row>
        <row r="4733">
          <cell r="A4733" t="str">
            <v>HKB45101</v>
          </cell>
          <cell r="B4733" t="str">
            <v>心包穿刺置管引流术</v>
          </cell>
          <cell r="C4733" t="str">
            <v>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v>
          </cell>
        </row>
        <row r="4734">
          <cell r="A4734" t="str">
            <v>HKB48101</v>
          </cell>
          <cell r="B4734" t="str">
            <v>心包穿刺术</v>
          </cell>
          <cell r="C4734" t="str">
            <v>消毒铺巾，局部麻醉。穿刺入心包腔，抽液和/或注射药物。拔除穿刺针，穿刺处包扎。不含超声引导。</v>
          </cell>
        </row>
        <row r="4735">
          <cell r="A4735" t="str">
            <v>HKB65301</v>
          </cell>
          <cell r="B4735" t="str">
            <v>心包剥脱术</v>
          </cell>
          <cell r="C4735" t="str">
            <v>正中切口，显露心包，建立体外循环，按次序逐步剥脱粘连心包，关闭切口，止血，钢丝固定胸骨，留置引流管，关胸。</v>
          </cell>
        </row>
        <row r="4736">
          <cell r="A4736" t="str">
            <v>HKB73301</v>
          </cell>
          <cell r="B4736" t="str">
            <v>小切口心包部分切除术</v>
          </cell>
          <cell r="C4736" t="str">
            <v>前胸外侧壁小切口，显露心包，切除部分心包组织，关闭切口，止血，留置引流管，关胸。</v>
          </cell>
        </row>
        <row r="4737">
          <cell r="A4737" t="str">
            <v>HKB73302</v>
          </cell>
          <cell r="B4737" t="str">
            <v>心包肿瘤切除术</v>
          </cell>
          <cell r="C4737" t="str">
            <v>正中切口，显露心包，建立体外循环，切除心包肿瘤，关闭切口，止血，钢丝固定胸骨，留置引流管，关胸。不含体外循环。</v>
          </cell>
        </row>
        <row r="4738">
          <cell r="A4738" t="str">
            <v>HKB73501</v>
          </cell>
          <cell r="B4738" t="str">
            <v>经胸腔镜辅助心包部分切除术</v>
          </cell>
          <cell r="C4738" t="str">
            <v>前胸外侧壁小切口，胸腔镜下操作，显露心包，切除部分心包组织，关闭切口，止血，留置引流管，关胸。</v>
          </cell>
        </row>
        <row r="4739">
          <cell r="A4739" t="str">
            <v>HKB73502</v>
          </cell>
          <cell r="B4739" t="str">
            <v>胸腔镜辅助心包肿瘤切除术</v>
          </cell>
          <cell r="C4739" t="str">
            <v>前胸外侧壁小切口，胸腔镜下操作，显露心包，切除心包肿瘤，关闭切口，止血，留置引流管，关胸。</v>
          </cell>
        </row>
        <row r="4740">
          <cell r="A4740" t="str">
            <v>HKE-HKM</v>
          </cell>
          <cell r="B4740" t="str">
            <v>心腔</v>
          </cell>
        </row>
        <row r="4741">
          <cell r="A4741" t="str">
            <v>HKE89301</v>
          </cell>
          <cell r="B4741" t="str">
            <v>心房内转换术(Senning)</v>
          </cell>
          <cell r="C4741" t="str">
            <v>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v>
          </cell>
        </row>
        <row r="4742">
          <cell r="A4742" t="str">
            <v>HKE89302</v>
          </cell>
          <cell r="B4742" t="str">
            <v>心房内转换术(Mustard)</v>
          </cell>
          <cell r="C4742" t="str">
            <v>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v>
          </cell>
        </row>
        <row r="4743">
          <cell r="A4743" t="str">
            <v>HKE89303</v>
          </cell>
          <cell r="B4743" t="str">
            <v>三房心矫治术</v>
          </cell>
          <cell r="C4743" t="str">
            <v>正中开胸，建立体外循环，切开右心房，探查心内畸形，如无其它畸形，探查是否伴有其它畸形，剪除房内隔膜，缝合切口边缘，修补房间隔缺损，关闭切口，逐渐撤离体外循环，留置引流管，止血，钢丝固定胸骨，关胸。不含体外循环。</v>
          </cell>
        </row>
        <row r="4744">
          <cell r="A4744" t="str">
            <v>HKF65301</v>
          </cell>
          <cell r="B4744" t="str">
            <v>左房血栓清除术</v>
          </cell>
          <cell r="C4744" t="str">
            <v>正中切口，显露心包，建立体外循环，心脏停跳，切开心脏，取出血栓，关闭切口，心脏复跳，止血，钢丝固定胸骨，留置引流管，关胸。</v>
          </cell>
        </row>
        <row r="4745">
          <cell r="A4745" t="str">
            <v>HKF73301</v>
          </cell>
          <cell r="B4745" t="str">
            <v>左心房良性肿物摘除术</v>
          </cell>
          <cell r="C4745" t="str">
            <v>指对左心房良性肿物(含粘液瘤及囊肿等)的摘除。正中切口，显露心包，建立体外循环，心脏停跳，切开左房，摘除粘液瘤，关闭切口，心脏复跳，止血，钢丝固定胸骨，留置引流管，关胸。</v>
          </cell>
        </row>
        <row r="4746">
          <cell r="A4746" t="str">
            <v>HKG73301</v>
          </cell>
          <cell r="B4746" t="str">
            <v>右心房良性肿物摘除术</v>
          </cell>
          <cell r="C4746" t="str">
            <v>指对右心房良性肿物(含粘液瘤及囊肿等)的摘除。正中切口，显露心包，建立体外循环，心脏停跳，切开右房，摘除粘液瘤，关闭切口，心脏复跳，止血，钢丝固定胸骨，留置引流管，关胸。</v>
          </cell>
        </row>
        <row r="4747">
          <cell r="A4747" t="str">
            <v>HKH05901</v>
          </cell>
          <cell r="B4747" t="str">
            <v>双心室辅助循环监测</v>
          </cell>
          <cell r="C4747" t="str">
            <v>含左心室、右心室、双心室。监测生命体征，呼吸循环及重要脏器功能，测ACT、游离血红蛋白浓度，抗凝治疗，血泵工作及管道情况等。不含实验室检查、纤维蛋白原浓度监测。</v>
          </cell>
        </row>
        <row r="4748">
          <cell r="A4748" t="str">
            <v>HKH62301</v>
          </cell>
          <cell r="B4748" t="str">
            <v>双心室辅助泵安装术</v>
          </cell>
          <cell r="C4748" t="str">
            <v>消毒，全麻，体外循环，左右心房插静脉引流管，主、肺动脉插灌注管，管道排气，启动血泵，撤离体外循环，止血，留置引流，关胸。不含体外循环。</v>
          </cell>
        </row>
        <row r="4749">
          <cell r="A4749" t="str">
            <v>HKH62302</v>
          </cell>
          <cell r="B4749" t="str">
            <v>长期双心室辅助泵安装术</v>
          </cell>
          <cell r="C4749" t="str">
            <v>消毒，全麻，体外循环，左右心房插静脉引流管，主、肺动脉插灌注管，管道排气，启动血泵，固定或包埋泵头，撤离体外循环，止血，留置引流，关胸。</v>
          </cell>
        </row>
        <row r="4750">
          <cell r="A4750" t="str">
            <v>HKH63301</v>
          </cell>
          <cell r="B4750" t="str">
            <v>双心室辅助血泵更换术</v>
          </cell>
          <cell r="C4750" t="str">
            <v>指左心室、右心室或双心室的辅助泵的更换。消毒，短暂全麻、减小血泵流量，暂停辅助，夹闭灌注管及引流管，更换血泵，重新排气、启动血泵。</v>
          </cell>
        </row>
        <row r="4751">
          <cell r="A4751" t="str">
            <v>HKH64301</v>
          </cell>
          <cell r="B4751" t="str">
            <v>双心室辅助泵撤除术</v>
          </cell>
          <cell r="C4751" t="str">
            <v>消毒，全麻，逐步减小血泵流量至停止，拔除灌注管及引流管，闭合主动脉、肺动脉、心尖或左右心房切口，止血，留置引流，关胸。</v>
          </cell>
        </row>
        <row r="4752">
          <cell r="A4752" t="str">
            <v>HKH73301</v>
          </cell>
          <cell r="B4752" t="str">
            <v>心室良性肿物摘除术</v>
          </cell>
          <cell r="C4752" t="str">
            <v>含粘液瘤及囊肿等。正中切口，显露心包，建立体外循环，心脏停跳，经心室或主动脉切口，摘除粘液瘤，关闭切口，心脏复跳，止血，钢丝固定胸骨，留置引流管，关胸。</v>
          </cell>
        </row>
        <row r="4753">
          <cell r="A4753" t="str">
            <v>HKH73302</v>
          </cell>
          <cell r="B4753" t="str">
            <v>室壁瘤切除直接缝合术</v>
          </cell>
          <cell r="C4753" t="str">
            <v>正中切口，建立体外循环，切开室壁瘤，直接缝合，止血，钢丝固定胸骨，留置引流管，关胸。</v>
          </cell>
        </row>
        <row r="4754">
          <cell r="A4754" t="str">
            <v>HKH73303</v>
          </cell>
          <cell r="B4754" t="str">
            <v>室壁瘤切除+左室成形术</v>
          </cell>
          <cell r="C4754" t="str">
            <v>正中切口，建立体外循环，切开室壁瘤，毡垫片几何构型修补，止血，钢丝固定胸骨，留置引流管，关胸。</v>
          </cell>
        </row>
        <row r="4755">
          <cell r="A4755" t="str">
            <v>HKH83301</v>
          </cell>
          <cell r="B4755" t="str">
            <v>室壁瘤折叠术</v>
          </cell>
          <cell r="C4755" t="str">
            <v>正中切口，不建立体外循环，将室壁瘤折叠缝合，止血，钢丝固定胸骨，留置引流管，关胸。不含体外循环。</v>
          </cell>
        </row>
        <row r="4756">
          <cell r="A4756" t="str">
            <v>HKJ62301</v>
          </cell>
          <cell r="B4756" t="str">
            <v>左心室长期辅助泵安装术</v>
          </cell>
          <cell r="C4756" t="str">
            <v>消毒，全麻，体外循环，左心房或心尖插静脉引流管，主动脉或股动脉插灌注管，管道排气，启动血泵，固定或包埋泵头，撤离体外循环，止血，留置引流，关胸。不含体外循环。</v>
          </cell>
        </row>
        <row r="4757">
          <cell r="A4757" t="str">
            <v>HKJ62302</v>
          </cell>
          <cell r="B4757" t="str">
            <v>左心室辅助泵安装术</v>
          </cell>
          <cell r="C4757" t="str">
            <v>消毒，全麻，体外循环，左心房或心尖插静脉引流管，主动脉或股动脉插灌注管，管道排气，启动血泵，撤离体外循环，止血，留置引流，关胸。不含体外循环。</v>
          </cell>
        </row>
        <row r="4758">
          <cell r="A4758" t="str">
            <v>HKJ64301</v>
          </cell>
          <cell r="B4758" t="str">
            <v>左心室辅助泵撤除术</v>
          </cell>
          <cell r="C4758" t="str">
            <v>消毒，全麻，开胸，逐步减小血泵流量至停止，拔除灌注管及引流管，闭合主动脉及心尖或左心房切口，止血，留置引流，关胸。</v>
          </cell>
        </row>
        <row r="4759">
          <cell r="A4759" t="str">
            <v>HKJ81301</v>
          </cell>
          <cell r="B4759" t="str">
            <v>左室减容术</v>
          </cell>
          <cell r="C4759" t="str">
            <v>正中开胸，建立体外循环，切除部分左心室组织，重新左心室朔型，关闭切口，逐渐撤离体外循环，留置引流管，止血，钢丝固定胸骨，关胸。不含体外循环。</v>
          </cell>
        </row>
        <row r="4760">
          <cell r="A4760" t="str">
            <v>HKJ89301</v>
          </cell>
          <cell r="B4760" t="str">
            <v>左心室双出口矫治术</v>
          </cell>
          <cell r="C4760" t="str">
            <v>正中开胸，建立体外循环，切开右心房，探查心内畸形，如无其它畸形，探查是否伴有其它畸形，修补室间隔缺损将主动脉隔至左室，关闭切口，逐渐撤离体外循环，留置引流管，止血，钢丝固定胸骨，关胸。不含体外循环。</v>
          </cell>
        </row>
        <row r="4761">
          <cell r="A4761" t="str">
            <v>HKK62301</v>
          </cell>
          <cell r="B4761" t="str">
            <v>右心室辅助泵安装术</v>
          </cell>
          <cell r="C4761" t="str">
            <v>消毒，全麻，体外循环，右心房插静脉引流管，肺动脉插灌注管，管道排气，启动血泵，撤离体外循环，止血，留置引流，关胸。不含体外循环。</v>
          </cell>
        </row>
        <row r="4762">
          <cell r="A4762" t="str">
            <v>HKK62302</v>
          </cell>
          <cell r="B4762" t="str">
            <v>右心室长期辅助泵安装术</v>
          </cell>
          <cell r="C4762" t="str">
            <v>消毒，全麻，体外循环，右心房插静脉引流管，肺动脉插灌注管，管道排气，启动血泵，固定或包埋泵头，撤离体外循环，止血，留置引流，关胸。</v>
          </cell>
        </row>
        <row r="4763">
          <cell r="A4763" t="str">
            <v>HKK64301</v>
          </cell>
          <cell r="B4763" t="str">
            <v>右心室辅助泵撤除术</v>
          </cell>
          <cell r="C4763" t="str">
            <v>消毒，全麻，逐步减小血泵流量至停止，拔除灌注管及引流管，闭合肺动脉及右心房切口，止血，留置引流，关胸。</v>
          </cell>
        </row>
        <row r="4764">
          <cell r="A4764" t="str">
            <v>HKK89301</v>
          </cell>
          <cell r="B4764" t="str">
            <v>右室双腔心矫治术</v>
          </cell>
          <cell r="C4764" t="str">
            <v>正中开胸，建立体外循环，切开右心房，探查心内畸形，如无其它畸形，探查是否伴有其它畸形，经心房或心室切口切除右室狭窄环，关闭切口，逐渐撤离体外循环，留置引流管，止血，钢丝固定胸骨，关胸。不含体外循环。</v>
          </cell>
        </row>
        <row r="4765">
          <cell r="A4765" t="str">
            <v>HKK89302</v>
          </cell>
          <cell r="B4765" t="str">
            <v>右心室流出道梗阻矫治手术</v>
          </cell>
          <cell r="C4765" t="str">
            <v>正中开胸，建立体外循环，切开右心房，探查心内畸形，如无其它畸形，探查是否伴有其它畸形，清除右室异常肌束或纤维，关闭切口，逐渐撤离体外循环，留置引流管，止血，钢丝固定胸骨，关胸。不含体外循环。</v>
          </cell>
        </row>
        <row r="4766">
          <cell r="A4766" t="str">
            <v>HKK89303</v>
          </cell>
          <cell r="B4766" t="str">
            <v>右心室双出口心室内隧道矫治术</v>
          </cell>
          <cell r="C4766" t="str">
            <v>正中开胸，建立体外循环，切开右心房，探查心内畸形，如无其它畸形，探查是否伴有其它畸形，修补室间隔缺损将主动脉隔至左室，关闭切口，逐渐撤离体外循环，留置引流管，止血，钢丝固定胸骨，关胸。不含体外循环。</v>
          </cell>
        </row>
        <row r="4767">
          <cell r="A4767" t="str">
            <v>HKL50301</v>
          </cell>
          <cell r="B4767" t="str">
            <v>房间隔造口/房间隔缺损扩大术</v>
          </cell>
          <cell r="C4767" t="str">
            <v>正中开胸，建立体外循环，切开右心房，探查心内畸形，如无其它畸形，房间隔造口或房间隔缺损扩大，关闭切口，逐渐撤离体外循环，留置引流管，止血，钢丝固定胸骨，关胸。不含体外循环。</v>
          </cell>
        </row>
        <row r="4768">
          <cell r="A4768" t="str">
            <v>HKL50302</v>
          </cell>
          <cell r="B4768" t="str">
            <v>房间隔打孔术</v>
          </cell>
          <cell r="C4768" t="str">
            <v>正中开胸，建立体外循环，切开右心房，探查心内畸形，如无其它畸形，房间隔打孔，关闭切口，逐渐撤离体外循环，留置引流管，止血，钢丝固定胸骨，关胸。不含体外循环。</v>
          </cell>
        </row>
        <row r="4769">
          <cell r="A4769" t="str">
            <v>HKL59301</v>
          </cell>
          <cell r="B4769" t="str">
            <v>房间隔缺损封堵术</v>
          </cell>
          <cell r="C4769" t="str">
            <v>在备有除颤仪及除颤电极的条件下，局麻下穿刺股静脉，行常规超声心动图观察房缺的位置、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v>
          </cell>
        </row>
        <row r="4770">
          <cell r="A4770" t="str">
            <v>HKL62201</v>
          </cell>
          <cell r="B4770" t="str">
            <v>房间隔穿刺术</v>
          </cell>
          <cell r="C4770" t="str">
            <v>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v>
          </cell>
        </row>
        <row r="4771">
          <cell r="A4771" t="str">
            <v>HKL83301</v>
          </cell>
          <cell r="B4771" t="str">
            <v>房间隔缺损缝合术</v>
          </cell>
          <cell r="C4771" t="str">
            <v>正中开胸，建立体外循环，切开右心房，探查心内畸形，如无其它畸形，直接缝合房间隔缺损，关闭切口，逐渐撤离体外循环，留置引流管，止血，钢丝固定胸骨，关胸。不含体外循环。</v>
          </cell>
        </row>
        <row r="4772">
          <cell r="A4772" t="str">
            <v>HKL83302</v>
          </cell>
          <cell r="B4772" t="str">
            <v>房间隔缺损补片修补术</v>
          </cell>
          <cell r="C4772" t="str">
            <v>正中开胸，建立体外循环，切开右心房，探查心内畸形，如无其它畸形，探查是否伴有其它畸形，补片修补房间隔缺损，关闭切口，逐渐撤离体外循环，留置引流管，止血，钢丝固定胸骨，关胸。不含体外循环。</v>
          </cell>
        </row>
        <row r="4773">
          <cell r="A4773" t="str">
            <v>HKL83303</v>
          </cell>
          <cell r="B4773" t="str">
            <v>房间隔缺损部分修补术</v>
          </cell>
          <cell r="C4773" t="str">
            <v>正中开胸，建立体外循环，切开右心房，探查心内畸形，如无其它畸形，补片部分修补房间隔缺损，关闭切口，逐渐撤离体外循环，留置引流管，止血，钢丝固定胸骨，关胸。不含体外循环。</v>
          </cell>
        </row>
        <row r="4774">
          <cell r="A4774" t="str">
            <v>HKL83304</v>
          </cell>
          <cell r="B4774" t="str">
            <v>卵圆孔未闭缝合术</v>
          </cell>
          <cell r="C4774" t="str">
            <v>正中开胸，建立体外循环，切开右心房，探查心内畸形，如无其它畸形，直接缝合卵圆孔，关闭切口，逐渐撤离体外循环，留置引流管，止血，钢丝固定胸骨，关胸。不含体外循环。</v>
          </cell>
        </row>
        <row r="4775">
          <cell r="A4775" t="str">
            <v>HKL89301</v>
          </cell>
          <cell r="B4775" t="str">
            <v>单心房分隔术</v>
          </cell>
          <cell r="C4775" t="str">
            <v>正中开胸，建立体外循环，切开右心房，探查心内畸形，如无其它畸形，探查是否伴有其它畸形，补片分隔单心房，关闭切口，逐渐撤离体外循环，留置引流管，止血，钢丝固定胸骨，关胸。不含体外循环。</v>
          </cell>
        </row>
        <row r="4776">
          <cell r="A4776" t="str">
            <v>HKL89302</v>
          </cell>
          <cell r="B4776" t="str">
            <v>冠状静脉窦无顶综合征矫治术</v>
          </cell>
          <cell r="C4776" t="str">
            <v>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v>
          </cell>
        </row>
        <row r="4777">
          <cell r="A4777" t="str">
            <v>HKM50301</v>
          </cell>
          <cell r="B4777" t="str">
            <v>室间隔打孔术</v>
          </cell>
          <cell r="C4777" t="str">
            <v>正中开胸，建立体外循环，切开右心房，探查心内畸形，如无其它畸形，室间隔打孔，关闭切口，逐渐撤离体外循环，留置引流管，止血，钢丝固定胸骨，关胸。不含体外循环。</v>
          </cell>
        </row>
        <row r="4778">
          <cell r="A4778" t="str">
            <v>HKM50302</v>
          </cell>
          <cell r="B4778" t="str">
            <v>室间隔造口/室间隔缺损扩大术</v>
          </cell>
          <cell r="C4778" t="str">
            <v>正中开胸，建立体外循环，切开右心房，探查心内畸形，如无其它畸形，室间隔造口或室间隔扩大，多与其它需要行内通道的手术同时进行，关闭切口，逐渐撤离体外循环，留置引流管，止血，钢丝固定胸骨，关胸。不含体外循环。</v>
          </cell>
        </row>
        <row r="4779">
          <cell r="A4779" t="str">
            <v>HKM59301</v>
          </cell>
          <cell r="B4779" t="str">
            <v>室间隔缺损封堵术</v>
          </cell>
          <cell r="C4779" t="str">
            <v>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v>
          </cell>
        </row>
        <row r="4780">
          <cell r="A4780" t="str">
            <v>HKM83301</v>
          </cell>
          <cell r="B4780" t="str">
            <v>室间隔缺损缝合术</v>
          </cell>
          <cell r="C4780" t="str">
            <v>正中开胸，建立体外循环，切开右心房，探查心内畸形，如无其它畸形，探查是否伴有其它畸形，直接缝合室间隔缺损，关闭切口，逐渐撤离体外循环，留置引流管，止血，钢丝固定胸骨，关胸。不含体外循环。</v>
          </cell>
        </row>
        <row r="4781">
          <cell r="A4781" t="str">
            <v>HKM83302</v>
          </cell>
          <cell r="B4781" t="str">
            <v>室间隔缺损补片修补术</v>
          </cell>
          <cell r="C4781" t="str">
            <v>正中开胸，建立体外循环，切开右心房，探查心内畸形，如无其它畸形，探查是否伴有其它畸形，补片修补室间隔缺损，关闭切口，逐渐撤离体外循环，留置引流管，止血，钢丝固定胸骨，关胸。不含体外循环。</v>
          </cell>
        </row>
        <row r="4782">
          <cell r="A4782" t="str">
            <v>HKM83303</v>
          </cell>
          <cell r="B4782" t="str">
            <v>多发室间隔缺损修补术</v>
          </cell>
          <cell r="C4782" t="str">
            <v>正中开胸，建立体外循环，切开右心房，探查心内畸形，如无其它畸形，探查确定室间隔缺损位置和数量，修补多个室间隔缺损，关闭切口，逐渐撤离体外循环，留置引流管，止血，钢丝固定胸骨，关胸。不含体外循环。</v>
          </cell>
        </row>
        <row r="4783">
          <cell r="A4783" t="str">
            <v>HKM83304</v>
          </cell>
          <cell r="B4783" t="str">
            <v>室间隔穿孔修补术</v>
          </cell>
          <cell r="C4783" t="str">
            <v>全麻，气管插管，体外循环，心脏停跳，修补室间隔穿孔。</v>
          </cell>
        </row>
        <row r="4784">
          <cell r="A4784" t="str">
            <v>HKM89301</v>
          </cell>
          <cell r="B4784" t="str">
            <v>科诺手术</v>
          </cell>
          <cell r="C4784" t="str">
            <v>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v>
          </cell>
        </row>
        <row r="4785">
          <cell r="A4785" t="str">
            <v>HKM89302</v>
          </cell>
          <cell r="B4785" t="str">
            <v>纠正性大动脉转位室间隔缺损修补术</v>
          </cell>
          <cell r="C4785" t="str">
            <v>正中开胸，建立体外循环，切开右心房，探查心内畸形，如无其它畸形，探查是否伴有其它畸形，补片修补或直接缝合室间隔缺损，关闭切口，逐渐撤离体外循环，留置引流管，止血，钢丝固定胸骨，关胸。不含体外循环。</v>
          </cell>
        </row>
        <row r="4786">
          <cell r="A4786" t="str">
            <v>HKP-HKS</v>
          </cell>
          <cell r="B4786" t="str">
            <v>心脏瓣膜</v>
          </cell>
        </row>
        <row r="4787">
          <cell r="A4787" t="str">
            <v>HKP66301</v>
          </cell>
          <cell r="B4787" t="str">
            <v>三尖瓣置换术</v>
          </cell>
          <cell r="C4787" t="str">
            <v>正中切口，建立体外循环，经右心房切口显露三尖瓣，切除病变三尖瓣，植入人工瓣膜，关闭切口，心脏复跳，止血，钢丝固定胸骨，留置引流管，关胸。</v>
          </cell>
        </row>
        <row r="4788">
          <cell r="A4788" t="str">
            <v>HKP66302</v>
          </cell>
          <cell r="B4788" t="str">
            <v>右侧径路三尖瓣置换术</v>
          </cell>
          <cell r="C4788" t="str">
            <v>右胸前外侧切口，建立体外循环，经右心房显露三尖瓣，切除病变三尖瓣，植入人工瓣膜，关闭切口，心脏复跳，止血，钢丝固定胸骨，留置引流管，关胸。</v>
          </cell>
        </row>
        <row r="4789">
          <cell r="A4789" t="str">
            <v>HKP66303</v>
          </cell>
          <cell r="B4789" t="str">
            <v>再次三尖瓣手术</v>
          </cell>
          <cell r="C4789" t="str">
            <v>既往有过心脏手术史，经正中开胸，分离心包腔粘连，建立体外循环，经右心房切口显露三尖瓣，切除三尖瓣(含三尖瓣假体)，植入新的人工瓣膜或成形，关闭切口，心脏复跳，止血，钢丝固定胸骨，留置引流管，关胸。</v>
          </cell>
        </row>
        <row r="4790">
          <cell r="A4790" t="str">
            <v>HKP66801</v>
          </cell>
          <cell r="B4790" t="str">
            <v>胸腔镜辅助下三尖瓣置换术</v>
          </cell>
          <cell r="C4790" t="str">
            <v>经胸骨右缘3或4肋间、右腋中线3肋间和右腋前线6或7肋间及腹股沟处切口作股动静脉插管建立体外循环。特制的长阻闭钳阻闭升主动脉，切除病变三尖瓣，行人工瓣膜置换，关闭切口，心脏复跳，止血，置引流管，关胸。</v>
          </cell>
        </row>
        <row r="4791">
          <cell r="A4791" t="str">
            <v>HKP73301</v>
          </cell>
          <cell r="B4791" t="str">
            <v>三尖瓣瓣膜切除术</v>
          </cell>
          <cell r="C4791" t="str">
            <v>正中开胸，建立体外循环，切开右心房，探查心内畸形，如无其它畸形，切除三尖瓣，关闭切口，逐渐撤离体外循环，留置引流管，止血，钢丝固定胸骨，关胸。不含体外循环。</v>
          </cell>
        </row>
        <row r="4792">
          <cell r="A4792" t="str">
            <v>HKP80201</v>
          </cell>
          <cell r="B4792" t="str">
            <v>经皮三尖瓣球囊成形术</v>
          </cell>
          <cell r="C4792" t="str">
            <v>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v>
          </cell>
        </row>
        <row r="4793">
          <cell r="A4793" t="str">
            <v>HKP83301</v>
          </cell>
          <cell r="B4793" t="str">
            <v>三尖瓣瓣环成形术</v>
          </cell>
          <cell r="C4793" t="str">
            <v>正中切口，建立体外循环，经右心房切口显露三尖瓣，瓣环折叠，成形环固定瓣环，关闭切口，心脏复跳，止血，钢丝固定胸骨，留置引流管，关胸。</v>
          </cell>
        </row>
        <row r="4794">
          <cell r="A4794" t="str">
            <v>HKP83302</v>
          </cell>
          <cell r="B4794" t="str">
            <v>三尖瓣瓣叶成形术</v>
          </cell>
          <cell r="C4794" t="str">
            <v>正中切口，建立体外循环，经右心房切口显露三尖瓣，瓣叶部分切除，瓣叶缝合，瓣叶重建，关闭切口，心脏复跳，止血，钢丝固定胸骨，留置引流管，关胸。</v>
          </cell>
        </row>
        <row r="4795">
          <cell r="A4795" t="str">
            <v>HKP83303</v>
          </cell>
          <cell r="B4795" t="str">
            <v>三尖瓣瓣下结构成形术</v>
          </cell>
          <cell r="C4795" t="str">
            <v>正中切口，建立体外循环，经右心房切口显露三尖瓣，重建腱索，切或缝乳头肌，关闭切口，心脏复跳，止血，钢丝固定胸骨，留置引流管，关胸。</v>
          </cell>
        </row>
        <row r="4796">
          <cell r="A4796" t="str">
            <v>HKP83304</v>
          </cell>
          <cell r="B4796" t="str">
            <v>胸腔镜辅助下三尖瓣瓣成形术</v>
          </cell>
          <cell r="C4796" t="str">
            <v>消毒铺巾，建立气胸，放置胸腔镜，经胸骨右缘3或4肋间、右腋中线3肋间和右腋前线6或7肋间及腹股沟处切口作股动静脉插管建立体外循环。特制的长阻闭钳阻闭升主动脉，进行三尖瓣成形，关闭切口，心脏复跳，止血，置引流管，关胸。</v>
          </cell>
        </row>
        <row r="4797">
          <cell r="A4797" t="str">
            <v>HKP89301</v>
          </cell>
          <cell r="B4797" t="str">
            <v>三尖瓣下移畸形矫治术</v>
          </cell>
          <cell r="C4797" t="str">
            <v>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v>
          </cell>
        </row>
        <row r="4798">
          <cell r="A4798" t="str">
            <v>HKP89302</v>
          </cell>
          <cell r="B4798" t="str">
            <v>三尖瓣病变畸形单心室化矫治的三尖瓣口闭合术</v>
          </cell>
          <cell r="C4798" t="str">
            <v>正中开胸，建立体外循环，切开右心房，探查心内畸形，如无其它畸形，缝合三尖瓣口，关闭切口，逐渐撤离体外循环，留置引流管，止血，钢丝固定胸骨，关胸。不含体外循环。</v>
          </cell>
        </row>
        <row r="4799">
          <cell r="A4799" t="str">
            <v>HKQ50301</v>
          </cell>
          <cell r="B4799" t="str">
            <v>二尖瓣交界直视切开术</v>
          </cell>
          <cell r="C4799" t="str">
            <v>正中切口，建立体外循环，经右心房、房间隔切口或左心房切口显露二尖瓣，直视切开二尖瓣交界，关闭切口，止血，钢丝固定胸骨，留置引流管，关胸。</v>
          </cell>
        </row>
        <row r="4800">
          <cell r="A4800" t="str">
            <v>HKQ66301</v>
          </cell>
          <cell r="B4800" t="str">
            <v>二尖瓣置换术</v>
          </cell>
          <cell r="C4800" t="str">
            <v>正中切口，建立体外循环，经右心房、房间隔切口或左心房切口显露二尖瓣，切除病变二尖瓣，植入人工瓣膜，关闭切口，心脏复跳，止血，钢丝固定胸骨，留置引流管，关胸。</v>
          </cell>
        </row>
        <row r="4801">
          <cell r="A4801" t="str">
            <v>HKQ66302</v>
          </cell>
          <cell r="B4801" t="str">
            <v>右侧径路二尖瓣置换术</v>
          </cell>
          <cell r="C4801" t="str">
            <v>右胸前外侧切口，建立体外循环，经右心房、房间隔切口或左心房切口显露二尖瓣，切除病变二尖瓣，植入人工瓣膜，关闭切口，心脏复跳，止血，留置引流管，关胸。</v>
          </cell>
        </row>
        <row r="4802">
          <cell r="A4802" t="str">
            <v>HKQ66303</v>
          </cell>
          <cell r="B4802" t="str">
            <v>自体肺动脉瓣二尖瓣置换术</v>
          </cell>
          <cell r="C4802" t="str">
            <v>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v>
          </cell>
        </row>
        <row r="4803">
          <cell r="A4803" t="str">
            <v>HKQ66304</v>
          </cell>
          <cell r="B4803" t="str">
            <v>无支架生物瓣二尖瓣置换术</v>
          </cell>
          <cell r="C4803" t="str">
            <v>正中切口，建立体外循环，经右心房、房间隔切口或左心房切口显露二尖瓣，切除病变二尖瓣，植入无支架人工生物瓣膜，关闭切口，心脏复跳，止血，钢丝固定胸骨，留置引流管，关胸。</v>
          </cell>
        </row>
        <row r="4804">
          <cell r="A4804" t="str">
            <v>HKQ66305</v>
          </cell>
          <cell r="B4804" t="str">
            <v>同种异体二尖瓣置换术</v>
          </cell>
          <cell r="C4804" t="str">
            <v>正中切口，建立体外循环，经右心房、房间隔切口或左心房切口显露二尖瓣，切除病变二尖瓣，植入同种异体瓣膜，关闭切口，心脏复跳，止血，钢丝固定胸骨，留置引流管，关胸。</v>
          </cell>
        </row>
        <row r="4805">
          <cell r="A4805" t="str">
            <v>HKQ66306</v>
          </cell>
          <cell r="B4805" t="str">
            <v>再次二尖瓣手术</v>
          </cell>
          <cell r="C4805" t="str">
            <v>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v>
          </cell>
        </row>
        <row r="4806">
          <cell r="A4806" t="str">
            <v>HKQ66801</v>
          </cell>
          <cell r="B4806" t="str">
            <v>胸腔镜辅助下二尖瓣置换术</v>
          </cell>
          <cell r="C4806" t="str">
            <v>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v>
          </cell>
        </row>
        <row r="4807">
          <cell r="A4807" t="str">
            <v>HKQ80201</v>
          </cell>
          <cell r="B4807" t="str">
            <v>经皮二尖瓣球囊成形术</v>
          </cell>
          <cell r="C4807" t="str">
            <v>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含房间隔穿刺术。不含监护、DSA引导。</v>
          </cell>
        </row>
        <row r="4808">
          <cell r="A4808" t="str">
            <v>HKQ80301</v>
          </cell>
          <cell r="B4808" t="str">
            <v>左侧径路二尖瓣闭式扩张术</v>
          </cell>
          <cell r="C4808" t="str">
            <v>左胸前外侧切口开胸，切开心包，显露左心耳和心尖，经心耳或心尖切口，闭式扩张器扩张二尖瓣，关闭切口，止血，留置引流管，关胸。</v>
          </cell>
        </row>
        <row r="4809">
          <cell r="A4809" t="str">
            <v>HKQ80302</v>
          </cell>
          <cell r="B4809" t="str">
            <v>右侧径路二尖瓣闭式扩张术</v>
          </cell>
          <cell r="C4809" t="str">
            <v>右侧胸腔切口进胸腔，切开心包，显露左心房，经心房切口，闭式扩张器扩张二尖瓣，关闭切口，止血，留置引流管，关胸。</v>
          </cell>
        </row>
        <row r="4810">
          <cell r="A4810" t="str">
            <v>HKQ83301</v>
          </cell>
          <cell r="B4810" t="str">
            <v>二尖瓣瓣环成形术</v>
          </cell>
          <cell r="C4810" t="str">
            <v>正中切口，建立体外循环，经右心房、房间隔切口或左心房切口显露二尖瓣，瓣环折叠，成形环固定瓣环，关闭切口心脏复跳，止血，钢丝固定胸骨，留置引流管，关胸。</v>
          </cell>
        </row>
        <row r="4811">
          <cell r="A4811" t="str">
            <v>HKQ83302</v>
          </cell>
          <cell r="B4811" t="str">
            <v>二尖瓣瓣叶成形术</v>
          </cell>
          <cell r="C4811" t="str">
            <v>正中切口，建立体外循环，经右心房、房间隔切口或左心房切口显露二尖瓣，瓣叶部分切除，瓣叶缝合，瓣叶重建，关闭切口心脏复跳，止血，钢丝固定胸骨，留置引流管，关胸。</v>
          </cell>
        </row>
        <row r="4812">
          <cell r="A4812" t="str">
            <v>HKQ83303</v>
          </cell>
          <cell r="B4812" t="str">
            <v>二尖瓣瓣下结构成形术</v>
          </cell>
          <cell r="C4812" t="str">
            <v>正中切口，建立体外循环，经右心房、房间隔切口或左心房切口显露二尖瓣，重建腱索，切或缝乳头肌，关闭切口，心脏复跳，止血，钢丝固定胸骨，留置引流管，关胸。</v>
          </cell>
        </row>
        <row r="4813">
          <cell r="A4813" t="str">
            <v>HKQ89301</v>
          </cell>
          <cell r="B4813" t="str">
            <v>二尖瓣狭窄/瓣上环狭窄矫治术</v>
          </cell>
          <cell r="C4813" t="str">
            <v>正中开胸，建立体外循环，切开右心房，探查心内畸形，如无其它畸形，探查是否伴有其它畸形，视瓣膜情况行二尖瓣成形或置换术，关闭切口，逐渐撤离体外循环，留置引流管，止血，钢丝固定胸骨，关胸。不含体外循环。</v>
          </cell>
        </row>
        <row r="4814">
          <cell r="A4814" t="str">
            <v>HKR66301</v>
          </cell>
          <cell r="B4814" t="str">
            <v>主动脉瓣置换术</v>
          </cell>
          <cell r="C4814" t="str">
            <v>正中切口，建立体外循环，经升主动脉切口显露主动脉瓣，切病变瓣膜，行人工瓣膜置换，关闭切口，心脏复跳，止血，钢丝固定胸骨，留置引流管，关胸。</v>
          </cell>
        </row>
        <row r="4815">
          <cell r="A4815" t="str">
            <v>HKR66302</v>
          </cell>
          <cell r="B4815" t="str">
            <v>胸骨小切口主动脉瓣置换术</v>
          </cell>
          <cell r="C4815" t="str">
            <v>正中切口，建立体外循环，经升主动脉切口显露主动脉瓣，切除病变主动脉瓣，行人工瓣膜置换，关闭切口，心脏复跳，止血，钢丝固定胸骨，留置引流管，关胸。</v>
          </cell>
        </row>
        <row r="4816">
          <cell r="A4816" t="str">
            <v>HKR66303</v>
          </cell>
          <cell r="B4816" t="str">
            <v>无支架生物瓣主动脉瓣置换术</v>
          </cell>
          <cell r="C4816" t="str">
            <v>正中切口，建立体外循环，经升主动脉切口显露主动脉瓣，切除病变主动脉瓣，植入无支架生物瓣，缝合固定冠状动脉口，关闭切口，心脏复跳，止血，钢丝固定胸骨，留置引流管，关胸。</v>
          </cell>
        </row>
        <row r="4817">
          <cell r="A4817" t="str">
            <v>HKR66304</v>
          </cell>
          <cell r="B4817" t="str">
            <v>同种异体主动脉瓣置换术</v>
          </cell>
          <cell r="C4817" t="str">
            <v>正中切口，建立体外循环，经升主动脉切口显露主动脉瓣，切除病变主动脉瓣，植入同种异体瓣，缝合固定冠状动脉口，关闭切口，心脏复跳，止血，钢丝固定胸骨，留置引流管，关胸。</v>
          </cell>
        </row>
        <row r="4818">
          <cell r="A4818" t="str">
            <v>HKR66305</v>
          </cell>
          <cell r="B4818" t="str">
            <v>主动脉根部扩大瓣环置换术</v>
          </cell>
          <cell r="C4818" t="str">
            <v>正中开胸，建立体外循环，切开右心房，探查心内畸形，如无其它畸形，切下主动脉，剪开主动脉瓣环，扩大瓣环，剪除主动脉瓣叶，人工瓣膜置换，关闭切口，逐渐撤离体外循环，留置引流管，止血，钢丝固定胸骨，关胸。不含体外循环。</v>
          </cell>
        </row>
        <row r="4819">
          <cell r="A4819" t="str">
            <v>HKR66306</v>
          </cell>
          <cell r="B4819" t="str">
            <v>主动脉瓣二尖瓣双瓣置换术</v>
          </cell>
          <cell r="C4819" t="str">
            <v>正中切口，建立体外循环，经右心房、房间隔切口或左心房切口显露二尖瓣，经升主动脉切口显露主动脉瓣，切除病变二尖瓣及主动脉瓣，植入人工瓣膜，关闭切口，心脏复跳，止血，钢丝固定胸骨，留置引流管，关胸。</v>
          </cell>
        </row>
        <row r="4820">
          <cell r="A4820" t="str">
            <v>HKR66307</v>
          </cell>
          <cell r="B4820" t="str">
            <v>主动脉瓣环切开成形+主动脉瓣置换术</v>
          </cell>
          <cell r="C4820" t="str">
            <v>正中切口，建立体外循环，降温阻断，切开主动脉，切开瓣环，测量修剪人工补片，跨环补片，人工主动脉置换，缝合切口止血，钢丝固定胸骨，留置引流管，关胸。</v>
          </cell>
        </row>
        <row r="4821">
          <cell r="A4821" t="str">
            <v>HKR66308</v>
          </cell>
          <cell r="B4821" t="str">
            <v>主动脉瓣环及窦部切开成形+主动脉瓣置换术</v>
          </cell>
          <cell r="C4821" t="str">
            <v>正中切口，建立体外循环，降温阻断，切开主动脉，切开瓣环，测量修剪人工补片，跨环补片，人工主动脉置换，缝合切口止血，钢丝固定胸骨，留置引流管，关胸。</v>
          </cell>
        </row>
        <row r="4822">
          <cell r="A4822" t="str">
            <v>HKR66309</v>
          </cell>
          <cell r="B4822" t="str">
            <v>再次主动脉瓣手术</v>
          </cell>
          <cell r="C4822" t="str">
            <v>既往有过心脏手术史，经正中开胸，分离心包腔粘连，建立体外循环，经升主动脉切口显露主动脉瓣，切除主动脉瓣(含主动脉瓣假体)，植入新的人工瓣膜，或成形，关闭切口，心脏复跳，止血，钢丝固定胸骨，留置引流管，关胸。</v>
          </cell>
        </row>
        <row r="4823">
          <cell r="A4823" t="str">
            <v>HKR66310</v>
          </cell>
          <cell r="B4823" t="str">
            <v>共同动脉干瓣膜置换术</v>
          </cell>
          <cell r="C4823" t="str">
            <v>正中开胸，建立体外循环，切开右心房，探查心内畸形，如无其它畸形，探查是否伴有其它畸形，共同动脉干瓣膜置换，关闭切口，逐渐撤离体外循环，留置引流管，止血，钢丝固定胸骨，关胸。不含体外循环。</v>
          </cell>
        </row>
        <row r="4824">
          <cell r="A4824" t="str">
            <v>HKR66801</v>
          </cell>
          <cell r="B4824" t="str">
            <v>胸腔镜辅助下主动脉瓣置换术</v>
          </cell>
          <cell r="C4824" t="str">
            <v>经胸骨右缘3或4肋间、右腋中线3肋间和右腋前线6或7肋间及腹股沟处切口作股动静脉插管建立体外循环。特制的长阻闭钳阻闭升主动脉，经升主动脉切口显露主动脉瓣，切病变瓣膜，行人工瓣膜置换，关闭切口，心脏复跳，止血，置引流管，关胸。</v>
          </cell>
        </row>
        <row r="4825">
          <cell r="A4825" t="str">
            <v>HKR80201</v>
          </cell>
          <cell r="B4825" t="str">
            <v>经皮主动脉瓣球囊成形术</v>
          </cell>
          <cell r="C4825" t="str">
            <v>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v>
          </cell>
        </row>
        <row r="4826">
          <cell r="A4826" t="str">
            <v>HKR83301</v>
          </cell>
          <cell r="B4826" t="str">
            <v>主动脉瓣直视成形术</v>
          </cell>
          <cell r="C4826" t="str">
            <v>正中切口，建立体外循环，经升主动脉切口显露主动脉瓣，行瓣膜成形，关闭切口，心脏复跳，止血，钢丝固定胸骨，留置引流管，关胸。</v>
          </cell>
        </row>
        <row r="4827">
          <cell r="A4827" t="str">
            <v>HKR83801</v>
          </cell>
          <cell r="B4827" t="str">
            <v>胸腔镜辅助下主动脉瓣成形术</v>
          </cell>
          <cell r="C4827" t="str">
            <v>经胸骨右缘3或4肋间、右腋中线3肋间和右腋前线6或7肋间，及腹股沟处切口作股动静脉插管建立体外循环。特制的长阻闭钳阻闭升主动脉，经升主动脉切口显露主动脉瓣，进行成形，关闭切口，心脏复跳，止血，置引流管，关胸。</v>
          </cell>
        </row>
        <row r="4828">
          <cell r="A4828" t="str">
            <v>HKR89301</v>
          </cell>
          <cell r="B4828" t="str">
            <v>主动脉瓣上狭窄矫治术</v>
          </cell>
          <cell r="C4828" t="str">
            <v>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v>
          </cell>
        </row>
        <row r="4829">
          <cell r="A4829" t="str">
            <v>HKR89302</v>
          </cell>
          <cell r="B4829" t="str">
            <v>主动脉瓣下狭窄矫治术</v>
          </cell>
          <cell r="C4829" t="str">
            <v>正中开胸，建立体外循环，切开右心房，探查心内畸形，如无其它畸形，探查是否伴有其它畸形，经主动脉切口，切除主动脉瓣下异常肌束或纤维，关闭切口，逐渐撤离体外循环，留置引流管，止血，钢丝固定胸骨，关胸。不含体外循环。</v>
          </cell>
        </row>
        <row r="4830">
          <cell r="A4830" t="str">
            <v>HKR89303</v>
          </cell>
          <cell r="B4830" t="str">
            <v>共同动脉干瓣膜成形术</v>
          </cell>
          <cell r="C4830" t="str">
            <v>正中开胸，建立体外循环，切开右心房，探查心内畸形，如无其它畸形，探查是否伴有其它畸形，共同动脉干瓣膜成形，关闭切口，逐渐撤离体外循环，留置引流管，止血，钢丝固定胸骨，关胸。不含体外循环。</v>
          </cell>
        </row>
        <row r="4831">
          <cell r="A4831" t="str">
            <v>HKS66301</v>
          </cell>
          <cell r="B4831" t="str">
            <v>肺动脉瓣置换术</v>
          </cell>
          <cell r="C4831" t="str">
            <v>正中切口，建立体外循环，经肺动脉切口显露肺动脉瓣，切除病变肺动脉瓣，植入人工瓣，关闭切口，心脏复跳，止血，钢丝固定胸骨，留置引流管，关胸。</v>
          </cell>
        </row>
        <row r="4832">
          <cell r="A4832" t="str">
            <v>HKS80201</v>
          </cell>
          <cell r="B4832" t="str">
            <v>经皮肺动脉瓣球囊成形术</v>
          </cell>
          <cell r="C4832" t="str">
            <v>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v>
          </cell>
        </row>
        <row r="4833">
          <cell r="A4833" t="str">
            <v>HKS83301</v>
          </cell>
          <cell r="B4833" t="str">
            <v>肺动脉瓣成形术</v>
          </cell>
          <cell r="C4833" t="str">
            <v>正中开胸，建立体外循环，切开右心房，探查心内畸形，如无其它畸形，切开肺动脉交界粘连，关闭切口，逐渐撤离体外循环，留置引流管，止血，钢丝固定胸骨，关胸。不含体外循环。</v>
          </cell>
        </row>
        <row r="4834">
          <cell r="A4834" t="str">
            <v>HKT</v>
          </cell>
          <cell r="B4834" t="str">
            <v>心传导系</v>
          </cell>
        </row>
        <row r="4835">
          <cell r="A4835" t="str">
            <v>HKT62201</v>
          </cell>
          <cell r="B4835" t="str">
            <v>单腔永久起搏器安置术</v>
          </cell>
          <cell r="C4835" t="str">
            <v>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v>
          </cell>
        </row>
        <row r="4836">
          <cell r="A4836" t="str">
            <v>HKT62202</v>
          </cell>
          <cell r="B4836" t="str">
            <v>双腔永久起搏器安置术</v>
          </cell>
          <cell r="C4836" t="str">
            <v>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不含监护、DSA引导。</v>
          </cell>
        </row>
        <row r="4837">
          <cell r="A4837" t="str">
            <v>HKT62203</v>
          </cell>
          <cell r="B4837" t="str">
            <v>三腔永久起搏器安置术</v>
          </cell>
          <cell r="C4837" t="str">
            <v>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v>
          </cell>
        </row>
        <row r="4838">
          <cell r="A4838" t="str">
            <v>HKT62204</v>
          </cell>
          <cell r="B4838" t="str">
            <v>埋藏式单腔心脏复律除颤器安置术</v>
          </cell>
          <cell r="C4838" t="str">
            <v>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v>
          </cell>
        </row>
        <row r="4839">
          <cell r="A4839" t="str">
            <v>HKT62205</v>
          </cell>
          <cell r="B4839" t="str">
            <v>埋藏式双腔心脏复律除颤器安置术</v>
          </cell>
          <cell r="C4839" t="str">
            <v>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row>
        <row r="4840">
          <cell r="A4840" t="str">
            <v>HKT62206</v>
          </cell>
          <cell r="B4840" t="str">
            <v>埋藏式三腔心脏复律除颤器安置术</v>
          </cell>
          <cell r="C4840" t="str">
            <v>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row>
        <row r="4841">
          <cell r="A4841" t="str">
            <v>HKT62301</v>
          </cell>
          <cell r="B4841" t="str">
            <v>临时起搏器安置术</v>
          </cell>
          <cell r="C4841" t="str">
            <v>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v>
          </cell>
        </row>
        <row r="4842">
          <cell r="A4842" t="str">
            <v>HKT62302</v>
          </cell>
          <cell r="B4842" t="str">
            <v>植入式心电记录器安置术</v>
          </cell>
          <cell r="C4842" t="str">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ell>
        </row>
        <row r="4843">
          <cell r="A4843" t="str">
            <v>HKT62303</v>
          </cell>
          <cell r="B4843" t="str">
            <v>心外膜临时起搏器安置术</v>
          </cell>
          <cell r="C4843" t="str">
            <v>全麻，正中切口，开胸，心脏表面缝置起搏导线，连接起搏器，关胸。</v>
          </cell>
        </row>
        <row r="4844">
          <cell r="A4844" t="str">
            <v>HKT62304</v>
          </cell>
          <cell r="B4844" t="str">
            <v>心外膜永久起搏器安置术</v>
          </cell>
          <cell r="C4844" t="str">
            <v>全麻，正中切口，开胸，心脏表面缝置起搏导线，连接起搏器，关胸。</v>
          </cell>
        </row>
        <row r="4845">
          <cell r="A4845" t="str">
            <v>HKT63301</v>
          </cell>
          <cell r="B4845" t="str">
            <v>永久起搏器更换术</v>
          </cell>
          <cell r="C4845" t="str">
            <v>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v>
          </cell>
        </row>
        <row r="4846">
          <cell r="A4846" t="str">
            <v>HKT64301</v>
          </cell>
          <cell r="B4846" t="str">
            <v>起搏器电极取出术</v>
          </cell>
          <cell r="C4846" t="str">
            <v>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v>
          </cell>
        </row>
        <row r="4847">
          <cell r="A4847" t="str">
            <v>HKT64302</v>
          </cell>
          <cell r="B4847" t="str">
            <v>起搏器囊袋清创术</v>
          </cell>
          <cell r="C4847" t="str">
            <v>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v>
          </cell>
        </row>
        <row r="4848">
          <cell r="A4848" t="str">
            <v>HKT72201</v>
          </cell>
          <cell r="B4848" t="str">
            <v>普通室上性心动过速射频消融术</v>
          </cell>
          <cell r="C4848"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row>
        <row r="4849">
          <cell r="A4849" t="str">
            <v>HKT72202</v>
          </cell>
          <cell r="B4849" t="str">
            <v>室速射频消融术</v>
          </cell>
          <cell r="C4849"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row>
        <row r="4850">
          <cell r="A4850" t="str">
            <v>HKT72203</v>
          </cell>
          <cell r="B4850" t="str">
            <v>肥厚梗阻型心肌病化学消融术</v>
          </cell>
          <cell r="C4850" t="str">
            <v>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v>
          </cell>
        </row>
        <row r="4851">
          <cell r="A4851" t="str">
            <v>HKT72204</v>
          </cell>
          <cell r="B4851" t="str">
            <v>房速房扑射频消融术</v>
          </cell>
          <cell r="C4851"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row>
        <row r="4852">
          <cell r="A4852" t="str">
            <v>HKT72205</v>
          </cell>
          <cell r="B4852" t="str">
            <v>房颤射频消融术</v>
          </cell>
          <cell r="C4852" t="str">
            <v>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监护、DSA引导。</v>
          </cell>
        </row>
        <row r="4853">
          <cell r="A4853" t="str">
            <v>HKT73301</v>
          </cell>
          <cell r="B4853" t="str">
            <v>心脏异常传导束切除术</v>
          </cell>
          <cell r="C4853" t="str">
            <v>正中切口，显露心包，建立体外循环，心脏停跳，切开心脏，在心电生理标测有异常通道的部位切断通道，关闭切口，心脏复跳，止血，钢丝固定胸骨，留置引流管，关胸。</v>
          </cell>
        </row>
        <row r="4854">
          <cell r="A4854" t="str">
            <v>HKT73302</v>
          </cell>
          <cell r="B4854" t="str">
            <v>房颤矫治术</v>
          </cell>
          <cell r="C4854" t="str">
            <v>指迷宫手术。正中切口，显露心包，建立体外循环，心脏停跳，切开心脏，在心房壁上行切缝术，关闭切口，心脏复跳，止血，钢丝固定胸骨，留置引流管，关胸。</v>
          </cell>
        </row>
        <row r="4855">
          <cell r="A4855" t="str">
            <v>HKT73501</v>
          </cell>
          <cell r="B4855" t="str">
            <v>经胸腔镜房颤矫治术</v>
          </cell>
          <cell r="C4855" t="str">
            <v>右股动静脉建立体外循环，上腔静脉引流管经右前侧小切口引出，经胸腔镜在左右心房心内膜上围绕冠状窦和肺静脉开口，以及相对应的心外膜上进行冰冻(或射频、超声、激光)消融，切除右心耳或部分左房壁，缝合心房切口，心脏复跳，止血，留置引流，关胸。</v>
          </cell>
        </row>
        <row r="4856">
          <cell r="A4856" t="str">
            <v>HKU-HKV</v>
          </cell>
          <cell r="B4856" t="str">
            <v>3.心的血管</v>
          </cell>
        </row>
        <row r="4857">
          <cell r="A4857" t="str">
            <v>HKU</v>
          </cell>
          <cell r="B4857" t="str">
            <v>冠状动脉</v>
          </cell>
        </row>
        <row r="4858">
          <cell r="A4858" t="str">
            <v>HKU59201</v>
          </cell>
          <cell r="B4858" t="str">
            <v>冠状动脉瘘栓闭术</v>
          </cell>
          <cell r="C4858" t="str">
            <v>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v>
          </cell>
        </row>
        <row r="4859">
          <cell r="A4859" t="str">
            <v>HKU59301</v>
          </cell>
          <cell r="B4859" t="str">
            <v>冠状动脉瘘结扎术</v>
          </cell>
          <cell r="C4859" t="str">
            <v>正中开胸，建立体外循环，切开右心房，探查心内畸形，如无其它畸形，游离终末端瘘的冠状动脉，结扎，关闭切口，逐渐撤离体外循环，留置引流管，止血，钢丝固定胸骨，关胸。不含体外循环。</v>
          </cell>
        </row>
        <row r="4860">
          <cell r="A4860" t="str">
            <v>HKU62201</v>
          </cell>
          <cell r="B4860" t="str">
            <v>冠脉内局部放射治疗</v>
          </cell>
          <cell r="C4860"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含冠状动脉造影术。不含监护、DSA引导。</v>
          </cell>
        </row>
        <row r="4861">
          <cell r="A4861" t="str">
            <v>HKU62301</v>
          </cell>
          <cell r="B4861" t="str">
            <v>冠状动脉远端血管保护装置置入术</v>
          </cell>
          <cell r="C4861" t="str">
            <v>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v>
          </cell>
        </row>
        <row r="4862">
          <cell r="A4862" t="str">
            <v>HKU65201</v>
          </cell>
          <cell r="B4862" t="str">
            <v>冠状动脉内血栓抽吸术</v>
          </cell>
          <cell r="C4862" t="str">
            <v>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v>
          </cell>
        </row>
        <row r="4863">
          <cell r="A4863" t="str">
            <v>HKU72201</v>
          </cell>
          <cell r="B4863" t="str">
            <v>冠状动脉内超声溶栓术</v>
          </cell>
          <cell r="C4863"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含冠状动脉造影术。不含监护、DSA引导。</v>
          </cell>
        </row>
        <row r="4864">
          <cell r="A4864" t="str">
            <v>HKU73201</v>
          </cell>
          <cell r="B4864" t="str">
            <v>冠状动脉内膜切除术</v>
          </cell>
          <cell r="C4864" t="str">
            <v>全麻，气管插管，建立或不建立体外循环，切除靶血管内膜。</v>
          </cell>
        </row>
        <row r="4865">
          <cell r="A4865" t="str">
            <v>HKU73202</v>
          </cell>
          <cell r="B4865" t="str">
            <v>冠状动脉内膜定向旋切术</v>
          </cell>
          <cell r="C4865"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含冠状动脉造影术。不含监护、DSA引导。</v>
          </cell>
        </row>
        <row r="4866">
          <cell r="A4866" t="str">
            <v>HKU73203</v>
          </cell>
          <cell r="B4866" t="str">
            <v>冠状动脉内膜高速旋磨术</v>
          </cell>
          <cell r="C4866"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含冠状动脉造影术。不含监护、DSA引导。</v>
          </cell>
        </row>
        <row r="4867">
          <cell r="A4867" t="str">
            <v>HKU80201</v>
          </cell>
          <cell r="B4867" t="str">
            <v>经皮冠状动脉球囊扩张术</v>
          </cell>
          <cell r="C4867"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含冠状动脉造影术。不含监护、DSA引导。</v>
          </cell>
        </row>
        <row r="4868">
          <cell r="A4868" t="str">
            <v>HKU80202</v>
          </cell>
          <cell r="B4868" t="str">
            <v>经皮冠状动脉支架置入术</v>
          </cell>
          <cell r="C4868"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含冠状动脉造影术。不含监护、DSA引导。</v>
          </cell>
        </row>
        <row r="4869">
          <cell r="A4869" t="str">
            <v>HKU83201</v>
          </cell>
          <cell r="B4869" t="str">
            <v>经皮冠状动脉腔内激光成形术</v>
          </cell>
          <cell r="C4869"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含冠状动脉造影术。不含监护、DSA引导。</v>
          </cell>
        </row>
        <row r="4870">
          <cell r="A4870" t="str">
            <v>HKU83301</v>
          </cell>
          <cell r="B4870" t="str">
            <v>冠状动脉瘘矫治术</v>
          </cell>
          <cell r="C4870" t="str">
            <v>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v>
          </cell>
        </row>
        <row r="4871">
          <cell r="A4871" t="str">
            <v>HKU86301</v>
          </cell>
          <cell r="B4871" t="str">
            <v>正中切口冠状动脉旁路移植术</v>
          </cell>
          <cell r="C4871" t="str">
            <v>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v>
          </cell>
        </row>
        <row r="4872">
          <cell r="A4872" t="str">
            <v>HKU86302</v>
          </cell>
          <cell r="B4872" t="str">
            <v>侧切口冠状动脉旁路移植术</v>
          </cell>
          <cell r="C4872" t="str">
            <v>全麻，气管插管，游离获取血管材料(含大隐静脉、桡动脉、左右乳内动脉、胃网膜右动脉、腹壁下动脉等)。胸部侧切口，心脏跳动下，将桥血管远端吻合于靶血管，然后将桥血管近端于吻合于主动脉(或其它动脉)。</v>
          </cell>
        </row>
        <row r="4873">
          <cell r="A4873" t="str">
            <v>HKU86303</v>
          </cell>
          <cell r="B4873" t="str">
            <v>小切口体外循环下冠状动脉旁路移植术</v>
          </cell>
          <cell r="C4873" t="str">
            <v>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v>
          </cell>
        </row>
        <row r="4874">
          <cell r="A4874" t="str">
            <v>HKU86501</v>
          </cell>
          <cell r="B4874" t="str">
            <v>胸腔镜辅助下冠状动脉旁路移植术</v>
          </cell>
          <cell r="C4874" t="str">
            <v>全麻，气管插管，游离获取血管材料(含大隐静脉、桡动脉、左右乳内动脉、胃网膜右动脉、腹壁下动脉等)。胸壁戳孔，胸腔镜辅助下，将桥血管远端吻合于靶血管，将桥血管近端吻合于主动脉(或其它动脉)。</v>
          </cell>
        </row>
        <row r="4875">
          <cell r="A4875" t="str">
            <v>HKU89201</v>
          </cell>
          <cell r="B4875" t="str">
            <v>经皮激光心肌血管重建术</v>
          </cell>
          <cell r="C4875" t="str">
            <v>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v>
          </cell>
        </row>
        <row r="4876">
          <cell r="A4876" t="str">
            <v>HKU89301</v>
          </cell>
          <cell r="B4876" t="str">
            <v>冠状动脉异常起源于肺动脉矫治术</v>
          </cell>
          <cell r="C4876" t="str">
            <v>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v>
          </cell>
        </row>
        <row r="4877">
          <cell r="A4877" t="str">
            <v>HKV</v>
          </cell>
          <cell r="B4877" t="str">
            <v>冠状静脉</v>
          </cell>
        </row>
        <row r="4878">
          <cell r="A4878" t="str">
            <v>HKV86301</v>
          </cell>
          <cell r="B4878" t="str">
            <v>冠状静脉下腔静脉分流术</v>
          </cell>
          <cell r="C4878" t="str">
            <v>逐层进腹，探查、经网膜门静脉测压，显露并游离冠状静脉、显露并游离下腔静脉，将冠状静脉及下腔静脉行端侧吻合术，创面止血、经腹壁另戳孔置管引出固定，清点器具、纱布无误，冲洗腹腔，逐层关腹。不含自体血管采取术。</v>
          </cell>
        </row>
        <row r="4879">
          <cell r="A4879" t="str">
            <v>HKY</v>
          </cell>
          <cell r="B4879" t="str">
            <v>4.畸形心脏和大血管</v>
          </cell>
        </row>
        <row r="4880">
          <cell r="A4880" t="str">
            <v>HKY66301</v>
          </cell>
          <cell r="B4880" t="str">
            <v>自体肺动脉瓣替换主动脉瓣术-科诺手术</v>
          </cell>
          <cell r="C4880" t="str">
            <v>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v>
          </cell>
        </row>
        <row r="4881">
          <cell r="A4881" t="str">
            <v>HKY66302</v>
          </cell>
          <cell r="B4881" t="str">
            <v>自体肺动脉瓣替换主动脉瓣术</v>
          </cell>
          <cell r="C4881" t="str">
            <v>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v>
          </cell>
        </row>
        <row r="4882">
          <cell r="A4882" t="str">
            <v>HKY66303</v>
          </cell>
          <cell r="B4882" t="str">
            <v>主动脉左室室间隔成形+主动脉瓣置换术</v>
          </cell>
          <cell r="C4882" t="str">
            <v>正中切口，建立体外循环，降温阻断，切开主动脉，切开瓣环及室间隔，测量修剪人工补片，跨环补片，人工主动脉置换，缝合切口止血，钢丝固定胸骨，留置引流管，关胸。</v>
          </cell>
        </row>
        <row r="4883">
          <cell r="A4883" t="str">
            <v>HKY89301</v>
          </cell>
          <cell r="B4883" t="str">
            <v>部分型房室通道矫治术</v>
          </cell>
          <cell r="C4883" t="str">
            <v>正中开胸，建立体外循环，切开右心房，探查心内畸形，如无其它畸形，探查是否伴有其它畸形，二尖瓣成形，补片修补房间隔缺损，关闭切口，逐渐撤离体外循环，留置引流管，止血，钢丝固定胸骨，关胸。不含体外循环。</v>
          </cell>
        </row>
        <row r="4884">
          <cell r="A4884" t="str">
            <v>HKY89302</v>
          </cell>
          <cell r="B4884" t="str">
            <v>完全型房室通道矫治术</v>
          </cell>
          <cell r="C4884" t="str">
            <v>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v>
          </cell>
        </row>
        <row r="4885">
          <cell r="A4885" t="str">
            <v>HKY89303</v>
          </cell>
          <cell r="B4885" t="str">
            <v>过渡型房室通道矫治术</v>
          </cell>
          <cell r="C4885" t="str">
            <v>正中开胸，建立体外循环，切开右心房，探查心内畸形，如无其它畸形，探查是否伴有其它畸形，二尖瓣成形，补片修补房间隔缺损，关闭切口，逐渐撤离体外循环，留置引流管，止血，钢丝固定胸骨，关胸。不含体外循环。</v>
          </cell>
        </row>
        <row r="4886">
          <cell r="A4886" t="str">
            <v>HKY89304</v>
          </cell>
          <cell r="B4886" t="str">
            <v>心内隧道+肺动脉右心室连接术</v>
          </cell>
          <cell r="C4886" t="str">
            <v>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v>
          </cell>
        </row>
        <row r="4887">
          <cell r="A4887" t="str">
            <v>HKY89305</v>
          </cell>
          <cell r="B4887" t="str">
            <v>心内隧道外管道手术</v>
          </cell>
          <cell r="C4887" t="str">
            <v>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v>
          </cell>
        </row>
        <row r="4888">
          <cell r="A4888" t="str">
            <v>HKY89306</v>
          </cell>
          <cell r="B4888" t="str">
            <v>半房坦手术</v>
          </cell>
          <cell r="C4888" t="str">
            <v>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v>
          </cell>
        </row>
        <row r="4889">
          <cell r="A4889" t="str">
            <v>HKY89307</v>
          </cell>
          <cell r="B4889" t="str">
            <v>房坦手术(心房－肺动脉连接)</v>
          </cell>
          <cell r="C4889" t="str">
            <v>正中开胸，建立体外循环，切开右心房，探查心内畸形，如无其它畸形，将右心房与肺动脉吻合，关闭切口，逐渐撤离体外循环，留置引流管，止血，钢丝固定胸骨，关胸。不含体外循环。</v>
          </cell>
        </row>
        <row r="4890">
          <cell r="A4890" t="str">
            <v>HKY89308</v>
          </cell>
          <cell r="B4890" t="str">
            <v>房坦手术(心房－心室连接)</v>
          </cell>
          <cell r="C4890" t="str">
            <v>正中开胸，建立体外循环，切开右心房，探查心内畸形，如无其它畸形，带瓣血管分别吻合心房和心室，关闭切口，逐渐撤离体外循环，留置引流管，止血，钢丝固定胸骨，关胸。不含体外循环。</v>
          </cell>
        </row>
        <row r="4891">
          <cell r="A4891" t="str">
            <v>HKY89309</v>
          </cell>
          <cell r="B4891" t="str">
            <v>一个半心室矫治术</v>
          </cell>
          <cell r="C4891" t="str">
            <v>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v>
          </cell>
        </row>
        <row r="4892">
          <cell r="A4892" t="str">
            <v>HKY89310</v>
          </cell>
          <cell r="B4892" t="str">
            <v>左心发育不良综合征双心室修复术</v>
          </cell>
          <cell r="C4892" t="str">
            <v>正中开胸，建立体外循环，切开右心房，探查心内畸形，修补矫正，关闭切口，逐渐撤离体外循环，留置引流管，止血，钢丝固定胸骨，关胸。不含体外循环。</v>
          </cell>
        </row>
        <row r="4893">
          <cell r="A4893" t="str">
            <v>HKY89311</v>
          </cell>
          <cell r="B4893" t="str">
            <v>法洛氏四联症根治术-不切右室</v>
          </cell>
          <cell r="C4893" t="str">
            <v>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v>
          </cell>
        </row>
        <row r="4894">
          <cell r="A4894" t="str">
            <v>HKY89312</v>
          </cell>
          <cell r="B4894" t="str">
            <v>法洛氏四联症非跨环补片根治术-切右室</v>
          </cell>
          <cell r="C4894" t="str">
            <v>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v>
          </cell>
        </row>
        <row r="4895">
          <cell r="A4895" t="str">
            <v>HKY89313</v>
          </cell>
          <cell r="B4895" t="str">
            <v>法洛氏四联症跨环补片根治术-切右室</v>
          </cell>
          <cell r="C4895" t="str">
            <v>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v>
          </cell>
        </row>
        <row r="4896">
          <cell r="A4896" t="str">
            <v>HKY89314</v>
          </cell>
          <cell r="B4896" t="str">
            <v>法洛氏四联症右室－肺动脉外管道根治术</v>
          </cell>
          <cell r="C4896"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v>
          </cell>
        </row>
        <row r="4897">
          <cell r="A4897" t="str">
            <v>HKY89315</v>
          </cell>
          <cell r="B4897" t="str">
            <v>法洛氏四联症肺动脉瓣缺如根治术</v>
          </cell>
          <cell r="C4897" t="str">
            <v>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v>
          </cell>
        </row>
        <row r="4898">
          <cell r="A4898" t="str">
            <v>HKY89316</v>
          </cell>
          <cell r="B4898" t="str">
            <v>法洛氏四联症合并完全型房室通道根治术</v>
          </cell>
          <cell r="C4898" t="str">
            <v>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v>
          </cell>
        </row>
        <row r="4899">
          <cell r="A4899" t="str">
            <v>HKY89317</v>
          </cell>
          <cell r="B4899" t="str">
            <v>肺动脉闭锁－室间隔缺损根治术</v>
          </cell>
          <cell r="C4899"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v>
          </cell>
        </row>
        <row r="4900">
          <cell r="A4900" t="str">
            <v>HKY89318</v>
          </cell>
          <cell r="B4900" t="str">
            <v>肺动脉闭锁-室间隔缺损-体肺侧支循环根治术</v>
          </cell>
          <cell r="C4900" t="str">
            <v>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v>
          </cell>
        </row>
        <row r="4901">
          <cell r="A4901" t="str">
            <v>HKY89319</v>
          </cell>
          <cell r="B4901" t="str">
            <v>共同动脉干矫治术</v>
          </cell>
          <cell r="C4901" t="str">
            <v>正中开胸，建立体外循环，切开右心房，探查心内畸形，如无其它畸形，探查是否伴有其它畸形，切下肺动脉，补片修补主动脉切口，带瓣管道重建肺动脉，关闭切口，逐渐撤离体外循环，留置引流管，止血，钢丝固定胸骨，关胸。不含体外循环。</v>
          </cell>
        </row>
        <row r="4902">
          <cell r="A4902" t="str">
            <v>HKY89320</v>
          </cell>
          <cell r="B4902" t="str">
            <v>纠正性大动脉转位室间隔缺损修补+左室－肺动脉外管道矫治术</v>
          </cell>
          <cell r="C4902" t="str">
            <v>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v>
          </cell>
        </row>
        <row r="4903">
          <cell r="A4903" t="str">
            <v>HKY89321</v>
          </cell>
          <cell r="B4903" t="str">
            <v>动脉调转术(ASO)+室间隔缺损修补术</v>
          </cell>
          <cell r="C4903" t="str">
            <v>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04">
          <cell r="A4904" t="str">
            <v>HKY89322</v>
          </cell>
          <cell r="B4904" t="str">
            <v>主动脉弓中断矫治术</v>
          </cell>
          <cell r="C4904" t="str">
            <v>正中开胸，建立体外循环，切开右心房，探查心内畸形，如无其它畸形，探查是否伴有其它畸形，切除动脉导管，缝闭肺动脉端，将主动脉端缝至升主动脉，关闭切口，逐渐撤离体外循环，留置引流管，止血，钢丝固定胸骨，关胸。不含体外循环。</v>
          </cell>
        </row>
        <row r="4905">
          <cell r="A4905" t="str">
            <v>HKY89323</v>
          </cell>
          <cell r="B4905" t="str">
            <v>主动脉肺动脉吻合术</v>
          </cell>
          <cell r="C4905" t="str">
            <v>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v>
          </cell>
        </row>
        <row r="4906">
          <cell r="A4906" t="str">
            <v>HKY89324</v>
          </cell>
          <cell r="B4906" t="str">
            <v>单向腔肺吻合术</v>
          </cell>
          <cell r="C4906" t="str">
            <v>指单向Glenn手术。正中开胸，建立体外循环，将上腔静脉切断，近心端封闭，切断右肺动脉，近心端缝闭，远心端与上腔静脉远心端吻合，逐渐撤离体外循环，留置引流管，止血，钢丝固定胸骨，关胸。不含体外循环。</v>
          </cell>
        </row>
        <row r="4907">
          <cell r="A4907" t="str">
            <v>HKY89325</v>
          </cell>
          <cell r="B4907" t="str">
            <v>双向腔肺吻合术</v>
          </cell>
          <cell r="C4907" t="str">
            <v>指双向Glenn手术。正中开胸，建立体外循环，将上腔静脉切断，近心端缝闭，远心端与肺动脉端侧吻合，或补片加宽吻合口，逐渐撤离体外循环，留置引流管，止血，钢丝固定胸骨，关胸。不含体外循环。</v>
          </cell>
        </row>
        <row r="4908">
          <cell r="A4908" t="str">
            <v>HKY89326</v>
          </cell>
          <cell r="B4908" t="str">
            <v>双侧双向腔肺吻合术</v>
          </cell>
          <cell r="C4908" t="str">
            <v>指双侧双向Glenn手术。正中开胸，建立体外循环，将两上腔静脉切断，近心端封闭，远心端与肺动脉端侧吻合，逐渐撤离体外循环，留置引流管，止血，钢丝固定胸骨，关胸。不含体外循环。</v>
          </cell>
        </row>
        <row r="4909">
          <cell r="A4909" t="str">
            <v>HKY89327</v>
          </cell>
          <cell r="B4909" t="str">
            <v>侧通道全腔静脉肺动脉吻合术</v>
          </cell>
          <cell r="C4909" t="str">
            <v>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v>
          </cell>
        </row>
        <row r="4910">
          <cell r="A4910" t="str">
            <v>HKY89328</v>
          </cell>
          <cell r="B4910" t="str">
            <v>外通道全腔静脉肺动脉吻合术</v>
          </cell>
          <cell r="C4910" t="str">
            <v>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v>
          </cell>
        </row>
        <row r="4911">
          <cell r="A4911" t="str">
            <v>HKY89329</v>
          </cell>
          <cell r="B4911" t="str">
            <v>肺动脉闭锁主肺动脉重建术</v>
          </cell>
          <cell r="C4911" t="str">
            <v>正中开胸，建立体外循环，切开右心房，探查心内畸形，如无其它畸形，带瓣管道连接右室与肺动脉，重建主肺动脉，关闭切口，逐渐撤离体外循环，留置引流管，止血，钢丝固定胸骨，关胸。不含体外循环。</v>
          </cell>
        </row>
        <row r="4912">
          <cell r="A4912" t="str">
            <v>HKY89330</v>
          </cell>
          <cell r="B4912" t="str">
            <v>肺动脉闭锁肺动脉分支重建术</v>
          </cell>
          <cell r="C4912" t="str">
            <v>正中开胸，建立体外循环，切开右心房，探查心内畸形，如无其它畸形，将粗大侧支与固有肺动脉融合，关闭切口，逐渐撤离体外循环，留置引流管，止血，钢丝固定胸骨，关胸。不含体外循环。</v>
          </cell>
        </row>
        <row r="4913">
          <cell r="A4913" t="str">
            <v>HKY89331</v>
          </cell>
          <cell r="B4913" t="str">
            <v>动脉调转术</v>
          </cell>
          <cell r="C4913" t="str">
            <v>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14">
          <cell r="A4914" t="str">
            <v>HKY89332</v>
          </cell>
          <cell r="B4914" t="str">
            <v>双动脉根部调转术</v>
          </cell>
          <cell r="C4914"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row>
        <row r="4915">
          <cell r="A4915" t="str">
            <v>HKY89333</v>
          </cell>
          <cell r="B4915" t="str">
            <v>主动脉移位+左右室流出道重建术</v>
          </cell>
          <cell r="C4915"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row>
        <row r="4916">
          <cell r="A4916" t="str">
            <v>HKY89334</v>
          </cell>
          <cell r="B4916" t="str">
            <v>心房调转+双动脉根部调转术</v>
          </cell>
          <cell r="C4916" t="str">
            <v>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v>
          </cell>
        </row>
        <row r="4917">
          <cell r="A4917" t="str">
            <v>HKY89335</v>
          </cell>
          <cell r="B4917" t="str">
            <v>心房调转+动脉调转术</v>
          </cell>
          <cell r="C4917" t="str">
            <v>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18">
          <cell r="A4918" t="str">
            <v>HKY89336</v>
          </cell>
          <cell r="B4918" t="str">
            <v>心房调转+心内隧道外管道手术</v>
          </cell>
          <cell r="C4918" t="str">
            <v>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v>
          </cell>
        </row>
        <row r="4919">
          <cell r="A4919" t="str">
            <v>HKY89337</v>
          </cell>
          <cell r="B4919" t="str">
            <v>主肺动脉主动脉连接成形+肺动脉血流重建术</v>
          </cell>
          <cell r="C4919" t="str">
            <v>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v>
          </cell>
        </row>
        <row r="4920">
          <cell r="A4920" t="str">
            <v>HLA</v>
          </cell>
          <cell r="B4920" t="str">
            <v>5.肺动脉</v>
          </cell>
        </row>
        <row r="4921">
          <cell r="A4921" t="str">
            <v>HLA59201</v>
          </cell>
          <cell r="B4921" t="str">
            <v>经皮穿刺肺动脉栓塞术</v>
          </cell>
          <cell r="C4921" t="str">
            <v>消毒铺巾，麻醉，穿刺置管，造影摄片，栓塞，复查造影，拔管，穿刺点压迫包扎。人工报告。不含监护。</v>
          </cell>
        </row>
        <row r="4922">
          <cell r="A4922" t="str">
            <v>HLA59202</v>
          </cell>
          <cell r="B4922" t="str">
            <v>经皮穿刺支气管动脉栓塞术</v>
          </cell>
          <cell r="C4922" t="str">
            <v>消毒铺巾，麻醉，穿刺置管，造影摄片，栓塞，复查造影，拔管，穿刺点压迫包扎。人工报告。不含监护。</v>
          </cell>
        </row>
        <row r="4923">
          <cell r="A4923" t="str">
            <v>HLA59301</v>
          </cell>
          <cell r="B4923" t="str">
            <v>肺动脉结扎术</v>
          </cell>
          <cell r="C4923"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v>
          </cell>
        </row>
        <row r="4924">
          <cell r="A4924" t="str">
            <v>HLA65201</v>
          </cell>
          <cell r="B4924" t="str">
            <v>经皮肺动脉内血栓抽吸术</v>
          </cell>
          <cell r="C4924" t="str">
            <v>消毒铺巾，麻醉，穿刺置管，造影摄片，血栓抽吸或机械碎栓，复查造影，拔管，穿刺点压迫包扎。人工报告。不含监护。</v>
          </cell>
        </row>
        <row r="4925">
          <cell r="A4925" t="str">
            <v>HLA65202</v>
          </cell>
          <cell r="B4925" t="str">
            <v>经皮穿刺肺动脉内异物取出术</v>
          </cell>
          <cell r="C4925" t="str">
            <v>消毒铺巾，麻醉，股静脉穿刺，肺动脉造影，引入长鞘或导引导管至肺静脉内异物部位，使用抓捕器或网篮等抓住并回收异物，摄片，压迫止血，冲洗胶片。人工报告。不含监护。</v>
          </cell>
        </row>
        <row r="4926">
          <cell r="A4926" t="str">
            <v>HLA65301</v>
          </cell>
          <cell r="B4926" t="str">
            <v>肺动脉切开取栓术</v>
          </cell>
          <cell r="C4926" t="str">
            <v>正中切口开胸，切开心包，建立体外循环，切开肺动脉，摘除血栓，关闭切口，止血，留置引流管，关胸。</v>
          </cell>
        </row>
        <row r="4927">
          <cell r="A4927" t="str">
            <v>HLA65302</v>
          </cell>
          <cell r="B4927" t="str">
            <v>肺动脉内膜剥脱术</v>
          </cell>
          <cell r="C4927" t="str">
            <v>正中切口开胸，切开心包，建立体外循环，切开肺动脉，行内膜剥脱，关闭切口，止血，留置引流管，关胸。</v>
          </cell>
        </row>
        <row r="4928">
          <cell r="A4928" t="str">
            <v>HLA72201</v>
          </cell>
          <cell r="B4928" t="str">
            <v>经皮穿刺肺动脉内溶栓术</v>
          </cell>
          <cell r="C4928" t="str">
            <v>消毒铺巾，麻醉，穿刺置管，造影摄片，局部溶栓，复查造影，拔管，穿刺点压迫包扎。人工报告。不含监护。</v>
          </cell>
        </row>
        <row r="4929">
          <cell r="A4929" t="str">
            <v>HLA72202</v>
          </cell>
          <cell r="B4929" t="str">
            <v>经皮肺动脉内血栓碎栓术</v>
          </cell>
          <cell r="C4929" t="str">
            <v>消毒铺巾，麻醉，穿刺置管，造影摄片，机械碎栓，复查造影，拔管，穿刺点压迫包扎。人工报告。不含监护。</v>
          </cell>
        </row>
        <row r="4930">
          <cell r="A4930" t="str">
            <v>HLA80201</v>
          </cell>
          <cell r="B4930" t="str">
            <v>经皮穿刺肺动脉球囊扩张术</v>
          </cell>
          <cell r="C4930" t="str">
            <v>消毒铺巾，麻醉，穿刺置管，造影摄片，球囊扩张，造影复查，穿刺点压迫包扎。人工报告。不含监护。</v>
          </cell>
        </row>
        <row r="4931">
          <cell r="A4931" t="str">
            <v>HLA80202</v>
          </cell>
          <cell r="B4931" t="str">
            <v>经皮穿刺肺动脉支架置入术</v>
          </cell>
          <cell r="C4931" t="str">
            <v>消毒铺巾，麻醉，穿刺置管，造影摄片，球囊扩张，支架置入，造影复查，穿刺点压迫包扎。人工报告。不含监护。</v>
          </cell>
        </row>
        <row r="4932">
          <cell r="A4932" t="str">
            <v>HLA83301</v>
          </cell>
          <cell r="B4932" t="str">
            <v>肺动脉瘤修复术</v>
          </cell>
          <cell r="C4932"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v>
          </cell>
        </row>
        <row r="4933">
          <cell r="A4933" t="str">
            <v>HLA83302</v>
          </cell>
          <cell r="B4933" t="str">
            <v>肺动脉环缩术</v>
          </cell>
          <cell r="C4933" t="str">
            <v>正中开胸，补片环缩主肺动脉，测右室和左室压，调整环缩至合适位置，留置引流管，止血，钢丝固定胸骨，关胸。不含体外循环。</v>
          </cell>
        </row>
        <row r="4934">
          <cell r="A4934" t="str">
            <v>HLA83303</v>
          </cell>
          <cell r="B4934" t="str">
            <v>肺动脉环缩解除术</v>
          </cell>
          <cell r="C4934" t="str">
            <v>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v>
          </cell>
        </row>
        <row r="4935">
          <cell r="A4935" t="str">
            <v>HLA89301</v>
          </cell>
          <cell r="B4935" t="str">
            <v>右室－肺动脉外管道置入术</v>
          </cell>
          <cell r="C4935" t="str">
            <v>正中开胸，建立体外循环，切开右心房，探查心内畸形，如无其它畸形，带瓣管道连接右室与肺动脉，重建主肺动脉，关闭切口，逐渐撤离体外循环，留置引流管，止血，钢丝固定胸骨，关胸。不含体外循环。</v>
          </cell>
        </row>
        <row r="4936">
          <cell r="A4936" t="str">
            <v>HLA89302</v>
          </cell>
          <cell r="B4936" t="str">
            <v>外通道再次矫治术</v>
          </cell>
          <cell r="C4936" t="str">
            <v>正中开胸，建立体外循环，切开右心房，探查心内畸形，如无其它畸形，去除原外通道，将新的外通道缝至，关闭切口，逐渐撤离体外循环，留置引流管，止血，钢丝固定胸骨，关胸。不含体外循环。</v>
          </cell>
        </row>
        <row r="4937">
          <cell r="A4937" t="str">
            <v>HLA89303</v>
          </cell>
          <cell r="B4937" t="str">
            <v>左室－肺动脉外管道置入术</v>
          </cell>
          <cell r="C4937" t="str">
            <v>正中开胸，建立体外循环，切开右心房，探查心内畸形，如无其它畸形，带瓣管道连接左室与肺动脉，重建主肺动脉，关闭切口，逐渐撤离体外循环，留置引流管，止血，钢丝固定胸骨，关胸。不含体外循环。</v>
          </cell>
        </row>
        <row r="4938">
          <cell r="A4938" t="str">
            <v>HLA89304</v>
          </cell>
          <cell r="B4938" t="str">
            <v>单侧肺动脉起源于升主动脉矫治术</v>
          </cell>
          <cell r="C4938" t="str">
            <v>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v>
          </cell>
        </row>
        <row r="4939">
          <cell r="A4939" t="str">
            <v>HLA89305</v>
          </cell>
          <cell r="B4939" t="str">
            <v>肺动脉吊带矫治术</v>
          </cell>
          <cell r="C4939" t="str">
            <v>正中开胸，建立体外循环，切开右心房，探查心内畸形，如无其它畸形，切下异常起源肺动脉，吻合至主肺动脉，关闭切口，逐渐撤离体外循环，留置引流管，止血，钢丝固定胸骨，关胸。不含体外循环。</v>
          </cell>
        </row>
        <row r="4940">
          <cell r="A4940" t="str">
            <v>HLB-HL1</v>
          </cell>
          <cell r="B4940" t="str">
            <v>6.体循环动脉</v>
          </cell>
        </row>
        <row r="4941">
          <cell r="A4941" t="str">
            <v>HLB</v>
          </cell>
          <cell r="B4941" t="str">
            <v>主动脉</v>
          </cell>
        </row>
        <row r="4942">
          <cell r="A4942" t="str">
            <v>HLB05901</v>
          </cell>
          <cell r="B4942" t="str">
            <v>主动脉内球囊反搏(IABP)运行监测</v>
          </cell>
          <cell r="C4942" t="str">
            <v>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v>
          </cell>
        </row>
        <row r="4943">
          <cell r="A4943" t="str">
            <v>HLB62901</v>
          </cell>
          <cell r="B4943" t="str">
            <v>主动脉内球囊反搏安装术</v>
          </cell>
          <cell r="C4943" t="str">
            <v>消毒，局麻或全麻，经皮穿刺或切开，气囊送入降主动脉，固定连接导管，切口缝合。不含X线透视。</v>
          </cell>
        </row>
        <row r="4944">
          <cell r="A4944" t="str">
            <v>HLB64701</v>
          </cell>
          <cell r="B4944" t="str">
            <v>主动脉内球囊反搏撤除术</v>
          </cell>
          <cell r="C4944" t="str">
            <v>气囊排气，拔除导管及气囊，皮肤缝合或压迫止血，加压包扎。</v>
          </cell>
        </row>
        <row r="4945">
          <cell r="A4945" t="str">
            <v>HLB66301</v>
          </cell>
          <cell r="B4945" t="str">
            <v>全胸腹主动脉替换术</v>
          </cell>
          <cell r="C4945" t="str">
            <v>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v>
          </cell>
        </row>
        <row r="4946">
          <cell r="A4946" t="str">
            <v>HLB66302</v>
          </cell>
          <cell r="B4946" t="str">
            <v>带瓣全程主动脉人工血管置换术</v>
          </cell>
          <cell r="C4946" t="str">
            <v>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v>
          </cell>
        </row>
        <row r="4947">
          <cell r="A4947" t="str">
            <v>HLB66303</v>
          </cell>
          <cell r="B4947" t="str">
            <v>全程主动脉人工血管置换术</v>
          </cell>
          <cell r="C4947" t="str">
            <v>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v>
          </cell>
        </row>
        <row r="4948">
          <cell r="A4948" t="str">
            <v>HLB66304</v>
          </cell>
          <cell r="B4948" t="str">
            <v>次全主动脉人工血管置换术</v>
          </cell>
          <cell r="C4948" t="str">
            <v>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v>
          </cell>
        </row>
        <row r="4949">
          <cell r="A4949" t="str">
            <v>HLB74301</v>
          </cell>
          <cell r="B4949" t="str">
            <v>胸腹主动脉瘤切除+内脏血管重建术</v>
          </cell>
          <cell r="C4949" t="str">
            <v>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v>
          </cell>
        </row>
        <row r="4950">
          <cell r="A4950" t="str">
            <v>HLB80201</v>
          </cell>
          <cell r="B4950" t="str">
            <v>主动脉缩窄症支架成形术</v>
          </cell>
          <cell r="C4950" t="str">
            <v>消毒铺巾，麻醉，穿刺置管，造影摄片，支架置入，造影复查，穿刺点压迫包扎。人工报告。不含监护。</v>
          </cell>
        </row>
        <row r="4951">
          <cell r="A4951" t="str">
            <v>HLB80202</v>
          </cell>
          <cell r="B4951" t="str">
            <v>主动脉缩窄症球囊扩张术</v>
          </cell>
          <cell r="C4951" t="str">
            <v>消毒铺巾，麻醉，穿刺置管，造影摄片，球囊扩张，造影复查，穿刺点压迫包扎。人工报告。不含监护。</v>
          </cell>
        </row>
        <row r="4952">
          <cell r="A4952" t="str">
            <v>HLB80203</v>
          </cell>
          <cell r="B4952" t="str">
            <v>夹层动脉瘤腔内隔绝术</v>
          </cell>
          <cell r="C4952" t="str">
            <v>局麻或全麻，主动脉造影，切开或穿刺外周动脉，植入膜支架，再次造影观察效果。</v>
          </cell>
        </row>
        <row r="4953">
          <cell r="A4953" t="str">
            <v>HLB80204</v>
          </cell>
          <cell r="B4953" t="str">
            <v>胸腹主动脉瘤腔内隔绝术</v>
          </cell>
          <cell r="C4953" t="str">
            <v>含分支移植物技术、开窗移植物技术、豁口型移植物技术。全麻，股动脉或肱动脉穿刺主动脉造影，股总动脉切开或穿刺，植入分支型或开窗型支架人工血管，再次造影观察效果，退出输送器，缝合股总动脉及切口。</v>
          </cell>
        </row>
        <row r="4954">
          <cell r="A4954" t="str">
            <v>HLB80205</v>
          </cell>
          <cell r="B4954" t="str">
            <v>先天性主动脉缩窄症球囊扩张成形术</v>
          </cell>
          <cell r="C4954" t="str">
            <v>局麻或全麻，肱动脉及股动脉穿刺插管造影，建立导丝轨道，球囊扩扎，支架置入，造影复查，穿刺点压迫包扎或缝合。</v>
          </cell>
        </row>
        <row r="4955">
          <cell r="A4955" t="str">
            <v>HLB80206</v>
          </cell>
          <cell r="B4955" t="str">
            <v>急性主动脉综合征腔内隔绝术</v>
          </cell>
          <cell r="C4955" t="str">
            <v>含主动脉壁内血肿、溃疡。全麻，股动脉或肱动脉穿刺主动脉造影，股总动脉切开或穿刺，植入支架人工血管，再次造影观察效果，退出输送器，缝合股总动脉及切口。</v>
          </cell>
        </row>
        <row r="4956">
          <cell r="A4956" t="str">
            <v>HLB80207</v>
          </cell>
          <cell r="B4956" t="str">
            <v>V2区主动脉夹层腔内隔绝术</v>
          </cell>
          <cell r="C4956" t="str">
            <v>含分支移植物技术、开窗移植物技术、豁口型移植物技术。全麻，股动脉或肱动脉穿刺主动脉造影，股总动脉切开或穿刺，植入分支型或开窗型支架人工血管，再次造影观察效果，退出输送器，缝合股总动脉及切口。</v>
          </cell>
        </row>
        <row r="4957">
          <cell r="A4957" t="str">
            <v>HLB80208</v>
          </cell>
          <cell r="B4957" t="str">
            <v>N2区主动脉夹层腔内隔绝术</v>
          </cell>
          <cell r="C4957" t="str">
            <v>局麻或全麻，股动脉或肱动脉穿刺主动脉造影，股总动脉切开或穿刺，植入支架人工血管，再次造影观察效果，退出输送器，缝合股总动脉及切口。</v>
          </cell>
        </row>
        <row r="4958">
          <cell r="A4958" t="str">
            <v>HLB80209</v>
          </cell>
          <cell r="B4958" t="str">
            <v>V3区主动脉夹层腔内隔绝术</v>
          </cell>
          <cell r="C4958" t="str">
            <v>局麻或全麻，股动脉或肱动脉穿刺主动脉造影，股总动脉切开或穿刺，植入分支型或开窗型支架人工血管，再次造影观察效果，退出输送器，缝合股总动脉及切口。</v>
          </cell>
        </row>
        <row r="4959">
          <cell r="A4959" t="str">
            <v>HLB80210</v>
          </cell>
          <cell r="B4959" t="str">
            <v>N3区主动脉夹层腔内隔绝术</v>
          </cell>
          <cell r="C4959" t="str">
            <v>局麻或全麻，股动脉或肱动脉穿刺主动脉造影，股总动脉切开或穿刺，植入直管型或分支型支架人工血管，再次造影观察效果，退出输送器，缝合股总动脉及切口。</v>
          </cell>
        </row>
        <row r="4960">
          <cell r="A4960" t="str">
            <v>HLB80211</v>
          </cell>
          <cell r="B4960" t="str">
            <v>N1区主动脉夹层腔内隔绝术</v>
          </cell>
          <cell r="C4960" t="str">
            <v>全麻，股动脉或肱动脉穿刺升主动脉造影，股总动脉切开或穿刺，植入支架人工血管，再次造影观察效果，退出输送器，缝合股总动脉及切口。</v>
          </cell>
        </row>
        <row r="4961">
          <cell r="A4961" t="str">
            <v>HLB80212</v>
          </cell>
          <cell r="B4961" t="str">
            <v>烟囱技术V2区主动脉夹层腔内隔绝术</v>
          </cell>
          <cell r="C4961" t="str">
            <v>局麻或全麻，股动脉或肱动脉穿刺主动脉造影，股总动脉切开或穿刺，植入分支型或开窗型支架人工血管，肱动脉或颈动脉切口或穿刺植入覆膜支架或裸支架，再次造影观察效果，退出输送器，缝合股总动脉及切口，拔出导丝，穿刺点压迫止血。</v>
          </cell>
        </row>
        <row r="4962">
          <cell r="A4962" t="str">
            <v>HLB80213</v>
          </cell>
          <cell r="B4962" t="str">
            <v>先天性主动脉缩窄支架成形术</v>
          </cell>
          <cell r="C4962" t="str">
            <v>局麻或全麻，肱动脉及股动脉穿刺插管造影，建立导丝轨道，球囊扩扎，支架置入，造影复查，穿刺点压迫包扎或缝合。</v>
          </cell>
        </row>
        <row r="4963">
          <cell r="A4963" t="str">
            <v>HLB80301</v>
          </cell>
          <cell r="B4963" t="str">
            <v>经腹杂交技术胸腹主动脉瘤腔内隔绝术(逆行旁路技术)</v>
          </cell>
          <cell r="C4963" t="str">
            <v>全麻，开腹，逆行腹主动脉到内脏动脉人工血管旁路术，股动脉或肱动脉穿刺主动脉造影，股总动脉切开或穿刺，植入支架人工血管，再次造影观察效果，退出输送器，缝合股总动脉及切口，关腹。</v>
          </cell>
        </row>
        <row r="4964">
          <cell r="A4964" t="str">
            <v>HLB80302</v>
          </cell>
          <cell r="B4964" t="str">
            <v>经胸腹联合杂交技术胸腹主动脉瘤腔内隔绝术(顺行旁路技术)</v>
          </cell>
          <cell r="C4964" t="str">
            <v>全麻，开胸，开腹，顺行升主动脉或降主动脉到内脏动脉人工血管旁路术，关胸，关腹。股动脉或肱动脉穿刺主动脉造影，股总动脉切开或穿刺，植入支架人工血管，再次造影观察效果，退出输送器，缝合股总动脉及切口。</v>
          </cell>
        </row>
        <row r="4965">
          <cell r="A4965" t="str">
            <v>HLB80303</v>
          </cell>
          <cell r="B4965" t="str">
            <v>经胸杂交技术V2区主动脉夹层腔内隔绝术</v>
          </cell>
          <cell r="C4965" t="str">
            <v>全麻，开胸，升主动脉到双侧颈总动脉人工血管旁路术，关胸。股动脉或肱动脉穿刺主动脉造影，股总动脉切开或穿刺，植入支架人工血管，再次造影观察效果，退出输送器，缝合股总动脉及切口。</v>
          </cell>
        </row>
        <row r="4966">
          <cell r="A4966" t="str">
            <v>HLB80304</v>
          </cell>
          <cell r="B4966" t="str">
            <v>胸外杂交技术V2区主动脉夹层腔内隔绝术</v>
          </cell>
          <cell r="C4966" t="str">
            <v>全麻，右颈总动脉-左颈总动脉(或左锁骨下动脉)人工血管旁路，股动脉或肱动脉穿刺主动脉造影，股总动脉切开或穿刺，植入支架人工血管，再次造影观察效果，退出输送器，缝合股总动脉及切口。</v>
          </cell>
        </row>
        <row r="4967">
          <cell r="A4967" t="str">
            <v>HLB80305</v>
          </cell>
          <cell r="B4967" t="str">
            <v>经腹杂交技术V3区主动脉夹层腔内隔绝术</v>
          </cell>
          <cell r="C4967" t="str">
            <v>全麻，开腹，腹主动脉到内脏动脉人工血管旁路术，关腹。股动脉或肱动脉穿刺主动脉造影，股总动脉切开或穿刺，植入支架人工血管，再次造影观察效果，退出输送器，缝合股总动脉及切口。</v>
          </cell>
        </row>
        <row r="4968">
          <cell r="A4968" t="str">
            <v>HLB83301</v>
          </cell>
          <cell r="B4968" t="str">
            <v>N1区主动脉夹层瘤颈成形加腔内隔绝术</v>
          </cell>
          <cell r="C4968" t="str">
            <v>局麻或全麻，开胸行升主动脉瘤颈成形，股动脉或肱动脉穿刺升主动脉造影，股总动脉切开或穿刺，植入支架人工血管，再次造影观察效果，退出输送器，缝合股总动脉及切口，关胸。</v>
          </cell>
        </row>
        <row r="4969">
          <cell r="A4969" t="str">
            <v>HLB83302</v>
          </cell>
          <cell r="B4969" t="str">
            <v>主动脉窦成形术</v>
          </cell>
          <cell r="C4969" t="str">
            <v>开胸，经股动脉、腋动脉、升主动脉或其它部位动脉插管建立体外循环，成形主动脉窦，关胸。不含体外循环。</v>
          </cell>
        </row>
        <row r="4970">
          <cell r="A4970" t="str">
            <v>HLB83303</v>
          </cell>
          <cell r="B4970" t="str">
            <v>胸腹主动脉损伤修复术</v>
          </cell>
          <cell r="C4970" t="str">
            <v>开胸或开腹，必要时建立体外循环，显露损伤处主动脉根据需要直接缝合损伤处或以人工血管替换，关胸，关腹。不含体外循环。</v>
          </cell>
        </row>
        <row r="4971">
          <cell r="A4971" t="str">
            <v>HLB83304</v>
          </cell>
          <cell r="B4971" t="str">
            <v>主动脉窦瘤破裂修补术</v>
          </cell>
          <cell r="C4971" t="str">
            <v>正中开胸，建立体外循环，切开右心房，探查心内畸形，如无其它畸形，探查是否伴有其它畸形，切开主动脉，补片修补主动脉窦，关闭切口，逐渐撤离体外循环，留置引流管，止血，钢丝固定胸骨，关胸。不含体外循环。</v>
          </cell>
        </row>
        <row r="4972">
          <cell r="A4972" t="str">
            <v>HLB89301</v>
          </cell>
          <cell r="B4972" t="str">
            <v>左室－主动脉通道修补术</v>
          </cell>
          <cell r="C4972" t="str">
            <v>正中开胸，建立体外循环，切开右心房，探查心内畸形，如无其它畸形，探查是否伴有其它畸形，切开主动脉，缝合通道左室开口和主动脉开口，关闭切口，逐渐撤离体外循环，留置引流管，止血，钢丝固定胸骨，关胸。不含体外循环。</v>
          </cell>
        </row>
        <row r="4973">
          <cell r="A4973" t="str">
            <v>HLB89302</v>
          </cell>
          <cell r="B4973" t="str">
            <v>血管环矫治术</v>
          </cell>
          <cell r="C4973" t="str">
            <v>正中开胸，阻断一侧血管环两端，切断，连续缝合切口，止血，置心包和/或纵隔引流管，胸骨后止血，4-5根钢丝关闭胸骨，缝合皮下组织及皮肤。不含体外循环。</v>
          </cell>
        </row>
        <row r="4974">
          <cell r="A4974" t="str">
            <v>HLC</v>
          </cell>
          <cell r="B4974" t="str">
            <v>升主动脉</v>
          </cell>
        </row>
        <row r="4975">
          <cell r="A4975" t="str">
            <v>HLC66301</v>
          </cell>
          <cell r="B4975" t="str">
            <v>主动脉根部瘤切除主动脉根部替换术</v>
          </cell>
          <cell r="C4975" t="str">
            <v>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v>
          </cell>
        </row>
        <row r="4976">
          <cell r="A4976" t="str">
            <v>HLC66302</v>
          </cell>
          <cell r="B4976" t="str">
            <v>主动脉根部瘤切除保留瓣膜的主动脉根部替换术Ⅰ(DavidⅠ手术)</v>
          </cell>
          <cell r="C4976" t="str">
            <v>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v>
          </cell>
        </row>
        <row r="4977">
          <cell r="A4977" t="str">
            <v>HLC66303</v>
          </cell>
          <cell r="B4977" t="str">
            <v>主动脉根部瘤切除保留瓣膜的主动脉根部替换术Ⅱ(DavidⅡ手术或Yacuob手术)</v>
          </cell>
          <cell r="C4977"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row>
        <row r="4978">
          <cell r="A4978" t="str">
            <v>HLC66304</v>
          </cell>
          <cell r="B4978" t="str">
            <v>主动脉夹层主动脉根部替换术</v>
          </cell>
          <cell r="C4978" t="str">
            <v>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v>
          </cell>
        </row>
        <row r="4979">
          <cell r="A4979" t="str">
            <v>HLC66305</v>
          </cell>
          <cell r="B4979" t="str">
            <v>主动脉夹层保留瓣膜的主动脉根部替换术I(DavidI手术)</v>
          </cell>
          <cell r="C4979" t="str">
            <v>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v>
          </cell>
        </row>
        <row r="4980">
          <cell r="A4980" t="str">
            <v>HLC66306</v>
          </cell>
          <cell r="B4980" t="str">
            <v>主动脉夹层保留瓣膜的主动脉根部替换术Ⅱ(DavidⅡ手术或Yacuob手术)</v>
          </cell>
          <cell r="C4980"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row>
        <row r="4981">
          <cell r="A4981" t="str">
            <v>HLC66307</v>
          </cell>
          <cell r="B4981" t="str">
            <v>升主动脉替换加主动脉瓣替换术</v>
          </cell>
          <cell r="C4981" t="str">
            <v>开胸，经股动脉、腋动脉或其它部位动脉插管建立体外循环，以人工血管替换升主动脉，以人工瓣膜替换主动脉瓣，关胸。不含体外循环。</v>
          </cell>
        </row>
        <row r="4982">
          <cell r="A4982" t="str">
            <v>HLC66308</v>
          </cell>
          <cell r="B4982" t="str">
            <v>主动脉夹层升主动脉替换术</v>
          </cell>
          <cell r="C4982" t="str">
            <v>开胸，经股动脉、腋动脉或其它部位动脉插管建立体外循环，夹层处理以人工血管替换升主动脉，关胸。不含体外循环。</v>
          </cell>
        </row>
        <row r="4983">
          <cell r="A4983" t="str">
            <v>HLC66309</v>
          </cell>
          <cell r="B4983" t="str">
            <v>升主动脉瘤切除升主动脉替换术</v>
          </cell>
          <cell r="C4983" t="str">
            <v>开胸，经股动脉、腋动脉或其它部位动脉插管建立外循环，切除升主动脉，以人工血管替换升主动脉，关胸。不含体外循环。</v>
          </cell>
        </row>
        <row r="4984">
          <cell r="A4984" t="str">
            <v>HLC80201</v>
          </cell>
          <cell r="B4984" t="str">
            <v>升主动脉瘤腔内隔绝术</v>
          </cell>
          <cell r="C4984" t="str">
            <v>全麻，股动脉或肱动脉穿刺升主动脉造影，股总动脉切开或穿刺，植入支架人工血管，再次造影观察效果，退出输送器，缝合股总动脉及切口。</v>
          </cell>
        </row>
        <row r="4985">
          <cell r="A4985" t="str">
            <v>HLC83301</v>
          </cell>
          <cell r="B4985" t="str">
            <v>升主动脉成形术</v>
          </cell>
          <cell r="C4985" t="str">
            <v>开胸，必要时建立体外循环，以人工血管包裹，升主动脉部分切除，主动脉壁部分缝合等方法成形升主动脉，关胸。不含体外循环。</v>
          </cell>
        </row>
        <row r="4986">
          <cell r="A4986" t="str">
            <v>HLC83302</v>
          </cell>
          <cell r="B4986" t="str">
            <v>主动脉根部人工血管包裹塑形术</v>
          </cell>
          <cell r="C4986" t="str">
            <v>开胸，经股动脉、腋动脉、升主动脉或其它部位动脉插管建立体外循环，以人工材料包裹塑形主动脉根部，关胸。不含体外循环。</v>
          </cell>
        </row>
        <row r="4987">
          <cell r="A4987" t="str">
            <v>HLC83303</v>
          </cell>
          <cell r="B4987" t="str">
            <v>升主动脉瘤经胸瘤颈成形加腔内隔绝术</v>
          </cell>
          <cell r="C4987" t="str">
            <v>全麻，开胸，心包内升主动脉瘤颈成形，股动脉或肱动脉穿刺升主动脉造影，股总动脉切开或穿刺，植入支架人工血管，再次造影观察效果，退出输送器，缝合股总动脉及切口，关胸。</v>
          </cell>
        </row>
        <row r="4988">
          <cell r="A4988" t="str">
            <v>HLC86301</v>
          </cell>
          <cell r="B4988" t="str">
            <v>主动脉根部包裹右心房分流术</v>
          </cell>
          <cell r="C4988" t="str">
            <v>多用于主动脉根部其它术式术中出血。以自身组织或人工材料包裹主动脉根部，直接或通过人工血管与右心房分流，关胸。</v>
          </cell>
        </row>
        <row r="4989">
          <cell r="A4989" t="str">
            <v>HLC86302</v>
          </cell>
          <cell r="B4989" t="str">
            <v>升主动脉-颈内(总)动脉旁路术</v>
          </cell>
          <cell r="C4989" t="str">
            <v>全麻，正中开胸及胸锁乳突肌前缘纵切口，游离升主动脉及颈内(总)动脉，全身肝素化，取人工血管两端分别于升主动脉和颈动脉吻合，放置引流，关闭切口。</v>
          </cell>
        </row>
        <row r="4990">
          <cell r="A4990" t="str">
            <v>HLC86303</v>
          </cell>
          <cell r="B4990" t="str">
            <v>升主动脉-颈内动脉及锁骨下动脉旁路术</v>
          </cell>
          <cell r="C4990" t="str">
            <v>全麻，正中开胸及胸锁乳突肌前缘纵切口及锁骨上横切口，游离升主动脉及颈内(总)动脉，锁骨下动脉，全身肝素化，取人工血管两端分别于升主动脉和颈动脉，锁骨下动脉吻合，放置引流，关闭切口。</v>
          </cell>
        </row>
        <row r="4991">
          <cell r="A4991" t="str">
            <v>HLC86304</v>
          </cell>
          <cell r="B4991" t="str">
            <v>升主动脉－腹主动脉旁路术</v>
          </cell>
          <cell r="C4991" t="str">
            <v>开胸，开腹，以人工血管建立旁路，关胸，关腹。</v>
          </cell>
        </row>
        <row r="4992">
          <cell r="A4992" t="str">
            <v>HLC86305</v>
          </cell>
          <cell r="B4992" t="str">
            <v>升主动脉-双腋动脉Y型人工血管-单侧颈动脉自体血管旁路术</v>
          </cell>
          <cell r="C4992" t="str">
            <v>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v>
          </cell>
        </row>
        <row r="4993">
          <cell r="A4993" t="str">
            <v>HLC86306</v>
          </cell>
          <cell r="B4993" t="str">
            <v>升主动脉-双腋动脉Y型人工血管旁路术</v>
          </cell>
          <cell r="C4993" t="str">
            <v>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v>
          </cell>
        </row>
        <row r="4994">
          <cell r="A4994" t="str">
            <v>HLC86307</v>
          </cell>
          <cell r="B4994" t="str">
            <v>升主动脉双锁骨下动脉Y型人工血管旁路术</v>
          </cell>
          <cell r="C4994" t="str">
            <v>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v>
          </cell>
        </row>
        <row r="4995">
          <cell r="A4995" t="str">
            <v>HLC86308</v>
          </cell>
          <cell r="B4995" t="str">
            <v>升主动脉－胸主动脉旁路移植术</v>
          </cell>
          <cell r="C4995" t="str">
            <v>正中开胸或侧开胸，必要时建立体外循环，以人工血管建立旁路，关胸。</v>
          </cell>
        </row>
        <row r="4996">
          <cell r="A4996" t="str">
            <v>HLD</v>
          </cell>
          <cell r="B4996" t="str">
            <v>主动脉弓</v>
          </cell>
        </row>
        <row r="4997">
          <cell r="A4997" t="str">
            <v>HLD66301</v>
          </cell>
          <cell r="B4997" t="str">
            <v>主动脉夹层部分主动脉弓置换术</v>
          </cell>
          <cell r="C4997" t="str">
            <v>开胸，经股动脉、腋动脉、升主动脉或其它部位动脉插管建立体外循环，深低温，采用适宜的脑保护方法，以人工血管替换部分主动脉弓，关胸。不含体外循环。</v>
          </cell>
        </row>
        <row r="4998">
          <cell r="A4998" t="str">
            <v>HLD66302</v>
          </cell>
          <cell r="B4998" t="str">
            <v>主动脉夹层全主动脉弓置换术</v>
          </cell>
          <cell r="C4998" t="str">
            <v>开胸，经股动脉、腋动脉、升主动脉或其它部位动脉插管建立体外循环，深低温，采用适宜的脑保护方法，以人工血管替换主动脉弓，关胸。不含体外循环。</v>
          </cell>
        </row>
        <row r="4999">
          <cell r="A4999" t="str">
            <v>HLD66303</v>
          </cell>
          <cell r="B4999" t="str">
            <v>全主动脉弓置换术+降主动脉腔内覆膜支架血管置入术</v>
          </cell>
          <cell r="C4999" t="str">
            <v>开胸，经股动脉、腋动脉、升主动脉或其它部位动脉插管建立体外循环，深低温，采用适宜的脑保护方法，向降主动脉腔内置入支架血管，以人工血管替换主动脉弓，关胸。不含体外循环。</v>
          </cell>
        </row>
        <row r="5000">
          <cell r="A5000" t="str">
            <v>HLD66304</v>
          </cell>
          <cell r="B5000" t="str">
            <v>全主动脉弓置换术+无名动脉替换术</v>
          </cell>
          <cell r="C5000" t="str">
            <v>开胸，经股动脉、腋动脉、升主动脉或其它部位动脉插管建立体外循环，深低温，采用适宜的脑保护方法，以人工血管替换主动脉弓及无名动脉，关胸。不含体外循环。</v>
          </cell>
        </row>
        <row r="5001">
          <cell r="A5001" t="str">
            <v>HLD66305</v>
          </cell>
          <cell r="B5001" t="str">
            <v>全主动脉弓置换术+左颈总动脉替换术</v>
          </cell>
          <cell r="C5001" t="str">
            <v>开胸，经股动脉、腋动脉、升主动脉或其它部位动脉插管建立体外循环，深低温，采用适宜的脑保护方法，以人工血管替换主动脉弓及左颈总动脉，关胸。不含体外循环。</v>
          </cell>
        </row>
        <row r="5002">
          <cell r="A5002" t="str">
            <v>HLD66306</v>
          </cell>
          <cell r="B5002" t="str">
            <v>全主动脉弓置换术+左锁骨下动脉替换术</v>
          </cell>
          <cell r="C5002" t="str">
            <v>开胸，经股动脉、腋动脉、升主动脉或其它部位动脉插管建立体外循环，深低温，采用适宜的脑保护方法，以人工血管替换主动脉弓及左左锁骨下动脉，关胸。不含体外循环。</v>
          </cell>
        </row>
        <row r="5003">
          <cell r="A5003" t="str">
            <v>HLD66307</v>
          </cell>
          <cell r="B5003" t="str">
            <v>全主动脉弓置换术+降主动脉腔内人工血管植入术</v>
          </cell>
          <cell r="C5003" t="str">
            <v>开胸，经股动脉、腋动脉、升主动脉或其它部位动脉插管建立体外循环，深低温，采用适宜的脑保护方法，向降主动脉腔内置入支架血管，以人工血管替换主动脉弓，关胸。不含体外循环。</v>
          </cell>
        </row>
        <row r="5004">
          <cell r="A5004" t="str">
            <v>HLD66308</v>
          </cell>
          <cell r="B5004" t="str">
            <v>主动脉弓部瘤切除部分主动脉弓置换术</v>
          </cell>
          <cell r="C5004" t="str">
            <v>开胸，经股动脉、腋动脉、升主动脉或其它部位动脉插管建立体外循环，深低温，采用适宜的脑保护方法，以人工血管替换部分主动脉弓，关胸。不含体外循环。</v>
          </cell>
        </row>
        <row r="5005">
          <cell r="A5005" t="str">
            <v>HLD66309</v>
          </cell>
          <cell r="B5005" t="str">
            <v>主动脉弓部瘤切除全主动脉弓置换术</v>
          </cell>
          <cell r="C5005" t="str">
            <v>开胸，经股动脉、腋动脉、升主动脉或其它部位动脉插管建立体外循环，深低温，采用适宜的脑保护方法，以人工血管替换主动脉弓，关胸。不含体外循环。</v>
          </cell>
        </row>
        <row r="5006">
          <cell r="A5006" t="str">
            <v>HLD66310</v>
          </cell>
          <cell r="B5006" t="str">
            <v>主动脉弓部瘤切除人工血管置换术</v>
          </cell>
          <cell r="C5006" t="str">
            <v>开胸，经股动脉、腋动脉、升主动脉或其它部位动脉插管建立体外循环，深低温，采用适宜的脑保护方法，切除弓部瘤，以人工血管替换主动脉弓，关胸。不含体外循环。</v>
          </cell>
        </row>
        <row r="5007">
          <cell r="A5007" t="str">
            <v>HLD66311</v>
          </cell>
          <cell r="B5007" t="str">
            <v>主动脉缩窄血管移植物置换矫治术</v>
          </cell>
          <cell r="C5007" t="str">
            <v>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v>
          </cell>
        </row>
        <row r="5008">
          <cell r="A5008" t="str">
            <v>HLD80201</v>
          </cell>
          <cell r="B5008" t="str">
            <v>主动脉弓部动脉瘤腔内隔绝术</v>
          </cell>
          <cell r="C5008" t="str">
            <v>全麻，股动脉或肱动脉穿刺升主动脉造影，股总动脉切开、锁骨下动脉、颈动脉切开或穿刺，植入支架人工血管，再次造影观察效果，退出输送器，缝合股总动脉及切口。</v>
          </cell>
        </row>
        <row r="5009">
          <cell r="A5009" t="str">
            <v>HLD80202</v>
          </cell>
          <cell r="B5009" t="str">
            <v>经胸杂交技术主动脉弓部动脉瘤腔内隔绝术</v>
          </cell>
          <cell r="C5009" t="str">
            <v>全麻，开胸，升主动脉到双侧颈总动脉人工血管旁路术，关胸。股动脉或肱动脉穿刺主动脉造影，股总动脉切开或穿刺，植入支架人工血管，再次造影观察效果，退出输送器，缝合股总动脉及切口。</v>
          </cell>
        </row>
        <row r="5010">
          <cell r="A5010" t="str">
            <v>HLD80203</v>
          </cell>
          <cell r="B5010" t="str">
            <v>胸外杂交技术主动脉弓部动脉瘤腔内隔绝术</v>
          </cell>
          <cell r="C5010" t="str">
            <v>全麻，右颈总动脉-左颈总动脉(或左锁骨下动脉)人工血管旁路，股动脉或肱动脉穿刺主动脉造影，股总动脉切开或穿刺，植入支架人工血管，再次造影观察效果，退出输送器，缝合股总动脉及切口。</v>
          </cell>
        </row>
        <row r="5011">
          <cell r="A5011" t="str">
            <v>HLD83301</v>
          </cell>
          <cell r="B5011" t="str">
            <v>主动脉弓成形术</v>
          </cell>
          <cell r="C5011" t="str">
            <v>开胸，经股动脉、腋动脉、升主动脉或其它部位动脉插管建立体外循环，深低温，采用适宜的脑保护方法，成形主动脉弓，关胸。不含体外循环。</v>
          </cell>
        </row>
        <row r="5012">
          <cell r="A5012" t="str">
            <v>HLD89301</v>
          </cell>
          <cell r="B5012" t="str">
            <v>主动脉缩窄锁骨下动脉翻转矫治术</v>
          </cell>
          <cell r="C5012" t="str">
            <v>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v>
          </cell>
        </row>
        <row r="5013">
          <cell r="A5013" t="str">
            <v>HLD89302</v>
          </cell>
          <cell r="B5013" t="str">
            <v>主动脉缩窄补片动脉成形矫治术</v>
          </cell>
          <cell r="C5013" t="str">
            <v>正中或左后开胸，游离降主动脉，左锁骨下动脉，主动脉峡部，动脉导管以及横弓至左颈总动脉，向下尽可能游离，结扎动脉导管，阻断缩窄两端，切开缩窄段，补片修补扩大缩窄段，留置引流管，止血，钢丝固定胸骨，关胸。不含体外循环。</v>
          </cell>
        </row>
        <row r="5014">
          <cell r="A5014" t="str">
            <v>HLD89303</v>
          </cell>
          <cell r="B5014" t="str">
            <v>主动脉缩窄端端吻合矫治术</v>
          </cell>
          <cell r="C5014" t="str">
            <v>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v>
          </cell>
        </row>
        <row r="5015">
          <cell r="A5015" t="str">
            <v>HLD89304</v>
          </cell>
          <cell r="B5015" t="str">
            <v>主动脉缩窄扩大端端吻合矫治术</v>
          </cell>
          <cell r="C5015" t="str">
            <v>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v>
          </cell>
        </row>
        <row r="5016">
          <cell r="A5016" t="str">
            <v>HLD89305</v>
          </cell>
          <cell r="B5016" t="str">
            <v>主动脉缩窄升主动脉－胸降主动脉旁路矫治术</v>
          </cell>
          <cell r="C5016" t="str">
            <v>正中或左后开胸，游离降主动脉，左锁骨下动脉，主动脉峡部，动脉导管以及横弓至左颈总动脉，人工血管分别吻合缩窄两端，留置引流管，止血，钢丝固定胸骨，关胸。不含体外循环。</v>
          </cell>
        </row>
        <row r="5017">
          <cell r="A5017" t="str">
            <v>HLD89306</v>
          </cell>
          <cell r="B5017" t="str">
            <v>主动脉缩窄升主动脉－腹主动脉旁路矫治术</v>
          </cell>
          <cell r="C5017" t="str">
            <v>正中胸腹联合切口，游离出腹主动脉，人工血管连接升主动脉－腹主动脉，留置引流管，止血，钢丝固定胸骨，关胸。不含体外循环。</v>
          </cell>
        </row>
        <row r="5018">
          <cell r="A5018" t="str">
            <v>HLD89307</v>
          </cell>
          <cell r="B5018" t="str">
            <v>主动脉缩窄左锁骨下动脉－胸降主动脉旁路矫治术</v>
          </cell>
          <cell r="C5018" t="str">
            <v>左后开胸，游离降主动脉，左锁骨下动脉，主动脉峡部，动脉导管以及横弓至左颈总动脉，人工血管连接左锁骨下动脉－胸降主动脉，留置引流管，止血，关胸。不含体外循环。</v>
          </cell>
        </row>
        <row r="5019">
          <cell r="A5019" t="str">
            <v>HLE</v>
          </cell>
          <cell r="B5019" t="str">
            <v>无名动脉</v>
          </cell>
        </row>
        <row r="5020">
          <cell r="A5020" t="str">
            <v>HLE73301</v>
          </cell>
          <cell r="B5020" t="str">
            <v>无名动脉瘤切除术</v>
          </cell>
          <cell r="C5020" t="str">
            <v>正中开胸入路，切除瘤体，人工血管转流。</v>
          </cell>
        </row>
        <row r="5021">
          <cell r="A5021" t="str">
            <v>HLE80201</v>
          </cell>
          <cell r="B5021" t="str">
            <v>经皮穿刺无名动脉支架置入术</v>
          </cell>
          <cell r="C5021" t="str">
            <v>局麻，经股动脉或肱动脉途径穿刺，置管，全身肝素化，超滑导丝与导管配合越过病变段，球囊扩张，支架置入，必要时后扩张，造影评价术后血管状况。</v>
          </cell>
        </row>
        <row r="5022">
          <cell r="A5022" t="str">
            <v>HLE80202</v>
          </cell>
          <cell r="B5022" t="str">
            <v>经皮穿刺无名动脉球囊成形术</v>
          </cell>
          <cell r="C5022" t="str">
            <v>消毒铺巾，麻醉，穿刺置管，造影摄片，球囊扩张，造影复查，穿刺点压迫包扎。人工报告。不含监护。</v>
          </cell>
        </row>
        <row r="5023">
          <cell r="A5023" t="str">
            <v>HLF</v>
          </cell>
          <cell r="B5023" t="str">
            <v>颈动脉颅外段</v>
          </cell>
        </row>
        <row r="5024">
          <cell r="A5024" t="str">
            <v>HLF59201</v>
          </cell>
          <cell r="B5024" t="str">
            <v>经皮穿刺甲状腺动脉栓塞术</v>
          </cell>
          <cell r="C5024" t="str">
            <v>消毒铺巾，麻醉，穿刺置管，造影摄片，栓塞，复查造影，拔管，穿刺点压迫包扎。人工报告。不含监护。</v>
          </cell>
        </row>
        <row r="5025">
          <cell r="A5025" t="str">
            <v>HLF59301</v>
          </cell>
          <cell r="B5025" t="str">
            <v>颈动脉结扎术</v>
          </cell>
          <cell r="C5025" t="str">
            <v>消毒铺巾，切皮，双极止血，分离颈动脉，结扎，逐层缝合，包扎。</v>
          </cell>
        </row>
        <row r="5026">
          <cell r="A5026" t="str">
            <v>HLF65301</v>
          </cell>
          <cell r="B5026" t="str">
            <v>颈动脉外膜剥脱术</v>
          </cell>
          <cell r="C5026" t="str">
            <v>消毒铺巾，切皮，双极止血，分离颈内动脉，临时阻断，肿物外膜剥除，止血，逐层缝合。不含术中超声监测。</v>
          </cell>
        </row>
        <row r="5027">
          <cell r="A5027" t="str">
            <v>HLF65302</v>
          </cell>
          <cell r="B5027" t="str">
            <v>颈动脉内膜剥脱术</v>
          </cell>
          <cell r="C5027" t="str">
            <v>全麻，胸锁乳突肌前缘切口，阻断颈动脉前全身肝素化，动脉切开，无损伤剥离子游离增生内膜并切除，仔细清除残余碎屑，缝合动脉切口。</v>
          </cell>
        </row>
        <row r="5028">
          <cell r="A5028" t="str">
            <v>HLF65303</v>
          </cell>
          <cell r="B5028" t="str">
            <v>外翻式颈动脉内膜剥脱术</v>
          </cell>
          <cell r="C5028" t="str">
            <v>全麻，胸锁乳突肌前缘切口，阻断颈动脉前全身肝素化，动脉切开，无损伤剥离子游离增生内膜并切除，仔细清除残余碎屑，缝合动脉切口。</v>
          </cell>
        </row>
        <row r="5029">
          <cell r="A5029" t="str">
            <v>HLF66301</v>
          </cell>
          <cell r="B5029" t="str">
            <v>颈动脉瘤切除血管移植术</v>
          </cell>
          <cell r="C5029" t="str">
            <v>经单侧颈部切口入路，分离显露控制瘤体两端。切除瘤体(含假性动脉瘤、颈动脉体瘤等)，人工血管或者自体静脉所作各种形式的转流术，必要时取自体静脉，不含自体静脉取材术。</v>
          </cell>
        </row>
        <row r="5030">
          <cell r="A5030" t="str">
            <v>HLF73301</v>
          </cell>
          <cell r="B5030" t="str">
            <v>颈动脉假性动脉瘤切除术</v>
          </cell>
          <cell r="C5030" t="str">
            <v>经单侧颈部切口入路，分离显露控制瘤体两端，破瘤，清除积血，修补破口。</v>
          </cell>
        </row>
        <row r="5031">
          <cell r="A5031" t="str">
            <v>HLF73302</v>
          </cell>
          <cell r="B5031" t="str">
            <v>颈动脉体瘤切除术</v>
          </cell>
          <cell r="C5031" t="str">
            <v>颈动脉三角区弧形或T形切口，切开皮肤、皮下和颈阔肌，翻瓣，显露手术区，探查颈动脉体瘤范围和位置，仔细从颈动脉表面剥离肿瘤，不含下颌角截骨术和内固定术、颈动脉血运重建。</v>
          </cell>
        </row>
        <row r="5032">
          <cell r="A5032" t="str">
            <v>HLF73303</v>
          </cell>
          <cell r="B5032" t="str">
            <v>颈动脉体瘤切除血管修补术</v>
          </cell>
          <cell r="C5032" t="str">
            <v>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v>
          </cell>
        </row>
        <row r="5033">
          <cell r="A5033" t="str">
            <v>HLF73304</v>
          </cell>
          <cell r="B5033" t="str">
            <v>颈动脉体瘤切除动脉结扎术</v>
          </cell>
          <cell r="C5033" t="str">
            <v>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v>
          </cell>
        </row>
        <row r="5034">
          <cell r="A5034" t="str">
            <v>HLF73305</v>
          </cell>
          <cell r="B5034" t="str">
            <v>颈动脉体瘤切除颈动脉结扎术</v>
          </cell>
          <cell r="C5034" t="str">
            <v>颈动脉三角区弧形或T形切口，切开皮肤、皮下和颈阔肌，翻瓣，显露手术区，探查颈动脉体瘤范围和位置，仔细从颈动脉表面剥离肿瘤，结扎颈外(或颈内)动脉，分层缝合切口。不含下颌角截骨术和内固定术、颈动脉血运重建。</v>
          </cell>
        </row>
        <row r="5035">
          <cell r="A5035" t="str">
            <v>HLF73306</v>
          </cell>
          <cell r="B5035" t="str">
            <v>颈外动脉瘤切除术</v>
          </cell>
          <cell r="C5035" t="str">
            <v>经单侧颈部切口入路，分离显露控制瘤体两端，切除瘤体，结扎颈外动脉两端。</v>
          </cell>
        </row>
        <row r="5036">
          <cell r="A5036" t="str">
            <v>HLF74301</v>
          </cell>
          <cell r="B5036" t="str">
            <v>巨大颈动脉体瘤切除+淋巴结清扫+血管重建术</v>
          </cell>
          <cell r="C5036" t="str">
            <v>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v>
          </cell>
        </row>
        <row r="5037">
          <cell r="A5037" t="str">
            <v>HLF74302</v>
          </cell>
          <cell r="B5037" t="str">
            <v>颈动脉瘤切除血管重建术</v>
          </cell>
          <cell r="C5037" t="str">
            <v>经单侧颈部切口入路，分离瘤体并切除，人工血管或者自体静脉转流。不含自体静脉取材术。</v>
          </cell>
        </row>
        <row r="5038">
          <cell r="A5038" t="str">
            <v>HLF80201</v>
          </cell>
          <cell r="B5038" t="str">
            <v>经皮穿刺颈总动脉支架置入术</v>
          </cell>
          <cell r="C5038" t="str">
            <v>局麻，经股动脉途径穿刺，置管，全身肝素化，超滑导丝与导管配合进入颈总动脉，选择适当脑保护装置，球囊扩张，支架置入，必要时后扩张，造影评价术后血管状况。</v>
          </cell>
        </row>
        <row r="5039">
          <cell r="A5039" t="str">
            <v>HLF80202</v>
          </cell>
          <cell r="B5039" t="str">
            <v>经皮穿刺颈外动脉支架置入术</v>
          </cell>
          <cell r="C5039" t="str">
            <v>局麻，经股动脉途径穿刺，置管，全身肝素化，超滑导丝与导管配合，经颈总动脉进入颈外动脉，球囊扩张，支架置入，必要时后扩张，造影评价术后血管状况。</v>
          </cell>
        </row>
        <row r="5040">
          <cell r="A5040" t="str">
            <v>HLF80203</v>
          </cell>
          <cell r="B5040" t="str">
            <v>经皮穿刺颈内动脉支架置入术</v>
          </cell>
          <cell r="C5040" t="str">
            <v>局麻，经股动脉途径穿刺，置管，全身肝素化，超滑导丝与导管配合，经颈外动脉进入颈内动脉，脑保护装置放置于虹吸部，球囊扩张，支架置入，必要时后扩张，回收脑保护装置，造影评价术后血管状况，行颅内造影，观察有无栓塞并发症。</v>
          </cell>
        </row>
        <row r="5041">
          <cell r="A5041" t="str">
            <v>HLF80204</v>
          </cell>
          <cell r="B5041" t="str">
            <v>经皮穿刺颈动脉球囊成形术</v>
          </cell>
          <cell r="C5041" t="str">
            <v>消毒铺巾，麻醉，穿刺置管，造影摄片，球囊扩张，造影复查，穿刺点压迫包扎。人工报告。不含监护。</v>
          </cell>
        </row>
        <row r="5042">
          <cell r="A5042" t="str">
            <v>HLF80205</v>
          </cell>
          <cell r="B5042" t="str">
            <v>经皮穿刺颈内动脉球囊扩张术</v>
          </cell>
          <cell r="C5042" t="str">
            <v>局麻，经股动脉途径穿刺，置管，全身肝素化，超滑导丝与导管配合，经颈外动脉进入颈内动脉，脑保护装置放置于虹吸部，球囊扩张，回收脑保护装置，造影评价术后血管状况，行颅内造影，观察有无栓塞并发症。</v>
          </cell>
        </row>
        <row r="5043">
          <cell r="A5043" t="str">
            <v>HLF80301</v>
          </cell>
          <cell r="B5043" t="str">
            <v>颈动脉创伤性动静脉瘘腔内隔绝术</v>
          </cell>
          <cell r="C5043"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44">
          <cell r="A5044" t="str">
            <v>HLF83301</v>
          </cell>
          <cell r="B5044" t="str">
            <v>颈动脉迂曲矫正术</v>
          </cell>
          <cell r="C5044" t="str">
            <v>经单侧颈部切口入路，分离显露控制迂曲动脉两端，在切除迂曲部分，切除多余动脉，两剩余端直接吻合。</v>
          </cell>
        </row>
        <row r="5045">
          <cell r="A5045" t="str">
            <v>HLF83302</v>
          </cell>
          <cell r="B5045" t="str">
            <v>颈动脉瘤缩缝术</v>
          </cell>
          <cell r="C5045" t="str">
            <v>经单侧颈部切口入路，分离显露控制瘤体两端，缩缝瘤体。</v>
          </cell>
        </row>
        <row r="5046">
          <cell r="A5046" t="str">
            <v>HLF83303</v>
          </cell>
          <cell r="B5046" t="str">
            <v>颈动脉创伤性动静脉瘘修补术</v>
          </cell>
          <cell r="C5046" t="str">
            <v>消毒铺巾，创伤或胸锁乳突肌前缘切口，游离动静脉瘘两端血管，静脉肝素抗凝，阻断动静脉，缝合结扎切断瘘口。必要时行人工血管或自体血管修复动静脉，可考虑放置临时性转流和TCD术中监测，彻底止血冲洗后放植引流，关闭切口。不含自体血管取材术、放置临时性转流、TCD术中监测。</v>
          </cell>
        </row>
        <row r="5047">
          <cell r="A5047" t="str">
            <v>HLF86301</v>
          </cell>
          <cell r="B5047" t="str">
            <v>颈动脉体瘤切除转流术</v>
          </cell>
          <cell r="C5047" t="str">
            <v>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v>
          </cell>
        </row>
        <row r="5048">
          <cell r="A5048" t="str">
            <v>HLF86302</v>
          </cell>
          <cell r="B5048" t="str">
            <v>颈动脉瘤切除吻合术</v>
          </cell>
          <cell r="C5048" t="str">
            <v>制迂曲动脉两端，在切除迂曲部分，切除多余动脉，两剩余端直接吻合。</v>
          </cell>
        </row>
        <row r="5049">
          <cell r="A5049" t="str">
            <v>HLF86303</v>
          </cell>
          <cell r="B5049" t="str">
            <v>颈总动脉-锁骨下动脉旁路移植术</v>
          </cell>
          <cell r="C5049" t="str">
            <v>全麻，锁骨上横行切口避免损伤膈神经，于斜角肌后外显露锁骨下动脉，牵开胸锁乳突肌胸骨头，显露颈动脉，阻断前全身肝素化，移植血管与两动脉先后行端-侧吻合，留置引流。</v>
          </cell>
        </row>
        <row r="5050">
          <cell r="A5050" t="str">
            <v>HLF86304</v>
          </cell>
          <cell r="B5050" t="str">
            <v>颈总动脉-腋动脉旁路移植术</v>
          </cell>
          <cell r="C5050" t="str">
            <v>全麻，锁骨下横行切口显露腋动脉，牵开胸锁乳突肌胸骨头，显露颈动脉。阻断前全身肝素化，移植血管与两动脉先后行端-侧吻合，留置引流。</v>
          </cell>
        </row>
        <row r="5051">
          <cell r="A5051" t="str">
            <v>HLF86305</v>
          </cell>
          <cell r="B5051" t="str">
            <v>右颈总动脉-左颈总动脉旁路术</v>
          </cell>
          <cell r="C5051" t="str">
            <v>全麻，双侧颈部纵切口或颈部横切口，游离双侧颈总动脉，全身肝素化，取人工血管或大隐静脉经皮下或食道后与双侧颈总动脉端侧吻合，放置引流，关闭切口。</v>
          </cell>
        </row>
        <row r="5052">
          <cell r="A5052" t="str">
            <v>HLF89301</v>
          </cell>
          <cell r="B5052" t="str">
            <v>颈动脉重建术</v>
          </cell>
          <cell r="C5052" t="str">
            <v>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v>
          </cell>
        </row>
        <row r="5053">
          <cell r="A5053" t="str">
            <v>HLG</v>
          </cell>
          <cell r="B5053" t="str">
            <v>锁骨下动脉</v>
          </cell>
        </row>
        <row r="5054">
          <cell r="A5054" t="str">
            <v>HLG73301</v>
          </cell>
          <cell r="B5054" t="str">
            <v>锁骨下动脉瘤切除术</v>
          </cell>
          <cell r="C5054" t="str">
            <v>锁骨上切口入路，切除瘤体，人工血管或者自体静脉转流。不含自体静脉取材术。</v>
          </cell>
        </row>
        <row r="5055">
          <cell r="A5055" t="str">
            <v>HLG80201</v>
          </cell>
          <cell r="B5055" t="str">
            <v>经皮穿刺锁骨下动脉支架置入术</v>
          </cell>
          <cell r="C5055" t="str">
            <v>局麻，经股动脉或肱动脉穿刺，置管，全身肝素化，超滑导丝与导管配合越过病变，球囊扩张，支架置入，必要时后扩张，造影评价术后血管状况。</v>
          </cell>
        </row>
        <row r="5056">
          <cell r="A5056" t="str">
            <v>HLG80202</v>
          </cell>
          <cell r="B5056" t="str">
            <v>经皮穿刺锁骨下动脉球囊成形术</v>
          </cell>
          <cell r="C5056" t="str">
            <v>消毒铺巾，麻醉，穿刺置管，造影摄片，球囊扩张，造影复查，穿刺点压迫包扎。人工报告。不含监护。</v>
          </cell>
        </row>
        <row r="5057">
          <cell r="A5057" t="str">
            <v>HLG83301</v>
          </cell>
          <cell r="B5057" t="str">
            <v>锁骨下动脉修复术</v>
          </cell>
          <cell r="C5057" t="str">
            <v>消毒铺巾，损伤局部切口，必要时切断锁骨，显露游离受损血管，静脉肝素抗凝，阻断血管，缝合，补片成形，对端吻合或人工血管自体血管间置，彻底止血冲洗后放置引流，关闭切口。不含血管探查术、自体血管取材术。</v>
          </cell>
        </row>
        <row r="5058">
          <cell r="A5058" t="str">
            <v>HLG83302</v>
          </cell>
          <cell r="B5058" t="str">
            <v>锁骨下动脉创伤性动静脉瘘修补术</v>
          </cell>
          <cell r="C5058"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59">
          <cell r="A5059" t="str">
            <v>HLG86301</v>
          </cell>
          <cell r="B5059" t="str">
            <v>左锁骨下动脉-左颈内动脉旁路术</v>
          </cell>
          <cell r="C5059" t="str">
            <v>全麻，左锁骨上窝横切口及胸锁乳突肌前缘纵切口，游离左颈内(总)动脉及左锁骨下动脉，全身肝素化，取人工血管或大隐静脉经皮下或食道后于双侧颈总动脉端侧吻合，放置引流，关闭切口。</v>
          </cell>
        </row>
        <row r="5060">
          <cell r="A5060" t="str">
            <v>HLH</v>
          </cell>
          <cell r="B5060" t="str">
            <v>椎动脉颅外段</v>
          </cell>
        </row>
        <row r="5061">
          <cell r="A5061" t="str">
            <v>HLH80201</v>
          </cell>
          <cell r="B5061" t="str">
            <v>经皮穿刺椎动脉支架置入术</v>
          </cell>
          <cell r="C5061" t="str">
            <v>消毒铺巾，麻醉，穿刺置管，造影摄片，球囊扩张，支架置入，造影复查，穿刺点压迫包扎。人工报告。不含监护。</v>
          </cell>
        </row>
        <row r="5062">
          <cell r="A5062" t="str">
            <v>HLH80202</v>
          </cell>
          <cell r="B5062" t="str">
            <v>经皮穿刺椎动脉球囊成形术</v>
          </cell>
          <cell r="C5062" t="str">
            <v>消毒铺巾，麻醉，穿刺置管，造影摄片，球囊扩张，造影复查，穿刺点压迫包扎。人工报告。不含监护。</v>
          </cell>
        </row>
        <row r="5063">
          <cell r="A5063" t="str">
            <v>HLH86301</v>
          </cell>
          <cell r="B5063" t="str">
            <v>椎动脉-颈总动脉端侧吻合术</v>
          </cell>
          <cell r="C5063" t="str">
            <v>颈部切口入路，显露锁骨下、颈总、锥动脉，切断锥动脉，与颈总动脉端侧吻合。</v>
          </cell>
        </row>
        <row r="5064">
          <cell r="A5064" t="str">
            <v>HLH86302</v>
          </cell>
          <cell r="B5064" t="str">
            <v>椎动脉-锁骨下动脉旁路术</v>
          </cell>
          <cell r="C5064" t="str">
            <v>颈部、锁骨上切口显露锥动脉，用自体静脉将锥动脉与锁骨下动脉连接吻合。不含自体静脉取材术。</v>
          </cell>
        </row>
        <row r="5065">
          <cell r="A5065" t="str">
            <v>HLJ</v>
          </cell>
          <cell r="B5065" t="str">
            <v>胸主动脉</v>
          </cell>
        </row>
        <row r="5066">
          <cell r="A5066" t="str">
            <v>HLJ66301</v>
          </cell>
          <cell r="B5066" t="str">
            <v>部分胸主动脉替换术</v>
          </cell>
          <cell r="C5066" t="str">
            <v>开胸，建立体外循环，以人工血管替换部分胸主动脉根据需要重建部分肋间动脉血运，关胸。不含体外循环。</v>
          </cell>
        </row>
        <row r="5067">
          <cell r="A5067" t="str">
            <v>HLJ66302</v>
          </cell>
          <cell r="B5067" t="str">
            <v>全胸主动脉替换术</v>
          </cell>
          <cell r="C5067" t="str">
            <v>开胸，建立体外循环，以人工血管替换全部胸主动脉根据需要重建部分肋间动脉血运，关胸。不含体外循环。</v>
          </cell>
        </row>
        <row r="5068">
          <cell r="A5068" t="str">
            <v>HLJ66303</v>
          </cell>
          <cell r="B5068" t="str">
            <v>部分胸降主动脉夹层动脉瘤人工血管替换术</v>
          </cell>
          <cell r="C5068" t="str">
            <v>开胸，建立体外循环，以人工血管替换部分胸降主动脉根据需要重建部分肋间动脉血运，关胸。不含体外循环。</v>
          </cell>
        </row>
        <row r="5069">
          <cell r="A5069" t="str">
            <v>HLJ66304</v>
          </cell>
          <cell r="B5069" t="str">
            <v>近端胸主动脉替换术加远端主动脉腔内覆膜支架置入术</v>
          </cell>
          <cell r="C5069" t="str">
            <v>开胸，建立体外循环，以人工血管替换部分胸降主动脉根据需要重建部分肋间动脉血运，向降主动脉腔内置入支架血管，关胸。不含体外循环。</v>
          </cell>
        </row>
        <row r="5070">
          <cell r="A5070" t="str">
            <v>HLJ73301</v>
          </cell>
          <cell r="B5070" t="str">
            <v>部分胸降主动脉切除术</v>
          </cell>
          <cell r="C5070" t="str">
            <v>全麻，侧开胸，以人工血管替换部分胸主动脉根据需要重建部分肋间动脉血运，关胸。</v>
          </cell>
        </row>
        <row r="5071">
          <cell r="A5071" t="str">
            <v>HLJ80201</v>
          </cell>
          <cell r="B5071" t="str">
            <v>胸主动脉支架成形术</v>
          </cell>
          <cell r="C5071" t="str">
            <v>局麻，经股动脉或肱桡动脉穿刺，置管，胸主动脉造影、支架植入，再次造影评估疗效，拔管穿刺点加压包扎。</v>
          </cell>
        </row>
        <row r="5072">
          <cell r="A5072" t="str">
            <v>HLJ80301</v>
          </cell>
          <cell r="B5072" t="str">
            <v>胸主动脉外伤破裂腔内隔绝术</v>
          </cell>
          <cell r="C5072" t="str">
            <v>全麻，股动脉或肱动脉穿刺主动脉造影，股总动脉切开或穿刺，植入支架人工血管，再次造影观察效果，退出输送器，缝合股总动脉及切口。</v>
          </cell>
        </row>
        <row r="5073">
          <cell r="A5073" t="str">
            <v>HLJ80302</v>
          </cell>
          <cell r="B5073" t="str">
            <v>降主动脉瘤腔内隔绝术</v>
          </cell>
          <cell r="C5073" t="str">
            <v>局麻或全麻，股动脉或肱动脉穿刺主动脉造影，股总动脉切开或穿刺，植入支架人工血管，再次造影观察效果，退出输送器，缝合股总动脉及切口。</v>
          </cell>
        </row>
        <row r="5074">
          <cell r="A5074" t="str">
            <v>HLJ83301</v>
          </cell>
          <cell r="B5074" t="str">
            <v>胸主动脉损伤修复术</v>
          </cell>
          <cell r="C5074" t="str">
            <v>全麻，胸部切口或胸腹联合切口腹膜外途径。显露控制损伤动脉，及胸腹主动脉，全身肝素化，阻断损伤动脉和部分或完全阻断胸腹主动脉，直接修复损伤动脉(或采用人工材料或自体材料修补)。必要时动脉造影，关胸。不含动脉造影、自体血管材料取材。</v>
          </cell>
        </row>
        <row r="5075">
          <cell r="A5075" t="str">
            <v>HLJ83302</v>
          </cell>
          <cell r="B5075" t="str">
            <v>胸主动脉创伤性动静脉瘘修补术</v>
          </cell>
          <cell r="C5075"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76">
          <cell r="A5076" t="str">
            <v>HLJ83303</v>
          </cell>
          <cell r="B5076" t="str">
            <v>胸主动脉上腔静脉瘘修复术</v>
          </cell>
          <cell r="C5076" t="str">
            <v>连续硬膜外麻醉或全身麻醉，常规开胸，全身肝素化，控制并阻断胸主动脉、上腔静脉，剖开胸主动脉、上腔静脉，直接缝合或应用自体静脉、人工材料关闭瘘口，缝合动脉或静脉壁，关胸。不含自体血管材料取材。</v>
          </cell>
        </row>
        <row r="5077">
          <cell r="A5077" t="str">
            <v>HLJ83304</v>
          </cell>
          <cell r="B5077" t="str">
            <v>胸主动脉缩窄闭塞矫正术</v>
          </cell>
          <cell r="C5077" t="str">
            <v>全身麻醉。常规开胸入腹，全身肝素化，控制并阻断胸主动脉、腹主动脉，剖开胸主动脉缩窄闭塞段，切除增厚内膜，以自体静脉、人工材料扩大成形或旁路移植。关胸，关腹。不含自体血管材料取材。</v>
          </cell>
        </row>
        <row r="5078">
          <cell r="A5078" t="str">
            <v>HLJ89301</v>
          </cell>
          <cell r="B5078" t="str">
            <v>肋间动脉重建术</v>
          </cell>
          <cell r="C5078" t="str">
            <v>开胸，经股动脉、腋动脉、升主动脉或其它部位动脉插管建立体外循环，深低温停循环，成形胸降主动脉，并与人工血管吻合。完成其它部位相应手术操作后关胸。不含体外循环。</v>
          </cell>
        </row>
        <row r="5079">
          <cell r="A5079" t="str">
            <v>HLK</v>
          </cell>
          <cell r="B5079" t="str">
            <v>腹主动脉</v>
          </cell>
        </row>
        <row r="5080">
          <cell r="A5080" t="str">
            <v>HLK59201</v>
          </cell>
          <cell r="B5080" t="str">
            <v>腹主动脉动脉瘤旷置术</v>
          </cell>
          <cell r="C5080" t="str">
            <v>含腹主真性动脉瘤及夹层动脉瘤。连续硬膜外麻醉或全身麻醉，常规入腹，全身肝素化，控制并缝闭腹主动脉瘤颈和/或髂动脉瘤颈，结扎肠系膜下动脉，以人工血管重建盆腔及下肢血运，关腹。</v>
          </cell>
        </row>
        <row r="5081">
          <cell r="A5081" t="str">
            <v>HLK59202</v>
          </cell>
          <cell r="B5081" t="str">
            <v>腹主动脉瘤髂动脉瘤旷置术</v>
          </cell>
          <cell r="C5081"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row>
        <row r="5082">
          <cell r="A5082" t="str">
            <v>HLK65201</v>
          </cell>
          <cell r="B5082" t="str">
            <v>腹主动脉内膜剥脱术</v>
          </cell>
          <cell r="C5082" t="str">
            <v>连续硬膜外麻醉或全身麻醉，腹正中绕脐切口或患侧腹膜外切口，全身肝素化，控制并阻断腹主动脉及髂股动脉，行病变处内膜剥脱，关闭切口。</v>
          </cell>
        </row>
        <row r="5083">
          <cell r="A5083" t="str">
            <v>HLK65202</v>
          </cell>
          <cell r="B5083" t="str">
            <v>腹主动脉髂动脉内血栓切除术</v>
          </cell>
          <cell r="C5083" t="str">
            <v>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v>
          </cell>
        </row>
        <row r="5084">
          <cell r="A5084" t="str">
            <v>HLK66201</v>
          </cell>
          <cell r="B5084" t="str">
            <v>腹主动脉瘤切除人工血管置换术</v>
          </cell>
          <cell r="C5084" t="str">
            <v>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row>
        <row r="5085">
          <cell r="A5085" t="str">
            <v>HLK66202</v>
          </cell>
          <cell r="B5085" t="str">
            <v>腹主动脉瘤切除腹主动脉-双髂动脉人工血管置换术(Y型人工血管)</v>
          </cell>
          <cell r="C5085" t="str">
            <v>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v>
          </cell>
        </row>
        <row r="5086">
          <cell r="A5086" t="str">
            <v>HLK66203</v>
          </cell>
          <cell r="B5086" t="str">
            <v>腹主动脉瘤-髂动脉瘤切除腹主动脉-双髂动脉人工血管移植术</v>
          </cell>
          <cell r="C5086" t="str">
            <v>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087">
          <cell r="A5087" t="str">
            <v>HLK66204</v>
          </cell>
          <cell r="B5087" t="str">
            <v>腹主动脉瘤切除腹主动脉-单侧髂单侧股动脉人工血管置换术(Y型人工血管)</v>
          </cell>
          <cell r="C5087"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88">
          <cell r="A5088" t="str">
            <v>HLK66205</v>
          </cell>
          <cell r="B5088" t="str">
            <v>复杂腹主动脉瘤切除腹主动脉-单侧髂单侧股动脉人工血管移植术</v>
          </cell>
          <cell r="C5088" t="str">
            <v>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89">
          <cell r="A5089" t="str">
            <v>HLK66206</v>
          </cell>
          <cell r="B5089" t="str">
            <v>腹主动脉瘤-髂动脉瘤切除腹主动脉-单侧髂股动脉人工血管移植术</v>
          </cell>
          <cell r="C5089"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90">
          <cell r="A5090" t="str">
            <v>HLK66207</v>
          </cell>
          <cell r="B5090" t="str">
            <v>腹主动脉瘤切除腹主动脉-双侧股动脉人工血管置换术(Y型人工血管)</v>
          </cell>
          <cell r="C5090"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91">
          <cell r="A5091" t="str">
            <v>HLK66208</v>
          </cell>
          <cell r="B5091" t="str">
            <v>腹主动脉瘤-髂动脉瘤切除腹主动脉-双股动脉人工血管移植术</v>
          </cell>
          <cell r="C5091" t="str">
            <v>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092">
          <cell r="A5092" t="str">
            <v>HLK66209</v>
          </cell>
          <cell r="B5092" t="str">
            <v>复杂腹主动脉瘤切除腹主动脉人工血管移植术</v>
          </cell>
          <cell r="C5092"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row>
        <row r="5093">
          <cell r="A5093" t="str">
            <v>HLK66210</v>
          </cell>
          <cell r="B5093" t="str">
            <v>复杂腹主动脉瘤切除腹主动脉-髂动脉人工血管移植术</v>
          </cell>
          <cell r="C5093"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094">
          <cell r="A5094" t="str">
            <v>HLK66211</v>
          </cell>
          <cell r="B5094" t="str">
            <v>复杂腹主动脉瘤切除腹主动脉-股动脉人工血管移植术</v>
          </cell>
          <cell r="C5094" t="str">
            <v>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095">
          <cell r="A5095" t="str">
            <v>HLK66301</v>
          </cell>
          <cell r="B5095" t="str">
            <v>经腹膜外径路腹主动脉瘤人工血管置换术</v>
          </cell>
          <cell r="C5095" t="str">
            <v>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v>
          </cell>
        </row>
        <row r="5096">
          <cell r="A5096" t="str">
            <v>HLK66302</v>
          </cell>
          <cell r="B5096" t="str">
            <v>腹主动脉假性动脉瘤切除腹主动脉人工血管置换术</v>
          </cell>
          <cell r="C5096" t="str">
            <v>连续硬膜外麻醉或全身麻醉，常规入腹，全身肝素化，控制并阻断腹主动脉及双髂动脉，结扎肠系膜下动脉，切开动脉瘤体，缝扎腰动脉，以直型人工血管分别与腹主动脉近远心端真腔吻合，关腹。不含髂内动脉、肠系膜下动脉重建。</v>
          </cell>
        </row>
        <row r="5097">
          <cell r="A5097" t="str">
            <v>HLK66303</v>
          </cell>
          <cell r="B5097" t="str">
            <v>肾上腹主动脉瘤人工血管置换术</v>
          </cell>
          <cell r="C5097" t="str">
            <v>全麻，腹主动脉瘤、肾动脉游离、阻断，瘤体切开，人工血管植入，内脏脉重建，关腹。</v>
          </cell>
        </row>
        <row r="5098">
          <cell r="A5098" t="str">
            <v>HLK66304</v>
          </cell>
          <cell r="B5098" t="str">
            <v>肾周腹主动脉瘤人工血管置换术</v>
          </cell>
          <cell r="C5098" t="str">
            <v>全麻，腹主动脉瘤、肾动脉游离、阻断，瘤体切开，人工血管植入，肾动脉重建，关腹。</v>
          </cell>
        </row>
        <row r="5099">
          <cell r="A5099" t="str">
            <v>HLK66305</v>
          </cell>
          <cell r="B5099" t="str">
            <v>腹主动脉假性动脉瘤切除腹主动脉-髂动脉人工血管置换术</v>
          </cell>
          <cell r="C5099"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0">
          <cell r="A5100" t="str">
            <v>HLK66306</v>
          </cell>
          <cell r="B5100" t="str">
            <v>髂动脉假性动脉瘤切除腹主动脉-髂动脉人工血管置换术</v>
          </cell>
          <cell r="C5100"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1">
          <cell r="A5101" t="str">
            <v>HLK66307</v>
          </cell>
          <cell r="B5101" t="str">
            <v>破裂腹主动脉瘤切除腹主动脉-单侧髂股动脉人工血管置换术</v>
          </cell>
          <cell r="C5101"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102">
          <cell r="A5102" t="str">
            <v>HLK66308</v>
          </cell>
          <cell r="B5102" t="str">
            <v>腹主动脉假性动脉瘤切除腹主动脉-单侧髂单侧股动脉人工血管置换术</v>
          </cell>
          <cell r="C5102"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103">
          <cell r="A5103" t="str">
            <v>HLK66309</v>
          </cell>
          <cell r="B5103" t="str">
            <v>破裂腹主动脉瘤切除腹主动脉-双髂动脉人工血管置换术</v>
          </cell>
          <cell r="C5103"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4">
          <cell r="A5104" t="str">
            <v>HLK66310</v>
          </cell>
          <cell r="B5104" t="str">
            <v>破裂腹主动脉瘤切除腹主动脉-双股动脉人工血管置换术</v>
          </cell>
          <cell r="C5104"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105">
          <cell r="A5105" t="str">
            <v>HLK66311</v>
          </cell>
          <cell r="B5105" t="str">
            <v>腹主动脉假性动脉瘤切除腹主动脉-股动脉人工血管置换术</v>
          </cell>
          <cell r="C5105"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106">
          <cell r="A5106" t="str">
            <v>HLK66312</v>
          </cell>
          <cell r="B5106" t="str">
            <v>髂动脉假性动脉瘤切除腹主动脉-股动脉人工血管置换术</v>
          </cell>
          <cell r="C5106"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107">
          <cell r="A5107" t="str">
            <v>HLK66501</v>
          </cell>
          <cell r="B5107" t="str">
            <v>腹腔镜下腹主动脉瘤切除+腹主-双股(髂)动脉人工血管旁路移植术</v>
          </cell>
          <cell r="C5107"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row>
        <row r="5108">
          <cell r="A5108" t="str">
            <v>HLK66502</v>
          </cell>
          <cell r="B5108" t="str">
            <v>腹腔镜下腹主动脉闭塞行腹主-双股(髂)动脉人工血管旁路移植术</v>
          </cell>
          <cell r="C5108"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row>
        <row r="5109">
          <cell r="A5109" t="str">
            <v>HLK72201</v>
          </cell>
          <cell r="B5109" t="str">
            <v>腹主动脉-髂动脉射频消融腔内复通术</v>
          </cell>
          <cell r="C5109" t="str">
            <v>局麻，经股动脉或肱桡动脉穿刺，置管，腹主、髂动脉造影，导丝引导下应用射频消融导管开通动脉管腔，再次造影评估疗效，如仍有狭窄可行球囊扩张支架置入，拔管穿刺点加压包扎。不含经皮动脉穿刺置管术、动脉切开置管术、球囊扩张、支架置入、DSA引导。</v>
          </cell>
        </row>
        <row r="5110">
          <cell r="A5110" t="str">
            <v>HLK80201</v>
          </cell>
          <cell r="B5110" t="str">
            <v>腹主动脉炎性瘤腔内隔绝术</v>
          </cell>
          <cell r="C5110" t="str">
            <v>全麻，股动脉或肱动脉穿刺主动脉造影，股总动脉切开或穿刺，植入支架人工血管，再次造影观察效果，退出输送器，缝合股总动脉及切口。</v>
          </cell>
        </row>
        <row r="5111">
          <cell r="A5111" t="str">
            <v>HLK80202</v>
          </cell>
          <cell r="B5111" t="str">
            <v>腹主动脉外伤破裂腔内隔绝术</v>
          </cell>
          <cell r="C5111" t="str">
            <v>全麻，股动脉或肱动脉穿刺主动脉造影，股总动脉切开或穿刺，植入支架人工血管，再次造影观察效果，退出输送器，缝合股总动脉及切口。</v>
          </cell>
        </row>
        <row r="5112">
          <cell r="A5112" t="str">
            <v>HLK80203</v>
          </cell>
          <cell r="B5112" t="str">
            <v>腹主动脉瘤腔内隔绝术</v>
          </cell>
          <cell r="C5112" t="str">
            <v>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v>
          </cell>
        </row>
        <row r="5113">
          <cell r="A5113" t="str">
            <v>HLK80204</v>
          </cell>
          <cell r="B5113" t="str">
            <v>假性腹主动脉瘤腔内隔绝术</v>
          </cell>
          <cell r="C5113" t="str">
            <v>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row>
        <row r="5114">
          <cell r="A5114" t="str">
            <v>HLK80205</v>
          </cell>
          <cell r="B5114" t="str">
            <v>腹主动脉瘤Y型移植物腔内隔绝术</v>
          </cell>
          <cell r="C5114" t="str">
            <v>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v>
          </cell>
        </row>
        <row r="5115">
          <cell r="A5115" t="str">
            <v>HLK80206</v>
          </cell>
          <cell r="B5115" t="str">
            <v>假性腹主动脉瘤Y型移植物腔内隔绝术</v>
          </cell>
          <cell r="C5115" t="str">
            <v>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row>
        <row r="5116">
          <cell r="A5116" t="str">
            <v>HLK80207</v>
          </cell>
          <cell r="B5116" t="str">
            <v>肾周腹主动脉瘤腔内隔绝术</v>
          </cell>
          <cell r="C5116" t="str">
            <v>全麻，股动脉穿刺腹主动脉造影，股总动脉切开或穿刺，植入分支型支架人工血管，再次造影观察效果，退出输送器，缝合股总动脉及切口。</v>
          </cell>
        </row>
        <row r="5117">
          <cell r="A5117" t="str">
            <v>HLK80208</v>
          </cell>
          <cell r="B5117" t="str">
            <v>腹主动脉瘤腔内隔绝术+髂内动脉重建</v>
          </cell>
          <cell r="C5117" t="str">
            <v>含直管形、分支型、一体化移植物、AUI技术。全麻，股动脉穿刺腹主动脉造影，腹膜外径路重建髂内动脉，髂总或髂外动脉切开或穿刺，植入支架人工血管，再次造影观察效果，退出输送器，缝合股总动脉及切口。</v>
          </cell>
        </row>
        <row r="5118">
          <cell r="A5118" t="str">
            <v>HLK80209</v>
          </cell>
          <cell r="B5118" t="str">
            <v>腹主动脉瘤腔内隔绝术+髂总动脉缩窄术</v>
          </cell>
          <cell r="C5118" t="str">
            <v>含直管形、分支型、一体化移植物、AUI技术。全麻，股动脉穿刺腹主动脉造影，腹膜外径路重建髂内动脉，髂总或髂外动脉切开或穿刺，植入支架人工血管，再次造影观察效果，退出输送器，缝合股总动脉及切口。</v>
          </cell>
        </row>
        <row r="5119">
          <cell r="A5119" t="str">
            <v>HLK80210</v>
          </cell>
          <cell r="B5119" t="str">
            <v>腹主动脉下腔静脉瘘腔内隔绝术</v>
          </cell>
          <cell r="C5119" t="str">
            <v>全麻，股动脉或肱动脉穿刺主动脉造影，股总动脉切开或穿刺，植入支架人工血管，再次造影观察效果，退出输送器，缝合股总动脉及切口。</v>
          </cell>
        </row>
        <row r="5120">
          <cell r="A5120" t="str">
            <v>HLK80211</v>
          </cell>
          <cell r="B5120" t="str">
            <v>腹主动脉单侧髂动脉覆膜支架腔内隔绝术</v>
          </cell>
          <cell r="C5120" t="str">
            <v>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DSA引导。</v>
          </cell>
        </row>
        <row r="5121">
          <cell r="A5121" t="str">
            <v>HLK80212</v>
          </cell>
          <cell r="B5121" t="str">
            <v>腹主动脉-髂动脉球囊成形术</v>
          </cell>
          <cell r="C5121" t="str">
            <v>局麻，经股动脉或肱桡动脉穿刺，置管，腹主、髂动脉造影，球囊导管扩张，再次造影评估疗效，拔管穿刺点加压包扎。不含动脉切开置管术、球囊扩张、支架置入、经皮动脉穿刺置管术、DSA引导。</v>
          </cell>
        </row>
        <row r="5122">
          <cell r="A5122" t="str">
            <v>HLK80213</v>
          </cell>
          <cell r="B5122" t="str">
            <v>腹主动脉-髂动脉球囊扩张支架成形术</v>
          </cell>
          <cell r="C5122" t="str">
            <v>局麻，经股动脉或肱桡动脉穿刺，置管，腹主、髂动脉造影、球囊导管扩张支架置入，再次造影评估疗效，拔管穿刺点加压包扎。不含动脉切开置管术、球囊扩张、支架置入、经皮动脉穿刺置管术、DSA引导。</v>
          </cell>
        </row>
        <row r="5123">
          <cell r="A5123" t="str">
            <v>HLK80214</v>
          </cell>
          <cell r="B5123" t="str">
            <v>腹主/髂动脉支架成形术</v>
          </cell>
          <cell r="C5123" t="str">
            <v>局麻，经股动脉或肱桡动脉穿刺，置管，腹主、髂动脉造影、支架置入，再次造影评估疗效，拔管穿刺点加压包扎。不含动脉切开置管术、球囊扩张、支架置入、经皮动脉穿刺置管术、DSA引导。</v>
          </cell>
        </row>
        <row r="5124">
          <cell r="A5124" t="str">
            <v>HLK80301</v>
          </cell>
          <cell r="B5124" t="str">
            <v>经腹杂交技术肾周或肾上腹主动脉瘤腔内隔绝术(逆行旁路技术)</v>
          </cell>
          <cell r="C5124" t="str">
            <v>全麻，开腹，逆行髂总动脉到内脏动脉人工血管旁路术，关腹。股动脉或肱动脉穿刺主动脉造影，股总动脉切开或穿刺，植入支架人工血管，再次造影观察效果，退出输送器，缝合股总动脉及切口。</v>
          </cell>
        </row>
        <row r="5125">
          <cell r="A5125" t="str">
            <v>HLK80302</v>
          </cell>
          <cell r="B5125" t="str">
            <v>经腹杂交技术肾周及肾上腹主动脉瘤腔内隔绝术(顺行旁路技术)</v>
          </cell>
          <cell r="C5125" t="str">
            <v>全麻，顺行腹主动脉或降主动脉到内脏动脉人工血管旁路术，关腹。股动脉或肱动脉穿刺主动脉造影，股总动脉切开或穿刺，植入支架人工血管，再次造影观察效果，退出输送器，缝合股总动脉及切口。</v>
          </cell>
        </row>
        <row r="5126">
          <cell r="A5126" t="str">
            <v>HLK83201</v>
          </cell>
          <cell r="B5126" t="str">
            <v>腹主动脉瘤成形术</v>
          </cell>
          <cell r="C5126" t="str">
            <v>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v>
          </cell>
        </row>
        <row r="5127">
          <cell r="A5127" t="str">
            <v>HLK83202</v>
          </cell>
          <cell r="B5127" t="str">
            <v>腹主动脉瘤髂动脉瘤成形术</v>
          </cell>
          <cell r="C5127" t="str">
            <v>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row>
        <row r="5128">
          <cell r="A5128" t="str">
            <v>HLK83203</v>
          </cell>
          <cell r="B5128" t="str">
            <v>腹主动脉-髂动脉旋磨腔内复通术</v>
          </cell>
          <cell r="C5128" t="str">
            <v>局麻，经股动脉或肱桡动脉穿刺，置管，腹主、髂动脉造影，导丝引导下应用旋磨导管开通动脉管腔，再次造影评估疗效，如仍有狭窄可行球囊扩张支架置入，拔管穿刺点加压包扎。不含经皮动脉穿刺置管术、动脉切开置管术、球囊扩张、支架置入、DSA引导。</v>
          </cell>
        </row>
        <row r="5129">
          <cell r="A5129" t="str">
            <v>HLK83204</v>
          </cell>
          <cell r="B5129" t="str">
            <v>腹主动脉-髂动脉旋切腔内复通术</v>
          </cell>
          <cell r="C5129" t="str">
            <v>局麻，经股动脉或肱桡动脉穿刺，置管，腹主、髂动脉造影，导丝引导下应用旋切导管开通动脉管腔，再次造影评估疗效，如仍有狭窄可行球囊扩张支架置入，拔管穿刺点加压包扎。不含动脉切开置管术、球囊扩张、支架置入、经皮动脉穿刺置管术、DSA引导。</v>
          </cell>
        </row>
        <row r="5130">
          <cell r="A5130" t="str">
            <v>HLK83301</v>
          </cell>
          <cell r="B5130" t="str">
            <v>腹主/髂动脉损伤修复术</v>
          </cell>
          <cell r="C5130" t="str">
            <v>全麻，腹正中切口开腹或腹膜外途径，股部切口。显露控制损伤动脉，全身肝素化，阻断损伤动脉和部分或完全阻断腹主动脉，直接修复损伤动脉或采用人工材料或自体材料修补。必要时动脉造影，关腹。不含动脉造影、自体血管材料取材。</v>
          </cell>
        </row>
        <row r="5131">
          <cell r="A5131" t="str">
            <v>HLK83302</v>
          </cell>
          <cell r="B5131" t="str">
            <v>经颈动脉切开腹主动脉覆膜支架腔内修复术</v>
          </cell>
          <cell r="C5131" t="str">
            <v>局部麻醉、连续硬膜外麻醉或全身麻醉，颈部切口，经颈动脉途径置管，腹主动脉双髂动脉造影，测量瘤体和动脉直径，全身肝素化，直形大动脉覆膜支架(支架型人工血管)植入腹主动脉，再次动脉造影评价疗效，关闭切口。不含DSA引导。</v>
          </cell>
        </row>
        <row r="5132">
          <cell r="A5132" t="str">
            <v>HLK83303</v>
          </cell>
          <cell r="B5132" t="str">
            <v>腹主动脉假性动脉瘤成形术</v>
          </cell>
          <cell r="C5132" t="str">
            <v>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row>
        <row r="5133">
          <cell r="A5133" t="str">
            <v>HLK83304</v>
          </cell>
          <cell r="B5133" t="str">
            <v>腹主动脉缩窄闭塞矫正术</v>
          </cell>
          <cell r="C5133" t="str">
            <v>连续硬膜外麻醉或全身麻醉，常规入腹，全身肝素化，控制并阻断腹主动脉、髂动脉、肠系膜下动脉，剖开腹主动脉髂动脉缩窄闭塞段，切除增厚内膜，以自体静脉、人工材料扩大成形或旁路移植，关腹。不含自体血管材料取材。</v>
          </cell>
        </row>
        <row r="5134">
          <cell r="A5134" t="str">
            <v>HLK83305</v>
          </cell>
          <cell r="B5134" t="str">
            <v>腹主动脉损伤修复术</v>
          </cell>
          <cell r="C5134" t="str">
            <v>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动脉造影、自体血管材料取材。</v>
          </cell>
        </row>
        <row r="5135">
          <cell r="A5135" t="str">
            <v>HLK83306</v>
          </cell>
          <cell r="B5135" t="str">
            <v>腹主动脉创伤性动静脉瘘修补术</v>
          </cell>
          <cell r="C5135"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136">
          <cell r="A5136" t="str">
            <v>HLK83307</v>
          </cell>
          <cell r="B5136" t="str">
            <v>腹主动脉消化道瘘修复术</v>
          </cell>
          <cell r="C5136" t="str">
            <v>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v>
          </cell>
        </row>
        <row r="5137">
          <cell r="A5137" t="str">
            <v>HLK83308</v>
          </cell>
          <cell r="B5137" t="str">
            <v>腹主动脉膀胱瘘修复术</v>
          </cell>
          <cell r="C5137" t="str">
            <v>连续硬膜外麻醉或全身麻醉，常规入腹，全身肝素化，控制并阻断腹主动脉、髂动脉、肠系膜下动脉及肠管，直接缝合或应用自体静脉、人工材料修复动脉瘘口，修复受累膀胱，关腹。不含膀胱切除术或修补术、自体血管材料取材。</v>
          </cell>
        </row>
        <row r="5138">
          <cell r="A5138" t="str">
            <v>HLK83309</v>
          </cell>
          <cell r="B5138" t="str">
            <v>腹主动脉下腔静脉修复术</v>
          </cell>
          <cell r="C5138" t="str">
            <v>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v>
          </cell>
        </row>
        <row r="5139">
          <cell r="A5139" t="str">
            <v>HLK83501</v>
          </cell>
          <cell r="B5139" t="str">
            <v>腹腔镜下瘤颈成形+腹主动脉瘤腔内隔绝术</v>
          </cell>
          <cell r="C5139" t="str">
            <v>含直管形、分支型、一体化移植物、动脉支架分割(AUI)技术。全麻，腹腔镜下腹主动脉瘤瘤颈成形。股动脉穿刺腹主动脉造影，股总动脉切开或穿刺，植入支架人工血管，再次造影观察效果，退出输送器，缝合股总动脉及切口。</v>
          </cell>
        </row>
        <row r="5140">
          <cell r="A5140" t="str">
            <v>HLK83801</v>
          </cell>
          <cell r="B5140" t="str">
            <v>经腹瘤颈成形+腹主动脉瘤腔内隔绝术</v>
          </cell>
          <cell r="C5140" t="str">
            <v>含直管形、分支型、一体化移植物、动脉支架分割(AUI)技术。全麻，开腹，腹主动脉瘤瘤颈成形，股动脉穿刺腹主动脉造影，股总动脉切开或穿刺，植入支架人工血管，再次造影观察效果，退出输送器，缝合股总动脉及切口，关腹。</v>
          </cell>
        </row>
        <row r="5141">
          <cell r="A5141" t="str">
            <v>HLK86301</v>
          </cell>
          <cell r="B5141" t="str">
            <v>腹主动脉狭窄/闭塞直型人工血管旁路术</v>
          </cell>
          <cell r="C5141" t="str">
            <v>连续硬膜外麻醉或全身麻醉，腹正中绕脐切口，全身肝素化，控制并阻断腹主动脉及双髂动脉，以直型人工血管分别与肾下腹主动脉及狭窄远端腹主动脉吻合，关闭切口。不含肠系膜下动脉重建。</v>
          </cell>
        </row>
        <row r="5142">
          <cell r="A5142" t="str">
            <v>HLK86302</v>
          </cell>
          <cell r="B5142" t="str">
            <v>腹主动脉狭窄闭塞腹主髂动脉Y型人工血管旁路术</v>
          </cell>
          <cell r="C5142" t="str">
            <v>连续硬膜外麻醉或全身麻醉，常规入腹，全身肝素化，控制并阻断腹主动脉及双髂动脉，以Y型人工血管分别与肾下腹主动脉及双侧髂(股)动脉吻合，保留或重建至少一侧髂内动脉，关腹。不含髂内动脉、肠系膜下动脉重建。</v>
          </cell>
        </row>
        <row r="5143">
          <cell r="A5143" t="str">
            <v>HLK86303</v>
          </cell>
          <cell r="B5143" t="str">
            <v>腹主动脉狭窄闭塞腹主股动脉Y型人工血管旁路术</v>
          </cell>
          <cell r="C5143" t="str">
            <v>连续硬膜外麻醉或全身麻醉，常规入腹，双侧腹股沟切口，全身肝素化，控制并阻断腹主动脉及双髂动脉、双股动脉，以Y型人工血管分别与肾下腹主动脉及双侧股动脉吻合，关闭切口。不含髂内动脉、肠系膜下动脉重建。</v>
          </cell>
        </row>
        <row r="5144">
          <cell r="A5144" t="str">
            <v>HLK86304</v>
          </cell>
          <cell r="B5144" t="str">
            <v>腹主动脉-肠系膜上动脉人工血管旁路术</v>
          </cell>
          <cell r="C5144" t="str">
            <v>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不含动脉造影。</v>
          </cell>
        </row>
        <row r="5145">
          <cell r="A5145" t="str">
            <v>HLK87201</v>
          </cell>
          <cell r="B5145" t="str">
            <v>腹主动脉-髂动脉激光腔内复通术</v>
          </cell>
          <cell r="C5145" t="str">
            <v>局麻，经股动脉或肱桡动脉穿刺，置管，腹主、髂动脉造影、导丝引导下应用激光导管开通动脉管腔，再次造影评估疗效，如仍有狭窄可行球囊扩张支架置入，拔管穿刺点加压包扎。不含经皮动脉穿刺置管术、动脉切开置管术、球囊扩张、支架置入、DSA引导。</v>
          </cell>
        </row>
        <row r="5146">
          <cell r="A5146" t="str">
            <v>HLK87202</v>
          </cell>
          <cell r="B5146" t="str">
            <v>腹主动脉-髂动脉置管溶栓复通术</v>
          </cell>
          <cell r="C5146" t="str">
            <v>局麻，经股动脉或肱桡动脉穿刺，置管，腹主、髂动脉造影，导丝引导下应用溶栓药物推注开通动脉管腔，再次造影评估疗效，如仍有狭窄可行球囊扩张支架置入，拔管穿刺点加压包扎。不含动脉切开置管术、球囊扩张、支架置入、DSA引导。</v>
          </cell>
        </row>
        <row r="5147">
          <cell r="A5147" t="str">
            <v>HLL</v>
          </cell>
          <cell r="B5147" t="str">
            <v>腹腔干动脉</v>
          </cell>
        </row>
        <row r="5148">
          <cell r="A5148" t="str">
            <v>HLL57301</v>
          </cell>
          <cell r="B5148" t="str">
            <v>腹腔干动脉综合征中弓韧带松解术</v>
          </cell>
          <cell r="C5148" t="str">
            <v>全麻，腹正中切口开腹，显露腹腔干及中弓韧带，切断中弓韧带，关腹。</v>
          </cell>
        </row>
        <row r="5149">
          <cell r="A5149" t="str">
            <v>HLL59201</v>
          </cell>
          <cell r="B5149" t="str">
            <v>经皮穿刺腹腔干动脉瘤栓塞术</v>
          </cell>
          <cell r="C5149" t="str">
            <v>局麻，经股动脉途径穿刺，置管，腹主动脉造影，腹腔干选择性造影、瘤体和动脉直径测量，弹簧圈置入瘤体内，必要时明胶海绵等栓塞物栓塞，再次行动脉造影评价疗效和观察有无并发症出现。不含DSA引导。</v>
          </cell>
        </row>
        <row r="5150">
          <cell r="A5150" t="str">
            <v>HLL59202</v>
          </cell>
          <cell r="B5150" t="str">
            <v>经皮穿刺腹腔干动脉栓塞术</v>
          </cell>
          <cell r="C5150" t="str">
            <v>局麻，经股动脉途径穿刺，置管，腹主动脉造影，腹腔干选择性造影，动脉直径测量，弹簧圈置入腹腔干，必要时明胶海绵等栓塞物栓塞，再次行动脉造影评价疗效和观察有无并发症出现。</v>
          </cell>
        </row>
        <row r="5151">
          <cell r="A5151" t="str">
            <v>HLL73301</v>
          </cell>
          <cell r="B5151" t="str">
            <v>腹腔干动脉瘤切除术</v>
          </cell>
          <cell r="C5151" t="str">
            <v>全麻，胸腹联合切口腹膜后途径或腹部正中切口开腹，切开后腹膜，显露控制腹腔干动脉，切除动脉瘤或旷置动脉瘤，结扎腹腔干动脉，放置引流管，关腹。</v>
          </cell>
        </row>
        <row r="5152">
          <cell r="A5152" t="str">
            <v>HLL74301</v>
          </cell>
          <cell r="B5152" t="str">
            <v>腹腔干动脉瘤切除+腹腔干重建术</v>
          </cell>
          <cell r="C5152" t="str">
            <v>全麻，胸腹联合切口腹膜后途径或腹正中切口开腹，显露控制腹主动脉、腹腔干、分支动脉和动脉瘤，全身肝素化，阻断腹腔干、切除动脉瘤，腹腔干端-端吻合或缝合动脉破口，关腹。</v>
          </cell>
        </row>
        <row r="5153">
          <cell r="A5153" t="str">
            <v>HLL74302</v>
          </cell>
          <cell r="B5153" t="str">
            <v>腹腔干动脉瘤切除+腹腔干自体大隐静脉间置重建术</v>
          </cell>
          <cell r="C5153" t="str">
            <v>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v>
          </cell>
        </row>
        <row r="5154">
          <cell r="A5154" t="str">
            <v>HLL74303</v>
          </cell>
          <cell r="B5154" t="str">
            <v>腹腔干动脉瘤切除+腹腔干人工血管间置重建术</v>
          </cell>
          <cell r="C5154" t="str">
            <v>全麻，胸腹联合切口腹膜后途径或腹正中切口开腹，显露控制腹主动脉、腹腔干、分支动脉和动脉瘤，全身肝素化，阻断腹主动脉和腹腔干、切除动脉瘤，人工血管与腹主动脉(或腹腔干近段)端-侧吻合，另一端与腹腔干动脉吻合，关腹。</v>
          </cell>
        </row>
        <row r="5155">
          <cell r="A5155" t="str">
            <v>HLL80201</v>
          </cell>
          <cell r="B5155" t="str">
            <v>经皮穿刺腹腔干动脉瘤栓塞+支架置入术</v>
          </cell>
          <cell r="C5155" t="str">
            <v>局麻，经股动脉途径穿刺，置管，腹主动脉造影，腹腔干选择性造影、瘤体和动脉直径测量，弹簧圈置入术，必要时明胶海绵等栓塞物栓塞，置入裸支架，再次行动脉造影评价疗效和观察有无并发症出现。</v>
          </cell>
        </row>
        <row r="5156">
          <cell r="A5156" t="str">
            <v>HLL80202</v>
          </cell>
          <cell r="B5156" t="str">
            <v>经皮穿刺腹腔干动脉球囊成形术</v>
          </cell>
          <cell r="C5156" t="str">
            <v>局麻，经股动脉途径穿刺，置管，腹主动脉造影，腹腔干动脉选择性造影，动脉直径测量，球囊导管扩张，再次行动脉造影评价疗效和观察有无并发症出现。不含DSA引导。</v>
          </cell>
        </row>
        <row r="5157">
          <cell r="A5157" t="str">
            <v>HLL80203</v>
          </cell>
          <cell r="B5157" t="str">
            <v>经皮穿刺腹腔干动脉支架成形术</v>
          </cell>
          <cell r="C5157" t="str">
            <v>局麻，经股动脉途径穿刺，置管，腹主动脉造影，腹腔干动脉选择性造影，动脉直径测量，放置支架，酌情球囊导管扩张，再次行动脉造影评价疗效和观察有无并发症出现。不含球囊成形术。</v>
          </cell>
        </row>
        <row r="5158">
          <cell r="A5158" t="str">
            <v>HLL80204</v>
          </cell>
          <cell r="B5158" t="str">
            <v>经皮穿刺腹腔干动脉瘤腔内隔绝术</v>
          </cell>
          <cell r="C5158" t="str">
            <v>局麻，经股动脉途径穿刺，置管，腹主动脉造影，腹腔干选择性造影，瘤体和动脉直径测量，覆膜支架置入术，再次行动脉造影评价疗效和观察有无并发症出现。</v>
          </cell>
        </row>
        <row r="5159">
          <cell r="A5159" t="str">
            <v>HLL86301</v>
          </cell>
          <cell r="B5159" t="str">
            <v>腹腔动脉瘤切除+腹腔干自体大隐静脉旁路术</v>
          </cell>
          <cell r="C5159" t="str">
            <v>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v>
          </cell>
        </row>
        <row r="5160">
          <cell r="A5160" t="str">
            <v>HLL86302</v>
          </cell>
          <cell r="B5160" t="str">
            <v>腹腔干动脉瘤切除+腹腔干人工血管旁路术</v>
          </cell>
          <cell r="C5160" t="str">
            <v>全麻，胸腹联合切口腹膜后途径或腹正中切口开腹，显露控制腹主动脉、腹腔干、分支动脉和动脉瘤，全身肝素化，阻断腹主动脉和腹腔干、切除或旷置动脉瘤，人工血管与腹主动脉(或腹腔干近段)端-侧吻合，另一端与腹腔干吻合，关腹。</v>
          </cell>
        </row>
        <row r="5161">
          <cell r="A5161" t="str">
            <v>HLM</v>
          </cell>
          <cell r="B5161" t="str">
            <v>胃左动脉</v>
          </cell>
        </row>
        <row r="5162">
          <cell r="A5162" t="str">
            <v>HLM59201</v>
          </cell>
          <cell r="B5162" t="str">
            <v>经皮穿刺胃左动脉瘤栓塞术</v>
          </cell>
          <cell r="C5162" t="str">
            <v>局麻，经股动脉途径穿刺，置管，腹主动脉造影，胃左动脉选择性造影，瘤体和动脉直径测量，弹簧圈置入瘤体内，必要时明胶海绵等栓塞物栓塞，再次行动脉造影评价疗效和观察有无并发症出现。不含DSA引导。</v>
          </cell>
        </row>
        <row r="5163">
          <cell r="A5163" t="str">
            <v>HLM59202</v>
          </cell>
          <cell r="B5163" t="str">
            <v>经皮穿刺胃左动脉栓塞术</v>
          </cell>
          <cell r="C5163" t="str">
            <v>局麻，经股动脉途径穿刺，置管，腹主动脉造影，胃左动脉选择性造影、动脉直径测量，弹簧圈置入胃左动脉，必要时明胶海绵等栓塞物栓塞，再次行动脉造影评价疗效和观察有无并发症出现。不含DSA引导。</v>
          </cell>
        </row>
        <row r="5164">
          <cell r="A5164" t="str">
            <v>HLM73301</v>
          </cell>
          <cell r="B5164" t="str">
            <v>胃左动脉瘤切除术</v>
          </cell>
          <cell r="C5164" t="str">
            <v>全麻，腹部正中切口开腹，切开后腹膜，显露控制腹腔动脉、胃左动脉和动脉瘤，切除动脉瘤或旷置动脉瘤，结扎胃左动脉，放置引流管，关腹。</v>
          </cell>
        </row>
        <row r="5165">
          <cell r="A5165" t="str">
            <v>HLM74301</v>
          </cell>
          <cell r="B5165" t="str">
            <v>胃左动脉瘤切除+胃左动脉重建术</v>
          </cell>
          <cell r="C5165" t="str">
            <v>全麻，腹正中切口开腹显露控制胃左动脉和动脉瘤，全身肝素化，阻断胃左动脉、切除动脉瘤，胃左动脉端-端吻合或缝合动脉破口，关腹。</v>
          </cell>
        </row>
        <row r="5166">
          <cell r="A5166" t="str">
            <v>HLM74302</v>
          </cell>
          <cell r="B5166" t="str">
            <v>胃左动脉瘤切除+胃左动脉自体大隐静脉间置重建术</v>
          </cell>
          <cell r="C5166" t="str">
            <v>全麻，腹正中切口开腹，切开后腹膜，显露控制胃左动脉和动脉瘤，全身肝素化，阻断胃左动脉、切除动脉瘤，取大隐静脉与胃左动脉端-端吻合(2次)，关腹。不含自体静脉取材术。</v>
          </cell>
        </row>
        <row r="5167">
          <cell r="A5167" t="str">
            <v>HLM74303</v>
          </cell>
          <cell r="B5167" t="str">
            <v>胃左动脉瘤切除+胃左动脉人工血管间置重建术</v>
          </cell>
          <cell r="C5167" t="str">
            <v>全麻，腹正中切口开腹，切开后腹膜，显露控制胃左动脉和动脉瘤，全身肝素化，阻断胃左动脉、切除动脉瘤，取人工血管与胃左动脉端-端吻合(2次)，关腹。</v>
          </cell>
        </row>
        <row r="5168">
          <cell r="A5168" t="str">
            <v>HLM80201</v>
          </cell>
          <cell r="B5168" t="str">
            <v>经皮穿刺胃左动脉球囊成形术</v>
          </cell>
          <cell r="C5168" t="str">
            <v>局麻，经股动脉途径穿刺，置管，腹主动脉造影，胃左动脉选择性造影，动脉直径测量，球囊导管扩张，再次行动脉造影评价疗效和观察有无并发症出现。</v>
          </cell>
        </row>
        <row r="5169">
          <cell r="A5169" t="str">
            <v>HLM80202</v>
          </cell>
          <cell r="B5169" t="str">
            <v>经皮穿刺胃左动脉支架成形术</v>
          </cell>
          <cell r="C5169" t="str">
            <v>局麻，经股动脉途径穿刺，置管，腹主动脉造影，胃左动脉选择性造影，动脉直径测量，放置支架，酌情球囊导管扩张，再次行动脉造影评价疗效和观察有无并发症出现。不含球囊成形术、DSA引导。</v>
          </cell>
        </row>
        <row r="5170">
          <cell r="A5170" t="str">
            <v>HLM80203</v>
          </cell>
          <cell r="B5170" t="str">
            <v>经皮穿刺胃左动脉瘤腔内隔绝术</v>
          </cell>
          <cell r="C5170" t="str">
            <v>局麻，经股动脉途径穿刺，置管，腹主动脉造影，胃左动脉选择性造影，瘤体和动脉直径测量。覆膜支架置入术，再次行动脉造影评价疗效和观察有无并发症出现。</v>
          </cell>
        </row>
        <row r="5171">
          <cell r="A5171" t="str">
            <v>HLM80204</v>
          </cell>
          <cell r="B5171" t="str">
            <v>经皮穿刺胃左动脉瘤栓塞+支架置入术</v>
          </cell>
          <cell r="C5171" t="str">
            <v>局麻，经股动脉途径穿刺，置管，腹主动脉造影，胃左动脉选择性造影，瘤体和动脉直径测量。弹簧圈置入术，必要时明胶海绵等栓塞物栓塞。置入裸支架，再次行动脉造影评价疗效和观察有无并发症出现。</v>
          </cell>
        </row>
        <row r="5172">
          <cell r="A5172" t="str">
            <v>HLM86301</v>
          </cell>
          <cell r="B5172" t="str">
            <v>胃左动脉瘤切除+胃左动脉自体大隐静脉旁路术</v>
          </cell>
          <cell r="C5172" t="str">
            <v>全麻，腹正中切口开腹，切开后腹膜，显露控制胃左动脉和动脉瘤，全身肝素化，阻断胃左动脉、切除动脉瘤，取大隐静脉与腹主动脉(或腹腔干或胃左动脉近段)端-侧吻合，另一端与胃左动脉吻合，关腹。不含自体静脉取材术。</v>
          </cell>
        </row>
        <row r="5173">
          <cell r="A5173" t="str">
            <v>HLM86302</v>
          </cell>
          <cell r="B5173" t="str">
            <v>胃左动脉瘤切除+胃左动脉人工血管旁路术</v>
          </cell>
          <cell r="C5173" t="str">
            <v>全麻，腹正中切口开腹，切开后腹膜，显露控制胃左动脉和动脉瘤，全身肝素化，阻断胃左动脉、切除或旷置动脉瘤，取人工血管与腹主动脉(或腹腔干或胃左动脉近段)端-侧吻合，另一端与胃左动脉吻合，关腹。</v>
          </cell>
        </row>
        <row r="5174">
          <cell r="A5174" t="str">
            <v>HLP</v>
          </cell>
          <cell r="B5174" t="str">
            <v>肝总动脉</v>
          </cell>
        </row>
        <row r="5175">
          <cell r="A5175" t="str">
            <v>HLP59101</v>
          </cell>
          <cell r="B5175" t="str">
            <v>经皮肝动脉栓塞术</v>
          </cell>
          <cell r="C5175" t="str">
            <v>定位，消毒铺巾，局麻，经外周动脉插管达肝动脉，注入栓塞剂，影像评估栓塞效果，止血，缝合切口，加压包扎。不含影像检查。</v>
          </cell>
        </row>
        <row r="5176">
          <cell r="A5176" t="str">
            <v>HLP59201</v>
          </cell>
          <cell r="B5176" t="str">
            <v>经皮穿刺肝总动脉瘤栓塞术</v>
          </cell>
          <cell r="C5176" t="str">
            <v>局麻，经股动脉途径穿刺，置管，腹主动脉造影，肝总动脉选择性造影、瘤体和动脉直径测量，弹簧圈置入动脉瘤内，必要时明胶海绵等栓塞物栓塞，再次行动脉造影评价疗效和观察有无并发症出现。不含DSA引导。</v>
          </cell>
        </row>
        <row r="5177">
          <cell r="A5177" t="str">
            <v>HLP59202</v>
          </cell>
          <cell r="B5177" t="str">
            <v>经皮穿刺肝总动脉栓塞术</v>
          </cell>
          <cell r="C5177" t="str">
            <v>局麻，经股动脉途径穿刺，置管，腹主动脉造影，肝总动脉选择性造影，动脉直径测量，弹簧圈置入肝总动脉，必要时明胶海绵等栓塞物栓塞，再次行动脉造影评价疗效和观察有无并发症出现。</v>
          </cell>
        </row>
        <row r="5178">
          <cell r="A5178" t="str">
            <v>HLP59301</v>
          </cell>
          <cell r="B5178" t="str">
            <v>肝总动脉瘤旷置+肝总动脉结扎术</v>
          </cell>
          <cell r="C5178" t="str">
            <v>全麻，腹正中切口开腹或胸腹联合切口，经腹膜后，显露控制肝总动脉和动脉瘤，阻断肝总动脉，结扎动脉瘤，关腹。</v>
          </cell>
        </row>
        <row r="5179">
          <cell r="A5179" t="str">
            <v>HLP59302</v>
          </cell>
          <cell r="B5179" t="str">
            <v>肝动脉结扎术</v>
          </cell>
          <cell r="C5179" t="str">
            <v>逐层进腹，探查，游离肝门，肝动脉结扎，止血，清点器具、纱布无误，冲洗腹腔，逐层关腹。</v>
          </cell>
        </row>
        <row r="5180">
          <cell r="A5180" t="str">
            <v>HLP59303</v>
          </cell>
          <cell r="B5180" t="str">
            <v>肝动脉栓塞术</v>
          </cell>
          <cell r="C5180" t="str">
            <v>逐层进腹，探查，游离肝门，肝动脉穿刺，注入栓塞剂，观察栓塞效果，止血，经腹壁另戳孔置管引出固定，清点器具、纱布无误，冲洗腹腔，逐层关腹。</v>
          </cell>
        </row>
        <row r="5181">
          <cell r="A5181" t="str">
            <v>HLP59501</v>
          </cell>
          <cell r="B5181" t="str">
            <v>经腹腔镜肝动脉结扎术</v>
          </cell>
          <cell r="C5181" t="str">
            <v>腹壁多处戳孔，造气腹，插入观察镜，插入操作内镜，插入辅助器械，探查，游离肝门，肝动脉结扎，止血，缝合伤口。</v>
          </cell>
        </row>
        <row r="5182">
          <cell r="A5182" t="str">
            <v>HLP59502</v>
          </cell>
          <cell r="B5182" t="str">
            <v>经腹腔镜肝动脉栓塞术</v>
          </cell>
          <cell r="C5182" t="str">
            <v>腹壁多处戳孔，造气腹，插入观察镜，插入操作内镜，插入辅助器械，探查，游离肝门，肝动脉穿刺，注入栓塞剂，观察栓塞效果，止血，置管引出固定，缝合切口。</v>
          </cell>
        </row>
        <row r="5183">
          <cell r="A5183" t="str">
            <v>HLP62201</v>
          </cell>
          <cell r="B5183" t="str">
            <v>经皮穿刺肝动脉置管术</v>
          </cell>
          <cell r="C5183" t="str">
            <v>消毒铺巾，麻醉，穿刺置管，造影摄片，留管包扎，肝素盐水封管。人工报告。不含监护。</v>
          </cell>
        </row>
        <row r="5184">
          <cell r="A5184" t="str">
            <v>HLP62301</v>
          </cell>
          <cell r="B5184" t="str">
            <v>肝动脉化疗泵置入术</v>
          </cell>
          <cell r="C5184" t="str">
            <v>逐层进腹，探查，游离肝门，肝动脉插管，置入结扎固定，经腹壁另戳孔引出，皮下包埋化疗泵，止血，清点器具、纱布无误，冲洗腹腔，逐层关腹。</v>
          </cell>
        </row>
        <row r="5185">
          <cell r="A5185" t="str">
            <v>HLP65201</v>
          </cell>
          <cell r="B5185" t="str">
            <v>经皮肝动脉内血栓抽吸术</v>
          </cell>
          <cell r="C5185" t="str">
            <v>消毒铺巾，麻醉，穿刺置管，造影摄片，血栓抽吸或机械碎栓，复查造影，拔管，穿刺点压迫包扎。人工报告。不含监护。</v>
          </cell>
        </row>
        <row r="5186">
          <cell r="A5186" t="str">
            <v>HLP72201</v>
          </cell>
          <cell r="B5186" t="str">
            <v>经皮穿刺肝动脉内溶栓术</v>
          </cell>
          <cell r="C5186" t="str">
            <v>消毒铺巾，麻醉，穿刺置管，造影摄片，局部溶栓，复查造影，拔管，穿刺点压迫包扎。人工报告。不含监护。</v>
          </cell>
        </row>
        <row r="5187">
          <cell r="A5187" t="str">
            <v>HLP72202</v>
          </cell>
          <cell r="B5187" t="str">
            <v>经皮肝动脉内血栓碎栓术</v>
          </cell>
          <cell r="C5187" t="str">
            <v>消毒铺巾，麻醉，穿刺置管，造影摄片，机械碎栓，复查造影，拔管，穿刺点压迫包扎。人工报告。不含监护。</v>
          </cell>
        </row>
        <row r="5188">
          <cell r="A5188" t="str">
            <v>HLP73301</v>
          </cell>
          <cell r="B5188" t="str">
            <v>肝总动脉瘤切除+肝总动脉结扎术</v>
          </cell>
          <cell r="C5188" t="str">
            <v>全麻，腹正中切口开腹或胸腹联合切口，经腹膜后，显露控制肝总动脉和动脉瘤，切除肝总动脉瘤，接扎肝总动脉，关腹。</v>
          </cell>
        </row>
        <row r="5189">
          <cell r="A5189" t="str">
            <v>HLP74301</v>
          </cell>
          <cell r="B5189" t="str">
            <v>肝总动脉瘤切除+肝总动脉重建术</v>
          </cell>
          <cell r="C5189" t="str">
            <v>全麻，腹正中切口开腹或胸腹联合切口，经腹膜后，显露控制肝总动脉和动脉瘤，全身肝素化，阻断肝总动脉，切除动脉瘤，肝总动脉端-端吻合或缝合动脉破口，关腹。</v>
          </cell>
        </row>
        <row r="5190">
          <cell r="A5190" t="str">
            <v>HLP74302</v>
          </cell>
          <cell r="B5190" t="str">
            <v>肝总动脉瘤切除+肝总动脉自体大隐静脉间置重建术</v>
          </cell>
          <cell r="C5190" t="str">
            <v>全麻，腹正中切口开腹或胸腹联合切口，经腹膜后，显露控制肝总动脉和动脉瘤，全身肝素化，阻断肝总动脉、切除动脉瘤，取大隐静脉与肝总动脉端-端吻合(2次)，关腹。不含自体静脉取材术。</v>
          </cell>
        </row>
        <row r="5191">
          <cell r="A5191" t="str">
            <v>HLP74303</v>
          </cell>
          <cell r="B5191" t="str">
            <v>肝总动脉瘤切除+肝总动脉人工血管间置重建术</v>
          </cell>
          <cell r="C5191" t="str">
            <v>全麻，腹正中切口开腹或胸腹联合切口，经腹膜后，显露控制肝总动脉和动脉瘤，全身肝素化，阻断肝总动脉，切除动脉瘤，取人工血管与肝总动脉端-端吻合(2次)，关腹。</v>
          </cell>
        </row>
        <row r="5192">
          <cell r="A5192" t="str">
            <v>HLP80201</v>
          </cell>
          <cell r="B5192" t="str">
            <v>经皮穿刺肝总动脉瘤腔内隔绝术</v>
          </cell>
          <cell r="C5192" t="str">
            <v>局麻，经股动脉途径穿刺，置管，腹主动脉造影，肝总动脉选择性造影，瘤体和动脉直径测量，覆膜支架置入术，再次行动脉造影评价疗效和观察有无并发症出现。</v>
          </cell>
        </row>
        <row r="5193">
          <cell r="A5193" t="str">
            <v>HLP80202</v>
          </cell>
          <cell r="B5193" t="str">
            <v>经皮穿刺肝总动脉瘤栓塞+支架置入术</v>
          </cell>
          <cell r="C5193" t="str">
            <v>局麻，经股动脉途径穿刺，置管，腹主动脉造影，肝总动脉选择性造影，瘤体和动脉直径测量，弹簧圈置入术，必要时明胶海绵等栓塞物栓塞，置入裸支架，再次行动脉造影评价疗效和观察有无并发症出现。不含DSA引导。</v>
          </cell>
        </row>
        <row r="5194">
          <cell r="A5194" t="str">
            <v>HLP80203</v>
          </cell>
          <cell r="B5194" t="str">
            <v>经皮穿刺肝总动脉支架成形术</v>
          </cell>
          <cell r="C5194" t="str">
            <v>局麻，经股动脉途径穿刺，置管，腹主动脉造影，肝总动脉选择性造影，动脉直径测量，放置支架。酌情球囊导管扩张，再次行动脉造影评价疗效和观察有无并发症出现。不含球囊成形术。</v>
          </cell>
        </row>
        <row r="5195">
          <cell r="A5195" t="str">
            <v>HLP80204</v>
          </cell>
          <cell r="B5195" t="str">
            <v>经皮穿刺肝总动脉球囊成形术</v>
          </cell>
          <cell r="C5195" t="str">
            <v>局麻，经股动脉途径穿刺，置管，腹主动脉造影，肝总动脉选择性造影，动脉直径测量，球囊导管扩张，再次行动脉造影评价疗效和观察有无并发症出现。</v>
          </cell>
        </row>
        <row r="5196">
          <cell r="A5196" t="str">
            <v>HLP86301</v>
          </cell>
          <cell r="B5196" t="str">
            <v>肝总动脉瘤旷置+肝总动脉自体大隐静脉旁路术</v>
          </cell>
          <cell r="C5196" t="str">
            <v>全麻，腹正中切口开腹或胸腹联合切口，经腹膜后，显露控制肝总动脉和动脉瘤，全身肝素化，阻断肝总动脉、结扎。取大隐静脉与腹主动脉(或肝总动脉近端)端-侧吻合，另一端与肝总动脉吻合，关腹。不含自体静脉取材术。</v>
          </cell>
        </row>
        <row r="5197">
          <cell r="A5197" t="str">
            <v>HLP86302</v>
          </cell>
          <cell r="B5197" t="str">
            <v>肝总动脉瘤切除+肝总动脉自体大隐静脉旁路术</v>
          </cell>
          <cell r="C5197" t="str">
            <v>全麻，腹正中切口开腹或胸腹联合切口，经腹膜后，显露控制肝总动脉和动脉瘤，全身肝素化，切除动脉瘤，取大隐静脉与腹主动脉(或肝总动脉近端)端-侧吻合，另一端与肝总动脉吻合，关腹。不含自体静脉取材术。</v>
          </cell>
        </row>
        <row r="5198">
          <cell r="A5198" t="str">
            <v>HLP86303</v>
          </cell>
          <cell r="B5198" t="str">
            <v>肝总动脉瘤旷置+肝总动脉人工血管旁路术</v>
          </cell>
          <cell r="C5198" t="str">
            <v>全麻，腹正中切口开腹或胸腹联合切口，经腹膜后。显露控制肝总动脉和动脉瘤，全身肝素化，阻断肝总动脉，结扎动脉瘤，取人工血管与腹主动脉(或肝总动脉近段)端-侧吻合，另一端与肝总动脉吻合，关腹。</v>
          </cell>
        </row>
        <row r="5199">
          <cell r="A5199" t="str">
            <v>HLP86304</v>
          </cell>
          <cell r="B5199" t="str">
            <v>肝总动脉瘤切除+肝总动脉人工血管旁路术</v>
          </cell>
          <cell r="C5199" t="str">
            <v>全麻，腹正中切口开腹或胸腹联合切口，经腹膜后，显露控制肝总动脉和动脉瘤，全身肝素化，切除动脉瘤，取人工血管与腹主动脉(或肝总动脉近段)端-侧吻合，另一端与肝总动脉吻合，关腹。</v>
          </cell>
        </row>
        <row r="5200">
          <cell r="A5200" t="str">
            <v>HLQ</v>
          </cell>
          <cell r="B5200" t="str">
            <v>肝固有动脉</v>
          </cell>
        </row>
        <row r="5201">
          <cell r="A5201" t="str">
            <v>HLQ59201</v>
          </cell>
          <cell r="B5201" t="str">
            <v>经皮穿刺肝固有动脉瘤栓塞术</v>
          </cell>
          <cell r="C5201" t="str">
            <v>局麻，经股动脉途径穿刺，置管，腹主动脉造影，肝固有动脉选择性造影，瘤体和动脉直径测量，弹簧圈置入瘤体，必要时明胶海绵等栓塞物栓塞，再次行动脉造影评价疗效和观察有无并发症出现。</v>
          </cell>
        </row>
        <row r="5202">
          <cell r="A5202" t="str">
            <v>HLQ59202</v>
          </cell>
          <cell r="B5202" t="str">
            <v>经皮穿刺肝固有动脉栓塞术</v>
          </cell>
          <cell r="C5202" t="str">
            <v>局麻，经股动脉途径穿刺，置管，腹主动脉造影，肝固有动脉选择性造影、动脉直径测量，弹簧圈置入肝固有动脉，必要时明胶海绵等栓塞物栓塞，再次行动脉造影评价疗效和观察有无并发症出现。不含DSA引导。</v>
          </cell>
        </row>
        <row r="5203">
          <cell r="A5203" t="str">
            <v>HLQ59301</v>
          </cell>
          <cell r="B5203" t="str">
            <v>肝固有动脉瘤旷置+肝固有动脉结扎术</v>
          </cell>
          <cell r="C5203" t="str">
            <v>全麻，腹正中切口开腹，切开后腹膜，显露控制肝固有动脉和动脉瘤，接扎肝固有动脉，关腹。</v>
          </cell>
        </row>
        <row r="5204">
          <cell r="A5204" t="str">
            <v>HLQ73301</v>
          </cell>
          <cell r="B5204" t="str">
            <v>肝固有动脉瘤切除+肝固有动脉结扎术</v>
          </cell>
          <cell r="C5204" t="str">
            <v>全麻，腹正中切口开腹，切开后腹膜，显露控制肝固有动脉和动脉瘤，切除肝固有动脉瘤，接扎肝固有动脉，关腹。</v>
          </cell>
        </row>
        <row r="5205">
          <cell r="A5205" t="str">
            <v>HLQ74301</v>
          </cell>
          <cell r="B5205" t="str">
            <v>肝固有动脉瘤切除+肝固有动脉人工血管间置重建术</v>
          </cell>
          <cell r="C5205" t="str">
            <v>全麻，腹正中切口开腹，切开后腹膜。显露控制肝固有动脉和动脉瘤，全身肝素化，阻断肝固有动脉，切除动脉瘤，取人工血管与肝固有动脉端-端吻合(2次)，关腹。</v>
          </cell>
        </row>
        <row r="5206">
          <cell r="A5206" t="str">
            <v>HLQ74302</v>
          </cell>
          <cell r="B5206" t="str">
            <v>肝固有动脉瘤切除+肝固有动脉重建术</v>
          </cell>
          <cell r="C5206" t="str">
            <v>全麻，腹正中切口开腹显露控制肝固有动脉和动脉瘤，全身肝素化，阻断肝固有动脉、切除动脉瘤。肝固有动脉端-端吻合或缝合动脉破口，关腹。</v>
          </cell>
        </row>
        <row r="5207">
          <cell r="A5207" t="str">
            <v>HLQ74303</v>
          </cell>
          <cell r="B5207" t="str">
            <v>肝固有动脉瘤切除+肝固有动脉自体大隐静脉间置重建术</v>
          </cell>
          <cell r="C5207" t="str">
            <v>全麻，腹正中切口开腹，切开后腹膜。显露控制肝固有动脉和动脉瘤，全身肝素化，阻断肝固有动脉，切除动脉瘤，取大隐静脉与肝固有动脉端-端吻合(2次)，关腹。不含自体静脉取材术、DSA引导。</v>
          </cell>
        </row>
        <row r="5208">
          <cell r="A5208" t="str">
            <v>HLQ80201</v>
          </cell>
          <cell r="B5208" t="str">
            <v>经皮穿刺肝固有动脉瘤栓塞+支架置入术</v>
          </cell>
          <cell r="C5208" t="str">
            <v>局麻，经股动脉途径穿刺，置管，腹主动脉造影，肝固有动脉选择性造影，瘤体和动脉直径测量，弹簧圈置入术，必要时明胶海绵等栓塞物栓塞，置入裸支架，再次行动脉造影评价疗效和观察有无并发症出现。</v>
          </cell>
        </row>
        <row r="5209">
          <cell r="A5209" t="str">
            <v>HLQ80202</v>
          </cell>
          <cell r="B5209" t="str">
            <v>经皮穿刺肝固有动脉瘤腔内隔绝术</v>
          </cell>
          <cell r="C5209" t="str">
            <v>局麻，经股动脉途径穿刺，置管，腹主动脉造影，肝固有动脉选择性造影，瘤体和动脉直径测量。覆膜支架置入术，再次行动脉造影评价疗效和观察有无并发症出现。不含DSA引导。</v>
          </cell>
        </row>
        <row r="5210">
          <cell r="A5210" t="str">
            <v>HLQ80203</v>
          </cell>
          <cell r="B5210" t="str">
            <v>经皮穿刺肝固有动脉球囊成形术</v>
          </cell>
          <cell r="C5210" t="str">
            <v>局麻，经股动脉途径穿刺，置管，腹主动脉造影，肝固有动脉选择性造影，动脉直径测量，球囊导管扩张，再次行动脉造影评价疗效和观察有无并发症出现。</v>
          </cell>
        </row>
        <row r="5211">
          <cell r="A5211" t="str">
            <v>HLQ80204</v>
          </cell>
          <cell r="B5211" t="str">
            <v>经皮穿刺肝固有动脉支架成形术</v>
          </cell>
          <cell r="C5211" t="str">
            <v>局麻，经股动脉途径穿刺，置管，腹主动脉造影，肝固有动脉选择性造影、动脉直径测量，放置支架，酌情球囊导管扩张，再次行动脉造影评价疗效和观察有无并发症出现。不含球囊成形术、DSA引导。</v>
          </cell>
        </row>
        <row r="5212">
          <cell r="A5212" t="str">
            <v>HLQ86301</v>
          </cell>
          <cell r="B5212" t="str">
            <v>肝固有动脉瘤旷置+肝固有动脉自体大隐静脉旁路术</v>
          </cell>
          <cell r="C5212" t="str">
            <v>全麻，腹正中切口开腹，切开后腹膜。显露控制肝固有动脉和动脉瘤，全身肝素化，阻断肝固有动脉，结扎动脉瘤，取大隐静脉与腹主动脉(或肝总动脉或肝固有动脉近段)端-侧吻合，另一端与肝固有动脉吻合，关腹。不含自体静脉取材术。</v>
          </cell>
        </row>
        <row r="5213">
          <cell r="A5213" t="str">
            <v>HLQ86302</v>
          </cell>
          <cell r="B5213" t="str">
            <v>肝固有动脉瘤切除+肝固有动脉自体大隐静脉旁路术</v>
          </cell>
          <cell r="C5213" t="str">
            <v>全麻，腹正中切口开腹，切开后腹膜。显露控制肝固有动脉和动脉瘤，全身肝素化，阻断肝固有动脉，切除动脉瘤，取大隐静脉与腹主动脉(或肝总动脉或肝固有动脉近段)端-侧吻合，另一端与肝固有动脉吻合，关腹。不含自体静脉取材术。</v>
          </cell>
        </row>
        <row r="5214">
          <cell r="A5214" t="str">
            <v>HLQ86303</v>
          </cell>
          <cell r="B5214" t="str">
            <v>肝固有动脉瘤旷置+肝固有动脉人工血管旁路术</v>
          </cell>
          <cell r="C5214" t="str">
            <v>全麻，腹正中切口开腹，切开后腹膜。显露控制肝固有动脉和动脉瘤。全身肝素化，阻断肝固有动脉，结扎动脉瘤，取人工血管与腹主动脉(或肝总动脉或肝固有动脉近段)端-侧吻合，另一端与肝固有动脉吻合，关腹。</v>
          </cell>
        </row>
        <row r="5215">
          <cell r="A5215" t="str">
            <v>HLQ86304</v>
          </cell>
          <cell r="B5215" t="str">
            <v>肝固有动脉瘤切除+肝固有动脉人工血管旁路术</v>
          </cell>
          <cell r="C5215" t="str">
            <v>全麻，腹正中切口开腹，切开后腹膜。显露控制肝固有动脉和动脉瘤，全身肝素化，阻断肝固有动脉，切除动脉瘤，取人工血管与腹主动脉(或肝总动脉或肝固有动脉近段)端-侧吻合，另一端与肝固有动脉吻合，关腹。</v>
          </cell>
        </row>
        <row r="5216">
          <cell r="A5216" t="str">
            <v>HLR</v>
          </cell>
          <cell r="B5216" t="str">
            <v>胃十二指肠动脉</v>
          </cell>
        </row>
        <row r="5217">
          <cell r="A5217" t="str">
            <v>HLR59201</v>
          </cell>
          <cell r="B5217" t="str">
            <v>经皮穿刺胃十二指肠动脉栓塞术</v>
          </cell>
          <cell r="C5217" t="str">
            <v>消毒铺巾，麻醉，穿刺置管，造影摄片，栓塞，复查造影，拔管，穿刺点压迫包扎。人工报告。不含监护。</v>
          </cell>
        </row>
        <row r="5218">
          <cell r="A5218" t="str">
            <v>HLR59202</v>
          </cell>
          <cell r="B5218" t="str">
            <v>经皮穿刺胃网膜动脉栓塞术</v>
          </cell>
          <cell r="C5218" t="str">
            <v>消毒铺巾，麻醉，穿刺置管，造影摄片，栓塞，复查造影，拔管，穿刺点压迫包扎。人工报告。不含监护。</v>
          </cell>
        </row>
        <row r="5219">
          <cell r="A5219" t="str">
            <v>HLR73301</v>
          </cell>
          <cell r="B5219" t="str">
            <v>胃十二指肠动脉动脉瘤切除术</v>
          </cell>
          <cell r="C5219" t="str">
            <v>全麻，腹正中切口开腹，显露控制胃十二指肠动脉瘤，切除，关腹。</v>
          </cell>
        </row>
        <row r="5220">
          <cell r="A5220" t="str">
            <v>HLS</v>
          </cell>
          <cell r="B5220" t="str">
            <v>脾动脉</v>
          </cell>
        </row>
        <row r="5221">
          <cell r="A5221" t="str">
            <v>HLS59201</v>
          </cell>
          <cell r="B5221" t="str">
            <v>脾动脉瘤栓塞术</v>
          </cell>
          <cell r="C5221" t="str">
            <v>局麻，经股动脉途径穿刺，置管，腹主动脉造影，脾动脉选择性造影、瘤体和动脉直径测量。弹簧圈置入瘤体，必要时明胶海绵等栓塞物栓塞，再次行动脉造影评价疗效和观察有无并发症出现。不含DSA引导。</v>
          </cell>
        </row>
        <row r="5222">
          <cell r="A5222" t="str">
            <v>HLS59202</v>
          </cell>
          <cell r="B5222" t="str">
            <v>经皮穿刺脾动脉栓塞术</v>
          </cell>
          <cell r="C5222" t="str">
            <v>消毒铺巾，麻醉，穿刺置管，造影摄片，栓塞，复查造影，拔管，穿刺点压迫包扎。人工报告。不含监护。</v>
          </cell>
        </row>
        <row r="5223">
          <cell r="A5223" t="str">
            <v>HLS74301</v>
          </cell>
          <cell r="B5223" t="str">
            <v>脾动脉瘤切除+脾动脉重建术</v>
          </cell>
          <cell r="C5223" t="str">
            <v>全麻，左侧肋弓下弧行切口开腹，显露控制脾动脉和动脉瘤，全身肝素化，阻断脾动脉，切除动脉瘤，脾动脉端-端吻合或缝合动脉破口，关腹。</v>
          </cell>
        </row>
        <row r="5224">
          <cell r="A5224" t="str">
            <v>HLS74302</v>
          </cell>
          <cell r="B5224" t="str">
            <v>脾动脉瘤切除+脾动脉人工血管间置重建术</v>
          </cell>
          <cell r="C5224" t="str">
            <v>全麻，左侧肋弓下弧行切口开腹，显露控制脾动脉和动脉瘤，全身肝素化，阻断脾动脉，切除动脉瘤，取人工血管与脾动脉端-端吻合(2次)，关腹。</v>
          </cell>
        </row>
        <row r="5225">
          <cell r="A5225" t="str">
            <v>HLS74303</v>
          </cell>
          <cell r="B5225" t="str">
            <v>脾动脉瘤切除+脾动脉自体大隐静脉间置重建术</v>
          </cell>
          <cell r="C5225" t="str">
            <v>全麻，左侧肋弓下弧行切口开腹。显露控制脾动脉和动脉瘤，单侧股部纵切口，取大隐静脉，剪裁大隐静脉，肝素水灌注，全身肝素化，阻断脾动脉，切除动脉瘤，取大隐静脉与脾动脉端-端吻合(2次)，关腹。不含自体静脉取材术。</v>
          </cell>
        </row>
        <row r="5226">
          <cell r="A5226" t="str">
            <v>HLS75301</v>
          </cell>
          <cell r="B5226" t="str">
            <v>脾动脉瘤切除+脾切除术</v>
          </cell>
          <cell r="C5226" t="str">
            <v>全麻，左侧肋弓下弧行切口开腹，显露控制脾动脉、脾静脉和动脉瘤，切除脾脏和动脉瘤或旷置，接扎脾动、静脉，放置脾窝引流管，关腹。</v>
          </cell>
        </row>
        <row r="5227">
          <cell r="A5227" t="str">
            <v>HLS80201</v>
          </cell>
          <cell r="B5227" t="str">
            <v>经皮穿刺脾动脉瘤腔内隔绝术</v>
          </cell>
          <cell r="C5227" t="str">
            <v>局麻，经股动脉途径穿刺，置管，腹主动脉造影，脾动脉选择性造影，瘤体和动脉直径测量，覆膜支架置入术，再次行动脉造影评价疗效和观察有无并发症出现。</v>
          </cell>
        </row>
        <row r="5228">
          <cell r="A5228" t="str">
            <v>HLS80202</v>
          </cell>
          <cell r="B5228" t="str">
            <v>经皮穿刺脾动脉瘤栓塞+支架置入术</v>
          </cell>
          <cell r="C5228" t="str">
            <v>局麻，经股动脉途径穿刺，置管，腹主动脉造影，脾动脉选择性造影，瘤体和动脉直径测量，弹簧圈置入术，必要时明胶海绵等栓塞物栓塞，置入裸支架，再次行动脉造影评价疗效和观察有无并发症出现。</v>
          </cell>
        </row>
        <row r="5229">
          <cell r="A5229" t="str">
            <v>HLS80203</v>
          </cell>
          <cell r="B5229" t="str">
            <v>经皮穿刺脾动脉球囊成形术</v>
          </cell>
          <cell r="C5229" t="str">
            <v>局麻，经股动脉途径穿刺，置管，腹主动脉造影，脾动脉选择性造影，动脉直径测量，球囊导管扩张，再次行动脉造影评价疗效和观察有无并发症出现。不含DSA引导。</v>
          </cell>
        </row>
        <row r="5230">
          <cell r="A5230" t="str">
            <v>HLS80301</v>
          </cell>
          <cell r="B5230" t="str">
            <v>经皮穿刺脾动脉支架置入术</v>
          </cell>
          <cell r="C5230" t="str">
            <v>局麻，经股动脉途径穿刺，置管，腹主动脉造影，脾动脉选择性造影、动脉直径测量，放置支架，酌情球囊导管扩张，再次行动脉造影评价疗效和观察有无并发症出现。不含球囊成形术、DSA引导。</v>
          </cell>
        </row>
        <row r="5231">
          <cell r="A5231" t="str">
            <v>HLS86301</v>
          </cell>
          <cell r="B5231" t="str">
            <v>脾动脉瘤旷置+脾动脉人工血管旁路术</v>
          </cell>
          <cell r="C5231" t="str">
            <v>全麻，左侧肋弓下弧行切口开腹，显露控制脾动脉和动脉瘤，全身肝素化，阻断脾动脉，结扎动脉瘤，取人工血管与腹主动脉(或脾动脉近端)端-侧吻合，另一端与脾动脉吻合，关腹。</v>
          </cell>
        </row>
        <row r="5232">
          <cell r="A5232" t="str">
            <v>HLS86302</v>
          </cell>
          <cell r="B5232" t="str">
            <v>脾动脉瘤切除+脾动脉人工血管旁路术</v>
          </cell>
          <cell r="C5232" t="str">
            <v>全麻，左侧肋弓下弧行切口开腹，显露控制脾动脉和动脉瘤，全身肝素化，阻断脾动脉，切除动脉瘤，取人工血管与腹主动脉(或脾动脉近端)端-侧吻合，另一端与脾动脉吻合，关腹。</v>
          </cell>
        </row>
        <row r="5233">
          <cell r="A5233" t="str">
            <v>HLT</v>
          </cell>
          <cell r="B5233" t="str">
            <v>肠系膜上动脉</v>
          </cell>
        </row>
        <row r="5234">
          <cell r="A5234" t="str">
            <v>HLT59201</v>
          </cell>
          <cell r="B5234" t="str">
            <v>经皮穿刺胰十二指肠动脉栓塞术</v>
          </cell>
          <cell r="C5234" t="str">
            <v>消毒铺巾，麻醉，穿刺置管，造影摄片，栓塞，复查造影，拔管，穿刺点压迫包扎。人工报告。不含监护。</v>
          </cell>
        </row>
        <row r="5235">
          <cell r="A5235" t="str">
            <v>HLT59202</v>
          </cell>
          <cell r="B5235" t="str">
            <v>经皮穿刺肠系膜上动脉瘤栓塞术</v>
          </cell>
          <cell r="C5235" t="str">
            <v>局麻，经股动脉途径穿刺，置管，腹主动脉造影，肠系膜上动脉选择性造影，瘤体和动脉直径测量，弹簧圈置入瘤体内，必要时明胶海绵等栓塞物栓塞，再次行动脉造影评价疗效和观察有无并发症出现。</v>
          </cell>
        </row>
        <row r="5236">
          <cell r="A5236" t="str">
            <v>HLT59203</v>
          </cell>
          <cell r="B5236" t="str">
            <v>经皮穿刺肠系膜上动脉栓塞术</v>
          </cell>
          <cell r="C5236" t="str">
            <v>局麻，经股动脉途径穿刺，置管，腹主动脉造影，肠系膜上动脉选择性造影、动脉直径测量，弹簧圈置入肠系膜上动脉，必要时明胶海绵等栓塞物栓塞，再次行动脉造影评价疗效和观察有无并发症出现。不含DSA引导。</v>
          </cell>
        </row>
        <row r="5237">
          <cell r="A5237" t="str">
            <v>HLT59301</v>
          </cell>
          <cell r="B5237" t="str">
            <v>肠系膜上动脉瘤旷置术</v>
          </cell>
          <cell r="C5237" t="str">
            <v>全麻，胸腹联合切口，腹膜后途径或腹正中切口开腹，肠系膜根部显露控制肠系膜上动脉，必要时打开后腹膜显露控制腹主动脉，全身肝素化，阻断肠系膜上动脉必要时阻断腹主动脉，旷置动脉瘤，关腹。</v>
          </cell>
        </row>
        <row r="5238">
          <cell r="A5238" t="str">
            <v>HLT62201</v>
          </cell>
          <cell r="B5238" t="str">
            <v>经皮穿刺肠系膜上动脉置管术</v>
          </cell>
          <cell r="C5238" t="str">
            <v>消毒铺巾，麻醉，穿刺置管，造影摄片，留管包扎，肝素盐水封管。人工报告。不含监护。</v>
          </cell>
        </row>
        <row r="5239">
          <cell r="A5239" t="str">
            <v>HLT65201</v>
          </cell>
          <cell r="B5239" t="str">
            <v>经皮穿刺肠系膜上动脉内血栓抽吸术</v>
          </cell>
          <cell r="C5239" t="str">
            <v>消毒铺巾，麻醉，穿刺置管，造影摄片，血栓抽吸或机械碎栓，复查造影，拔管，穿刺点压迫包扎。人工报告。不含监护。</v>
          </cell>
        </row>
        <row r="5240">
          <cell r="A5240" t="str">
            <v>HLT65301</v>
          </cell>
          <cell r="B5240" t="str">
            <v>肠系膜上动脉取栓术</v>
          </cell>
          <cell r="C5240" t="str">
            <v>全麻，腹正中切口开腹，肠系膜根部显露控制肠系膜上动脉，全身肝素化，阻断肠系膜上动脉，剖开肠系膜上动脉，球囊取栓导管取出动脉内血栓，缝合动脉切口，必要时动脉造影，关腹。不含动脉造影。</v>
          </cell>
        </row>
        <row r="5241">
          <cell r="A5241" t="str">
            <v>HLT72201</v>
          </cell>
          <cell r="B5241" t="str">
            <v>经皮肠系膜上动脉内血栓碎栓术</v>
          </cell>
          <cell r="C5241" t="str">
            <v>消毒铺巾，麻醉，穿刺置管，造影摄片，机械碎栓，复查造影，拔管，穿刺点压迫包扎。人工报告。不含监护。</v>
          </cell>
        </row>
        <row r="5242">
          <cell r="A5242" t="str">
            <v>HLT72202</v>
          </cell>
          <cell r="B5242" t="str">
            <v>经皮穿刺肠系膜上动脉内溶栓术</v>
          </cell>
          <cell r="C5242" t="str">
            <v>消毒铺巾，麻醉，穿刺置管，造影摄片，局部溶栓，复查造影，拔管，穿刺点压迫包扎。人工报告。不含监护。</v>
          </cell>
        </row>
        <row r="5243">
          <cell r="A5243" t="str">
            <v>HLT73301</v>
          </cell>
          <cell r="B5243" t="str">
            <v>胰十二指肠动脉动脉瘤切除术</v>
          </cell>
          <cell r="C5243" t="str">
            <v>全麻，腹正中切口开腹，显露控制胰十二指肠动脉瘤，切除，关腹。</v>
          </cell>
        </row>
        <row r="5244">
          <cell r="A5244" t="str">
            <v>HLT73302</v>
          </cell>
          <cell r="B5244" t="str">
            <v>肠系膜上动脉瘤切除术</v>
          </cell>
          <cell r="C5244" t="str">
            <v>全麻，胸腹联合切口，腹膜后途径或腹正中切口开腹，肠系膜根部显露控制肠系膜上动脉，必要时打开后腹膜显露控制腹主动脉，全身肝素化，阻断肠系膜上动脉必要时阻断腹主动脉，切除结扎动脉瘤动脉瘤，关腹。</v>
          </cell>
        </row>
        <row r="5245">
          <cell r="A5245" t="str">
            <v>HLT74301</v>
          </cell>
          <cell r="B5245" t="str">
            <v>肠系膜上动脉瘤切除+肠系膜上动脉重建术</v>
          </cell>
          <cell r="C5245" t="str">
            <v>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v>
          </cell>
        </row>
        <row r="5246">
          <cell r="A5246" t="str">
            <v>HLT74302</v>
          </cell>
          <cell r="B5246" t="str">
            <v>肠系膜上动脉瘤切除+肠系膜上动脉人工血管间置重建术</v>
          </cell>
          <cell r="C5246" t="str">
            <v>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v>
          </cell>
        </row>
        <row r="5247">
          <cell r="A5247" t="str">
            <v>HLT74303</v>
          </cell>
          <cell r="B5247" t="str">
            <v>肠系膜上动脉瘤切除+肠系膜上动脉自体大隐静脉间置重建术</v>
          </cell>
          <cell r="C5247" t="str">
            <v>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v>
          </cell>
        </row>
        <row r="5248">
          <cell r="A5248" t="str">
            <v>HLT80201</v>
          </cell>
          <cell r="B5248" t="str">
            <v>经皮穿刺肠系膜上动脉瘤腔内隔绝术</v>
          </cell>
          <cell r="C5248" t="str">
            <v>局麻，经股动脉途径穿刺，置管，腹主动脉造影，肠系膜上动脉选择性造影、瘤体和动脉直径测量，覆膜支架置入术，再次行动脉造影评价疗效和观察有无并发症出现。不含DSA引导。</v>
          </cell>
        </row>
        <row r="5249">
          <cell r="A5249" t="str">
            <v>HLT80202</v>
          </cell>
          <cell r="B5249" t="str">
            <v>经皮穿刺肠系膜上动脉瘤栓塞+支架置入术</v>
          </cell>
          <cell r="C5249" t="str">
            <v>局麻，经股动脉途径穿刺，置管，腹主动脉造影，肠系膜上动脉选择性造影，瘤体和动脉直径测量，弹簧圈置入术，必要时明胶海绵等栓塞物栓塞，置入裸支架，再次行动脉造影评价疗效和观察有无并发症出现。不含DSA引导。</v>
          </cell>
        </row>
        <row r="5250">
          <cell r="A5250" t="str">
            <v>HLT80203</v>
          </cell>
          <cell r="B5250" t="str">
            <v>经皮穿刺肠系膜上动脉球囊成形术</v>
          </cell>
          <cell r="C5250" t="str">
            <v>局麻，经股动脉途径穿刺，置管，腹主动脉造影，肠系膜上动脉选择性造影，直径测量，球囊导管扩张狭窄段，再次行动脉造影评价疗效和观察有无并发症出现。</v>
          </cell>
        </row>
        <row r="5251">
          <cell r="A5251" t="str">
            <v>HLT80204</v>
          </cell>
          <cell r="B5251" t="str">
            <v>经皮穿刺肠系膜上动脉支架成形术</v>
          </cell>
          <cell r="C5251" t="str">
            <v>局麻，经股动脉途径穿刺，置管，腹主动脉造影，肠系膜上动脉选择性造影，直径测量，狭窄段放置支架酌情球囊导管扩张狭窄段，再次行动脉造影评价疗效和观察有无并发症出现。不含球囊扩张术、DSA引导。</v>
          </cell>
        </row>
        <row r="5252">
          <cell r="A5252" t="str">
            <v>HLT83301</v>
          </cell>
          <cell r="B5252" t="str">
            <v>肠系膜上动脉成形术</v>
          </cell>
          <cell r="C5252" t="str">
            <v>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v>
          </cell>
        </row>
        <row r="5253">
          <cell r="A5253" t="str">
            <v>HLT86301</v>
          </cell>
          <cell r="B5253" t="str">
            <v>肠系膜上动脉瘤旷置+肠系膜上动脉人工血管旁路术</v>
          </cell>
          <cell r="C5253" t="str">
            <v>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v>
          </cell>
        </row>
        <row r="5254">
          <cell r="A5254" t="str">
            <v>HLT86302</v>
          </cell>
          <cell r="B5254" t="str">
            <v>肠系膜上动脉瘤切除+肠系膜上动脉人工血管旁路术</v>
          </cell>
          <cell r="C5254" t="str">
            <v>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v>
          </cell>
        </row>
        <row r="5255">
          <cell r="A5255" t="str">
            <v>HLT86303</v>
          </cell>
          <cell r="B5255" t="str">
            <v>肠系膜上动脉瘤旷置+肠系膜上动脉自体大隐静脉旁路术</v>
          </cell>
          <cell r="C5255" t="str">
            <v>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v>
          </cell>
        </row>
        <row r="5256">
          <cell r="A5256" t="str">
            <v>HLT86304</v>
          </cell>
          <cell r="B5256" t="str">
            <v>肠系膜上动脉瘤切除+肠系膜上动脉自体大隐静脉旁路术</v>
          </cell>
          <cell r="C5256" t="str">
            <v>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v>
          </cell>
        </row>
        <row r="5257">
          <cell r="A5257" t="str">
            <v>HLT86305</v>
          </cell>
          <cell r="B5257" t="str">
            <v>肠系膜上动脉人工血管旁路术</v>
          </cell>
          <cell r="C5257" t="str">
            <v>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v>
          </cell>
        </row>
        <row r="5258">
          <cell r="A5258" t="str">
            <v>HLT86306</v>
          </cell>
          <cell r="B5258" t="str">
            <v>肠系膜上动脉自体大隐静脉旁路术</v>
          </cell>
          <cell r="C5258" t="str">
            <v>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v>
          </cell>
        </row>
        <row r="5259">
          <cell r="A5259" t="str">
            <v>HLU</v>
          </cell>
          <cell r="B5259" t="str">
            <v>肠系膜下动脉</v>
          </cell>
        </row>
        <row r="5260">
          <cell r="A5260" t="str">
            <v>HLU59201</v>
          </cell>
          <cell r="B5260" t="str">
            <v>经皮穿刺肠系膜下动脉瘤栓塞术</v>
          </cell>
          <cell r="C5260" t="str">
            <v>局麻，经股动脉途径穿刺，置管，腹主动脉造影，肠系膜下动脉选择性造影、瘤体和动脉直径测量，弹簧圈置入动脉瘤体内，必要时明胶海绵等栓塞物栓塞，再次行动脉造影评价疗效和观察有无并发症出现。不含DSA引导。</v>
          </cell>
        </row>
        <row r="5261">
          <cell r="A5261" t="str">
            <v>HLU59202</v>
          </cell>
          <cell r="B5261" t="str">
            <v>经皮穿刺肠系膜下动脉栓塞术</v>
          </cell>
          <cell r="C5261" t="str">
            <v>局麻，经股动脉途径穿刺，置管，腹主动脉造影，肠系膜下动脉选择性造影、动脉直径测量，弹簧圈置入肠系膜下动脉，必要时明胶海绵等栓塞物栓塞，再次行动脉造影评价疗效和观察有无并发症出现。不含DSA引导。</v>
          </cell>
        </row>
        <row r="5262">
          <cell r="A5262" t="str">
            <v>HLU59301</v>
          </cell>
          <cell r="B5262" t="str">
            <v>肠系膜下动脉瘤旷置术</v>
          </cell>
          <cell r="C5262" t="str">
            <v>全麻，腹正中切口开腹，打开后腹膜，显露控制肠系膜下动脉和腹主动脉，全身肝素化，阻断肠系膜下动脉，必要时阻断腹主动脉，旷置动脉瘤，关腹。</v>
          </cell>
        </row>
        <row r="5263">
          <cell r="A5263" t="str">
            <v>HLU62201</v>
          </cell>
          <cell r="B5263" t="str">
            <v>经皮穿刺肠系膜下动脉置管术</v>
          </cell>
          <cell r="C5263" t="str">
            <v>消毒，麻醉，穿刺置管，造影摄片，留管包扎，肝素盐水封管。人工报告。不含监护。</v>
          </cell>
        </row>
        <row r="5264">
          <cell r="A5264" t="str">
            <v>HLU73301</v>
          </cell>
          <cell r="B5264" t="str">
            <v>肠系膜下动脉瘤切除术</v>
          </cell>
          <cell r="C5264" t="str">
            <v>全麻，腹正中切口开腹，打开后腹膜，显露控制肠系膜下动脉和腹主动脉，全身肝素化，阻断肠系膜下动脉，必要时阻断腹主动脉，切除结扎动脉瘤，关腹。</v>
          </cell>
        </row>
        <row r="5265">
          <cell r="A5265" t="str">
            <v>HLU74301</v>
          </cell>
          <cell r="B5265" t="str">
            <v>肠系膜下动脉瘤切除+肠系膜下动脉重建术</v>
          </cell>
          <cell r="C5265" t="str">
            <v>全麻，腹正中切口开腹，打开后腹膜，显露控制肠系膜下动脉和腹主动脉，全身肝素化，阻断肠系膜下动脉，必要时阻断腹主动脉，切除动脉瘤，肠系膜下动脉端-端吻合或缝合动脉破口，必要时补片扩大成形，关腹。不含静脉取材引导。</v>
          </cell>
        </row>
        <row r="5266">
          <cell r="A5266" t="str">
            <v>HLU74302</v>
          </cell>
          <cell r="B5266" t="str">
            <v>肠系膜下动脉瘤切除+肠系膜下动脉人工血管间置重建术</v>
          </cell>
          <cell r="C5266" t="str">
            <v>全麻，腹正中切口开腹，打开后腹膜，显露控制肠系膜下动脉和腹主动脉，全身肝素化，阻断肠系膜下动脉，必要时阻断腹主动脉，切除动脉瘤，取人工血管与肠系膜下动脉端-端吻合(或近端与腹主动脉端-侧吻合)，关腹。</v>
          </cell>
        </row>
        <row r="5267">
          <cell r="A5267" t="str">
            <v>HLU74303</v>
          </cell>
          <cell r="B5267" t="str">
            <v>肠系膜下动脉瘤切除+肠系膜下动脉自体大隐静脉间置重建术</v>
          </cell>
          <cell r="C5267" t="str">
            <v>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v>
          </cell>
        </row>
        <row r="5268">
          <cell r="A5268" t="str">
            <v>HLU80201</v>
          </cell>
          <cell r="B5268" t="str">
            <v>经皮穿刺肠系膜下动脉球囊成形术</v>
          </cell>
          <cell r="C5268" t="str">
            <v>局麻，经股动脉途径穿刺，置管，腹主动脉造影，肠系膜下动脉选择性造影，直径测量，球囊导管扩张狭窄段，再次行动脉造影评价疗效和观察有无并发症出现。不含DSA引导。</v>
          </cell>
        </row>
        <row r="5269">
          <cell r="A5269" t="str">
            <v>HLU80202</v>
          </cell>
          <cell r="B5269" t="str">
            <v>经皮穿刺肠系膜下动脉支架成形术</v>
          </cell>
          <cell r="C5269" t="str">
            <v>局麻，经股动脉途径穿刺，置管，腹主动脉造影，肠系膜下动脉选择性造影，直径测量，狭窄段放置支架酌情球囊导管扩张狭窄段，再次行动脉造影评价疗效和观察有无并发症出现。不含球囊扩张术、DSA引导。</v>
          </cell>
        </row>
        <row r="5270">
          <cell r="A5270" t="str">
            <v>HLU80203</v>
          </cell>
          <cell r="B5270" t="str">
            <v>经皮穿刺肠系膜下动脉瘤栓塞+支架置入术</v>
          </cell>
          <cell r="C5270" t="str">
            <v>局麻，经股动脉途径穿刺，置管，腹主动脉造影，肠系膜下动脉选择性造影，瘤体和动脉直径测量，弹簧圈置入术，必要时明胶海绵等栓塞物栓塞，置入裸支架，再次行动脉造影评价疗效和观察有无并发症出现。不含DSA引导。</v>
          </cell>
        </row>
        <row r="5271">
          <cell r="A5271" t="str">
            <v>HLU80204</v>
          </cell>
          <cell r="B5271" t="str">
            <v>经皮穿刺肠系膜下动脉瘤腔内隔绝术</v>
          </cell>
          <cell r="C5271" t="str">
            <v>局麻，经股动脉途径穿刺，置管，腹主动脉造影，肠系膜下动脉选择性造影，瘤体和动脉直径测量，覆膜支架置入术，再次行动脉造影评价疗效和观察有无并发症出现。不含DSA引导。</v>
          </cell>
        </row>
        <row r="5272">
          <cell r="A5272" t="str">
            <v>HLU86301</v>
          </cell>
          <cell r="B5272" t="str">
            <v>肠系膜下动脉瘤旷置+肠系膜下动脉人工血管旁路术</v>
          </cell>
          <cell r="C5272" t="str">
            <v>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v>
          </cell>
        </row>
        <row r="5273">
          <cell r="A5273" t="str">
            <v>HLU86302</v>
          </cell>
          <cell r="B5273" t="str">
            <v>肠系膜下动脉瘤切除+肠系膜下动脉人工血管旁路术</v>
          </cell>
          <cell r="C5273" t="str">
            <v>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v>
          </cell>
        </row>
        <row r="5274">
          <cell r="A5274" t="str">
            <v>HLU86303</v>
          </cell>
          <cell r="B5274" t="str">
            <v>肠系膜下动脉瘤旷置+肠系膜下动脉自体大隐静脉旁路术</v>
          </cell>
          <cell r="C5274" t="str">
            <v>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v>
          </cell>
        </row>
        <row r="5275">
          <cell r="A5275" t="str">
            <v>HLU86304</v>
          </cell>
          <cell r="B5275" t="str">
            <v>肠系膜下动脉瘤切除+肠系膜下动脉自体大隐静脉旁路术</v>
          </cell>
          <cell r="C5275" t="str">
            <v>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v>
          </cell>
        </row>
        <row r="5276">
          <cell r="A5276" t="str">
            <v>HLU86305</v>
          </cell>
          <cell r="B5276" t="str">
            <v>肠系膜下动脉人工血管旁路术</v>
          </cell>
          <cell r="C5276" t="str">
            <v>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v>
          </cell>
        </row>
        <row r="5277">
          <cell r="A5277" t="str">
            <v>HLU86306</v>
          </cell>
          <cell r="B5277" t="str">
            <v>肠系膜下动脉自体大隐静脉旁路术</v>
          </cell>
          <cell r="C5277" t="str">
            <v>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v>
          </cell>
        </row>
        <row r="5278">
          <cell r="A5278" t="str">
            <v>HLU89301</v>
          </cell>
          <cell r="B5278" t="str">
            <v>肠系膜下动脉重建术</v>
          </cell>
          <cell r="C5278" t="str">
            <v>全麻，腹正中切口开腹或胸腹联合切口腹膜外途径。打开后腹膜显露控制腹主动脉及肠系膜下动脉，全身肝素化，阻断肠系膜下动脉和腹主动脉(肾下)，取闭塞段以远正常的肠系膜下动脉与腹主动脉端-侧吻合。必要时动脉造影。不含动脉造影，关腹。</v>
          </cell>
        </row>
        <row r="5279">
          <cell r="A5279" t="str">
            <v>HLV</v>
          </cell>
          <cell r="B5279" t="str">
            <v>肾上腺动脉</v>
          </cell>
        </row>
        <row r="5280">
          <cell r="A5280" t="str">
            <v>HLV59201</v>
          </cell>
          <cell r="B5280" t="str">
            <v>经皮穿刺肾上腺动脉瘤栓塞术</v>
          </cell>
          <cell r="C5280" t="str">
            <v>局麻，经股动脉途径穿刺，置管，腹主动脉造影，肾上腺动脉选择性造影、瘤体和动脉直径测量。弹簧圈置入瘤体，必要时明胶海绵等栓塞物栓塞，再次行动脉造影评价疗效和观察有无并发症出现。不含DSA引导。</v>
          </cell>
        </row>
        <row r="5281">
          <cell r="A5281" t="str">
            <v>HLV59202</v>
          </cell>
          <cell r="B5281" t="str">
            <v>经皮穿刺肾上腺动脉栓塞术</v>
          </cell>
          <cell r="C5281" t="str">
            <v>局麻，经股动脉途径穿刺，置管，腹主动脉造影，肾上腺动脉选择性造影、动脉直径测量。弹簧圈置入肾上腺动脉，必要时明胶海绵等栓塞物栓塞，再次行动脉造影评价疗效和观察有无并发症出现。不含DSA引导。</v>
          </cell>
        </row>
        <row r="5282">
          <cell r="A5282" t="str">
            <v>HLV73301</v>
          </cell>
          <cell r="B5282" t="str">
            <v>肾上腺动脉瘤切除术</v>
          </cell>
          <cell r="C5282" t="str">
            <v>全麻，腹正中切口，打开后腹膜或腹直肌旁切口、腹膜后途径。显露控制肾脏、肾上腺动脉。切除或旷置结扎动脉瘤，关腹。</v>
          </cell>
        </row>
        <row r="5283">
          <cell r="A5283" t="str">
            <v>HLW</v>
          </cell>
          <cell r="B5283" t="str">
            <v>肾动脉</v>
          </cell>
        </row>
        <row r="5284">
          <cell r="A5284" t="str">
            <v>HLW59201</v>
          </cell>
          <cell r="B5284" t="str">
            <v>经皮穿刺肾动脉瘤栓塞术</v>
          </cell>
          <cell r="C5284" t="str">
            <v>局麻，经股动脉途径穿刺，置管，腹主动脉造影，肾动脉选择性造影、瘤体和动脉直径测量。弹簧圈置入瘤体，必要时明胶海绵等栓塞物栓塞，再次行动脉造影评价疗效和观察有无并发症出现。不含DSA引导。</v>
          </cell>
        </row>
        <row r="5285">
          <cell r="A5285" t="str">
            <v>HLW59202</v>
          </cell>
          <cell r="B5285" t="str">
            <v>经皮穿刺肾动脉栓塞术</v>
          </cell>
          <cell r="C5285" t="str">
            <v>消毒铺巾，麻醉，穿刺置管，造影摄片，栓塞，复查造影，拔管，穿刺点压迫包扎。人工报告。不含监护。</v>
          </cell>
        </row>
        <row r="5286">
          <cell r="A5286" t="str">
            <v>HLW59301</v>
          </cell>
          <cell r="B5286" t="str">
            <v>肾动脉瘤旷置+肾切除术</v>
          </cell>
          <cell r="C5286" t="str">
            <v>全麻，胸腹联合切口或腹直肌旁切口、腹膜后途径，或腹正中切口，打开后腹膜。显露控制肾脏、肾动脉、肾静脉和腹主动脉。酌情全身肝素化。旷置结扎动脉瘤，结扎和切断肾静脉和输尿管。切除肾脏和部分输尿管。放置引流管关腹。</v>
          </cell>
        </row>
        <row r="5287">
          <cell r="A5287" t="str">
            <v>HLW62201</v>
          </cell>
          <cell r="B5287" t="str">
            <v>经皮穿刺肾动脉置管术</v>
          </cell>
          <cell r="C5287" t="str">
            <v>消毒铺巾，麻醉，穿刺置管，造影摄片，留管包扎，肝素盐水封管。人工报告。不含监护。</v>
          </cell>
        </row>
        <row r="5288">
          <cell r="A5288" t="str">
            <v>HLW65201</v>
          </cell>
          <cell r="B5288" t="str">
            <v>经皮肾动脉内血栓抽吸术</v>
          </cell>
          <cell r="C5288" t="str">
            <v>消毒铺巾，麻醉，穿刺置管，造影摄片，血栓抽吸或机械碎栓，复查造影，拔管，穿刺点压迫包扎。人工报告。不含监护。</v>
          </cell>
        </row>
        <row r="5289">
          <cell r="A5289" t="str">
            <v>HLW65301</v>
          </cell>
          <cell r="B5289" t="str">
            <v>肾动脉切开取栓术</v>
          </cell>
          <cell r="C5289" t="str">
            <v>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v>
          </cell>
        </row>
        <row r="5290">
          <cell r="A5290" t="str">
            <v>HLW65302</v>
          </cell>
          <cell r="B5290" t="str">
            <v>肾动脉内膜剥脱术</v>
          </cell>
          <cell r="C5290" t="str">
            <v>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v>
          </cell>
        </row>
        <row r="5291">
          <cell r="A5291" t="str">
            <v>HLW72201</v>
          </cell>
          <cell r="B5291" t="str">
            <v>经皮肾动脉内血栓碎栓术</v>
          </cell>
          <cell r="C5291" t="str">
            <v>消毒铺巾，麻醉，穿刺置管，造影摄片，机械碎栓，复查造影，拔管，穿刺点压迫包扎。人工报告。不含监护。</v>
          </cell>
        </row>
        <row r="5292">
          <cell r="A5292" t="str">
            <v>HLW72202</v>
          </cell>
          <cell r="B5292" t="str">
            <v>经皮穿刺肾动脉溶栓术</v>
          </cell>
          <cell r="C5292" t="str">
            <v>消毒铺巾，麻醉，穿刺置管，造影摄片，局部溶栓，复查造影，拔管，穿刺点压迫包扎。人工报告。不含监护。</v>
          </cell>
        </row>
        <row r="5293">
          <cell r="A5293" t="str">
            <v>HLW74201</v>
          </cell>
          <cell r="B5293" t="str">
            <v>肾动脉瘤切除+肾动脉重建术</v>
          </cell>
          <cell r="C5293" t="str">
            <v>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v>
          </cell>
        </row>
        <row r="5294">
          <cell r="A5294" t="str">
            <v>HLW74301</v>
          </cell>
          <cell r="B5294" t="str">
            <v>肾动脉瘤切除+肾动脉人工血管间置重建术</v>
          </cell>
          <cell r="C5294" t="str">
            <v>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v>
          </cell>
        </row>
        <row r="5295">
          <cell r="A5295" t="str">
            <v>HLW74302</v>
          </cell>
          <cell r="B5295" t="str">
            <v>肾动脉瘤切除+肾动脉自体大隐静脉间置重建术</v>
          </cell>
          <cell r="C5295" t="str">
            <v>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v>
          </cell>
        </row>
        <row r="5296">
          <cell r="A5296" t="str">
            <v>HLW75301</v>
          </cell>
          <cell r="B5296" t="str">
            <v>肾动脉瘤切除+肾切除术</v>
          </cell>
          <cell r="C5296" t="str">
            <v>全麻，胸腹联合切口或腹直肌旁切口、腹膜后途径，或腹正中切口，打开后腹膜。显露控制肾脏、肾动脉、肾静脉和腹主动脉。酌情全身肝素化。切除结扎动脉瘤，结扎和切断肾静脉和输尿管。切除肾脏和部分输尿管。放置引流管关腹。</v>
          </cell>
        </row>
        <row r="5297">
          <cell r="A5297" t="str">
            <v>HLW80201</v>
          </cell>
          <cell r="B5297" t="str">
            <v>经皮穿刺肾动脉支架成形术</v>
          </cell>
          <cell r="C5297" t="str">
            <v>局麻，经股动脉途径穿刺，置管，腹主动脉造影，肾动脉选择性造影、动脉直径测量。放置支架，酌情球囊导管扩张，再次行动脉造影评价疗效和观察有无并发症出现。不含球囊成形术、DSA引导。</v>
          </cell>
        </row>
        <row r="5298">
          <cell r="A5298" t="str">
            <v>HLW80202</v>
          </cell>
          <cell r="B5298" t="str">
            <v>经皮穿刺肾动脉球囊成形术</v>
          </cell>
          <cell r="C5298" t="str">
            <v>消毒铺巾，麻醉，穿刺置管，造影摄片，球囊扩张，造影复查，穿刺点压迫包扎。人工报告。不含监护。</v>
          </cell>
        </row>
        <row r="5299">
          <cell r="A5299" t="str">
            <v>HLW80203</v>
          </cell>
          <cell r="B5299" t="str">
            <v>经皮穿刺肾动脉瘤栓塞+支架置入术</v>
          </cell>
          <cell r="C5299" t="str">
            <v>局麻，经股动脉途径穿刺，置管，腹主动脉造影，肾动脉选择性造影、瘤体和动脉直径测量。弹簧圈置入术，必要时明胶海绵等栓塞物栓塞。置入裸支架，再次行动脉造影评价疗效和观察有无并发症出现。不含DSA引导。</v>
          </cell>
        </row>
        <row r="5300">
          <cell r="A5300" t="str">
            <v>HLW80204</v>
          </cell>
          <cell r="B5300" t="str">
            <v>经皮穿刺肾动脉瘤腔内隔绝术</v>
          </cell>
          <cell r="C5300" t="str">
            <v>局麻，经股动脉途径穿刺，置管，腹主动脉造影，肾动脉选择性造影、瘤体和动脉直径测量。覆膜支架置入术，再次行动脉造影评价疗效和观察有无并发症出现。不含DSA引导。</v>
          </cell>
        </row>
        <row r="5301">
          <cell r="A5301" t="str">
            <v>HLW86301</v>
          </cell>
          <cell r="B5301" t="str">
            <v>肾动脉人工血管旁路术</v>
          </cell>
          <cell r="C5301" t="str">
            <v>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v>
          </cell>
        </row>
        <row r="5302">
          <cell r="A5302" t="str">
            <v>HLW86302</v>
          </cell>
          <cell r="B5302" t="str">
            <v>肾动脉自体大隐静脉旁路术</v>
          </cell>
          <cell r="C5302" t="str">
            <v>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v>
          </cell>
        </row>
        <row r="5303">
          <cell r="A5303" t="str">
            <v>HLW86303</v>
          </cell>
          <cell r="B5303" t="str">
            <v>肾动脉瘤旷置+肾动脉人工血管旁路术</v>
          </cell>
          <cell r="C5303" t="str">
            <v>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v>
          </cell>
        </row>
        <row r="5304">
          <cell r="A5304" t="str">
            <v>HLW86304</v>
          </cell>
          <cell r="B5304" t="str">
            <v>肾动脉瘤切除+肾动脉人工血管旁路术</v>
          </cell>
          <cell r="C5304" t="str">
            <v>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v>
          </cell>
        </row>
        <row r="5305">
          <cell r="A5305" t="str">
            <v>HLW86305</v>
          </cell>
          <cell r="B5305" t="str">
            <v>肾动脉瘤旷置+肾动脉自体大隐静脉旁路术</v>
          </cell>
          <cell r="C5305" t="str">
            <v>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v>
          </cell>
        </row>
        <row r="5306">
          <cell r="A5306" t="str">
            <v>HLW86306</v>
          </cell>
          <cell r="B5306" t="str">
            <v>肾动脉瘤切除+肾动脉自体大隐静脉旁路术</v>
          </cell>
          <cell r="C5306" t="str">
            <v>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v>
          </cell>
        </row>
        <row r="5307">
          <cell r="A5307" t="str">
            <v>HLW89301</v>
          </cell>
          <cell r="B5307" t="str">
            <v>肾血管重建术</v>
          </cell>
          <cell r="C5307" t="str">
            <v>消毒，电刀逐层切开，暴露肾脏动脉，探查肾脏动脉，找到狭窄的动脉段，阻断动脉血流，切除病变部分，血管缝合线吻合血管，松开止血的血管钳，观察血流情况，留置引流，关闭切口。</v>
          </cell>
        </row>
        <row r="5308">
          <cell r="A5308" t="str">
            <v>HLW89302</v>
          </cell>
          <cell r="B5308" t="str">
            <v>肾动脉瘤切除自体肾移植术</v>
          </cell>
          <cell r="C5308" t="str">
            <v>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v>
          </cell>
        </row>
        <row r="5309">
          <cell r="A5309" t="str">
            <v>HLX</v>
          </cell>
          <cell r="B5309" t="str">
            <v>生殖动脉</v>
          </cell>
        </row>
        <row r="5310">
          <cell r="A5310" t="str">
            <v>HLX59201</v>
          </cell>
          <cell r="B5310" t="str">
            <v>经皮穿刺子宫动脉栓塞术</v>
          </cell>
          <cell r="C5310" t="str">
            <v>消毒铺巾，麻醉，穿刺置管，造影摄片，栓塞，复查造影，拔管，穿刺点压迫包扎。人工报告。不含监护。</v>
          </cell>
        </row>
        <row r="5311">
          <cell r="A5311" t="str">
            <v>HLX59202</v>
          </cell>
          <cell r="B5311" t="str">
            <v>经皮穿刺生殖动脉瘤栓塞术</v>
          </cell>
          <cell r="C5311" t="str">
            <v>局麻，经股动脉途径穿刺，置管，腹主动脉造影，生殖动脉选择性造影、瘤体和动脉直径测量。弹簧圈置入瘤体，必要时明胶海绵等栓塞物栓塞，再次行动脉造影评价疗效和观察有无并发症出现。不含DSA引导。</v>
          </cell>
        </row>
        <row r="5312">
          <cell r="A5312" t="str">
            <v>HLX59203</v>
          </cell>
          <cell r="B5312" t="str">
            <v>经皮穿刺生殖动脉栓塞术</v>
          </cell>
          <cell r="C5312" t="str">
            <v>局麻，经股动脉途径穿刺，置管，腹主动脉造影，生殖动脉选择性造影、动脉直径测量。弹簧圈置入生殖动脉，必要时明胶海绵等栓塞物栓塞，再次行动脉造影评价疗效和观察有无并发症出现。不含DSA引导。</v>
          </cell>
        </row>
        <row r="5313">
          <cell r="A5313" t="str">
            <v>HLX59301</v>
          </cell>
          <cell r="B5313" t="str">
            <v>经腹子宫动脉结扎术</v>
          </cell>
          <cell r="C5313" t="str">
            <v>消毒铺巾，开腹，打开阔韧带前后页，暴露双侧子宫动脉，子宫动脉结扎，关腹。</v>
          </cell>
        </row>
        <row r="5314">
          <cell r="A5314" t="str">
            <v>HLX59501</v>
          </cell>
          <cell r="B5314" t="str">
            <v>经腹腔镜子宫动脉结扎术</v>
          </cell>
          <cell r="C531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v>
          </cell>
        </row>
        <row r="5315">
          <cell r="A5315" t="str">
            <v>HLX62201</v>
          </cell>
          <cell r="B5315" t="str">
            <v>经皮穿刺子宫动脉置管术</v>
          </cell>
          <cell r="C5315" t="str">
            <v>消毒铺巾，麻醉，穿刺置管，经股动脉(或腋动脉)途径穿刺，置管，主动脉造影、子宫动脉选择性造影后留置导管，妥善外固定。人工报告。不含监护。</v>
          </cell>
        </row>
        <row r="5316">
          <cell r="A5316" t="str">
            <v>HLX73301</v>
          </cell>
          <cell r="B5316" t="str">
            <v>生殖动脉瘤切除术</v>
          </cell>
          <cell r="C5316" t="str">
            <v>全麻，腹正中切口，打开后腹膜或腹直肌旁切口、腹膜后途径，显露控制生殖动脉，切除或旷置结扎动脉瘤，关腹。</v>
          </cell>
        </row>
        <row r="5317">
          <cell r="A5317" t="str">
            <v>HL0-HL1</v>
          </cell>
          <cell r="B5317" t="str">
            <v>髂动脉</v>
          </cell>
        </row>
        <row r="5318">
          <cell r="A5318" t="str">
            <v>HL059201</v>
          </cell>
          <cell r="B5318" t="str">
            <v>髂动脉假性动脉瘤旷置术</v>
          </cell>
          <cell r="C5318" t="str">
            <v>连续硬膜外麻醉或全身麻醉，常规入腹，全身肝素化，控制并缝闭腹主动脉瘤颈和/或髂动脉瘤颈，结扎肠系膜下动脉，以人工血管重建盆腔及下肢血运，关腹。不含髂内动脉、肠系膜下动脉重建。</v>
          </cell>
        </row>
        <row r="5319">
          <cell r="A5319" t="str">
            <v>HL059202</v>
          </cell>
          <cell r="B5319" t="str">
            <v>髂动脉瘤旷置术</v>
          </cell>
          <cell r="C5319"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row>
        <row r="5320">
          <cell r="A5320" t="str">
            <v>HL065201</v>
          </cell>
          <cell r="B5320" t="str">
            <v>经皮穿刺髂动脉血栓切除术</v>
          </cell>
          <cell r="C5320" t="str">
            <v>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v>
          </cell>
        </row>
        <row r="5321">
          <cell r="A5321" t="str">
            <v>HL065202</v>
          </cell>
          <cell r="B5321" t="str">
            <v>髂动脉内膜剥脱术</v>
          </cell>
          <cell r="C5321" t="str">
            <v>连续硬膜外麻醉或全身麻醉，腹正中绕脐切口或患侧腹膜外切口，全身肝素化，控制并阻断腹主动脉及患侧髂股动脉，行病变处内膜剥脱，关闭切口。不含髂内动脉重建。</v>
          </cell>
        </row>
        <row r="5322">
          <cell r="A5322" t="str">
            <v>HL066201</v>
          </cell>
          <cell r="B5322" t="str">
            <v>髂动脉瘤切除人工血管置换术</v>
          </cell>
          <cell r="C5322" t="str">
            <v>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323">
          <cell r="A5323" t="str">
            <v>HL066301</v>
          </cell>
          <cell r="B5323" t="str">
            <v>破裂髂动脉瘤切除腹主动脉-双髂动脉人工血管置换术</v>
          </cell>
          <cell r="C5323" t="str">
            <v>连续硬膜外麻醉或全身麻醉，常规入腹，全身肝素化，控制并阻断腹主动脉及双髂动脉，折叠缩缝动脉瘤壁或以人工材料包裹、修补动脉瘤体，以各类栓塞材料填注旷置瘤腔，关腹。不含髂内动脉、肠系膜下动脉重建。</v>
          </cell>
        </row>
        <row r="5324">
          <cell r="A5324" t="str">
            <v>HL066302</v>
          </cell>
          <cell r="B5324" t="str">
            <v>破裂髂动脉瘤切除腹主动脉-双股动脉人工血管置换术</v>
          </cell>
          <cell r="C5324"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325">
          <cell r="A5325" t="str">
            <v>HL066303</v>
          </cell>
          <cell r="B5325" t="str">
            <v>破裂髂动脉瘤切除腹主动脉-单侧髂股动脉人工血管置换术</v>
          </cell>
          <cell r="C5325"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326">
          <cell r="A5326" t="str">
            <v>HL072201</v>
          </cell>
          <cell r="B5326" t="str">
            <v>经皮穿刺髂动脉射频消融再通术</v>
          </cell>
          <cell r="C5326" t="str">
            <v>局麻，经股动脉或肱桡动脉穿刺，置管，髂动脉造影、导丝引导下应用射频消融导管开通动脉管腔，再次造影评估疗效，如仍有狭窄可行球囊扩张支架置入。拔管穿刺点加压包扎。不含经皮动脉穿刺置管术、动脉切开置管术、球囊扩张、支架置入、DSA引导。</v>
          </cell>
        </row>
        <row r="5327">
          <cell r="A5327" t="str">
            <v>HL080201</v>
          </cell>
          <cell r="B5327" t="str">
            <v>经皮穿刺髂动脉球囊扩张+支架置入术</v>
          </cell>
          <cell r="C5327" t="str">
            <v>局麻，经股动脉或肱桡动脉穿刺，置管，髂动脉造影、球囊导管扩张支架置入，再次造影评估疗效，拔管穿刺点加压包扎。不含动脉切开置管术、球囊扩张、支架置入、经皮动脉穿刺置管术、DSA引导。</v>
          </cell>
        </row>
        <row r="5328">
          <cell r="A5328" t="str">
            <v>HL080202</v>
          </cell>
          <cell r="B5328" t="str">
            <v>经皮穿刺髂动脉球囊成形术</v>
          </cell>
          <cell r="C5328" t="str">
            <v>局麻，经股动脉或肱桡动脉穿刺，置管，髂动脉造影、球囊导管扩张，再次造影评估疗效，拔管穿刺点加压包扎。不含动脉切开置管术、球囊扩张、支架置入、经皮动脉穿刺置管术、DSA引导。</v>
          </cell>
        </row>
        <row r="5329">
          <cell r="A5329" t="str">
            <v>HL080203</v>
          </cell>
          <cell r="B5329" t="str">
            <v>髂动静脉瘘腔内隔绝术</v>
          </cell>
          <cell r="C5329" t="str">
            <v>局麻或全麻，股总动脉穿刺，髂动脉造影，置入覆膜支架，再次造影观察效果，退出输送器，压迫穿刺点或使用血管闭合装置。</v>
          </cell>
        </row>
        <row r="5330">
          <cell r="A5330" t="str">
            <v>HL080204</v>
          </cell>
          <cell r="B5330" t="str">
            <v>经皮穿刺髂动脉覆膜支架腔内隔绝术</v>
          </cell>
          <cell r="C5330" t="str">
            <v>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v>
          </cell>
        </row>
        <row r="5331">
          <cell r="A5331" t="str">
            <v>HL080205</v>
          </cell>
          <cell r="B5331" t="str">
            <v>经皮穿刺髂股动脉支架置入术</v>
          </cell>
          <cell r="C5331" t="str">
            <v>消毒铺巾，麻醉，穿刺置管，造影摄片，球囊扩张，支架置入，造影复查，穿刺点压迫包扎。人工报告。不含监护。</v>
          </cell>
        </row>
        <row r="5332">
          <cell r="A5332" t="str">
            <v>HL083201</v>
          </cell>
          <cell r="B5332" t="str">
            <v>经皮穿刺髂动脉旋磨再通术</v>
          </cell>
          <cell r="C5332" t="str">
            <v>局麻，经股动脉或肱桡动脉穿刺，置管，髂动脉造影、导丝引导下应用旋磨导管开通动脉管腔，再次造影评估疗效，如仍有狭窄可行球囊扩张支架置入。拔管穿刺点加压包扎。不含经皮动脉穿刺置管术、动脉切开置管术、球囊扩张、支架置入、DSA引导。</v>
          </cell>
        </row>
        <row r="5333">
          <cell r="A5333" t="str">
            <v>HL083202</v>
          </cell>
          <cell r="B5333" t="str">
            <v>经皮穿刺髂动脉旋切再通术</v>
          </cell>
          <cell r="C5333" t="str">
            <v>局麻，经股动脉或肱桡动脉穿刺，置管，髂动脉造影、导丝引导下应用旋切导管开通动脉管腔，再次造影评估疗效，如仍有狭窄可行球囊扩张支架置入。拔管穿刺点加压包扎。不含动脉切开置管术、球囊扩张、支架置入、经皮动脉穿刺置管术、DSA引导。</v>
          </cell>
        </row>
        <row r="5334">
          <cell r="A5334" t="str">
            <v>HL083203</v>
          </cell>
          <cell r="B5334" t="str">
            <v>经皮穿刺髂动脉创伤性动静脉瘘修补术</v>
          </cell>
          <cell r="C5334"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335">
          <cell r="A5335" t="str">
            <v>HL083204</v>
          </cell>
          <cell r="B5335" t="str">
            <v>髂动脉创伤性动静脉瘘修补术</v>
          </cell>
          <cell r="C5335" t="str">
            <v>消毒铺巾，创伤局部或下腹大麦氏切口，游离动静脉瘘两端血管，静脉肝素抗凝，阻断动静脉，缝合结扎切断瘘口。必要时行人工血管或自体血管修复动静脉，彻底止血冲洗后放置引流，关闭切口。不含自体血管取材术。</v>
          </cell>
        </row>
        <row r="5336">
          <cell r="A5336" t="str">
            <v>HL083205</v>
          </cell>
          <cell r="B5336" t="str">
            <v>髂动脉瘤成形术</v>
          </cell>
          <cell r="C5336" t="str">
            <v>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v>
          </cell>
        </row>
        <row r="5337">
          <cell r="A5337" t="str">
            <v>HL083206</v>
          </cell>
          <cell r="B5337" t="str">
            <v>髂动脉假性动脉瘤成形术</v>
          </cell>
          <cell r="C5337" t="str">
            <v>连续硬膜外麻醉或全身麻醉，常规入腹，全身肝素化，控制并阻断腹主动脉及双髂动脉，折叠缩缝动脉瘤壁或以人工材料包裹、修补动脉瘤体，以各类栓塞材料填注旷置瘤腔，关腹。不含髂内动脉、肠系膜下动脉重建。</v>
          </cell>
        </row>
        <row r="5338">
          <cell r="A5338" t="str">
            <v>HL083301</v>
          </cell>
          <cell r="B5338" t="str">
            <v>经颈动脉置管髂动脉覆膜支架腔内修复术</v>
          </cell>
          <cell r="C5338" t="str">
            <v>局部麻醉、连续硬膜外麻醉或全身麻醉，颈部切口，经颈动脉途径置管，腹主动脉双髂动脉造影，测量瘤体和动脉直径，全身肝素化，直形大动脉覆膜支架(支架型人工血管)置入髂动脉，再次动脉造影评价疗效。关闭切口。</v>
          </cell>
        </row>
        <row r="5339">
          <cell r="A5339" t="str">
            <v>HL083302</v>
          </cell>
          <cell r="B5339" t="str">
            <v>髂动脉消化道瘘修复术</v>
          </cell>
          <cell r="C5339"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row>
        <row r="5340">
          <cell r="A5340" t="str">
            <v>HL083303</v>
          </cell>
          <cell r="B5340" t="str">
            <v>髂动脉膀胱瘘修复术</v>
          </cell>
          <cell r="C5340"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row>
        <row r="5341">
          <cell r="A5341" t="str">
            <v>HL086301</v>
          </cell>
          <cell r="B5341" t="str">
            <v>单侧髂动脉闭塞主-髂动脉人工血管旁路术</v>
          </cell>
          <cell r="C5341" t="str">
            <v>连续硬膜外麻醉或全身麻醉，常规入腹，全身肝素化，控制并阻断腹主动脉及双髂动脉，以直型人工血管分别与腹主动脉及患侧髂动脉吻合，关腹。不含髂内动脉、肠系膜下动脉重建。</v>
          </cell>
        </row>
        <row r="5342">
          <cell r="A5342" t="str">
            <v>HL086302</v>
          </cell>
          <cell r="B5342" t="str">
            <v>双侧髂动脉闭塞主-髂动脉人工血管旁路术(Y型人工血管)</v>
          </cell>
          <cell r="C5342" t="str">
            <v>连续硬膜外麻醉或全身麻醉，常规入腹，全身肝素化，控制并阻断腹主动脉及双髂动脉，以Y型人工血管分别与腹主动脉及双侧髂动脉吻合，关腹。不含髂内动脉、肠系膜下动脉重建。</v>
          </cell>
        </row>
        <row r="5343">
          <cell r="A5343" t="str">
            <v>HL086303</v>
          </cell>
          <cell r="B5343" t="str">
            <v>髂股动脉闭塞腹主动脉-股动脉人工血管旁路术</v>
          </cell>
          <cell r="C5343" t="str">
            <v>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v>
          </cell>
        </row>
        <row r="5344">
          <cell r="A5344" t="str">
            <v>HL086304</v>
          </cell>
          <cell r="B5344" t="str">
            <v>髂股动脉闭塞髂动脉-股动脉人工血管旁路术</v>
          </cell>
          <cell r="C5344" t="str">
            <v>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v>
          </cell>
        </row>
        <row r="5345">
          <cell r="A5345" t="str">
            <v>HL087201</v>
          </cell>
          <cell r="B5345" t="str">
            <v>经皮穿刺髂动脉激光再通术</v>
          </cell>
          <cell r="C5345" t="str">
            <v>局麻，经股动脉或肱桡动脉穿刺，置管，髂动脉造影、导丝引导下应用激光导管开通动脉管腔，再次造影评估疗效，如仍有狭窄可行球囊扩张支架置入。拔管穿刺点加压包扎。不含经皮动脉穿刺置管术、动脉切开置管术、球囊扩张、支架置入、DSA引导。</v>
          </cell>
        </row>
        <row r="5346">
          <cell r="A5346" t="str">
            <v>HL087202</v>
          </cell>
          <cell r="B5346" t="str">
            <v>经皮穿刺髂动脉置管溶栓术</v>
          </cell>
          <cell r="C5346" t="str">
            <v>局麻，经股动脉或肱桡动脉穿刺，置管，腹主动脉造影，导丝引导下应用溶栓药物推注开通动脉管腔，再次造影评估疗效，如仍有狭窄可行球囊扩张支架置入，拔管穿刺点加压包扎。不含动脉切开置管术、球囊扩张、支架置入、DSA引导。</v>
          </cell>
        </row>
        <row r="5347">
          <cell r="A5347" t="str">
            <v>HL159201</v>
          </cell>
          <cell r="B5347" t="str">
            <v>经皮穿刺髂内动脉栓塞术</v>
          </cell>
          <cell r="C5347" t="str">
            <v>消毒铺巾，麻醉，穿刺置管，造影摄片，栓塞，复查造影，拔管，穿刺点压迫包扎。人工报告。不含监护。</v>
          </cell>
        </row>
        <row r="5348">
          <cell r="A5348" t="str">
            <v>HL159202</v>
          </cell>
          <cell r="B5348" t="str">
            <v>经皮穿刺膀胱动脉栓塞术</v>
          </cell>
          <cell r="C5348" t="str">
            <v>消毒铺巾，麻醉，穿刺置管，造影摄片，栓塞，复查造影，拔管，穿刺点压迫包扎。人工报告。不含监护。</v>
          </cell>
        </row>
        <row r="5349">
          <cell r="A5349" t="str">
            <v>HL159301</v>
          </cell>
          <cell r="B5349" t="str">
            <v>骨盆骨折髂内动脉结扎术</v>
          </cell>
          <cell r="C5349" t="str">
            <v>消毒铺巾，切开暴露髂内动脉，给予结扎止血，冲洗缝合伤口。</v>
          </cell>
        </row>
        <row r="5350">
          <cell r="A5350" t="str">
            <v>HL180201</v>
          </cell>
          <cell r="B5350" t="str">
            <v>经皮穿刺髂内动脉球囊成形术</v>
          </cell>
          <cell r="C5350" t="str">
            <v>局麻，经股动脉或肱桡动脉穿刺，置管，髂内动脉造影、球囊导管扩张。再次造影评估疗效。拔管穿刺点加压包扎。不含DSA引导。</v>
          </cell>
        </row>
        <row r="5351">
          <cell r="A5351" t="str">
            <v>HL180202</v>
          </cell>
          <cell r="B5351" t="str">
            <v>经皮穿刺髂内动脉球囊扩张+支架置入术</v>
          </cell>
          <cell r="C5351" t="str">
            <v>局麻，经股动脉或肱桡动脉穿刺，置管，髂内动脉造影、球囊导管扩张支架置入，再次造影评估疗效，拔管穿刺点加压包扎。不含动脉切开置管术、球囊扩张、支架置入、经皮动脉穿刺置管术、DSA引导。</v>
          </cell>
        </row>
        <row r="5352">
          <cell r="A5352" t="str">
            <v>HL189201</v>
          </cell>
          <cell r="B5352" t="str">
            <v>髂内动脉重建术</v>
          </cell>
          <cell r="C5352" t="str">
            <v>连续硬膜外麻醉或全身麻醉，腹正中绕脐切口或患侧腹膜外切口，全身肝素化，控制并阻断髂总髂内髂外动脉，行病变处内膜剥脱、原位移植、自体血管或人工血管移植术，关闭切口。</v>
          </cell>
        </row>
        <row r="5353">
          <cell r="A5353" t="str">
            <v>HL3-HL8</v>
          </cell>
          <cell r="B5353" t="str">
            <v>7.外周动脉</v>
          </cell>
        </row>
        <row r="5354">
          <cell r="A5354" t="str">
            <v>HL3</v>
          </cell>
          <cell r="B5354" t="str">
            <v>上肢动脉</v>
          </cell>
        </row>
        <row r="5355">
          <cell r="A5355" t="str">
            <v>HL348201</v>
          </cell>
          <cell r="B5355" t="str">
            <v>经皮穿刺上肢血管瘤腔内药物灌注术</v>
          </cell>
          <cell r="C5355" t="str">
            <v>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row>
        <row r="5356">
          <cell r="A5356" t="str">
            <v>HL359201</v>
          </cell>
          <cell r="B5356" t="str">
            <v>经皮穿刺上肢动脉瘤栓塞术</v>
          </cell>
          <cell r="C5356" t="str">
            <v>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DSA引导)。</v>
          </cell>
        </row>
        <row r="5357">
          <cell r="A5357" t="str">
            <v>HL360301</v>
          </cell>
          <cell r="B5357" t="str">
            <v>桡动脉取材术</v>
          </cell>
          <cell r="C5357" t="str">
            <v>消毒铺巾，沿桡动脉走行切口，显露游离桡动脉主干，切断、结扎各分支，切取适当长度的桡动脉，两残端结扎。检查切取段桡动脉有无破裂口或漏血，必要时结扎、缝扎遗漏分支和破裂口，肝素盐水浸泡，分层缝合皮下及皮肤切口。</v>
          </cell>
        </row>
        <row r="5358">
          <cell r="A5358" t="str">
            <v>HL362201</v>
          </cell>
          <cell r="B5358" t="str">
            <v>经皮穿刺上肢动脉置管术</v>
          </cell>
          <cell r="C5358" t="str">
            <v>消毒铺巾，局部麻醉，穿刺置管，造影摄片，留管包扎，肝素盐水封管。人工报告。不含监护。</v>
          </cell>
        </row>
        <row r="5359">
          <cell r="A5359" t="str">
            <v>HL372201</v>
          </cell>
          <cell r="B5359" t="str">
            <v>经皮穿刺上肢动脉内超声消融术</v>
          </cell>
          <cell r="C5359" t="str">
            <v>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DSA引导)。</v>
          </cell>
        </row>
        <row r="5360">
          <cell r="A5360" t="str">
            <v>HL380201</v>
          </cell>
          <cell r="B5360" t="str">
            <v>上肢动脉支架成形术</v>
          </cell>
          <cell r="C5360" t="str">
            <v>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DSA引导)。</v>
          </cell>
        </row>
        <row r="5361">
          <cell r="A5361" t="str">
            <v>HL380202</v>
          </cell>
          <cell r="B5361" t="str">
            <v>腋动脉支架成形术</v>
          </cell>
          <cell r="C5361" t="str">
            <v>局麻，经股动脉或肱动脉穿刺，置管，全身肝素化，超滑导丝与导管配合越过病变，支架置入，必要时后扩张，造影评价术后血管状况。</v>
          </cell>
        </row>
        <row r="5362">
          <cell r="A5362" t="str">
            <v>HL383301</v>
          </cell>
          <cell r="B5362" t="str">
            <v>前臂动脉修复术</v>
          </cell>
          <cell r="C5362" t="str">
            <v>消毒铺巾，创伤局部切口，显露游离受损血管，静脉肝素抗凝，阻断血管，缝合，补片成形，对端吻合或人工血管自体血管间置，彻底止血冲洗后放置引流，关闭切口。含桡动脉和尺动脉修复术。不含血管探查术、自体血管取材术。</v>
          </cell>
        </row>
        <row r="5363">
          <cell r="A5363" t="str">
            <v>HL383302</v>
          </cell>
          <cell r="B5363" t="str">
            <v>前臂动脉创伤性动静脉瘘修补术</v>
          </cell>
          <cell r="C5363" t="str">
            <v>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v>
          </cell>
        </row>
        <row r="5364">
          <cell r="A5364" t="str">
            <v>HL383303</v>
          </cell>
          <cell r="B5364" t="str">
            <v>腋动脉修复术</v>
          </cell>
          <cell r="C5364" t="str">
            <v>消毒铺巾，损伤局部切口，显露游离受损血管，静脉肝素抗凝，阻断血管，缝合，补片成形、对端吻合或人工血管自体血管间置，彻底止血冲洗后放置引流，关闭切口。不含血管探查术、自体血管取材术。</v>
          </cell>
        </row>
        <row r="5365">
          <cell r="A5365" t="str">
            <v>HL383304</v>
          </cell>
          <cell r="B5365" t="str">
            <v>腋动脉创伤性动静脉瘘修补术</v>
          </cell>
          <cell r="C5365" t="str">
            <v>消毒铺巾，创伤局部切口或锁骨下缘，游离动静脉瘘两端血管，静脉肝素抗凝，阻断动静脉，缝合结扎切断瘘口。必要时行人工血管或自体血管修复动静脉，彻底止血冲洗后放置引流，关闭切口。不含自体血管取材术。</v>
          </cell>
        </row>
        <row r="5366">
          <cell r="A5366" t="str">
            <v>HL383305</v>
          </cell>
          <cell r="B5366" t="str">
            <v>肱动脉修复术</v>
          </cell>
          <cell r="C5366" t="str">
            <v>消毒铺巾，损伤局部切口，显露游离受损血管，静脉肝素抗凝，阻断血管，缝合，补片成形、对端吻合或人工血管自体血管间置，彻底止血冲洗后放置引流，关闭切口。不含血管探查术、自体血管取材术。</v>
          </cell>
        </row>
        <row r="5367">
          <cell r="A5367" t="str">
            <v>HL383306</v>
          </cell>
          <cell r="B5367" t="str">
            <v>肱动脉创伤性动静脉瘘修补术</v>
          </cell>
          <cell r="C5367" t="str">
            <v>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v>
          </cell>
        </row>
        <row r="5368">
          <cell r="A5368" t="str">
            <v>HL386301</v>
          </cell>
          <cell r="B5368" t="str">
            <v>腋-双股动脉人工血管旁路术</v>
          </cell>
          <cell r="C5368" t="str">
            <v>消毒铺巾，患侧锁骨下外横切口，显露游离腋动脉。双腹股沟纵切口，显露分离双侧股动脉。建立皮下隧道，静脉肝素抗凝，人工血管分别与腋动脉和双侧股动脉吻合，开放阻断，彻底止血冲洗后放置引流，关闭切口。</v>
          </cell>
        </row>
        <row r="5369">
          <cell r="A5369" t="str">
            <v>HL386302</v>
          </cell>
          <cell r="B5369" t="str">
            <v>腋-单股动脉人工血管旁路术</v>
          </cell>
          <cell r="C5369" t="str">
            <v>消毒铺巾，患侧锁骨下外横切口，显露游离腋动脉。腹股沟纵切口，显露分离股动脉。建立皮下隧道，静脉肝素抗凝，人工血管分别与腋动脉和股动脉吻合，开放阻断，彻底止血冲洗后放置引流，关闭切口。</v>
          </cell>
        </row>
        <row r="5370">
          <cell r="A5370" t="str">
            <v>HL386303</v>
          </cell>
          <cell r="B5370" t="str">
            <v>腋动脉-腋动脉旁路移植术</v>
          </cell>
          <cell r="C5370" t="str">
            <v>全麻，锁骨下横行切口避免损伤膈神经，于斜角肌后外显露腋动脉，阻断前全身肝素化，移植血管与两动脉先后行端-侧吻合，留置引流。</v>
          </cell>
        </row>
        <row r="5371">
          <cell r="A5371" t="str">
            <v>HL387201</v>
          </cell>
          <cell r="B5371" t="str">
            <v>经皮穿刺上肢动脉闭塞激光再通术</v>
          </cell>
          <cell r="C5371" t="str">
            <v>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DSA引导)。</v>
          </cell>
        </row>
        <row r="5372">
          <cell r="A5372" t="str">
            <v>HL5</v>
          </cell>
          <cell r="B5372" t="str">
            <v>下肢动脉</v>
          </cell>
        </row>
        <row r="5373">
          <cell r="A5373" t="str">
            <v>HL548201</v>
          </cell>
          <cell r="B5373" t="str">
            <v>经皮穿刺下肢血管瘤腔内药物灌注术</v>
          </cell>
          <cell r="C5373" t="str">
            <v>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row>
        <row r="5374">
          <cell r="A5374" t="str">
            <v>HL559201</v>
          </cell>
          <cell r="B5374" t="str">
            <v>经皮穿刺下肢动脉栓塞术</v>
          </cell>
          <cell r="C5374" t="str">
            <v>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DSA引导)。</v>
          </cell>
        </row>
        <row r="5375">
          <cell r="A5375" t="str">
            <v>HL562201</v>
          </cell>
          <cell r="B5375" t="str">
            <v>经皮穿刺下肢动脉置管术</v>
          </cell>
          <cell r="C5375" t="str">
            <v>消毒铺巾，麻醉，穿刺置管，造影摄片，留管包扎，肝素盐水封管。人工报告。不含监护。</v>
          </cell>
        </row>
        <row r="5376">
          <cell r="A5376" t="str">
            <v>HL572201</v>
          </cell>
          <cell r="B5376" t="str">
            <v>经皮穿刺下肢动脉内超声消融术</v>
          </cell>
          <cell r="C5376" t="str">
            <v>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DSA引导)。</v>
          </cell>
        </row>
        <row r="5377">
          <cell r="A5377" t="str">
            <v>HL573201</v>
          </cell>
          <cell r="B5377" t="str">
            <v>经皮穿刺下肢动脉斑块旋切术</v>
          </cell>
          <cell r="C5377" t="str">
            <v>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DSA引导)。</v>
          </cell>
        </row>
        <row r="5378">
          <cell r="A5378" t="str">
            <v>HL580201</v>
          </cell>
          <cell r="B5378" t="str">
            <v>经皮穿刺顺行同侧小腿动脉内球囊成形术</v>
          </cell>
          <cell r="C5378"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压迫止血20分钟后弹力绷带加压包扎。不含影像学引导(DSA引导)。</v>
          </cell>
        </row>
        <row r="5379">
          <cell r="A5379" t="str">
            <v>HL580202</v>
          </cell>
          <cell r="B5379" t="str">
            <v>经皮穿刺单侧小腿动脉球囊扩张+支架置入术</v>
          </cell>
          <cell r="C5379" t="str">
            <v>患者仰卧于造影台，局麻下顺行穿刺股动脉，置入血管鞘管，肝素抗凝，造影观察同侧股、腘及小腿动脉的情况，路图下，导丝引导将导管通过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此操作含胫前、胫后和腓动脉。不含影像学引导(DSA引导)。</v>
          </cell>
        </row>
        <row r="5380">
          <cell r="A5380" t="str">
            <v>HL580203</v>
          </cell>
          <cell r="B5380" t="str">
            <v>经皮穿刺单侧小腿动脉激光再通+球囊成形术</v>
          </cell>
          <cell r="C5380" t="str">
            <v>患者仰卧于造影台，局麻下顺行穿刺股动脉，置入血管鞘管，肝素抗凝，造影观察小腿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此操作限于胫前、胫后和腓动脉。不含影像学引导(DSA引导)。</v>
          </cell>
        </row>
        <row r="5381">
          <cell r="A5381" t="str">
            <v>HL580204</v>
          </cell>
          <cell r="B5381" t="str">
            <v>经皮穿刺顺行小腿动脉旋切＋球囊成形术</v>
          </cell>
          <cell r="C5381" t="str">
            <v>患者仰卧于造影台，局麻下顺行穿刺股动脉，置入血管鞘管，肝素抗凝，造影观察小腿动脉的情况，路图下，导丝引导将导管插入到病变部位，更换交换导丝，插入旋切导管，行斑块旋切后，退出导管，交换球囊到病变部位，行小腿动脉狭窄球囊扩张，退管造影。造影结束拔除血管鞘管，穿刺点压迫止血20分钟后弹力绷带加压包扎。此操作限于胫前、胫后和腓动脉。不含影像学引导(DSA引导)。</v>
          </cell>
        </row>
        <row r="5382">
          <cell r="A5382" t="str">
            <v>HL583301</v>
          </cell>
          <cell r="B5382" t="str">
            <v>小腿动脉修复术</v>
          </cell>
          <cell r="C5382" t="str">
            <v>消毒铺巾，损伤局部切口，显露游离受损血管，静脉肝素抗凝，阻断血管，缝合、补片成形、对端吻合或人工血管自体血管间置，彻底止血冲洗后放置引流，关闭切口。含胫前动脉、胫后动脉和腓动脉修复。不含血管探查术、自体血管取材术。</v>
          </cell>
        </row>
        <row r="5383">
          <cell r="A5383" t="str">
            <v>HL583302</v>
          </cell>
          <cell r="B5383" t="str">
            <v>小腿动脉创伤性动静脉瘘修补术</v>
          </cell>
          <cell r="C5383" t="str">
            <v>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v>
          </cell>
        </row>
        <row r="5384">
          <cell r="A5384" t="str">
            <v>HL587201</v>
          </cell>
          <cell r="B5384" t="str">
            <v>经皮穿刺选择性下肢动脉置管溶栓术</v>
          </cell>
          <cell r="C5384" t="str">
            <v>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DSA引导)。</v>
          </cell>
        </row>
        <row r="5385">
          <cell r="A5385" t="str">
            <v>HL587202</v>
          </cell>
          <cell r="B5385" t="str">
            <v>经皮穿刺下肢动脉闭塞激光再通术</v>
          </cell>
          <cell r="C5385" t="str">
            <v>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DSA引导)。</v>
          </cell>
        </row>
        <row r="5386">
          <cell r="A5386" t="str">
            <v>HL6</v>
          </cell>
          <cell r="B5386" t="str">
            <v>股动脉</v>
          </cell>
        </row>
        <row r="5387">
          <cell r="A5387" t="str">
            <v>HL648201</v>
          </cell>
          <cell r="B5387" t="str">
            <v>股动脉假性动脉瘤凝血酶注入封闭术</v>
          </cell>
          <cell r="C5387" t="str">
            <v>消毒铺巾，在超声引导下穿刺至假性动脉瘤瘤腔内，注射凝血酶直至超声不能探及彩色血流信号。不含超声引导。</v>
          </cell>
        </row>
        <row r="5388">
          <cell r="A5388" t="str">
            <v>HL665201</v>
          </cell>
          <cell r="B5388" t="str">
            <v>股动脉内膜剥脱术</v>
          </cell>
          <cell r="C5388" t="str">
            <v>连续硬膜外麻醉或全身麻醉，腹正中绕脐切口或患侧腹膜外切口，股三角区纵切口，全身肝素化，控制并阻断腹主动脉及患侧髂股动脉，行病变处内膜剥脱，关闭切口。不含髂内动脉重建。</v>
          </cell>
        </row>
        <row r="5389">
          <cell r="A5389" t="str">
            <v>HL680201</v>
          </cell>
          <cell r="B5389" t="str">
            <v>经皮穿刺股动脉球囊成形术</v>
          </cell>
          <cell r="C5389" t="str">
            <v>消毒铺巾，局部麻醉，穿刺置管，造影摄片，球囊扩张，造影复查，穿刺点压迫包扎。人工报告。不含监护。</v>
          </cell>
        </row>
        <row r="5390">
          <cell r="A5390" t="str">
            <v>HL680202</v>
          </cell>
          <cell r="B5390" t="str">
            <v>经皮穿刺单侧股动脉激光再通+球囊成形术</v>
          </cell>
          <cell r="C5390" t="str">
            <v>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391">
          <cell r="A5391" t="str">
            <v>HL680203</v>
          </cell>
          <cell r="B5391" t="str">
            <v>经皮穿刺顺行同侧股浅动脉球囊成形术</v>
          </cell>
          <cell r="C5391" t="str">
            <v>患者仰卧于造影台，局麻下顺行穿刺股动脉，置入血管鞘管，肝素抗凝，造影观察股浅动脉的情况，路图下，导丝引导将导管插入到病变部位，更换交换导丝，插入球囊到病变部位，行股浅动脉狭窄球囊扩张，退管造影。造影结束拔除血管鞘管，穿刺点压迫止血20分钟后弹力绷带加压包扎。不含影像学引导(DSA引导)。</v>
          </cell>
        </row>
        <row r="5392">
          <cell r="A5392" t="str">
            <v>HL680204</v>
          </cell>
          <cell r="B5392" t="str">
            <v>经皮穿刺对侧股浅动脉球囊成形术</v>
          </cell>
          <cell r="C5392"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股浅动脉狭窄球囊扩张，术后经鞘管造影。造影结束拔除血管鞘管，穿刺点压迫止血20分钟后弹力绷带加压包扎。不含影像学引导(DSA引导)。</v>
          </cell>
        </row>
        <row r="5393">
          <cell r="A5393" t="str">
            <v>HL680205</v>
          </cell>
          <cell r="B5393" t="str">
            <v>经皮穿刺单侧股浅动脉球囊扩张+支架置入术</v>
          </cell>
          <cell r="C5393" t="str">
            <v>患者仰卧于造影台，局麻下顺行穿刺股动脉，置入血管鞘管，肝素抗凝，造影观察股浅动脉的情况，路图下，导丝引导将导管通过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4">
          <cell r="A5394" t="str">
            <v>HL680206</v>
          </cell>
          <cell r="B5394" t="str">
            <v>经颈动脉穿刺单侧股浅动脉球囊扩张+支架置入术</v>
          </cell>
          <cell r="C5394" t="str">
            <v>患者仰卧于造影台，局麻下穿刺颈动脉，置入血管鞘管，肝素抗凝，造影观察股浅动脉的情况，路图下，导丝引导将导管通过主动脉、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5">
          <cell r="A5395" t="str">
            <v>HL680207</v>
          </cell>
          <cell r="B5395" t="str">
            <v>经上肢动脉穿刺单侧股浅动脉球囊扩张+支架置入术</v>
          </cell>
          <cell r="C5395" t="str">
            <v>患者仰卧于造影台，局麻下穿刺肱(或腋)动脉，置入血管鞘管，肝素抗凝，造影观察股浅动脉的情况，路图下，导丝引导将导管通过主动脉及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6">
          <cell r="A5396" t="str">
            <v>HL680208</v>
          </cell>
          <cell r="B5396" t="str">
            <v>经腘动脉穿刺单侧股浅动脉球囊扩张+支架置入术</v>
          </cell>
          <cell r="C5396" t="str">
            <v>患者仰卧于造影台，局麻下逆行穿刺腘动脉，置入血管鞘管，肝素抗凝，路图下，导丝引导将导管逆行至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7">
          <cell r="A5397" t="str">
            <v>HL680209</v>
          </cell>
          <cell r="B5397" t="str">
            <v>经皮穿刺顺行股浅动脉旋切＋球囊成形术</v>
          </cell>
          <cell r="C5397" t="str">
            <v>患者仰卧于造影台，局麻下顺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row>
        <row r="5398">
          <cell r="A5398" t="str">
            <v>HL680210</v>
          </cell>
          <cell r="B5398" t="str">
            <v>经皮穿刺股浅动脉旋切＋球囊成形术</v>
          </cell>
          <cell r="C5398" t="str">
            <v>患者仰卧于造影台，局麻下逆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row>
        <row r="5399">
          <cell r="A5399" t="str">
            <v>HL680211</v>
          </cell>
          <cell r="B5399" t="str">
            <v>股/腘动脉支架成形术</v>
          </cell>
          <cell r="C5399" t="str">
            <v>患者仰卧于造影台，局麻下顺行穿刺股动脉，置入血管鞘管，肝素抗凝，插入猪尾管造影观察腹主动脉分叉部位及同侧髂、股动脉的情况，路图下，导丝引导将导管通过股动脉(或腘动脉)病变部位，更换交换导丝，更换长血管鞘管并插入到股总动脉部位，沿导丝插入支架输送器至病变部位，释放支架，术后经鞘管造影。造影结束拔除血管鞘管，穿刺点压迫止血20分钟后弹力绷带加压包扎。不含影像学引导(DSA引导)。</v>
          </cell>
        </row>
        <row r="5400">
          <cell r="A5400" t="str">
            <v>HL680212</v>
          </cell>
          <cell r="B5400" t="str">
            <v>经皮穿刺顺行单侧股深动脉内球囊成形术</v>
          </cell>
          <cell r="C5400" t="str">
            <v>患者仰卧于造影台，局麻下顺行穿刺股动脉，置入血管鞘管，肝素抗凝，造影观察同侧下肢动脉的情况，路图下，导丝引导将导管插入到病变部位，更换交换导丝，插入球囊到病变部位，行股深动脉狭窄球囊扩张，术后经鞘管造影。造影结束拔除血管鞘管，穿刺点压迫止血20分钟后弹力绷带加压包扎。不含影像学引导(DSA引导)。</v>
          </cell>
        </row>
        <row r="5401">
          <cell r="A5401" t="str">
            <v>HL680213</v>
          </cell>
          <cell r="B5401" t="str">
            <v>经皮穿刺对侧股深动脉内球囊成形术</v>
          </cell>
          <cell r="C5401"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下肢动脉狭窄球囊扩张，术后经鞘管造影。造影结束拔除血管鞘管，穿刺点压迫止血20分钟后弹力绷带加压包扎。不含影像学引导(DSA引导)。</v>
          </cell>
        </row>
        <row r="5402">
          <cell r="A5402" t="str">
            <v>HL680214</v>
          </cell>
          <cell r="B5402" t="str">
            <v>经皮穿刺单侧股深动脉球囊扩张+支架置入术</v>
          </cell>
          <cell r="C5402"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3">
          <cell r="A5403" t="str">
            <v>HL680215</v>
          </cell>
          <cell r="B5403" t="str">
            <v>经颈动脉穿刺单侧股深动脉球囊扩张+支架置入术</v>
          </cell>
          <cell r="C5403" t="str">
            <v>患者仰卧于造影台，局麻下穿刺颈动脉，置入血管鞘管，肝素抗凝，插入猪尾管造影，路图下，导丝引导将导管通过主动脉、股动脉到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4">
          <cell r="A5404" t="str">
            <v>HL680216</v>
          </cell>
          <cell r="B5404" t="str">
            <v>经上肢动脉穿刺单侧股深动脉球囊扩张+支架置入术</v>
          </cell>
          <cell r="C5404" t="str">
            <v>患者仰卧于造影台，局麻下穿刺肱或腋动脉，置入血管鞘管，肝素抗凝，插入猪尾管造影，路图下，导丝引导将导管通过主动脉至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5">
          <cell r="A5405" t="str">
            <v>HL680217</v>
          </cell>
          <cell r="B5405" t="str">
            <v>经皮穿刺顺行股深动脉旋切＋球囊成形术</v>
          </cell>
          <cell r="C5405" t="str">
            <v>患者仰卧于造影台，局麻下顺行穿刺股动脉，置入血管鞘管，肝素抗凝，造影观察股深动脉的情况，路图下，导丝引导将导管插入到病变部位，更换交换导丝，插入旋切导管，行斑块旋切后，退出导管，交换球囊到病变部位，行股深动脉狭窄球囊扩张，退管造影。造影结束拔除血管鞘管，穿刺点压迫止血20分钟后弹力绷带加压包扎。不含影像学引导(DSA引导)。</v>
          </cell>
        </row>
        <row r="5406">
          <cell r="A5406" t="str">
            <v>HL683301</v>
          </cell>
          <cell r="B5406" t="str">
            <v>股动脉修复术</v>
          </cell>
          <cell r="C5406" t="str">
            <v>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v>
          </cell>
        </row>
        <row r="5407">
          <cell r="A5407" t="str">
            <v>HL683302</v>
          </cell>
          <cell r="B5407" t="str">
            <v>股动脉创伤性动静脉瘘修补术</v>
          </cell>
          <cell r="C5407" t="str">
            <v>消毒铺巾，创伤局部或腹股沟切口，游离动静脉瘘两端血管，静脉肝素抗凝，阻断动静脉，缝合结扎切断瘘口。必要时行人工血管或自体血管修复动静脉，彻底止血冲洗后放置引流，关闭切口。不含自体血管取材术。</v>
          </cell>
        </row>
        <row r="5408">
          <cell r="A5408" t="str">
            <v>HL686301</v>
          </cell>
          <cell r="B5408" t="str">
            <v>股股动脉耻骨上自体大隐静脉旁路术</v>
          </cell>
          <cell r="C5408" t="str">
            <v>消毒铺巾，切取足够长大隐静脉，取双腹股沟切口，显露游离双侧股动脉，经耻骨上皮下打通隧道，静脉肝素抗凝，阻断吻合处动脉近远端，行人工血管与两侧股动脉吻合，彻底止血、冲洗并放置引流，关闭切口。不含大隐静脉取材术。</v>
          </cell>
        </row>
        <row r="5409">
          <cell r="A5409" t="str">
            <v>HL686302</v>
          </cell>
          <cell r="B5409" t="str">
            <v>股-股动脉耻骨上人工血管旁路术</v>
          </cell>
          <cell r="C5409" t="str">
            <v>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v>
          </cell>
        </row>
        <row r="5410">
          <cell r="A5410" t="str">
            <v>HL686303</v>
          </cell>
          <cell r="B5410" t="str">
            <v>同侧股-股动脉人工血管旁路术</v>
          </cell>
          <cell r="C5410" t="str">
            <v>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v>
          </cell>
        </row>
        <row r="5411">
          <cell r="A5411" t="str">
            <v>HL686304</v>
          </cell>
          <cell r="B5411" t="str">
            <v>股动脉-腓动脉自体大隐静脉原位移植术</v>
          </cell>
          <cell r="C5411" t="str">
            <v>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v>
          </cell>
        </row>
        <row r="5412">
          <cell r="A5412" t="str">
            <v>HL686305</v>
          </cell>
          <cell r="B5412" t="str">
            <v>股-腓动脉血管旁路术</v>
          </cell>
          <cell r="C5412" t="str">
            <v>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v>
          </cell>
        </row>
        <row r="5413">
          <cell r="A5413" t="str">
            <v>HL686306</v>
          </cell>
          <cell r="B5413" t="str">
            <v>股-膝上腘动脉血管旁路术</v>
          </cell>
          <cell r="C5413" t="str">
            <v>消毒铺巾，做腹股沟和膝上大腿内侧切口，显露并游离股动脉和腘动脉，静脉肝素抗凝，阻断动脉，行移植段自体血管或人工血管与股、腘动脉端侧吻合，开放阻断，止血，放置引流，关闭切口。</v>
          </cell>
        </row>
        <row r="5414">
          <cell r="A5414" t="str">
            <v>HL686307</v>
          </cell>
          <cell r="B5414" t="str">
            <v>股-膝下腘动脉血管旁路术</v>
          </cell>
          <cell r="C5414" t="str">
            <v>消毒铺巾，做腹股沟和膝下小腿内侧切口，显露并游离股动脉和腘动脉，静脉肝素抗凝，阻断动脉，行移植段自体血管或人工血管与股、腘动脉端侧吻合，开放阻断，止血，放置引流，关闭切口。</v>
          </cell>
        </row>
        <row r="5415">
          <cell r="A5415" t="str">
            <v>HL686308</v>
          </cell>
          <cell r="B5415" t="str">
            <v>股-膝上腘动脉自体大隐静脉原位移植术</v>
          </cell>
          <cell r="C5415" t="str">
            <v>消毒铺巾，做腹股沟和膝内侧切口，显露并游离股动脉和腘动脉，解剖游离近远端拟吻合处大隐静脉，瓣膜去功能化，静脉肝素抗凝，阻断动脉，行相应大隐静脉与股、腘动脉端侧吻合，开放阻断，止血，放置引流，关闭切口。</v>
          </cell>
        </row>
        <row r="5416">
          <cell r="A5416" t="str">
            <v>HL686309</v>
          </cell>
          <cell r="B5416" t="str">
            <v>股-膝下腘动脉自体大隐静脉原位移植术</v>
          </cell>
          <cell r="C5416" t="str">
            <v>消毒铺巾，做腹股沟和膝内侧切口，显露并游离股动脉和腘动脉，解剖游离近远端拟吻合处大隐静脉，瓣膜去功能化，静脉肝素抗凝，阻断动脉，行相应大隐静脉与股、腘动脉端侧吻合，开放阻断，止血，放置引流，关闭切口。</v>
          </cell>
        </row>
        <row r="5417">
          <cell r="A5417" t="str">
            <v>HL686310</v>
          </cell>
          <cell r="B5417" t="str">
            <v>股-胫前/后动脉血管旁路术</v>
          </cell>
          <cell r="C5417" t="str">
            <v>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v>
          </cell>
        </row>
        <row r="5418">
          <cell r="A5418" t="str">
            <v>HL689301</v>
          </cell>
          <cell r="B5418" t="str">
            <v>股-胫前/后动脉自体大隐静脉原位移植术</v>
          </cell>
          <cell r="C5418" t="str">
            <v>消毒铺巾，取腹股沟(或大腿内侧切口或膝上内侧)切口，显露游离股动脉。小腿内侧切口，显露并游离胫前/后动脉。解剖游离大隐静脉近远端，行大隐静脉瓣膜去功能化，静脉肝素抗凝，阻断阻断处动脉近远端，行移植段血管与股动脉和胫前/后动脉端侧吻合，彻底止血、冲洗并放置引流，关闭切口。</v>
          </cell>
        </row>
        <row r="5419">
          <cell r="A5419" t="str">
            <v>HL7</v>
          </cell>
          <cell r="B5419" t="str">
            <v>腘动脉</v>
          </cell>
        </row>
        <row r="5420">
          <cell r="A5420" t="str">
            <v>HL757301</v>
          </cell>
          <cell r="B5420" t="str">
            <v>腘窝陷迫综合征腘动脉松解术</v>
          </cell>
          <cell r="C5420" t="str">
            <v>全麻，俯卧或侧卧，后侧入路，游离腘动脉，切除压迫的异位肌肉或束带，关闭切口。</v>
          </cell>
        </row>
        <row r="5421">
          <cell r="A5421" t="str">
            <v>HL774301</v>
          </cell>
          <cell r="B5421" t="str">
            <v>腘窝陷迫综合征腘动脉切除重建术</v>
          </cell>
          <cell r="C5421" t="str">
            <v>全麻，俯卧或侧卧，后侧入路，游离腘动脉，切除压迫的异位肌肉或束带，切除闭塞的腘动脉，取自体大隐静脉原位重建，关闭切口。</v>
          </cell>
        </row>
        <row r="5422">
          <cell r="A5422" t="str">
            <v>HL780201</v>
          </cell>
          <cell r="B5422" t="str">
            <v>经皮穿刺单侧腘动脉内球囊成形术</v>
          </cell>
          <cell r="C5422" t="str">
            <v>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DSA引导)。</v>
          </cell>
        </row>
        <row r="5423">
          <cell r="A5423" t="str">
            <v>HL780202</v>
          </cell>
          <cell r="B5423" t="str">
            <v>经皮穿刺单侧腘动脉球囊扩张+支架置入术</v>
          </cell>
          <cell r="C5423"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4">
          <cell r="A5424" t="str">
            <v>HL780203</v>
          </cell>
          <cell r="B5424" t="str">
            <v>经皮穿刺单侧腘动脉激光再通+球囊成形术</v>
          </cell>
          <cell r="C5424" t="str">
            <v>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425">
          <cell r="A5425" t="str">
            <v>HL780204</v>
          </cell>
          <cell r="B5425" t="str">
            <v>经足背动脉穿刺单侧腘动脉球囊扩张+支架置入术</v>
          </cell>
          <cell r="C5425" t="str">
            <v>患者仰卧于造影台，局麻下逆行穿刺胫后动脉远端，置入血管鞘管，肝素抗凝，插入猪尾管造影，路图下，导丝引导将导管逆行至腘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6">
          <cell r="A5426" t="str">
            <v>HL780205</v>
          </cell>
          <cell r="B5426" t="str">
            <v>经胫后动脉穿刺单侧腘动脉球囊扩张+支架置入术</v>
          </cell>
          <cell r="C5426" t="str">
            <v>患者仰卧于造影台，局麻下逆行穿刺胫后动脉远端，置入血管鞘管，肝素抗凝，插入猪尾管造影，路图下，导丝引导将导管逆行至腘动脉(或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7">
          <cell r="A5427" t="str">
            <v>HL780206</v>
          </cell>
          <cell r="B5427" t="str">
            <v>经皮穿刺顺行同侧腘动脉内球囊成形术</v>
          </cell>
          <cell r="C5427" t="str">
            <v>患者仰卧于造影台，局麻下顺行穿刺股动脉，置入血管鞘管，肝素抗凝，路图下，导丝引导将导管插入到病变部位，更换交换导丝，插入球囊到对侧病变部位，行下肢动脉狭窄球囊扩张，术后经鞘管造影。造影结束拔除血管鞘管，穿刺点压迫止血20分钟后弹力绷带加压包扎。不含影像学引导(DSA引导)。</v>
          </cell>
        </row>
        <row r="5428">
          <cell r="A5428" t="str">
            <v>HL780207</v>
          </cell>
          <cell r="B5428" t="str">
            <v>经皮穿刺顺行腘动脉旋切＋球囊成形术</v>
          </cell>
          <cell r="C5428" t="str">
            <v>患者仰卧于造影台，局麻下顺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row>
        <row r="5429">
          <cell r="A5429" t="str">
            <v>HL780208</v>
          </cell>
          <cell r="B5429" t="str">
            <v>经皮穿刺逆行腘动脉旋切＋球囊成形术</v>
          </cell>
          <cell r="C5429" t="str">
            <v>患者仰卧于造影台，局麻下逆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row>
        <row r="5430">
          <cell r="A5430" t="str">
            <v>HL780209</v>
          </cell>
          <cell r="B5430" t="str">
            <v>经足背动脉穿刺单侧胫前动脉球囊扩张+支架置入术</v>
          </cell>
          <cell r="C5430" t="str">
            <v>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31">
          <cell r="A5431" t="str">
            <v>HL780210</v>
          </cell>
          <cell r="B5431" t="str">
            <v>经胫后动脉穿刺单侧胫后动脉球囊扩张+支架置入术</v>
          </cell>
          <cell r="C5431" t="str">
            <v>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32">
          <cell r="A5432" t="str">
            <v>HL783301</v>
          </cell>
          <cell r="B5432" t="str">
            <v>腘动脉修复术</v>
          </cell>
          <cell r="C5432" t="str">
            <v>消毒铺巾，损伤局部切口，显露游离受损血管，静脉肝素抗凝，阻断血管，缝合、补片成形、对端吻合或人工血管自体血管间置，彻底止血冲洗后放置引流，关闭切口。不含血管探查术、自体血管取材术。</v>
          </cell>
        </row>
        <row r="5433">
          <cell r="A5433" t="str">
            <v>HL783302</v>
          </cell>
          <cell r="B5433" t="str">
            <v>腘动脉创伤性动静脉瘘修补术</v>
          </cell>
          <cell r="C5433" t="str">
            <v>消毒铺巾，创伤局部切口，游离动静脉瘘两端血管，静脉肝素抗凝，阻断动静脉，缝合结扎切断瘘口。必要时行人工血管或自体血管修复动静脉，彻底止血冲洗后放置引流，关闭切口。不含自体血管取材术。</v>
          </cell>
        </row>
        <row r="5434">
          <cell r="A5434" t="str">
            <v>HL786301</v>
          </cell>
          <cell r="B5434" t="str">
            <v>腘-胫前/后动脉血管旁路术</v>
          </cell>
          <cell r="C5434" t="str">
            <v>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v>
          </cell>
        </row>
        <row r="5435">
          <cell r="A5435" t="str">
            <v>HL786302</v>
          </cell>
          <cell r="B5435" t="str">
            <v>腘-腓动脉血管旁路术</v>
          </cell>
          <cell r="C5435" t="str">
            <v>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v>
          </cell>
        </row>
        <row r="5436">
          <cell r="A5436" t="str">
            <v>HL789301</v>
          </cell>
          <cell r="B5436" t="str">
            <v>腘动脉-胫前动脉自体大隐静脉原位移植术</v>
          </cell>
          <cell r="C5436" t="str">
            <v>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v>
          </cell>
        </row>
        <row r="5437">
          <cell r="A5437" t="str">
            <v>HL789302</v>
          </cell>
          <cell r="B5437" t="str">
            <v>腘动脉-胫后动脉自体大隐静脉原位移植术</v>
          </cell>
          <cell r="C5437" t="str">
            <v>消毒铺巾，取膝上(或下)内侧切口，显露游离腘动脉，小腿内侧切口，显露并游离胫后动脉。解剖游离大隐静脉近远端，行大隐静脉瓣膜去功能化，静脉肝素抗凝，阻断阻断处动脉近远端，行移植段血管与腘动脉和胫后动脉端侧吻合，彻底止血、冲洗并放置引流，关闭切口。</v>
          </cell>
        </row>
        <row r="5438">
          <cell r="A5438" t="str">
            <v>HL789303</v>
          </cell>
          <cell r="B5438" t="str">
            <v>腘动脉-腓动脉自体大隐静脉原位移植术</v>
          </cell>
          <cell r="C5438" t="str">
            <v>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v>
          </cell>
        </row>
        <row r="5439">
          <cell r="A5439" t="str">
            <v>HL8</v>
          </cell>
          <cell r="B5439" t="str">
            <v>足动脉</v>
          </cell>
        </row>
        <row r="5440">
          <cell r="A5440" t="str">
            <v>HL880201</v>
          </cell>
          <cell r="B5440" t="str">
            <v>经皮穿刺顺行同侧足部动脉球囊成形术</v>
          </cell>
          <cell r="C5440"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DSA引导)。</v>
          </cell>
        </row>
        <row r="5441">
          <cell r="A5441" t="str">
            <v>HL880202</v>
          </cell>
          <cell r="B5441" t="str">
            <v>经皮穿刺单侧足部动脉激光再通+球囊成形术</v>
          </cell>
          <cell r="C5441" t="str">
            <v>患者仰卧于造影台，局麻下顺行穿刺股动脉，置入血管鞘管，肝素抗凝，造影观察足部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442">
          <cell r="A5442" t="str">
            <v>HL880203</v>
          </cell>
          <cell r="B5442" t="str">
            <v>经皮穿刺顺行足部动脉旋切＋球囊成形术</v>
          </cell>
          <cell r="C5442" t="str">
            <v>患者仰卧于造影台，局麻下顺行穿刺股动脉，置入血管鞘管，肝素抗凝，造影观察足部动脉的情况，路图下，导丝引导将导管插入到病变部位，更换交换导丝，插入旋切导管，行斑块旋切后，退出导管，交换球囊到病变部位，行足部动脉狭窄球囊扩张，退管造影。造影结束拔除血管鞘管，穿刺点压迫止血20分钟后弹力绷带加压包扎。不含影像学引导(DSA引导)。</v>
          </cell>
        </row>
        <row r="5443">
          <cell r="A5443" t="str">
            <v>HL9</v>
          </cell>
          <cell r="B5443" t="str">
            <v>8. 其它动脉</v>
          </cell>
        </row>
        <row r="5444">
          <cell r="A5444" t="str">
            <v>HL948201</v>
          </cell>
          <cell r="B5444" t="str">
            <v>动脉内高压注射</v>
          </cell>
          <cell r="C5444" t="str">
            <v>将造影导管送至拟造影动脉部位，应用高压注射泵完成动脉造影。导管尾端接压力监测，测定动脉内压力，必要时在特定部位取血进行血气分析。不含监护、影像学引导(DSA引导)。</v>
          </cell>
        </row>
        <row r="5445">
          <cell r="A5445" t="str">
            <v>HL948202</v>
          </cell>
          <cell r="B5445" t="str">
            <v>经皮动脉内灌注化疗术</v>
          </cell>
          <cell r="C5445" t="str">
            <v>消毒铺巾，局部麻醉，穿刺置管，造影摄片，药物灌注，拔管，穿刺点压迫包扎。人工报告。不含监护。</v>
          </cell>
        </row>
        <row r="5446">
          <cell r="A5446" t="str">
            <v>HL959201</v>
          </cell>
          <cell r="B5446" t="str">
            <v>经皮动脉穿刺口闭合术</v>
          </cell>
          <cell r="C5446" t="str">
            <v>拔除动脉鞘管，按照所用器材要求操作，缝合或封堵动脉穿刺口，确保无出渗血后包扎伤口。</v>
          </cell>
        </row>
        <row r="5447">
          <cell r="A5447" t="str">
            <v>HL959202</v>
          </cell>
          <cell r="B5447" t="str">
            <v>经皮穿刺动脉导管未闭封堵术</v>
          </cell>
          <cell r="C5447" t="str">
            <v>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v>
          </cell>
        </row>
        <row r="5448">
          <cell r="A5448" t="str">
            <v>HL959203</v>
          </cell>
          <cell r="B5448" t="str">
            <v>体肺侧支血管封堵术</v>
          </cell>
          <cell r="C5448" t="str">
            <v>指OcclusionMAPCA。建立动静脉通路，造影查找侧支位置，封堵器封堵体肺侧支。</v>
          </cell>
        </row>
        <row r="5449">
          <cell r="A5449" t="str">
            <v>HL959301</v>
          </cell>
          <cell r="B5449" t="str">
            <v>体肺分流血管结扎术</v>
          </cell>
          <cell r="C5449" t="str">
            <v>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v>
          </cell>
        </row>
        <row r="5450">
          <cell r="A5450" t="str">
            <v>HL959302</v>
          </cell>
          <cell r="B5450" t="str">
            <v>动脉导管结扎术</v>
          </cell>
          <cell r="C5450" t="str">
            <v>正中或左后开胸，游离降主动脉，左锁骨下动脉，主动脉峡部，动脉导管，降压，结扎动脉导管(或夹闭)，如有出血止血，置胸腔引流管，关闭肋骨，缝合皮下组织及皮肤。不含体外循环。</v>
          </cell>
        </row>
        <row r="5451">
          <cell r="A5451" t="str">
            <v>HL959303</v>
          </cell>
          <cell r="B5451" t="str">
            <v>动脉导管切断缝合术</v>
          </cell>
          <cell r="C5451" t="str">
            <v>正中或左后开胸，游离降主动脉，左锁骨下动脉，主动脉峡部，动脉导管，阻断动脉导管两端，切断动脉导管，连续缝合切口，如有出血止血，置胸腔引流管，关闭肋骨，缝合皮下组织及皮肤。不含体外循环。</v>
          </cell>
        </row>
        <row r="5452">
          <cell r="A5452" t="str">
            <v>HL959304</v>
          </cell>
          <cell r="B5452" t="str">
            <v>动脉导管开口闭合术</v>
          </cell>
          <cell r="C5452" t="str">
            <v>正中开胸，建立体外循环，切开右心房，探查心内畸形，如无其它畸形，切开肺动脉，缝闭动脉导管开口，关闭切口，逐渐撤离体外循环，留置引流管，止血，钢丝固定胸骨，关胸。不含体外循环。</v>
          </cell>
        </row>
        <row r="5453">
          <cell r="A5453" t="str">
            <v>HL962201</v>
          </cell>
          <cell r="B5453" t="str">
            <v>动脉化疗泵置入术</v>
          </cell>
          <cell r="C5453" t="str">
            <v>消毒铺巾，麻醉，皮肤切开，扩张皮下，穿刺置管，造影摄片，留管接泵，肝素盐水封管，皮肤缝合。人工报告。不含监护。</v>
          </cell>
        </row>
        <row r="5454">
          <cell r="A5454" t="str">
            <v>HL962202</v>
          </cell>
          <cell r="B5454" t="str">
            <v>外周动脉穿刺置管术</v>
          </cell>
          <cell r="C5454" t="str">
            <v>消毒，局麻，动脉穿刺置管，不含特殊定位方法。</v>
          </cell>
        </row>
        <row r="5455">
          <cell r="A5455" t="str">
            <v>HL962301</v>
          </cell>
          <cell r="B5455" t="str">
            <v>动脉切开置管术</v>
          </cell>
          <cell r="C5455" t="str">
            <v>消毒铺巾，切开局部皮肤及皮下，游离出拟切开的动脉，两端绕阻断带，阻断并斜行切开动脉部分管壁，置入导管，与动脉一起结扎固定，近心侧动脉结扎，关闭切口。限于严重创伤、休克抢救及某些手术辅助措施。</v>
          </cell>
        </row>
        <row r="5456">
          <cell r="A5456" t="str">
            <v>HL964201</v>
          </cell>
          <cell r="B5456" t="str">
            <v>动脉化疗泵取出术</v>
          </cell>
          <cell r="C5456" t="str">
            <v>皮肤切开，分离，取泵，缝合。</v>
          </cell>
        </row>
        <row r="5457">
          <cell r="A5457" t="str">
            <v>HL964301</v>
          </cell>
          <cell r="B5457" t="str">
            <v>动脉置管拔除术</v>
          </cell>
          <cell r="C5457" t="str">
            <v>消毒，透视，拔管，穿刺点压迫包扎。</v>
          </cell>
        </row>
        <row r="5458">
          <cell r="A5458" t="str">
            <v>HL965201</v>
          </cell>
          <cell r="B5458" t="str">
            <v>经皮穿刺动脉内异物取出术</v>
          </cell>
          <cell r="C5458" t="str">
            <v>消毒铺巾，麻醉，穿刺置管，造影摄片，异物抓取，拔管，穿刺点压迫包扎。人工报告。不含监护。</v>
          </cell>
        </row>
        <row r="5459">
          <cell r="A5459" t="str">
            <v>HL965301</v>
          </cell>
          <cell r="B5459" t="str">
            <v>人工血管切开取栓术</v>
          </cell>
          <cell r="C5459" t="str">
            <v>消毒铺巾，切开皮肤，游离人工血管，静脉肝素抗凝，阻断并切开人工血管，取栓导管取栓，冲洗、缝合动脉，彻底止血后放置引流，关闭切口。</v>
          </cell>
        </row>
        <row r="5460">
          <cell r="A5460" t="str">
            <v>HL986301</v>
          </cell>
          <cell r="B5460" t="str">
            <v>小动脉吻合术</v>
          </cell>
          <cell r="C5460" t="str">
            <v>含指、趾动脉吻合。消毒铺巾，局部切口，游离出小动脉，静脉肝素抗凝，阻断并切开待吻合小动脉，行端端或端侧吻合，彻底止血冲洗后放置引流，关闭切口。</v>
          </cell>
        </row>
        <row r="5461">
          <cell r="A5461" t="str">
            <v>HL989301</v>
          </cell>
          <cell r="B5461" t="str">
            <v>小动脉血管移植术</v>
          </cell>
          <cell r="C5461" t="str">
            <v>消毒铺巾，局部切口，游离出病变动脉，切除，取自体血管进行吻合，彻底止血冲洗后放置引流，关闭切口。不含自体血管取材术。</v>
          </cell>
        </row>
        <row r="5462">
          <cell r="A5462" t="str">
            <v>HL989302</v>
          </cell>
          <cell r="B5462" t="str">
            <v>主肺动脉窗修补术</v>
          </cell>
          <cell r="C5462" t="str">
            <v>正中开胸，建立体外循环，切开右心房，探查心内畸形，如无其它畸形，探查是否伴有其它畸形，补片修补主肺动脉窗，关闭切口，逐渐撤离体外循环，留置引流管，止血，钢丝固定胸骨，关胸。不含体外循环。</v>
          </cell>
        </row>
        <row r="5463">
          <cell r="A5463" t="str">
            <v>HL989303</v>
          </cell>
          <cell r="B5463" t="str">
            <v>改良B-T体肺分流术</v>
          </cell>
          <cell r="C5463"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v>
          </cell>
        </row>
        <row r="5464">
          <cell r="A5464" t="str">
            <v>HL989304</v>
          </cell>
          <cell r="B5464" t="str">
            <v>体肺中心分流术</v>
          </cell>
          <cell r="C5464" t="str">
            <v>指从主动脉到主肺动脉的分流术。正中开胸，游离升主动脉及主肺动脉，人工血管连接升主动脉与主肺动脉，留置引流管，止血，钢丝固定胸骨，关胸。不含体外循环。</v>
          </cell>
        </row>
        <row r="5465">
          <cell r="A5465" t="str">
            <v>HL989305</v>
          </cell>
          <cell r="B5465" t="str">
            <v>体肺侧支血管汇聚术</v>
          </cell>
          <cell r="C5465" t="str">
            <v>正中开胸，建立体外循环，切开右心房，探查心内畸形，如无其它畸形，将粗大侧支与固有肺动脉融合，重建右室流出道，关闭切口，逐渐撤离体外循环，留置引流管，止血，钢丝固定胸骨，关胸。不含体外循环。</v>
          </cell>
        </row>
        <row r="5466">
          <cell r="A5466" t="str">
            <v>HMA</v>
          </cell>
          <cell r="B5466" t="str">
            <v>9.肺静脉</v>
          </cell>
        </row>
        <row r="5467">
          <cell r="A5467" t="str">
            <v>HMA83301</v>
          </cell>
          <cell r="B5467" t="str">
            <v>肺静脉狭窄矫治术</v>
          </cell>
          <cell r="C5467" t="str">
            <v>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v>
          </cell>
        </row>
        <row r="5468">
          <cell r="A5468" t="str">
            <v>HMA89301</v>
          </cell>
          <cell r="B5468" t="str">
            <v>部分肺静脉异位连接矫治术</v>
          </cell>
          <cell r="C5468" t="str">
            <v>正中开胸，建立体外循环，切开右心房，探查心内畸形，如无其它畸形，探查是否伴有其它畸形，用补片将异位连接的肺静脉隔入左心房，关闭切口，逐渐撤离体外循环，留置引流管，止血，钢丝固定胸骨，关胸。不含体外循环。</v>
          </cell>
        </row>
        <row r="5469">
          <cell r="A5469" t="str">
            <v>HMA89302</v>
          </cell>
          <cell r="B5469" t="str">
            <v>部分肺静脉异位连接镰刀综合征矫治术</v>
          </cell>
          <cell r="C5469" t="str">
            <v>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v>
          </cell>
        </row>
        <row r="5470">
          <cell r="A5470" t="str">
            <v>HMA89303</v>
          </cell>
          <cell r="B5470" t="str">
            <v>完全肺静脉异位连接心内型矫治术</v>
          </cell>
          <cell r="C5470" t="str">
            <v>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v>
          </cell>
        </row>
        <row r="5471">
          <cell r="A5471" t="str">
            <v>HMA89304</v>
          </cell>
          <cell r="B5471" t="str">
            <v>完全肺静脉异位连接心上/下型矫治术</v>
          </cell>
          <cell r="C5471" t="str">
            <v>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v>
          </cell>
        </row>
        <row r="5472">
          <cell r="A5472" t="str">
            <v>HMB-HMK</v>
          </cell>
          <cell r="B5472" t="str">
            <v>10.上腔静脉系</v>
          </cell>
        </row>
        <row r="5473">
          <cell r="A5473" t="str">
            <v>HMB</v>
          </cell>
          <cell r="B5473" t="str">
            <v>上腔静脉</v>
          </cell>
        </row>
        <row r="5474">
          <cell r="A5474" t="str">
            <v>HMB62201</v>
          </cell>
          <cell r="B5474" t="str">
            <v>经皮穿刺上腔静脉滤器置入术</v>
          </cell>
          <cell r="C5474" t="str">
            <v>患者仰卧于造影台，局麻下穿刺股静脉(或健侧颈内静脉或锁骨下静脉)，置入血管鞘管，插入导管到上腔静脉造影并测量上腔静脉直径，定位后，插入滤器输送器至上腔静脉，适当位置释放滤器，再次造影，显示位置正确后，退出输送器，穿刺处弹力绷带加压包扎。不含影像学引导(DSA引导)。</v>
          </cell>
        </row>
        <row r="5475">
          <cell r="A5475" t="str">
            <v>HMB64201</v>
          </cell>
          <cell r="B5475" t="str">
            <v>经皮穿刺上腔静脉滤器取出术</v>
          </cell>
          <cell r="C5475" t="str">
            <v>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DSA引导)。</v>
          </cell>
        </row>
        <row r="5476">
          <cell r="A5476" t="str">
            <v>HMB64301</v>
          </cell>
          <cell r="B5476" t="str">
            <v>上腔静脉切开滤器取出术</v>
          </cell>
          <cell r="C5476" t="str">
            <v>消毒铺巾，开胸，游离显露上腔静脉，肝素抗凝，探查并阻断近心端无血栓段上腔静脉，切开静脉取出血栓及滤器，冲洗，缝合静脉，放置引流后关胸。必要时送病理。不含病理学检查。</v>
          </cell>
        </row>
        <row r="5477">
          <cell r="A5477" t="str">
            <v>HMB65201</v>
          </cell>
          <cell r="B5477" t="str">
            <v>经皮穿刺上腔静脉内血管异物取出术</v>
          </cell>
          <cell r="C5477"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478">
          <cell r="A5478" t="str">
            <v>HMB72201</v>
          </cell>
          <cell r="B5478" t="str">
            <v>经皮穿刺上腔静脉血栓超声消融术</v>
          </cell>
          <cell r="C5478" t="str">
            <v>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DSA引导)。</v>
          </cell>
        </row>
        <row r="5479">
          <cell r="A5479" t="str">
            <v>HMB80201</v>
          </cell>
          <cell r="B5479" t="str">
            <v>经皮穿刺上腔静脉内激光再通成形术</v>
          </cell>
          <cell r="C5479" t="str">
            <v>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480">
          <cell r="A5480" t="str">
            <v>HMB80202</v>
          </cell>
          <cell r="B5480" t="str">
            <v>经皮穿刺上腔静脉球囊成形术</v>
          </cell>
          <cell r="C5480" t="str">
            <v>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DSA引导)。</v>
          </cell>
        </row>
        <row r="5481">
          <cell r="A5481" t="str">
            <v>HMB80203</v>
          </cell>
          <cell r="B5481" t="str">
            <v>经皮穿刺上腔静脉内支架置入术</v>
          </cell>
          <cell r="C5481" t="str">
            <v>患者仰卧于造影台，局麻下穿刺股静脉(或颈内静脉或锁骨下静脉)，放置血管鞘管，沿鞘管放入导丝和猪尾造影导管入上腔静脉，退出导丝，将猪尾导管与高压注射器连接，注入对比剂进行静脉造影并将病变部位定位，造影完毕，交换导管置入支架。退出导管和血管鞘，穿刺处弹力绷带加压包扎。不含影像学引导(DSA引导)。</v>
          </cell>
        </row>
        <row r="5482">
          <cell r="A5482" t="str">
            <v>HMB80204</v>
          </cell>
          <cell r="B5482" t="str">
            <v>经皮穿刺上腔静脉球囊扩张+支架置入术</v>
          </cell>
          <cell r="C5482" t="str">
            <v>患者仰卧于造影台，局麻下穿刺腋静脉、肱静脉、颈内静脉或锁骨下静脉，放置血管鞘管，沿鞘管放入导丝和猪尾造影导管入上腔静脉近端，退出导丝，将猪尾导管与高压注射器连接，注入对比剂进行静脉造影，造影完毕，交换导管进行球囊扩张后置入支架，再次造影确认支架张开状态后，退出导管和血管鞘，穿刺处弹力绷带加压包扎。不含影像学引导(DSA引导)。</v>
          </cell>
        </row>
        <row r="5483">
          <cell r="A5483" t="str">
            <v>HMB83301</v>
          </cell>
          <cell r="B5483" t="str">
            <v>上腔静脉取栓＋补片成形术</v>
          </cell>
          <cell r="C5483" t="str">
            <v>消毒铺巾，正中开胸，游离上腔静脉，静脉肝素抗凝，阻断静脉，直视下切开取尽血栓，行病变部位补片缝合成形，彻底止血、冲洗后放置引流，关闭切口。</v>
          </cell>
        </row>
        <row r="5484">
          <cell r="A5484" t="str">
            <v>HMB86301</v>
          </cell>
          <cell r="B5484" t="str">
            <v>上腔静脉综合征Y型人工血管转流术</v>
          </cell>
          <cell r="C5484" t="str">
            <v>消毒铺巾，正中开胸，游离双侧无名静脉及上腔静脉近端，静脉肝素抗凝，阻断并切开双侧无名静脉和上腔静脉，行人工血管与双侧无名静脉和上腔静脉吻合，彻底止血后放置引流，关胸。不含病理学检查。</v>
          </cell>
        </row>
        <row r="5485">
          <cell r="A5485" t="str">
            <v>HMB86302</v>
          </cell>
          <cell r="B5485" t="str">
            <v>上腔静脉综合征直行人工血管转流术</v>
          </cell>
          <cell r="C5485" t="str">
            <v>消毒铺巾，正中开胸，游离阻塞段近远端在内的上腔静脉。静脉肝素抗凝，阻断并切开阻塞远近侧上腔静脉，行人工血管近远端吻合，彻底止血后放置引流，关胸。不含病理学检查。</v>
          </cell>
        </row>
        <row r="5486">
          <cell r="A5486" t="str">
            <v>HMB86303</v>
          </cell>
          <cell r="B5486" t="str">
            <v>上腔静脉-髂静脉人工血管转流术</v>
          </cell>
          <cell r="C5486" t="str">
            <v>消毒铺巾，正中开胸，游离阻断上腔静脉。下腹部麦氏点斜切口，钝性分离腹膜外游离显露髂静脉，皮下建立人工血管隧道，静脉肝素抗凝，分别行人工血管与上腔静脉和髂静脉吻合，止血冲洗放置引流后关闭切口。</v>
          </cell>
        </row>
        <row r="5487">
          <cell r="A5487" t="str">
            <v>HMB86304</v>
          </cell>
          <cell r="B5487" t="str">
            <v>上腔静脉-下腔静脉人工血管转流术</v>
          </cell>
          <cell r="C5487" t="str">
            <v>消毒铺巾，正中开胸，游离阻塞上腔静脉，开腹，游离显露肾下下腔静脉，建立胸骨后人工血管隧道，静脉肝素抗凝，分别行人工血管与无名(上腔)静脉和下腔静脉吻合，止血冲洗放置引流后关闭切口。</v>
          </cell>
        </row>
        <row r="5488">
          <cell r="A5488" t="str">
            <v>HMB86305</v>
          </cell>
          <cell r="B5488" t="str">
            <v>上腔静脉-股静脉人工血管转流术</v>
          </cell>
          <cell r="C5488" t="str">
            <v>消毒铺巾，正中开胸，游离阻断上腔静脉，腹股沟纵切口，游离显露股静脉，皮下建立人工血管隧道，静脉肝素抗凝，分别行人工血管与上腔静脉和股静脉吻合，止血冲洗放置引流后关闭切口。</v>
          </cell>
        </row>
        <row r="5489">
          <cell r="A5489" t="str">
            <v>HMB87201</v>
          </cell>
          <cell r="B5489" t="str">
            <v>经皮穿刺上腔静脉内插管溶栓术</v>
          </cell>
          <cell r="C5489" t="str">
            <v>患者仰卧于造影台，局麻下穿刺腋静脉、肱静脉、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DSA引导)。</v>
          </cell>
        </row>
        <row r="5490">
          <cell r="A5490" t="str">
            <v>HMC</v>
          </cell>
          <cell r="B5490" t="str">
            <v>无名静脉</v>
          </cell>
        </row>
        <row r="5491">
          <cell r="A5491" t="str">
            <v>HMC60201</v>
          </cell>
          <cell r="B5491" t="str">
            <v>经皮穿刺选择性甲状旁腺静脉取血术</v>
          </cell>
          <cell r="C5491" t="str">
            <v>消毒麻醉，股静脉或颈静脉穿刺插管，选择甲状旁腺静脉或其它引流静脉，注射对比剂并摄片取血，拔管压迫止血，冲洗胶片。人工报告。不含监护、实验室检查。</v>
          </cell>
        </row>
        <row r="5492">
          <cell r="A5492" t="str">
            <v>HMC65201</v>
          </cell>
          <cell r="B5492" t="str">
            <v>经皮穿刺无名静脉内血管异物取出术</v>
          </cell>
          <cell r="C5492" t="str">
            <v>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493">
          <cell r="A5493" t="str">
            <v>HMC72201</v>
          </cell>
          <cell r="B5493" t="str">
            <v>经皮穿刺无名静脉内溶栓术</v>
          </cell>
          <cell r="C5493" t="str">
            <v>患者仰卧于造影台，在血栓以远部位局麻下穿刺腋静脉、肱静脉、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row>
        <row r="5494">
          <cell r="A5494" t="str">
            <v>HMC72202</v>
          </cell>
          <cell r="B5494" t="str">
            <v>经皮穿刺无名静脉血栓超声消融术</v>
          </cell>
          <cell r="C5494" t="str">
            <v>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495">
          <cell r="A5495" t="str">
            <v>HMC80201</v>
          </cell>
          <cell r="B5495" t="str">
            <v>经皮穿刺无名/锁骨下静脉球囊扩张术</v>
          </cell>
          <cell r="C5495" t="str">
            <v>消毒麻醉，股静脉或肘部静脉穿刺插管，静脉造影并摄片，球囊扩张无名或锁骨下静脉，造影评价扩张效果，拔管压迫止血，冲洗胶片。人工报告。不含监护。</v>
          </cell>
        </row>
        <row r="5496">
          <cell r="A5496" t="str">
            <v>HMC80202</v>
          </cell>
          <cell r="B5496" t="str">
            <v>经皮穿刺无名/锁骨下静脉支架置入术</v>
          </cell>
          <cell r="C5496" t="str">
            <v>消毒麻醉，股静脉或肘部静脉穿刺插管，静脉造影并摄片，置入支架，造影评价效果，拔管压迫止血，冲洗胶片。人工报告。不含监护。</v>
          </cell>
        </row>
        <row r="5497">
          <cell r="A5497" t="str">
            <v>HMC80203</v>
          </cell>
          <cell r="B5497" t="str">
            <v>经皮无名/锁骨下静脉球囊扩张+支架置入术</v>
          </cell>
          <cell r="C5497" t="str">
            <v>消毒麻醉，股静脉或肘部静脉穿刺插管，静脉造影并摄片，球囊预扩张静脉狭窄后置入支架，造影评价效果，拔管压迫止血，冲洗胶片。人工报告。不含监护。</v>
          </cell>
        </row>
        <row r="5498">
          <cell r="A5498" t="str">
            <v>HMC80204</v>
          </cell>
          <cell r="B5498" t="str">
            <v>经皮穿刺无名静脉内激光再通成形术</v>
          </cell>
          <cell r="C5498" t="str">
            <v>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DSA引导)。</v>
          </cell>
        </row>
        <row r="5499">
          <cell r="A5499" t="str">
            <v>HMC86301</v>
          </cell>
          <cell r="B5499" t="str">
            <v>无名静脉-股静脉人工血管转流术</v>
          </cell>
          <cell r="C5499" t="str">
            <v>消毒铺巾，正中开胸，游离阻断无名静脉。腹股沟纵切口，游离显露股静脉，皮下建立人工血管隧道，静脉肝素抗凝，分别行人工血管与无名静脉和股静脉吻合，止血冲洗放置引流后关闭切口。</v>
          </cell>
        </row>
        <row r="5500">
          <cell r="A5500" t="str">
            <v>HMC86302</v>
          </cell>
          <cell r="B5500" t="str">
            <v>无名静脉-髂静脉人工血管转流术</v>
          </cell>
          <cell r="C5500" t="str">
            <v>消毒铺巾，正中开胸，游离阻塞无名静脉。下腹部麦氏点斜切口，钝性分离腹膜外游离显露髂静脉，皮下建立人工血管隧道，静脉肝素抗凝，分别行人工血管与无名静脉和髂静脉吻合，止血冲洗放置引流后关闭切口。</v>
          </cell>
        </row>
        <row r="5501">
          <cell r="A5501" t="str">
            <v>HMC86303</v>
          </cell>
          <cell r="B5501" t="str">
            <v>无名静脉-下腔静脉人工血管转流术</v>
          </cell>
          <cell r="C5501" t="str">
            <v>消毒铺巾，正中开胸，游离阻塞无名静脉。开腹，游离显露肾下下腔静脉，建立胸骨后人工血管隧道，静脉肝素抗凝，分别行人工血管与无名(上腔)静脉和下腔静脉吻合，止血冲洗放置引流后关闭切口。</v>
          </cell>
        </row>
        <row r="5502">
          <cell r="A5502" t="str">
            <v>HMD</v>
          </cell>
          <cell r="B5502" t="str">
            <v>颈静脉颅外段</v>
          </cell>
        </row>
        <row r="5503">
          <cell r="A5503" t="str">
            <v>HMD62201</v>
          </cell>
          <cell r="B5503" t="str">
            <v>经皮穿刺颈内静脉置管术</v>
          </cell>
          <cell r="C5503" t="str">
            <v>患者仰卧于手术台或病床，局麻下穿刺锁骨下静脉或颈内静脉，置入导丝，沿导丝置入血管扩张器，退出扩张器沿导丝置入留置型静脉导管，退出导丝，回抽血液证实在静脉内，肝素盐水封管，缝合固定，透明贴外敷，照x线平片，明确导管管头位置。</v>
          </cell>
        </row>
        <row r="5504">
          <cell r="A5504" t="str">
            <v>HMD62202</v>
          </cell>
          <cell r="B5504" t="str">
            <v>经皮穿刺颈静脉透析管置入术</v>
          </cell>
          <cell r="C5504" t="str">
            <v>患者仰卧于手术台或病床，局麻下穿刺颈内静脉，置入导丝，沿导丝置入血管扩张器，退出扩张器沿导丝置入长期透析管，退出导丝，回抽血液证实在静脉内，肝素盐水封管，缝合固定，透明贴外敷，照x线平片，明确导管管头位置。</v>
          </cell>
        </row>
        <row r="5505">
          <cell r="A5505" t="str">
            <v>HMD64201</v>
          </cell>
          <cell r="B5505" t="str">
            <v>经皮穿刺颈静脉透析管拔除术</v>
          </cell>
          <cell r="C5505" t="str">
            <v>消毒麻醉，必要时造影，分离导管入皮肤处软组织，必要时经股静脉置入临时滤器，拔除导管，冲洗胶片。人工报告。不含监护。</v>
          </cell>
        </row>
        <row r="5506">
          <cell r="A5506" t="str">
            <v>HMD73301</v>
          </cell>
          <cell r="B5506" t="str">
            <v>颈内扩张静脉切除成形术</v>
          </cell>
          <cell r="C5506" t="str">
            <v>消毒铺巾，切开颈部皮肤和皮下，游离颈内静脉，静脉肝素抗凝，阻断颈静脉，切除扩张的部分静脉壁，缝合颈静脉，彻底止血、冲洗后留置引流，分层缝合切口，无菌敷料外敷。必要时可使用各种材料包裹静脉壁。不含自体血管取材术。</v>
          </cell>
        </row>
        <row r="5507">
          <cell r="A5507" t="str">
            <v>HMD86301</v>
          </cell>
          <cell r="B5507" t="str">
            <v>颈内静脉-股静脉人工血管转流术</v>
          </cell>
          <cell r="C5507" t="str">
            <v>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v>
          </cell>
        </row>
        <row r="5508">
          <cell r="A5508" t="str">
            <v>HMD86302</v>
          </cell>
          <cell r="B5508" t="str">
            <v>颈内静脉-下腔静脉人工血管转流术</v>
          </cell>
          <cell r="C5508" t="str">
            <v>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v>
          </cell>
        </row>
        <row r="5509">
          <cell r="A5509" t="str">
            <v>HMD86303</v>
          </cell>
          <cell r="B5509" t="str">
            <v>颈内静脉-髂静脉人工血管转流术</v>
          </cell>
          <cell r="C5509" t="str">
            <v>消毒铺巾，胸锁乳突肌前缘切口切口，显露游离颈内静脉，下腹部麦氏点斜切口，钝性分离腹膜外游离显露髂静脉，皮下建立人工血管隧道，静脉肝素抗凝，分别行人工血管与颈内静脉和髂静脉吻合，止血冲洗放置引流后关闭切口。</v>
          </cell>
        </row>
        <row r="5510">
          <cell r="A5510" t="str">
            <v>HME</v>
          </cell>
          <cell r="B5510" t="str">
            <v>锁骨下静脉</v>
          </cell>
        </row>
        <row r="5511">
          <cell r="A5511" t="str">
            <v>HME62201</v>
          </cell>
          <cell r="B5511" t="str">
            <v>经皮穿刺锁骨下静脉置管术</v>
          </cell>
          <cell r="C5511" t="str">
            <v>患者仰卧于手术台(或病床)，局麻下穿刺锁骨下静脉，置入导丝，沿导丝置入血管扩张器，退出扩张器沿导丝置入长期透析管，退出导丝，回抽血液证实在静脉内，肝素盐水封管，缝合固定，透明贴外敷，照X线平片，明确导管管头位置。</v>
          </cell>
        </row>
        <row r="5512">
          <cell r="A5512" t="str">
            <v>HME65201</v>
          </cell>
          <cell r="B5512" t="str">
            <v>经皮穿刺锁骨下静脉内血管异物取出术</v>
          </cell>
          <cell r="C5512" t="str">
            <v>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513">
          <cell r="A5513" t="str">
            <v>HME72201</v>
          </cell>
          <cell r="B5513" t="str">
            <v>经皮穿刺锁骨下静脉血栓超声消融术</v>
          </cell>
          <cell r="C5513" t="str">
            <v>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514">
          <cell r="A5514" t="str">
            <v>HME72202</v>
          </cell>
          <cell r="B5514" t="str">
            <v>经皮穿刺锁骨下静脉内溶栓术</v>
          </cell>
          <cell r="C5514" t="str">
            <v>患者仰卧于造影台，在血栓以远部位局麻下穿刺腋静脉、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row>
        <row r="5515">
          <cell r="A5515" t="str">
            <v>HME80201</v>
          </cell>
          <cell r="B5515" t="str">
            <v>经皮穿刺锁骨下静脉内激光再通成形术</v>
          </cell>
          <cell r="C5515" t="str">
            <v>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516">
          <cell r="A5516" t="str">
            <v>HME83301</v>
          </cell>
          <cell r="B5516" t="str">
            <v>锁骨下静脉修复术</v>
          </cell>
          <cell r="C5516" t="str">
            <v>消毒铺巾，损伤局部切口，必要时切断锁骨，显露游离受损血管，静脉肝素抗凝，阻断血管，缝合、补片成形、对端吻合或人工血管自体血管间置，彻底止血冲洗后放置引流，关闭切口。不含血管探查术、自体血管取材术。</v>
          </cell>
        </row>
        <row r="5517">
          <cell r="A5517" t="str">
            <v>HME86301</v>
          </cell>
          <cell r="B5517" t="str">
            <v>锁骨下静脉-髂静脉人工血管转流术</v>
          </cell>
          <cell r="C5517" t="str">
            <v>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v>
          </cell>
        </row>
        <row r="5518">
          <cell r="A5518" t="str">
            <v>HME86302</v>
          </cell>
          <cell r="B5518" t="str">
            <v>锁骨下静脉-股静脉人工血管转流术</v>
          </cell>
          <cell r="C5518" t="str">
            <v>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v>
          </cell>
        </row>
        <row r="5519">
          <cell r="A5519" t="str">
            <v>HME86303</v>
          </cell>
          <cell r="B5519" t="str">
            <v>锁骨下静脉-下腔静脉人工血管转流术</v>
          </cell>
          <cell r="C5519" t="str">
            <v>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v>
          </cell>
        </row>
        <row r="5520">
          <cell r="A5520" t="str">
            <v>HMF-HMH</v>
          </cell>
          <cell r="B5520" t="str">
            <v>上肢静脉</v>
          </cell>
        </row>
        <row r="5521">
          <cell r="A5521" t="str">
            <v>HMF72201</v>
          </cell>
          <cell r="B5521" t="str">
            <v>经皮穿刺上肢静脉血栓超声消融术</v>
          </cell>
          <cell r="C5521" t="str">
            <v>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row>
        <row r="5522">
          <cell r="A5522" t="str">
            <v>HMF80201</v>
          </cell>
          <cell r="B5522" t="str">
            <v>经皮穿刺上肢静脉内激光再通成形术</v>
          </cell>
          <cell r="C5522" t="str">
            <v>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DSA引导)。</v>
          </cell>
        </row>
        <row r="5523">
          <cell r="A5523" t="str">
            <v>HMF83301</v>
          </cell>
          <cell r="B5523" t="str">
            <v>前臂静脉修复术</v>
          </cell>
          <cell r="C5523" t="str">
            <v>消毒铺巾，损伤局部切口，显露游离受损血管，静脉肝素抗凝，阻断血管，缝合、补片成形、对端吻合或人工血管自体血管间置，彻底止血冲洗后放置引流，关闭切口。含正中静脉和头静脉修复术。不含血管探查术、自体血管取材术。</v>
          </cell>
        </row>
        <row r="5524">
          <cell r="A5524" t="str">
            <v>HMF83302</v>
          </cell>
          <cell r="B5524" t="str">
            <v>肱静脉修复术</v>
          </cell>
          <cell r="C5524" t="str">
            <v>消毒铺巾，损伤局部切口，显露游离受损血管，静脉肝素抗凝，阻断血管，缝合、补片成形、对端吻合或人工血管自体血管间置，彻底止血冲洗后放置引流，关闭切口。不含血管探查术、自体血管取材术。</v>
          </cell>
        </row>
        <row r="5525">
          <cell r="A5525" t="str">
            <v>HMG60301</v>
          </cell>
          <cell r="B5525" t="str">
            <v>头静脉取材术</v>
          </cell>
          <cell r="C5525" t="str">
            <v>消毒铺巾，沿头静脉走行切口，显露游离头静脉主干，切断、结扎各分支，切取适当长度的头静脉，两残端结扎，检查切取段头静脉有无破裂口或漏血，必要时结扎、缝扎遗漏分支和破裂口，肝素盐水浸泡，分层缝合皮下及皮肤切口。</v>
          </cell>
        </row>
        <row r="5526">
          <cell r="A5526" t="str">
            <v>HMG65301</v>
          </cell>
          <cell r="B5526" t="str">
            <v>上肢浅静脉曲张剥脱术</v>
          </cell>
          <cell r="C5526" t="str">
            <v>患者俯卧于手术台，消毒铺巾，肘窝(或腋窝)切口，显露游离曲张静脉主干，结扎根部各属支，远端切断静脉，剥脱器剥除主干，小切口分别剥除曲张小静脉团，皮内缝合切口，绷带加压包扎。</v>
          </cell>
        </row>
        <row r="5527">
          <cell r="A5527" t="str">
            <v>HMH65201</v>
          </cell>
          <cell r="B5527" t="str">
            <v>经皮穿刺腋静脉内血管异物取出术</v>
          </cell>
          <cell r="C5527" t="str">
            <v>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528">
          <cell r="A5528" t="str">
            <v>HMH72201</v>
          </cell>
          <cell r="B5528" t="str">
            <v>经皮穿刺腋静脉血栓超声消融术</v>
          </cell>
          <cell r="C5528" t="str">
            <v>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529">
          <cell r="A5529" t="str">
            <v>HMH72202</v>
          </cell>
          <cell r="B5529" t="str">
            <v>经皮穿刺腋静脉内溶栓术</v>
          </cell>
          <cell r="C5529" t="str">
            <v>患者仰卧于造影台，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DSA引导)。</v>
          </cell>
        </row>
        <row r="5530">
          <cell r="A5530" t="str">
            <v>HMH83301</v>
          </cell>
          <cell r="B5530" t="str">
            <v>腋静脉修复术</v>
          </cell>
          <cell r="C5530" t="str">
            <v>消毒铺巾，损伤局部切口，显露游离受损血管，静脉肝素抗凝，阻断血管，缝合、补片成形、对端吻合或人工血管自体血管间置，彻底止血冲洗后放置引流，关闭切口。不含血管探查术、自体血管取材术。</v>
          </cell>
        </row>
        <row r="5531">
          <cell r="A5531" t="str">
            <v>HMH86301</v>
          </cell>
          <cell r="B5531" t="str">
            <v>腋-股静脉人工血管转流术</v>
          </cell>
          <cell r="C5531" t="str">
            <v>消毒铺巾，胸外侧锁骨下区横切口，劈开胸大肌，切断胸小肌，游离腋静脉。腹股沟纵切口，游离显露股静脉，皮下建立人工血管隧道，静脉肝素抗凝，分别行人工血管与腋静脉和股静脉吻合，止血冲洗放置引流后关闭切口。</v>
          </cell>
        </row>
        <row r="5532">
          <cell r="A5532" t="str">
            <v>HMH86302</v>
          </cell>
          <cell r="B5532" t="str">
            <v>腋-股静脉自体大隐静脉转流术</v>
          </cell>
          <cell r="C5532" t="str">
            <v>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v>
          </cell>
        </row>
        <row r="5533">
          <cell r="A5533" t="str">
            <v>HMK</v>
          </cell>
          <cell r="B5533" t="str">
            <v>胸部静脉</v>
          </cell>
        </row>
        <row r="5534">
          <cell r="A5534" t="str">
            <v>HMK60201</v>
          </cell>
          <cell r="B5534" t="str">
            <v>经皮穿刺选择性奇静脉取血术</v>
          </cell>
          <cell r="C5534" t="str">
            <v>消毒麻醉，股静脉或颈静脉穿刺插管，选择奇静脉，注射对比剂并摄片取血，拔管压迫止血，冲洗胶片。人工报告。不含监护、实验室检查。</v>
          </cell>
        </row>
        <row r="5535">
          <cell r="A5535" t="str">
            <v>HML-HM6</v>
          </cell>
          <cell r="B5535" t="str">
            <v>11.下腔静脉系</v>
          </cell>
        </row>
        <row r="5536">
          <cell r="A5536" t="str">
            <v>HML</v>
          </cell>
          <cell r="B5536" t="str">
            <v>下腔静脉</v>
          </cell>
        </row>
        <row r="5537">
          <cell r="A5537" t="str">
            <v>HML50301</v>
          </cell>
          <cell r="B5537" t="str">
            <v>布加综合征经右房破膜术</v>
          </cell>
          <cell r="C5537" t="str">
            <v>患者取侧卧位，消毒铺巾，右侧第4肋间切口，切开心包，显露并切开右心房，手指通过右房进入下腔静脉，手指或破膜器械穿破隔膜，缝合右房切口及心包，止血放置引流后关闭切口。</v>
          </cell>
        </row>
        <row r="5538">
          <cell r="A5538" t="str">
            <v>HML62201</v>
          </cell>
          <cell r="B5538" t="str">
            <v>经皮穿刺下腔静脉滤器置入术</v>
          </cell>
          <cell r="C5538" t="str">
            <v>患者仰卧于造影台，局麻下穿刺健侧股静脉或颈内静脉，置入血管鞘管。交换导丝，插入导管到肾下下腔静脉造影并测量下腔静脉直径，定位髂静脉分叉及肾静脉位置后，插入滤器输送器至肾下下腔静脉，适当位置释放滤器，再次造影，显示位置正确后，退出输送器，穿刺处弹力绷带加压包扎。不含影像学引导(DSA引导)。</v>
          </cell>
        </row>
        <row r="5539">
          <cell r="A5539" t="str">
            <v>HML64201</v>
          </cell>
          <cell r="B5539" t="str">
            <v>经皮穿刺下腔静脉滤器取出术</v>
          </cell>
          <cell r="C5539" t="str">
            <v>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DSA引导)。</v>
          </cell>
        </row>
        <row r="5540">
          <cell r="A5540" t="str">
            <v>HML64301</v>
          </cell>
          <cell r="B5540" t="str">
            <v>下腔静脉切开滤器取出术</v>
          </cell>
          <cell r="C5540" t="str">
            <v>消毒铺巾，开腹，游离显露肾下下腔静脉，肝素抗凝，探查并阻断近心端无血栓段下腔静脉，切开静脉取出血栓及滤器，冲洗，缝合静脉，放置引流后关腹。必要时送病理。不含病理学检查。</v>
          </cell>
        </row>
        <row r="5541">
          <cell r="A5541" t="str">
            <v>HML65201</v>
          </cell>
          <cell r="B5541" t="str">
            <v>经皮穿刺下腔静脉内血管异物取出术</v>
          </cell>
          <cell r="C5541"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542">
          <cell r="A5542" t="str">
            <v>HML65301</v>
          </cell>
          <cell r="B5542" t="str">
            <v>下腔静脉切开取栓术</v>
          </cell>
          <cell r="C5542" t="str">
            <v>游离阻断肝上和肝下下腔静脉，行下腔静脉切开取栓。含下腔静脉癌栓、血栓或其它栓子取出。不含需经胸进行的下腔静脉切开取栓术、自体或人工血管移植术。</v>
          </cell>
        </row>
        <row r="5543">
          <cell r="A5543" t="str">
            <v>HML65302</v>
          </cell>
          <cell r="B5543" t="str">
            <v>下腔静脉取栓＋补片成形术</v>
          </cell>
          <cell r="C5543" t="str">
            <v>消毒铺巾，正中开腹，游离下腔静脉，静脉肝素抗凝，阻断静脉，直视下切开取尽血栓，行病变部位补片缝合成形，彻底止血、冲洗后放置引流，关闭切口。</v>
          </cell>
        </row>
        <row r="5544">
          <cell r="A5544" t="str">
            <v>HML72201</v>
          </cell>
          <cell r="B5544" t="str">
            <v>经皮穿刺下腔静脉内插管溶栓术</v>
          </cell>
          <cell r="C5544" t="str">
            <v>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DSA引导)。</v>
          </cell>
        </row>
        <row r="5545">
          <cell r="A5545" t="str">
            <v>HML72202</v>
          </cell>
          <cell r="B5545" t="str">
            <v>经皮穿刺下腔静脉血栓超声消融术</v>
          </cell>
          <cell r="C5545" t="str">
            <v>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DSA引导)。</v>
          </cell>
        </row>
        <row r="5546">
          <cell r="A5546" t="str">
            <v>HML73301</v>
          </cell>
          <cell r="B5546" t="str">
            <v>下腔静脉血管平滑肌肉瘤切除术</v>
          </cell>
          <cell r="C5546" t="str">
            <v>全麻，仰卧，经腹入路，游离下腔静脉肿瘤及近远端下腔静脉，切除肿瘤，关闭切口。</v>
          </cell>
        </row>
        <row r="5547">
          <cell r="A5547" t="str">
            <v>HML73302</v>
          </cell>
          <cell r="B5547" t="str">
            <v>布加综合征膈膜切除术</v>
          </cell>
          <cell r="C5547" t="str">
            <v>患者取侧卧位，消毒铺巾，右侧第7肋间胸腹联合切口，切开心包和膈肌，显露游离下腔静脉，阻断下腔静脉两端，切开并切除下腔静脉隔膜，缝合静脉，彻底止血，放置引流后关闭胸腹切口。</v>
          </cell>
        </row>
        <row r="5548">
          <cell r="A5548" t="str">
            <v>HML74301</v>
          </cell>
          <cell r="B5548" t="str">
            <v>下腔静脉血管平滑肌肉瘤切除人工血管重建术</v>
          </cell>
          <cell r="C5548" t="str">
            <v>全麻，仰卧，经腹入路，游离下腔静脉肿瘤及近远端下腔静脉，切除肿瘤，人工血管重建下腔静脉，关闭切口。</v>
          </cell>
        </row>
        <row r="5549">
          <cell r="A5549" t="str">
            <v>HML80201</v>
          </cell>
          <cell r="B5549" t="str">
            <v>经皮穿刺下腔静脉内支架置入术</v>
          </cell>
          <cell r="C5549" t="str">
            <v>患者仰卧于造影台，局麻下穿刺股静脉，放置血管鞘管，沿鞘管放入导丝和猪尾造影导管入下腔静脉远端，退出导丝，将猪尾导管与高压注射器连接，注入对比剂进行静脉造影并将病变部位定位，造影完毕，交换导管置入支架。退出导管和血管鞘，穿刺处弹力绷带加压包扎。不含影像学引导(DSA引导)。</v>
          </cell>
        </row>
        <row r="5550">
          <cell r="A5550" t="str">
            <v>HML80202</v>
          </cell>
          <cell r="B5550" t="str">
            <v>经皮穿刺下腔静脉球囊扩张+支架置入术</v>
          </cell>
          <cell r="C5550" t="str">
            <v>患者仰卧于造影台，局麻下穿刺股静脉，放置血管鞘管，沿鞘管放入导丝和猪尾造影导管入下腔静脉远端，退出导丝，将猪尾导管与高压注射器连接，注入对比剂进行静脉造影并定位病变部位，造影完毕，交换导管进行球囊扩张和支架置入。再次造影确认支架张开状态后，退出导管和血管鞘，穿刺处弹力绷带加压包扎。不含影像学引导(DSA引导)。</v>
          </cell>
        </row>
        <row r="5551">
          <cell r="A5551" t="str">
            <v>HML80203</v>
          </cell>
          <cell r="B5551" t="str">
            <v>经皮穿刺下腔静脉内激光再通成形术</v>
          </cell>
          <cell r="C5551" t="str">
            <v>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552">
          <cell r="A5552" t="str">
            <v>HML80204</v>
          </cell>
          <cell r="B5552" t="str">
            <v>经皮穿刺下腔静脉球囊成形术</v>
          </cell>
          <cell r="C5552" t="str">
            <v>患者仰卧于造影台，局麻下穿刺股静脉，放置血管鞘管，沿鞘管放入导丝和猪尾造影导管入下腔静脉远端，退出导丝，将猪尾导管与高压注射器连接，注入对比剂进行正、侧及斜位静脉造影，造影完毕，交换导管进行球囊扩张，并在造影机下反复透视直至扩张满意，退出导管和血管鞘，穿刺处弹力绷带加压包扎。不含影像学引导(DSA引导)。</v>
          </cell>
        </row>
        <row r="5553">
          <cell r="A5553" t="str">
            <v>HML83201</v>
          </cell>
          <cell r="B5553" t="str">
            <v>经皮穿刺下腔静脉导管破膜成形术</v>
          </cell>
          <cell r="C5553" t="str">
            <v>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DSA引导)。</v>
          </cell>
        </row>
        <row r="5554">
          <cell r="A5554" t="str">
            <v>HML83202</v>
          </cell>
          <cell r="B5554" t="str">
            <v>布加综合征经股静脉右房联合破膜+球囊成形术</v>
          </cell>
          <cell r="C5554" t="str">
            <v>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v>
          </cell>
        </row>
        <row r="5555">
          <cell r="A5555" t="str">
            <v>HML83203</v>
          </cell>
          <cell r="B5555" t="str">
            <v>布加综合征经股静脉右房联合破膜+支架成形术</v>
          </cell>
          <cell r="C5555" t="str">
            <v>患者取侧卧位于杂交手术室，消毒铺巾，右侧第4肋间切口，切开心包，显露并切开右心房，同时经股静脉穿刺，进入球囊扩张导管，手指通过右房进入下腔静脉，与导管会师联合破膜，充盈球囊对隔膜进行扩张并放置支架，缝合右房切口及心包，彻底止血放置引流后关胸，撤除股静脉导管后弹力绷带加压包扎。不含影像学引导(DSA引导)。</v>
          </cell>
        </row>
        <row r="5556">
          <cell r="A5556" t="str">
            <v>HML83301</v>
          </cell>
          <cell r="B5556" t="str">
            <v>布加综合征根治术</v>
          </cell>
          <cell r="C5556" t="str">
            <v>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v>
          </cell>
        </row>
        <row r="5557">
          <cell r="A5557" t="str">
            <v>HML86301</v>
          </cell>
          <cell r="B5557" t="str">
            <v>布加综合征腔-房人工血管转流术</v>
          </cell>
          <cell r="C5557" t="str">
            <v>消毒铺巾，分别开胸，开腹，显露下腔静脉和右心房，在胸腹之间建立胸骨后隧道，用人工血管与下腔静脉吻合后，通过隧道，人工血管与右心房吻合，放置胸闭引流和腹腔引流后，分别关闭胸腹部切口。</v>
          </cell>
        </row>
        <row r="5558">
          <cell r="A5558" t="str">
            <v>HML86302</v>
          </cell>
          <cell r="B5558" t="str">
            <v>布加综合征腔-肠-房人工血管转流术</v>
          </cell>
          <cell r="C5558" t="str">
            <v>消毒铺巾，分别开胸，开腹，显露下腔静脉、肠系膜上静脉和右心房，在胸腹之间建立胸骨后隧道，用人工血管与肠系膜上静脉、下腔静脉依次吻合后，通过隧道，人工血管与右心房吻合，放置胸闭引流和腹腔引流，分别关闭胸腹部切口。</v>
          </cell>
        </row>
        <row r="5559">
          <cell r="A5559" t="str">
            <v>HML86303</v>
          </cell>
          <cell r="B5559" t="str">
            <v>布加综合征肠-房人工血管转流术</v>
          </cell>
          <cell r="C5559" t="str">
            <v>消毒铺巾，开胸，开腹，显露肠系膜上静脉和右心房，在胸腹之间建立胸骨后隧道，用人工血管与肠系膜上静脉吻合后，通过隧道，人工血管与右心房吻合，放置胸闭引流和腹腔引流，分别关闭胸腹部切口。</v>
          </cell>
        </row>
        <row r="5560">
          <cell r="A5560" t="str">
            <v>HML86304</v>
          </cell>
          <cell r="B5560" t="str">
            <v>布加综合征肠-颈人工血管转流术</v>
          </cell>
          <cell r="C5560" t="str">
            <v>消毒铺巾，分别行颈部切口和正中开腹。显露肠系膜上静脉和颈内静脉，在腹部和颈部切口间建立胸骨后隧道，用人工血管与肠系膜上静脉吻合后，通过隧道，人工血管与颈内静脉吻合，止血放置引流后分别关闭颈、腹部切口。</v>
          </cell>
        </row>
        <row r="5561">
          <cell r="A5561" t="str">
            <v>HML89301</v>
          </cell>
          <cell r="B5561" t="str">
            <v>布加综合征肝静脉流出道成形术</v>
          </cell>
          <cell r="C5561" t="str">
            <v>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v>
          </cell>
        </row>
        <row r="5562">
          <cell r="A5562" t="str">
            <v>HML89302</v>
          </cell>
          <cell r="B5562" t="str">
            <v>下腔静脉重建术</v>
          </cell>
          <cell r="C5562" t="str">
            <v>全麻，腹正中切口开腹，打开后腹膜，显露控制下腔，全身肝素化，阻断下腔静脉。缝合静脉破口。必要时补片扩大成形，关腹。不含静脉取材。</v>
          </cell>
        </row>
        <row r="5563">
          <cell r="A5563" t="str">
            <v>HMM</v>
          </cell>
          <cell r="B5563" t="str">
            <v>肝静脉</v>
          </cell>
        </row>
        <row r="5564">
          <cell r="A5564" t="str">
            <v>HMM60201</v>
          </cell>
          <cell r="B5564" t="str">
            <v>经皮穿刺选择性肝静脉取血术</v>
          </cell>
          <cell r="C5564" t="str">
            <v>消毒麻醉，股静脉或颈静脉穿刺插管，选择肝静脉，注射对比剂并摄片取血，拔管压迫止血，冲洗胶片。人工报告。不含监护。</v>
          </cell>
        </row>
        <row r="5565">
          <cell r="A5565" t="str">
            <v>HMM65301</v>
          </cell>
          <cell r="B5565" t="str">
            <v>肝上腔静脉瘤栓切取术</v>
          </cell>
          <cell r="C5565" t="str">
            <v>消毒，胸腹联合切口，电刀逐层切开，推开肝脏，暴露肝上腔静脉，游离栓子远近端下腔静脉，腔静脉阻断，切开，取瘤栓，缝合静脉，逐层关腹。</v>
          </cell>
        </row>
        <row r="5566">
          <cell r="A5566" t="str">
            <v>HMM65302</v>
          </cell>
          <cell r="B5566" t="str">
            <v>肝下腔静脉瘤栓切取术</v>
          </cell>
          <cell r="C5566" t="str">
            <v>消毒，电刀逐层切开，进入腹腔，向上推开肝脏，暴露肝下腔静脉，游离栓子远近端下腔静脉，腔静脉阻断，切开，取瘤栓，缝合静脉，逐层关腹。</v>
          </cell>
        </row>
        <row r="5567">
          <cell r="A5567" t="str">
            <v>HMM65303</v>
          </cell>
          <cell r="B5567" t="str">
            <v>肝后腔静脉瘤栓切取术</v>
          </cell>
          <cell r="C5567" t="str">
            <v>消毒，电刀逐层切开，进入腹腔，向上向前推开肝脏，暴露肝后腔静脉，游离栓子远近端下腔静脉，腔静脉阻断，切开，取瘤栓，缝合静脉，逐层关腹。</v>
          </cell>
        </row>
        <row r="5568">
          <cell r="A5568" t="str">
            <v>HMM80201</v>
          </cell>
          <cell r="B5568" t="str">
            <v>经皮穿刺肝静脉支架置入术</v>
          </cell>
          <cell r="C5568" t="str">
            <v>消毒麻醉，股静脉或颈静脉穿刺插管，肝静脉造影并摄片，置入支架，造影评价效果，拔管压迫止血，冲洗胶片。人工报告。不含监护。</v>
          </cell>
        </row>
        <row r="5569">
          <cell r="A5569" t="str">
            <v>HMM80202</v>
          </cell>
          <cell r="B5569" t="str">
            <v>经皮穿刺肝静脉球囊成形术</v>
          </cell>
          <cell r="C5569" t="str">
            <v>消毒麻醉，经皮肝穿刺，肝静脉插管造影并摄片，球囊扩张肝静脉，造影评价扩张效果，拔管压迫止血，冲洗胶片。人工报告。不含监护。</v>
          </cell>
        </row>
        <row r="5570">
          <cell r="A5570" t="str">
            <v>HMM80203</v>
          </cell>
          <cell r="B5570" t="str">
            <v>经皮肝穿刺肝静脉球囊扩张+支架置入术</v>
          </cell>
          <cell r="C5570" t="str">
            <v>消毒麻醉，经皮肝穿刺，肝静脉插管造影并摄片，球囊扩张肝静脉后置入支架，造影评价效果，拔管压迫止血，冲洗胶片。人工报告。不含监护。</v>
          </cell>
        </row>
        <row r="5571">
          <cell r="A5571" t="str">
            <v>HMM83201</v>
          </cell>
          <cell r="B5571" t="str">
            <v>经皮穿刺颈内静脉肝静脉成形术</v>
          </cell>
          <cell r="C5571" t="str">
            <v>患者仰卧于造影台，局麻下穿刺颈内静脉，放置血管鞘管，沿鞘管放入导丝和猪尾造影导管入下腔静脉远端，退出导丝，将猪尾导管与高压注射器连接，注入对比剂进行下腔静脉造影，经颈静脉插入导丝和导管经过右心房和下腔静脉分别选入各支肝静脉，退出导丝，造影证实，更换交换导丝，进入球囊扩张狭窄处，退出导管，插入造影管造影，结束。拔血管鞘，穿刺处弹力绷带加压包扎。不含影像学引导(DSA引导)。</v>
          </cell>
        </row>
        <row r="5572">
          <cell r="A5572" t="str">
            <v>HMM83202</v>
          </cell>
          <cell r="B5572" t="str">
            <v>经皮穿刺股静脉肝静脉成形术</v>
          </cell>
          <cell r="C5572" t="str">
            <v>患者仰卧于造影台，局麻下穿刺股静脉，放置血管鞘管，沿股静脉鞘管放入导丝和猪尾造影导管入下腔静脉远端，退出导丝，将猪尾导管与高压注射器连接，注入对比剂进行下腔静脉造影，经股静脉插入导丝和导管分别选入各支肝静脉，退出导丝，造影证实，更换交换导丝，进入球囊扩张狭窄处，退出导管，插入造影管造影，结束，拔血管鞘，穿刺处弹力绷带加压包扎。不含影像学引导(DSA引导)。</v>
          </cell>
        </row>
        <row r="5573">
          <cell r="A5573" t="str">
            <v>HMN-HMT</v>
          </cell>
          <cell r="B5573" t="str">
            <v>门静脉系</v>
          </cell>
        </row>
        <row r="5574">
          <cell r="A5574" t="str">
            <v>HMN48101</v>
          </cell>
          <cell r="B5574" t="str">
            <v>经皮肝穿刺门静脉化疗术</v>
          </cell>
          <cell r="C5574" t="str">
            <v>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DSA引导)。</v>
          </cell>
        </row>
        <row r="5575">
          <cell r="A5575" t="str">
            <v>HMN48102</v>
          </cell>
          <cell r="B5575" t="str">
            <v>经皮脾穿刺门静脉化疗术</v>
          </cell>
          <cell r="C5575" t="str">
            <v>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DSA引导)。</v>
          </cell>
        </row>
        <row r="5576">
          <cell r="A5576" t="str">
            <v>HMN58301</v>
          </cell>
          <cell r="B5576" t="str">
            <v>门静脉奇静脉断流术</v>
          </cell>
          <cell r="C5576" t="str">
            <v>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v>
          </cell>
        </row>
        <row r="5577">
          <cell r="A5577" t="str">
            <v>HMN59101</v>
          </cell>
          <cell r="B5577" t="str">
            <v>经皮肝穿刺门静脉栓塞术</v>
          </cell>
          <cell r="C5577" t="str">
            <v>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row>
        <row r="5578">
          <cell r="A5578" t="str">
            <v>HMN59102</v>
          </cell>
          <cell r="B5578" t="str">
            <v>经皮脾穿刺门静脉栓塞术</v>
          </cell>
          <cell r="C5578" t="str">
            <v>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row>
        <row r="5579">
          <cell r="A5579" t="str">
            <v>HMN59301</v>
          </cell>
          <cell r="B5579" t="str">
            <v>门静脉栓塞术</v>
          </cell>
          <cell r="C5579" t="str">
            <v>逐层进腹，探查，游离肝脏及肝门，游离门静脉及分支并行门静脉栓塞，创面止血，经腹壁另戳孔置管引出固定，清点器具、纱布无误，冲洗腹腔，逐层关腹。</v>
          </cell>
        </row>
        <row r="5580">
          <cell r="A5580" t="str">
            <v>HMN62201</v>
          </cell>
          <cell r="B5580" t="str">
            <v>经皮肝穿刺门静脉导管药盒系统置入术</v>
          </cell>
          <cell r="C5580" t="str">
            <v>消毒麻醉，经皮经肝穿刺门静脉肝内分支，引入导管进入门静脉或肠系膜上静脉造影，留置导管药盒系统，冲洗胶片。人工报告。不含监护。</v>
          </cell>
        </row>
        <row r="5581">
          <cell r="A5581" t="str">
            <v>HMN62301</v>
          </cell>
          <cell r="B5581" t="str">
            <v>肝动脉结扎门静脉化疗泵置入术</v>
          </cell>
          <cell r="C5581" t="str">
            <v>插导尿管，逐层进腹，探查，游离肝门，肝动脉分支结扎，门静脉插管结扎固定，经腹壁另戳孔引出，皮下包埋化疗泵，止血，清点器具、纱布无误，冲洗腹腔，逐层关腹。</v>
          </cell>
        </row>
        <row r="5582">
          <cell r="A5582" t="str">
            <v>HMN65301</v>
          </cell>
          <cell r="B5582" t="str">
            <v>门静脉切开取栓术</v>
          </cell>
          <cell r="C5582" t="str">
            <v>逐层进腹，探查，游离肝脏及肝门，游离门静脉及分支，切开门静脉取栓，缝合门静脉，创面止血，经腹壁另戳孔置管引出固定，清点器具、纱布无误，冲洗腹腔，逐层关腹。</v>
          </cell>
        </row>
        <row r="5583">
          <cell r="A5583" t="str">
            <v>HMN72201</v>
          </cell>
          <cell r="B5583" t="str">
            <v>经颈内静脉穿刺肝门静脉溶栓术</v>
          </cell>
          <cell r="C5583" t="str">
            <v>消毒麻醉，颈内静脉穿刺，肝静脉插管造影，穿刺门静脉肝内分支，引入导管进入门静脉或肠系膜上静脉造影，保留导管溶栓，冲洗胶片。人工报告。不含监护。</v>
          </cell>
        </row>
        <row r="5584">
          <cell r="A5584" t="str">
            <v>HMN80201</v>
          </cell>
          <cell r="B5584" t="str">
            <v>经皮肝穿刺门静脉系统支架置入术</v>
          </cell>
          <cell r="C5584" t="str">
            <v>消毒麻醉，经皮经肝穿刺门静脉肝内分支，引入导管进入门静脉或肠系膜上静脉造影，置入支架，造影评价效果，冲洗胶片。人工报告。不含监护。</v>
          </cell>
        </row>
        <row r="5585">
          <cell r="A5585" t="str">
            <v>HMN80301</v>
          </cell>
          <cell r="B5585" t="str">
            <v>门静脉支架置入术</v>
          </cell>
          <cell r="C5585" t="str">
            <v>逐层进腹，探查，游离肝脏及肝门，游离门静脉及分支，切开门静脉，支架置入，缝合门静脉，创面止血，经腹壁另戳孔置管引出固定，清点器具、纱布无误，冲洗腹腔，逐层关腹。</v>
          </cell>
        </row>
        <row r="5586">
          <cell r="A5586" t="str">
            <v>HMN86201</v>
          </cell>
          <cell r="B5586" t="str">
            <v>经颈内静脉穿刺肝内门腔静脉分流术(TIPS)</v>
          </cell>
          <cell r="C5586" t="str">
            <v>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DSA引导)、X线监控及摄片。</v>
          </cell>
        </row>
        <row r="5587">
          <cell r="A5587" t="str">
            <v>HMN86301</v>
          </cell>
          <cell r="B5587" t="str">
            <v>门静脉肺分流术</v>
          </cell>
          <cell r="C5587" t="str">
            <v>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v>
          </cell>
        </row>
        <row r="5588">
          <cell r="A5588" t="str">
            <v>HMN86302</v>
          </cell>
          <cell r="B5588" t="str">
            <v>门静脉腔静脉H型架桥分流术</v>
          </cell>
          <cell r="C5588" t="str">
            <v>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v>
          </cell>
        </row>
        <row r="5589">
          <cell r="A5589" t="str">
            <v>HMN86303</v>
          </cell>
          <cell r="B5589" t="str">
            <v>门腔静脉侧侧吻合术</v>
          </cell>
          <cell r="C5589" t="str">
            <v>逐层进腹，探查，经网膜门静脉测压，游离门静脉，游离十二指肠，显露并游离下腔静脉，行门静脉下腔静脉侧侧吻合，创面止血，经腹壁另戳孔置管引出固定，清点器具、纱布无误，冲洗腹腔，逐层关腹。不含各种断流手术。</v>
          </cell>
        </row>
        <row r="5590">
          <cell r="A5590" t="str">
            <v>HMN86304</v>
          </cell>
          <cell r="B5590" t="str">
            <v>门腔静脉端侧吻合术</v>
          </cell>
          <cell r="C5590" t="str">
            <v>逐层进腹，探查、经网膜门静脉测压，游离门静脉，游离十二指肠，显露并游离下腔静脉，切断门静脉，行门静脉远肝端下腔静脉端侧吻合，创面止血，经腹壁另戳孔置管引出固定，清点器具、纱布无误，冲洗腹腔，逐层关腹。不含各种断流手术、门静脉动脉化手术、脾切除术。</v>
          </cell>
        </row>
        <row r="5591">
          <cell r="A5591" t="str">
            <v>HMP86301</v>
          </cell>
          <cell r="B5591" t="str">
            <v>肠系膜上静脉下腔静脉端侧吻合术(Marion手术)</v>
          </cell>
          <cell r="C5591" t="str">
            <v>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v>
          </cell>
        </row>
        <row r="5592">
          <cell r="A5592" t="str">
            <v>HMP86302</v>
          </cell>
          <cell r="B5592" t="str">
            <v>肠系膜上静脉下腔静脉H型分流术</v>
          </cell>
          <cell r="C5592" t="str">
            <v>逐层进腹，探查，经网膜门静脉测压，显露游离肠系膜上静脉，显露并游离下腔静脉，将人造血管与两静脉侧侧吻合，创面止血、经腹壁另戳孔置管引出固定，清点器具、纱布无误，冲洗腹腔，逐层关腹。</v>
          </cell>
        </row>
        <row r="5593">
          <cell r="A5593" t="str">
            <v>HMP86303</v>
          </cell>
          <cell r="B5593" t="str">
            <v>肠系膜上静脉下腔静脉侧侧吻合术</v>
          </cell>
          <cell r="C5593" t="str">
            <v>逐层进腹，探查，经网膜门静脉测压，显露游离肠系膜上静脉，显露并游离下腔静脉，将两静脉侧侧吻合，创面止血，经腹壁另戳孔置管引出固定，清点器具、纱布无误，冲洗腹腔，逐层关腹。</v>
          </cell>
        </row>
        <row r="5594">
          <cell r="A5594" t="str">
            <v>HMP89301</v>
          </cell>
          <cell r="B5594" t="str">
            <v>肠系膜上静脉重建术</v>
          </cell>
          <cell r="C5594" t="str">
            <v>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v>
          </cell>
        </row>
        <row r="5595">
          <cell r="A5595" t="str">
            <v>HMQ59301</v>
          </cell>
          <cell r="B5595" t="str">
            <v>肠系膜下静脉结扎术</v>
          </cell>
          <cell r="C5595" t="str">
            <v>全麻，腹正中切口开腹，打开后腹膜，显露控制肠系膜下静脉，结扎肠系膜下静脉，关腹。</v>
          </cell>
        </row>
        <row r="5596">
          <cell r="A5596" t="str">
            <v>HMQ89301</v>
          </cell>
          <cell r="B5596" t="str">
            <v>肠系膜下静脉重建术</v>
          </cell>
          <cell r="C5596" t="str">
            <v>全麻，腹正中切口开腹，打开后腹膜，显露控制肠系膜下静脉，全身肝素化，阻断肠系膜下静脉，缝合静脉破口。必要时补片扩大成形，关腹。不含静脉取材。</v>
          </cell>
        </row>
        <row r="5597">
          <cell r="A5597" t="str">
            <v>HMR86301</v>
          </cell>
          <cell r="B5597" t="str">
            <v>脾肾静脉转流术</v>
          </cell>
          <cell r="C5597" t="str">
            <v>消毒铺巾，开腹，游离脾静脉和肾静脉，静脉肝素抗凝，阻断脾肾静脉，行近侧(或远侧)脾静脉与肾静脉端侧吻合，止血冲洗放置引流后关闭切口。不含脾切除术。</v>
          </cell>
        </row>
        <row r="5598">
          <cell r="A5598" t="str">
            <v>HMR86302</v>
          </cell>
          <cell r="B5598" t="str">
            <v>脾肾静脉分流术</v>
          </cell>
          <cell r="C5598" t="str">
            <v>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v>
          </cell>
        </row>
        <row r="5599">
          <cell r="A5599" t="str">
            <v>HMR86303</v>
          </cell>
          <cell r="B5599" t="str">
            <v>远端脾静脉肾静脉吻合术(Warren手术)</v>
          </cell>
          <cell r="C5599" t="str">
            <v>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v>
          </cell>
        </row>
        <row r="5600">
          <cell r="A5600" t="str">
            <v>HMR86304</v>
          </cell>
          <cell r="B5600" t="str">
            <v>脾静脉腔静脉吻合术</v>
          </cell>
          <cell r="C5600" t="str">
            <v>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v>
          </cell>
        </row>
        <row r="5601">
          <cell r="A5601" t="str">
            <v>HMR89301</v>
          </cell>
          <cell r="B5601" t="str">
            <v>脾静脉重建术</v>
          </cell>
          <cell r="C5601" t="str">
            <v>全麻，左侧肋弓下弧行切口开腹或腹膜后途径。显露控制脾动脉和脾静脉，全身肝素化，阻断脾静脉，缝合静脉破口。必要时补片扩大成形或自体静脉间置移植，关腹。不含静脉取材术。</v>
          </cell>
        </row>
        <row r="5602">
          <cell r="A5602" t="str">
            <v>HMS48601</v>
          </cell>
          <cell r="B5602" t="str">
            <v>经纤维内镜食管静脉曲张注射治疗</v>
          </cell>
          <cell r="C5602" t="str">
            <v>咽部麻醉，润滑，消泡，碘过敏试验，经口插入纤维胃镜，胃镜检查，在胃镜直视下向曲张静脉内多位点注入硬化剂、黏合剂等栓塞制剂。人工报告。不含监护、X线检查。</v>
          </cell>
        </row>
        <row r="5603">
          <cell r="A5603" t="str">
            <v>HMS48602</v>
          </cell>
          <cell r="B5603" t="str">
            <v>经电子内镜食管静脉曲张注射治疗</v>
          </cell>
          <cell r="C5603" t="str">
            <v>咽部麻醉，润滑，消泡，碘过敏试验，经口插入电子胃镜，胃镜检查，在胃镜直视下向曲张静脉内多位点注入硬化剂、黏合剂等栓塞制剂。图文报告。不含监护、X线检查。</v>
          </cell>
        </row>
        <row r="5604">
          <cell r="A5604" t="str">
            <v>HMS59301</v>
          </cell>
          <cell r="B5604" t="str">
            <v>经胸食管下端曲张静脉缝扎术</v>
          </cell>
          <cell r="C5604" t="str">
            <v>指Crile手术。逐层开胸，探查、游离食管下段，切开食管，缝合结扎黏膜下曲张静脉，缝合食管，创面止血，置胸腔引流管，清点器具、纱布无误，冲洗胸腔，逐层关胸。不含食管下段横断吻合术、胃底曲张静脉缝扎术。</v>
          </cell>
        </row>
        <row r="5605">
          <cell r="A5605" t="str">
            <v>HMS59601</v>
          </cell>
          <cell r="B5605" t="str">
            <v>经纤维内镜食管静脉曲张套扎治疗</v>
          </cell>
          <cell r="C5605" t="str">
            <v>咽部麻醉，润滑，消泡，经口插入纤维胃镜，胃镜检查，在胃镜直视下套扎曲张静脉。人工报告。不含监护。</v>
          </cell>
        </row>
        <row r="5606">
          <cell r="A5606" t="str">
            <v>HMS59602</v>
          </cell>
          <cell r="B5606" t="str">
            <v>经电子内镜食管静脉曲张套扎治疗</v>
          </cell>
          <cell r="C5606" t="str">
            <v>咽部麻醉，润滑，消泡，经口插入电子胃镜，胃镜检查，在胃镜直视下套扎曲张静脉。图文报告。不含监护。</v>
          </cell>
        </row>
        <row r="5607">
          <cell r="A5607" t="str">
            <v>HMT59101</v>
          </cell>
          <cell r="B5607" t="str">
            <v>经皮肝穿刺胃冠状静脉栓塞术</v>
          </cell>
          <cell r="C5607" t="str">
            <v>定位，消毒铺巾，局麻，经皮经肝穿刺肝内门静脉，冠状静脉插管，注射栓塞剂，缝合伤口。</v>
          </cell>
        </row>
        <row r="5608">
          <cell r="A5608" t="str">
            <v>HMT59201</v>
          </cell>
          <cell r="B5608" t="str">
            <v>经皮肝穿刺胃底静脉曲张栓塞术</v>
          </cell>
          <cell r="C5608" t="str">
            <v>消毒麻醉，经皮经肝穿刺门静脉肝内分支，引入导管进入门静脉造影并测压，栓塞胃底曲张静脉，拔管压迫止血或栓塞穿刺道，冲洗胶片。人工报告。不含监护。</v>
          </cell>
        </row>
        <row r="5609">
          <cell r="A5609" t="str">
            <v>HMT59202</v>
          </cell>
          <cell r="B5609" t="str">
            <v>经颈内静脉穿刺肝胃底静脉曲张栓塞术</v>
          </cell>
          <cell r="C5609" t="str">
            <v>消毒麻醉，颈内穿刺，肝静脉插管造影测压，穿刺门静脉肝内分支，引入导管进入门静脉造影并测压，栓塞胃底曲张静脉，造影测压评价效果，拔管压迫止血，冲洗胶片。人工报告。不含监护。</v>
          </cell>
        </row>
        <row r="5610">
          <cell r="A5610" t="str">
            <v>HMT59301</v>
          </cell>
          <cell r="B5610" t="str">
            <v>胃底曲张静脉缝扎术(Boerema手术)</v>
          </cell>
          <cell r="C5610" t="str">
            <v>逐层进腹，探查，游离胃大弯，切开胃壁浆肌层，缝扎胃底曲张静脉，缝合胃壁切口，切断结扎胃冠状静脉的食管支，创面止血，经腹壁另戳孔置管引出固定，清点器具、纱布无误，冲洗腹腔，逐层关腹，含胃冠状静脉结扎术。不含肝活检术。</v>
          </cell>
        </row>
        <row r="5611">
          <cell r="A5611" t="str">
            <v>HMT59302</v>
          </cell>
          <cell r="B5611" t="str">
            <v>胃壁血管阻断术</v>
          </cell>
          <cell r="C5611" t="str">
            <v>逐层进腹，探查，经网膜门静脉测压，切开胃底，以闭合器钉合胃壁，阻断胃壁血流，创面止血，留置腹腔闭式引流管另戳孔引出固定，清点器具、纱布无误，冲洗腹腔，逐层关腹。不含贲门周围血管离断术、脾脏切除术、肝活检术。</v>
          </cell>
        </row>
        <row r="5612">
          <cell r="A5612" t="str">
            <v>HMT59303</v>
          </cell>
          <cell r="B5612" t="str">
            <v>胃冠状静脉结扎术</v>
          </cell>
          <cell r="C5612" t="str">
            <v>逐层进腹，探查，经网膜门静脉测压，切断胃结肠韧带，解剖显露并结扎胃冠状静脉，创面止血，经腹壁另戳孔置管引出固定，清点器具、纱布无误，冲洗腹腔，逐层关腹。不含幽门成形术。</v>
          </cell>
        </row>
        <row r="5613">
          <cell r="A5613" t="str">
            <v>HMT59304</v>
          </cell>
          <cell r="B5613" t="str">
            <v>经腹选择性胃冠状静脉栓塞术</v>
          </cell>
          <cell r="C5613" t="str">
            <v>逐层进腹，探查，门静脉测压，冠状静脉插管，注射栓塞剂，创面止血，经腹壁另戳孔置管引出固定，清点器具、纱布无误，冲洗腹腔，逐层关腹。不含肝活检术。</v>
          </cell>
        </row>
        <row r="5614">
          <cell r="A5614" t="str">
            <v>HMT59305</v>
          </cell>
          <cell r="B5614" t="str">
            <v>胃冠状静脉栓塞术</v>
          </cell>
          <cell r="C5614" t="str">
            <v>逐层进腹，探查，冠状静脉分离，结扎，注入栓塞剂，观察血运，止血，清点器具、纱布无误，冲洗腹腔，逐层关腹。</v>
          </cell>
        </row>
        <row r="5615">
          <cell r="A5615" t="str">
            <v>HMT59501</v>
          </cell>
          <cell r="B5615" t="str">
            <v>经腹腔镜胃壁血管阻断术</v>
          </cell>
          <cell r="C5615" t="str">
            <v>腹壁多处戳孔，造气腹，插入观察镜，插入操作内镜，插入辅助器械，探查，经网膜门静脉测压，切开胃底，以闭合器钉合胃壁，阻断胃壁血流，创面止血，置管引出固定，缝合切口。</v>
          </cell>
        </row>
        <row r="5616">
          <cell r="A5616" t="str">
            <v>HMT59502</v>
          </cell>
          <cell r="B5616" t="str">
            <v>经腹腔镜胃冠状静脉结扎术</v>
          </cell>
          <cell r="C5616" t="str">
            <v>腹壁多处戳孔，造气腹，插入观察镜，插入操作内镜，插入辅助器械，探查，经网膜门静脉测压，切断胃结肠韧带，解剖显露并结扎胃冠状静脉，创面止血，置管引出固定，缝合切口。</v>
          </cell>
        </row>
        <row r="5617">
          <cell r="A5617" t="str">
            <v>HMT59503</v>
          </cell>
          <cell r="B5617" t="str">
            <v>经腹腔镜胃冠状静脉栓塞术</v>
          </cell>
          <cell r="C5617" t="str">
            <v>腹壁多处戳孔，造气腹，插入观察镜，插入操作内镜，插入辅助器械，探查，冠状静脉分离，结扎，注入栓塞剂，观察血运，止血，置管引出固定，缝合伤口。</v>
          </cell>
        </row>
        <row r="5618">
          <cell r="A5618" t="str">
            <v>HMT83501</v>
          </cell>
          <cell r="B5618" t="str">
            <v>经腹腔镜胃底曲张静脉缝扎术</v>
          </cell>
          <cell r="C5618" t="str">
            <v>腹壁多处戳孔，造气腹，插入观察镜，插入操作内镜，插入辅助器械，探查，游离胃大弯，切开胃壁浆肌层，缝扎胃底曲张静脉，缝合胃壁切口，切断结扎胃冠状静脉的食管支，创面止血，置管引出固定，缝合切口。</v>
          </cell>
        </row>
        <row r="5619">
          <cell r="A5619" t="str">
            <v>HMU</v>
          </cell>
          <cell r="B5619" t="str">
            <v>肾静脉</v>
          </cell>
        </row>
        <row r="5620">
          <cell r="A5620" t="str">
            <v>HMU60201</v>
          </cell>
          <cell r="B5620" t="str">
            <v>经皮穿刺双肾静脉取血术</v>
          </cell>
          <cell r="C5620" t="str">
            <v>消毒铺巾，局部麻醉，穿刺股静脉，放置鞘管，经鞘管在监护仪监护及血管造影机X线引导下，沿引导钢丝将取血导管分别送至双侧肾静脉内，推注少量对比剂确认导管位置，抽取血液送检。不含监护、影像学引导(DSA引导)。</v>
          </cell>
        </row>
        <row r="5621">
          <cell r="A5621" t="str">
            <v>HMU60202</v>
          </cell>
          <cell r="B5621" t="str">
            <v>经皮穿刺选择性肾静脉取血术</v>
          </cell>
          <cell r="C5621" t="str">
            <v>消毒麻醉，股静脉或颈静脉穿刺插管，选择肾静脉，注射对比剂并摄片取血，拔管压迫止血，冲洗胶片。人工报告。不含监护、实验室检查。</v>
          </cell>
        </row>
        <row r="5622">
          <cell r="A5622" t="str">
            <v>HMU80201</v>
          </cell>
          <cell r="B5622" t="str">
            <v>经皮肾静脉球囊扩张+支架置入术</v>
          </cell>
          <cell r="C5622" t="str">
            <v>消毒麻醉，股静脉或颈静脉穿刺插管，肾静脉造影并摄片，球囊预扩张静脉狭窄后置入支架，造影评价效果，拔管压迫止血，冲洗胶片。人工报告。不含监护。</v>
          </cell>
        </row>
        <row r="5623">
          <cell r="A5623" t="str">
            <v>HMU83201</v>
          </cell>
          <cell r="B5623" t="str">
            <v>经皮穿刺肾静脉内激光再通成形术</v>
          </cell>
          <cell r="C5623" t="str">
            <v>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24">
          <cell r="A5624" t="str">
            <v>HMU89301</v>
          </cell>
          <cell r="B5624" t="str">
            <v>肾静脉重建术</v>
          </cell>
          <cell r="C5624" t="str">
            <v>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v>
          </cell>
        </row>
        <row r="5625">
          <cell r="A5625" t="str">
            <v>HMV</v>
          </cell>
          <cell r="B5625" t="str">
            <v>肾上腺静脉</v>
          </cell>
        </row>
        <row r="5626">
          <cell r="A5626" t="str">
            <v>HMV60201</v>
          </cell>
          <cell r="B5626" t="str">
            <v>经皮穿刺选择性肾上腺静脉取血术</v>
          </cell>
          <cell r="C5626" t="str">
            <v>消毒麻醉，股静脉或颈静脉穿刺插管，选择肾上腺静脉，注射对比剂并摄片取血，拔管压迫止血，冲洗胶片。人工报告。不含监护、实验室检查。</v>
          </cell>
        </row>
        <row r="5627">
          <cell r="A5627" t="str">
            <v>HMW</v>
          </cell>
          <cell r="B5627" t="str">
            <v>生殖静脉</v>
          </cell>
        </row>
        <row r="5628">
          <cell r="A5628" t="str">
            <v>HMW59201</v>
          </cell>
          <cell r="B5628" t="str">
            <v>经皮选择性性腺静脉栓塞术</v>
          </cell>
          <cell r="C5628" t="str">
            <v>消毒麻醉，股静脉或颈静脉穿刺插管，选择卵巢静脉或精索静脉，注射对比剂并摄片，使用弹簧圈、可脱球囊或硬化剂栓塞，重复造影评价栓塞效果，拔管压迫止血，冲洗胶片。人工报告。不含监护。</v>
          </cell>
        </row>
        <row r="5629">
          <cell r="A5629" t="str">
            <v>HMW59301</v>
          </cell>
          <cell r="B5629" t="str">
            <v>生殖静脉结扎术</v>
          </cell>
          <cell r="C5629" t="str">
            <v>全麻，腹正中切口开腹，打开后腹膜，显露控制生殖静脉。结扎生殖静脉，关腹。</v>
          </cell>
        </row>
        <row r="5630">
          <cell r="A5630" t="str">
            <v>HMW89301</v>
          </cell>
          <cell r="B5630" t="str">
            <v>生殖静脉重建术</v>
          </cell>
          <cell r="C5630" t="str">
            <v>全麻，腹正中切口开腹，打开后腹膜，显露控制生殖静脉，全身肝素化，阻断生殖静脉，缝合静脉破口。必要时补片扩大成形，关腹。不含静脉取材。</v>
          </cell>
        </row>
        <row r="5631">
          <cell r="A5631" t="str">
            <v>HMX-HM0</v>
          </cell>
          <cell r="B5631" t="str">
            <v>髂静脉</v>
          </cell>
        </row>
        <row r="5632">
          <cell r="A5632" t="str">
            <v>HMX65201</v>
          </cell>
          <cell r="B5632" t="str">
            <v>经皮穿刺髂静脉内血管异物取出术</v>
          </cell>
          <cell r="C5632"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633">
          <cell r="A5633" t="str">
            <v>HMX72201</v>
          </cell>
          <cell r="B5633" t="str">
            <v>经皮穿刺髂静脉内溶栓术</v>
          </cell>
          <cell r="C5633" t="str">
            <v>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DSA引导)。</v>
          </cell>
        </row>
        <row r="5634">
          <cell r="A5634" t="str">
            <v>HMX72202</v>
          </cell>
          <cell r="B5634" t="str">
            <v>经皮穿刺髂静脉血栓超声消融术</v>
          </cell>
          <cell r="C5634" t="str">
            <v>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635">
          <cell r="A5635" t="str">
            <v>HMX73301</v>
          </cell>
          <cell r="B5635" t="str">
            <v>髂静脉血管平滑肌肉瘤切除术</v>
          </cell>
          <cell r="C5635" t="str">
            <v>全麻，仰卧，经腹或腹膜后径路，游离髂静脉肿瘤及近远端静脉，切除肿瘤，结扎静脉，关闭切口。</v>
          </cell>
        </row>
        <row r="5636">
          <cell r="A5636" t="str">
            <v>HMX74301</v>
          </cell>
          <cell r="B5636" t="str">
            <v>髂静脉血管平滑肌肉瘤切除人工血管重建术</v>
          </cell>
          <cell r="C5636" t="str">
            <v>全麻，仰卧，经腹或腹膜后径路，游离髂静脉肿瘤及近远端静脉，切除肿瘤，人工血管重建髂静脉，关闭切口。</v>
          </cell>
        </row>
        <row r="5637">
          <cell r="A5637" t="str">
            <v>HMX80201</v>
          </cell>
          <cell r="B5637" t="str">
            <v>经皮穿刺髂静脉支架置入术</v>
          </cell>
          <cell r="C5637" t="str">
            <v>患者仰卧于造影台，局麻下穿刺股静脉，放置血管鞘管，沿鞘管放入导丝和猪尾造影导管入髂静脉远端，退出导丝，将猪尾导管与高压注射器连接，注入对比剂进行静脉造影并定位病变部位，造影完毕，交换导管置入支架。退出导管和血管鞘，穿刺处弹力绷带加压包扎。不含影像学引导(DSA引导)。</v>
          </cell>
        </row>
        <row r="5638">
          <cell r="A5638" t="str">
            <v>HMX80202</v>
          </cell>
          <cell r="B5638" t="str">
            <v>经皮穿刺髂静脉内球囊扩张+支架置入术</v>
          </cell>
          <cell r="C5638" t="str">
            <v>患者仰卧于造影台，局麻下穿刺股静脉，放置血管鞘管，沿鞘管放入导丝和造影导管入髂静脉远端，退出导丝，注入对比剂进行静脉造影并定位病变部位，造影完毕，交换导管行球囊扩张后置入支架。再次造影确认支架张开状态后，退出导管和血管鞘，穿刺处加压包扎。不含影像学引导(DSA引导)。</v>
          </cell>
        </row>
        <row r="5639">
          <cell r="A5639" t="str">
            <v>HMX80203</v>
          </cell>
          <cell r="B5639" t="str">
            <v>经皮髂静脉球囊扩张术</v>
          </cell>
          <cell r="C5639" t="str">
            <v>消毒麻醉，股静脉或颈静脉穿刺插管，髂静脉造影并摄片，球囊扩张髂静脉，造影评价扩张效果，拔管压迫止血，冲洗胶片。人工报告。不含监护。</v>
          </cell>
        </row>
        <row r="5640">
          <cell r="A5640" t="str">
            <v>HMX83201</v>
          </cell>
          <cell r="B5640" t="str">
            <v>经皮穿刺髂静脉内激光再通成形术</v>
          </cell>
          <cell r="C5640" t="str">
            <v>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41">
          <cell r="A5641" t="str">
            <v>HMX83301</v>
          </cell>
          <cell r="B5641" t="str">
            <v>髂静脉修复术</v>
          </cell>
          <cell r="C5641" t="str">
            <v>消毒铺巾，损伤局部切口或开腹，显露游离受损血管，静脉肝素抗凝，阻断血管，缝合、补片成形、对端吻合或人工血管自体血管间置，彻底止血冲洗后放置引流，关闭切口。不含血管探查术、自体血管取材术。</v>
          </cell>
        </row>
        <row r="5642">
          <cell r="A5642" t="str">
            <v>HMX86301</v>
          </cell>
          <cell r="B5642" t="str">
            <v>髂静脉-下腔静脉人工血管转流术</v>
          </cell>
          <cell r="C5642" t="str">
            <v>消毒铺巾，开腹，分别游离下腔静脉和髂静脉，静脉肝素抗凝，阻断静脉，分别行人工血管与髂静脉和下腔静脉端侧吻合，彻底止血、冲洗后放置引流，关闭切口。</v>
          </cell>
        </row>
        <row r="5643">
          <cell r="A5643" t="str">
            <v>HMX86302</v>
          </cell>
          <cell r="B5643" t="str">
            <v>双髂静脉-下腔静脉人工血管转流术</v>
          </cell>
          <cell r="C5643" t="str">
            <v>消毒铺巾，开腹，分别游离下腔静脉和双侧髂静脉，静脉肝素抗凝，阻断静脉，分别行人工血管与双侧髂静脉和下腔静脉端侧吻合，彻底止血、冲洗后放置引流，关闭切口。</v>
          </cell>
        </row>
        <row r="5644">
          <cell r="A5644" t="str">
            <v>HMY59201</v>
          </cell>
          <cell r="B5644" t="str">
            <v>经皮选择性髂内静脉栓塞术</v>
          </cell>
          <cell r="C5644" t="str">
            <v>消毒麻醉，股静脉穿刺插管，选择髂内静脉，注射对比剂并摄片，使用弹簧圈、可脱球囊或硬化剂栓塞，重复造影评价栓塞效果，拔管压迫止血，冲洗胶片。人工报告。不含监护。</v>
          </cell>
        </row>
        <row r="5645">
          <cell r="A5645" t="str">
            <v>HM1</v>
          </cell>
          <cell r="B5645" t="str">
            <v>下肢静脉</v>
          </cell>
        </row>
        <row r="5646">
          <cell r="A5646" t="str">
            <v>HM159601</v>
          </cell>
          <cell r="B5646" t="str">
            <v>腔镜下下肢静脉交通支结扎术</v>
          </cell>
          <cell r="C5646" t="str">
            <v>消毒铺巾，下肢小切口，在下肢深筋膜间隙插入腔镜，注气，游离交通支，钛夹结扎切断，绷带加压包扎。</v>
          </cell>
        </row>
        <row r="5647">
          <cell r="A5647" t="str">
            <v>HM172201</v>
          </cell>
          <cell r="B5647" t="str">
            <v>经皮穿刺下肢静脉血栓超声消融术</v>
          </cell>
          <cell r="C5647" t="str">
            <v>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row>
        <row r="5648">
          <cell r="A5648" t="str">
            <v>HM183201</v>
          </cell>
          <cell r="B5648" t="str">
            <v>经皮穿刺下肢静脉内激光再通成形术</v>
          </cell>
          <cell r="C5648" t="str">
            <v>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DSA引导)。</v>
          </cell>
        </row>
        <row r="5649">
          <cell r="A5649" t="str">
            <v>HM189301</v>
          </cell>
          <cell r="B5649" t="str">
            <v>下肢深组静脉动脉化重建术</v>
          </cell>
          <cell r="C5649" t="str">
            <v>消毒铺巾，下肢局部切口，游离动脉和相应位置的膝上(或下)深静脉，行人工血管动脉-深静脉吻合，吻合口近端深静脉缩窄，彻底止血冲洗后放置引流，关闭切口。</v>
          </cell>
        </row>
        <row r="5650">
          <cell r="A5650" t="str">
            <v>HM2</v>
          </cell>
          <cell r="B5650" t="str">
            <v>股静脉</v>
          </cell>
        </row>
        <row r="5651">
          <cell r="A5651" t="str">
            <v>HM262201</v>
          </cell>
          <cell r="B5651" t="str">
            <v>经皮穿刺股静脉置管术</v>
          </cell>
          <cell r="C5651" t="str">
            <v>患者仰卧于手术台(或病床)，局麻下穿刺股静脉，置入导丝，沿导丝置入血管扩张器，退出扩张器沿导丝置入留置型静脉导管，退出导丝，回抽血液证实在静脉内，肝素盐水封管，缝合固定，透明贴外敷。</v>
          </cell>
        </row>
        <row r="5652">
          <cell r="A5652" t="str">
            <v>HM262202</v>
          </cell>
          <cell r="B5652" t="str">
            <v>经皮穿刺股静脉长期透析管置入术</v>
          </cell>
          <cell r="C5652" t="str">
            <v>患者仰卧于手术台(或病床)，局麻下穿刺股静脉，置入导丝，沿导丝置入血管扩张器，退出扩张器沿导丝置入长期透析管，退出导丝，回抽血液证实在静脉内，肝素盐水封管，缝合固定，透明贴外敷。</v>
          </cell>
        </row>
        <row r="5653">
          <cell r="A5653" t="str">
            <v>HM262301</v>
          </cell>
          <cell r="B5653" t="str">
            <v>股静脉带戒术</v>
          </cell>
          <cell r="C5653" t="str">
            <v>消毒铺巾，股静脉切口，显露游离出股总、股深及股浅静脉，寻找病变瓣膜，用人工材料或自体血管修剪后环包于病变瓣膜，缩缝至适宜管径，彻底止血冲洗后放置引流，关闭切口。不含瓣膜修补术、自体血管取材术。</v>
          </cell>
        </row>
        <row r="5654">
          <cell r="A5654" t="str">
            <v>HM265201</v>
          </cell>
          <cell r="B5654" t="str">
            <v>经皮穿刺股总静脉内血管异物取出术</v>
          </cell>
          <cell r="C5654" t="str">
            <v>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DSA引导)。</v>
          </cell>
        </row>
        <row r="5655">
          <cell r="A5655" t="str">
            <v>HM266301</v>
          </cell>
          <cell r="B5655" t="str">
            <v>股静脉/腘静脉带瓣膜段植换术</v>
          </cell>
          <cell r="C5655" t="str">
            <v>消毒铺巾，股静脉(或腘静脉)切口，显露游离出股静脉(或腘静脉)，寻找病变瓣膜，静脉肝素后，阻断并切除病变瓣膜段静脉，用人工瓣(或生物瓣或自体静脉)置换吻合，放置引流，关闭切口。不含自体血管取材术。</v>
          </cell>
        </row>
        <row r="5656">
          <cell r="A5656" t="str">
            <v>HM272201</v>
          </cell>
          <cell r="B5656" t="str">
            <v>经皮穿刺股总静脉内溶栓术</v>
          </cell>
          <cell r="C5656" t="str">
            <v>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DSA引导)。</v>
          </cell>
        </row>
        <row r="5657">
          <cell r="A5657" t="str">
            <v>HM272202</v>
          </cell>
          <cell r="B5657" t="str">
            <v>经皮穿刺股总静脉血栓超声消融术</v>
          </cell>
          <cell r="C5657" t="str">
            <v>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658">
          <cell r="A5658" t="str">
            <v>HM283201</v>
          </cell>
          <cell r="B5658" t="str">
            <v>经皮穿刺股总静脉内激光再通成形术</v>
          </cell>
          <cell r="C5658" t="str">
            <v>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59">
          <cell r="A5659" t="str">
            <v>HM283301</v>
          </cell>
          <cell r="B5659" t="str">
            <v>股静脉修复术</v>
          </cell>
          <cell r="C5659" t="str">
            <v>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v>
          </cell>
        </row>
        <row r="5660">
          <cell r="A5660" t="str">
            <v>HM283302</v>
          </cell>
          <cell r="B5660" t="str">
            <v>股静脉瓣膜切开修补术</v>
          </cell>
          <cell r="C5660" t="str">
            <v>消毒铺巾，股静脉(或腘静)脉切口，显露游离出股静脉(或腘静)，寻找病变瓣膜，静脉肝素后，阻断并切开病变处，在腔内缩缝瓣膜。然后缝合静脉，彻底止血冲洗后放置引流，关闭切口。</v>
          </cell>
        </row>
        <row r="5661">
          <cell r="A5661" t="str">
            <v>HM283501</v>
          </cell>
          <cell r="B5661" t="str">
            <v>经血管镜股静脉瓣修复术</v>
          </cell>
          <cell r="C5661" t="str">
            <v>消毒铺巾，局麻下穿刺股静脉，进入血管镜，找到瓣膜进行缝合修复，彻底止血冲洗后放置引流，关闭切口。</v>
          </cell>
        </row>
        <row r="5662">
          <cell r="A5662" t="str">
            <v>HM286301</v>
          </cell>
          <cell r="B5662" t="str">
            <v>股-股静脉自体大隐静脉耻骨上转流术</v>
          </cell>
          <cell r="C5662" t="str">
            <v>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v>
          </cell>
        </row>
        <row r="5663">
          <cell r="A5663" t="str">
            <v>HM286302</v>
          </cell>
          <cell r="B5663" t="str">
            <v>股-股静脉耻骨上血管转流术</v>
          </cell>
          <cell r="C5663" t="str">
            <v>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v>
          </cell>
        </row>
        <row r="5664">
          <cell r="A5664" t="str">
            <v>HM286303</v>
          </cell>
          <cell r="B5664" t="str">
            <v>股静脉-下腔静脉人工血管转流术</v>
          </cell>
          <cell r="C5664" t="str">
            <v>消毒铺巾，开腹，游离下腔静脉。腹股沟纵切口，游离显露股静脉，建立皮下隧道，静脉肝素抗凝，阻断静脉，分别行人工血管与股静脉和下腔静脉端侧吻合，彻底止血、冲洗后放置引流，关闭切口。</v>
          </cell>
        </row>
        <row r="5665">
          <cell r="A5665" t="str">
            <v>HM286304</v>
          </cell>
          <cell r="B5665" t="str">
            <v>双股静脉-下腔静脉人工血管转流术</v>
          </cell>
          <cell r="C5665" t="str">
            <v>消毒铺巾，开腹，游离下腔静脉。双侧腹股沟纵切口，游离显露双股静脉。建立皮下隧道，静脉肝素抗凝，阻断静脉，分别行人工血管与双侧股静脉和下腔静脉端侧吻合，彻底止血、冲洗后放置引流，关闭切口。</v>
          </cell>
        </row>
        <row r="5666">
          <cell r="A5666" t="str">
            <v>HM286305</v>
          </cell>
          <cell r="B5666" t="str">
            <v>股静脉-腋静脉人工血管转流术</v>
          </cell>
          <cell r="C5666" t="str">
            <v>消毒铺巾，锁骨下横切口，显露游离腋静脉。腹股沟切口，显露游离股静脉，开通皮下隧道，静脉肝素抗凝，行人工血管与腋静脉和股静脉端侧吻合，彻底止血、冲洗后放置引流，关闭切口。</v>
          </cell>
        </row>
        <row r="5667">
          <cell r="A5667" t="str">
            <v>HM286306</v>
          </cell>
          <cell r="B5667" t="str">
            <v>股静脉-大隐静脉原位转流术</v>
          </cell>
          <cell r="C5667" t="str">
            <v>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v>
          </cell>
        </row>
        <row r="5668">
          <cell r="A5668" t="str">
            <v>HM286307</v>
          </cell>
          <cell r="B5668" t="str">
            <v>股静脉-腋静脉自体大隐静脉转流术</v>
          </cell>
          <cell r="C5668" t="str">
            <v>消毒铺巾，锁骨下横切口，显露游离腋静脉。腹股沟切口，显露游离股静脉，开通皮下隧道，静脉肝素抗凝，行移植静脉与腋静脉和股静脉端侧吻合，彻底止血、冲洗后放置引流，关闭切口。不含自体大隐静脉取材术。</v>
          </cell>
        </row>
        <row r="5669">
          <cell r="A5669" t="str">
            <v>HM3</v>
          </cell>
          <cell r="B5669" t="str">
            <v>腘静脉</v>
          </cell>
        </row>
        <row r="5670">
          <cell r="A5670" t="str">
            <v>HM357301</v>
          </cell>
          <cell r="B5670" t="str">
            <v>腘窝陷迫综合征腘静脉松解术</v>
          </cell>
          <cell r="C5670" t="str">
            <v>全麻，俯卧或侧卧，后侧入路，游离腘静脉，切除压迫的异位肌肉或束带，关闭切口。</v>
          </cell>
        </row>
        <row r="5671">
          <cell r="A5671" t="str">
            <v>HM362301</v>
          </cell>
          <cell r="B5671" t="str">
            <v>腘静脉带戒术</v>
          </cell>
          <cell r="C5671" t="str">
            <v>消毒铺巾，腘静脉切口，显露游离出腘静脉，寻找病变瓣膜，用人工材料或自体血管修剪后环包于病变瓣膜，缩缝至适宜管径，彻底止血冲洗后放置引流，关闭切口。不含瓣膜修补术、自体血管取材术。</v>
          </cell>
        </row>
        <row r="5672">
          <cell r="A5672" t="str">
            <v>HM383301</v>
          </cell>
          <cell r="B5672" t="str">
            <v>腘静脉肌襻成形术</v>
          </cell>
          <cell r="C5672" t="str">
            <v>麻醉成功后，俯卧，腘窝部S形切口，解剖显露腘动、静脉，肝素化后阻断目标血管，选择半腱肌或股薄肌远侧并适当切断，U形套绕腘静脉，达到满意度后对位缝合固定，逐层关闭切口。不含测压。</v>
          </cell>
        </row>
        <row r="5673">
          <cell r="A5673" t="str">
            <v>HM383302</v>
          </cell>
          <cell r="B5673" t="str">
            <v>腘静脉修复术</v>
          </cell>
          <cell r="C5673" t="str">
            <v>消毒铺巾，损伤局部切口，显露游离受损血管，静脉肝素抗凝，阻断血管，缝合、补片成形、对端吻合或人工血管自体血管间置，彻底止血冲洗后放置引流，关闭切口。</v>
          </cell>
        </row>
        <row r="5674">
          <cell r="A5674" t="str">
            <v>HM383303</v>
          </cell>
          <cell r="B5674" t="str">
            <v>腘静脉瓣膜切开修补术</v>
          </cell>
          <cell r="C5674" t="str">
            <v>消毒铺巾，股静脉(或腘静)切口，显露游离出股静脉(或腘静)，寻找病变瓣膜，静脉肝素后，阻断并切开病变处，在腔内缩缝瓣膜，然后缝合静脉，彻底止血冲洗后放置引流，关闭切口。</v>
          </cell>
        </row>
        <row r="5675">
          <cell r="A5675" t="str">
            <v>HM383501</v>
          </cell>
          <cell r="B5675" t="str">
            <v>经血管镜腘静脉瓣修复术</v>
          </cell>
          <cell r="C5675" t="str">
            <v>消毒铺巾，局麻下穿刺股静脉，进入血管镜，找到瓣膜进行缝合修复，彻底止血冲洗后放置引流，关闭切口。</v>
          </cell>
        </row>
        <row r="5676">
          <cell r="A5676" t="str">
            <v>HM4-HM6</v>
          </cell>
          <cell r="B5676" t="str">
            <v>下肢浅静脉</v>
          </cell>
        </row>
        <row r="5677">
          <cell r="A5677" t="str">
            <v>HM448201</v>
          </cell>
          <cell r="B5677" t="str">
            <v>下肢曲张浅静脉硬化剂治疗</v>
          </cell>
          <cell r="C5677" t="str">
            <v>消毒铺巾，将硬化剂注射到曲张静脉周围或血管腔内，使曲张静脉闭塞，绷带加压包扎。</v>
          </cell>
        </row>
        <row r="5678">
          <cell r="A5678" t="str">
            <v>HM473301</v>
          </cell>
          <cell r="B5678" t="str">
            <v>下肢浅静脉静脉团透光旋切术</v>
          </cell>
          <cell r="C5678" t="str">
            <v>消毒铺巾，在小腿局部切口，进入透光旋切导管和光源，对静脉团进行旋切、吸出，皮内缝合切口，绷带加压包扎。</v>
          </cell>
        </row>
        <row r="5679">
          <cell r="A5679" t="str">
            <v>HM473302</v>
          </cell>
          <cell r="B5679" t="str">
            <v>下肢曲张浅静脉团局部切除术</v>
          </cell>
          <cell r="C5679" t="str">
            <v>消毒铺巾，切开皮肤、皮下，游离出浅静脉团，结扎两端后切除。皮内缝合切口，绷带加压包扎。</v>
          </cell>
        </row>
        <row r="5680">
          <cell r="A5680" t="str">
            <v>HM489301</v>
          </cell>
          <cell r="B5680" t="str">
            <v>下肢浅组静脉动脉化重建术</v>
          </cell>
          <cell r="C5680" t="str">
            <v>消毒铺巾，下肢局部切口，游离动脉和相应位置的浅静脉，(破坏瓣膜)，静脉近端与动脉吻合，彻底止血冲洗后放置引流，关闭切口。</v>
          </cell>
        </row>
        <row r="5681">
          <cell r="A5681" t="str">
            <v>HM548201</v>
          </cell>
          <cell r="B5681" t="str">
            <v>大隐静脉硬化剂注射治疗</v>
          </cell>
          <cell r="C5681" t="str">
            <v>术前准备，局部皮肤消毒，彩色多普勒超声引导下选择穿刺点。利用2支注射器及三通制备泡沫硬化剂，彩超引导下，用注射器将泡沫硬化剂注入大隐静脉，图文报告。不含超声引导。</v>
          </cell>
        </row>
        <row r="5682">
          <cell r="A5682" t="str">
            <v>HM559301</v>
          </cell>
          <cell r="B5682" t="str">
            <v>大隐静脉腔内激光闭合术</v>
          </cell>
          <cell r="C5682" t="str">
            <v>消毒铺巾，踝内侧切口，切开大隐静脉，经套管针插入激光光纤，至大隐静脉根部开通激光，边后退边加压，小切口剥除小腿曲张静脉团，皮内缝合切口，绷带加压包扎。</v>
          </cell>
        </row>
        <row r="5683">
          <cell r="A5683" t="str">
            <v>HM559302</v>
          </cell>
          <cell r="B5683" t="str">
            <v>大隐静脉腔内射频闭合术</v>
          </cell>
          <cell r="C5683" t="str">
            <v>消毒铺巾，踝内侧切口，切开大隐静脉，经套管针插入射频光纤，至大隐静脉根部开通射频，边后退边加压，小切口剥除小腿曲张静脉团，皮内缝合切口，绷带加压包扎。</v>
          </cell>
        </row>
        <row r="5684">
          <cell r="A5684" t="str">
            <v>HM560301</v>
          </cell>
          <cell r="B5684" t="str">
            <v>大隐静脉取材术</v>
          </cell>
          <cell r="C5684" t="str">
            <v>消毒铺巾，沿大隐静脉走行切口，显露游离大隐静脉主干，切断、结扎各分支，切取适当长度的大隐静脉，两残端结扎，检查切取段大隐静脉有无破裂口或漏血，必要时结扎、缝扎遗漏分支和破裂口，肝素盐水(或罂粟碱)浸泡，分层缝合皮下及皮肤切口。</v>
          </cell>
        </row>
        <row r="5685">
          <cell r="A5685" t="str">
            <v>HM572201</v>
          </cell>
          <cell r="B5685" t="str">
            <v>大隐静脉激光治疗</v>
          </cell>
          <cell r="C5685" t="str">
            <v>术前准备，建立静脉通道。相应肢体皮肤消毒，铺消毒巾，皮肤小切口，彩色多普勒超声引导下将激光电极导管送入大隐静脉，超声监测激光腔内治疗。图文报告。不含超声引导。</v>
          </cell>
        </row>
        <row r="5686">
          <cell r="A5686" t="str">
            <v>HM572202</v>
          </cell>
          <cell r="B5686" t="str">
            <v>大隐静脉射频消融治疗</v>
          </cell>
          <cell r="C5686" t="str">
            <v>术前准备，建立静脉通道，静脉滴注抗凝药。局部皮肤消毒，铺消毒巾，皮肤小切口，彩色多普勒超声引导下在大隐静脉旁注射麻醉药，并引导将射频导管送入大隐静脉，超声监测射频治疗，图文报告。不含超声引导。</v>
          </cell>
        </row>
        <row r="5687">
          <cell r="A5687" t="str">
            <v>HM573301</v>
          </cell>
          <cell r="B5687" t="str">
            <v>大隐静脉高位结扎＋剥脱术</v>
          </cell>
          <cell r="C5687" t="str">
            <v>消毒铺巾，腹股沟斜切口，分离并结扎大隐静脉根部属支，根部结扎切断主干，踝内侧切口，切断结扎大隐静脉，上剥脱器剥除主干，小切口剥除小腿曲张静脉团，皮内缝合切口，绷带加压包扎。</v>
          </cell>
        </row>
        <row r="5688">
          <cell r="A5688" t="str">
            <v>HM659301</v>
          </cell>
          <cell r="B5688" t="str">
            <v>小隐静脉腔内激光闭合术</v>
          </cell>
          <cell r="C5688" t="str">
            <v>患者俯卧于手术台，消毒铺巾，外踝切口，切开小隐静脉，经套管针插入激光光纤，至小隐静脉根部开通激光，边后退边加压。小切口剥除小腿曲张静脉团。皮内缝合切口，绷带加压包扎。</v>
          </cell>
        </row>
        <row r="5689">
          <cell r="A5689" t="str">
            <v>HM659302</v>
          </cell>
          <cell r="B5689" t="str">
            <v>小隐静脉腔内射频闭合术</v>
          </cell>
          <cell r="C5689" t="str">
            <v>患者俯卧于手术台，消毒铺巾，外踝切口，切开小隐静脉，经套管针插入射频光纤，至小隐静脉根部开通射频，边后退边加压，小切口剥除小腿曲张静脉团，皮内缝合切口，绷带加压包扎。</v>
          </cell>
        </row>
        <row r="5690">
          <cell r="A5690" t="str">
            <v>HM673301</v>
          </cell>
          <cell r="B5690" t="str">
            <v>小隐静脉高位结扎＋剥脱术</v>
          </cell>
          <cell r="C5690" t="str">
            <v>患者俯卧于手术台，消毒铺巾，腘窝切口，显露游离小隐静脉，结扎根部各属支，外踝处显露切断小隐静脉，剥脱器剥除主干，小切口分别剥除曲张小静脉团，皮内缝合切口，绷带加压包扎。</v>
          </cell>
        </row>
        <row r="5691">
          <cell r="A5691" t="str">
            <v>HM8</v>
          </cell>
          <cell r="B5691" t="str">
            <v>12.其它静脉</v>
          </cell>
        </row>
        <row r="5692">
          <cell r="A5692" t="str">
            <v>HM859301</v>
          </cell>
          <cell r="B5692" t="str">
            <v>静脉动脉化二期结扎术</v>
          </cell>
          <cell r="C5692" t="str">
            <v>麻醉成功后，沿原切口切开，分离显露动静脉吻合处，在静脉近心端套绕丝线，双重结扎并予以切断。逐层关闭切口。</v>
          </cell>
        </row>
        <row r="5693">
          <cell r="A5693" t="str">
            <v>HM860201</v>
          </cell>
          <cell r="B5693" t="str">
            <v>经皮穿刺选择性上下腔静脉取血术</v>
          </cell>
          <cell r="C5693" t="str">
            <v>消毒麻醉，股静脉或颈静脉穿刺插管，选择上下腔静脉，注射对比剂并摄片取血，拔管压迫止血，冲洗胶片。人工报告。不含监护、实验室检查。</v>
          </cell>
        </row>
        <row r="5694">
          <cell r="A5694" t="str">
            <v>HM862201</v>
          </cell>
          <cell r="B5694" t="str">
            <v>经烧伤创面静脉切开置管术</v>
          </cell>
          <cell r="C5694" t="str">
            <v>术区皮肤消毒，切开痂皮，暴露静脉，止血，切开静脉放置并固定留置管，抗感染敷料包扎。</v>
          </cell>
        </row>
        <row r="5695">
          <cell r="A5695" t="str">
            <v>HM862301</v>
          </cell>
          <cell r="B5695" t="str">
            <v>静脉切开置管术</v>
          </cell>
          <cell r="C5695" t="str">
            <v>消毒铺巾，切开局部皮肤及皮下，游离出拟切开的静脉，两端绕阻断带，阻断并斜行切开静脉部分管壁，置入导管，外与静脉一起结扎固定，远心侧静脉结扎，关闭切口。限于严重创伤、休克抢救及某些手术辅助措施。</v>
          </cell>
        </row>
        <row r="5696">
          <cell r="A5696" t="str">
            <v>HM864201</v>
          </cell>
          <cell r="B5696" t="str">
            <v>静脉导管拔除术</v>
          </cell>
          <cell r="C5696" t="str">
            <v>患者仰卧于手术台(或病床)，局部消毒，拆除固定缝线，拔除静脉导管，管头做细菌培养，穿刺点压迫止血10分钟。</v>
          </cell>
        </row>
        <row r="5697">
          <cell r="A5697" t="str">
            <v>HM865301</v>
          </cell>
          <cell r="B5697" t="str">
            <v>肢体静脉切开取栓术</v>
          </cell>
          <cell r="C5697" t="str">
            <v>消毒铺巾，切开皮肤，游离静脉，静脉肝素抗凝，阻断并切开静脉，挤压肢体远端或取栓导管取栓，冲洗、缝合静脉，彻底止血后放置引流，关闭切口。</v>
          </cell>
        </row>
        <row r="5698">
          <cell r="A5698" t="str">
            <v>HM872201</v>
          </cell>
          <cell r="B5698" t="str">
            <v>经皮血液透析通路溶栓术</v>
          </cell>
          <cell r="C5698" t="str">
            <v>消毒麻醉，穿刺透析通路插管，造影并摄片，引入溶栓导管或溶栓导丝靠近或插入血栓，药物溶栓，造影评价效果，拔管压迫止血，冲洗胶片。人工报告。不含监护。</v>
          </cell>
        </row>
        <row r="5699">
          <cell r="A5699" t="str">
            <v>HM872202</v>
          </cell>
          <cell r="B5699" t="str">
            <v>经皮穿刺血液透析通路血栓碎栓术</v>
          </cell>
          <cell r="C5699" t="str">
            <v>消毒麻醉，穿刺透析通路插管，造影并摄片，引入碎栓装置取出血栓，造影评价效果，拔管压迫止血，冲洗胶片。人工报告。不含监护。</v>
          </cell>
        </row>
        <row r="5700">
          <cell r="A5700" t="str">
            <v>HM873301</v>
          </cell>
          <cell r="B5700" t="str">
            <v>经皮静脉内旋切术</v>
          </cell>
          <cell r="C5700" t="str">
            <v>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DSA引导)。</v>
          </cell>
        </row>
        <row r="5701">
          <cell r="A5701" t="str">
            <v>HM873302</v>
          </cell>
          <cell r="B5701" t="str">
            <v>四肢深静脉瘤切除术</v>
          </cell>
          <cell r="C5701" t="str">
            <v>消毒铺巾，切开患肢皮肤和皮下，游离病变静脉，静脉肝素抗凝，阻断静脉，切除静脉瘤，缝合静脉。必要时应用自体静脉(或人工血管)重建血运，彻底止血、冲洗后留置引流，分层缝合切口，无菌敷料外敷。不含自体血管取材术。</v>
          </cell>
        </row>
        <row r="5702">
          <cell r="A5702" t="str">
            <v>HM873303</v>
          </cell>
          <cell r="B5702" t="str">
            <v>内脏静脉瘤切除术</v>
          </cell>
          <cell r="C5702" t="str">
            <v>消毒铺巾，开胸(或腹)，切开皮肤和皮下，游离病变静脉，静脉肝素抗凝，阻断静脉，切除静脉瘤，缝合静脉。必要时应用自体静脉(或人工血管)重建血运，彻底止血，冲洗后留置引流，分层缝合切口，无菌敷料外敷。不含自体血管取材术。</v>
          </cell>
        </row>
        <row r="5703">
          <cell r="A5703" t="str">
            <v>HM880201</v>
          </cell>
          <cell r="B5703" t="str">
            <v>经皮血液透析静脉回路球囊成形术</v>
          </cell>
          <cell r="C5703" t="str">
            <v>消毒麻醉，透析静脉回路穿刺插管，引流静脉造影并摄片，球囊扩张引流静脉狭窄，造影评价扩张效果，拔管压迫止血，冲洗胶片。人工报告。不含监护。</v>
          </cell>
        </row>
        <row r="5704">
          <cell r="A5704" t="str">
            <v>HM880202</v>
          </cell>
          <cell r="B5704" t="str">
            <v>经皮穿刺血液透析静脉回路支架置入术</v>
          </cell>
          <cell r="C5704" t="str">
            <v>消毒麻醉，透析静脉回路穿刺插管，引流静脉造影并摄片，置入支架，造影评价效果，拔管压迫止血，冲洗胶片。人工报告。不含监护。</v>
          </cell>
        </row>
        <row r="5705">
          <cell r="A5705" t="str">
            <v>HM880203</v>
          </cell>
          <cell r="B5705" t="str">
            <v>经皮穿刺血液透析静脉回路球囊扩张+支架置入术</v>
          </cell>
          <cell r="C5705" t="str">
            <v>消毒麻醉，经透析静脉回路或上游动脉穿刺插管，引流静脉造影并摄片，球囊预扩张静脉狭窄后置入支架，造影评价效果，拔管压迫止血，冲洗胶片。人工报告。不含监护。</v>
          </cell>
        </row>
        <row r="5706">
          <cell r="A5706" t="str">
            <v>HM883301</v>
          </cell>
          <cell r="B5706" t="str">
            <v>腔静脉损伤修复术</v>
          </cell>
          <cell r="C5706" t="str">
            <v>开胸或开腹，必要时建立体外循环，显露损伤处腔静脉，根据需要直接缝合损伤处或以人工血管替换，关胸，关腹。不含体外循环。</v>
          </cell>
        </row>
        <row r="5707">
          <cell r="A5707" t="str">
            <v>HM886301</v>
          </cell>
          <cell r="B5707" t="str">
            <v>腹水静脉转流术</v>
          </cell>
          <cell r="C5707" t="str">
            <v>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v>
          </cell>
        </row>
        <row r="5708">
          <cell r="A5708" t="str">
            <v>HM889301</v>
          </cell>
          <cell r="B5708" t="str">
            <v>体静脉异位连接矫治术</v>
          </cell>
          <cell r="C5708" t="str">
            <v>正中开胸，建立体外循环，切开右心房，探查心内畸形，如无其它畸形，探查是否伴有其它畸形，将异位连接的体静脉近端切断缝合，远端与右心房吻合。关闭切口，逐渐撤离体外循环，留置引流管，止血，钢丝固定胸骨，关胸。不含体外循环。</v>
          </cell>
        </row>
        <row r="5709">
          <cell r="A5709" t="str">
            <v>HM889302</v>
          </cell>
          <cell r="B5709" t="str">
            <v>体静脉狭窄矫治术</v>
          </cell>
          <cell r="C5709" t="str">
            <v>正中开胸，建立体外循环，切开右心房，探查心内畸形，如无其它畸形，探查是否伴有其它畸形，切开体静脉狭窄断，补片扩大体静脉，关闭切口，逐渐撤离体外循环，留置引流管，止血，钢丝固定胸骨，关胸。不含体外循环。</v>
          </cell>
        </row>
        <row r="5710">
          <cell r="A5710" t="str">
            <v>HM889303</v>
          </cell>
          <cell r="B5710" t="str">
            <v>体静脉异位连接心房板障矫治术</v>
          </cell>
          <cell r="C5710" t="str">
            <v>非Mustard术，非Senning术。正中开胸，建立体外循环，切开右心房，探查心内畸形，如无其它畸形，探查是否伴有其它畸形，补片修补将体静脉隔入右心房，关闭切口，逐渐撤离体外循环，留置引流管，止血，钢丝固定胸骨，关胸。不含体外循环。</v>
          </cell>
        </row>
        <row r="5711">
          <cell r="A5711" t="str">
            <v>HM9</v>
          </cell>
          <cell r="B5711" t="str">
            <v>13.其它</v>
          </cell>
        </row>
        <row r="5712">
          <cell r="A5712" t="str">
            <v>HM905901</v>
          </cell>
          <cell r="B5712" t="str">
            <v>体外膜肺氧合(ECMO)运行监测</v>
          </cell>
          <cell r="C5712" t="str">
            <v>体外膜肺氧合(ECMO)过程中，机器使用及维护，相关材料更换。不含左右心室辅助泵安装术。</v>
          </cell>
        </row>
        <row r="5713">
          <cell r="A5713" t="str">
            <v>HM941301</v>
          </cell>
          <cell r="B5713" t="str">
            <v>体外循环</v>
          </cell>
          <cell r="C5713" t="str">
            <v>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v>
          </cell>
        </row>
        <row r="5714">
          <cell r="A5714" t="str">
            <v>HM941701</v>
          </cell>
          <cell r="B5714" t="str">
            <v>备体外循环</v>
          </cell>
          <cell r="C5714" t="str">
            <v>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v>
          </cell>
        </row>
        <row r="5715">
          <cell r="A5715" t="str">
            <v>HM948201</v>
          </cell>
          <cell r="B5715" t="str">
            <v>血管瘤硬化剂注射治疗</v>
          </cell>
          <cell r="C5715" t="str">
            <v>消毒，用注射器抽取硬化剂，刺入相应血管瘤或淋巴管瘤中，使药物均匀分布于血管瘤组织，随访观察疗效，必要时重复治疗。</v>
          </cell>
        </row>
        <row r="5716">
          <cell r="A5716" t="str">
            <v>HM959201</v>
          </cell>
          <cell r="B5716" t="str">
            <v>经皮穿刺临时性球囊闭塞术</v>
          </cell>
          <cell r="C5716" t="str">
            <v>用于术前暂时止血。消毒铺巾，麻醉，穿刺置管，造影摄片，引入不可脱球囊暂时闭塞血管，造影复查，穿刺点压迫包扎。人工报告。不含监护。</v>
          </cell>
        </row>
        <row r="5717">
          <cell r="A5717" t="str">
            <v>HM959301</v>
          </cell>
          <cell r="B5717" t="str">
            <v>临时动静脉瘘二期结扎术</v>
          </cell>
          <cell r="C5717" t="str">
            <v>麻醉成功后，沿原切口切开并显露动静脉瘘，在拟结扎瘘口处套绕丝线，双重结扎。关闭切口。</v>
          </cell>
        </row>
        <row r="5718">
          <cell r="A5718" t="str">
            <v>HM959302</v>
          </cell>
          <cell r="B5718" t="str">
            <v>人工动静脉瘘切除重造术</v>
          </cell>
          <cell r="C5718" t="str">
            <v>消毒铺巾，局部切口，游离动静脉瘘，结扎瘘口，彻底止血冲洗后放置引流，关闭切口。主要用于肾衰病人血液透析用。</v>
          </cell>
        </row>
        <row r="5719">
          <cell r="A5719" t="str">
            <v>HM959303</v>
          </cell>
          <cell r="B5719" t="str">
            <v>先天性动静脉瘘栓塞术</v>
          </cell>
          <cell r="C5719" t="str">
            <v>消毒铺巾，切开局部皮肤及皮下，游离出动静脉，寻找瘘口，局部注射栓塞材料。开放阻断证实栓塞成功后彻底止血冲洗后放置引流，关闭切口。</v>
          </cell>
        </row>
        <row r="5720">
          <cell r="A5720" t="str">
            <v>HM962901</v>
          </cell>
          <cell r="B5720" t="str">
            <v>体外人工膜肺(ECMO)安装术</v>
          </cell>
          <cell r="C5720" t="str">
            <v>预充管道，腹股沟切口经股动静脉，或经右心房和升主动脉，或颈部穿刺经颈动静脉，置入管道。</v>
          </cell>
        </row>
        <row r="5721">
          <cell r="A5721" t="str">
            <v>HM963301</v>
          </cell>
          <cell r="B5721" t="str">
            <v>体外膜肺(ECMO)的血泵更换术</v>
          </cell>
          <cell r="C5721" t="str">
            <v>消毒，短暂全麻，减小血泵流量，暂停辅助，夹闭灌注管及引流管，更换血泵，重新排气，启动血泵。</v>
          </cell>
        </row>
        <row r="5722">
          <cell r="A5722" t="str">
            <v>HM963302</v>
          </cell>
          <cell r="B5722" t="str">
            <v>体外膜肺(ECMO)的膜肺更换术</v>
          </cell>
          <cell r="C5722" t="str">
            <v>消毒，短暂全麻，减小血泵流量，暂停辅助，夹闭灌注管及引流管，更换膜肺，重新排气，启动血泵。</v>
          </cell>
        </row>
        <row r="5723">
          <cell r="A5723" t="str">
            <v>HM964301</v>
          </cell>
          <cell r="B5723" t="str">
            <v>体外膜肺(ECMO)撤除术</v>
          </cell>
          <cell r="C5723" t="str">
            <v>消毒，局麻或全麻，游离阻断股静动脉，撤除股动静脉管道，收紧股静脉荷包线，缝合股动脉切口，皮肤切口缝合。</v>
          </cell>
        </row>
        <row r="5724">
          <cell r="A5724" t="str">
            <v>HM972301</v>
          </cell>
          <cell r="B5724" t="str">
            <v>海绵状血管瘤激光切除术(小)</v>
          </cell>
          <cell r="C5724" t="str">
            <v>瘤体最大直径小于3厘米。消毒铺巾，皮肤切开，游离血管瘤，直视下穿刺，光纤进入瘤体进行激光治疗，交通支结扎，彻底止血后绷带加压包扎。</v>
          </cell>
        </row>
        <row r="5725">
          <cell r="A5725" t="str">
            <v>HM972302</v>
          </cell>
          <cell r="B5725" t="str">
            <v>海绵状血管瘤激光切除术(中)</v>
          </cell>
          <cell r="C5725" t="str">
            <v>瘤体最大直径3-5厘米。消毒铺巾，皮肤切开，游离血管瘤，直视下穿刺，光纤进入瘤体进行激光治疗，交通支结扎，彻底止血后绷带加压包扎。</v>
          </cell>
        </row>
        <row r="5726">
          <cell r="A5726" t="str">
            <v>HM972303</v>
          </cell>
          <cell r="B5726" t="str">
            <v>海绵状血管瘤激光切除术(大)</v>
          </cell>
          <cell r="C5726" t="str">
            <v>瘤体最大直径大于5厘米。消毒铺巾，皮肤切开，游离血管瘤，直视下穿刺，光纤进入瘤体进行激光治疗，交通支结扎，彻底止血后绷带加压包扎。</v>
          </cell>
        </row>
        <row r="5727">
          <cell r="A5727" t="str">
            <v>HM973301</v>
          </cell>
          <cell r="B5727" t="str">
            <v>海绵状血管瘤切除术(小)</v>
          </cell>
          <cell r="C5727" t="str">
            <v>指面积在3平方厘米以下，定位，消毒铺巾，局麻，切开皮肤，切除部分病变皮肤，将深部瘤体组织完整切除，缝合伤口，加压包扎。</v>
          </cell>
        </row>
        <row r="5728">
          <cell r="A5728" t="str">
            <v>HM973302</v>
          </cell>
          <cell r="B5728" t="str">
            <v>海绵状血管瘤切除术(中)</v>
          </cell>
          <cell r="C5728" t="str">
            <v>指面积小于10平方厘米，未达肢体一周及肢体1/4长度，定位，消毒铺巾，局麻，必要时上止血带，梭形切口，切除部分病变皮肤，将深部瘤体组织尽量切除，置引流管引出固定，缝合伤口，加压包扎。</v>
          </cell>
        </row>
        <row r="5729">
          <cell r="A5729" t="str">
            <v>HM973303</v>
          </cell>
          <cell r="B5729" t="str">
            <v>海绵状血管瘤切除术(大)</v>
          </cell>
          <cell r="C5729" t="str">
            <v>指面积大于10平方厘米，达到肢体一周及超过肢体1/4长度，消毒铺巾，必要时上止血带，梭形切口，切除部分病变皮肤，将深部瘤体组织尽量切除，置引流管引出固定，缝合伤口，加压包扎。</v>
          </cell>
        </row>
        <row r="5730">
          <cell r="A5730" t="str">
            <v>HM973304</v>
          </cell>
          <cell r="B5730" t="str">
            <v>血管球瘤切除术</v>
          </cell>
          <cell r="C5730" t="str">
            <v>消毒，铺单，气囊止血带止血，切开皮肤，显露并切除肿瘤。</v>
          </cell>
        </row>
        <row r="5731">
          <cell r="A5731" t="str">
            <v>HM973305</v>
          </cell>
          <cell r="B5731" t="str">
            <v>先天性动静脉瘘切除术</v>
          </cell>
          <cell r="C5731" t="str">
            <v>消毒铺巾，局部切口，显露分离动静脉瘘，结扎或缝合瘘口，切除动静脉异常交通支，开放阻断证实修补成功后彻底止血冲洗后放置引流，关闭切口。</v>
          </cell>
        </row>
        <row r="5732">
          <cell r="A5732" t="str">
            <v>HM983301</v>
          </cell>
          <cell r="B5732" t="str">
            <v>临时性动静脉瘘成形术</v>
          </cell>
          <cell r="C5732" t="str">
            <v>常用于静脉转流的辅助性手术中。为保证增加静脉回流的流量和流速，应用自体原位小动静脉做桥，预置结扎线，术后视具体情况结扎关闭瘘管。</v>
          </cell>
        </row>
        <row r="5733">
          <cell r="A5733" t="str">
            <v>HM983302</v>
          </cell>
          <cell r="B5733" t="str">
            <v>自体动静脉内瘘成形术</v>
          </cell>
          <cell r="C5733" t="str">
            <v>消毒铺巾，局部切口，游离动脉和浅静脉，打通皮下隧道，行动脉和静脉分别吻合，彻底止血冲洗后，关闭切口。主要用于肾衰病人血液透析用。</v>
          </cell>
        </row>
        <row r="5734">
          <cell r="A5734" t="str">
            <v>HM983303</v>
          </cell>
          <cell r="B5734" t="str">
            <v>烧伤破裂血管修补缝合术</v>
          </cell>
          <cell r="C5734" t="str">
            <v>术区皮肤消毒，显露破裂的血管，探查并确定血管破裂部位及程度，缝合修补破裂血管。</v>
          </cell>
        </row>
        <row r="5735">
          <cell r="A5735" t="str">
            <v>HM986301</v>
          </cell>
          <cell r="B5735" t="str">
            <v>人工动静脉内瘘血管转流术</v>
          </cell>
          <cell r="C5735" t="str">
            <v>消毒铺巾，局部切口，游离动脉和浅静脉，打通皮下隧道，行人工血管与动脉和静脉分别吻合，彻底止血冲洗后，关闭切口。主要用于肾衰病人血液透析用。</v>
          </cell>
        </row>
        <row r="5736">
          <cell r="A5736" t="str">
            <v>HM989301</v>
          </cell>
          <cell r="B5736" t="str">
            <v>大网膜游离移植术</v>
          </cell>
          <cell r="C5736" t="str">
            <v>消毒铺巾，腹部正中切口，游离、修剪并切断大网膜，移植于肢体缺血部位，与缺血部位的近端血管吻合，彻底止血冲洗后放置引流，关闭切口。</v>
          </cell>
        </row>
        <row r="5737">
          <cell r="A5737" t="str">
            <v>HM989302</v>
          </cell>
          <cell r="B5737" t="str">
            <v>烧伤破裂血管移植术</v>
          </cell>
          <cell r="C5737" t="str">
            <v>术区皮肤消毒，显露破裂的血管，探查并确定血管坏死范围，清除坏死血管后用人造血管或自体血管等进行修复，创面用皮瓣修复。不含自体血管采取术。</v>
          </cell>
        </row>
        <row r="5738">
          <cell r="A5738" t="str">
            <v>HN</v>
          </cell>
          <cell r="B5738" t="str">
            <v>(十)造血及淋巴系统</v>
          </cell>
        </row>
        <row r="5739">
          <cell r="A5739" t="str">
            <v>HNA</v>
          </cell>
          <cell r="B5739" t="str">
            <v>1.骨髓</v>
          </cell>
        </row>
        <row r="5740">
          <cell r="A5740" t="str">
            <v>HNA48101</v>
          </cell>
          <cell r="B5740" t="str">
            <v>白血病化疗药物鞘内注射</v>
          </cell>
          <cell r="C5740" t="str">
            <v>腰椎穿刺术成功后进行脑脊液压力测定，留取标本，化疗药物缓慢注射，局部包扎。不含脑脊液化验。</v>
          </cell>
        </row>
        <row r="5741">
          <cell r="A5741" t="str">
            <v>HNA60301</v>
          </cell>
          <cell r="B5741" t="str">
            <v>骨髓采集术</v>
          </cell>
          <cell r="C5741" t="str">
            <v>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v>
          </cell>
        </row>
        <row r="5742">
          <cell r="A5742" t="str">
            <v>HNB</v>
          </cell>
          <cell r="B5742" t="str">
            <v>2.脾</v>
          </cell>
        </row>
        <row r="5743">
          <cell r="A5743" t="str">
            <v>HNB45101</v>
          </cell>
          <cell r="B5743" t="str">
            <v>经皮脾囊肿穿刺引流术</v>
          </cell>
          <cell r="C5743" t="str">
            <v>局部消毒铺巾，影像定位，以穿刺针穿刺脾囊肿后，沿此通路经导丝置换引流管。不含监护、影像学引导。</v>
          </cell>
        </row>
        <row r="5744">
          <cell r="A5744" t="str">
            <v>HNB45102</v>
          </cell>
          <cell r="B5744" t="str">
            <v>经皮脾脓肿穿刺引流术</v>
          </cell>
          <cell r="C5744" t="str">
            <v>局部消毒铺巾，以穿刺针穿刺脾脓肿后，沿此通路经导丝置换引流管。不含监护、影像学引导。</v>
          </cell>
        </row>
        <row r="5745">
          <cell r="A5745" t="str">
            <v>HNB46101</v>
          </cell>
          <cell r="B5745" t="str">
            <v>超声造影引导经皮脾脏创伤出血栓塞术</v>
          </cell>
          <cell r="C5745" t="str">
            <v>术前准备，超声造影引导下确定脾创伤灶及活动性出血部位，局部皮肤消毒铺巾，麻醉，PTC穿刺针(20G×200毫米)，进行穿刺，创伤灶注射止血剂，活动性出血部位注射医用吻合胶。图文报告。不含超声引导、实验室检查。</v>
          </cell>
        </row>
        <row r="5746">
          <cell r="A5746" t="str">
            <v>HNB60301</v>
          </cell>
          <cell r="B5746" t="str">
            <v>脾脏移植供体获取术</v>
          </cell>
          <cell r="C5746" t="str">
            <v>插导尿管，逐层进腹、探查、游离供体脾脏、结扎切断脾周围韧带，分离脾蒂血管，将供体脾完整切除，处理脾床，止血，经腹壁另戳孔置管引出固定，清点器具、纱布无误，冲洗腹腔，逐层关腹。含供体脾脏灌洗保存，血管修整。</v>
          </cell>
        </row>
        <row r="5747">
          <cell r="A5747" t="str">
            <v>HNB73301</v>
          </cell>
          <cell r="B5747" t="str">
            <v>脾部分切除术</v>
          </cell>
          <cell r="C5747" t="str">
            <v>左肋缘下切口逐层进腹，探查，游离脾脏，结扎切断脾周围韧带，分离脾蒂血管，按预定脾段结扎血管，切除脾段，止血，经腹壁另戳孔置管引出固定，清点器具、纱布无误，冲洗腹腔，逐层关腹。</v>
          </cell>
        </row>
        <row r="5748">
          <cell r="A5748" t="str">
            <v>HNB73501</v>
          </cell>
          <cell r="B5748" t="str">
            <v>经腹腔镜脾部分切除术</v>
          </cell>
          <cell r="C5748" t="str">
            <v>腹壁多处戳孔，造气腹，插入观察镜，插入操作内镜，插入辅助器械，探查，游离脾脏，结扎切断脾周围韧带，分离脾蒂血管，按预定脾段结扎血管，切除部分脾，止血，置管引出固定，缝合伤口。</v>
          </cell>
        </row>
        <row r="5749">
          <cell r="A5749" t="str">
            <v>HNB75301</v>
          </cell>
          <cell r="B5749" t="str">
            <v>脾切除术</v>
          </cell>
          <cell r="C5749" t="str">
            <v>插导尿管，逐层进腹，探查，游离脾脏，结扎切断脾周围韧带，分离脾蒂血管，将脾完整切除，处理脾床，止血，经腹壁另戳孔置管引出固定，清点器具、纱布无误，冲洗腹腔，逐层关腹。</v>
          </cell>
        </row>
        <row r="5750">
          <cell r="A5750" t="str">
            <v>HNB75501</v>
          </cell>
          <cell r="B5750" t="str">
            <v>经腹腔镜脾切除术</v>
          </cell>
          <cell r="C5750" t="str">
            <v>腹壁多处戳孔，造气腹，插入观察镜，插入操作内镜，插入辅助器械，探查，游离脾脏，结扎切断脾周围韧带，分离脾蒂血管，将脾完整切除，处理脾床，止血，置管引出固定，缝合伤口。</v>
          </cell>
        </row>
        <row r="5751">
          <cell r="A5751" t="str">
            <v>HNB83301</v>
          </cell>
          <cell r="B5751" t="str">
            <v>脾修补术</v>
          </cell>
          <cell r="C5751" t="str">
            <v>经左腹直肌或左肋缘下切口逐层进腹，探查，游离脾脏，结扎切断脾周围韧带，缝扎破裂脾脏，止血，经腹壁另戳孔置管引出固定，清点器具、纱布无误，冲洗腹腔，逐层关腹。</v>
          </cell>
        </row>
        <row r="5752">
          <cell r="A5752" t="str">
            <v>HNB83501</v>
          </cell>
          <cell r="B5752" t="str">
            <v>经腹腔镜脾修补术</v>
          </cell>
          <cell r="C5752" t="str">
            <v>腹壁多处戳孔，造气腹，插入观察镜，插入操作内镜，插入辅助器械，探查，游离脾脏，缝扎破裂脾脏，止血，置管引出固定，缝合伤口。</v>
          </cell>
        </row>
        <row r="5753">
          <cell r="A5753" t="str">
            <v>HNB86301</v>
          </cell>
          <cell r="B5753" t="str">
            <v>脾肺固定分流术</v>
          </cell>
          <cell r="C5753" t="str">
            <v>患者侧卧于手术台，消毒铺巾，左侧第6、7或8肋间胸腹联合切口，游离脾和左肺，结扎脾动脉，切除部分膈肌，上提脾脏至胸腔与左肺下叶缝合固定，止血冲洗放置引流后关闭切口。</v>
          </cell>
        </row>
        <row r="5754">
          <cell r="A5754" t="str">
            <v>HNB90301</v>
          </cell>
          <cell r="B5754" t="str">
            <v>脾切除自体脾移植术</v>
          </cell>
          <cell r="C5754" t="str">
            <v>逐层进腹，探查，游离脾脏，结扎切断脾周围韧带，分离脾蒂血管，将脾完整切除，处理脾床，将自体脾部分移植网膜内，止血，经腹壁另戳孔置管固定，清点器具、纱布无误，冲洗腹腔，逐层关腹。</v>
          </cell>
        </row>
        <row r="5755">
          <cell r="A5755" t="str">
            <v>HNB90302</v>
          </cell>
          <cell r="B5755" t="str">
            <v>异体脾脏移植术</v>
          </cell>
          <cell r="C5755" t="str">
            <v>逐层进腹，探查，游离存留之脾动，静脉血管，手术显微镜下与供体脾动静脉吻合，固定，止血，经腹壁另戳孔置管固定，清点器具、纱布无误，冲洗腹腔，逐层关腹。</v>
          </cell>
        </row>
        <row r="5756">
          <cell r="A5756" t="str">
            <v>HNE</v>
          </cell>
          <cell r="B5756" t="str">
            <v>3.胸腺</v>
          </cell>
        </row>
        <row r="5757">
          <cell r="A5757" t="str">
            <v>HNE75301</v>
          </cell>
          <cell r="B5757" t="str">
            <v>胸腺切除术</v>
          </cell>
          <cell r="C5757" t="str">
            <v>胸骨正中切口，消毒铺巾，贴膜，开胸探查，游离，切除全部胸腺和纵隔脂肪组织，电刀止血，纵隔放置引流，逐层关胸。</v>
          </cell>
        </row>
        <row r="5758">
          <cell r="A5758" t="str">
            <v>HNE75501</v>
          </cell>
          <cell r="B5758" t="str">
            <v>经胸腔镜胸腺切除术</v>
          </cell>
          <cell r="C5758" t="str">
            <v>经左胸、右胸或者剑突下径路，消毒铺巾，贴膜，单肺通气，建立气胸，胸腔镜探查胸腔，胸腔镜下游离、切除全部胸腺和纵隔脂肪组织，用标本袋取出切除组织，用电刀或超声刀止血，置放胸腔闭式引流，关胸。</v>
          </cell>
        </row>
        <row r="5759">
          <cell r="A5759" t="str">
            <v>HNF-HNR</v>
          </cell>
          <cell r="B5759" t="str">
            <v>4.淋巴</v>
          </cell>
        </row>
        <row r="5760">
          <cell r="A5760" t="str">
            <v>HNF73301</v>
          </cell>
          <cell r="B5760" t="str">
            <v>舌骨上淋巴清扫术</v>
          </cell>
          <cell r="C5760" t="str">
            <v>颌下弧形或T形切口，切开皮肤、皮下和颈阔肌，翻瓣暴露手术区，见到肩胛舌骨肌中央腱后，从此平面向上清扫Ⅰ、Ⅱ、Ⅲ区蜂窝组织，含颌下腺切除，止血。必要时探查舌神经、舌下神经，伤口处理及关闭。</v>
          </cell>
        </row>
        <row r="5761">
          <cell r="A5761" t="str">
            <v>HNF73302</v>
          </cell>
          <cell r="B5761" t="str">
            <v>肩胛舌骨上淋巴清扫术</v>
          </cell>
          <cell r="C5761" t="str">
            <v>颌下弧形或T形切口，切开皮肤、皮下和颈阔肌，翻瓣暴露手术区，见到肩胛舌骨肌中央腱后，从此平面向上清扫I、Ⅱ、Ⅲ区蜂窝组织，含颌下腺切除，止血。必要时探查舌神经、舌下神经，伤口处理及关闭。</v>
          </cell>
        </row>
        <row r="5762">
          <cell r="A5762" t="str">
            <v>HNG73301</v>
          </cell>
          <cell r="B5762" t="str">
            <v>颈淋巴结清扫术</v>
          </cell>
          <cell r="C5762" t="str">
            <v>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v>
          </cell>
        </row>
        <row r="5763">
          <cell r="A5763" t="str">
            <v>HNG73302</v>
          </cell>
          <cell r="B5763" t="str">
            <v>择区性颈淋巴结清扫术</v>
          </cell>
          <cell r="C5763" t="str">
            <v>消毒铺巾，气管插管喉气管切开，切口选择(人字、半H形、双三叉形等)，根据头颈部肿瘤特点，不同部位的肿瘤转移的区域不同进行选择，注意重要血管神经的保护，冲洗，放引流，缝合。</v>
          </cell>
        </row>
        <row r="5764">
          <cell r="A5764" t="str">
            <v>HNG73303</v>
          </cell>
          <cell r="B5764" t="str">
            <v>功能性颈淋巴结清扫术</v>
          </cell>
          <cell r="C5764"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v>
          </cell>
        </row>
        <row r="5765">
          <cell r="A5765" t="str">
            <v>HNG73304</v>
          </cell>
          <cell r="B5765" t="str">
            <v>根治性颈淋巴结清扫术</v>
          </cell>
          <cell r="C5765"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v>
          </cell>
        </row>
        <row r="5766">
          <cell r="A5766" t="str">
            <v>HNG73305</v>
          </cell>
          <cell r="B5766" t="str">
            <v>锁骨上窝淋巴结摘除术</v>
          </cell>
          <cell r="C5766" t="str">
            <v>平卧位，麻醉后消毒铺巾，颈部切口，切开皮肤、颈阔肌、皮下脂肪、切断胸锁乳突肌，解剖颈内静脉牵向内侧，完善显露锁骨上窝，游离淋巴结，结扎输入输出淋巴管，完整摘除淋淋巴结，依次关闭切开各层。</v>
          </cell>
        </row>
        <row r="5767">
          <cell r="A5767" t="str">
            <v>HNH73301</v>
          </cell>
          <cell r="B5767" t="str">
            <v>局限性纵隔淋巴结清扫术</v>
          </cell>
          <cell r="C5767" t="str">
            <v>指切除小于6站的纵隔和肺门淋巴结。探查纵隔和肺门淋巴结，解剖并摘除淋巴结(小于6站)。不含胸部肿瘤切除手术、病理学检查。</v>
          </cell>
        </row>
        <row r="5768">
          <cell r="A5768" t="str">
            <v>HNH73302</v>
          </cell>
          <cell r="B5768" t="str">
            <v>恶性肿瘤系统性纵隔淋巴结清扫术</v>
          </cell>
          <cell r="C5768" t="str">
            <v>指切除大于等于6站的纵隔和肺门淋巴结。探查纵隔和肺门淋巴结，解剖并摘除淋巴结(大于等于6站)。用电刀或超声刀止血。不含胸部肿瘤切除手术、病理学检查。</v>
          </cell>
        </row>
        <row r="5769">
          <cell r="A5769" t="str">
            <v>HNJ73301</v>
          </cell>
          <cell r="B5769" t="str">
            <v>腹腔淋巴结清扫术</v>
          </cell>
          <cell r="C5769" t="str">
            <v>指各器官所属淋巴结群。逐层进腹，保护血管神经，解剖血管鞘，切取所属淋巴结群及疏松组织，置引流管，清点器具、纱布无误，冲洗腹腔，逐层关腹。</v>
          </cell>
        </row>
        <row r="5770">
          <cell r="A5770" t="str">
            <v>HNJ73302</v>
          </cell>
          <cell r="B5770" t="str">
            <v>经腹腹主动脉旁淋巴结切除术</v>
          </cell>
          <cell r="C5770" t="str">
            <v>消毒铺巾，开腹，腹腔探查，剪开后腹膜，暴露腹主动脉及下腔静脉，腹主动脉及下腔静脉周围淋巴结切除。含淋巴结活检术。</v>
          </cell>
        </row>
        <row r="5771">
          <cell r="A5771" t="str">
            <v>HNJ73303</v>
          </cell>
          <cell r="B5771" t="str">
            <v>睾丸肿瘤腹膜后淋巴结清扫术</v>
          </cell>
          <cell r="C5771" t="str">
            <v>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v>
          </cell>
        </row>
        <row r="5772">
          <cell r="A5772" t="str">
            <v>HNJ73304</v>
          </cell>
          <cell r="B5772" t="str">
            <v>腹膜后淋巴管瘤切除术(小)</v>
          </cell>
          <cell r="C5772" t="str">
            <v>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v>
          </cell>
        </row>
        <row r="5773">
          <cell r="A5773" t="str">
            <v>HNJ73305</v>
          </cell>
          <cell r="B5773" t="str">
            <v>腹膜后淋巴管瘤切除术(中)</v>
          </cell>
          <cell r="C5773" t="str">
            <v>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v>
          </cell>
        </row>
        <row r="5774">
          <cell r="A5774" t="str">
            <v>HNJ73306</v>
          </cell>
          <cell r="B5774" t="str">
            <v>腹膜后淋巴管瘤切除术(大)</v>
          </cell>
          <cell r="C5774" t="str">
            <v>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v>
          </cell>
        </row>
        <row r="5775">
          <cell r="A5775" t="str">
            <v>HNJ73307</v>
          </cell>
          <cell r="B5775" t="str">
            <v>经腹骶前淋巴结切除术</v>
          </cell>
          <cell r="C5775" t="str">
            <v>消毒铺巾，开腹，腹腔探查，剪开后腹膜，暴露骶前解剖，骶前淋巴结切除或活检术。</v>
          </cell>
        </row>
        <row r="5776">
          <cell r="A5776" t="str">
            <v>HNJ73501</v>
          </cell>
          <cell r="B5776" t="str">
            <v>经腹腔镜骶前淋巴结切除术</v>
          </cell>
          <cell r="C577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v>
          </cell>
        </row>
        <row r="5777">
          <cell r="A5777" t="str">
            <v>HNJ73502</v>
          </cell>
          <cell r="B5777" t="str">
            <v>经腹腔镜睾丸肿瘤腹膜后淋巴结清扫术</v>
          </cell>
          <cell r="C5777" t="str">
            <v>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v>
          </cell>
        </row>
        <row r="5778">
          <cell r="A5778" t="str">
            <v>HNJ73503</v>
          </cell>
          <cell r="B5778" t="str">
            <v>经腹腔镜腹主动脉旁淋巴结切除术</v>
          </cell>
          <cell r="C5778"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v>
          </cell>
        </row>
        <row r="5779">
          <cell r="A5779" t="str">
            <v>HNJ73504</v>
          </cell>
          <cell r="B5779" t="str">
            <v>经腹腔镜腹腔淋巴结清扫术</v>
          </cell>
          <cell r="C5779" t="str">
            <v>腹壁多处戳孔，造气腹，插入观察镜，插入操作内镜，插入辅助器械，探查，解剖血管鞘，切取所属淋巴结群及疏松组织，止血，置管引出固定，缝合伤口。</v>
          </cell>
        </row>
        <row r="5780">
          <cell r="A5780" t="str">
            <v>HNJ73505</v>
          </cell>
          <cell r="B5780" t="str">
            <v>经腹腔镜肝门淋巴结清扫术</v>
          </cell>
          <cell r="C5780" t="str">
            <v>腹壁多处戳孔，造气腹，插入观察镜，插入操作内镜，插入辅助器械，探查，粘连分解，骨化，游离肝门血管胆管，区域淋巴结清扫，置管引出固定，缝合伤口。</v>
          </cell>
        </row>
        <row r="5781">
          <cell r="A5781" t="str">
            <v>HNJ86301</v>
          </cell>
          <cell r="B5781" t="str">
            <v>显微镜下腹腔淋巴管静脉吻合术</v>
          </cell>
          <cell r="C5781" t="str">
            <v>开腹探查手术中，手术显微镜下以显微器械游离腹腔含乳糜淋巴管，游离口径匹配临近小血管，结扎淋巴管近心端及小血管远心端，肝素盐水冲洗静脉近心端管腔，未发现明显血液返流，以显微缝合线吻合淋巴管及小血管近心端。</v>
          </cell>
        </row>
        <row r="5782">
          <cell r="A5782" t="str">
            <v>HNJ86302</v>
          </cell>
          <cell r="B5782" t="str">
            <v>显微镜下腹腔淋巴管自体静脉移植桥接静脉吻合术</v>
          </cell>
          <cell r="C5782" t="str">
            <v>在开腹探查手术中，手术显微镜下以显微器械游离腹腔器官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v>
          </cell>
        </row>
        <row r="5783">
          <cell r="A5783" t="str">
            <v>HNJ86303</v>
          </cell>
          <cell r="B5783" t="str">
            <v>显微镜下腹膜后淋巴管静脉吻合术</v>
          </cell>
          <cell r="C5783" t="str">
            <v>在开腹探查手术中，打开后腹膜，手术显微镜下以显微器械游离腹膜后含乳糜淋巴管，游离口径匹配临近小血管，结扎淋巴管近心端及小血管远心端，肝素盐水冲洗静脉近心端管腔，未发现明显血液返流，以显微缝合线吻合淋巴管及小血管近心端。</v>
          </cell>
        </row>
        <row r="5784">
          <cell r="A5784" t="str">
            <v>HNJ86304</v>
          </cell>
          <cell r="B5784" t="str">
            <v>显微镜下腹膜后淋巴管自体移植静脉静脉吻合术</v>
          </cell>
          <cell r="C5784" t="str">
            <v>在开腹探查手术中，打开后腹膜，手术显微镜下以显微器械游离腹膜后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v>
          </cell>
        </row>
        <row r="5785">
          <cell r="A5785" t="str">
            <v>HNK73301</v>
          </cell>
          <cell r="B5785" t="str">
            <v>腹股沟淋巴结切除术</v>
          </cell>
          <cell r="C5785" t="str">
            <v>膀胱截石位，消毒外阴，铺单，切开皮肤及皮下组织，清扫皮下组织及淋巴结，切开阔筋膜，分离结扎大隐静脉，缝扎阴部外动脉，清扫股三角淋巴结，清扫腹股沟淋巴结，缝合皮下脂肪。</v>
          </cell>
        </row>
        <row r="5786">
          <cell r="A5786" t="str">
            <v>HNK73302</v>
          </cell>
          <cell r="B5786" t="str">
            <v>髂腹股沟淋巴结清扫术</v>
          </cell>
          <cell r="C5786" t="str">
            <v>腹部联合腹股沟切口，切开皮肤，保护血管神经，解剖血管鞘，切取所属淋巴结群及疏松组织，置管引出固定，缝合伤口。</v>
          </cell>
        </row>
        <row r="5787">
          <cell r="A5787" t="str">
            <v>HNK73501</v>
          </cell>
          <cell r="B5787" t="str">
            <v>经腹腔镜的髂腹股沟淋巴结清扫术</v>
          </cell>
          <cell r="C5787" t="str">
            <v>腹壁戳孔，造气腹，插入观察镜，插入操作内镜，插入辅助器械，探查，切取清扫髂内淋巴结，另作切口清扫腹股沟淋巴结，送检，止血，置管引出固定，缝合伤口。</v>
          </cell>
        </row>
        <row r="5788">
          <cell r="A5788" t="str">
            <v>HNK86301</v>
          </cell>
          <cell r="B5788" t="str">
            <v>显微镜下腹股沟浅淋巴管静脉吻合术</v>
          </cell>
          <cell r="C5788" t="str">
            <v>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89">
          <cell r="A5789" t="str">
            <v>HNK86302</v>
          </cell>
          <cell r="B5789" t="str">
            <v>显微镜下腹股沟下淋巴结输入淋巴管大隐静脉分支吻合术</v>
          </cell>
          <cell r="C5789" t="str">
            <v>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0">
          <cell r="A5790" t="str">
            <v>HNK86303</v>
          </cell>
          <cell r="B5790" t="str">
            <v>显微镜下髂外深淋巴管静脉吻合术</v>
          </cell>
          <cell r="C5790" t="str">
            <v>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v>
          </cell>
        </row>
        <row r="5791">
          <cell r="A5791" t="str">
            <v>HNK86304</v>
          </cell>
          <cell r="B5791" t="str">
            <v>显微镜下会阴浅淋巴管静脉分支吻合术</v>
          </cell>
          <cell r="C5791" t="str">
            <v>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2">
          <cell r="A5792" t="str">
            <v>HNL73301</v>
          </cell>
          <cell r="B5792" t="str">
            <v>经腹盆腔淋巴结切除术</v>
          </cell>
          <cell r="C5792" t="str">
            <v>消毒铺巾，开腹，探查盆腹腔及盆腔淋巴结，剪开后腹膜，暴露盆腔双侧血管淋巴解剖，行盆腔各组(髂总、髂内、髂外、闭孔、腹股沟深淋巴结组)淋巴结切除术。</v>
          </cell>
        </row>
        <row r="5793">
          <cell r="A5793" t="str">
            <v>HNL73302</v>
          </cell>
          <cell r="B5793" t="str">
            <v>经腹膜外盆腔淋巴结切除术</v>
          </cell>
          <cell r="C5793" t="str">
            <v>开腹，切断圆韧带和腹壁下动静脉，分别暴露双侧盆腔血管淋巴，行盆腔各组(髂总、髂内、髂外、闭孔、腹股沟深淋巴结组)淋巴结切除术。</v>
          </cell>
        </row>
        <row r="5794">
          <cell r="A5794" t="str">
            <v>HNL73501</v>
          </cell>
          <cell r="B5794" t="str">
            <v>经腹腔镜盆腔淋巴结切除术</v>
          </cell>
          <cell r="C579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组(髂总、髂内、髂外、闭孔、腹股沟深淋巴结组)淋巴结切除术。</v>
          </cell>
        </row>
        <row r="5795">
          <cell r="A5795" t="str">
            <v>HNN86301</v>
          </cell>
          <cell r="B5795" t="str">
            <v>显微镜下前臂浅淋巴管静脉吻合术</v>
          </cell>
          <cell r="C5795" t="str">
            <v>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6">
          <cell r="A5796" t="str">
            <v>HNN86302</v>
          </cell>
          <cell r="B5796" t="str">
            <v>显微镜下前臂内侧浅淋巴管静脉吻合术</v>
          </cell>
          <cell r="C5796" t="str">
            <v>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7">
          <cell r="A5797" t="str">
            <v>HNN86303</v>
          </cell>
          <cell r="B5797" t="str">
            <v>显微镜下尺动脉旁深淋巴管静脉吻合术</v>
          </cell>
          <cell r="C5797" t="str">
            <v>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8">
          <cell r="A5798" t="str">
            <v>HNN86304</v>
          </cell>
          <cell r="B5798" t="str">
            <v>显微镜下桡动脉旁深淋巴管静脉吻合术</v>
          </cell>
          <cell r="C5798" t="str">
            <v>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9">
          <cell r="A5799" t="str">
            <v>HNN86305</v>
          </cell>
          <cell r="B5799" t="str">
            <v>显微镜下上臂深淋巴管静脉吻合术</v>
          </cell>
          <cell r="C5799" t="str">
            <v>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v>
          </cell>
        </row>
        <row r="5800">
          <cell r="A5800" t="str">
            <v>HNN86306</v>
          </cell>
          <cell r="B5800" t="str">
            <v>显微镜下手背浅淋巴管静脉吻合术</v>
          </cell>
          <cell r="C5800" t="str">
            <v>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1">
          <cell r="A5801" t="str">
            <v>HNN86307</v>
          </cell>
          <cell r="B5801" t="str">
            <v>显微镜下头静脉伴行淋巴管静脉吻合术</v>
          </cell>
          <cell r="C5801" t="str">
            <v>用于治疗上肢淋巴水肿。患者取平卧位，患肢外展消毒铺巾，于三角肌前源下方，头静脉走形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2">
          <cell r="A5802" t="str">
            <v>HNP86301</v>
          </cell>
          <cell r="B5802" t="str">
            <v>显微镜下股深淋巴管静脉吻合术</v>
          </cell>
          <cell r="C5802" t="str">
            <v>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3">
          <cell r="A5803" t="str">
            <v>HNP86302</v>
          </cell>
          <cell r="B5803" t="str">
            <v>显微镜下大腿中部浅淋巴管大隐静脉分支吻合术</v>
          </cell>
          <cell r="C5803" t="str">
            <v>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4">
          <cell r="A5804" t="str">
            <v>HNP86303</v>
          </cell>
          <cell r="B5804" t="str">
            <v>淋巴结大隐静脉吻合术</v>
          </cell>
          <cell r="C5804" t="str">
            <v>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v>
          </cell>
        </row>
        <row r="5805">
          <cell r="A5805" t="str">
            <v>HNP86304</v>
          </cell>
          <cell r="B5805" t="str">
            <v>显微镜下小腿浅淋巴管静脉吻合术</v>
          </cell>
          <cell r="C5805" t="str">
            <v>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6">
          <cell r="A5806" t="str">
            <v>HNP86305</v>
          </cell>
          <cell r="B5806" t="str">
            <v>显微镜下内踝深淋巴管-胫后静脉分支吻合术</v>
          </cell>
          <cell r="C5806" t="str">
            <v>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7">
          <cell r="A5807" t="str">
            <v>HNP86306</v>
          </cell>
          <cell r="B5807" t="str">
            <v>显微镜下足背浅淋巴管静脉吻合术</v>
          </cell>
          <cell r="C5807" t="str">
            <v>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8">
          <cell r="A5808" t="str">
            <v>HNQ73301</v>
          </cell>
          <cell r="B5808" t="str">
            <v>海绵状淋巴管瘤切除术(小)</v>
          </cell>
          <cell r="C5808" t="str">
            <v>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v>
          </cell>
        </row>
        <row r="5809">
          <cell r="A5809" t="str">
            <v>HNQ73302</v>
          </cell>
          <cell r="B5809" t="str">
            <v>海绵状淋巴管瘤切除术(中)</v>
          </cell>
          <cell r="C5809" t="str">
            <v>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v>
          </cell>
        </row>
        <row r="5810">
          <cell r="A5810" t="str">
            <v>HNQ73303</v>
          </cell>
          <cell r="B5810" t="str">
            <v>海绵状淋巴管瘤切除术(大)</v>
          </cell>
          <cell r="C5810" t="str">
            <v>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v>
          </cell>
        </row>
        <row r="5811">
          <cell r="A5811" t="str">
            <v>HNR57301</v>
          </cell>
          <cell r="B5811" t="str">
            <v>显微镜下胸导管压迫束带松解术</v>
          </cell>
          <cell r="C5811" t="str">
            <v>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v>
          </cell>
        </row>
        <row r="5812">
          <cell r="A5812" t="str">
            <v>HNR59301</v>
          </cell>
          <cell r="B5812" t="str">
            <v>乳糜胸外科治疗</v>
          </cell>
          <cell r="C5812" t="str">
            <v>胸后外侧或前外侧切口，消毒铺巾，贴膜，电刀开胸，探查胸腔，脓性纤维膜剥脱，冲洗，游离胸导管并结扎，或大块组织缝扎，止血并放置胸腔闭式引流管，关胸。</v>
          </cell>
        </row>
        <row r="5813">
          <cell r="A5813" t="str">
            <v>HNR59302</v>
          </cell>
          <cell r="B5813" t="str">
            <v>胸导管结扎术</v>
          </cell>
          <cell r="C5813" t="str">
            <v>胸后外侧或前外侧切口，消毒铺巾，贴膜，电刀开胸，探查，游离胸导管并结扎，或大块组织缝扎，胸腔闭式引流，关胸。</v>
          </cell>
        </row>
        <row r="5814">
          <cell r="A5814" t="str">
            <v>HNR59501</v>
          </cell>
          <cell r="B5814" t="str">
            <v>经胸腔镜胸导管结扎术</v>
          </cell>
          <cell r="C5814" t="str">
            <v>经胸外侧径路，消毒铺巾，贴膜，单肺通气，建立气胸，胸腔镜探查胸腔，游离胸导管并结扎，或大块组织缝扎，用电刀或超声刀止血，置放胸腔闭式引流，关胸。</v>
          </cell>
        </row>
        <row r="5815">
          <cell r="A5815" t="str">
            <v>HNR65301</v>
          </cell>
          <cell r="B5815" t="str">
            <v>显微镜下颈段胸导管狭窄段外膜剥除术</v>
          </cell>
          <cell r="C5815" t="str">
            <v>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v>
          </cell>
        </row>
        <row r="5816">
          <cell r="A5816" t="str">
            <v>HNR83301</v>
          </cell>
          <cell r="B5816" t="str">
            <v>显微镜下胸导管狭窄成形术</v>
          </cell>
          <cell r="C5816" t="str">
            <v>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v>
          </cell>
        </row>
        <row r="5817">
          <cell r="A5817" t="str">
            <v>HNR86301</v>
          </cell>
          <cell r="B5817" t="str">
            <v>显微镜下胸导管颈内静脉端端吻合术</v>
          </cell>
          <cell r="C5817" t="str">
            <v>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v>
          </cell>
        </row>
        <row r="5818">
          <cell r="A5818" t="str">
            <v>HNR86302</v>
          </cell>
          <cell r="B5818" t="str">
            <v>胸导管－颈内静脉吻合术</v>
          </cell>
          <cell r="C5818" t="str">
            <v>定位，消毒铺巾，局麻，左锁骨上切口显露游离胸导管和颈内静脉，胸导管测压，分别切断结扎，行远端胸导管－近端颈内静脉端端吻合，创面止血，缝合切口。</v>
          </cell>
        </row>
        <row r="5819">
          <cell r="A5819" t="str">
            <v>HNR86303</v>
          </cell>
          <cell r="B5819" t="str">
            <v>显微镜下胸导管颈外静脉吻合术</v>
          </cell>
          <cell r="C5819" t="str">
            <v>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v>
          </cell>
        </row>
        <row r="5820">
          <cell r="A5820" t="str">
            <v>HNR86304</v>
          </cell>
          <cell r="B5820" t="str">
            <v>显微镜下胸导管甲状腺中静脉吻合术</v>
          </cell>
          <cell r="C5820" t="str">
            <v>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v>
          </cell>
        </row>
        <row r="5821">
          <cell r="A5821" t="str">
            <v>HNR86305</v>
          </cell>
          <cell r="B5821" t="str">
            <v>显微镜下胸导管颈横静脉静脉吻合术</v>
          </cell>
          <cell r="C5821" t="str">
            <v>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v>
          </cell>
        </row>
        <row r="5822">
          <cell r="A5822" t="str">
            <v>HNR86306</v>
          </cell>
          <cell r="B5822" t="str">
            <v>显微胸导管椎静脉吻合术</v>
          </cell>
          <cell r="C5822" t="str">
            <v>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v>
          </cell>
        </row>
        <row r="5823">
          <cell r="A5823" t="str">
            <v>HNZ</v>
          </cell>
          <cell r="B5823" t="str">
            <v>5.其它</v>
          </cell>
        </row>
        <row r="5824">
          <cell r="A5824" t="str">
            <v>HNZ73301</v>
          </cell>
          <cell r="B5824" t="str">
            <v>体表淋巴结摘除术</v>
          </cell>
          <cell r="C5824" t="str">
            <v>定位，消毒铺巾，切开皮肤，保护血管，切取淋巴结，送检，缝合皮肤。</v>
          </cell>
        </row>
        <row r="5825">
          <cell r="A5825" t="str">
            <v>HP-HQ</v>
          </cell>
          <cell r="B5825" t="str">
            <v>(十一)消化系统</v>
          </cell>
        </row>
        <row r="5826">
          <cell r="A5826" t="str">
            <v>HPA-HPB</v>
          </cell>
          <cell r="B5826" t="str">
            <v>1.消化道</v>
          </cell>
        </row>
        <row r="5827">
          <cell r="A5827" t="str">
            <v>HPA46601</v>
          </cell>
          <cell r="B5827" t="str">
            <v>内镜下止血处置术</v>
          </cell>
          <cell r="C5827" t="str">
            <v>指内镜检查或治疗中止血时的处置。在内镜检查中，于出血部位，选择器械及药物止血。图文报告。不含监护。</v>
          </cell>
        </row>
        <row r="5828">
          <cell r="A5828" t="str">
            <v>HPA66301</v>
          </cell>
          <cell r="B5828" t="str">
            <v>消化道造瘘管置换术</v>
          </cell>
          <cell r="C5828" t="str">
            <v>消毒铺巾，胃、胆道、空肠造瘘管拔出，并即刻经瘘管插入新引流管，留置，固定。</v>
          </cell>
        </row>
        <row r="5829">
          <cell r="A5829" t="str">
            <v>HPB46601</v>
          </cell>
          <cell r="B5829" t="str">
            <v>经纤维内镜上消化道出血治疗</v>
          </cell>
          <cell r="C5829" t="str">
            <v>指食管、胃、十二指肠出血治疗。咽部麻醉，润滑，消泡，经口插入纤维胃镜，胃镜检查，寻查出血部位，根据出血情况选择止血治疗方法。人工报告。不含监护。</v>
          </cell>
        </row>
        <row r="5830">
          <cell r="A5830" t="str">
            <v>HPB46602</v>
          </cell>
          <cell r="B5830" t="str">
            <v>经电子内镜上消化道出血治疗</v>
          </cell>
          <cell r="C5830" t="str">
            <v>指咽部麻醉，润滑，消泡，经口插入电子胃镜，胃镜检查，寻查出血部位，根据出血情况选择止血治疗方法。图文报告。不含监护。</v>
          </cell>
        </row>
        <row r="5831">
          <cell r="A5831" t="str">
            <v>HPB65601</v>
          </cell>
          <cell r="B5831" t="str">
            <v>经电子内镜食管胃十二指肠黏膜剥离术(ESD)</v>
          </cell>
          <cell r="C5831" t="str">
            <v>咽部麻醉，润滑，消泡，经口插入电子胃镜，胃镜检查，寻查肿物，于肿物基底部注射肾上腺素甘油果糖(或高渗盐水及美蓝或靛胭脂)以抬举病变黏膜部分，采用电刀等进行剥离，切除治疗。图文报告。不含监护、病理学检查。</v>
          </cell>
        </row>
        <row r="5832">
          <cell r="A5832" t="str">
            <v>HPB72601</v>
          </cell>
          <cell r="B5832" t="str">
            <v>经纤维内镜食管胃十二指肠息肉氩离子凝固术</v>
          </cell>
          <cell r="C5832" t="str">
            <v>咽部麻醉，润滑，消泡，经口插入纤维胃镜，胃镜检查寻查息肉，采用氩离子凝固治疗。人工报告。不含监护、病理学检查。</v>
          </cell>
        </row>
        <row r="5833">
          <cell r="A5833" t="str">
            <v>HPB72602</v>
          </cell>
          <cell r="B5833" t="str">
            <v>经电子内镜食管胃十二指肠息肉氩离子凝固术</v>
          </cell>
          <cell r="C5833" t="str">
            <v>咽部麻醉，润滑，消泡，经口插入电子胃镜，胃镜检查，寻查息肉，采用氩离子凝固治疗。图文报告。不含监护、病理学检查。</v>
          </cell>
        </row>
        <row r="5834">
          <cell r="A5834" t="str">
            <v>HPB73601</v>
          </cell>
          <cell r="B5834" t="str">
            <v>经纤维内镜食管胃十二指肠息肉高频电凝切除术</v>
          </cell>
          <cell r="C5834" t="str">
            <v>咽部麻醉，润滑，消泡，经口插入纤维胃镜，胃镜检查，置入圈套器圈套息肉，采用高频电凝电切除息肉。人工报告。不含监护、病理学检查。</v>
          </cell>
        </row>
        <row r="5835">
          <cell r="A5835" t="str">
            <v>HPB73602</v>
          </cell>
          <cell r="B5835" t="str">
            <v>经电子内镜食管胃十二指肠息肉高频电凝切除术</v>
          </cell>
          <cell r="C5835" t="str">
            <v>咽部麻醉，润滑，消泡，经口插入电子胃镜，胃镜检查，置入圈套器圈套息肉，采用高频电凝电切除息肉。图文报告。不含监护、病理学检查。</v>
          </cell>
        </row>
        <row r="5836">
          <cell r="A5836" t="str">
            <v>HPB73603</v>
          </cell>
          <cell r="B5836" t="str">
            <v>经纤维内镜食管胃十二指肠息肉微波切除术</v>
          </cell>
          <cell r="C5836" t="str">
            <v>咽部麻醉，润滑，消泡，经口插入纤维胃镜，胃镜检查，寻查息肉，采用微波切除治疗。人工报告。不含监护、病理学检查。</v>
          </cell>
        </row>
        <row r="5837">
          <cell r="A5837" t="str">
            <v>HPB73604</v>
          </cell>
          <cell r="B5837" t="str">
            <v>经电子内镜食管胃十二指肠息肉微波切除术</v>
          </cell>
          <cell r="C5837" t="str">
            <v>咽部麻醉，润滑，消泡，经口插入电子胃镜，胃镜检查，寻查息肉，采用微波切除治疗。图文报告。不含监护、病理学检查。</v>
          </cell>
        </row>
        <row r="5838">
          <cell r="A5838" t="str">
            <v>HPB73605</v>
          </cell>
          <cell r="B5838" t="str">
            <v>经纤维内镜食管胃十二指肠息肉激光切除术</v>
          </cell>
          <cell r="C5838" t="str">
            <v>咽部麻醉，润滑，消泡，经口插入纤维胃镜，胃镜检查寻查息肉，采用激光治疗。人工报告。不含监护、病理学检查。</v>
          </cell>
        </row>
        <row r="5839">
          <cell r="A5839" t="str">
            <v>HPB73606</v>
          </cell>
          <cell r="B5839" t="str">
            <v>经电子内镜食管胃十二指肠息肉激光切除术</v>
          </cell>
          <cell r="C5839" t="str">
            <v>咽部麻醉，润滑，消泡，经口插入电子胃镜，胃镜检查寻查息肉，采用激光治疗。图文报告。不含监护、病理学检查。</v>
          </cell>
        </row>
        <row r="5840">
          <cell r="A5840" t="str">
            <v>HPB73607</v>
          </cell>
          <cell r="B5840" t="str">
            <v>经电子内镜食管胃十二指肠黏膜切除术(EMR)</v>
          </cell>
          <cell r="C5840" t="str">
            <v>胃镜前端加透明帽，咽部麻醉，润滑，消泡，经口插入电子胃镜，胃镜检查，寻查息肉，将息肉吸入透明帽，采用圈套器进行高频电凝电切。图文报告。不含监护、病理学检查。</v>
          </cell>
        </row>
        <row r="5841">
          <cell r="A5841" t="str">
            <v>HPB83301</v>
          </cell>
          <cell r="B5841" t="str">
            <v>食管胃吻合口狭窄切开成形术</v>
          </cell>
          <cell r="C5841" t="str">
            <v>颈部或胸部切口，消毒铺巾，贴膜，电刀切开。游离食管胃吻合口，视狭窄情况，行狭窄局部切开缝合(或行吻合口切除、食管－胃再吻合)。止血并放置颈部引流条或胸腔引流管，关胸。不含病理学检查。</v>
          </cell>
        </row>
        <row r="5842">
          <cell r="A5842" t="str">
            <v>HPC</v>
          </cell>
          <cell r="B5842" t="str">
            <v>2.食管</v>
          </cell>
        </row>
        <row r="5843">
          <cell r="A5843" t="str">
            <v>HPC50301</v>
          </cell>
          <cell r="B5843" t="str">
            <v>先天性食管闭锁分期手术(I期)</v>
          </cell>
          <cell r="C5843" t="str">
            <v>适用于I型或Ⅲ-A型(两盲端距离大于3厘米者)。全麻插管，经右侧胸膜外入路，上段食管盲端造瘘或牵引，下段食管盲端牵引，胃造瘘，牵引1-4周后，再行Ⅱ期手术(即食管端端吻合术)。</v>
          </cell>
        </row>
        <row r="5844">
          <cell r="A5844" t="str">
            <v>HPC50302</v>
          </cell>
          <cell r="B5844" t="str">
            <v>经胸食管下段贲门肌层切开术</v>
          </cell>
          <cell r="C5844" t="str">
            <v>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v>
          </cell>
        </row>
        <row r="5845">
          <cell r="A5845" t="str">
            <v>HPC50303</v>
          </cell>
          <cell r="B5845" t="str">
            <v>经腹食管下段贲门肌层切开术</v>
          </cell>
          <cell r="C5845" t="str">
            <v>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v>
          </cell>
        </row>
        <row r="5846">
          <cell r="A5846" t="str">
            <v>HPC50304</v>
          </cell>
          <cell r="B5846" t="str">
            <v>食管闭锁胃造瘘术</v>
          </cell>
          <cell r="C5846" t="str">
            <v>颈部切口，消毒铺巾，贴膜，游离颈段食管，造瘘，腹部切口，行胃造瘘术。</v>
          </cell>
        </row>
        <row r="5847">
          <cell r="A5847" t="str">
            <v>HPC50501</v>
          </cell>
          <cell r="B5847" t="str">
            <v>经胸腔镜食管下段贲门肌层切开术</v>
          </cell>
          <cell r="C5847" t="str">
            <v>经胸外侧径路，消毒铺巾，贴膜，单肺通气，建立气胸，胸腔镜探查胸腔，用电刀或超声刀游离下段食管和贲门，部分胃底，显露狭窄病变。用电刀或超声刀纵行切开食管下段，贲门和胃底处狭窄部位的肌层，充分松解食管和胃黏膜，彻底止血并确保黏膜无破损，必要时用膈肌瓣或胃底行抗返流术。放置胸腔引流管，关胸。</v>
          </cell>
        </row>
        <row r="5848">
          <cell r="A5848" t="str">
            <v>HPC58301</v>
          </cell>
          <cell r="B5848" t="str">
            <v>胸腹联合断流术(Sugiura手术)</v>
          </cell>
          <cell r="C5848" t="str">
            <v>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v>
          </cell>
        </row>
        <row r="5849">
          <cell r="A5849" t="str">
            <v>HPC58302</v>
          </cell>
          <cell r="B5849" t="str">
            <v>门体静脉断流术</v>
          </cell>
          <cell r="C5849" t="str">
            <v>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v>
          </cell>
        </row>
        <row r="5850">
          <cell r="A5850" t="str">
            <v>HPC59601</v>
          </cell>
          <cell r="B5850" t="str">
            <v>经电子内镜食管瘘填堵术</v>
          </cell>
          <cell r="C5850" t="str">
            <v>咽部麻醉，润滑，消泡，经口插入电子胃镜，确定食管瘘位置、大小，选择合适的支撑管，经胃镜置放系统置入。图文报告。不含监护、狭窄扩张术、X线检查。</v>
          </cell>
        </row>
        <row r="5851">
          <cell r="A5851" t="str">
            <v>HPC62601</v>
          </cell>
          <cell r="B5851" t="str">
            <v>经电子内镜食管支架置入术</v>
          </cell>
          <cell r="C5851" t="str">
            <v>咽部麻醉，润滑，消泡，经口插入电子胃镜，置入导引钢丝，引导置入食管支架，在内镜直视下放置支架。图文报告。不含监护、X线检查。</v>
          </cell>
        </row>
        <row r="5852">
          <cell r="A5852" t="str">
            <v>HPC64601</v>
          </cell>
          <cell r="B5852" t="str">
            <v>经电子内镜食管支架取出术</v>
          </cell>
          <cell r="C5852" t="str">
            <v>咽部麻醉，润滑，消泡，经口插入电子胃镜，暴露支架上缘杯口收缩线，应用支架回收器拉紧收缩线使支架与食管黏膜分离，取出支架。图文报告。不含监护、X线检查。</v>
          </cell>
        </row>
        <row r="5853">
          <cell r="A5853" t="str">
            <v>HPC65301</v>
          </cell>
          <cell r="B5853" t="str">
            <v>颈侧入路切开食管异物取出术</v>
          </cell>
          <cell r="C5853" t="str">
            <v>左或右颈部侧切口，消毒铺巾，贴膜，逐层切开。探查异物部位，游离颈部适当长度的食管，纵行切开食管，取出异物，缝合食管壁。止血并放置引流管或引流片，逐层缝合切口。</v>
          </cell>
        </row>
        <row r="5854">
          <cell r="A5854" t="str">
            <v>HPC65601</v>
          </cell>
          <cell r="B5854" t="str">
            <v>硬质食管镜下异物取出术</v>
          </cell>
          <cell r="C5854" t="str">
            <v>全麻或口咽、下咽表面麻醉，根据患者的年龄、异物的种类选择合适型号的硬质食道镜，固定患者头部，表麻时固定幼儿患者的身体，经口腔径路、下咽、梨状窝进入食道，确定异物位置、大小、与周围气管壁的关系，可应用食管内窥镜进一步详细检查，选取合适的异物钳夹取异物，食道如有黏膜损伤，可下鼻饲管。</v>
          </cell>
        </row>
        <row r="5855">
          <cell r="A5855" t="str">
            <v>HPC65602</v>
          </cell>
          <cell r="B5855" t="str">
            <v>经纤维食管镜食管异物取出术</v>
          </cell>
          <cell r="C5855" t="str">
            <v>咽部麻醉，润滑，消泡，经口插入纤维食管镜观察食管黏膜，寻查异物，采用异物钳钳取异物。人工报告。不含监护。</v>
          </cell>
        </row>
        <row r="5856">
          <cell r="A5856" t="str">
            <v>HPC65603</v>
          </cell>
          <cell r="B5856" t="str">
            <v>经电子内镜食管异物取出术</v>
          </cell>
          <cell r="C5856" t="str">
            <v>咽部麻醉，润滑，消泡，经口插入电子食管镜观察食管黏膜，寻查异物，采用异物钳钳取异物，取出异物。图文报告。不含监护。</v>
          </cell>
        </row>
        <row r="5857">
          <cell r="A5857" t="str">
            <v>HPC66601</v>
          </cell>
          <cell r="B5857" t="str">
            <v>经电子内镜食管支架置换术</v>
          </cell>
          <cell r="C5857" t="str">
            <v>咽部麻醉，润滑，消泡，经口插入电子胃镜，暴露支架上缘杯口收缩线，应用支架回收器拉紧收缩线，使支架与食管黏膜分离，取出支架，在内镜直视下置入新支架。图文报告。不含监护、食管扩张术、X线检查。</v>
          </cell>
        </row>
        <row r="5858">
          <cell r="A5858" t="str">
            <v>HPC73301</v>
          </cell>
          <cell r="B5858" t="str">
            <v>食管憩室切除术</v>
          </cell>
          <cell r="C5858" t="str">
            <v>颈部或胸外侧切口，消毒铺巾，贴膜，探查，游离局部食管，确认憩室位置，于憩室根部切除憩室，或内翻缝合憩室，放置胸腔闭式引流或颈部引流。不含病理学检查。</v>
          </cell>
        </row>
        <row r="5859">
          <cell r="A5859" t="str">
            <v>HPC73302</v>
          </cell>
          <cell r="B5859" t="str">
            <v>食管狭窄切除吻合术</v>
          </cell>
          <cell r="C5859" t="str">
            <v>颈部或胸外侧切口，消毒铺巾，贴膜，电刀开胸探查，寻找狭窄处，将食管部分切除以及食管蹼切除，行胃-食管吻合，放置胸腔闭式引流管，关胸。</v>
          </cell>
        </row>
        <row r="5860">
          <cell r="A5860" t="str">
            <v>HPC73303</v>
          </cell>
          <cell r="B5860" t="str">
            <v>食管良性肿物切除术</v>
          </cell>
          <cell r="C5860" t="str">
            <v>指食管良性肿瘤、食管囊肿等的切除。胸外侧切口，消毒铺巾，贴膜，电刀开胸探查，游离局部食管，切除或摘除肿物，如果食管黏膜破损，行黏膜修补术。电刀或超声刀止血，放置胸腔闭式引流管。逐层关胸。不含病理学检查。</v>
          </cell>
        </row>
        <row r="5861">
          <cell r="A5861" t="str">
            <v>HPC73304</v>
          </cell>
          <cell r="B5861" t="str">
            <v>食管下端胃底切除术</v>
          </cell>
          <cell r="C5861" t="str">
            <v>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v>
          </cell>
        </row>
        <row r="5862">
          <cell r="A5862" t="str">
            <v>HPC73501</v>
          </cell>
          <cell r="B5862" t="str">
            <v>经腹腔镜食管下端胃底切除术</v>
          </cell>
          <cell r="C5862" t="str">
            <v>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v>
          </cell>
        </row>
        <row r="5863">
          <cell r="A5863" t="str">
            <v>HPC73502</v>
          </cell>
          <cell r="B5863" t="str">
            <v>经胸腔镜食管良性肿物切除术</v>
          </cell>
          <cell r="C5863" t="str">
            <v>指胸腔镜下食管良性肿瘤、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v>
          </cell>
        </row>
        <row r="5864">
          <cell r="A5864" t="str">
            <v>HPC73503</v>
          </cell>
          <cell r="B5864" t="str">
            <v>经胸腔镜食管癌切除术</v>
          </cell>
          <cell r="C5864" t="str">
            <v>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胸，腹部淋巴结，用电刀或超声刀止血，置放胸腔闭式引流，关胸。不含病理学检查、胸导管结扎术。</v>
          </cell>
        </row>
        <row r="5865">
          <cell r="A5865" t="str">
            <v>HPC74301</v>
          </cell>
          <cell r="B5865" t="str">
            <v>颈段食管癌切除颈部皮瓣食管重建术</v>
          </cell>
          <cell r="C5865" t="str">
            <v>消毒铺巾，颈部切口，切除颈段食管及肿瘤，颈部皮瓣食管再造术，清扫颈部淋巴结，放置颈部引流管(条)，逐层缝合颈部切口。不含喉及下咽切除术、气管切开术、胸导管结扎术、病理学检查。</v>
          </cell>
        </row>
        <row r="5866">
          <cell r="A5866" t="str">
            <v>HPC74302</v>
          </cell>
          <cell r="B5866" t="str">
            <v>下咽颈段食管狭窄切除食管重建术</v>
          </cell>
          <cell r="C5866" t="str">
            <v>颈部切口，消毒铺巾，贴膜，电刀逐层切开探查，切开或切除狭窄段食管，用颈部皮瓣修补或重建再造食管，放置颈部引流。逐层缝合颈部切口。不含空肠、结肠、胃代食管术，病理学检查。</v>
          </cell>
        </row>
        <row r="5867">
          <cell r="A5867" t="str">
            <v>HPC80601</v>
          </cell>
          <cell r="B5867" t="str">
            <v>经电子内镜食管狭窄扩张术</v>
          </cell>
          <cell r="C5867" t="str">
            <v>咽部麻醉，润滑，消泡，经口插入电子胃镜，置入导引钢丝，引导置入扩张器材(扩张水囊、气囊、金属橄榄形扩张球、多聚乙烯扩张探条等)，在胃镜直视下扩张狭窄部位。图文报告。不含监护、X线检查。</v>
          </cell>
        </row>
        <row r="5868">
          <cell r="A5868" t="str">
            <v>HPC83301</v>
          </cell>
          <cell r="B5868" t="str">
            <v>经颈部先天性食管闭锁修补术</v>
          </cell>
          <cell r="C5868" t="str">
            <v>适用于V型食管闭锁。全麻插管，颈部游离气管-食管瘘，切断，结扎，缝扎，修补食管。不含纤维支气管镜检查、食管镜检查。</v>
          </cell>
        </row>
        <row r="5869">
          <cell r="A5869" t="str">
            <v>HPC83302</v>
          </cell>
          <cell r="B5869" t="str">
            <v>食管破裂修补术</v>
          </cell>
          <cell r="C5869" t="str">
            <v>颈部或胸外侧切口，消毒铺巾，贴膜，电刀开胸探查，胸腔内清创，食管破裂口直接缝合，或利用其它组织修补，放置胸腔闭式引流管，逐层关胸。</v>
          </cell>
        </row>
        <row r="5870">
          <cell r="A5870" t="str">
            <v>HPC83303</v>
          </cell>
          <cell r="B5870" t="str">
            <v>经腹食管裂孔疝修补术</v>
          </cell>
          <cell r="C5870" t="str">
            <v>逐层进腹，探查，粘连松解，疝内容物还纳，食道裂孔疝修补，胃底游离，胃底折叠(360°胃底折叠，270°胃底折叠)，经腹壁另戳孔置管固定，清点器具、纱布无误，冲洗腹腔，逐层关腹。</v>
          </cell>
        </row>
        <row r="5871">
          <cell r="A5871" t="str">
            <v>HPC83304</v>
          </cell>
          <cell r="B5871" t="str">
            <v>经胸食管裂孔疝修补术</v>
          </cell>
          <cell r="C5871" t="str">
            <v>指各类食管裂孔疝修补术及抗返流手术。左外侧肋间切口，消毒铺巾，贴膜，电刀开胸探查，游离食管裂孔，还纳疝内容物，修补食管裂孔，可行胃底折叠，止血，胸腔闭式引流，逐层关胸。</v>
          </cell>
        </row>
        <row r="5872">
          <cell r="A5872" t="str">
            <v>HPC83305</v>
          </cell>
          <cell r="B5872" t="str">
            <v>经胸食管下端横断术</v>
          </cell>
          <cell r="C5872" t="str">
            <v>指Walker手术。逐层开胸，切除肋骨，探查，游离食管下段，结扎食管下段周围血管，缝扎胃底曲张静脉，横断食管后，行食管对端吻合，创面止血，留置胸腔闭式引流管另戳孔引出固定，清点器具、纱布无误，逐层关胸。</v>
          </cell>
        </row>
        <row r="5873">
          <cell r="A5873" t="str">
            <v>HPC83306</v>
          </cell>
          <cell r="B5873" t="str">
            <v>经腹食管下端横断术</v>
          </cell>
          <cell r="C5873" t="str">
            <v>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v>
          </cell>
        </row>
        <row r="5874">
          <cell r="A5874" t="str">
            <v>HPC83501</v>
          </cell>
          <cell r="B5874" t="str">
            <v>经胸腔镜食管破裂修补术</v>
          </cell>
          <cell r="C5874" t="str">
            <v>经胸外侧径路，消毒铺巾，贴膜，单肺通气，建立气胸，胸腔镜探查胸腔，胸腔内清创，食管破裂口直接缝合，或利用其它组织修补，用电刀或超声刀止血，置放胸腔闭式引流，关胸。</v>
          </cell>
        </row>
        <row r="5875">
          <cell r="A5875" t="str">
            <v>HPC83502</v>
          </cell>
          <cell r="B5875" t="str">
            <v>经胸腔镜食管裂孔疝修补术</v>
          </cell>
          <cell r="C5875" t="str">
            <v>指各类食管裂孔疝修补术及抗返流手术。经胸外侧径路，消毒铺巾，贴膜，单肺通气，建立气胸，胸腔镜探查胸腔，游离食管裂孔，还纳疝内容物，修补食管裂孔，可行胃底折叠，用电刀或超声刀止血，置放胸腔闭式引流，关胸。</v>
          </cell>
        </row>
        <row r="5876">
          <cell r="A5876" t="str">
            <v>HPC83503</v>
          </cell>
          <cell r="B5876" t="str">
            <v>经腹腔镜食管裂孔疝修补术</v>
          </cell>
          <cell r="C5876" t="str">
            <v>腹壁多处戳孔，造气腹，插入观察镜，插入操作内镜，插入辅助器械，探查，粘连松解，疝内容物还纳，食道裂孔疝修补，胃底游离，胃底折叠术(360°胃底折叠，270°胃底折叠)，止血，置管引出固定，缝合伤口。</v>
          </cell>
        </row>
        <row r="5877">
          <cell r="A5877" t="str">
            <v>HPC86301</v>
          </cell>
          <cell r="B5877" t="str">
            <v>食管胃短路手术</v>
          </cell>
          <cell r="C5877" t="str">
            <v>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v>
          </cell>
        </row>
        <row r="5878">
          <cell r="A5878" t="str">
            <v>HPC86302</v>
          </cell>
          <cell r="B5878" t="str">
            <v>先天性食管闭锁经右胸端端吻合术</v>
          </cell>
          <cell r="C5878" t="str">
            <v>指Ⅲ(A、B)，IV型，V型食管闭锁经胸手术者。全麻插管，经右侧胸膜外入路，找到气管瘘，分离，切断，结扎瘘管，游离上、下段食管，端端吻合。</v>
          </cell>
        </row>
        <row r="5879">
          <cell r="A5879" t="str">
            <v>HPC86303</v>
          </cell>
          <cell r="B5879" t="str">
            <v>先天性食管闭锁胃管替代吻合术</v>
          </cell>
          <cell r="C5879" t="str">
            <v>指I型食管闭锁。全麻插管，经右侧胸膜外入路，找到并游离上端食管，经腹部部分胃切除，胃管成形，上提入胸腔与上段食管吻合。</v>
          </cell>
        </row>
        <row r="5880">
          <cell r="A5880" t="str">
            <v>HPC86304</v>
          </cell>
          <cell r="B5880" t="str">
            <v>食管内翻拔脱切除胃代食管颈部吻合术</v>
          </cell>
          <cell r="C5880" t="str">
            <v>经颈、腹径路，消毒铺巾，食管内翻拔脱，切除食管及肿瘤，游离胃，上提胃至颈部，行胃-食管颈部吻合术，清扫淋巴结，放置颈部，腹腔引流管。逐层缝合腹，颈部切口。不含胸导管结扎术、病理学检查。</v>
          </cell>
        </row>
        <row r="5881">
          <cell r="A5881" t="str">
            <v>HPC86305</v>
          </cell>
          <cell r="B5881" t="str">
            <v>食管癌切除空肠代食管吻合术</v>
          </cell>
          <cell r="C5881" t="str">
            <v>经胸、腹径路，消毒铺巾，切除食管及肿瘤，游离带血管蒂空肠袢，用此段空肠做胸内食管－空肠吻合及空肠－胃吻合术。清扫胸腔，纵隔及腹部淋巴结。放置胸腔闭式引流。逐层缝合腹，胸部部切口。不含胸导管结扎术、病理学检查。</v>
          </cell>
        </row>
        <row r="5882">
          <cell r="A5882" t="str">
            <v>HPC86306</v>
          </cell>
          <cell r="B5882" t="str">
            <v>食管癌切除结肠代食管颈部吻合术</v>
          </cell>
          <cell r="C5882" t="str">
            <v>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v>
          </cell>
        </row>
        <row r="5883">
          <cell r="A5883" t="str">
            <v>HPC86307</v>
          </cell>
          <cell r="B5883" t="str">
            <v>肠代食管术</v>
          </cell>
          <cell r="C5883" t="str">
            <v>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v>
          </cell>
        </row>
        <row r="5884">
          <cell r="A5884" t="str">
            <v>HPC86308</v>
          </cell>
          <cell r="B5884" t="str">
            <v>食管癌切除结肠代食管胸内吻合术</v>
          </cell>
          <cell r="C5884" t="str">
            <v>经胸、腹径路，消毒铺巾，切除食管及肿瘤，游离结肠，将带血管弓的结肠上提至胸部，行食管-结肠，结肠-胃，结肠-结肠吻合术。清扫淋巴结。放置腹腔引流管及胸腔闭式引流管。逐层缝合胸，腹部切口。不含胸导管结扎术。</v>
          </cell>
        </row>
        <row r="5885">
          <cell r="A5885" t="str">
            <v>HPC86309</v>
          </cell>
          <cell r="B5885" t="str">
            <v>小儿胃代食管术</v>
          </cell>
          <cell r="C5885" t="str">
            <v>右侧卧位，开胸，游离食管，去除病灶，处理食管裂孔，上提胃体，食管近端与胃行吻合，放置胸腔闭式引流管，关胸。</v>
          </cell>
        </row>
        <row r="5886">
          <cell r="A5886" t="str">
            <v>HPC86310</v>
          </cell>
          <cell r="B5886" t="str">
            <v>食管癌切除胃代食管胸内吻合术</v>
          </cell>
          <cell r="C5886" t="str">
            <v>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v>
          </cell>
        </row>
        <row r="5887">
          <cell r="A5887" t="str">
            <v>HPC86311</v>
          </cell>
          <cell r="B5887" t="str">
            <v>食管癌两切口切除胃代食管胸内吻合术</v>
          </cell>
          <cell r="C5887" t="str">
            <v>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v>
          </cell>
        </row>
        <row r="5888">
          <cell r="A5888" t="str">
            <v>HPC86312</v>
          </cell>
          <cell r="B5888" t="str">
            <v>食管癌两切口切除胃代食管颈部吻合术</v>
          </cell>
          <cell r="C5888" t="str">
            <v>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v>
          </cell>
        </row>
        <row r="5889">
          <cell r="A5889" t="str">
            <v>HPC86313</v>
          </cell>
          <cell r="B5889" t="str">
            <v>食管癌三切口切除胃代食管颈部吻合术</v>
          </cell>
          <cell r="C5889"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row>
        <row r="5890">
          <cell r="A5890" t="str">
            <v>HPC86501</v>
          </cell>
          <cell r="B5890" t="str">
            <v>经胸腔镜先天性食管闭锁经右胸端端吻合术</v>
          </cell>
          <cell r="C5890" t="str">
            <v>适用于各型食管闭锁。全麻插管，右侧胸腔放置3-4个套管，找到气管瘘，分离，切断，结扎瘘管，胃管引导下找到上段食管盲端，游离上、下段食管，行食管端端吻合。</v>
          </cell>
        </row>
        <row r="5891">
          <cell r="A5891" t="str">
            <v>HPD-HPG</v>
          </cell>
          <cell r="B5891" t="str">
            <v>3.胃</v>
          </cell>
        </row>
        <row r="5892">
          <cell r="A5892" t="str">
            <v>HPD45101</v>
          </cell>
          <cell r="B5892" t="str">
            <v>超声胃镜引导下穿刺引流术</v>
          </cell>
          <cell r="C5892" t="str">
            <v>咽部麻醉，润滑，消泡，经超声胃镜确认囊肿的位置及大小，在超声引导下将穿刺针刺入囊肿内，置入导丝，沿导丝置入引流管，引流。图文报告。不含监护、病理学检查。</v>
          </cell>
        </row>
        <row r="5893">
          <cell r="A5893" t="str">
            <v>HPD46301</v>
          </cell>
          <cell r="B5893" t="str">
            <v>胃出血切开缝扎止血术</v>
          </cell>
          <cell r="C5893" t="str">
            <v>逐层进腹，探查，胃切开，缝扎止血，胃缝合，经腹壁另戳孔置管固定，清点器具、纱布无误，冲洗腹腔，逐层关腹。</v>
          </cell>
        </row>
        <row r="5894">
          <cell r="A5894" t="str">
            <v>HPD46501</v>
          </cell>
          <cell r="B5894" t="str">
            <v>经腹腔镜胃出血切开缝扎止血术</v>
          </cell>
          <cell r="C5894" t="str">
            <v>腹壁多处戳孔，造气腹，插入观察镜，插入操作内镜，插入辅助器械，探查，胃切开，缝扎止血，胃缝合，置管引出固定，缝合伤口。</v>
          </cell>
        </row>
        <row r="5895">
          <cell r="A5895" t="str">
            <v>HPD50301</v>
          </cell>
          <cell r="B5895" t="str">
            <v>胃造瘘术</v>
          </cell>
          <cell r="C5895" t="str">
            <v>逐层进腹，探查，将胃前壁小口切开，置入造瘘管，荷包缝合固定，引出腹外，清点器具、纱布无误，冲洗腹腔，逐层关腹。不含影像学引导。</v>
          </cell>
        </row>
        <row r="5896">
          <cell r="A5896" t="str">
            <v>HPD50501</v>
          </cell>
          <cell r="B5896" t="str">
            <v>经腹腔镜胃造瘘术</v>
          </cell>
          <cell r="C5896" t="str">
            <v>腹壁多处戳孔，造气腹，插入观察镜，插入操作内镜，插入辅助器械，探查，将胃前壁小口切开，置入造瘘管，荷包缝合固定，引出腹外，缝合伤口。</v>
          </cell>
        </row>
        <row r="5897">
          <cell r="A5897" t="str">
            <v>HPD50601</v>
          </cell>
          <cell r="B5897" t="str">
            <v>经电子内镜胃造瘘术(PEG)</v>
          </cell>
          <cell r="C5897" t="str">
            <v>咽部麻醉，润滑，消泡，经口插入电子胃镜，充分扩张胃腔。造瘘管于胃体前壁经皮肤穿刺进入胃腔，在胃镜直视下将造瘘管固定于胃体与皮肤之间，将营养管置入胃内或小肠。图文报告。不含监护。</v>
          </cell>
        </row>
        <row r="5898">
          <cell r="A5898" t="str">
            <v>HPD59301</v>
          </cell>
          <cell r="B5898" t="str">
            <v>胃瘘闭合术</v>
          </cell>
          <cell r="C5898" t="str">
            <v>平卧，备皮，开腹，探查腹腔，松解胃瘘周围粘连肠管，修剪瘘口，缝合瘘口，关腹。</v>
          </cell>
        </row>
        <row r="5899">
          <cell r="A5899" t="str">
            <v>HPD62301</v>
          </cell>
          <cell r="B5899" t="str">
            <v>三腔两囊管安置术</v>
          </cell>
          <cell r="C5899" t="str">
            <v>体外确定三腔(或四腔)两囊管无漏气，并充分润滑，经鼻腔置入胃内，确定位置正确，注气压迫。</v>
          </cell>
        </row>
        <row r="5900">
          <cell r="A5900" t="str">
            <v>HPD62302</v>
          </cell>
          <cell r="B5900" t="str">
            <v>可调节胃束带置入术</v>
          </cell>
          <cell r="C5900" t="str">
            <v>逐层进腹，探查，可调节胃束带置入，固定，注入盐水调节容量，清点器具、纱布无误，冲洗腹腔，逐层关腹。</v>
          </cell>
        </row>
        <row r="5901">
          <cell r="A5901" t="str">
            <v>HPD62501</v>
          </cell>
          <cell r="B5901" t="str">
            <v>经腹腔镜可调节胃束带置入术</v>
          </cell>
          <cell r="C5901" t="str">
            <v>腹壁多处戳孔，造气腹，插入观察镜，插入操作内镜，插入辅助器械，探查，可调节胃束带置入，固定，注入盐水调节容量，缝合伤口。</v>
          </cell>
        </row>
        <row r="5902">
          <cell r="A5902" t="str">
            <v>HPD62601</v>
          </cell>
          <cell r="B5902" t="str">
            <v>经电子内镜胃内支架置入术</v>
          </cell>
          <cell r="C5902" t="str">
            <v>咽部麻醉，润滑，消泡，经口插入电子胃镜，置入导引钢丝引导置入支架，在胃镜直视下于狭窄部位放置支架。X线透视确定位置。图文报告。不含监护、X线检查。</v>
          </cell>
        </row>
        <row r="5903">
          <cell r="A5903" t="str">
            <v>HPD64301</v>
          </cell>
          <cell r="B5903" t="str">
            <v>胃束带去除术</v>
          </cell>
          <cell r="C5903" t="str">
            <v>逐层进腹，探查，粘连松解，可调节胃束带拆除取出，清点器具、纱布无误，冲洗腹腔，逐层关腹。</v>
          </cell>
        </row>
        <row r="5904">
          <cell r="A5904" t="str">
            <v>HPD64501</v>
          </cell>
          <cell r="B5904" t="str">
            <v>经腹腔镜胃束带去除术</v>
          </cell>
          <cell r="C5904" t="str">
            <v>腹壁多处戳孔，造气腹，插入观察镜，插入操作内镜，插入辅助器械，探查，粘连松解，可调节胃束带拆除取出，止血，置管引出固定，缝合伤口。</v>
          </cell>
        </row>
        <row r="5905">
          <cell r="A5905" t="str">
            <v>HPD64601</v>
          </cell>
          <cell r="B5905" t="str">
            <v>经电子内镜胃内支架取出术</v>
          </cell>
          <cell r="C5905" t="str">
            <v>咽部麻醉，润滑，消泡，经口插入电子胃镜，暴露支架上缘杯口收缩线，拉紧收缩线，使支架与胃黏膜分离，取出支架。图文报告。不含监护、X线检查。</v>
          </cell>
        </row>
        <row r="5906">
          <cell r="A5906" t="str">
            <v>HPD65301</v>
          </cell>
          <cell r="B5906" t="str">
            <v>胃切开异物取出术</v>
          </cell>
          <cell r="C5906" t="str">
            <v>上腹部正中切口逐层进腹，探查，胃切开，取出异物(胃石，引流物，蛔虫，误食难以排出之尖锐固体)，缝合胃壁，止血，经腹壁另戳孔置管固定，清点器具、纱布无误，冲洗腹腔，逐层关腹。</v>
          </cell>
        </row>
        <row r="5907">
          <cell r="A5907" t="str">
            <v>HPD65501</v>
          </cell>
          <cell r="B5907" t="str">
            <v>经腹腔镜胃切开异物取出术</v>
          </cell>
          <cell r="C5907" t="str">
            <v>腹腔镜切口进腹，探查，胃切开，取出异物(胃石、引流物、蛔虫、误食难以排出之尖锐固体)，缝合胃壁，止血，经腹壁另戳孔置管固定，清点器具、纱布无误，冲洗腹腔，逐层关腹。</v>
          </cell>
        </row>
        <row r="5908">
          <cell r="A5908" t="str">
            <v>HPD65601</v>
          </cell>
          <cell r="B5908" t="str">
            <v>经纤维内镜胃内异物取出术</v>
          </cell>
          <cell r="C5908" t="str">
            <v>咽部麻醉，润滑，消泡，经口插入纤维胃镜，寻查异物，采用异物钳钳取异物。人工报告。不含监护。</v>
          </cell>
        </row>
        <row r="5909">
          <cell r="A5909" t="str">
            <v>HPD65602</v>
          </cell>
          <cell r="B5909" t="str">
            <v>经电子内镜胃内异物取出术</v>
          </cell>
          <cell r="C5909" t="str">
            <v>咽部麻醉，润滑，消泡，经口插入电子胃镜，寻查异物，采用异物钳钳取异物。图文报告。不含监护。</v>
          </cell>
        </row>
        <row r="5910">
          <cell r="A5910" t="str">
            <v>HPD65603</v>
          </cell>
          <cell r="B5910" t="str">
            <v>经纤维内镜胃石碎石取石术</v>
          </cell>
          <cell r="C5910" t="str">
            <v>咽部麻醉，润滑，消泡，经口插入纤维胃镜，寻查胃石，采用异物钳，活检钳，圈套器等器械将胃石破碎，取出胃石。人工报告。不含监护。</v>
          </cell>
        </row>
        <row r="5911">
          <cell r="A5911" t="str">
            <v>HPD65604</v>
          </cell>
          <cell r="B5911" t="str">
            <v>经电子内镜胃石碎石取石术</v>
          </cell>
          <cell r="C5911" t="str">
            <v>咽部麻醉，润滑，消泡，经口插入电子胃镜，寻查胃石，采用活检钳，异物钳，圈套器器械将胃石破碎，取出胃石。图文报告。不含监护。</v>
          </cell>
        </row>
        <row r="5912">
          <cell r="A5912" t="str">
            <v>HPD65605</v>
          </cell>
          <cell r="B5912" t="str">
            <v>经纤维内镜胃石激光碎石取石术</v>
          </cell>
          <cell r="C5912" t="str">
            <v>咽部麻醉，润滑，消泡，经口插入纤维胃镜，寻查胃石，采用激光将胃石破碎，取出胃石。人工报告。不含监护。</v>
          </cell>
        </row>
        <row r="5913">
          <cell r="A5913" t="str">
            <v>HPD65606</v>
          </cell>
          <cell r="B5913" t="str">
            <v>经电子内镜胃石激光碎石取石术</v>
          </cell>
          <cell r="C5913" t="str">
            <v>咽部麻醉，润滑，消泡，经口插入电子胃镜，寻查胃石，采用激光将胃石破碎，取出胃石。图文报告。不含监护。</v>
          </cell>
        </row>
        <row r="5914">
          <cell r="A5914" t="str">
            <v>HPD65607</v>
          </cell>
          <cell r="B5914" t="str">
            <v>经电子内镜胃石爆破碎石取石术</v>
          </cell>
          <cell r="C5914" t="str">
            <v>咽部麻醉，润滑，消泡，经口插入电子胃镜，寻查胃石，应用爆破法将胃石破碎，取出胃石。图文报告。不含监护。</v>
          </cell>
        </row>
        <row r="5915">
          <cell r="A5915" t="str">
            <v>HPD66601</v>
          </cell>
          <cell r="B5915" t="str">
            <v>经电子内镜胃内支架置换术</v>
          </cell>
          <cell r="C5915" t="str">
            <v>咽部麻醉，润滑，消泡，经口插入电子胃镜，暴露支架上缘杯口收缩线，应用支架回收器拉紧收缩线，使支架与胃黏膜分离，取出支架，在胃镜直视下放置新支架。图文报告。不含监护、X线检查。</v>
          </cell>
        </row>
        <row r="5916">
          <cell r="A5916" t="str">
            <v>HPD70301</v>
          </cell>
          <cell r="B5916" t="str">
            <v>胃扭转复位术</v>
          </cell>
          <cell r="C5916" t="str">
            <v>逐层进腹，探查，粘连松解，胃扭转复位、固定，清点器具、纱布无误，冲洗腹腔，逐层关腹。</v>
          </cell>
        </row>
        <row r="5917">
          <cell r="A5917" t="str">
            <v>HPD70501</v>
          </cell>
          <cell r="B5917" t="str">
            <v>经腹腔镜胃扭转复位术</v>
          </cell>
          <cell r="C5917" t="str">
            <v>腹壁多处戳孔，造气腹，插入观察镜，插入操作内镜，插入辅助器械，探查，粘连松解，胃扭转复位，固定，置管引出固定，缝合伤口。</v>
          </cell>
        </row>
        <row r="5918">
          <cell r="A5918" t="str">
            <v>HPD70601</v>
          </cell>
          <cell r="B5918" t="str">
            <v>经胃镜胃扭转复位术</v>
          </cell>
          <cell r="C5918" t="str">
            <v>全麻插管，放置胃镜，注气复位扭转。</v>
          </cell>
        </row>
        <row r="5919">
          <cell r="A5919" t="str">
            <v>HPD73301</v>
          </cell>
          <cell r="B5919" t="str">
            <v>胃部分切除术</v>
          </cell>
          <cell r="C5919" t="str">
            <v>逐层进腹，探查，胃底或胃体部分切除，止血，经腹壁另戳孔置管固定，清点器具、纱布无误，冲洗腹腔，逐层关腹。含胃肿瘤局部或楔形切除术。</v>
          </cell>
        </row>
        <row r="5920">
          <cell r="A5920" t="str">
            <v>HPD73302</v>
          </cell>
          <cell r="B5920" t="str">
            <v>胃袖状切除术</v>
          </cell>
          <cell r="C5920" t="str">
            <v>插导尿管，逐层进腹，探查，胃底胃体大弯侧游离，袖状切除，经腹壁另戳孔置管固定，清点器具、纱布无误，冲洗腹腔，逐层关腹。</v>
          </cell>
        </row>
        <row r="5921">
          <cell r="A5921" t="str">
            <v>HPD73303</v>
          </cell>
          <cell r="B5921" t="str">
            <v>近端胃大部切除术</v>
          </cell>
          <cell r="C5921" t="str">
            <v>指良性胃溃疡，良性胃肿瘤，胃肠道间质瘤，胃的恶性间叶性肿瘤实施的手术。逐层进腹，探查，近端胃大部切除，食管胃吻合重建，止血，经腹壁另戳孔置管固定，清点器具、纱布无误，冲洗腹腔，逐层关腹。不含腹腔淋巴结清扫术。</v>
          </cell>
        </row>
        <row r="5922">
          <cell r="A5922" t="str">
            <v>HPD73304</v>
          </cell>
          <cell r="B5922" t="str">
            <v>远端胃大部切除术</v>
          </cell>
          <cell r="C5922" t="str">
            <v>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v>
          </cell>
        </row>
        <row r="5923">
          <cell r="A5923" t="str">
            <v>HPD73305</v>
          </cell>
          <cell r="B5923" t="str">
            <v>姑息性近端胃大部切除术</v>
          </cell>
          <cell r="C5923" t="str">
            <v>逐层进腹，探查，近端胃大部切除，所属淋巴群清扫，无法切除残留癌，食管胃吻合重建，止血，经腹壁另戳孔置管固定，清点器具、纱布无误，冲洗腹腔，逐层关腹。</v>
          </cell>
        </row>
        <row r="5924">
          <cell r="A5924" t="str">
            <v>HPD73306</v>
          </cell>
          <cell r="B5924" t="str">
            <v>姑息性远端胃大部切除术</v>
          </cell>
          <cell r="C5924" t="str">
            <v>逐层进腹，探查，远端胃大部切除，所属淋巴群清扫，无法切除残留癌，胃十二指肠或空肠吻合重建，止血，经腹壁另戳孔置管固定，清点器具、纱布无误，冲洗腹腔，逐层关腹。</v>
          </cell>
        </row>
        <row r="5925">
          <cell r="A5925" t="str">
            <v>HPD73307</v>
          </cell>
          <cell r="B5925" t="str">
            <v>根治性近端胃大部切除术</v>
          </cell>
          <cell r="C5925" t="str">
            <v>逐层进腹，探查，近端胃大部切除，所属淋巴群清扫，食管胃吻合重建，止血，经腹壁另戳孔置管固定，清点器具、纱布无误，冲洗腹腔，逐层关腹。</v>
          </cell>
        </row>
        <row r="5926">
          <cell r="A5926" t="str">
            <v>HPD73308</v>
          </cell>
          <cell r="B5926" t="str">
            <v>根治性远端胃大部切除术</v>
          </cell>
          <cell r="C5926" t="str">
            <v>逐层进腹，探查，远端胃大部切除，所属淋巴群清扫，胃，十二指肠或空肠吻合重建，止血，经腹壁另戳孔置管固定，清点器具、纱布无误，冲洗腹腔，逐层关腹。</v>
          </cell>
        </row>
        <row r="5927">
          <cell r="A5927" t="str">
            <v>HPD73501</v>
          </cell>
          <cell r="B5927" t="str">
            <v>经腹腔镜胃袖状切除术</v>
          </cell>
          <cell r="C5927" t="str">
            <v>腹壁多处戳孔，造气腹，插入观察镜，插入操作内镜，插入辅助器械，探查，胃底胃体大弯侧游离，袖状切除，止血，置管引出固定，缝合伤口。</v>
          </cell>
        </row>
        <row r="5928">
          <cell r="A5928" t="str">
            <v>HPD73502</v>
          </cell>
          <cell r="B5928" t="str">
            <v>经腹腔镜近端胃大部切除术</v>
          </cell>
          <cell r="C5928" t="str">
            <v>指良性胃溃疡，良性胃肿瘤，胃肠道间质瘤，胃的恶性间叶性肿瘤实施的手术。腹壁多处戳孔，造气腹，插入观察镜，插入操作内镜，插入辅助器械，探查，近端胃大部切除，食管胃吻合重建，止血，置管引出固定，缝合伤口。不含腹腔淋巴结清扫术。</v>
          </cell>
        </row>
        <row r="5929">
          <cell r="A5929" t="str">
            <v>HPD73503</v>
          </cell>
          <cell r="B5929" t="str">
            <v>经腹腔镜远端胃大部切除术</v>
          </cell>
          <cell r="C5929" t="str">
            <v>指良性胃溃疡，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v>
          </cell>
        </row>
        <row r="5930">
          <cell r="A5930" t="str">
            <v>HPD75301</v>
          </cell>
          <cell r="B5930" t="str">
            <v>全胃切除术</v>
          </cell>
          <cell r="C5930" t="str">
            <v>指良性胃溃疡，良性胃肿瘤，胃肠道间质瘤，胃的恶性间叶性肿瘤，Z-E综合征实施的手术。逐层进腹，探查，全胃切除，食道，空肠，Roux-en-Y吻合重建，止血，经腹壁另戳孔置管固定，清点器具、纱布无误，冲洗腹腔，逐层关腹。不含腹腔淋巴结清扫术。</v>
          </cell>
        </row>
        <row r="5931">
          <cell r="A5931" t="str">
            <v>HPD75501</v>
          </cell>
          <cell r="B5931" t="str">
            <v>经腹腔镜全胃切除术</v>
          </cell>
          <cell r="C5931" t="str">
            <v>指良性胃溃疡，良性胃肿瘤，胃肠道间质瘤，胃的恶性间叶性肿瘤，Z-E综合征实施的手术。腹壁多处戳孔，造气腹，插入观察镜，插入操作内镜，插入辅助器械，探查，全胃切除，食道，空肠，Roux-en-Y吻合重建，止血，置管引出固定，缝合伤口。不含腹腔淋巴结清扫术。</v>
          </cell>
        </row>
        <row r="5932">
          <cell r="A5932" t="str">
            <v>HPD77301</v>
          </cell>
          <cell r="B5932" t="str">
            <v>扩大根治性近端胃大部切除术</v>
          </cell>
          <cell r="C5932" t="str">
            <v>逐层进腹，探查，近端胃大部切除，所属淋巴群清扫，被侵及脏器切除重建，食管胃吻合重建，止血，经腹壁另戳孔置管固定，清点器具、纱布无误，冲洗腹腔，逐层关腹。</v>
          </cell>
        </row>
        <row r="5933">
          <cell r="A5933" t="str">
            <v>HPD77302</v>
          </cell>
          <cell r="B5933" t="str">
            <v>扩大根治性远端胃大部切除术</v>
          </cell>
          <cell r="C5933" t="str">
            <v>逐层进腹，探查，远端胃大部切除，所属淋巴群清扫，被侵及脏器切除重建，胃，十二指肠或空肠吻合重建，止血，经腹壁另戳孔置管固定，清点器具、纱布无误，冲洗腹腔，逐层关腹。</v>
          </cell>
        </row>
        <row r="5934">
          <cell r="A5934" t="str">
            <v>HPD77303</v>
          </cell>
          <cell r="B5934" t="str">
            <v>姑息性全胃切除术</v>
          </cell>
          <cell r="C5934" t="str">
            <v>逐层进腹，探查，全胃切除，所属淋巴群清扫，无法切除残留癌，食道，空肠，Roux-en-Y吻合重建，止血，经腹壁另戳孔置管固定，清点器具、纱布无误，冲洗腹腔，逐层关腹。</v>
          </cell>
        </row>
        <row r="5935">
          <cell r="A5935" t="str">
            <v>HPD77304</v>
          </cell>
          <cell r="B5935" t="str">
            <v>根治性全胃切除术</v>
          </cell>
          <cell r="C5935" t="str">
            <v>含BorrmannⅣ型胃癌，多灶性胃癌。体位摆放，消毒，铺无菌单，开腹，探查，全胃切除，区域淋巴结清扫，消化道重建，腹腔引流，含食道-空肠吻合(Roux-en-Y型或袢式)，食道-十二指肠吻合。不含联合其它脏器切除。</v>
          </cell>
        </row>
        <row r="5936">
          <cell r="A5936" t="str">
            <v>HPD77305</v>
          </cell>
          <cell r="B5936" t="str">
            <v>扩大根治性全胃切除术</v>
          </cell>
          <cell r="C5936" t="str">
            <v>逐层进腹，探查，全胃切除，所属淋巴群清扫，被侵及脏器切除重建，食道，空肠，Roux-en-Y吻合重建，止血，经腹壁另戳孔置管固定，清点器具、纱布无误，冲洗腹腔，逐层关腹。</v>
          </cell>
        </row>
        <row r="5937">
          <cell r="A5937" t="str">
            <v>HPD77306</v>
          </cell>
          <cell r="B5937" t="str">
            <v>根治性残胃癌切除术</v>
          </cell>
          <cell r="C5937" t="str">
            <v>逐层进腹，探查，粘连松解，残胃切除，淋巴结清扫，食道-空肠Roux-Y型吻合重建，止血，经腹壁另戳孔置管固定，缝合伤口。</v>
          </cell>
        </row>
        <row r="5938">
          <cell r="A5938" t="str">
            <v>HPD77307</v>
          </cell>
          <cell r="B5938" t="str">
            <v>姑息性残胃癌切除术</v>
          </cell>
          <cell r="C5938" t="str">
            <v>逐层进腹，探查，粘连松解，残胃切除，无法切除残留癌，食道-空肠Roux-Y型吻合重建，止血，经腹壁另戳孔置管固定，清点器具、纱布无误，冲洗腹腔，逐层关腹。</v>
          </cell>
        </row>
        <row r="5939">
          <cell r="A5939" t="str">
            <v>HPD77308</v>
          </cell>
          <cell r="B5939" t="str">
            <v>扩大根治性残胃癌切除术</v>
          </cell>
          <cell r="C5939" t="str">
            <v>逐层进腹，探查，残胃和被侵及脏器切除，区域淋巴结清扫，食道-空肠Roux-en-Y型吻合重建，止血，经腹壁另戳孔置管固定，清点器具、纱布无误，冲洗腹腔，逐层关腹。</v>
          </cell>
        </row>
        <row r="5940">
          <cell r="A5940" t="str">
            <v>HPD77501</v>
          </cell>
          <cell r="B5940" t="str">
            <v>经腹腔镜根治性近端胃大部切除术</v>
          </cell>
          <cell r="C5940" t="str">
            <v>腹壁多处戳孔，造气腹，插入观察镜，插入操作内镜，插入辅助器械，探查，近端胃大部切除，所属淋巴群清扫，食管胃吻合重建，止血，置管引出固定，缝合伤口。</v>
          </cell>
        </row>
        <row r="5941">
          <cell r="A5941" t="str">
            <v>HPD77502</v>
          </cell>
          <cell r="B5941" t="str">
            <v>经腹腔镜根治性远端胃大部切除术</v>
          </cell>
          <cell r="C5941" t="str">
            <v>腹壁多处戳孔，造气腹，插入观察镜，插入操作内镜，插入辅助器械，探查，远端胃大部切除，所属淋巴群清扫，胃，十二指肠或空肠吻合重建，止血，置管引出固定，缝合伤口。</v>
          </cell>
        </row>
        <row r="5942">
          <cell r="A5942" t="str">
            <v>HPD77503</v>
          </cell>
          <cell r="B5942" t="str">
            <v>经腹腔镜根治性全胃切除术</v>
          </cell>
          <cell r="C5942" t="str">
            <v>腹壁多处戳孔，造气腹，插入观察镜，插入操作内镜，插入辅助器械，探查，全胃切除，所属淋巴群清扫，食道，空肠，Roux-en-Y吻合重建，止血，置管引出固定，缝合伤口。</v>
          </cell>
        </row>
        <row r="5943">
          <cell r="A5943" t="str">
            <v>HPD83301</v>
          </cell>
          <cell r="B5943" t="str">
            <v>胃穿孔修补术</v>
          </cell>
          <cell r="C5943" t="str">
            <v>逐层进腹，探查，穿孔修补，大量盐水腹腔冲洗，经腹壁另戳孔置管引出固定，清点器具、纱布无误，冲洗腹腔，逐层关腹。</v>
          </cell>
        </row>
        <row r="5944">
          <cell r="A5944" t="str">
            <v>HPD83302</v>
          </cell>
          <cell r="B5944" t="str">
            <v>先天性胃壁肌层缺损胃穿孔修补术</v>
          </cell>
          <cell r="C5944" t="str">
            <v>全麻插管，消毒铺巾，中上腹切口，探查，坏死组织切除，修剪胃壁，缝合修补破损，冲洗腹腔，放置引流管。</v>
          </cell>
        </row>
        <row r="5945">
          <cell r="A5945" t="str">
            <v>HPD83303</v>
          </cell>
          <cell r="B5945" t="str">
            <v>垂直捆绑胃成形术</v>
          </cell>
          <cell r="C5945" t="str">
            <v>逐层进腹，探查，胃底游离，袖状切开缝合，胃束带置入，经腹壁另戳孔置管固定，清点器具、纱布无误，冲洗腹腔，逐层关腹。</v>
          </cell>
        </row>
        <row r="5946">
          <cell r="A5946" t="str">
            <v>HPD83501</v>
          </cell>
          <cell r="B5946" t="str">
            <v>经腹腔镜胃穿孔修补术</v>
          </cell>
          <cell r="C5946" t="str">
            <v>腹壁多处戳孔，造气腹，插入观察镜，插入操作内镜，插入辅助器械，探查，穿孔修补，大量盐水腹腔冲洗，腹腔引流，固定，缝合伤口。</v>
          </cell>
        </row>
        <row r="5947">
          <cell r="A5947" t="str">
            <v>HPD83502</v>
          </cell>
          <cell r="B5947" t="str">
            <v>经腹腔镜垂直捆绑胃成形术</v>
          </cell>
          <cell r="C5947" t="str">
            <v>腹壁多处戳孔，造气腹，插入观察镜，插入操作内镜，插入辅助器械，探查，胃底游离，袖状切开缝合，胃束带置入，止血，置管引出固定，缝合伤口。</v>
          </cell>
        </row>
        <row r="5948">
          <cell r="A5948" t="str">
            <v>HPD86301</v>
          </cell>
          <cell r="B5948" t="str">
            <v>胃肠短路术</v>
          </cell>
          <cell r="C5948" t="str">
            <v>逐层进腹，探查，胃-空肠侧侧吻合，止血，经腹壁另戳孔置管固定，清点器具、纱布无误，冲洗腹腔，逐层关腹。含肠肠吻合术。</v>
          </cell>
        </row>
        <row r="5949">
          <cell r="A5949" t="str">
            <v>HPD86302</v>
          </cell>
          <cell r="B5949" t="str">
            <v>胃胰腺囊肿吻合术</v>
          </cell>
          <cell r="C5949" t="str">
            <v>逐层进腹，胰腺探查，粘连松解，显露囊肿与胃后壁吻合，囊壁切取送检，止血，腹腔引流管经腹壁另戳孔引出固定，清点器具、纱布无误，冲洗腹腔，逐层关腹。</v>
          </cell>
        </row>
        <row r="5950">
          <cell r="A5950" t="str">
            <v>HPD86501</v>
          </cell>
          <cell r="B5950" t="str">
            <v>经腹腔镜胃肠短路术</v>
          </cell>
          <cell r="C5950" t="str">
            <v>腹壁多处戳孔，造气腹，插入观察镜，插入操作内镜，插入辅助器械，探查，胃-空肠侧侧吻合，止血，置管引出固定，缝合伤口。</v>
          </cell>
        </row>
        <row r="5951">
          <cell r="A5951" t="str">
            <v>HPE73301</v>
          </cell>
          <cell r="B5951" t="str">
            <v>贲门周围血管离断术</v>
          </cell>
          <cell r="C5951" t="str">
            <v>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v>
          </cell>
        </row>
        <row r="5952">
          <cell r="A5952" t="str">
            <v>HPE73501</v>
          </cell>
          <cell r="B5952" t="str">
            <v>经胸腔镜贲门周围血管离断术</v>
          </cell>
          <cell r="C5952" t="str">
            <v>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v>
          </cell>
        </row>
        <row r="5953">
          <cell r="A5953" t="str">
            <v>HPE77301</v>
          </cell>
          <cell r="B5953" t="str">
            <v>经胸贲门癌切除术</v>
          </cell>
          <cell r="C5953" t="str">
            <v>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v>
          </cell>
        </row>
        <row r="5954">
          <cell r="A5954" t="str">
            <v>HPE77302</v>
          </cell>
          <cell r="B5954" t="str">
            <v>胸腹联合切口贲门癌切除术</v>
          </cell>
          <cell r="C5954" t="str">
            <v>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v>
          </cell>
        </row>
        <row r="5955">
          <cell r="A5955" t="str">
            <v>HPF58301</v>
          </cell>
          <cell r="B5955" t="str">
            <v>胃底横断术(Tanner手术)</v>
          </cell>
          <cell r="C5955" t="str">
            <v>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v>
          </cell>
        </row>
        <row r="5956">
          <cell r="A5956" t="str">
            <v>HPF58501</v>
          </cell>
          <cell r="B5956" t="str">
            <v>经腹腔镜胃底横断术</v>
          </cell>
          <cell r="C5956" t="str">
            <v>腹壁多处戳孔，造气腹，插入观察镜，插入操作内镜，插入辅助器械，探查，经网膜门静脉测压，游离结扎胃底部和食管下段血管，楔形切除胃壁，缝扎胃壁曲张静脉，吻合胃断端，创面止血，置管引出固定，缝合切口。</v>
          </cell>
        </row>
        <row r="5957">
          <cell r="A5957" t="str">
            <v>HPF83301</v>
          </cell>
          <cell r="B5957" t="str">
            <v>胃底折叠术</v>
          </cell>
          <cell r="C5957" t="str">
            <v>逐层进腹，探查，粘连松解，胃底游离，胃底折叠(360°胃底折叠，270°胃底折叠)，经腹壁另戳孔置管固定，清点器具、纱布无误，冲洗腹腔，逐层关腹。</v>
          </cell>
        </row>
        <row r="5958">
          <cell r="A5958" t="str">
            <v>HPF83501</v>
          </cell>
          <cell r="B5958" t="str">
            <v>经腹腔镜胃底折叠术</v>
          </cell>
          <cell r="C5958" t="str">
            <v>腹壁多处戳孔，造气腹，插入观察镜，插入操作内镜，插入辅助器械，探查，粘连松解，胃底游离，胃底折叠(360°胃底折叠，270°胃底折叠)，止血，置管引出固定，缝合伤口。</v>
          </cell>
        </row>
        <row r="5959">
          <cell r="A5959" t="str">
            <v>HPG50301</v>
          </cell>
          <cell r="B5959" t="str">
            <v>幽门环肌切开术</v>
          </cell>
          <cell r="C5959" t="str">
            <v>全麻插管，消毒铺巾，脐上弧形切口，将幽门部提出切口外，纵行切开前壁肌层，止血，还纳。</v>
          </cell>
        </row>
        <row r="5960">
          <cell r="A5960" t="str">
            <v>HPG50501</v>
          </cell>
          <cell r="B5960" t="str">
            <v>经腹腔镜幽门环肌切开术</v>
          </cell>
          <cell r="C5960" t="str">
            <v>全麻插管，放置腹腔镜及套管，用幽门刀纵行切开幽门肌层，分离棒分离，幽门钳分离肥厚之肌层至黏膜膨出，止血。</v>
          </cell>
        </row>
        <row r="5961">
          <cell r="A5961" t="str">
            <v>HPG83301</v>
          </cell>
          <cell r="B5961" t="str">
            <v>幽门成形术</v>
          </cell>
          <cell r="C5961" t="str">
            <v>逐层进腹，探查，幽门切开，成形缝合，止血，经腹壁另戳孔置管固定，清点器具、纱布无误，冲洗腹腔，逐层关腹。</v>
          </cell>
        </row>
        <row r="5962">
          <cell r="A5962" t="str">
            <v>HPG83501</v>
          </cell>
          <cell r="B5962" t="str">
            <v>经腹腔镜幽门成形术</v>
          </cell>
          <cell r="C5962" t="str">
            <v>腹壁多处戳孔，造气腹，插入观察镜，插入操作内镜，插入辅助器械，探查，幽门切开，成形缝合，止血，置管引出固定，缝合伤口。</v>
          </cell>
        </row>
        <row r="5963">
          <cell r="A5963" t="str">
            <v>HPH</v>
          </cell>
          <cell r="B5963" t="str">
            <v>4.肠道</v>
          </cell>
        </row>
        <row r="5964">
          <cell r="A5964" t="str">
            <v>HPH50301</v>
          </cell>
          <cell r="B5964" t="str">
            <v>肠造瘘术</v>
          </cell>
          <cell r="C5964" t="str">
            <v>逐层进腹，探查，小肠或结肠双腔、襻式或单腔造瘘，腹壁另开口，提出固定，止血，经腹壁另戳孔置管固定，清点器具、纱布无误，冲洗腹腔，逐层关腹。</v>
          </cell>
        </row>
        <row r="5965">
          <cell r="A5965" t="str">
            <v>HPH50501</v>
          </cell>
          <cell r="B5965" t="str">
            <v>经腹腔镜肠造瘘术</v>
          </cell>
          <cell r="C5965" t="str">
            <v>腹壁多处戳孔，造气腹，插入观察镜，插入操作内镜，插入辅助器械，探查，小肠或结肠双腔，襻式或单腔造瘘，腹壁另开口，提出固定，止血，置管引出固定，缝合伤口。</v>
          </cell>
        </row>
        <row r="5966">
          <cell r="A5966" t="str">
            <v>HPH57301</v>
          </cell>
          <cell r="B5966" t="str">
            <v>肠粘连松解术</v>
          </cell>
          <cell r="C5966" t="str">
            <v>逐层进腹，探查，将广泛肠粘连松解，观察肠血运及有无破损，止血，经腹壁另戳孔置管固定，清点器具、纱布无误，冲洗腹腔，逐层关腹。含粘连分解时肠破裂修补。不含肠异物取出术。</v>
          </cell>
        </row>
        <row r="5967">
          <cell r="A5967" t="str">
            <v>HPH57501</v>
          </cell>
          <cell r="B5967" t="str">
            <v>经腹腔镜肠粘连松解术</v>
          </cell>
          <cell r="C5967" t="str">
            <v>腹壁多处戳孔，造气腹，插入观察镜，插入操作内镜，插入辅助器械，探查，将广泛肠粘连松解，观察肠血运及有无破损，止血，置管引出固定，缝合伤口。</v>
          </cell>
        </row>
        <row r="5968">
          <cell r="A5968" t="str">
            <v>HPH62401</v>
          </cell>
          <cell r="B5968" t="str">
            <v>经鼻肠梗阻导管置入术</v>
          </cell>
          <cell r="C5968" t="str">
            <v>鼻腔、口咽麻醉，润滑，在影像设备导引下，经导丝导引置入肠梗阻导管。不含监护、影像学引导。</v>
          </cell>
        </row>
        <row r="5969">
          <cell r="A5969" t="str">
            <v>HPH65301</v>
          </cell>
          <cell r="B5969" t="str">
            <v>开腹排粪石术</v>
          </cell>
          <cell r="C5969" t="str">
            <v>体位摆放，消毒铺巾，开腹，探查，取出粪石，缝合肠管。</v>
          </cell>
        </row>
        <row r="5970">
          <cell r="A5970" t="str">
            <v>HPH65302</v>
          </cell>
          <cell r="B5970" t="str">
            <v>肠道切开异物取出术</v>
          </cell>
          <cell r="C5970" t="str">
            <v>经右或左腹直肌切口逐层进腹，探查，肠道切开，取出异物(粪石、引流物、蛔虫、误食难以排出之尖锐固体)，缝合肠壁，止血，经腹壁另戳孔置管固定，清点器具、纱布无误，冲洗腹腔，逐层关腹。</v>
          </cell>
        </row>
        <row r="5971">
          <cell r="A5971" t="str">
            <v>HPH70301</v>
          </cell>
          <cell r="B5971" t="str">
            <v>肠造瘘还纳术</v>
          </cell>
          <cell r="C5971" t="str">
            <v>将腹壁外露造瘘肠段完整切除，粘连松解，肠肠吻合，观察血运，止血，置管引出固定，清点器具、纱布无误，冲洗腹腔，逐层关腹。</v>
          </cell>
        </row>
        <row r="5972">
          <cell r="A5972" t="str">
            <v>HPH70302</v>
          </cell>
          <cell r="B5972" t="str">
            <v>肠扭转肠套叠复位术</v>
          </cell>
          <cell r="C5972" t="str">
            <v>逐层进腹，探查，粘连松解、肠扭转及套叠复位，观察血运，止血，置引流管，清点器具、纱布无误，冲洗腹腔，逐层关腹。</v>
          </cell>
        </row>
        <row r="5973">
          <cell r="A5973" t="str">
            <v>HPH70501</v>
          </cell>
          <cell r="B5973" t="str">
            <v>经腹腔镜肠扭转肠套叠复位术</v>
          </cell>
          <cell r="C5973" t="str">
            <v>腹壁多处戳孔，造气腹，插入观察镜，插入操作内镜，插入辅助器械，探查，粘连松解，肠扭转及套叠复位，观察血运，止血，置管引出固定，缝合伤口。</v>
          </cell>
        </row>
        <row r="5974">
          <cell r="A5974" t="str">
            <v>HPH71301</v>
          </cell>
          <cell r="B5974" t="str">
            <v>肠排列固定术</v>
          </cell>
          <cell r="C5974" t="str">
            <v>逐层进腹，探查，广泛粘连松解，将小肠顺蠕动方向Z形排列，固定，止血，经腹壁另戳孔置管固定，清点器具、纱布无误，冲洗腹腔，逐层关腹。</v>
          </cell>
        </row>
        <row r="5975">
          <cell r="A5975" t="str">
            <v>HPH71501</v>
          </cell>
          <cell r="B5975" t="str">
            <v>经腹腔镜肠排列固定术</v>
          </cell>
          <cell r="C5975" t="str">
            <v>腹壁多处戳孔，造气腹，插入观察镜，插入操作内镜，插入辅助器械，探查，广泛粘连松解，将小肠顺蠕动方向Z形排列，固定，止血，置管引出固定，缝合伤口。</v>
          </cell>
        </row>
        <row r="5976">
          <cell r="A5976" t="str">
            <v>HPH73301</v>
          </cell>
          <cell r="B5976" t="str">
            <v>肠切除肠吻合术</v>
          </cell>
          <cell r="C5976" t="str">
            <v>逐层进腹，探查，粘连松解，将坏死之病变肠段切除，吻合，观察血运，止血，经腹壁另戳孔置管固定，清点器具、纱布无误，冲洗腹腔，逐层关腹。</v>
          </cell>
        </row>
        <row r="5977">
          <cell r="A5977" t="str">
            <v>HPH73302</v>
          </cell>
          <cell r="B5977" t="str">
            <v>肠瘘切除肠吻合术</v>
          </cell>
          <cell r="C5977" t="str">
            <v>逐层进腹，探查，粘连松解，寻找肠瘘部位，将病变肠段切除，肠肠吻合，观察血运，连同腹壁瘘口瘢痕切除，止血，置引流管，清点器具、纱布无误，冲洗腹腔，逐层关腹。</v>
          </cell>
        </row>
        <row r="5978">
          <cell r="A5978" t="str">
            <v>HPH73303</v>
          </cell>
          <cell r="B5978" t="str">
            <v>先天性肠腔闭锁端侧吻合造瘘术</v>
          </cell>
          <cell r="C5978" t="str">
            <v>全麻插管，消毒铺巾，右中腹横形切口，探查，肠闭锁切除吻合，含肠切除，端侧吻合(正“T”或倒“T”)。</v>
          </cell>
        </row>
        <row r="5979">
          <cell r="A5979" t="str">
            <v>HPH73304</v>
          </cell>
          <cell r="B5979" t="str">
            <v>肠重复畸形切除吻合术</v>
          </cell>
          <cell r="C5979" t="str">
            <v>全麻插管，消毒铺巾，右中腹横形切口，探查，肠管各段重复畸形切除。</v>
          </cell>
        </row>
        <row r="5980">
          <cell r="A5980" t="str">
            <v>HPH73501</v>
          </cell>
          <cell r="B5980" t="str">
            <v>经腹腔镜肠切除肠吻合术</v>
          </cell>
          <cell r="C5980" t="str">
            <v>腹壁多处戳孔，造气腹，插入观察镜，插入操作内镜，插入辅助器械，探查，粘连松解，将坏死之病变肠段切除，吻合，观察血运，止血，置管引出固定，缝合伤口。</v>
          </cell>
        </row>
        <row r="5981">
          <cell r="A5981" t="str">
            <v>HPH80601</v>
          </cell>
          <cell r="B5981" t="str">
            <v>经电子内镜肠道狭窄扩张术</v>
          </cell>
          <cell r="C5981" t="str">
            <v>清洁肠道，镇静，润滑肠道，电子结肠镜自肛门插入，循腔进镜到达结肠狭窄部位，置入导引钢丝，引导置入扩张球囊，在结肠镜直视下采用球囊扩张导管扩张狭窄部位。图文报告。不含监护、狭窄扩张术、X线检查。</v>
          </cell>
        </row>
        <row r="5982">
          <cell r="A5982" t="str">
            <v>HPH81301</v>
          </cell>
          <cell r="B5982" t="str">
            <v>人工乳头防返流术</v>
          </cell>
          <cell r="C5982" t="str">
            <v>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v>
          </cell>
        </row>
        <row r="5983">
          <cell r="A5983" t="str">
            <v>HPH83301</v>
          </cell>
          <cell r="B5983" t="str">
            <v>肠倒置术</v>
          </cell>
          <cell r="C5983" t="str">
            <v>逐层进腹，探查，小肠(或结肠)切断，逆蠕动肠吻合。不含肠粘连松解。</v>
          </cell>
        </row>
        <row r="5984">
          <cell r="A5984" t="str">
            <v>HPH83302</v>
          </cell>
          <cell r="B5984" t="str">
            <v>肠回转不良矫治术(Lodd.s'术)</v>
          </cell>
          <cell r="C5984" t="str">
            <v>逐层进腹，探查，阑尾切除，回转不良矫治，止血，经腹壁另戳孔置管固定，清点器具、纱布无误，冲洗腹腔，逐层关腹。</v>
          </cell>
        </row>
        <row r="5985">
          <cell r="A5985" t="str">
            <v>HPH83303</v>
          </cell>
          <cell r="B5985" t="str">
            <v>肠储存袋成形术</v>
          </cell>
          <cell r="C5985" t="str">
            <v>逐层进腹，探查，将远端肠管折叠，侧侧吻合贯通呈袋状，止血，经腹壁另戳孔置管固定，清点器具、纱布无误，冲洗腹腔，逐层关腹。</v>
          </cell>
        </row>
        <row r="5986">
          <cell r="A5986" t="str">
            <v>HPH83304</v>
          </cell>
          <cell r="B5986" t="str">
            <v>肠套叠手法复位及肠切除吻合术</v>
          </cell>
          <cell r="C5986" t="str">
            <v>备皮，消毒铺巾。取右上腹横切口，逐层切开，寻找套叠包块，提拉出体外，缓慢手法复位，手法复位失败，行肠切除吻合术，逐层关闭。</v>
          </cell>
        </row>
        <row r="5987">
          <cell r="A5987" t="str">
            <v>HPH86301</v>
          </cell>
          <cell r="B5987" t="str">
            <v>肠吻合术</v>
          </cell>
          <cell r="C5987" t="str">
            <v>逐层进腹，探查，确定病变部位无法切除，旷置病变，行近端、远端肠肠吻合旁路手术，止血，经腹壁另戳孔置管固定，清点器具、纱布无误，冲洗腹腔，逐层关腹。</v>
          </cell>
        </row>
        <row r="5988">
          <cell r="A5988" t="str">
            <v>HPJ-HPM</v>
          </cell>
          <cell r="B5988" t="str">
            <v>5.小肠</v>
          </cell>
        </row>
        <row r="5989">
          <cell r="A5989" t="str">
            <v>HPJ60301</v>
          </cell>
          <cell r="B5989" t="str">
            <v>小肠供体获取术</v>
          </cell>
          <cell r="C5989" t="str">
            <v>逐层切开异体腹壁，进腹，将带动静脉血管肠系膜之小肠段完整切取，处理后放入保存液中备用。</v>
          </cell>
        </row>
        <row r="5990">
          <cell r="A5990" t="str">
            <v>HPJ83301</v>
          </cell>
          <cell r="B5990" t="str">
            <v>先天性小肠闭锁成形术</v>
          </cell>
          <cell r="C5990" t="str">
            <v>全麻插管，消毒铺巾，右中腹横形切口，探查，肠闭锁切除吻合。不含合并其它畸形手术。</v>
          </cell>
        </row>
        <row r="5991">
          <cell r="A5991" t="str">
            <v>HPJ83302</v>
          </cell>
          <cell r="B5991" t="str">
            <v>先天性小肠狭窄不全梗阻修复术</v>
          </cell>
          <cell r="C5991" t="str">
            <v>全麻插管，消毒铺巾，右中腹横形切口，探查，含膜式狭窄、索带压迫，行隔膜切除肠壁侧侧吻合或切除吻合。</v>
          </cell>
        </row>
        <row r="5992">
          <cell r="A5992" t="str">
            <v>HPJ90301</v>
          </cell>
          <cell r="B5992" t="str">
            <v>异体小肠移植术</v>
          </cell>
          <cell r="C5992" t="str">
            <v>逐层进腹，探查，将异体小肠植入，动静脉吻合，两端分别肠吻合，关闭肠系膜，观察血运，止血，经腹壁另戳孔置管固定，清点器具、纱布无误，冲洗腹腔，逐层关腹。</v>
          </cell>
        </row>
        <row r="5993">
          <cell r="A5993" t="str">
            <v>HPK</v>
          </cell>
          <cell r="B5993" t="str">
            <v>十二指肠</v>
          </cell>
        </row>
        <row r="5994">
          <cell r="A5994" t="str">
            <v>HPK50601</v>
          </cell>
          <cell r="B5994" t="str">
            <v>经纤维内镜十二指肠乳头括约肌切开术(EST)</v>
          </cell>
          <cell r="C5994" t="str">
            <v>咽部麻醉，镇静，润滑，消泡，纤维十二指肠镜经口插至十二指肠乳头部位，经活检通道插入十二指肠乳头肌切开刀至十二指肠乳头部位，采用高频电进行十二指肠乳头括约肌切开。人工报告。不含监护、十二指肠乳头括约肌切开术、X线检查。</v>
          </cell>
        </row>
        <row r="5995">
          <cell r="A5995" t="str">
            <v>HPK50602</v>
          </cell>
          <cell r="B5995" t="str">
            <v>经电子内镜十二指肠乳头括约肌切开术(EST)</v>
          </cell>
          <cell r="C5995" t="str">
            <v>咽部麻醉，镇静，润滑，消泡，电子十二指肠镜经口插至十二指肠乳头部位，经活检通道插入十二指肠乳头肌切开刀至十二指肠乳头部位，采用高频电进行十二指肠乳头括约肌切开。图文报告。不含监护、十二指肠乳头括约肌切开术、X线检查。</v>
          </cell>
        </row>
        <row r="5996">
          <cell r="A5996" t="str">
            <v>HPK64601</v>
          </cell>
          <cell r="B5996" t="str">
            <v>经内镜奥狄氏括约肌切开取石术(ECT)</v>
          </cell>
          <cell r="C5996" t="str">
            <v>咽部麻醉，镇静，润滑，消泡，电子十二指肠镜经口插至十二指肠乳头部位，乳头开口进行扩张，插入十二指肠乳头肌切开刀，切开乳头，取出结石及异物，止血，置管，经鼻引出固定。</v>
          </cell>
        </row>
        <row r="5997">
          <cell r="A5997" t="str">
            <v>HPK65601</v>
          </cell>
          <cell r="B5997" t="str">
            <v>经电子十二指肠镜奥狄氏括约肌切开胰管取石术</v>
          </cell>
          <cell r="C5997" t="str">
            <v>咽部麻醉，镇静，润滑，消泡，电子十二指肠镜经口插至十二指肠乳头部位，乳头开口进行扩张，插入十二指肠乳头肌切开刀，切开乳头胰管开口，取出结石及异物，止血，置管，经鼻引出固定。</v>
          </cell>
        </row>
        <row r="5998">
          <cell r="A5998" t="str">
            <v>HPK73301</v>
          </cell>
          <cell r="B5998" t="str">
            <v>十二指肠憩室切除术</v>
          </cell>
          <cell r="C5998" t="str">
            <v>逐层进腹，探查，游离十二指肠，憩室局部切除，缝合，止血，经腹壁另戳孔置管固定，清点器具、纱布无误，冲洗腹腔，逐层关腹。</v>
          </cell>
        </row>
        <row r="5999">
          <cell r="A5999" t="str">
            <v>HPK73302</v>
          </cell>
          <cell r="B5999" t="str">
            <v>十二指肠闭锁切除术</v>
          </cell>
          <cell r="C5999" t="str">
            <v>逐层进腹，探查，游离十二指肠，病灶切除，十二指肠成形，或其它形式的消化道重建，止血，经腹壁另戳孔置管固定，清点器具、纱布无误，冲洗腹腔，逐层关腹。</v>
          </cell>
        </row>
        <row r="6000">
          <cell r="A6000" t="str">
            <v>HPK73303</v>
          </cell>
          <cell r="B6000" t="str">
            <v>壶腹部肿物局部切除术</v>
          </cell>
          <cell r="C6000" t="str">
            <v>逐层进腹，探查，游离十二指肠，切开十二指肠，寻找并切除壶腹部肿瘤，胆管及胰管开口成形，止血，经腹壁另戳孔置管固定，清点器具、纱布无误，冲洗腹腔，逐层关腹。</v>
          </cell>
        </row>
        <row r="6001">
          <cell r="A6001" t="str">
            <v>HPK80601</v>
          </cell>
          <cell r="B6001" t="str">
            <v>经十二指肠镜乳头狭窄扩张术</v>
          </cell>
          <cell r="C6001" t="str">
            <v>咽部麻醉，镇静，润滑，消泡，电子十二指肠镜经口插至十二指肠乳头部位，经气囊、水囊，扩张探条等逐次插入乳头开口进行扩张，置入内引流管经鼻引出固定。</v>
          </cell>
        </row>
        <row r="6002">
          <cell r="A6002" t="str">
            <v>HPK80602</v>
          </cell>
          <cell r="B6002" t="str">
            <v>经电子内镜十二指肠狭窄扩张术</v>
          </cell>
          <cell r="C6002" t="str">
            <v>咽部麻醉，润滑，消泡，经口插入电子十二指肠镜，置入导引钢丝，引导置入扩张材料(气囊、水囊、探条等)，在十二指肠镜直视下多次扩张狭窄部位。图文报告。不含X线检查。</v>
          </cell>
        </row>
        <row r="6003">
          <cell r="A6003" t="str">
            <v>HPK83301</v>
          </cell>
          <cell r="B6003" t="str">
            <v>十二指肠憩室内翻术</v>
          </cell>
          <cell r="C6003" t="str">
            <v>逐层进腹，探查，游离十二指肠，憩室内翻缝扎，或填塞，止血，置引流管，清点器具、纱布无误，冲洗腹腔，逐层关腹。</v>
          </cell>
        </row>
        <row r="6004">
          <cell r="A6004" t="str">
            <v>HPK83302</v>
          </cell>
          <cell r="B6004" t="str">
            <v>十二指肠成形术</v>
          </cell>
          <cell r="C6004" t="str">
            <v>逐层进腹，探查，游离十二指肠，病灶切除，十二指肠成形，止血，经腹壁另戳孔置管固定，清点器具、纱布无误，冲洗腹腔，逐层关腹。</v>
          </cell>
        </row>
        <row r="6005">
          <cell r="A6005" t="str">
            <v>HPK83401</v>
          </cell>
          <cell r="B6005" t="str">
            <v>经十二指肠奥狄氏括约肌切开成形术</v>
          </cell>
          <cell r="C6005" t="str">
            <v>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v>
          </cell>
        </row>
        <row r="6006">
          <cell r="A6006" t="str">
            <v>HPK83601</v>
          </cell>
          <cell r="B6006" t="str">
            <v>经电子十二指肠镜奥狄氏括约肌狭窄切开成形术</v>
          </cell>
          <cell r="C6006" t="str">
            <v>咽部麻醉，镇静，润滑，消泡，电子十二指肠镜经口插至十二指肠乳头部位，扩张探条逐次插入乳头开口进行扩张，置入十二指肠乳头肌切开刀，奥狄氏括约肌狭窄段贯通切开，止血，置管，经鼻引出固定。</v>
          </cell>
        </row>
        <row r="6007">
          <cell r="A6007" t="str">
            <v>HPL-HPM</v>
          </cell>
          <cell r="B6007" t="str">
            <v>空肠、回肠</v>
          </cell>
        </row>
        <row r="6008">
          <cell r="A6008" t="str">
            <v>HPL50601</v>
          </cell>
          <cell r="B6008" t="str">
            <v>经内镜空肠造瘘术</v>
          </cell>
          <cell r="C6008" t="str">
            <v>咽部麻醉，润滑，消泡，经口插入内镜。造瘘管于空肠前壁经皮肤穿刺进入空肠，在内镜直视下将造瘘管固定于空肠与皮肤之间，将营养管置入小肠。图文报告。不含监护。</v>
          </cell>
        </row>
        <row r="6009">
          <cell r="A6009" t="str">
            <v>HPL62301</v>
          </cell>
          <cell r="B6009" t="str">
            <v>经鼻空肠营养管置管术</v>
          </cell>
          <cell r="C6009" t="str">
            <v>鼻腔、口咽麻醉，润滑，在影像设备导引下，经导丝导引置入空肠营养管。不含监护、影像学引导。</v>
          </cell>
        </row>
        <row r="6010">
          <cell r="A6010" t="str">
            <v>HPL62401</v>
          </cell>
          <cell r="B6010" t="str">
            <v>经胃造瘘口空肠营养管置入术</v>
          </cell>
          <cell r="C6010" t="str">
            <v>在影像设备导引下，经导丝导引置入空肠营养管。不含监护、影像学引导。</v>
          </cell>
        </row>
        <row r="6011">
          <cell r="A6011" t="str">
            <v>HPL62601</v>
          </cell>
          <cell r="B6011" t="str">
            <v>经纤维内镜空肠置管术</v>
          </cell>
          <cell r="C6011" t="str">
            <v>咽部麻醉，润滑，经口插入纤维胃镜，在胃镜直视下，经活检钳或异物钳的帮助，将空肠营养管置入空肠。人工报告。不含X线检查、胃镜检查术。</v>
          </cell>
        </row>
        <row r="6012">
          <cell r="A6012" t="str">
            <v>HPL62602</v>
          </cell>
          <cell r="B6012" t="str">
            <v>经电子内镜空肠置管术</v>
          </cell>
          <cell r="C6012" t="str">
            <v>咽部麻醉，润滑，经口插入电子胃镜，在胃镜直视下，经活检钳或异物钳的帮助，将空肠营养管置入空肠。人工报告。不含X线检查、胃镜检查术。</v>
          </cell>
        </row>
        <row r="6013">
          <cell r="A6013" t="str">
            <v>HPL63301</v>
          </cell>
          <cell r="B6013" t="str">
            <v>经鼻空肠营养管调管术</v>
          </cell>
          <cell r="C6013" t="str">
            <v>鼻腔、口咽麻醉，润滑，在影像设备导引下，经导丝导引调节空肠营养管位置。不含监护、影像学引导。</v>
          </cell>
        </row>
        <row r="6014">
          <cell r="A6014" t="str">
            <v>HPL66401</v>
          </cell>
          <cell r="B6014" t="str">
            <v>经鼻空肠营养管置换术</v>
          </cell>
          <cell r="C6014" t="str">
            <v>鼻腔、口咽麻醉，润滑，在影像设备导引下，经导丝导引调节空肠营养管位置。不含监护、影像学引导。</v>
          </cell>
        </row>
        <row r="6015">
          <cell r="A6015" t="str">
            <v>HPM73301</v>
          </cell>
          <cell r="B6015" t="str">
            <v>美克尔憩室切除术</v>
          </cell>
          <cell r="C6015" t="str">
            <v>全麻下切开腹壁逐层入腹，寻找憩室，分离结扎系膜后，再行肠切除，断端肠吻合术，仔细缝合伤口，手术后需使用防粘连制剂，生理盐水清洗腹腔，放置腹引管。</v>
          </cell>
        </row>
        <row r="6016">
          <cell r="A6016" t="str">
            <v>HPM73501</v>
          </cell>
          <cell r="B6016" t="str">
            <v>腹腔镜美克尔憩室切除术</v>
          </cell>
          <cell r="C6016" t="str">
            <v>全麻，消毒铺巾，建立气腹，脐部及左下腹放置套管，探查肠管，自脐部将憩室脱出，行肠切除吻合术，还纳肠管。</v>
          </cell>
        </row>
        <row r="6017">
          <cell r="A6017" t="str">
            <v>HPP-HPV</v>
          </cell>
          <cell r="B6017" t="str">
            <v>6.大肠</v>
          </cell>
        </row>
        <row r="6018">
          <cell r="A6018" t="str">
            <v>HPP</v>
          </cell>
          <cell r="B6018" t="str">
            <v>回盲部</v>
          </cell>
        </row>
        <row r="6019">
          <cell r="A6019" t="str">
            <v>HPP75301</v>
          </cell>
          <cell r="B6019" t="str">
            <v>回盲部切除术</v>
          </cell>
          <cell r="C6019" t="str">
            <v>逐层进腹，探查，将回盲部及阑尾一并切除，行结肠、回肠吻合，观察血运，止血，经腹壁另戳孔置管固定，清点器具、纱布无误，冲洗腹腔，逐层关腹。</v>
          </cell>
        </row>
        <row r="6020">
          <cell r="A6020" t="str">
            <v>HPP75501</v>
          </cell>
          <cell r="B6020" t="str">
            <v>经腹腔镜回盲部切除术</v>
          </cell>
          <cell r="C6020" t="str">
            <v>腹壁多处戳孔，造气腹，插入观察镜，插入操作内镜，插入辅助器械，探查，将回盲部及阑尾一并切除，行结肠、回肠吻合，观察血运，止血，置管引出固定，缝合伤口。</v>
          </cell>
        </row>
        <row r="6021">
          <cell r="A6021" t="str">
            <v>HPR</v>
          </cell>
          <cell r="B6021" t="str">
            <v>阑尾</v>
          </cell>
        </row>
        <row r="6022">
          <cell r="A6022" t="str">
            <v>HPR45101</v>
          </cell>
          <cell r="B6022" t="str">
            <v>经直肠阑尾脓肿穿刺引流术</v>
          </cell>
          <cell r="C6022" t="str">
            <v>结石位B超定位后，经脉麻醉后，B超定位后。用16号套管针经直肠穿刺。尽量抽尽脓液。穿刺后加压压迫止血。含穿刺引流术。不含B超引导。</v>
          </cell>
        </row>
        <row r="6023">
          <cell r="A6023" t="str">
            <v>HPR45301</v>
          </cell>
          <cell r="B6023" t="str">
            <v>阑尾周围脓肿引流术</v>
          </cell>
          <cell r="C6023" t="str">
            <v>逐层进腹，探查，吸净脓性分泌物，脓肿或盆腔内置引流管，止血，清点器具、纱布无误，冲洗腹腔，逐层关腹。</v>
          </cell>
        </row>
        <row r="6024">
          <cell r="A6024" t="str">
            <v>HPR45501</v>
          </cell>
          <cell r="B6024" t="str">
            <v>经腹腔镜阑尾周围脓肿引流术</v>
          </cell>
          <cell r="C6024" t="str">
            <v>腹壁多处戳孔，造气腹，插入观察镜，插入操作内镜，插入辅助器械，探查，吸净脓性分泌物，脓肿或盆腔内置引流管，止血，置管引出固定，缝合伤口。</v>
          </cell>
        </row>
        <row r="6025">
          <cell r="A6025" t="str">
            <v>HPR73301</v>
          </cell>
          <cell r="B6025" t="str">
            <v>阑尾炎性包块切除术</v>
          </cell>
          <cell r="C6025" t="str">
            <v>逐层进腹，探查，粘连分离，将包裹之炎性包块切除，止血，清点器具、纱布无误，冲洗腹腔，逐层关腹。不含肠破裂修补术、肠切除肠吻合。</v>
          </cell>
        </row>
        <row r="6026">
          <cell r="A6026" t="str">
            <v>HPR73501</v>
          </cell>
          <cell r="B6026" t="str">
            <v>经腹腔镜阑尾炎性包块切除术</v>
          </cell>
          <cell r="C6026" t="str">
            <v>腹壁多处戳孔，造气腹，插入观察镜，插入操作内镜，插入辅助器械，探查，粘连分离，将包裹之炎性包块完整切除，止血，置管引出固定，缝合伤口。</v>
          </cell>
        </row>
        <row r="6027">
          <cell r="A6027" t="str">
            <v>HPR75301</v>
          </cell>
          <cell r="B6027" t="str">
            <v>阑尾切除术</v>
          </cell>
          <cell r="C6027" t="str">
            <v>逐层进腹，探查，分离切除阑尾，包埋根部，止血，清点器具、纱布无误，冲洗腹腔，逐层关腹。含单纯性、化脓性、慢性阑尾炎。</v>
          </cell>
        </row>
        <row r="6028">
          <cell r="A6028" t="str">
            <v>HPR75302</v>
          </cell>
          <cell r="B6028" t="str">
            <v>坏疽性阑尾切除术</v>
          </cell>
          <cell r="C6028" t="str">
            <v>逐层进腹，探查，吸净脓性分泌物，分离切除阑尾，包埋根部，止血，经腹壁另戳孔置管固定，清点器具、纱布无误，冲洗腹腔，逐层关腹。含仍可切除之坏疽穿孔性阑尾炎。</v>
          </cell>
        </row>
        <row r="6029">
          <cell r="A6029" t="str">
            <v>HPR75501</v>
          </cell>
          <cell r="B6029" t="str">
            <v>经腹腔镜阑尾切除术</v>
          </cell>
          <cell r="C6029" t="str">
            <v>腹壁多处戳孔，造气腹，插入观察镜，插入操作内镜，插入辅助器械，探查，分离切除阑尾，包埋根部，止血，置管引出固定，缝合伤口。</v>
          </cell>
        </row>
        <row r="6030">
          <cell r="A6030" t="str">
            <v>HPR75502</v>
          </cell>
          <cell r="B6030" t="str">
            <v>经腹腔镜坏疽性阑尾切除术</v>
          </cell>
          <cell r="C6030" t="str">
            <v>腹壁多处戳孔，造气腹，插入观察镜，插入操作内镜，插入辅助器械，探查，吸净脓性分泌物，分离切除阑尾，包埋根部，止血，置管引出固定，缝合伤口。</v>
          </cell>
        </row>
        <row r="6031">
          <cell r="A6031" t="str">
            <v>HPS-HPT</v>
          </cell>
          <cell r="B6031" t="str">
            <v>结肠</v>
          </cell>
        </row>
        <row r="6032">
          <cell r="A6032" t="str">
            <v>HPS46601</v>
          </cell>
          <cell r="B6032" t="str">
            <v>经纤维内镜结肠黏膜出血治疗</v>
          </cell>
          <cell r="C6032" t="str">
            <v>清洁肠道，镇静，润滑肠道，纤维结肠镜自肛门插入，结肠镜检查，找到出血部位，根据出血情况进行止血治疗。人工报告。不含监护。</v>
          </cell>
        </row>
        <row r="6033">
          <cell r="A6033" t="str">
            <v>HPS46602</v>
          </cell>
          <cell r="B6033" t="str">
            <v>经电子内镜结肠黏膜出血治疗</v>
          </cell>
          <cell r="C6033" t="str">
            <v>清洁肠道，镇静，润滑肠道，电子结肠镜自肛门插入，结肠镜检查，找到出血部位，根据出血情况进行止血治疗。图文报告。不含监护。</v>
          </cell>
        </row>
        <row r="6034">
          <cell r="A6034" t="str">
            <v>HPS62601</v>
          </cell>
          <cell r="B6034" t="str">
            <v>经电子内镜结肠支架置入术</v>
          </cell>
          <cell r="C6034" t="str">
            <v>清洁肠道，镇静，润滑肠道，电子结肠镜自肛门插入，循腔进镜到达狭窄部位，置入导引钢丝引导置入支架，在结肠镜直视下放置支架。X线透视确定位置。图文报告。不含监护、狭窄扩张术、X线检查。</v>
          </cell>
        </row>
        <row r="6035">
          <cell r="A6035" t="str">
            <v>HPS64601</v>
          </cell>
          <cell r="B6035" t="str">
            <v>经电子内镜结肠支架取出术</v>
          </cell>
          <cell r="C6035" t="str">
            <v>清洁肠道，镇静，润滑肠道，电子结肠镜自肛门插入，循腔进镜插至支架部位，暴露杯口收缩线，应用支架回收器收紧收缩线，将支架与结肠黏膜分离，取出支架。图文报告。不含监护、X线检查。</v>
          </cell>
        </row>
        <row r="6036">
          <cell r="A6036" t="str">
            <v>HPS66601</v>
          </cell>
          <cell r="B6036" t="str">
            <v>经电子内镜结肠支架置换术</v>
          </cell>
          <cell r="C6036" t="str">
            <v>清洁肠道，镇静，润滑肠道，电子结肠镜自肛门插入，循腔进镜插至支架部位，暴露杯口收缩线，应用支架回收器收紧收缩线，将支架与结肠黏膜分离，取出支架，在结肠镜直视下放置新支架。图文报告。不含监护、狭窄扩张术、X线检查。</v>
          </cell>
        </row>
        <row r="6037">
          <cell r="A6037" t="str">
            <v>HPS72601</v>
          </cell>
          <cell r="B6037" t="str">
            <v>经纤维内镜结肠息肉微波切除术</v>
          </cell>
          <cell r="C6037" t="str">
            <v>清洁肠道，镇静，润滑肠道，纤维结肠镜自肛门插入，结肠镜检查，寻查息肉，采用微波切除治疗。人工报告。不含监护、病理学检查。</v>
          </cell>
        </row>
        <row r="6038">
          <cell r="A6038" t="str">
            <v>HPS72602</v>
          </cell>
          <cell r="B6038" t="str">
            <v>经电子内镜结肠息肉微波切除术</v>
          </cell>
          <cell r="C6038" t="str">
            <v>清洁肠道，镇静，润滑肠道，电子结肠镜自肛门插入，结肠镜检查，寻查息肉，采用微波切除治疗。图文报告。不含监护、病理学检查。</v>
          </cell>
        </row>
        <row r="6039">
          <cell r="A6039" t="str">
            <v>HPS72603</v>
          </cell>
          <cell r="B6039" t="str">
            <v>经纤维内镜结肠息肉激光切除术</v>
          </cell>
          <cell r="C6039" t="str">
            <v>清洁肠道，镇静，润滑肠道，纤维结肠镜自肛门插入，结肠镜检查，寻查息肉，采用激光切除治疗。人工报告。不含监护、病理学检查。</v>
          </cell>
        </row>
        <row r="6040">
          <cell r="A6040" t="str">
            <v>HPS72604</v>
          </cell>
          <cell r="B6040" t="str">
            <v>经电子内镜结肠息肉激光切除术</v>
          </cell>
          <cell r="C6040" t="str">
            <v>清洁肠道，镇静，润滑肠道，电子结肠镜自肛门插入，结肠镜检查，寻查息肉，采用激光切除治疗。图文报告。不含监护、病理学检查。</v>
          </cell>
        </row>
        <row r="6041">
          <cell r="A6041" t="str">
            <v>HPS72605</v>
          </cell>
          <cell r="B6041" t="str">
            <v>经纤维内镜结肠息肉氩离子凝固术</v>
          </cell>
          <cell r="C6041" t="str">
            <v>清洁肠道，镇静，润滑肠道，纤维结肠镜自肛门插入，结肠镜检查，寻查息肉，采用氩离子凝固治疗。人工报告。不含监护、病理学检查。</v>
          </cell>
        </row>
        <row r="6042">
          <cell r="A6042" t="str">
            <v>HPS72606</v>
          </cell>
          <cell r="B6042" t="str">
            <v>经电子内镜结肠息肉氩离子凝固术</v>
          </cell>
          <cell r="C6042" t="str">
            <v>清洁肠道，镇静，润滑肠道，电子结肠镜自肛门插入，结肠镜检查，寻查息肉，采用氩离子凝固治疗。图文报告。不含监护、病理学检查。</v>
          </cell>
        </row>
        <row r="6043">
          <cell r="A6043" t="str">
            <v>HPS73301</v>
          </cell>
          <cell r="B6043" t="str">
            <v>经腹结肠息肉切除术</v>
          </cell>
          <cell r="C6043" t="str">
            <v>平卧，备皮，开腹，探查腹腔，打开结肠息肉部位，结扎缝扎息肉根部，切除息肉，缝合结肠切口，关腹。不含肠切除吻合、病理学检查。</v>
          </cell>
        </row>
        <row r="6044">
          <cell r="A6044" t="str">
            <v>HPS73302</v>
          </cell>
          <cell r="B6044" t="str">
            <v>结肠曲段切除术</v>
          </cell>
          <cell r="C6044" t="str">
            <v>逐层进腹，探查，将病变结肠局部切除，肠肠吻合，止血，经腹壁另戳孔置管固定，清点器具、纱布无误，冲洗腹腔，逐层关腹。</v>
          </cell>
        </row>
        <row r="6045">
          <cell r="A6045" t="str">
            <v>HPS73303</v>
          </cell>
          <cell r="B6045" t="str">
            <v>先天性巨结肠术后夹膈术</v>
          </cell>
          <cell r="C6045" t="str">
            <v>指巨结肠术后形成的狭窄隔膜。患儿截石位，肛查确认隔膜位置，消毒铺巾，经肛门深入止血钳，夹除或切除膈膜。</v>
          </cell>
        </row>
        <row r="6046">
          <cell r="A6046" t="str">
            <v>HPS73304</v>
          </cell>
          <cell r="B6046" t="str">
            <v>经腹先天性巨结肠根治术</v>
          </cell>
          <cell r="C6046" t="str">
            <v>指环钳法，用于各型巨结肠。左下腹横行切口，松解，结扎，切除痉挛段肠管，经肛门套筒下拖正常结肠，环钳吻合。不含病理学检查。</v>
          </cell>
        </row>
        <row r="6047">
          <cell r="A6047" t="str">
            <v>HPS73305</v>
          </cell>
          <cell r="B6047" t="str">
            <v>先天性巨结肠切除吻合术</v>
          </cell>
          <cell r="C6047" t="str">
            <v>逐层进腹，探查，将病变结肠切除，肠肠吻合或肠肛管吻合，止血，经腹壁另戳孔置管固定，清点器具、纱布无误，冲洗腹腔，逐层关腹。</v>
          </cell>
        </row>
        <row r="6048">
          <cell r="A6048" t="str">
            <v>HPS73306</v>
          </cell>
          <cell r="B6048" t="str">
            <v>先天性巨结肠切除+回肠袋形成形吻合术</v>
          </cell>
          <cell r="C6048" t="str">
            <v>适用于全结肠型巨结肠。左下腹横行切口，松解、结扎、切除全部分痉挛段肠管，将正常回肠末端约15-20厘米行“J”或“W”侧侧吻合形成“袋”后经肛门拖出吻合。不含术中肠壁活检、病理学检查。</v>
          </cell>
        </row>
        <row r="6049">
          <cell r="A6049" t="str">
            <v>HPS73307</v>
          </cell>
          <cell r="B6049" t="str">
            <v>结肠癌局部切除术</v>
          </cell>
          <cell r="C6049" t="str">
            <v>逐层进腹，探查，将病变结肠局部切除，肠肠吻合，止血，经腹壁另戳孔置管固定，清点器具、纱布无误，冲洗腹腔，逐层关腹。</v>
          </cell>
        </row>
        <row r="6050">
          <cell r="A6050" t="str">
            <v>HPS73308</v>
          </cell>
          <cell r="B6050" t="str">
            <v>结肠癌姑息切除术+短路</v>
          </cell>
          <cell r="C6050" t="str">
            <v>逐层进腹，探查，将病变结肠局部切除，肠肠吻合，止血，经腹壁另戳孔置管固定，清点器具、纱布无误，冲洗腹腔，逐层关腹。</v>
          </cell>
        </row>
        <row r="6051">
          <cell r="A6051" t="str">
            <v>HPS73401</v>
          </cell>
          <cell r="B6051" t="str">
            <v>经肛门先天性巨结肠改良根治术</v>
          </cell>
          <cell r="C6051" t="str">
            <v>含短段、常见型、部分长段型巨结肠，术前插导尿管。术中环形切开直肠黏膜，剥除黏膜3.5-3厘米，打开直肠肌鞘。扩张段结肠拖出肛门外，分离，结扎肠系膜，切除痉挛段，扩张段肠管，近端下拖肠管与肛门直肠残端吻合。不含病理学检查。</v>
          </cell>
        </row>
        <row r="6052">
          <cell r="A6052" t="str">
            <v>HPS73501</v>
          </cell>
          <cell r="B6052" t="str">
            <v>经腹腔镜先天性巨结肠切除术</v>
          </cell>
          <cell r="C6052" t="str">
            <v>腹壁多处戳孔，造气腹，插入观察镜，插入操作内镜，插入辅助器械，探查，将病变结肠切除，肠肠吻合或肠肛管吻合，止血，置管引出固定，缝合伤口。</v>
          </cell>
        </row>
        <row r="6053">
          <cell r="A6053" t="str">
            <v>HPS73601</v>
          </cell>
          <cell r="B6053" t="str">
            <v>经电子内镜结肠黏膜剥离术(结肠ESD)</v>
          </cell>
          <cell r="C6053" t="str">
            <v>清洁肠道，镇静，润滑肠道，电子结肠镜自肛门插入，结肠镜检查，寻查肿物，于肿物基底部注射肾上腺素甘油果糖(或高渗盐水及美蓝或靛胭脂)以抬举肿物，采用IT刀等进行切除治疗。图文报告。不含监护、病理学检查。</v>
          </cell>
        </row>
        <row r="6054">
          <cell r="A6054" t="str">
            <v>HPS73602</v>
          </cell>
          <cell r="B6054" t="str">
            <v>经纤维内镜结肠息肉高频电凝切除术</v>
          </cell>
          <cell r="C6054" t="str">
            <v>清洁肠道，镇静，润滑肠道，纤维结肠镜自肛门插入，结肠镜检查，寻查息肉，圈套器圈套息肉，高频电凝电切除息肉。人工报告。不含监护、病理学检查。</v>
          </cell>
        </row>
        <row r="6055">
          <cell r="A6055" t="str">
            <v>HPS73603</v>
          </cell>
          <cell r="B6055" t="str">
            <v>经电子内镜结肠息肉高频电凝切除术</v>
          </cell>
          <cell r="C6055" t="str">
            <v>清洁肠道，镇静，润滑肠道，电子结肠镜自肛门插入，结肠镜检查，寻查息肉，圈套器圈套息肉，高频电凝电切除息肉。图文报告。不含监护、病理学检查。</v>
          </cell>
        </row>
        <row r="6056">
          <cell r="A6056" t="str">
            <v>HPS73604</v>
          </cell>
          <cell r="B6056" t="str">
            <v>经电子内镜结肠息肉吸引圈套切除术</v>
          </cell>
          <cell r="C6056" t="str">
            <v>清洁肠道，镇静，润滑肠道，电子结肠镜前端加透明帽，自肛门插入，结肠镜检查，寻查息肉，将息肉吸入透明帽，采用圈套器进行高频电凝电切除治疗。图文报告。不含监护、病理学检查。</v>
          </cell>
        </row>
        <row r="6057">
          <cell r="A6057" t="str">
            <v>HPS73801</v>
          </cell>
          <cell r="B6057" t="str">
            <v>经腹经肛门先天性巨结肠改良根治术</v>
          </cell>
          <cell r="C6057" t="str">
            <v>长段型(脾区以上)巨结肠，左下腹横行切口，松解，结扎，切除痉挛段肠管，经肛门下拖肠管肛门吻合。不含病理学检查。</v>
          </cell>
        </row>
        <row r="6058">
          <cell r="A6058" t="str">
            <v>HPS73802</v>
          </cell>
          <cell r="B6058" t="str">
            <v>经腹腔镜经肛门先天性巨结肠改良根治术</v>
          </cell>
          <cell r="C6058" t="str">
            <v>适用于长段型(脾区以下)巨结肠。平卧，消毒铺巾，放置腹腔镜，应用血管闭合系统或超声刀止血刀松解系膜血管，游离痉挛段肠管后经肛门下拖与肛门吻合。不含病理学检查。</v>
          </cell>
        </row>
        <row r="6059">
          <cell r="A6059" t="str">
            <v>HPS75301</v>
          </cell>
          <cell r="B6059" t="str">
            <v>全结肠切除吻合术</v>
          </cell>
          <cell r="C6059" t="str">
            <v>逐层进腹，探查，将全结肠、直肠大部或全部切除，回肠直肠吻合或回肠肛管吻合，止血，经腹壁另戳孔置管固定，清点器具、纱布无误，冲洗腹腔，逐层关腹。</v>
          </cell>
        </row>
        <row r="6060">
          <cell r="A6060" t="str">
            <v>HPS77301</v>
          </cell>
          <cell r="B6060" t="str">
            <v>根治性结肠癌切除术</v>
          </cell>
          <cell r="C6060" t="str">
            <v>逐层进腹，探查，将病变结肠及区域淋巴结规范切除，肠肠吻合，止血，经腹壁另戳孔置管固定，清点器具、纱布无误，冲洗腹腔，逐层关腹。</v>
          </cell>
        </row>
        <row r="6061">
          <cell r="A6061" t="str">
            <v>HPS77302</v>
          </cell>
          <cell r="B6061" t="str">
            <v>扩大根治性结肠癌切除术</v>
          </cell>
          <cell r="C6061" t="str">
            <v>逐层进腹，探查，将病变结肠及区域淋巴结规范切除，被侵及脏器切除，肠肠吻合，止血，经腹壁另戳孔置管固定，清点器具、纱布无误，冲洗腹腔，逐层关腹。</v>
          </cell>
        </row>
        <row r="6062">
          <cell r="A6062" t="str">
            <v>HPS77501</v>
          </cell>
          <cell r="B6062" t="str">
            <v>经腹腔镜结肠癌根治术</v>
          </cell>
          <cell r="C6062" t="str">
            <v>腹壁多处戳孔，造气腹，插入观察镜，插入操作内镜，插入辅助器械，探查，将病变结肠及区域淋巴结规范切除，肠肠吻合，止血，置管引出固定，缝合伤口。</v>
          </cell>
        </row>
        <row r="6063">
          <cell r="A6063" t="str">
            <v>HPT71301</v>
          </cell>
          <cell r="B6063" t="str">
            <v>乙状结肠悬吊术</v>
          </cell>
          <cell r="C6063" t="str">
            <v>逐层进腹，探查，游离乙状结肠，降结肠，顺肠蠕动方向抬高排列，缝合固定，保持通畅，止血，经腹壁另戳孔置管固定，清点器具、纱布无误，冲洗腹腔，逐层关腹。</v>
          </cell>
        </row>
        <row r="6064">
          <cell r="A6064" t="str">
            <v>HPT71501</v>
          </cell>
          <cell r="B6064" t="str">
            <v>经腹腔镜乙状结肠悬吊术</v>
          </cell>
          <cell r="C6064" t="str">
            <v>腹壁多处戳孔，造气腹，插入观察镜，插入操作内镜，插入辅助器械，探查，游离乙状结肠，降结肠，顺肠蠕动方向抬高排列，缝合固定，保持通畅，止血，置管引出固定，缝合伤口。</v>
          </cell>
        </row>
        <row r="6065">
          <cell r="A6065" t="str">
            <v>HPU</v>
          </cell>
          <cell r="B6065" t="str">
            <v>直肠</v>
          </cell>
        </row>
        <row r="6066">
          <cell r="A6066" t="str">
            <v>HPU45301</v>
          </cell>
          <cell r="B6066" t="str">
            <v>直肠肛门周围脓肿切开引流术</v>
          </cell>
          <cell r="C6066" t="str">
            <v>肛门指诊，检查有无肛瘘内口，肛门直肠周围脓肿切开引流，置管引出固定，包扎固定，送细菌培养。</v>
          </cell>
        </row>
        <row r="6067">
          <cell r="A6067" t="str">
            <v>HPU46601</v>
          </cell>
          <cell r="B6067" t="str">
            <v>经直肠镜直肠出血电凝术</v>
          </cell>
          <cell r="C6067" t="str">
            <v>肛门指诊，直肠镜检查，确定出血部位，电凝止血。</v>
          </cell>
        </row>
        <row r="6068">
          <cell r="A6068" t="str">
            <v>HPU46602</v>
          </cell>
          <cell r="B6068" t="str">
            <v>经直肠镜直肠出血缝扎术</v>
          </cell>
          <cell r="C6068" t="str">
            <v>肛门指诊，直肠镜检查，确定出血部位，缝扎止血。</v>
          </cell>
        </row>
        <row r="6069">
          <cell r="A6069" t="str">
            <v>HPU57301</v>
          </cell>
          <cell r="B6069" t="str">
            <v>耻骨直肠肌松解术</v>
          </cell>
          <cell r="C6069" t="str">
            <v>逐层进腹，游离直肠，耻骨直肠肌外括约肌切断，止血，经腹壁另戳孔置管固定，清点器具、纱布无误，冲洗腹腔，逐层关腹。</v>
          </cell>
        </row>
        <row r="6070">
          <cell r="A6070" t="str">
            <v>HPU71301</v>
          </cell>
          <cell r="B6070" t="str">
            <v>直肠脱垂悬吊术</v>
          </cell>
          <cell r="C6070" t="str">
            <v>逐层进腹，探查，直肠悬吊固定于直肠周围组织，封闭直肠前凹陷，加固盆底筋膜，止血，经腹壁另戳孔置管固定，清点器具、纱布无误，冲洗腹腔，逐层关腹。</v>
          </cell>
        </row>
        <row r="6071">
          <cell r="A6071" t="str">
            <v>HPU71401</v>
          </cell>
          <cell r="B6071" t="str">
            <v>经肛门直肠黏膜环切钉合术(PPH)</v>
          </cell>
          <cell r="C6071" t="str">
            <v>肛门指诊，肛门镜检查，扩肛，环形缝扎，用吻合器黏膜环切，止血，评估效果。</v>
          </cell>
        </row>
        <row r="6072">
          <cell r="A6072" t="str">
            <v>HPU71402</v>
          </cell>
          <cell r="B6072" t="str">
            <v>经肛门直肠脱垂手术(delorem手术)</v>
          </cell>
          <cell r="C6072" t="str">
            <v>肛门指诊，扩肛，拉钩深入，暴露直肠病变部位，直肠黏膜切开，剥离管状黏膜，折叠，缝合肌层，提升脱出直肠，直肠黏膜吻合，止血，置管引出固定。</v>
          </cell>
        </row>
        <row r="6073">
          <cell r="A6073" t="str">
            <v>HPU72601</v>
          </cell>
          <cell r="B6073" t="str">
            <v>经肛门镜直肠肛门冷冻治疗</v>
          </cell>
          <cell r="C6073" t="str">
            <v>清洁远段肠道，肛门镜插至病变部位，采用冷冻治疗仪，冷冻治疗。人工报告。不含病理学检查。</v>
          </cell>
        </row>
        <row r="6074">
          <cell r="A6074" t="str">
            <v>HPU72602</v>
          </cell>
          <cell r="B6074" t="str">
            <v>经肛门镜直肠肛门微波治疗</v>
          </cell>
          <cell r="C6074" t="str">
            <v>清洁远段肠道，肛门镜插至病变部位，经肛门镜置入微波治疗探头，根据病变性质及大小选择治疗参数，微波治疗。人工报告。不含病理学检查。</v>
          </cell>
        </row>
        <row r="6075">
          <cell r="A6075" t="str">
            <v>HPU72603</v>
          </cell>
          <cell r="B6075" t="str">
            <v>经肛门镜直肠肛门激光治疗</v>
          </cell>
          <cell r="C6075" t="str">
            <v>清洁远段肠道，肛门镜插至病变部位，根据病变性质及大小选择激光治疗参数，激光治疗。人工报告。不含病理学检查。</v>
          </cell>
        </row>
        <row r="6076">
          <cell r="A6076" t="str">
            <v>HPU73601</v>
          </cell>
          <cell r="B6076" t="str">
            <v>经内镜直肠肿物切除术</v>
          </cell>
          <cell r="C6076" t="str">
            <v>肛门指诊，直肠镜检查，确定肿物部位，于根部切除肿物，缝合，止血。</v>
          </cell>
        </row>
        <row r="6077">
          <cell r="A6077" t="str">
            <v>HPU73602</v>
          </cell>
          <cell r="B6077" t="str">
            <v>经内镜直肠良性肿物切除术</v>
          </cell>
          <cell r="C6077" t="str">
            <v>指腺瘤、息肉、纤维瘤、脂肪瘤等良性新生物。肛门指诊，直肠镜检查，确定肿物部位，于根部切除肿物，缝合，止血。</v>
          </cell>
        </row>
        <row r="6078">
          <cell r="A6078" t="str">
            <v>HPU73603</v>
          </cell>
          <cell r="B6078" t="str">
            <v>经内镜直肠良性肿物激光切除术</v>
          </cell>
          <cell r="C6078" t="str">
            <v>肛门指诊，直肠镜检查，确定肿物部位，用激光于根部切除肿物，缝合，止血。</v>
          </cell>
        </row>
        <row r="6079">
          <cell r="A6079" t="str">
            <v>HPU73604</v>
          </cell>
          <cell r="B6079" t="str">
            <v>经内镜直肠良性肿物套扎切除术</v>
          </cell>
          <cell r="C6079" t="str">
            <v>肛门指诊，直肠镜检查，确定肿物部位，用套扎器于根部切除肿物，缝合，止血。</v>
          </cell>
        </row>
        <row r="6080">
          <cell r="A6080" t="str">
            <v>HPU73605</v>
          </cell>
          <cell r="B6080" t="str">
            <v>经内镜直肠良性肿物电凝切除术</v>
          </cell>
          <cell r="C6080" t="str">
            <v>肛门指诊，直肠镜检查，确定肿物部位，用电凝于根部切除肿物，缝合，止血。</v>
          </cell>
        </row>
        <row r="6081">
          <cell r="A6081" t="str">
            <v>HPU77301</v>
          </cell>
          <cell r="B6081" t="str">
            <v>直肠癌根治术(Dixon手术)</v>
          </cell>
          <cell r="C6081" t="str">
            <v>逐层开腹，探查，直肠切除，区域淋巴结清扫，乙状结肠、直肠或肛管吻合，止血，经腹壁另戳空置管引流固定，清点器具、纱布无误，冲洗腹腔，逐层关腹，常规扩肛。</v>
          </cell>
        </row>
        <row r="6082">
          <cell r="A6082" t="str">
            <v>HPU77302</v>
          </cell>
          <cell r="B6082" t="str">
            <v>超低位直肠癌根治术</v>
          </cell>
          <cell r="C6082" t="str">
            <v>指在距离齿状线5厘米以上的肿瘤。逐层进腹，探查，直肠及部分肛管切除，区域淋巴结清扫，乙状结肠肛管吻合，止血，经腹壁另戳孔置管固定，清点器具、纱布无误，冲洗腹腔，逐层关腹，常规扩肛。</v>
          </cell>
        </row>
        <row r="6083">
          <cell r="A6083" t="str">
            <v>HPU77303</v>
          </cell>
          <cell r="B6083" t="str">
            <v>经骶尾部直肠癌根治术</v>
          </cell>
          <cell r="C6083" t="str">
            <v>骶尾部切口，分离达直肠，显露直肠，常规切除，区域淋巴结清扫，结肠肛管吻合，止血，经腹壁另戳孔置管固定，缝合伤口。</v>
          </cell>
        </row>
        <row r="6084">
          <cell r="A6084" t="str">
            <v>HPU77304</v>
          </cell>
          <cell r="B6084" t="str">
            <v>拖出式直肠癌根治术</v>
          </cell>
          <cell r="C6084" t="str">
            <v>逐层进腹，探查，直肠及部分肛管切除，区域淋巴结清扫，拖出乙状结肠与肛管吻合，止血、经腹壁另戳孔置管固定，清点器具、纱布无误，冲洗腹腔，逐层关腹，常规扩肛。</v>
          </cell>
        </row>
        <row r="6085">
          <cell r="A6085" t="str">
            <v>HPU77305</v>
          </cell>
          <cell r="B6085" t="str">
            <v>扩大根治性直肠癌切除术</v>
          </cell>
          <cell r="C6085" t="str">
            <v>逐层进腹，探查，直肠切除，区域淋巴清扫，将会阴肛门及周围皮肤，坐骨直肠窝内软组织，肛提肌，肛管切除，被侵及脏器切除，重建肠道，尿道，生殖道，止血，置引流管，冲洗腹腔，逐层关腹，常规扩肛。</v>
          </cell>
        </row>
        <row r="6086">
          <cell r="A6086" t="str">
            <v>HPU77501</v>
          </cell>
          <cell r="B6086" t="str">
            <v>经腹腔镜直肠癌根治术(Dixon手术)</v>
          </cell>
          <cell r="C6086" t="str">
            <v>腹壁多处戳孔，造气腹，插入观察镜，插入操作内镜，插入辅助器械，探查，直肠切除，区域淋巴结清扫，乙状结肠，直肠或肛管吻合，止血，置管引出固定，缝合伤口。常规扩肛。</v>
          </cell>
        </row>
        <row r="6087">
          <cell r="A6087" t="str">
            <v>HPU77502</v>
          </cell>
          <cell r="B6087" t="str">
            <v>经腹腔镜超低位直肠癌根治术</v>
          </cell>
          <cell r="C6087" t="str">
            <v>腹壁多处戳孔，造气腹，插入观察镜，插入操作内镜，插入辅助器械，探查，直肠及部分肛管切除，区域淋巴结清扫，乙状结肠肛管吻合，止血，置管引出固定，缝合伤口，常规扩肛。</v>
          </cell>
        </row>
        <row r="6088">
          <cell r="A6088" t="str">
            <v>HPU77801</v>
          </cell>
          <cell r="B6088" t="str">
            <v>经腹会阴直肠癌根治术(Miles手术)</v>
          </cell>
          <cell r="C6088" t="str">
            <v>逐层进腹，探查，直肠切除，区域淋巴结清扫，第二组将会阴肛门及周围皮肤，坐骨直肠窝内软组织，肛提肌，肛管切除，闭合会阴切口，结肠在腹部另造口，止血，经腹壁另戳孔置管固定，清点器具、纱布无误，冲洗腹腔，逐层关腹。</v>
          </cell>
        </row>
        <row r="6089">
          <cell r="A6089" t="str">
            <v>HPU77802</v>
          </cell>
          <cell r="B6089" t="str">
            <v>经腹腔镜会阴直肠癌根治术(Miles手术)</v>
          </cell>
          <cell r="C6089" t="str">
            <v>腹壁多处戳孔，造气腹，插入观察镜，插入操作内镜，插入辅助器械，探查，直肠切除，区域淋巴结清扫，第二组将会阴肛门及周围皮肤，坐骨直肠窝内软组织，肛提肌，肛管切除，闭合会阴切口，结肠在腹部另造口，止血，置管引出固定，缝合伤口。</v>
          </cell>
        </row>
        <row r="6090">
          <cell r="A6090" t="str">
            <v>HPU80301</v>
          </cell>
          <cell r="B6090" t="str">
            <v>直肠狭窄扩张术</v>
          </cell>
          <cell r="C6090" t="str">
            <v>肛门指诊，肛门镜检查狭窄部位，用手指或扩张器反复扩大。</v>
          </cell>
        </row>
        <row r="6091">
          <cell r="A6091" t="str">
            <v>HPU83301</v>
          </cell>
          <cell r="B6091" t="str">
            <v>感染性直肠前庭瘘修补术</v>
          </cell>
          <cell r="C6091" t="str">
            <v>截石位，备皮，探针寻找瘘管，沿瘘管分离至直肠前壁瘘管内口，切除瘘管及瘢痕组织，修补直肠前壁及会阴体重建会阴体。含经俯卧位直肠内手术。</v>
          </cell>
        </row>
        <row r="6092">
          <cell r="A6092" t="str">
            <v>HPV</v>
          </cell>
          <cell r="B6092" t="str">
            <v>肛门</v>
          </cell>
        </row>
        <row r="6093">
          <cell r="A6093" t="str">
            <v>HPV50301</v>
          </cell>
          <cell r="B6093" t="str">
            <v>低位肛瘘切开术</v>
          </cell>
          <cell r="C6093" t="str">
            <v>指皮下、肛门外括约肌浅部潜行之肛瘘。肛门指诊，肛门镜检查，将探条经肛瘘内口插入，通过瘘管外口引出，切开瘘口，开放引流。</v>
          </cell>
        </row>
        <row r="6094">
          <cell r="A6094" t="str">
            <v>HPV50302</v>
          </cell>
          <cell r="B6094" t="str">
            <v>痔嵌顿切开还纳术</v>
          </cell>
          <cell r="C6094" t="str">
            <v>检查嵌顿痔核，无法还纳时局麻，切开减压，取出痔核，还纳肛内。</v>
          </cell>
        </row>
        <row r="6095">
          <cell r="A6095" t="str">
            <v>HPV58301</v>
          </cell>
          <cell r="B6095" t="str">
            <v>肛门内括约肌侧切术</v>
          </cell>
          <cell r="C6095" t="str">
            <v>肛门指诊，肛门镜检查，扩肛，内括约肌部分切断，止血，黏膜缝合。</v>
          </cell>
        </row>
        <row r="6096">
          <cell r="A6096" t="str">
            <v>HPV58302</v>
          </cell>
          <cell r="B6096" t="str">
            <v>肛门后正中括约肌切断术</v>
          </cell>
          <cell r="C6096" t="str">
            <v>肛门指诊，肛门镜检查，扩肛，后正中括约肌部分切断，止血，黏膜缝合。</v>
          </cell>
        </row>
        <row r="6097">
          <cell r="A6097" t="str">
            <v>HPV59601</v>
          </cell>
          <cell r="B6097" t="str">
            <v>经肛门镜内痔套扎术</v>
          </cell>
          <cell r="C6097" t="str">
            <v>清洁远段肠道，插入肛门镜，暴露痔曲张静脉，采用套扎器套扎痔静脉。人工报告。</v>
          </cell>
        </row>
        <row r="6098">
          <cell r="A6098" t="str">
            <v>HPV65301</v>
          </cell>
          <cell r="B6098" t="str">
            <v>血栓性外痔切开取栓术</v>
          </cell>
          <cell r="C6098" t="str">
            <v>检查血栓痔核，局麻，切开减压，取出痔核。</v>
          </cell>
        </row>
        <row r="6099">
          <cell r="A6099" t="str">
            <v>HPV73301</v>
          </cell>
          <cell r="B6099" t="str">
            <v>低位肛瘘切除术</v>
          </cell>
          <cell r="C6099" t="str">
            <v>指皮下、肛门外括约肌浅部潜行之肛瘘。肛门指诊，肛门镜检查，将探条经肛瘘内口插入，通过瘘管外口引出，完整切除瘘管，开放引流，新鲜伤口可Ⅰ期缝合。</v>
          </cell>
        </row>
        <row r="6100">
          <cell r="A6100" t="str">
            <v>HPV73302</v>
          </cell>
          <cell r="B6100" t="str">
            <v>高位肛瘘切除术</v>
          </cell>
          <cell r="C6100" t="str">
            <v>指肛门外括约肌深部潜行之肛瘘。肛门指诊，肛门镜检查，将探条经肛瘘内口插入，通过瘘管外口引出，完整切除瘘管，开放引流，新鲜伤口可Ⅰ期缝合。</v>
          </cell>
        </row>
        <row r="6101">
          <cell r="A6101" t="str">
            <v>HPV73303</v>
          </cell>
          <cell r="B6101" t="str">
            <v>复杂肛瘘切除术</v>
          </cell>
          <cell r="C6101" t="str">
            <v>指肛门外括约肌低位，高位并存的，多瘘口的部位的肛瘘。肛门指诊，肛门镜检查，将探条经肛瘘内口插入，通过瘘管外口引出，完整切除瘘管，开放引流，新鲜伤口可Ⅰ期缝合。</v>
          </cell>
        </row>
        <row r="6102">
          <cell r="A6102" t="str">
            <v>HPV73304</v>
          </cell>
          <cell r="B6102" t="str">
            <v>肛裂切除术</v>
          </cell>
          <cell r="C6102" t="str">
            <v>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v>
          </cell>
        </row>
        <row r="6103">
          <cell r="A6103" t="str">
            <v>HPV73305</v>
          </cell>
          <cell r="B6103" t="str">
            <v>肛裂纵切横缝术</v>
          </cell>
          <cell r="C6103" t="str">
            <v>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v>
          </cell>
        </row>
        <row r="6104">
          <cell r="A6104" t="str">
            <v>HPV73306</v>
          </cell>
          <cell r="B6104" t="str">
            <v>外痔切除术</v>
          </cell>
          <cell r="C6104" t="str">
            <v>肛门指诊，肛门镜检查，将外痔核切除，缝合。</v>
          </cell>
        </row>
        <row r="6105">
          <cell r="A6105" t="str">
            <v>HPV73307</v>
          </cell>
          <cell r="B6105" t="str">
            <v>内痔环切术</v>
          </cell>
          <cell r="C6105" t="str">
            <v>肛门指诊，肛门镜检查，扩肛，内核核环切，缝合。</v>
          </cell>
        </row>
        <row r="6106">
          <cell r="A6106" t="str">
            <v>HPV80301</v>
          </cell>
          <cell r="B6106" t="str">
            <v>扩肛术</v>
          </cell>
          <cell r="C6106" t="str">
            <v>指直肠肛门狭窄，肛门指诊，肛门镜检查，扩肛。</v>
          </cell>
        </row>
        <row r="6107">
          <cell r="A6107" t="str">
            <v>HPV81301</v>
          </cell>
          <cell r="B6107" t="str">
            <v>肛门环行缩窄术</v>
          </cell>
          <cell r="C6107" t="str">
            <v>指肛门指诊。肛门括约肌环形缝合，成形，开口松紧适当。</v>
          </cell>
        </row>
        <row r="6108">
          <cell r="A6108" t="str">
            <v>HPV83301</v>
          </cell>
          <cell r="B6108" t="str">
            <v>肛门成形术</v>
          </cell>
          <cell r="C6108" t="str">
            <v>常规消毒，铺无菌巾，纵行切开肛窝，分离并打开外括约肌，暴露直肠盲端并剪开，与括约肌及皮肤分层缝合，电凝止血，留置肛管，包扎。</v>
          </cell>
        </row>
        <row r="6109">
          <cell r="A6109" t="str">
            <v>HPV83302</v>
          </cell>
          <cell r="B6109" t="str">
            <v>尾路肛门成形术</v>
          </cell>
          <cell r="C6109" t="str">
            <v>肛门镜检查，行经直肠直肠尿道瘘修补、直肠阴道瘘修补。不含膀胱造瘘、直肠造瘘。</v>
          </cell>
        </row>
        <row r="6110">
          <cell r="A6110" t="str">
            <v>HPV83303</v>
          </cell>
          <cell r="B6110" t="str">
            <v>先天性肛门闭锁尾路肛门成形术(pena手术)</v>
          </cell>
          <cell r="C6110" t="str">
            <v>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v>
          </cell>
        </row>
        <row r="6111">
          <cell r="A6111" t="str">
            <v>HPV83304</v>
          </cell>
          <cell r="B6111" t="str">
            <v>先天性肛门闭锁肛门后切成形术</v>
          </cell>
          <cell r="C6111" t="str">
            <v>指男性低位无肛合并有会阴瘘。截石位，消毒铺巾，插导尿管，电刺激仪定位肛门外括约肌位置，沿会阴瘘口向后切至外括约肌后缘，将直肠末端与肛周固定，会阴体成形。</v>
          </cell>
        </row>
        <row r="6112">
          <cell r="A6112" t="str">
            <v>HPV83305</v>
          </cell>
          <cell r="B6112" t="str">
            <v>肛管成形术</v>
          </cell>
          <cell r="C6112" t="str">
            <v>肛门镜检查，行后位括约肌切断扩肛术、肛管纵切横缝术、肛裂切除房型黏膜瓣成形术。</v>
          </cell>
        </row>
        <row r="6113">
          <cell r="A6113" t="str">
            <v>HPV83306</v>
          </cell>
          <cell r="B6113" t="str">
            <v>肛门狭窄矫治术</v>
          </cell>
          <cell r="C6113" t="str">
            <v>常规消毒，铺无菌巾，设计，切除肛门周围瘢痕组织，电凝止血，或向后侧切开皮肤皮下组织，直肠外分离，将直肠黏膜外翻缝合。留置导尿管，留置肛管。不含导尿术。</v>
          </cell>
        </row>
        <row r="6114">
          <cell r="A6114" t="str">
            <v>HPV83307</v>
          </cell>
          <cell r="B6114" t="str">
            <v>肛门括约肌修复术</v>
          </cell>
          <cell r="C6114" t="str">
            <v>常规消毒，铺无菌巾，切口设计，切除肛门区的瘢痕组织，电凝止血，分离离断的肛门外括约肌形成两个肌瓣，两肌瓣交叉缝合，以肛门可以伸进两指为度，将直肠黏膜翻出缝合，留置尿管，留置肛管。不含导尿。</v>
          </cell>
        </row>
        <row r="6115">
          <cell r="A6115" t="str">
            <v>HPV89301</v>
          </cell>
          <cell r="B6115" t="str">
            <v>肛管皮肤移植术</v>
          </cell>
          <cell r="C6115" t="str">
            <v>肛门镜检查，含肛管，将肛周转移皮瓣至肛管缺损处。</v>
          </cell>
        </row>
        <row r="6116">
          <cell r="A6116" t="str">
            <v>HPV89302</v>
          </cell>
          <cell r="B6116" t="str">
            <v>先天性一穴肛矫治术</v>
          </cell>
          <cell r="C6116" t="str">
            <v>含肛门、阴道、尿道成形术(尿道延长术)，回肠阴道再造，膀胱颈延长紧缩，会阴体再造。不含膀胱镜检查。</v>
          </cell>
        </row>
        <row r="6117">
          <cell r="A6117" t="str">
            <v>HPV89303</v>
          </cell>
          <cell r="B6117" t="str">
            <v>股薄肌肌瓣转移肛门括约肌成形术</v>
          </cell>
          <cell r="C6117" t="str">
            <v>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v>
          </cell>
        </row>
        <row r="6118">
          <cell r="A6118" t="str">
            <v>HPV89304</v>
          </cell>
          <cell r="B6118" t="str">
            <v>局部皮瓣肛门再造术</v>
          </cell>
          <cell r="C6118" t="str">
            <v>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v>
          </cell>
        </row>
        <row r="6119">
          <cell r="A6119" t="str">
            <v>HPV89501</v>
          </cell>
          <cell r="B6119" t="str">
            <v>经腹腔镜先天性肛门闭锁尾路肛门成形术(pena手术)</v>
          </cell>
          <cell r="C6119" t="str">
            <v>插管全麻，仰卧位。插导尿管，消毒备皮。应用腹腔镜及血管闭合系统(Ligsure)充分游离直肠末端，结扎尿道瘘，用电刺激仪找到外括约肌中心并切开，将直肠末端无张力牵至并固定于新定位肛穴处，成形肛门。不含膀胱造瘘、直肠尿道瘘修补。</v>
          </cell>
        </row>
        <row r="6120">
          <cell r="A6120" t="str">
            <v>HPW</v>
          </cell>
          <cell r="B6120" t="str">
            <v>7.肛周</v>
          </cell>
        </row>
        <row r="6121">
          <cell r="A6121" t="str">
            <v>HPW73301</v>
          </cell>
          <cell r="B6121" t="str">
            <v>肛周表浅肿物切除术</v>
          </cell>
          <cell r="C6121" t="str">
            <v>指肛周皮脂腺囊肿、汗腺炎、疣、肛乳头肥大、痣、脂肪瘤、纤维瘤等位于括约肌浅面的良性新生物，常规肛门检查，局麻，完整切除肿物，缝合。</v>
          </cell>
        </row>
        <row r="6122">
          <cell r="A6122" t="str">
            <v>HPW73302</v>
          </cell>
          <cell r="B6122" t="str">
            <v>肛周表浅肿物激光切除术</v>
          </cell>
          <cell r="C6122" t="str">
            <v>指肛周皮脂腺囊肿、汗腺炎、疣、肛乳头肥大、痣、脂肪瘤、纤维瘤等位于括约肌浅面的良性新生物。常规肛门检查，局麻，用激光完整切除肿物，缝合。</v>
          </cell>
        </row>
        <row r="6123">
          <cell r="A6123" t="str">
            <v>HPW73303</v>
          </cell>
          <cell r="B6123" t="str">
            <v>肛周表浅肿物电凝切除术</v>
          </cell>
          <cell r="C6123" t="str">
            <v>指肛周皮脂腺囊肿、汗腺炎、疣、肛乳头肥大、痣、脂肪瘤、纤维瘤等位于括约肌浅面的良性新生物。常规肛门检查，局麻，用电凝完整切除肿物，缝合。</v>
          </cell>
        </row>
        <row r="6124">
          <cell r="A6124" t="str">
            <v>HPW73304</v>
          </cell>
          <cell r="B6124" t="str">
            <v>肛周表浅肿物套扎切除术</v>
          </cell>
          <cell r="C6124" t="str">
            <v>指肛周皮脂腺囊肿、汗腺炎、疣、肛乳头肥大、痣、脂肪瘤、纤维瘤等位于括约肌浅面的良性新生物。常规肛门检查，局麻，用套扎器完整切除肿物，缝合。</v>
          </cell>
        </row>
        <row r="6125">
          <cell r="A6125" t="str">
            <v>HPW73305</v>
          </cell>
          <cell r="B6125" t="str">
            <v>低位肛周窦道切除术</v>
          </cell>
          <cell r="C6125" t="str">
            <v>指皮下、肛门外括约肌浅部潜行之窦道。肛门指诊，肛门镜检查，经窦道口注入染料，将染色窦道组织完整切除，开放引流，新鲜伤口可一期缝合。</v>
          </cell>
        </row>
        <row r="6126">
          <cell r="A6126" t="str">
            <v>HPW73306</v>
          </cell>
          <cell r="B6126" t="str">
            <v>肛周尖锐湿疣切除术</v>
          </cell>
          <cell r="C6126" t="str">
            <v>肛周消毒铺巾，肛周局部麻醉，肛门镜检查肛管、直肠，手术刀(或电刀)切除肛周及肛管内湿疣疣体，电刀止血，检查无渗出血后，外敷纱布，胶布固定。</v>
          </cell>
        </row>
        <row r="6127">
          <cell r="A6127" t="str">
            <v>HPW73307</v>
          </cell>
          <cell r="B6127" t="str">
            <v>骶尾部瘘道切除术</v>
          </cell>
          <cell r="C6127" t="str">
            <v>骶尾部切口，沿窦道分离至根部完整切除，止血，置管引出固定，切口缝合。</v>
          </cell>
        </row>
        <row r="6128">
          <cell r="A6128" t="str">
            <v>HPW89301</v>
          </cell>
          <cell r="B6128" t="str">
            <v>肛周尖锐湿疣切除皮瓣转移术</v>
          </cell>
          <cell r="C6128" t="str">
            <v>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v>
          </cell>
        </row>
        <row r="6129">
          <cell r="A6129" t="str">
            <v>HPZ</v>
          </cell>
          <cell r="B6129" t="str">
            <v>8.消化管腔其它</v>
          </cell>
        </row>
        <row r="6130">
          <cell r="A6130" t="str">
            <v>HQA-HQD</v>
          </cell>
          <cell r="B6130" t="str">
            <v>9.肝</v>
          </cell>
        </row>
        <row r="6131">
          <cell r="A6131" t="str">
            <v>HQA41301</v>
          </cell>
          <cell r="B6131" t="str">
            <v>尸体供肝修整术</v>
          </cell>
          <cell r="C6131" t="str">
            <v>门静脉修整，肝动脉修整，胆管修整，肝周围韧带及结缔组织的修整，下腔静脉修整并成形(缝扎膈静脉，肾上腺静脉及肝短静脉分支，背驮式肝移植需要供肝肝下下腔静脉缝合)，血管移植物修整术。</v>
          </cell>
        </row>
        <row r="6132">
          <cell r="A6132" t="str">
            <v>HQA41302</v>
          </cell>
          <cell r="B6132" t="str">
            <v>尸体供肝劈离式修整术</v>
          </cell>
          <cell r="C6132"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v>
          </cell>
        </row>
        <row r="6133">
          <cell r="A6133" t="str">
            <v>HQA41303</v>
          </cell>
          <cell r="B6133" t="str">
            <v>尸体供肝减体积式修整术</v>
          </cell>
          <cell r="C6133"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v>
          </cell>
        </row>
        <row r="6134">
          <cell r="A6134" t="str">
            <v>HQA45101</v>
          </cell>
          <cell r="B6134" t="str">
            <v>经皮肝囊肿穿刺引流术</v>
          </cell>
          <cell r="C6134" t="str">
            <v>定位，消毒铺巾，局麻，经皮穿刺入肝囊肿腔内，抽液，注射药物，置管引出固定。</v>
          </cell>
        </row>
        <row r="6135">
          <cell r="A6135" t="str">
            <v>HQA45102</v>
          </cell>
          <cell r="B6135" t="str">
            <v>经皮肝脓肿穿刺引流术</v>
          </cell>
          <cell r="C6135" t="str">
            <v>定位，消毒铺巾，局麻，穿刺，脓肿引流，置管引出固定。不含影像学引导。</v>
          </cell>
        </row>
        <row r="6136">
          <cell r="A6136" t="str">
            <v>HQA45301</v>
          </cell>
          <cell r="B6136" t="str">
            <v>肝脓肿切开引流术</v>
          </cell>
          <cell r="C6136" t="str">
            <v>逐层进腹，探查，游离肝脏，肝脓肿切开吸脓，止血，经腹壁另戳孔置管固定，清点器具、纱布无误，冲洗腹腔，逐层关腹。</v>
          </cell>
        </row>
        <row r="6137">
          <cell r="A6137" t="str">
            <v>HQA45302</v>
          </cell>
          <cell r="B6137" t="str">
            <v>肝外伤后血肿清创引流术</v>
          </cell>
          <cell r="C6137" t="str">
            <v>逐层进腹，探查，游离肝脏，控制第一肝门，切开肝脏血肿被膜，清除血肿，破碎的肝脏组织，被膜下积脓，结扎断裂的肝内胆管及血管，止血，经腹壁另戳孔置管固定，清点器具、纱布无误，关腹。</v>
          </cell>
        </row>
        <row r="6138">
          <cell r="A6138" t="str">
            <v>HQA45303</v>
          </cell>
          <cell r="B6138" t="str">
            <v>开腹肝脓肿置管引流术</v>
          </cell>
          <cell r="C6138" t="str">
            <v>逐层进腹，脓肿穿刺定位，切开，经腹壁另戳孔置管引出固定，清点器具、纱布无误，冲洗腹腔，逐层关腹。</v>
          </cell>
        </row>
        <row r="6139">
          <cell r="A6139" t="str">
            <v>HQA45501</v>
          </cell>
          <cell r="B6139" t="str">
            <v>经腹腔镜肝外伤后血肿清创引流术</v>
          </cell>
          <cell r="C6139" t="str">
            <v>腹壁多处戳孔，造气腹，插入观察镜，插入操作内镜，插入辅助器械，探查，游离肝脏，切开肝脏血肿被膜，清除血肿，破碎的肝脏组织，被膜下积脓，结扎断裂的肝内胆管及血管，止血，置管引出固定，缝合伤口。</v>
          </cell>
        </row>
        <row r="6140">
          <cell r="A6140" t="str">
            <v>HQA45502</v>
          </cell>
          <cell r="B6140" t="str">
            <v>经腹腔镜肝脓肿置管引流术</v>
          </cell>
          <cell r="C6140" t="str">
            <v>腹壁多处戳孔，造气腹，插入观察镜，插入操作内镜，插入辅助器械，探查，定位，穿刺，置管引出固定，缝合伤口。</v>
          </cell>
        </row>
        <row r="6141">
          <cell r="A6141" t="str">
            <v>HQA45503</v>
          </cell>
          <cell r="B6141" t="str">
            <v>经腹腔镜肝脓肿切开引流术</v>
          </cell>
          <cell r="C6141" t="str">
            <v>腹壁多处戳孔，造气腹，插入观察镜，插入操作内镜，插入辅助器械，探查，游离肝脏，脓肿引流，肝创面止血，置管引出固定，缝合伤口。</v>
          </cell>
        </row>
        <row r="6142">
          <cell r="A6142" t="str">
            <v>HQA46101</v>
          </cell>
          <cell r="B6142" t="str">
            <v>经皮肝脏创伤止血治疗</v>
          </cell>
          <cell r="C6142" t="str">
            <v>术前准备，超声造影引导下，确定肝创伤灶及活动性出血部位，局部皮肤消毒铺巾，麻醉，PTC穿刺针(20G×200毫米)，进行穿刺，创伤灶注射止血剂，活动性出血部位注射医用粘合胶。图文报告。不含超声引导、实验室检查。</v>
          </cell>
        </row>
        <row r="6143">
          <cell r="A6143" t="str">
            <v>HQA46301</v>
          </cell>
          <cell r="B6143" t="str">
            <v>肝损伤填塞止血术</v>
          </cell>
          <cell r="C6143" t="str">
            <v>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v>
          </cell>
        </row>
        <row r="6144">
          <cell r="A6144" t="str">
            <v>HQA48101</v>
          </cell>
          <cell r="B6144" t="str">
            <v>经皮肝囊肿穿刺药物注射治疗</v>
          </cell>
          <cell r="C6144" t="str">
            <v>定位，消毒铺巾，局麻，穿刺引流及注射药物。不含影像学引导。</v>
          </cell>
        </row>
        <row r="6145">
          <cell r="A6145" t="str">
            <v>HQA48301</v>
          </cell>
          <cell r="B6145" t="str">
            <v>开腹肝囊肿药物注射治疗</v>
          </cell>
          <cell r="C6145" t="str">
            <v>插导尿管，逐层进腹，显露肝囊肿，穿刺引流及注射药物，逐层关腹。</v>
          </cell>
        </row>
        <row r="6146">
          <cell r="A6146" t="str">
            <v>HQA48501</v>
          </cell>
          <cell r="B6146" t="str">
            <v>经腹腔镜肝囊肿药物注射治疗</v>
          </cell>
          <cell r="C6146" t="str">
            <v>腹壁多处戳孔，造气腹，插入观察镜，插入操作内镜，插入辅助器械，探查，定位，穿刺，置管引出固定，注射药物，缝合伤口。</v>
          </cell>
        </row>
        <row r="6147">
          <cell r="A6147" t="str">
            <v>HQA60301</v>
          </cell>
          <cell r="B6147" t="str">
            <v>异体供体获取术</v>
          </cell>
          <cell r="C6147" t="str">
            <v>指腹腔器官组织系统性供体切取。肝脏切取：逐层进腹、探查，肝门区各血管游离(肝动脉、门静脉及胆管)，腹主动脉插管、肠系膜上静脉(或肠系膜下静脉、门静脉)插管，器官保存液冷却灌注。肝肾胰联合切取:全肝切除，全胰切除，双肾输尿管全长切除，双肾上腺切除，全结肠切除，全胃切除，全小肠切除，脾切除，腹主动脉及腔静脉血管探查，肝肾分离，腹腔干及双肾动脉修剪分离，下腔静脉及双侧肾静脉修剪分离，胆管(或胆囊)冲洗，肝动脉插管灌洗，供体髂血管取材，逐层关腹，尸体料理。器官保存后迅速转运。</v>
          </cell>
        </row>
        <row r="6148">
          <cell r="A6148" t="str">
            <v>HQA60302</v>
          </cell>
          <cell r="B6148" t="str">
            <v>活体供肝获取术</v>
          </cell>
          <cell r="C6148" t="str">
            <v>插导尿管，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v>
          </cell>
        </row>
        <row r="6149">
          <cell r="A6149" t="str">
            <v>HQA62101</v>
          </cell>
          <cell r="B6149" t="str">
            <v>经皮肝脏肿物放化疗粒子置入术</v>
          </cell>
          <cell r="C6149" t="str">
            <v>B超定位，消毒铺巾，局麻，B超监视下肝肿物穿刺，置入放疗、化疗粒子，止血，置管引出固定，缝合切口。</v>
          </cell>
        </row>
        <row r="6150">
          <cell r="A6150" t="str">
            <v>HQA62301</v>
          </cell>
          <cell r="B6150" t="str">
            <v>肝脏肿物放化疗粒子置入术</v>
          </cell>
          <cell r="C6150" t="str">
            <v>逐层进腹，探查，游离肝脏，肝肿物穿刺，置入放疗、化疗粒子，创面止血，经腹壁另戳孔置管引出固定，清点器具、纱布无误，冲洗腹腔，逐层关腹。</v>
          </cell>
        </row>
        <row r="6151">
          <cell r="A6151" t="str">
            <v>HQA62501</v>
          </cell>
          <cell r="B6151" t="str">
            <v>经腹腔镜肝脏肿物放疗化疗粒子置入术</v>
          </cell>
          <cell r="C6151" t="str">
            <v>腹壁多处戳孔，造气腹，插入观察镜，插入操作内镜，插入辅助器械，探查，游离肝脏，体外B超监视引导下肝肿物穿刺，置入放疗、化疗粒子，止血，置管引出固定，缝合切口。</v>
          </cell>
        </row>
        <row r="6152">
          <cell r="A6152" t="str">
            <v>HQA63101</v>
          </cell>
          <cell r="B6152" t="str">
            <v>经皮肝脓肿引流管调管术</v>
          </cell>
          <cell r="C6152" t="str">
            <v>局部消毒铺巾，沿原引流管经导丝导引，调整引流管位置或置换引流管。不含监护、影像学引导。</v>
          </cell>
        </row>
        <row r="6153">
          <cell r="A6153" t="str">
            <v>HQA65301</v>
          </cell>
          <cell r="B6153" t="str">
            <v>肝实质切开取石术</v>
          </cell>
          <cell r="C6153" t="str">
            <v>逐层进腹，探查，游离肝脏及肝门，阻断肝门，切开肝脏实质及胆管，取石，放置肝内胆管引流，缝合创面并止血，经腹壁另戳孔置管引出固定，清点器具、纱布无误，冲洗腹腔，逐层关腹。</v>
          </cell>
        </row>
        <row r="6154">
          <cell r="A6154" t="str">
            <v>HQA65302</v>
          </cell>
          <cell r="B6154" t="str">
            <v>肝内异物取出术</v>
          </cell>
          <cell r="C6154" t="str">
            <v>逐层进腹，探查，游离肝脏，阻断肝门，肝内异物取出(含血管，胆管修补)，肝创面止血，经腹壁另戳孔置管引出固定，清点器具、纱布无误，冲洗腹腔，逐层关腹。</v>
          </cell>
        </row>
        <row r="6155">
          <cell r="A6155" t="str">
            <v>HQA65303</v>
          </cell>
          <cell r="B6155" t="str">
            <v>肝包虫内囊摘除术</v>
          </cell>
          <cell r="C6155" t="str">
            <v>逐层进腹，探查，游离肝脏，保护防止囊内液体外漏，吸取部分囊液后，注入药物杀死头节，切开囊肿外壁，肝包虫内囊摘除，囊壁10%甲醛液浸泡，止血，经腹壁另戳孔置管固定，清点器具、纱布无误，冲洗腹腔，冲洗腹腔，逐层关腹。</v>
          </cell>
        </row>
        <row r="6156">
          <cell r="A6156" t="str">
            <v>HQA65304</v>
          </cell>
          <cell r="B6156" t="str">
            <v>肝血管瘤包膜外剥除术</v>
          </cell>
          <cell r="C6156" t="str">
            <v>逐层进腹，探查，活检，游离肝脏，阻断肝门，包膜外剥脱切除肝血管瘤，肝创面止血，经腹壁另戳孔置管引出固定，清点器具、纱布无误，冲洗腹腔，逐层关腹。</v>
          </cell>
        </row>
        <row r="6157">
          <cell r="A6157" t="str">
            <v>HQA72101</v>
          </cell>
          <cell r="B6157" t="str">
            <v>经皮肝脏肿物药物注射消融术</v>
          </cell>
          <cell r="C6157" t="str">
            <v>B超定位，消毒铺巾，局麻，经皮肝肿物穿刺，注射消融剂。不含影像学引导。</v>
          </cell>
        </row>
        <row r="6158">
          <cell r="A6158" t="str">
            <v>HQA72102</v>
          </cell>
          <cell r="B6158" t="str">
            <v>经皮肝脏肿物激光消融术</v>
          </cell>
          <cell r="C6158" t="str">
            <v>定位，消毒铺巾，局麻，经皮肝肿物穿刺，激光消融，止血，置管引出固定，缝合切口。</v>
          </cell>
        </row>
        <row r="6159">
          <cell r="A6159" t="str">
            <v>HQA72103</v>
          </cell>
          <cell r="B6159" t="str">
            <v>经皮肝脏肿物微波消融术</v>
          </cell>
          <cell r="C6159" t="str">
            <v>B超定位，消毒铺巾，局麻，经皮肝肿物穿刺，微波消融，止血，置管引出固定，缝合切口。</v>
          </cell>
        </row>
        <row r="6160">
          <cell r="A6160" t="str">
            <v>HQA72104</v>
          </cell>
          <cell r="B6160" t="str">
            <v>经皮肝脏肿物射频消融术</v>
          </cell>
          <cell r="C6160" t="str">
            <v>B超定位，消毒铺巾，局麻，经皮肝肿物穿刺，射频消融，止血，置管引出固定，缝合切口。</v>
          </cell>
        </row>
        <row r="6161">
          <cell r="A6161" t="str">
            <v>HQA72105</v>
          </cell>
          <cell r="B6161" t="str">
            <v>经皮肝脏肿物冷冻消融术</v>
          </cell>
          <cell r="C6161" t="str">
            <v>B超定位监视，消毒铺巾，局麻，经皮肝肿物穿刺，冷冻消融，止血，置管引出固定，缝合切口。</v>
          </cell>
        </row>
        <row r="6162">
          <cell r="A6162" t="str">
            <v>HQA72301</v>
          </cell>
          <cell r="B6162" t="str">
            <v>肝脏肿物药物注射消融术</v>
          </cell>
          <cell r="C6162" t="str">
            <v>逐层进腹，探查，游离肝脏，肝肿物穿刺，注射消融剂，创面止血，经腹壁另戳孔置管引出固定，清点器具、纱布无误，冲洗腹腔，逐层关腹。</v>
          </cell>
        </row>
        <row r="6163">
          <cell r="A6163" t="str">
            <v>HQA72302</v>
          </cell>
          <cell r="B6163" t="str">
            <v>肝脏肿物激光消融术</v>
          </cell>
          <cell r="C6163" t="str">
            <v>逐层进腹，探查，游离肝脏，肝肿物穿刺，激光消融，创面止血，经腹壁另戳孔置管引出固定，清点器具、纱布无误，冲洗腹腔，逐层关腹。</v>
          </cell>
        </row>
        <row r="6164">
          <cell r="A6164" t="str">
            <v>HQA72303</v>
          </cell>
          <cell r="B6164" t="str">
            <v>肝脏肿物微波消融术</v>
          </cell>
          <cell r="C6164" t="str">
            <v>逐层进腹，探查，游离肝脏，术中B超定位，肝肿物穿刺，连通微波发生器，微波消融，止血，经腹壁另戳孔置管引出固定，清点器具、纱布无误，冲洗腹腔，逐层关腹。</v>
          </cell>
        </row>
        <row r="6165">
          <cell r="A6165" t="str">
            <v>HQA72304</v>
          </cell>
          <cell r="B6165" t="str">
            <v>肝脏肿物射频消融术</v>
          </cell>
          <cell r="C6165" t="str">
            <v>逐层进腹，探查，游离肝脏，术中B超定位监视，肝肿物穿刺，射频消融，止血，经腹壁另戳孔置管引出固定，清点器具、纱布无误，冲洗腹腔，逐层关腹。</v>
          </cell>
        </row>
        <row r="6166">
          <cell r="A6166" t="str">
            <v>HQA72305</v>
          </cell>
          <cell r="B6166" t="str">
            <v>肝脏肿物冷冻消融术</v>
          </cell>
          <cell r="C6166" t="str">
            <v>逐层进腹，探查，游离肝脏，B超定位监视，肝肿物穿刺，氩氦刀消融，创面止血，经腹壁另戳孔置管引出固定，清点器具、纱布无误，冲洗腹腔，逐层关腹。</v>
          </cell>
        </row>
        <row r="6167">
          <cell r="A6167" t="str">
            <v>HQA72501</v>
          </cell>
          <cell r="B6167" t="str">
            <v>经腹腔镜肝脏肿物药物注射消融术</v>
          </cell>
          <cell r="C6167" t="str">
            <v>腹壁多处戳孔，造气腹，插入观察镜，插入操作内镜，插入辅助器械，探查，体外B超监视，经皮肝肿物穿刺，注射消融剂。</v>
          </cell>
        </row>
        <row r="6168">
          <cell r="A6168" t="str">
            <v>HQA72502</v>
          </cell>
          <cell r="B6168" t="str">
            <v>经腹腔镜肝脏肿物激光消融术</v>
          </cell>
          <cell r="C6168" t="str">
            <v>腹壁多处戳孔，造气腹，插入观察镜，插入操作内镜，插入辅助器械，探查，肝肿物穿刺，激光消融，止血，置管引出固定，缝合切口。</v>
          </cell>
        </row>
        <row r="6169">
          <cell r="A6169" t="str">
            <v>HQA72503</v>
          </cell>
          <cell r="B6169" t="str">
            <v>经腹腔镜肝脏肿物微波消融术</v>
          </cell>
          <cell r="C6169" t="str">
            <v>腹壁多处戳孔，造气腹，插入观察镜，插入操作内镜，插入辅助器械，探查，体外B超定位监视，肝肿物穿刺，微波消融，止血，置管引出固定，缝合切口。</v>
          </cell>
        </row>
        <row r="6170">
          <cell r="A6170" t="str">
            <v>HQA72504</v>
          </cell>
          <cell r="B6170" t="str">
            <v>经腹腔镜肝脏肿物射频消融术</v>
          </cell>
          <cell r="C6170" t="str">
            <v>腹壁多处戳孔，造气腹，插入观察镜，插入操作内镜，插入辅助器械，探查，体外B超监视，肝肿物穿刺，射频消融，止血，置管引出固定，缝合切口。</v>
          </cell>
        </row>
        <row r="6171">
          <cell r="A6171" t="str">
            <v>HQA72505</v>
          </cell>
          <cell r="B6171" t="str">
            <v>经腹腔镜肝脏肿物冷冻消融术</v>
          </cell>
          <cell r="C6171" t="str">
            <v>腹壁多处戳孔，造气腹，插入观察镜，插入操作内镜，插入辅助器械，探查，体外B超监视，肝肿物穿刺，冷冻消融，止血，置管引出固定，缝合切口。</v>
          </cell>
        </row>
        <row r="6172">
          <cell r="A6172" t="str">
            <v>HQA73301</v>
          </cell>
          <cell r="B6172" t="str">
            <v>肝损伤清创修补术</v>
          </cell>
          <cell r="C6172" t="str">
            <v>逐层进腹，探查，游离肝脏，阻断肝门，肝损伤清创，止血，无活力肝组织切除，游离大网膜，填塞缝合或损伤单纯缝合，止血，经腹壁另戳孔置管固定，清点器具、纱布无误，冲洗腹腔，逐层关腹。</v>
          </cell>
        </row>
        <row r="6173">
          <cell r="A6173" t="str">
            <v>HQA73302</v>
          </cell>
          <cell r="B6173" t="str">
            <v>肝部分切除术</v>
          </cell>
          <cell r="C6173" t="str">
            <v>指肝脏边缘部位的各种良性肿物(结核，结石，囊肿，血管瘤，脂肪瘤等)及外伤所实施的不规则性肝部分切除。逐层进腹，探查，游离肝脏，阻断肝门，肝部分切除，止血，经腹壁另戳孔置管引出固定，清点器具、纱布无误，冲洗腹腔，逐层关腹。</v>
          </cell>
        </row>
        <row r="6174">
          <cell r="A6174" t="str">
            <v>HQA73303</v>
          </cell>
          <cell r="B6174" t="str">
            <v>肝囊肿开窗术</v>
          </cell>
          <cell r="C6174" t="str">
            <v>逐层进腹，探查，游离肝脏，切除肝囊肿部分囊壁，开放引流，止血，经腹壁另戳孔，置管引出固定，清点器具、纱布无误，冲洗腹腔，逐层关腹。</v>
          </cell>
        </row>
        <row r="6175">
          <cell r="A6175" t="str">
            <v>HQA73304</v>
          </cell>
          <cell r="B6175" t="str">
            <v>肝左外叶切除术</v>
          </cell>
          <cell r="C6175" t="str">
            <v>逐层进腹，探查，游离肝脏及第一、第二肝门，阻断肝门，肝左外叶(Ⅱ，Ⅲ段)切除，肝创面止血，经腹壁另戳孔置管引出固定，清点器具、纱布无误，冲洗腹腔，逐层关腹。</v>
          </cell>
        </row>
        <row r="6176">
          <cell r="A6176" t="str">
            <v>HQA73305</v>
          </cell>
          <cell r="B6176" t="str">
            <v>肝左三叶切除术</v>
          </cell>
          <cell r="C6176" t="str">
            <v>指扩大左叶切除术或左三段切除术。逐层进腹，探查，活检，游离肝脏及第一、第二、第三肝门，阻断肝门，胆囊切除，左三叶(Ⅱ，Ⅲ，Ⅳ，Ⅴ，Ⅷ段)切除，肝创面止血，经腹壁另戳孔置管引出固定，清点器具、纱布无误，冲洗腹腔，逐层关腹。</v>
          </cell>
        </row>
        <row r="6177">
          <cell r="A6177" t="str">
            <v>HQA73306</v>
          </cell>
          <cell r="B6177" t="str">
            <v>左半肝切除术</v>
          </cell>
          <cell r="C6177" t="str">
            <v>逐层进腹，探查，活检，游离肝脏及第一、第二肝门，阻断肝门，左半肝(Ⅱ，Ⅲ，Ⅳ段)切除，肝创面止血，经腹壁另戳孔置管引出固定，清点器具、纱布无误，冲洗腹腔，逐层关腹。</v>
          </cell>
        </row>
        <row r="6178">
          <cell r="A6178" t="str">
            <v>HQA73307</v>
          </cell>
          <cell r="B6178" t="str">
            <v>肝右三叶切除术</v>
          </cell>
          <cell r="C6178" t="str">
            <v>指扩大右叶切除术或右三段切除术。逐层进腹，探查，活检，游离肝脏及第一、第二、第三肝门，阻断肝门，胆囊切除，右三叶(Ⅳ，Ⅴ，Ⅵ，Ⅶ，Ⅷ段)切除，肝创面止血，经腹壁另戳孔置管引出固定，清点器具、纱布无误，冲洗腹腔，逐层关腹。</v>
          </cell>
        </row>
        <row r="6179">
          <cell r="A6179" t="str">
            <v>HQA73308</v>
          </cell>
          <cell r="B6179" t="str">
            <v>右半肝切除术</v>
          </cell>
          <cell r="C6179" t="str">
            <v>逐层进腹，探查，活检，游离肝脏及第一、第二肝门，阻断肝门，胆囊切除，右半肝(Ⅴ，Ⅵ，Ⅶ，Ⅷ段)切除，肝创面止血，经腹壁另戳孔置管引出固定，清点器具、纱布无误，冲洗腹腔，逐层关腹。</v>
          </cell>
        </row>
        <row r="6180">
          <cell r="A6180" t="str">
            <v>HQA73309</v>
          </cell>
          <cell r="B6180" t="str">
            <v>肝段切除术</v>
          </cell>
          <cell r="C6180" t="str">
            <v>逐层进腹，探查，游离肝脏，阻断肝门，切除病变累及的肝段，肝创面止血，经腹壁另戳孔置管引出固定，清点器具、纱布无误，冲洗腹腔，逐层关腹。</v>
          </cell>
        </row>
        <row r="6181">
          <cell r="A6181" t="str">
            <v>HQA73310</v>
          </cell>
          <cell r="B6181" t="str">
            <v>联合肝段切除术</v>
          </cell>
          <cell r="C6181" t="str">
            <v>逐层进腹，探查，游离肝脏，阻断肝门，切除临近不同肝叶相邻的肝段，止血，经腹壁另戳孔置管引出固定，清点器具、纱布无误，冲洗腹腔，逐层关腹。</v>
          </cell>
        </row>
        <row r="6182">
          <cell r="A6182" t="str">
            <v>HQA73311</v>
          </cell>
          <cell r="B6182" t="str">
            <v>肝癌肝部分切除术</v>
          </cell>
          <cell r="C6182" t="str">
            <v>逐层进腹，探查，游离肝脏，肝门血管胆管，切除含肿瘤部分肝脏，止血，缝合肝脏，经腹壁另戳孔置管引出固定，清点器具、纱布无误，冲洗腹腔，逐层关腹。</v>
          </cell>
        </row>
        <row r="6183">
          <cell r="A6183" t="str">
            <v>HQA73501</v>
          </cell>
          <cell r="B6183" t="str">
            <v>经腹腔镜肝部分切除术</v>
          </cell>
          <cell r="C6183" t="str">
            <v>指肝脏边缘部位的各种良性肿物(结核，结石，囊肿，血管瘤，脂肪瘤等)及外伤所实施的不规则性肝部分切除。腹壁多处戳孔，造气腹，插入观察镜，插入操作内镜，插入辅助器械，探查，游离肝脏，阻断肝门，肝部分切除，止血，置管引出固定，缝合切口。</v>
          </cell>
        </row>
        <row r="6184">
          <cell r="A6184" t="str">
            <v>HQA73502</v>
          </cell>
          <cell r="B6184" t="str">
            <v>经腹腔镜肝囊肿切除术</v>
          </cell>
          <cell r="C6184" t="str">
            <v>腹壁多处戳孔，造气腹，插入观察镜，插入操作内镜，插入辅助器械，探查，游离肝脏，囊肿完整切除，止血，置管引出固定，缝合伤口。</v>
          </cell>
        </row>
        <row r="6185">
          <cell r="A6185" t="str">
            <v>HQA73503</v>
          </cell>
          <cell r="B6185" t="str">
            <v>经腹腔镜肝囊肿开窗术</v>
          </cell>
          <cell r="C6185" t="str">
            <v>腹壁多处戳孔，造气腹，插入观察镜，插入操作内镜，插入辅助器械，探查，游离肝脏，切除肝囊肿部分囊壁，开放引流，止血，置管引出固定，缝合伤口。</v>
          </cell>
        </row>
        <row r="6186">
          <cell r="A6186" t="str">
            <v>HQA73504</v>
          </cell>
          <cell r="B6186" t="str">
            <v>经腹腔镜肝左外叶切除术</v>
          </cell>
          <cell r="C6186" t="str">
            <v>腹壁多处戳孔，造气腹，插入观察镜，插入操作内镜，插入辅助器械，探查，游离肝脏及第一、第二肝门，阻断肝门，肝左外叶(Ⅱ，Ⅲ段)切除，肝创面止血，置管引出固定，缝合切口。</v>
          </cell>
        </row>
        <row r="6187">
          <cell r="A6187" t="str">
            <v>HQA73505</v>
          </cell>
          <cell r="B6187" t="str">
            <v>经腹腔镜左半肝切除术</v>
          </cell>
          <cell r="C6187" t="str">
            <v>腹壁多处戳孔，造气腹，插入观察镜，插入操作内镜，插入辅助器械，探查，游离肝脏及第一、第二肝门，阻断肝门，左半肝(Ⅱ，Ⅲ，Ⅳ段)切除，肝创面止血，置管引出固定，缝合切口。</v>
          </cell>
        </row>
        <row r="6188">
          <cell r="A6188" t="str">
            <v>HQA73506</v>
          </cell>
          <cell r="B6188" t="str">
            <v>经腹腔镜右半肝切除术</v>
          </cell>
          <cell r="C6188" t="str">
            <v>腹壁多处戳孔，造气腹，插入观察镜，插入操作内镜，插入辅助器械，探查，游离肝脏及第一、第二肝门，阻断肝门，胆囊切除，右半肝(Ⅴ，Ⅵ，Ⅶ，Ⅷ段)切除，肝创面止血，置管引出固定，缝合切口。</v>
          </cell>
        </row>
        <row r="6189">
          <cell r="A6189" t="str">
            <v>HQA73507</v>
          </cell>
          <cell r="B6189" t="str">
            <v>经腹腔镜肝段切除术</v>
          </cell>
          <cell r="C6189" t="str">
            <v>腹壁多处戳孔，造气腹，插入观察镜，插入操作内镜，插入辅助器械，探查，游离肝脏，阻断肝门，切除病变累及的肝段，肝创面止血，置管引出固定，缝合切口。</v>
          </cell>
        </row>
        <row r="6190">
          <cell r="A6190" t="str">
            <v>HQA73508</v>
          </cell>
          <cell r="B6190" t="str">
            <v>经腹腔镜联合肝段切除术</v>
          </cell>
          <cell r="C6190" t="str">
            <v>腹壁多处戳孔，造气腹，插入观察镜，插入操作内镜，插入辅助器械，探查，游离肝脏，阻断肝门，切除临近不同肝叶相邻的肝段，止血，置管引出固定，缝合切口。</v>
          </cell>
        </row>
        <row r="6191">
          <cell r="A6191" t="str">
            <v>HQA90301</v>
          </cell>
          <cell r="B6191" t="str">
            <v>原位肝移植术</v>
          </cell>
          <cell r="C6191" t="str">
            <v>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逐层关腹。</v>
          </cell>
        </row>
        <row r="6192">
          <cell r="A6192" t="str">
            <v>HQA90302</v>
          </cell>
          <cell r="B6192" t="str">
            <v>部分供肝原位肝移植术</v>
          </cell>
          <cell r="C6192" t="str">
            <v>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row>
        <row r="6193">
          <cell r="A6193" t="str">
            <v>HQA90303</v>
          </cell>
          <cell r="B6193" t="str">
            <v>双供肝原位肝移植术</v>
          </cell>
          <cell r="C6193" t="str">
            <v>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row>
        <row r="6194">
          <cell r="A6194" t="str">
            <v>HQA90304</v>
          </cell>
          <cell r="B6194" t="str">
            <v>原位辅助肝移植术</v>
          </cell>
          <cell r="C6194" t="str">
            <v>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v>
          </cell>
        </row>
        <row r="6195">
          <cell r="A6195" t="str">
            <v>HQA90305</v>
          </cell>
          <cell r="B6195" t="str">
            <v>移植肝切除再移植术</v>
          </cell>
          <cell r="C6195" t="str">
            <v>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v>
          </cell>
        </row>
        <row r="6196">
          <cell r="A6196" t="str">
            <v>HQB73301</v>
          </cell>
          <cell r="B6196" t="str">
            <v>肝方叶切除术</v>
          </cell>
          <cell r="C6196" t="str">
            <v>逐层进腹，探查，游离肝脏及第一、第二肝门，阻断肝门，方叶切除，肝创面止血，经腹壁另戳孔置管引出固定，清点器具、纱布无误，冲洗腹腔，逐层关腹。</v>
          </cell>
        </row>
        <row r="6197">
          <cell r="A6197" t="str">
            <v>HQB73302</v>
          </cell>
          <cell r="B6197" t="str">
            <v>中肝叶切除术</v>
          </cell>
          <cell r="C6197" t="str">
            <v>逐层进腹，探查，游离肝脏及第一、第二、第三肝门，阻断肝门，胆囊切除，中肝叶(Ⅳ，Ⅴ，Ⅷ段)切除，肝创面止血，经腹壁另戳孔置管引出固定，清点器具、纱布无误，冲洗腹腔，逐层关腹。</v>
          </cell>
        </row>
        <row r="6198">
          <cell r="A6198" t="str">
            <v>HQB73303</v>
          </cell>
          <cell r="B6198" t="str">
            <v>肝尾状叶切除术</v>
          </cell>
          <cell r="C6198" t="str">
            <v>逐层进腹，探查，游离肝脏及第一、第二、第三肝门，阻断肝门，胆囊切除，肝尾状叶(I段)切除，肝创面止血，经腹壁另戳孔置管引出固定，清点器具、纱布无误，冲洗腹腔，逐层关腹。</v>
          </cell>
        </row>
        <row r="6199">
          <cell r="A6199" t="str">
            <v>HQB73501</v>
          </cell>
          <cell r="B6199" t="str">
            <v>经腹腔镜肝方叶切除术</v>
          </cell>
          <cell r="C6199" t="str">
            <v>腹壁多处戳孔，造气腹，插入观察镜，插入操作内镜，插入辅助器械，探查，游离肝脏及第一、第二肝门，阻断肝门，方叶切除，肝创面止血，置管引出固定，缝合切口。</v>
          </cell>
        </row>
        <row r="6200">
          <cell r="A6200" t="str">
            <v>HQB73502</v>
          </cell>
          <cell r="B6200" t="str">
            <v>经腹腔镜中肝叶切除术</v>
          </cell>
          <cell r="C6200" t="str">
            <v>腹壁多处戳孔，造气腹，插入观察镜，插入操作内镜，插入辅助器械，探查，游离肝脏及第一、第二、第三肝门，阻断肝门，胆囊切除，中肝叶(Ⅳ，Ⅴ，Ⅷ段)切除，肝创面止血，置管引出固定，缝合切口。</v>
          </cell>
        </row>
        <row r="6201">
          <cell r="A6201" t="str">
            <v>HQB73503</v>
          </cell>
          <cell r="B6201" t="str">
            <v>经腹腔镜肝尾状叶切除术</v>
          </cell>
          <cell r="C6201" t="str">
            <v>腹壁多处戳孔，造气腹，插入观察镜，插入操作内镜，插入辅助器械，探查，游离肝脏及第一、第二、第三肝门，阻断肝门，胆囊切除，肝尾状叶(Ⅰ段)切除，肝创面止血，置管引出固定，缝合切口。</v>
          </cell>
        </row>
        <row r="6202">
          <cell r="A6202" t="str">
            <v>HQB77301</v>
          </cell>
          <cell r="B6202" t="str">
            <v>根治性肝癌肝叶切除术</v>
          </cell>
          <cell r="C6202" t="str">
            <v>逐层进腹，探查，游离肝脏、肝门血管胆管，控制肝门血流，规范切除含肿瘤肝叶，止血，缝合肝脏，区域淋巴结清扫，经腹壁另戳孔置管引出固定，清点器具、纱布无误，冲洗腹腔，逐层关腹。</v>
          </cell>
        </row>
        <row r="6203">
          <cell r="A6203" t="str">
            <v>HQC45101</v>
          </cell>
          <cell r="B6203" t="str">
            <v>经皮经肝肝门部肿物支架管外引流术</v>
          </cell>
          <cell r="C6203" t="str">
            <v>定位，消毒铺巾，局麻，B超引导下穿刺，导丝引导，支架置入肿管，留置外引流固定，缝合切口。</v>
          </cell>
        </row>
        <row r="6204">
          <cell r="A6204" t="str">
            <v>HQC45102</v>
          </cell>
          <cell r="B6204" t="str">
            <v>经皮经肝肝门部肿物支架置入内引流术</v>
          </cell>
          <cell r="C6204" t="str">
            <v>定位，消毒铺巾，局麻，B超引导下穿刺，导丝引导，支架管置入通过肿瘤狭窄部，缝合切口。</v>
          </cell>
        </row>
        <row r="6205">
          <cell r="A6205" t="str">
            <v>HQC45301</v>
          </cell>
          <cell r="B6205" t="str">
            <v>肝门部肿物支架管外引流术</v>
          </cell>
          <cell r="C6205" t="str">
            <v>逐层进腹，肿瘤以上近端肝门胆管探查切开，支架管置入，缝合，经腹壁另戳孔置管引出固定，腹腔引流管另戳孔引出固定，清点器具、纱布无误，冲洗腹腔，逐层关腹。</v>
          </cell>
        </row>
        <row r="6206">
          <cell r="A6206" t="str">
            <v>HQC45302</v>
          </cell>
          <cell r="B6206" t="str">
            <v>肝门部肿物支架置入内引流术</v>
          </cell>
          <cell r="C6206" t="str">
            <v>逐层进腹，肝门胆管探查切开，支架管置入，缝合胆管，止血，清点器具、纱布无误，冲洗腹腔，经腹壁另戳孔置管引出固定，逐层关腹。</v>
          </cell>
        </row>
        <row r="6207">
          <cell r="A6207" t="str">
            <v>HQC83301</v>
          </cell>
          <cell r="B6207" t="str">
            <v>先天胆道闭锁肝门空肠Roux-y成形术</v>
          </cell>
          <cell r="C6207" t="str">
            <v>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v>
          </cell>
        </row>
        <row r="6208">
          <cell r="A6208" t="str">
            <v>HQD59101</v>
          </cell>
          <cell r="B6208" t="str">
            <v>经皮肝血管瘤硬化剂注射栓塞术</v>
          </cell>
          <cell r="C6208" t="str">
            <v>定位，消毒铺巾，局麻，B超引导下瘤内注射栓塞剂，肝创面止血，包扎伤口。</v>
          </cell>
        </row>
        <row r="6209">
          <cell r="A6209" t="str">
            <v>HQD59301</v>
          </cell>
          <cell r="B6209" t="str">
            <v>肝血管瘤硬化剂注射栓塞术</v>
          </cell>
          <cell r="C6209" t="str">
            <v>逐层进腹，探查，活检，游离肝脏，阻断肝门，瘤内注射栓塞剂，肝创面止血，清点器具、纱布无误，冲洗腹腔，逐层关腹。</v>
          </cell>
        </row>
        <row r="6210">
          <cell r="A6210" t="str">
            <v>HQD83301</v>
          </cell>
          <cell r="B6210" t="str">
            <v>肝损伤血管修补术</v>
          </cell>
          <cell r="C6210" t="str">
            <v>逐层进腹，探查，游离肝脏，阻断肝门，清除创面，损伤大血管修补，止血，经腹壁另戳孔置管固定，清点器具、纱布无误，冲洗腹腔，逐层关腹。特指第一肝门，第二肝门和肝后下腔静脉血管损伤的修补。</v>
          </cell>
        </row>
        <row r="6211">
          <cell r="A6211" t="str">
            <v>HQD83302</v>
          </cell>
          <cell r="B6211" t="str">
            <v>肝血管瘤缝扎术</v>
          </cell>
          <cell r="C6211" t="str">
            <v>逐层进腹，探查，活检，游离肝脏，阻断肝门，缝扎肝血管瘤，肝创面止血，经腹壁另戳孔置管引出固定，清点器具、纱布无误，冲洗腹腔，逐层关腹。</v>
          </cell>
        </row>
        <row r="6212">
          <cell r="A6212" t="str">
            <v>HQE-HQM</v>
          </cell>
          <cell r="B6212" t="str">
            <v>10.胆道</v>
          </cell>
        </row>
        <row r="6213">
          <cell r="A6213" t="str">
            <v>HQE45101</v>
          </cell>
          <cell r="B6213" t="str">
            <v>经皮肝穿胆道引流术(PTCD)</v>
          </cell>
          <cell r="C6213" t="str">
            <v>定位，消毒铺巾，局麻，穿刺，置管引出固定。图文报告。</v>
          </cell>
        </row>
        <row r="6214">
          <cell r="A6214" t="str">
            <v>HQE45601</v>
          </cell>
          <cell r="B6214" t="str">
            <v>经电子内镜鼻-胆管引流术(ENBD)</v>
          </cell>
          <cell r="C6214" t="str">
            <v>咽部麻醉，镇静，润滑，消泡，电子十二指肠镜经口插至十二指肠乳头部位，经活检通道将导丝插入胆管狭窄部位，撤出内镜后将导丝自鼻腔引出，将引流管沿导丝置入胆管，确认位置无误，固定引流管。图文报告。不含监护、十二指肠乳头括约肌切开术、X线检查。</v>
          </cell>
        </row>
        <row r="6215">
          <cell r="A6215" t="str">
            <v>HQE45602</v>
          </cell>
          <cell r="B6215" t="str">
            <v>经内镜胆管内引流术</v>
          </cell>
          <cell r="C6215" t="str">
            <v>咽部麻醉，镇静，润滑，消泡，电子十二指肠镜经口插至十二指肠乳头部位，胆管造影，经乏特氏壶腹插入导丝，通过胆管狭窄部位，确认位置后沿导丝置入胆管引流管。图文报告。不含胆管造影。</v>
          </cell>
        </row>
        <row r="6216">
          <cell r="A6216" t="str">
            <v>HQE62101</v>
          </cell>
          <cell r="B6216" t="str">
            <v>经皮经肝胆道支架置入术</v>
          </cell>
          <cell r="C6216" t="str">
            <v>局部消毒铺巾，以穿刺针穿刺肝内胆管后，沿此通路经导丝置换支架及引流管。不含监护、影像学引导。</v>
          </cell>
        </row>
        <row r="6217">
          <cell r="A6217" t="str">
            <v>HQE62601</v>
          </cell>
          <cell r="B6217" t="str">
            <v>经内镜胆管内支架置入术</v>
          </cell>
          <cell r="C6217" t="str">
            <v>咽部麻醉，镇静，润滑，消泡，电子十二指肠镜经口插至十二指肠乳头部位，胆管造影，经乏特氏壶腹插入导丝，通过胆管狭窄部位，确认位置后沿导丝置入胆管内支架。图文报告。</v>
          </cell>
        </row>
        <row r="6218">
          <cell r="A6218" t="str">
            <v>HQE63101</v>
          </cell>
          <cell r="B6218" t="str">
            <v>经皮经肝胆道引流管调管术</v>
          </cell>
          <cell r="C6218" t="str">
            <v>局部消毒铺巾，沿原引流管经导丝导引，调整引流管位置或置换引流管。不含监护、影像学引导。</v>
          </cell>
        </row>
        <row r="6219">
          <cell r="A6219" t="str">
            <v>HQE64601</v>
          </cell>
          <cell r="B6219" t="str">
            <v>经内镜胆管内支架取出术</v>
          </cell>
          <cell r="C6219" t="str">
            <v>咽部麻醉，镇静，润滑，消泡，电子十二指肠镜经口插至十二指肠乳头部位，胆管造影，经乏特氏壶腹插入导丝，应用支架回收器取出胆管内支架。图文报告。</v>
          </cell>
        </row>
        <row r="6220">
          <cell r="A6220" t="str">
            <v>HQE65301</v>
          </cell>
          <cell r="B6220" t="str">
            <v>胆管异物取出术</v>
          </cell>
          <cell r="C6220" t="str">
            <v>异物(指蛔虫、结石、胆管支架、血块等)。逐层进腹探查，显露并纵切胆总管探查，胆管异物取出，置入T管，缝合胆管，止血，T管经腹壁另戳孔引出固定，清点器具、纱布无误，冲洗腹腔，逐层关腹。不含胆道镜检查。</v>
          </cell>
        </row>
        <row r="6221">
          <cell r="A6221" t="str">
            <v>HQE65501</v>
          </cell>
          <cell r="B6221" t="str">
            <v>经皮经肝胆道镜取石术</v>
          </cell>
          <cell r="C6221" t="str">
            <v>消毒，铺巾，局麻，经肝穿刺，进入胆道，引入导丝扩张后插入胆道镜，分别取出结石，置管引出固定。不含影像学引导。</v>
          </cell>
        </row>
        <row r="6222">
          <cell r="A6222" t="str">
            <v>HQE65502</v>
          </cell>
          <cell r="B6222" t="str">
            <v>术中胆道镜异物取出术</v>
          </cell>
          <cell r="C6222" t="str">
            <v>术中切开胆总管前壁，以胆道镜观察肝内胆道树和肝外胆管及十二指肠乳头开口，用取石钳寻找取出异物(结石、蛔虫、支架、引流管、血块等)。</v>
          </cell>
        </row>
        <row r="6223">
          <cell r="A6223" t="str">
            <v>HQE65503</v>
          </cell>
          <cell r="B6223" t="str">
            <v>经腹腔镜胆管异物取出术</v>
          </cell>
          <cell r="C6223" t="str">
            <v>异物指蛔虫、结石、胆管支架、血块等。腹壁多处戳孔，造气腹，插入观察镜，插入操作内镜，插入辅助器械，探查，显露并纵切胆总管探查，胆管异物取出，置入T管，缝合胆管，止血，置T管引出固定，缝合切口。</v>
          </cell>
        </row>
        <row r="6224">
          <cell r="A6224" t="str">
            <v>HQE65601</v>
          </cell>
          <cell r="B6224" t="str">
            <v>经瘘管胆道镜异物取出术</v>
          </cell>
          <cell r="C6224" t="str">
            <v>经腹壁胆道造瘘口插入胆道镜，观察肝内胆道树和肝外胆管及十二指肠乳头开口，用取石钳寻找取出异物(结石、蛔虫、支架、引流管、血块等)。</v>
          </cell>
        </row>
        <row r="6225">
          <cell r="A6225" t="str">
            <v>HQE65602</v>
          </cell>
          <cell r="B6225" t="str">
            <v>经电子内镜胆管机械碎石取石术</v>
          </cell>
          <cell r="C6225" t="str">
            <v>咽部麻醉，镇静，润滑，消泡，电子十二指肠镜插经口至十二指肠乳头部位，胆管造影，机械碎石，取石导管沿导丝插入胆管，反复取石。图文报告。不含监护、十二指肠乳头括约肌切开术、X线检查。</v>
          </cell>
        </row>
        <row r="6226">
          <cell r="A6226" t="str">
            <v>HQE65603</v>
          </cell>
          <cell r="B6226" t="str">
            <v>经电子内镜胆管结石激光碎石取石术</v>
          </cell>
          <cell r="C6226" t="str">
            <v>咽部麻醉，镇静，润滑，消泡，电子十二指肠镜插至十二指肠乳头部位，胆管造影，激光碎石，取石导管沿导丝插入胆管，反复取石。图文报告。不含监护、十二指肠乳头括约肌切开术、X线检查。</v>
          </cell>
        </row>
        <row r="6227">
          <cell r="A6227" t="str">
            <v>HQE73301</v>
          </cell>
          <cell r="B6227" t="str">
            <v>肝外良性胆管狭窄切除胆总管对端吻合术</v>
          </cell>
          <cell r="C6227" t="str">
            <v>逐层进腹，探查，肝外良性狭窄胆管显露，狭窄胆管切除，胆总管对端吻合，T管置入，经腹壁另戳孔引出固定，清点器具、纱布无误，冲洗腹腔，逐层关腹。</v>
          </cell>
        </row>
        <row r="6228">
          <cell r="A6228" t="str">
            <v>HQE73302</v>
          </cell>
          <cell r="B6228" t="str">
            <v>肝门部良性胆管狭窄切除术</v>
          </cell>
          <cell r="C6228" t="str">
            <v>逐层进腹，探查，肝门部狭窄胆管显露，狭窄胆管切除，胆总管远端结扎，肝门部胆管整形，胆管－空肠Roux-en-Y吻合，止血，经腹壁另戳孔置管引出固定，清点器具、纱布无误，冲洗腹腔，逐层关腹。</v>
          </cell>
        </row>
        <row r="6229">
          <cell r="A6229" t="str">
            <v>HQE73303</v>
          </cell>
          <cell r="B6229" t="str">
            <v>肝门部高位胆管切除术</v>
          </cell>
          <cell r="C6229" t="str">
            <v>逐层进腹，探查，病变部位显露，肝门部高位胆管病变切除，远端结扎，肝内胆管整形，胆管空肠Roux-en-y吻合，止血，经腹壁另戳孔置管引出固定，清点器具、纱布无误，冲洗腹腔，逐层关腹。</v>
          </cell>
        </row>
        <row r="6230">
          <cell r="A6230" t="str">
            <v>HQE73304</v>
          </cell>
          <cell r="B6230" t="str">
            <v>再次手术肝外胆管病变切除术</v>
          </cell>
          <cell r="C6230" t="str">
            <v>逐层进腹，探查，粘连松解，肝门血管胆管显露，确定病变部位，将肝外胆管病变切除，胆管远端结扎，胆管空肠Roux-en-y吻合，止血，经腹壁另戳孔置管引出固定，清点器具、纱布无误，冲洗腹腔，逐层关腹。不含肝内胆管整形。</v>
          </cell>
        </row>
        <row r="6231">
          <cell r="A6231" t="str">
            <v>HQE77301</v>
          </cell>
          <cell r="B6231" t="str">
            <v>肝门部胆管癌根治术</v>
          </cell>
          <cell r="C6231"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v>
          </cell>
        </row>
        <row r="6232">
          <cell r="A6232" t="str">
            <v>HQE77302</v>
          </cell>
          <cell r="B6232" t="str">
            <v>肝门部胆管癌扩大根治术</v>
          </cell>
          <cell r="C6232"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v>
          </cell>
        </row>
        <row r="6233">
          <cell r="A6233" t="str">
            <v>HQE77303</v>
          </cell>
          <cell r="B6233" t="str">
            <v>门静脉受累肝门部胆管癌扩大根治术</v>
          </cell>
          <cell r="C6233"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v>
          </cell>
        </row>
        <row r="6234">
          <cell r="A6234" t="str">
            <v>HQE77304</v>
          </cell>
          <cell r="B6234" t="str">
            <v>肝动脉受累肝门部胆管癌扩大根治术</v>
          </cell>
          <cell r="C6234"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v>
          </cell>
        </row>
        <row r="6235">
          <cell r="A6235" t="str">
            <v>HQE80101</v>
          </cell>
          <cell r="B6235" t="str">
            <v>经皮经肝胆道狭窄球囊扩张术</v>
          </cell>
          <cell r="C6235" t="str">
            <v>局部消毒铺巾，以穿刺针穿刺肝内胆管后，沿此通路经导丝置换引流管及球囊导管，进行胆道狭窄扩张与引流。不含监护、影像学引导。</v>
          </cell>
        </row>
        <row r="6236">
          <cell r="A6236" t="str">
            <v>HQE83301</v>
          </cell>
          <cell r="B6236" t="str">
            <v>胆管修补成形术</v>
          </cell>
          <cell r="C6236" t="str">
            <v>逐层进腹，探查，粘连分解，肝门血管胆管显露，确定胆管缺损部位，缺损修复，置入T管经腹壁戳孔引出固定，腹腔引流管经腹壁另戳孔引出固定，清点器具、纱布无误，冲洗腹腔，逐层关腹。</v>
          </cell>
        </row>
        <row r="6237">
          <cell r="A6237" t="str">
            <v>HQE83302</v>
          </cell>
          <cell r="B6237" t="str">
            <v>矩形黏膜瓣防返流术</v>
          </cell>
          <cell r="C6237" t="str">
            <v>指在胆肠重建手术时需附加的防返流手术。术中选择Roux-en－Y胆肠吻合间置肠袢远端矩形切除黏膜，与远端肠袢侧侧吻合，止血，经腹壁另戳孔置管引出固定，清点器具、纱布无误，冲洗腹腔，逐层关腹。</v>
          </cell>
        </row>
        <row r="6238">
          <cell r="A6238" t="str">
            <v>HQE86301</v>
          </cell>
          <cell r="B6238" t="str">
            <v>空肠间置代胆道防返流术</v>
          </cell>
          <cell r="C6238" t="str">
            <v>指在胆肠重建手术时需附加的防返流手术。术中选择切取一段带血管系膜的空肠，代替胆道间置肠袢，近端胆肠、远端肠肠分别常规吻合，关闭肠系膜，止血，经腹壁另戳孔置管引出固定，清点器具、纱布无误，冲洗腹腔，逐层关腹。</v>
          </cell>
        </row>
        <row r="6239">
          <cell r="A6239" t="str">
            <v>HQF45301</v>
          </cell>
          <cell r="B6239" t="str">
            <v>肝内胆管U形管引流术</v>
          </cell>
          <cell r="C6239" t="str">
            <v>逐层进腹，肝内胆管探查切开，U形管通过肿瘤狭窄部置入，近端经肝引出，远端经腹壁另戳孔置管引出固定，腹腔引流管另戳孔引出固定，清点器具，纱布无误，冲洗腹腔，逐层关腹。</v>
          </cell>
        </row>
        <row r="6240">
          <cell r="A6240" t="str">
            <v>HQH59101</v>
          </cell>
          <cell r="B6240" t="str">
            <v>经皮肝管栓塞术</v>
          </cell>
          <cell r="C6240" t="str">
            <v>定位，消毒铺巾，局麻，B超引导监视下经皮经肝插管达肝管，注入栓塞剂，止血，置管引出固定，缝合切口。</v>
          </cell>
        </row>
        <row r="6241">
          <cell r="A6241" t="str">
            <v>HQH59301</v>
          </cell>
          <cell r="B6241" t="str">
            <v>肝管栓塞术</v>
          </cell>
          <cell r="C6241" t="str">
            <v>逐层进腹，探查，游离肝门，游离胆总管，肝总管及分支并行肝管栓塞，止血，经腹壁另戳孔置管引出固定，清点器具、纱布无误，冲洗腹腔，逐层关腹。</v>
          </cell>
        </row>
        <row r="6242">
          <cell r="A6242" t="str">
            <v>HQH59501</v>
          </cell>
          <cell r="B6242" t="str">
            <v>经腹腔镜肝管栓塞术</v>
          </cell>
          <cell r="C6242" t="str">
            <v>腹壁多处戳孔，造气腹，插入观察镜，插入操作内镜，插入辅助器械，探查，游离肝门，游离胆总管，肝总管及分支并行肝管栓塞，止血，置管引出固定，缝合切口。</v>
          </cell>
        </row>
        <row r="6243">
          <cell r="A6243" t="str">
            <v>HQK50101</v>
          </cell>
          <cell r="B6243" t="str">
            <v>经皮胆囊穿刺造瘘术</v>
          </cell>
          <cell r="C6243" t="str">
            <v>局部消毒铺巾，以穿刺针穿刺胆囊后，沿此通路经导丝置换引流管。不含监护、影像学引导。</v>
          </cell>
        </row>
        <row r="6244">
          <cell r="A6244" t="str">
            <v>HQK50301</v>
          </cell>
          <cell r="B6244" t="str">
            <v>胆囊造瘘术</v>
          </cell>
          <cell r="C6244" t="str">
            <v>逐层进腹，探查，切开胆囊，置管双荷包缝合，经腹壁另戳孔引出固定，清点器具、纱布无误，冲洗腹腔，逐层关腹。</v>
          </cell>
        </row>
        <row r="6245">
          <cell r="A6245" t="str">
            <v>HQK50501</v>
          </cell>
          <cell r="B6245" t="str">
            <v>经腹腔镜胆囊造瘘术</v>
          </cell>
          <cell r="C6245" t="str">
            <v>腹壁多处戳孔，造气腹，插入观察镜，插入操作内镜，插入辅助器械，探查，胆囊置管造瘘双荷包缝合，经腹壁引出固定，缝合切口。</v>
          </cell>
        </row>
        <row r="6246">
          <cell r="A6246" t="str">
            <v>HQK65101</v>
          </cell>
          <cell r="B6246" t="str">
            <v>经皮经肝胆囊穿刺超声碎石取石术</v>
          </cell>
          <cell r="C6246" t="str">
            <v>消毒铺巾，局麻，经肝穿刺，进入胆囊，引入导丝扩张后插入胆道镜，置入超声碎石装置，多次碎石并取出，置管引出固定。不含影像学引导。</v>
          </cell>
        </row>
        <row r="6247">
          <cell r="A6247" t="str">
            <v>HQK65102</v>
          </cell>
          <cell r="B6247" t="str">
            <v>经皮经肝胆囊穿刺激光碎石取石术</v>
          </cell>
          <cell r="C6247" t="str">
            <v>消毒铺巾，局麻，经肝穿刺，进入胆囊，引入导丝扩张后插入胆道镜，置入激光碎石装置，多次碎石并取出，置管引出固定。不含影像学引导。</v>
          </cell>
        </row>
        <row r="6248">
          <cell r="A6248" t="str">
            <v>HQK65301</v>
          </cell>
          <cell r="B6248" t="str">
            <v>胆囊切开取石术</v>
          </cell>
          <cell r="C6248" t="str">
            <v>逐层进腹，探查，胆囊切开，取石，置入导管双荷包缝合，经腹壁另戳孔引出固定，清点器具、纱布无误，冲洗腹腔，逐层关腹。</v>
          </cell>
        </row>
        <row r="6249">
          <cell r="A6249" t="str">
            <v>HQK65501</v>
          </cell>
          <cell r="B6249" t="str">
            <v>经腹腔镜胆囊切开取石术</v>
          </cell>
          <cell r="C6249" t="str">
            <v>腹壁多处戳孔，造气腹，插入观察镜，插入操作内镜，插入辅助器械，探查，胆囊切开，取石，置入导管双荷包缝合，止血，置管引出固定，缝合切口。</v>
          </cell>
        </row>
        <row r="6250">
          <cell r="A6250" t="str">
            <v>HQK65801</v>
          </cell>
          <cell r="B6250" t="str">
            <v>经皮经肝胆囊穿刺胆道镜胆囊结石取出术</v>
          </cell>
          <cell r="C6250" t="str">
            <v>定位，消毒铺巾，局麻，经肝穿刺，进入胆囊，引入导丝扩张后插入胆道镜，分别取出结石，置管引出固定。图文报告。不含B超或CT定位。</v>
          </cell>
        </row>
        <row r="6251">
          <cell r="A6251" t="str">
            <v>HQK75301</v>
          </cell>
          <cell r="B6251" t="str">
            <v>胆囊切除术</v>
          </cell>
          <cell r="C6251" t="str">
            <v>逐层进腹，探查，解剖胆囊三角，胆囊动脉结扎，胆囊管结扎，游离切除胆囊，处理胆囊床，止血，经腹壁另戳孔置管引出固定，清点器具、纱布无误，冲洗腹腔，逐层关腹。</v>
          </cell>
        </row>
        <row r="6252">
          <cell r="A6252" t="str">
            <v>HQK75501</v>
          </cell>
          <cell r="B6252" t="str">
            <v>经腹腔镜胆囊切除术</v>
          </cell>
          <cell r="C6252" t="str">
            <v>腹壁多处戳孔，造气腹，插入观察镜，插入操作内镜，插入辅助器械，探查，解剖胆囊三角，胆囊动脉结扎，胆囊管结扎，游离切除胆囊，处理胆囊床，置管引出固定，缝合切口。</v>
          </cell>
        </row>
        <row r="6253">
          <cell r="A6253" t="str">
            <v>HQK77301</v>
          </cell>
          <cell r="B6253" t="str">
            <v>胆囊癌根治术</v>
          </cell>
          <cell r="C6253" t="str">
            <v>逐层进腹，探查，肝十二指肠韧带淋巴清扫，骨骼化，胆囊床处肝脏楔形切除，止血，经腹壁另戳孔置T管引出固定，清点器具、纱布无误，冲洗腹腔，逐层关腹。</v>
          </cell>
        </row>
        <row r="6254">
          <cell r="A6254" t="str">
            <v>HQK77302</v>
          </cell>
          <cell r="B6254" t="str">
            <v>胆囊癌扩大根治术</v>
          </cell>
          <cell r="C6254" t="str">
            <v>逐层进腹，探查，肝十二指肠韧带淋巴清扫，骨骼化，受累肝段、肝叶、胃壁、十二指肠、结肠的切除，止血，经腹壁另戳孔置T管引出固定，清点器具、纱布无误，冲洗腹腔，逐层关腹。不含肝门部胆管病变切除、胆管整形、胆肠吻合。</v>
          </cell>
        </row>
        <row r="6255">
          <cell r="A6255" t="str">
            <v>HQK86301</v>
          </cell>
          <cell r="B6255" t="str">
            <v>胆囊肠吻合术</v>
          </cell>
          <cell r="C6255" t="str">
            <v>逐层进腹，探查，胆囊肠吻合，创面止血，经腹壁另戳孔置管引出固定，清点器具、纱布无误，冲洗腹腔，逐层关腹。不含Roux-en-y肠吻合术。</v>
          </cell>
        </row>
        <row r="6256">
          <cell r="A6256" t="str">
            <v>HQK86302</v>
          </cell>
          <cell r="B6256" t="str">
            <v>胆囊空肠Roux-y吻合术</v>
          </cell>
          <cell r="C6256" t="str">
            <v>逐层进腹，探查，选择上段空肠切断后上提，封闭远端肠袢与胆囊吻合，近端空肠与远端间置空肠端侧吻合，关闭系膜，创面止血，置放腹腔引流管经腹壁另戳孔引出固定，清点器具、纱布无误，冲洗腹腔，逐层关腹。</v>
          </cell>
        </row>
        <row r="6257">
          <cell r="A6257" t="str">
            <v>HQK86303</v>
          </cell>
          <cell r="B6257" t="str">
            <v>胆胰转流手术(BPD)</v>
          </cell>
          <cell r="C6257" t="str">
            <v>逐层进腹，探查，胆管－空肠Roux-en-Y吻合，经腹壁另戳孔置管固定，清点器具、纱布无误，冲洗腹腔，逐层关腹。</v>
          </cell>
        </row>
        <row r="6258">
          <cell r="A6258" t="str">
            <v>HQK86501</v>
          </cell>
          <cell r="B6258" t="str">
            <v>经腹腔镜胆囊肠吻合术</v>
          </cell>
          <cell r="C6258" t="str">
            <v>腹壁多处戳孔，造气腹，插入观察镜，插入操作内镜，插入辅助器械，探查，胆囊肠吻合，创面止血，置管引出固定，缝合切口。</v>
          </cell>
        </row>
        <row r="6259">
          <cell r="A6259" t="str">
            <v>HQK86502</v>
          </cell>
          <cell r="B6259" t="str">
            <v>经腹腔镜胆囊空肠Roux-y吻合术</v>
          </cell>
          <cell r="C6259" t="str">
            <v>腹壁多处戳孔，造气腹，插入观察镜，插入操作内镜，插入辅助器械，探查，选择上段空肠切断后上提，封闭远端肠袢与胆囊吻合，近端空肠与远端间置空肠端侧吻合，关闭系膜，创面止血，置放腹腔引流管引出固定，缝合切口。</v>
          </cell>
        </row>
        <row r="6260">
          <cell r="A6260" t="str">
            <v>HQM45301</v>
          </cell>
          <cell r="B6260" t="str">
            <v>胆总管探查T管引流术</v>
          </cell>
          <cell r="C6260" t="str">
            <v>逐层进腹探查，显露并纵切胆总管探查，置入T管，缝合胆管，止血，T管经腹壁另戳孔引出固定，清点器具、纱布无误，冲洗腹腔，逐层关腹。</v>
          </cell>
        </row>
        <row r="6261">
          <cell r="A6261" t="str">
            <v>HQM45302</v>
          </cell>
          <cell r="B6261" t="str">
            <v>胆总管囊肿外引流术</v>
          </cell>
          <cell r="C6261" t="str">
            <v>逐层进腹，探查，肝门胆管血管显露，分离胆总管囊肿，切开，置入T管经腹壁另戳孔引出固定，腹腔引流管经腹壁另戳孔引出固定，清点器具、纱布无误，冲洗腹腔，逐层关腹。</v>
          </cell>
        </row>
        <row r="6262">
          <cell r="A6262" t="str">
            <v>HQM73301</v>
          </cell>
          <cell r="B6262" t="str">
            <v>先天性胆总管囊肿切除肝门空肠Roux-y成形术</v>
          </cell>
          <cell r="C6262" t="str">
            <v>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v>
          </cell>
        </row>
        <row r="6263">
          <cell r="A6263" t="str">
            <v>HQM73302</v>
          </cell>
          <cell r="B6263" t="str">
            <v>先天性胰腺段胆总管囊肿切除术</v>
          </cell>
          <cell r="C6263" t="str">
            <v>逐层进腹，探查，胆囊，肝门胆管血管显露，切开部分胰腺，分离并切除胆总管囊肿，胆道整形，Roux-en－Y胆肠吻合，止血，经腹壁另戳孔置管引出固定，清点器具、纱布无误，冲洗腹腔，逐层关腹。</v>
          </cell>
        </row>
        <row r="6264">
          <cell r="A6264" t="str">
            <v>HQM73501</v>
          </cell>
          <cell r="B6264" t="str">
            <v>腹腔镜先天性胆总管囊肿切除肝门空肠Roux-y成形术</v>
          </cell>
          <cell r="C6264" t="str">
            <v>含胆囊及囊肿切除，肝总管切除，空肠切断端侧吻合，空肠肝门吻合重建胆道。脐部、左右腹放置套管，置镜及操作钳，松解胆囊、胆总管囊肿至肝总管并切除。将肠管自脐部提出腹腔，距屈氏韧带20厘米处横断空肠，与以下50厘米空肠行端侧吻合，将50厘米空肠提上，于结肠肝曲下穿过与肝总管吻合，放置腹腔引流管，关腹。不含腹腔镜胆道探查、造影术。</v>
          </cell>
        </row>
        <row r="6265">
          <cell r="A6265" t="str">
            <v>HQM86301</v>
          </cell>
          <cell r="B6265" t="str">
            <v>胆总管切开取石+空肠Roux-y吻合术</v>
          </cell>
          <cell r="C6265" t="str">
            <v>逐层进腹，胆总管切开探查，取石，肝胆管或胆总管与空肠吻合，止血，经腹壁另戳孔置管引出固定，清点器具、纱布无误，冲洗腹腔，逐层关腹。不含术中胆道镜检查。</v>
          </cell>
        </row>
        <row r="6266">
          <cell r="A6266" t="str">
            <v>HQN-HQP</v>
          </cell>
          <cell r="B6266" t="str">
            <v>11.胰</v>
          </cell>
        </row>
        <row r="6267">
          <cell r="A6267" t="str">
            <v>HQN45101</v>
          </cell>
          <cell r="B6267" t="str">
            <v>经皮胰腺穿刺引流术</v>
          </cell>
          <cell r="C6267" t="str">
            <v>用灰阶超声仪对胰腺进行术前观察，消毒，铺巾，局麻，在B超监视下将穿刺针或穿刺枪经皮刺入胰腺，取活检、置管引流或注药。图文报告。不含超声引导。</v>
          </cell>
        </row>
        <row r="6268">
          <cell r="A6268" t="str">
            <v>HQN45102</v>
          </cell>
          <cell r="B6268" t="str">
            <v>经皮胰腺囊肿穿刺引流术</v>
          </cell>
          <cell r="C6268" t="str">
            <v>局部消毒铺巾，影像定位，以穿刺针穿刺胰腺囊肿后，沿此通路经导丝置换引流管。不含监护、影像学引导。</v>
          </cell>
        </row>
        <row r="6269">
          <cell r="A6269" t="str">
            <v>HQN45103</v>
          </cell>
          <cell r="B6269" t="str">
            <v>经皮胰腺脓肿穿刺引流术</v>
          </cell>
          <cell r="C6269" t="str">
            <v>局部消毒铺巾，影像定位，以穿刺针穿刺胰腺脓肿后，沿此通路经导丝置换引流管。不含监护、影像学引导。</v>
          </cell>
        </row>
        <row r="6270">
          <cell r="A6270" t="str">
            <v>HQN45301</v>
          </cell>
          <cell r="B6270" t="str">
            <v>胰腺囊肿外引流术</v>
          </cell>
          <cell r="C6270" t="str">
            <v>逐层进腹，胰腺探查，囊肿穿刺、囊肿切开引流、囊壁切取活检，止血，囊内置入引流管双荷包缝合固定、经腹壁另戳孔引出固定，腹腔引流管经腹壁另戳孔引出固定、清点器具、纱布无误，冲洗腹腔，逐层关腹。</v>
          </cell>
        </row>
        <row r="6271">
          <cell r="A6271" t="str">
            <v>HQN45302</v>
          </cell>
          <cell r="B6271" t="str">
            <v>胰腺假性囊肿内引流术</v>
          </cell>
          <cell r="C6271" t="str">
            <v>逐层进腹，胰腺探查，空肠囊肿吻合、胃囊肿吻合，囊壁切取活检，止血，经腹壁另戳孔置管引出固定，清点器具、纱布无误，冲洗腹腔，逐层关腹。不含囊内容物检查。</v>
          </cell>
        </row>
        <row r="6272">
          <cell r="A6272" t="str">
            <v>HQN45303</v>
          </cell>
          <cell r="B6272" t="str">
            <v>坏死性胰腺炎清创引流术</v>
          </cell>
          <cell r="C6272" t="str">
            <v>逐层进腹，胰腺探查，坏死病变清除，在胰腺周围多处置管经腹壁另戳孔引出固定，止血，经腹壁另戳孔置管引出固定，清点器具、纱布无误，冲洗腹腔，逐层关腹。</v>
          </cell>
        </row>
        <row r="6273">
          <cell r="A6273" t="str">
            <v>HQN45501</v>
          </cell>
          <cell r="B6273" t="str">
            <v>经腹腔镜胰腺囊肿外引流术</v>
          </cell>
          <cell r="C6273" t="str">
            <v>腹壁多处戳孔，造气腹，插入观察镜，插入操作内镜，插入辅助器械，胰腺探查，囊肿穿刺，囊肿切开引流，囊壁切取活检，止血，囊内置入引流管双荷包缝合固定，经腹壁引出固定，腹腔引流管经腹壁引出固定，缝合切口。</v>
          </cell>
        </row>
        <row r="6274">
          <cell r="A6274" t="str">
            <v>HQN45601</v>
          </cell>
          <cell r="B6274" t="str">
            <v>经超声内镜引导下胰腺囊肿内引流术</v>
          </cell>
          <cell r="C6274" t="str">
            <v>咽部麻醉，镇静，经超声胃镜确认假性囊肿的位置及大小，在超声引导下将穿刺针刺入囊肿内，放入导丝，沿导丝置入引流管。图文报告。不含监护、十二指肠乳头括约肌切开术、X线检查。</v>
          </cell>
        </row>
        <row r="6275">
          <cell r="A6275" t="str">
            <v>HQN60301</v>
          </cell>
          <cell r="B6275" t="str">
            <v>异体活体供胰节段切除术</v>
          </cell>
          <cell r="C6275" t="str">
            <v>供体逐层进腹，探查，带血管蒂胰腺节段性切除，残胰腺缝合，止血，腹腔引流管经腹壁另戳孔引出固定，清点器具、纱布无误，冲洗腹腔，逐层关腹。含供胰修整、血管重建。</v>
          </cell>
        </row>
        <row r="6276">
          <cell r="A6276" t="str">
            <v>HQN62301</v>
          </cell>
          <cell r="B6276" t="str">
            <v>胰腺肿瘤放化疗粒子置入术</v>
          </cell>
          <cell r="C6276" t="str">
            <v>逐层进腹、探查，肿瘤无法切除、胰腺穿刺活检，粒子多点穿刺置入瘤体内、创面止血、腹腔引流管经腹壁另戳孔引出固定，清点器具、纱布无误，冲洗腹腔，逐层关腹。</v>
          </cell>
        </row>
        <row r="6277">
          <cell r="A6277" t="str">
            <v>HQN73301</v>
          </cell>
          <cell r="B6277" t="str">
            <v>胰腺肿物摘除术</v>
          </cell>
          <cell r="C6277" t="str">
            <v>肿物指囊肿和各种良性肿瘤，息肉等。逐层进腹，探查，确定胰腺内肿物部位，切开胰腺，将肿物局部摘除送检，缝合胰腺，止血，腹腔引流管经腹壁另戳孔引出固定，清点器具、纱布无误，冲洗腹腔，逐层关腹。</v>
          </cell>
        </row>
        <row r="6278">
          <cell r="A6278" t="str">
            <v>HQN73302</v>
          </cell>
          <cell r="B6278" t="str">
            <v>胰腺假性囊肿切除术</v>
          </cell>
          <cell r="C6278" t="str">
            <v>逐层进腹，胰腺囊肿探查分离、完整切除送检，止血，腹腔引流管经腹壁另戳孔引出固定，清点器具、纱布无误，冲洗腹腔，逐层关腹。</v>
          </cell>
        </row>
        <row r="6279">
          <cell r="A6279" t="str">
            <v>HQN73303</v>
          </cell>
          <cell r="B6279" t="str">
            <v>胰头部分切除胰肠吻合术</v>
          </cell>
          <cell r="C6279" t="str">
            <v>用于治疗慢性胰腺炎等胰空肠侧侧吻合术(Frey手术)。逐层进腹，胰腺探查，胰头部分切除(coreout)，胰管切开，胰腺空肠吻合重建，空肠Roux_en_Y吻合，止血、腹腔引流管经腹壁另戳孔引出固定，清点器具、纱布无误，冲洗腹腔，逐层关腹。</v>
          </cell>
        </row>
        <row r="6280">
          <cell r="A6280" t="str">
            <v>HQN73304</v>
          </cell>
          <cell r="B6280" t="str">
            <v>保留十二指肠胰头切除术</v>
          </cell>
          <cell r="C6280" t="str">
            <v>逐层进腹，胰腺探查，胰腺穿刺活检、解剖分离胰头部分切除，胰腺空肠吻合重建，空肠Roux_en_Y吻合，各种引流管、造瘘管经腹壁另戳孔引出固定，清点器具、纱布无误，冲洗腹腔，逐层关腹。</v>
          </cell>
        </row>
        <row r="6281">
          <cell r="A6281" t="str">
            <v>HQN73305</v>
          </cell>
          <cell r="B6281" t="str">
            <v>胰体尾切除术</v>
          </cell>
          <cell r="C6281" t="str">
            <v>逐层进腹，胰腺探查，肿瘤活检，切除胰体尾、脾，缝扎包埋胰腺断端，相应区域淋巴结清扫，止血，腹腔引流管经腹壁另戳孔引出固定，清点器具、纱布无误，冲洗腹腔，逐层关腹。</v>
          </cell>
        </row>
        <row r="6282">
          <cell r="A6282" t="str">
            <v>HQN73306</v>
          </cell>
          <cell r="B6282" t="str">
            <v>保留脾脏胰体尾切除术</v>
          </cell>
          <cell r="C6282" t="str">
            <v>逐层进腹，胰腺探查，肿瘤活检，切除胰体尾，缝扎包埋胰腺断端，相应区域淋巴结清扫，止血，腹腔引流管经腹壁另戳孔引出固定，清点器具、纱布无误，冲洗腹腔，逐层关腹。</v>
          </cell>
        </row>
        <row r="6283">
          <cell r="A6283" t="str">
            <v>HQN73307</v>
          </cell>
          <cell r="B6283" t="str">
            <v>胰腺节段性切除术</v>
          </cell>
          <cell r="C6283" t="str">
            <v>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v>
          </cell>
        </row>
        <row r="6284">
          <cell r="A6284" t="str">
            <v>HQN73308</v>
          </cell>
          <cell r="B6284" t="str">
            <v>胰腺次全切除术</v>
          </cell>
          <cell r="C6284" t="str">
            <v>次全切除指切除90%胰腺，保留部分胰头。逐层进腹，胰腺探查，肿瘤活检，保留胰头，切除全部胰体、胰尾，缝扎包埋胰腺断端，置入支撑管，缝合胰腺，腹腔引流管经腹壁另戳孔引出固定，清点器具、纱布无误，冲洗腹腔，逐层关腹。</v>
          </cell>
        </row>
        <row r="6285">
          <cell r="A6285" t="str">
            <v>HQN73309</v>
          </cell>
          <cell r="B6285" t="str">
            <v>胰腺癌姑息性手术</v>
          </cell>
          <cell r="C6285" t="str">
            <v>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v>
          </cell>
        </row>
        <row r="6286">
          <cell r="A6286" t="str">
            <v>HQN73310</v>
          </cell>
          <cell r="B6286" t="str">
            <v>胰腺周围神经切除术</v>
          </cell>
          <cell r="C6286" t="str">
            <v>逐层进腹，探查，胰腺周围神经切除或药物注射，止血，腹腔引流管经腹壁另戳孔引出固定，清点器具、纱布无误，冲洗腹腔，逐层关腹。</v>
          </cell>
        </row>
        <row r="6287">
          <cell r="A6287" t="str">
            <v>HQN73311</v>
          </cell>
          <cell r="B6287" t="str">
            <v>胰十二指肠切除术(Whipple手术)</v>
          </cell>
          <cell r="C6287" t="str">
            <v>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v>
          </cell>
        </row>
        <row r="6288">
          <cell r="A6288" t="str">
            <v>HQN73312</v>
          </cell>
          <cell r="B6288" t="str">
            <v>胰腺癌联合脏器切除术</v>
          </cell>
          <cell r="C6288" t="str">
            <v>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v>
          </cell>
        </row>
        <row r="6289">
          <cell r="A6289" t="str">
            <v>HQN73501</v>
          </cell>
          <cell r="B6289" t="str">
            <v>经腹腔镜胰体尾切除术</v>
          </cell>
          <cell r="C6289" t="str">
            <v>腹壁多处戳孔，造气腹，插入观察镜，插入操作内镜，插入辅助器械，胰腺探查，肿瘤活检，切除胰体尾、脾，缝扎包埋胰腺断端，相应区域淋巴结清扫，止血，置腹腔引流管引出固定，缝合切口。</v>
          </cell>
        </row>
        <row r="6290">
          <cell r="A6290" t="str">
            <v>HQN73502</v>
          </cell>
          <cell r="B6290" t="str">
            <v>经腹腔镜保留脾脏胰体尾切除术</v>
          </cell>
          <cell r="C6290" t="str">
            <v>腹壁多处戳孔，造气腹，插入观察镜，插入操作内镜，插入辅助器械，胰腺探查，肿瘤活检，切除胰体尾，缝扎包埋胰腺断端，相应区域淋巴结清扫，止血，腹腔引流管引出固定，缝合切口。</v>
          </cell>
        </row>
        <row r="6291">
          <cell r="A6291" t="str">
            <v>HQN73503</v>
          </cell>
          <cell r="B6291" t="str">
            <v>经腹腔镜胰腺周围神经切除术</v>
          </cell>
          <cell r="C6291" t="str">
            <v>腹壁多处戳孔，造气腹，插入观察镜，插入操作内镜，插入辅助器械，探查，胰腺周围神经切除或药物注射，腹腔引流管引出固定，缝合切口。</v>
          </cell>
        </row>
        <row r="6292">
          <cell r="A6292" t="str">
            <v>HQN73504</v>
          </cell>
          <cell r="B6292" t="str">
            <v>经腹腔镜胰腺节段性切除术</v>
          </cell>
          <cell r="C6292" t="str">
            <v>腹壁多处戳孔，造气腹，插入观察镜，插入操作内镜，插入辅助器械，胰腺探查，切除含肿物部分胰腺(或损伤的胰腺组织)，胰腺与小肠行端端或端侧吻合术，止血，腹腔引流管引出固定，缝合切口。</v>
          </cell>
        </row>
        <row r="6293">
          <cell r="A6293" t="str">
            <v>HQN73505</v>
          </cell>
          <cell r="B6293" t="str">
            <v>经腹腔镜胰腺次全切除术</v>
          </cell>
          <cell r="C6293" t="str">
            <v>腹壁多处戳孔，造气腹，插入观察镜，插入操作内镜，插入辅助器械，胰腺探查，肿瘤活检，保留胰头，切除全部胰体，胰尾，缝扎包埋胰腺断端，置入支撑管，缝合胰腺，止血，腹腔引流管引出固定，缝合切口。</v>
          </cell>
        </row>
        <row r="6294">
          <cell r="A6294" t="str">
            <v>HQN75301</v>
          </cell>
          <cell r="B6294" t="str">
            <v>全胰腺切除术</v>
          </cell>
          <cell r="C6294" t="str">
            <v>逐层进腹，胰腺探查，肿瘤活检，评估切除的可能性后，胆囊切除，半胃、十二指肠、近端空肠、全胰腺切除，相关区域淋巴结清扫，胆肠、胃肠吻合，腹腔引流管经腹壁另戳孔引出固定，清点器具、纱布无误，冲洗腹腔，逐层关腹。</v>
          </cell>
        </row>
        <row r="6295">
          <cell r="A6295" t="str">
            <v>HQN75302</v>
          </cell>
          <cell r="B6295" t="str">
            <v>异位异体移植胰腺切除术</v>
          </cell>
          <cell r="C6295" t="str">
            <v>指切除移植失败的胰腺。逐层进腹，探查，粘连松解，切除原移植的胰腺，胆、胰、胃肠道重建，止血，腹腔引流管经腹壁另戳孔引出固定，清点器具、纱布无误，冲洗腹腔，逐层关腹。</v>
          </cell>
        </row>
        <row r="6296">
          <cell r="A6296" t="str">
            <v>HQN83301</v>
          </cell>
          <cell r="B6296" t="str">
            <v>胰腺修补术</v>
          </cell>
          <cell r="C6296" t="str">
            <v>逐层进腹，胰腺探查，缝合修补，止血，经腹壁另戳孔置T管引出固定，清点器具、纱布无误，冲洗腹腔，逐层关腹。</v>
          </cell>
        </row>
        <row r="6297">
          <cell r="A6297" t="str">
            <v>HQN83302</v>
          </cell>
          <cell r="B6297" t="str">
            <v>胰腺胰管断裂修补术</v>
          </cell>
          <cell r="C6297" t="str">
            <v>逐层进腹，胰腺探查，胰管短端修整，置入支撑管，进行端端吻合，缝补断裂胰腺，止血，腹腔引流管经腹壁另戳孔引出固定，清点器具、纱布无误，冲洗腹腔，逐层关腹。不含胰管空肠吻合术。</v>
          </cell>
        </row>
        <row r="6298">
          <cell r="A6298" t="str">
            <v>HQN86301</v>
          </cell>
          <cell r="B6298" t="str">
            <v>环状胰腺十二指肠侧侧吻合术</v>
          </cell>
          <cell r="C6298" t="str">
            <v>逐层进腹，探查，十二指肠近端扩张部与环状胰腺以下远端十二指肠或空肠侧侧吻合，止血，腹腔引流管经腹壁另戳孔引出固定，清点器具、纱布无误，冲洗腹腔，逐层关腹。</v>
          </cell>
        </row>
        <row r="6299">
          <cell r="A6299" t="str">
            <v>HQN86302</v>
          </cell>
          <cell r="B6299" t="str">
            <v>胰腺囊肿空肠吻合术</v>
          </cell>
          <cell r="C6299" t="str">
            <v>逐层进腹，胰腺探查，粘连松解，显露囊肿与空肠吻合，囊壁切取送检，止血，腹腔引流管经腹壁另戳孔引出固定，清点器具、纱布无误，冲洗腹腔，逐层关腹。</v>
          </cell>
        </row>
        <row r="6300">
          <cell r="A6300" t="str">
            <v>HQN89301</v>
          </cell>
          <cell r="B6300" t="str">
            <v>胰岛移植术</v>
          </cell>
          <cell r="C6300" t="str">
            <v>指胰岛细胞分离、制备、植入全过程。获取供体胰腺灌洗，器官保存液内保存。修剪胰腺，胶原酶灌注、消化，胰岛细胞分离纯化、离体培养，B超和X线监视下门静脉内移植。含胰岛细胞制备。</v>
          </cell>
        </row>
        <row r="6301">
          <cell r="A6301" t="str">
            <v>HQN90301</v>
          </cell>
          <cell r="B6301" t="str">
            <v>胰腺移植术</v>
          </cell>
          <cell r="C6301" t="str">
            <v>逐层进腹，探查，供胰血管与受体血管重建，供胰胰管与受体器官(如膀胱，胃肠道)吻合重建，止血，各种引流管经腹壁另戳孔引出固定，清点器具、纱布无误，冲洗腹腔，逐层关腹。</v>
          </cell>
        </row>
        <row r="6302">
          <cell r="A6302" t="str">
            <v>HQP45601</v>
          </cell>
          <cell r="B6302" t="str">
            <v>经电子内镜胰管内引流术</v>
          </cell>
          <cell r="C6302" t="str">
            <v>咽部麻醉，镇静，润滑，消泡，电子十二指肠镜经口插至十二指肠乳头部位，胰胆管造影，使用胰管括约肌切开刀胰管括约肌切开，沿导丝置入胰管引流管，引流。图文报告。不含监护、十二指肠乳头括约肌切开术、胰管括约肌切开术、X线检查。</v>
          </cell>
        </row>
        <row r="6303">
          <cell r="A6303" t="str">
            <v>HQP45602</v>
          </cell>
          <cell r="B6303" t="str">
            <v>经电子内镜鼻-胰管引流术</v>
          </cell>
          <cell r="C6303" t="str">
            <v>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ell>
        </row>
        <row r="6304">
          <cell r="A6304" t="str">
            <v>HQP50601</v>
          </cell>
          <cell r="B6304" t="str">
            <v>经电子内镜胰管括约肌切开术</v>
          </cell>
          <cell r="C6304" t="str">
            <v>咽部麻醉，镇静，润滑，消泡，电子十二指肠镜经口插至十二指肠乳头部位，胰胆管造影，沿导丝胰管插管，经活检通道插入胰管括约肌切开刀，行胰管括约肌切开。图文报告。不含监护、十二指肠乳头括约肌切开术、X线检查。</v>
          </cell>
        </row>
        <row r="6305">
          <cell r="A6305" t="str">
            <v>HQP62601</v>
          </cell>
          <cell r="B6305" t="str">
            <v>经电子内镜胰管内支架置入术</v>
          </cell>
          <cell r="C6305" t="str">
            <v>咽部麻醉，镇静，润滑，消泡，电子十二指肠镜经口插至十二指肠乳头部位，胰管造影，经活检通道插入导丝，通过胰管狭窄部位，确认位置后沿导丝置入胰管内支架。图文报告。不含监护、十二指肠乳头括约肌切开术、X线检查。</v>
          </cell>
        </row>
        <row r="6306">
          <cell r="A6306" t="str">
            <v>HQP64601</v>
          </cell>
          <cell r="B6306" t="str">
            <v>经电子内镜胰管支架取出术</v>
          </cell>
          <cell r="C6306" t="str">
            <v>咽部麻醉，镇静，润滑，消泡，电子十二指肠镜经口插至十二指肠乳头部位，胰管造影，经活检通道插入导丝，应用支架回收器取出胰管支架。图文报告。不含监护、十二指肠乳头括约肌切开术、X线检查。</v>
          </cell>
        </row>
        <row r="6307">
          <cell r="A6307" t="str">
            <v>HQP65301</v>
          </cell>
          <cell r="B6307" t="str">
            <v>胰管切开取石术</v>
          </cell>
          <cell r="C6307" t="str">
            <v>逐层进腹，胰腺探查，确定结石部位，胰管切开取石，支撑管置入，胰管缝合，胰腺缝合，止血，腹腔引流管经腹壁另戳孔引出固定，清点器具、纱布无误，冲洗腹腔，逐层关腹。</v>
          </cell>
        </row>
        <row r="6308">
          <cell r="A6308" t="str">
            <v>HQP65601</v>
          </cell>
          <cell r="B6308" t="str">
            <v>经电子内镜胰管结石取石术</v>
          </cell>
          <cell r="C6308" t="str">
            <v>咽部麻醉，镇静，润滑，消泡，电子十二指肠镜插至十二指肠乳头部位，胰管造影，将取石导管沿导丝插入胰管，反复取石。图文报告。不含监护、十二指肠乳头括约肌切开术、胰管括约肌切开术、X线检查。</v>
          </cell>
        </row>
        <row r="6309">
          <cell r="A6309" t="str">
            <v>HQP66601</v>
          </cell>
          <cell r="B6309" t="str">
            <v>经电子内镜胰管支架置换术</v>
          </cell>
          <cell r="C6309" t="str">
            <v>咽部麻醉，镇静，润滑，消泡，电子十二指肠镜经口插至十二指肠乳头部位，经活检通道插入导丝，应用支架回收器取出胰管支架，置入新的胰管支架。图文报告。不含监护、十二指肠乳头括约肌切开术、X线检查。</v>
          </cell>
        </row>
        <row r="6310">
          <cell r="A6310" t="str">
            <v>HQP80601</v>
          </cell>
          <cell r="B6310" t="str">
            <v>经电子内镜胰管狭窄扩张术</v>
          </cell>
          <cell r="C6310" t="str">
            <v>咽部麻醉，镇静，润滑，消泡，电子十二指肠镜经口插至十二指肠乳头部位，胰胆管造影，胰管插管，经活检通道将导丝插入胰管狭窄部位，将扩张材料(气囊、探条等)沿导丝插入胰管，进行扩张。图文报告。不含监护、十二指肠乳头括约肌切开术、胰管括约肌切开术、X线检查。</v>
          </cell>
        </row>
        <row r="6311">
          <cell r="A6311" t="str">
            <v>HQP86301</v>
          </cell>
          <cell r="B6311" t="str">
            <v>胰管空肠侧侧吻合术</v>
          </cell>
          <cell r="C6311" t="str">
            <v>指慢性胰腺炎胰管狭窄的内引流手术。逐层进腹，胰腺探查，切开胰腺，显露近端胰管扩张部，与空肠侧侧吻合，止血，腹腔引流管经腹壁另戳孔引出固定，清点器具，纱布无误，冲洗腹腔，逐层关腹。</v>
          </cell>
        </row>
        <row r="6312">
          <cell r="A6312" t="str">
            <v>HQP86302</v>
          </cell>
          <cell r="B6312" t="str">
            <v>胰管空肠吻合术</v>
          </cell>
          <cell r="C6312" t="str">
            <v>逐层进腹，胰腺探查，粘连松解，显露胰管与空肠吻合，止血，腹腔引流管经腹壁另戳孔引出固定，清点器具，纱布无误，冲洗腹腔，逐层关腹。</v>
          </cell>
        </row>
        <row r="6313">
          <cell r="A6313" t="str">
            <v>HQQ-HQZ</v>
          </cell>
          <cell r="B6313" t="str">
            <v>12.其它</v>
          </cell>
        </row>
        <row r="6314">
          <cell r="A6314" t="str">
            <v>HQQ59301</v>
          </cell>
          <cell r="B6314" t="str">
            <v>脐带残端处置术</v>
          </cell>
          <cell r="C6314" t="str">
            <v>适用于出生时脐带结扎后残端过长者。消毒，丝线结扎，剪除过长脐带，敷料覆盖。</v>
          </cell>
        </row>
        <row r="6315">
          <cell r="A6315" t="str">
            <v>HQQ59302</v>
          </cell>
          <cell r="B6315" t="str">
            <v>脐茸结扎术</v>
          </cell>
          <cell r="C6315" t="str">
            <v>适用于脐带残余黏膜大于3毫米且基底细者，局部消毒，丝线结扎，切断，止血，敷料覆盖。</v>
          </cell>
        </row>
        <row r="6316">
          <cell r="A6316" t="str">
            <v>HQQ72301</v>
          </cell>
          <cell r="B6316" t="str">
            <v>脐茸烧灼术</v>
          </cell>
          <cell r="C6316" t="str">
            <v>适用于脐带残余黏膜大于3毫米或基底粗、不能结扎者。麻醉下，消毒，电刀(或手术刀)切除脐茸，电凝止血，敷料覆盖。</v>
          </cell>
        </row>
        <row r="6317">
          <cell r="A6317" t="str">
            <v>HQQ73301</v>
          </cell>
          <cell r="B6317" t="str">
            <v>脐茸手术切除</v>
          </cell>
          <cell r="C6317" t="str">
            <v>适用于脐带残余黏膜大于3毫米或基底粗、不能结扎者。麻醉下，消毒，电刀(或手术刀)切除脐茸，电凝止血，敷料覆盖。</v>
          </cell>
        </row>
        <row r="6318">
          <cell r="A6318" t="str">
            <v>HQQ73302</v>
          </cell>
          <cell r="B6318" t="str">
            <v>脐窦切除术</v>
          </cell>
          <cell r="C6318" t="str">
            <v>备皮，瘘扣注入美蓝做标记，脐下或脐上切口，沿蓝染瘘管切除瘘管，有时可达腹腔内，关闭切口。</v>
          </cell>
        </row>
        <row r="6319">
          <cell r="A6319" t="str">
            <v>HQQ73303</v>
          </cell>
          <cell r="B6319" t="str">
            <v>脐瘘切除脐成形术</v>
          </cell>
          <cell r="C6319" t="str">
            <v>脐部切口，沿瘘口环形分离，脐尿管瘘切除，止血，缝合或补片修补，肚脐成形，清点器具、纱布无误，冲洗伤口，逐层缝合。</v>
          </cell>
        </row>
        <row r="6320">
          <cell r="A6320" t="str">
            <v>HQQ73304</v>
          </cell>
          <cell r="B6320" t="str">
            <v>脐肠瘘切除脐部成形术</v>
          </cell>
          <cell r="C6320" t="str">
            <v>麻醉下消毒铺巾，脐下弧形切口，肠切除吻合，脐部成形。</v>
          </cell>
        </row>
        <row r="6321">
          <cell r="A6321" t="str">
            <v>HQQ73305</v>
          </cell>
          <cell r="B6321" t="str">
            <v>脐部肿物切除脐成形术</v>
          </cell>
          <cell r="C6321" t="str">
            <v>指脐疝、脐带囊肿及肿物切除和成形。麻醉下消毒铺巾，脐下弧形切口，分离皮下组织，切除疝囊或肿物，缝合疝囊颈，间断缝合关闭两侧筋膜，缝合皮下和皮肤。</v>
          </cell>
        </row>
        <row r="6322">
          <cell r="A6322" t="str">
            <v>HQQ83301</v>
          </cell>
          <cell r="B6322" t="str">
            <v>脐整形术</v>
          </cell>
          <cell r="C6322" t="str">
            <v>局麻设计切口，局部麻醉，切开皮肤、皮下组织，分离皮瓣，塑形皮下组织，止血，缝合皮肤塑形，缝合切口，打包包扎固定。</v>
          </cell>
        </row>
        <row r="6323">
          <cell r="A6323" t="str">
            <v>HQQ83302</v>
          </cell>
          <cell r="B6323" t="str">
            <v>脐疝修补术</v>
          </cell>
          <cell r="C6323" t="str">
            <v>脐部疝切口，逐层切开，探查，寻找疝囊，疝囊高位结扎，修整薄弱组织，疝环修补以及各种方法的无张力充填或补片修补，止血，清点器具、纱布无误，冲洗伤口，逐层缝合。</v>
          </cell>
        </row>
        <row r="6324">
          <cell r="A6324" t="str">
            <v>HQR45101</v>
          </cell>
          <cell r="B6324" t="str">
            <v>经皮腹壁肿块穿刺引流术</v>
          </cell>
          <cell r="C6324" t="str">
            <v>用灰阶超声仪对腹壁肿块进行术前观察，消毒，铺巾，局麻，在B超监视下将穿刺针或穿刺枪经皮刺入腹壁肿块内，抽吸活检，置管引流(或注药)。图文报告。不含超声引导。</v>
          </cell>
        </row>
        <row r="6325">
          <cell r="A6325" t="str">
            <v>HQR70301</v>
          </cell>
          <cell r="B6325" t="str">
            <v>腹壁缺损人工疝囊还纳术</v>
          </cell>
          <cell r="C6325" t="str">
            <v>消毒铺巾，无菌操作，挤压，紧缩人工疝囊使疝出体外的肠管适当还纳于腹腔，结扎(或缝合)人工疝囊，悬吊重力牵引。腹壁缺损分期人工疝囊手术后，每天还纳一次，5-7天内逐渐还纳。</v>
          </cell>
        </row>
        <row r="6326">
          <cell r="A6326" t="str">
            <v>HQR71301</v>
          </cell>
          <cell r="B6326" t="str">
            <v>腹壁缺损外露肠管处置术</v>
          </cell>
          <cell r="C6326" t="str">
            <v>消毒，无菌纱布包扎，悬吊固定膨出组织防止扭转，定时药物湿敷防止感染，干燥。</v>
          </cell>
        </row>
        <row r="6327">
          <cell r="A6327" t="str">
            <v>HQR73301</v>
          </cell>
          <cell r="B6327" t="str">
            <v>腹壁窦道扩创术</v>
          </cell>
          <cell r="C6327" t="str">
            <v>窦道探查，清创，止血，置管引流，包扎伤口。</v>
          </cell>
        </row>
        <row r="6328">
          <cell r="A6328" t="str">
            <v>HQR73302</v>
          </cell>
          <cell r="B6328" t="str">
            <v>腹壁窦道切除术</v>
          </cell>
          <cell r="C6328" t="str">
            <v>窦道探查，造影，染色，沿窦道周围完整切除，缝合伤口。</v>
          </cell>
        </row>
        <row r="6329">
          <cell r="A6329" t="str">
            <v>HQR73303</v>
          </cell>
          <cell r="B6329" t="str">
            <v>腹壁肿物切除术</v>
          </cell>
          <cell r="C6329" t="str">
            <v>指腹壁皮下及肌肉组织内肿物。腹壁逐层切开、直达肿物表面、完整切除、止血、缝合伤口，肿物较大者置引流管。不含腹壁成形术。</v>
          </cell>
        </row>
        <row r="6330">
          <cell r="A6330" t="str">
            <v>HQR83301</v>
          </cell>
          <cell r="B6330" t="str">
            <v>腹壁疝修补术</v>
          </cell>
          <cell r="C6330" t="str">
            <v>指白线疝、腰疝。消毒铺巾，腹壁疝切口，逐层切开，寻找疝囊，切除多余疝囊，按层次游离，修整薄弱组织，疝环修补以及各种方法的无张力充填或补片修补，止血，清点器具、纱布无误，冲洗伤口，逐层缝合。</v>
          </cell>
        </row>
        <row r="6331">
          <cell r="A6331" t="str">
            <v>HQR83302</v>
          </cell>
          <cell r="B6331" t="str">
            <v>腹壁切口疝修补术</v>
          </cell>
          <cell r="C6331" t="str">
            <v>切除腹壁原手术瘢痕，寻找疝囊，切除多余疝囊，解剖两侧皮瓣和皮下组织至腱膜，切除所有瘢痕按层次缝合关闭缺损或补片修补，止血，清点器具、纱布无误，冲洗伤口，逐层缝合。</v>
          </cell>
        </row>
        <row r="6332">
          <cell r="A6332" t="str">
            <v>HQR83303</v>
          </cell>
          <cell r="B6332" t="str">
            <v>腹壁疝术后复发修补术</v>
          </cell>
          <cell r="C6332" t="str">
            <v>各种原疝修补部位的瘢痕切除，原疝修补材料的拆除，腱膜部位瘢痕切除，疝环修补以及各种方法的无张力充填或补片修补。止血，清点器具、纱布无误，冲洗伤口，逐层缝合。</v>
          </cell>
        </row>
        <row r="6333">
          <cell r="A6333" t="str">
            <v>HQR83304</v>
          </cell>
          <cell r="B6333" t="str">
            <v>腹壁缺损修复术</v>
          </cell>
          <cell r="C6333" t="str">
            <v>探查，设计切口，腹壁逐层切开，游离显露缺损周边正常腱膜组织，缝合，补片修补，止血，缝合伤口。</v>
          </cell>
        </row>
        <row r="6334">
          <cell r="A6334" t="str">
            <v>HQR83305</v>
          </cell>
          <cell r="B6334" t="str">
            <v>先天性腹壁缺损修补术</v>
          </cell>
          <cell r="C6334" t="str">
            <v>应用于脐膨出、腹裂患儿或I期修补术后的患儿。仰卧位，消毒，铺巾，切开扩大腹壁缺损，游离松解腹壁肌层及皮下，探查腹腔内肠管，如有合并旋转不良或憩室等其它畸形，行相关手术，将肠管还纳，缝合关闭缺损。</v>
          </cell>
        </row>
        <row r="6335">
          <cell r="A6335" t="str">
            <v>HQR83306</v>
          </cell>
          <cell r="B6335" t="str">
            <v>先天性腹壁缺损分期修补术</v>
          </cell>
          <cell r="C6335" t="str">
            <v>指大型或巨型脐膨出或腹裂患儿。消毒铺巾，切除囊膜(或松解)，探查肠管，扩大腹壁缺损，用尼龙袋缝制人工疝囊与皮肤间断缝合。</v>
          </cell>
        </row>
        <row r="6336">
          <cell r="A6336" t="str">
            <v>HQR83307</v>
          </cell>
          <cell r="B6336" t="str">
            <v>部分腹壁整形术</v>
          </cell>
          <cell r="C6336" t="str">
            <v>局麻(脐以下)，设计切口，切开皮肤、皮下组织，向上分离皮瓣至脐部，向两侧分离至腋中线，缝合腹直肌前鞘和腹外斜肌，切除多余皮肤及皮下组织，止血，放置引流，缝合皮下组织和皮肤，包扎固定。不含脂肪抽吸术。</v>
          </cell>
        </row>
        <row r="6337">
          <cell r="A6337" t="str">
            <v>HQR83308</v>
          </cell>
          <cell r="B6337" t="str">
            <v>腹壁整形术</v>
          </cell>
          <cell r="C6337" t="str">
            <v>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v>
          </cell>
        </row>
        <row r="6338">
          <cell r="A6338" t="str">
            <v>HQS59301</v>
          </cell>
          <cell r="B6338" t="str">
            <v>腹股沟疝囊高位结扎术</v>
          </cell>
          <cell r="C6338" t="str">
            <v>腹股沟疝(或股疝)切口，探查，寻找疝囊，疝囊高位结扎，充分止血，清点器具、纱布无误，冲洗伤口，逐层缝合。</v>
          </cell>
        </row>
        <row r="6339">
          <cell r="A6339" t="str">
            <v>HQS83301</v>
          </cell>
          <cell r="B6339" t="str">
            <v>腹股沟疝修补术</v>
          </cell>
          <cell r="C6339" t="str">
            <v>含直疝、斜疝、股疝。腹股沟疝切口，逐层切开，探查，解剖腹股沟管(或股管)，寻找疝囊，疝囊高位结扎，内环修补，以及各种方法加强腹股沟管前壁、后壁的修补术。止血，清点器具、纱布无误，冲洗伤口，逐层缝合。</v>
          </cell>
        </row>
        <row r="6340">
          <cell r="A6340" t="str">
            <v>HQS83302</v>
          </cell>
          <cell r="B6340" t="str">
            <v>无张力腹股沟疝修补术</v>
          </cell>
          <cell r="C6340" t="str">
            <v>腹股沟(或股疝)切口，逐层切开，探查，解剖腹股沟管(或股管)，寻找疝囊，游离疝囊，充填式内环修补，以及各种方法的无张力或补片修补，止血，清点器具、纱布无误，冲洗伤口，逐层缝合。</v>
          </cell>
        </row>
        <row r="6341">
          <cell r="A6341" t="str">
            <v>HQT45101</v>
          </cell>
          <cell r="B6341" t="str">
            <v>经皮腹腔包块穿刺引流术</v>
          </cell>
          <cell r="C6341" t="str">
            <v>用灰阶超声仪对腹腔包块进行术前观察，消毒铺巾，局麻，在B超监视下将穿刺针经皮刺入胸腔，抽吸活检，置管引流或注药。图文报告。不含超声引导。</v>
          </cell>
        </row>
        <row r="6342">
          <cell r="A6342" t="str">
            <v>HQT45102</v>
          </cell>
          <cell r="B6342" t="str">
            <v>经皮腹腔脓肿穿刺引流术</v>
          </cell>
          <cell r="C6342" t="str">
            <v>定位，消毒铺巾，局麻，穿刺，脓肿引流，置管引出固定。不含影像学引导。</v>
          </cell>
        </row>
        <row r="6343">
          <cell r="A6343" t="str">
            <v>HQT45103</v>
          </cell>
          <cell r="B6343" t="str">
            <v>经皮腹腔积液穿刺引流术</v>
          </cell>
          <cell r="C6343" t="str">
            <v>局部消毒铺巾，以穿刺针穿刺腹膜腔后，沿此通路经导丝置换引流管。不含监护、影像学引导。</v>
          </cell>
        </row>
        <row r="6344">
          <cell r="A6344" t="str">
            <v>HQT45104</v>
          </cell>
          <cell r="B6344" t="str">
            <v>经皮腹膜后肿物穿刺引流术</v>
          </cell>
          <cell r="C6344" t="str">
            <v>用灰阶超声仪对腹腔积液进行术前观察，消毒，铺巾，局麻，在B超监视下将穿刺针经皮刺入腹腔包块，抽吸活检，置管引流或注药。图文报告。不含超声引导。</v>
          </cell>
        </row>
        <row r="6345">
          <cell r="A6345" t="str">
            <v>HQT45301</v>
          </cell>
          <cell r="B6345" t="str">
            <v>开腹腹腔脓肿置管引流术</v>
          </cell>
          <cell r="C6345" t="str">
            <v>插导尿管，逐层进腹，脓肿穿刺切开，经腹壁另戳孔置管引出固定，清点器具、纱布无误，冲洗腹腔，逐层关腹。</v>
          </cell>
        </row>
        <row r="6346">
          <cell r="A6346" t="str">
            <v>HQT45501</v>
          </cell>
          <cell r="B6346" t="str">
            <v>经腹腔镜腹腔脓肿置管引流术</v>
          </cell>
          <cell r="C6346" t="str">
            <v>腹壁多处戳孔，造气腹，插入观察镜，插入操作内镜，插入辅助器械，探查，定位，穿刺，置管引出固定，缝合伤口。</v>
          </cell>
        </row>
        <row r="6347">
          <cell r="A6347" t="str">
            <v>HQT48101</v>
          </cell>
          <cell r="B6347" t="str">
            <v>腹水直接回输治疗</v>
          </cell>
          <cell r="C6347" t="str">
            <v>腹腔穿刺术，放腹水，经腹水回输装置静脉回输。不含常规化验检查、细菌学检查、病理学检查。</v>
          </cell>
        </row>
        <row r="6348">
          <cell r="A6348" t="str">
            <v>HQT48102</v>
          </cell>
          <cell r="B6348" t="str">
            <v>腹水超滤间接回输治疗</v>
          </cell>
          <cell r="C6348" t="str">
            <v>腹腔穿刺术，放腹水，腹水超滤，经腹水回输装置静脉回输。不含常规化验检查、细菌学检查、病理学检查。</v>
          </cell>
        </row>
        <row r="6349">
          <cell r="A6349" t="str">
            <v>HQT48103</v>
          </cell>
          <cell r="B6349" t="str">
            <v>经皮腹腔穿刺注药术</v>
          </cell>
          <cell r="C6349" t="str">
            <v>局部消毒铺巾，以穿刺针穿刺腹膜腔，抽气、抽液或注药。不含监护、影像学引导。</v>
          </cell>
        </row>
        <row r="6350">
          <cell r="A6350" t="str">
            <v>HQT48104</v>
          </cell>
          <cell r="B6350" t="str">
            <v>人工气腹术</v>
          </cell>
          <cell r="C6350" t="str">
            <v>监护，仰卧位，局部消毒铺巾，局部麻醉，连接气腹机、冷光源、电视摄像系统和录像系统，穿刺向腹腔注入气体。图文报告。不含监护、录象。</v>
          </cell>
        </row>
        <row r="6351">
          <cell r="A6351" t="str">
            <v>HQT48105</v>
          </cell>
          <cell r="B6351" t="str">
            <v>经腹腔穿刺插管注液</v>
          </cell>
          <cell r="C6351" t="str">
            <v>患者平卧位，排空膀胱，消毒穿刺区腹壁，铺无菌巾，行腹腔穿刺术，连接输液装置，若有腹水放腹水并收集，经输液装置腹腔注液。不含超声引导。</v>
          </cell>
        </row>
        <row r="6352">
          <cell r="A6352" t="str">
            <v>HQT50301</v>
          </cell>
          <cell r="B6352" t="str">
            <v>造瘘闭袢切开术</v>
          </cell>
          <cell r="C6352" t="str">
            <v>用电刀将外露造瘘闭袢前壁纵行切开，安放粪便引流袋。</v>
          </cell>
        </row>
        <row r="6353">
          <cell r="A6353" t="str">
            <v>HQT57301</v>
          </cell>
          <cell r="B6353" t="str">
            <v>经腹盆腹腔粘连松解术</v>
          </cell>
          <cell r="C6353" t="str">
            <v>消毒铺巾，开腹，将妇科器官从与其粘连组织(如肠管、膀胱，输尿管等)中精细分离出，显微缝合剥离创面防止粘连发生。</v>
          </cell>
        </row>
        <row r="6354">
          <cell r="A6354" t="str">
            <v>HQT57501</v>
          </cell>
          <cell r="B6354" t="str">
            <v>经腹腔镜盆腹腔粘连松解术</v>
          </cell>
          <cell r="C6354" t="str">
            <v>消毒铺巾，建立气腹，穿刺，将妇科器官从与其粘连组织(如肠管、膀胱，输尿管等)中精细分离出来，显微缝合剥离创面防止粘连发生。不含盆腔器官切除术、毗邻器官切除术。</v>
          </cell>
        </row>
        <row r="6355">
          <cell r="A6355" t="str">
            <v>HQT63101</v>
          </cell>
          <cell r="B6355" t="str">
            <v>经皮腹腔引流管调管术</v>
          </cell>
          <cell r="C6355" t="str">
            <v>局部消毒铺巾，沿原引流管经导丝导引，调整引流管位置或置换引流管。不含监护、影像学引导。</v>
          </cell>
        </row>
        <row r="6356">
          <cell r="A6356" t="str">
            <v>HQT63301</v>
          </cell>
          <cell r="B6356" t="str">
            <v>转流管探查取拴疏通术</v>
          </cell>
          <cell r="C6356" t="str">
            <v>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v>
          </cell>
        </row>
        <row r="6357">
          <cell r="A6357" t="str">
            <v>HQT64301</v>
          </cell>
          <cell r="B6357" t="str">
            <v>转流管取出术</v>
          </cell>
          <cell r="C6357" t="str">
            <v>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v>
          </cell>
        </row>
        <row r="6358">
          <cell r="A6358" t="str">
            <v>HQT65301</v>
          </cell>
          <cell r="B6358" t="str">
            <v>腹腔包虫摘除术</v>
          </cell>
          <cell r="C6358" t="str">
            <v>逐层进腹，探查，腹腔内广泛包虫摘除，止血，经腹壁另戳孔置管引出固定，清点器具、纱布无误，冲洗腹腔，逐层关腹。</v>
          </cell>
        </row>
        <row r="6359">
          <cell r="A6359" t="str">
            <v>HQT73301</v>
          </cell>
          <cell r="B6359" t="str">
            <v>腹膜后肿物切除术</v>
          </cell>
          <cell r="C6359" t="str">
            <v>逐层进腹，腹腔内探查，确定肿瘤部位，切开后腹膜，保护大血管神经及相邻器官，完整将肿物切除，关闭后腹膜，止血，清点器具，纱布无误，逐层关腹。不含其它脏器切除术、血管切除吻合术。</v>
          </cell>
        </row>
        <row r="6360">
          <cell r="A6360" t="str">
            <v>HQT73302</v>
          </cell>
          <cell r="B6360" t="str">
            <v>腹腔内肿物切除术</v>
          </cell>
          <cell r="C6360" t="str">
            <v>指系膜、腹膜、网膜、肠间隙等肿物。逐层进腹，探查，将腹腔内肿物完整切除，止血，经腹壁另戳孔置管引出固定，清点器具、纱布无误，冲洗腹腔，逐层关腹。不含脏器切除术、后腹膜肿物切除。</v>
          </cell>
        </row>
        <row r="6361">
          <cell r="A6361" t="str">
            <v>HQT73303</v>
          </cell>
          <cell r="B6361" t="str">
            <v>经腹神经母细胞瘤切除术</v>
          </cell>
          <cell r="C6361" t="str">
            <v>消毒，备皮，动静脉血管穿刺，开腹，肿瘤分离，血管分离，周围脏器分离，血管结扎、缝扎，血管破裂修补，淋巴结清扫、活检，膈肌破裂修补，肝转移瘤灶切除、活检，肾切除，输尿管低位切除，瘤床冲洗，放置引流管，关腹。</v>
          </cell>
        </row>
        <row r="6362">
          <cell r="A6362" t="str">
            <v>HQT77301</v>
          </cell>
          <cell r="B6362" t="str">
            <v>腹膜后肿物扩大切除术</v>
          </cell>
          <cell r="C6362" t="str">
            <v>逐层进腹，腹腔内探查，确定肿瘤部位，切开后腹膜，将肿物切除连同受累的器官，组织完整切除，关闭后腹膜。止血，清点器具、纱布无误，逐层关腹。</v>
          </cell>
        </row>
        <row r="6363">
          <cell r="A6363" t="str">
            <v>HQT83301</v>
          </cell>
          <cell r="B6363" t="str">
            <v>造口旁疝原位修补术</v>
          </cell>
          <cell r="C6363" t="str">
            <v>造口旁切口逐层进腹，探查，寻找疝囊，疝囊及瘢痕切除，原位缝合或各种方法补片修补，造口重建。止血，清点器具、纱布无误，冲洗伤口，逐层缝合。</v>
          </cell>
        </row>
        <row r="6364">
          <cell r="A6364" t="str">
            <v>HQT83302</v>
          </cell>
          <cell r="B6364" t="str">
            <v>造口旁疝造口移位修补术</v>
          </cell>
          <cell r="C6364" t="str">
            <v>造口旁切口逐层进腹，探查，寻找疝囊，疝囊及瘢痕切除，原腹壁切口，逐层缝合或补片修补，选适当部位将原肠造口游离并腹壁另造口重建。止血，清点器具、纱布无误，冲洗伤口，逐层缝合。</v>
          </cell>
        </row>
        <row r="6365">
          <cell r="A6365" t="str">
            <v>HQT86301</v>
          </cell>
          <cell r="B6365" t="str">
            <v>胸水腹腔转流术</v>
          </cell>
          <cell r="C6365" t="str">
            <v>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v>
          </cell>
        </row>
        <row r="6366">
          <cell r="A6366" t="str">
            <v>HQT86302</v>
          </cell>
          <cell r="B6366" t="str">
            <v>腹腔-颈内静脉转流术</v>
          </cell>
          <cell r="C6366" t="str">
            <v>定位，消毒，铺巾，经腹壁插入多孔硅胶管并固定，转流泵置入腹壁，引流管经皮下隧道向上至颈内静脉并插入其内，连通固定，创面止血，缝合伤口。</v>
          </cell>
        </row>
        <row r="6367">
          <cell r="A6367" t="str">
            <v>HQT86303</v>
          </cell>
          <cell r="B6367" t="str">
            <v>腹腔-股静脉转流术</v>
          </cell>
          <cell r="C6367" t="str">
            <v>定位，消毒，铺巾，经腹壁插入多孔硅胶管并固定，转流泵置入腹壁，引流管经皮下隧道向下至股静脉并插入其内，连通固定，创面止血，缝合伤口。</v>
          </cell>
        </row>
        <row r="6368">
          <cell r="A6368" t="str">
            <v>HQU45101</v>
          </cell>
          <cell r="B6368" t="str">
            <v>经腹壁盆腔穿刺引流术</v>
          </cell>
          <cell r="C6368" t="str">
            <v>用灰阶超声仪对盆腔进行术前观察，消毒铺巾，局麻，在B超监视下将穿刺针经皮刺入盆腔，抽吸活检，置管引流或注药。不含超声引导。</v>
          </cell>
        </row>
        <row r="6369">
          <cell r="A6369" t="str">
            <v>HQU45102</v>
          </cell>
          <cell r="B6369" t="str">
            <v>经腹盆腹腔液性包块穿刺引流术</v>
          </cell>
          <cell r="C6369" t="str">
            <v>患者排空膀胱、肠道，消毒穿刺区腹壁，铺无菌巾，腹腔穿刺术，盆腔液性包块穿刺、引流，留置引流管或必要时肿物腔内注射药物。</v>
          </cell>
        </row>
        <row r="6370">
          <cell r="A6370" t="str">
            <v>HQU45103</v>
          </cell>
          <cell r="B6370" t="str">
            <v>经皮盆腔脓肿穿刺引流术</v>
          </cell>
          <cell r="C6370" t="str">
            <v>定位，消毒铺巾，局麻，穿刺，脓肿引流，置管引出固定。不含影像学引导。</v>
          </cell>
        </row>
        <row r="6371">
          <cell r="A6371" t="str">
            <v>HQU45104</v>
          </cell>
          <cell r="B6371" t="str">
            <v>经阴道盆腔脓肿穿刺引流术</v>
          </cell>
          <cell r="C6371" t="str">
            <v>患者排空膀胱、肠道，取膀胱截石位，消毒外阴、阴道、宫颈，铺无菌巾，阴道穹隆穿刺术，囊肿穿刺，吸出囊内液体，引流，再次消毒阴道。</v>
          </cell>
        </row>
        <row r="6372">
          <cell r="A6372" t="str">
            <v>HQU45301</v>
          </cell>
          <cell r="B6372" t="str">
            <v>开腹盆腔脓肿置管引流术</v>
          </cell>
          <cell r="C6372" t="str">
            <v>定位，消毒铺巾，插导尿管，逐层进腹，脓肿穿刺切开，经腹壁另戳孔置管引出固定，清点器具、纱布无误，冲洗腹腔，逐层关腹。</v>
          </cell>
        </row>
        <row r="6373">
          <cell r="A6373" t="str">
            <v>HQU45401</v>
          </cell>
          <cell r="B6373" t="str">
            <v>经阴道盆腔液性包块穿刺引流术</v>
          </cell>
          <cell r="C6373" t="str">
            <v>患者排空膀胱、肠道，取膀胱截石位，消毒外阴、阴道、宫颈，铺无菌巾，穹隆穿刺术，囊肿穿刺，吸出囊内液体，引流，再次消毒阴道。</v>
          </cell>
        </row>
        <row r="6374">
          <cell r="A6374" t="str">
            <v>HQU45402</v>
          </cell>
          <cell r="B6374" t="str">
            <v>经直肠盆腔脓肿切开引流术</v>
          </cell>
          <cell r="C6374" t="str">
            <v>肛门指诊，插入肛镜，于肿块膨出部位穿刺，确定脓肿后经直肠切开，置管，将脓液引出，止血，扩肛。</v>
          </cell>
        </row>
        <row r="6375">
          <cell r="A6375" t="str">
            <v>HQU45501</v>
          </cell>
          <cell r="B6375" t="str">
            <v>经腹腔镜盆腔脓肿置管引流术</v>
          </cell>
          <cell r="C6375" t="str">
            <v>腹壁多处戳孔，造气腹，插入观察镜，插入操作内镜，插入辅助器械，探查，定位，穿刺，置管引出固定，缝合伤口。</v>
          </cell>
        </row>
        <row r="6376">
          <cell r="A6376" t="str">
            <v>HQU63101</v>
          </cell>
          <cell r="B6376" t="str">
            <v>经皮盆腔引流管调管术</v>
          </cell>
          <cell r="C6376" t="str">
            <v>局部消毒铺巾，沿原引流管经导丝导引，调整引流管位置，取出或置换引流管。不含监护、影像学引导。</v>
          </cell>
        </row>
        <row r="6377">
          <cell r="A6377" t="str">
            <v>HQU73301</v>
          </cell>
          <cell r="B6377" t="str">
            <v>盆腔肿瘤切除术</v>
          </cell>
          <cell r="C6377" t="str">
            <v>消毒，备皮，动静脉血管穿刺，开腹，肿瘤分离，血管、神经分离，周围脏器分离，血管结扎缝合，血管破裂修补，淋巴结清扫，活检，截骨，膀胱修补、造瘘，肠修补、造瘘，肠吻合，瘤床冲洗，放置引流管，关腹。不含膀胱造瘘、输尿管再植、及肠造瘘。</v>
          </cell>
        </row>
        <row r="6378">
          <cell r="A6378" t="str">
            <v>HQU73302</v>
          </cell>
          <cell r="B6378" t="str">
            <v>盆底痉挛部肌肉神经切除术</v>
          </cell>
          <cell r="C6378" t="str">
            <v>逐层进腹，经腹探查，游离直肠输尿管，将盆底痉挛部肌肉神经切除，止血，封闭盆底腹膜，清点器具、纱布无误，逐层关腹。</v>
          </cell>
        </row>
        <row r="6379">
          <cell r="A6379" t="str">
            <v>HQU73303</v>
          </cell>
          <cell r="B6379" t="str">
            <v>直肠癌术后复发盆腔脏器切除术</v>
          </cell>
          <cell r="C6379" t="str">
            <v>逐层进腹，探查，肠粘连松解，切除游离复发肿瘤及被侵及脏器，重建肠道、尿道、生殖道，止血，经腹壁另戳孔置管固定，清点器具、纱布无误，冲洗腹腔，逐层关腹。</v>
          </cell>
        </row>
        <row r="6380">
          <cell r="A6380" t="str">
            <v>HQU73501</v>
          </cell>
          <cell r="B6380" t="str">
            <v>经腹腔镜直肠癌术后复发盆腔脏器切除术</v>
          </cell>
          <cell r="C6380" t="str">
            <v>腹壁多处戳孔，造气腹，插入观察镜，插入操作内镜，插入辅助器械，探查，肠粘连松解，切除游离复发肿瘤及被侵及脏器，重建肠道、尿道、生殖道，止血，置管引出固定，缝合伤口。</v>
          </cell>
        </row>
        <row r="6381">
          <cell r="A6381" t="str">
            <v>HQZ45101</v>
          </cell>
          <cell r="B6381" t="str">
            <v>经皮膈下脓肿穿刺引流术</v>
          </cell>
          <cell r="C6381" t="str">
            <v>定位，消毒铺巾，局麻，穿刺，吸脓，置管，引流。不含影像学引导。</v>
          </cell>
        </row>
        <row r="6382">
          <cell r="A6382" t="str">
            <v>HQZ45301</v>
          </cell>
          <cell r="B6382" t="str">
            <v>开腹膈下脓肿置管引流术</v>
          </cell>
          <cell r="C6382" t="str">
            <v>逐层进腹，脓肿穿刺定位，切开，经腹壁另戳孔置管引出固定，清点器具、纱布无误，冲洗腹腔，逐层关腹。不含影像学引导。</v>
          </cell>
        </row>
        <row r="6383">
          <cell r="A6383" t="str">
            <v>HQZ45501</v>
          </cell>
          <cell r="B6383" t="str">
            <v>经腹腔镜膈下脓肿置管引流术</v>
          </cell>
          <cell r="C6383" t="str">
            <v>腹壁多处戳孔，造气腹，插入观察镜，插入操作内镜，插入辅助器械，探查，定位，穿刺，置管引出固定，缝合伤口。</v>
          </cell>
        </row>
        <row r="6384">
          <cell r="A6384" t="str">
            <v>HR</v>
          </cell>
          <cell r="B6384" t="str">
            <v>(十二)泌尿系统</v>
          </cell>
        </row>
        <row r="6385">
          <cell r="A6385" t="str">
            <v>HRB-HRE</v>
          </cell>
          <cell r="B6385" t="str">
            <v>1.肾</v>
          </cell>
        </row>
        <row r="6386">
          <cell r="A6386" t="str">
            <v>HRB-HRC</v>
          </cell>
          <cell r="B6386" t="str">
            <v>肾</v>
          </cell>
        </row>
        <row r="6387">
          <cell r="A6387" t="str">
            <v>HRB41301</v>
          </cell>
          <cell r="B6387" t="str">
            <v>供体肾修整术</v>
          </cell>
          <cell r="C6387" t="str">
            <v>灌注肾脏，维持灌洗液低温，分离肾动静脉，保留肾门及肾下极脂肪，保留输尿管系膜，检查肾血管是否有破口。</v>
          </cell>
        </row>
        <row r="6388">
          <cell r="A6388" t="str">
            <v>HRB48101</v>
          </cell>
          <cell r="B6388" t="str">
            <v>肾囊肿穿刺硬化剂治疗</v>
          </cell>
          <cell r="C6388" t="str">
            <v>消毒，穿刺点定位，局麻，一次性穿刺针穿刺囊腔，抽吸囊液，化验，注入硬化剂。不含病理学检查、超声监测、X线检查。</v>
          </cell>
        </row>
        <row r="6389">
          <cell r="A6389" t="str">
            <v>HRB48102</v>
          </cell>
          <cell r="B6389" t="str">
            <v>经皮肾脏创伤出血注射治疗</v>
          </cell>
          <cell r="C6389" t="str">
            <v>术前准备，超声造影引导下，确定肾脏创伤灶及活动性出血部位，局部皮肤消毒、铺巾、麻醉，PTC穿刺针(20G×200mm)，进行穿刺，创伤灶及活动性出血处注射止血剂。图文报告。不含超声引导。</v>
          </cell>
        </row>
        <row r="6390">
          <cell r="A6390" t="str">
            <v>HRB48301</v>
          </cell>
          <cell r="B6390" t="str">
            <v>肾封闭术</v>
          </cell>
          <cell r="C6390" t="str">
            <v>局麻下，在肾周组织内注入局麻药。</v>
          </cell>
        </row>
        <row r="6391">
          <cell r="A6391" t="str">
            <v>HRB50101</v>
          </cell>
          <cell r="B6391" t="str">
            <v>经皮肾穿刺造瘘术</v>
          </cell>
          <cell r="C6391" t="str">
            <v>消毒，选择穿刺点，局麻，切开皮肤，穿刺造口，扩张管套装扩张通道，置引流管接袋，缝合固定。不含超声监测。</v>
          </cell>
        </row>
        <row r="6392">
          <cell r="A6392" t="str">
            <v>HRB50301</v>
          </cell>
          <cell r="B6392" t="str">
            <v>肾造瘘术</v>
          </cell>
          <cell r="C6392" t="str">
            <v>消毒，电刀逐层切开，暴露肾脏，在肾盂上做纵行小切口，以长弯止血钳从肾盂切口插入，在肾皮质最薄处顶向肾皮质，在适当位置尖刀戳小口，使血管钳穿出，将造口管拖入肾盂，固定造口管，缝合切口。</v>
          </cell>
        </row>
        <row r="6393">
          <cell r="A6393" t="str">
            <v>HRB58301</v>
          </cell>
          <cell r="B6393" t="str">
            <v>融合肾离断术</v>
          </cell>
          <cell r="C6393" t="str">
            <v>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v>
          </cell>
        </row>
        <row r="6394">
          <cell r="A6394" t="str">
            <v>HRB58501</v>
          </cell>
          <cell r="B6394" t="str">
            <v>经腹腔镜融合肾离断术</v>
          </cell>
          <cell r="C6394" t="str">
            <v>消毒，选择穿刺部位，插入穿刺器，若经腹膜后腔先用球囊扩张腹膜后间隙，连接气腹机，建立气腹，置入观察镜，分别置入操作孔道套管及操作器械，用超声刀分离，用钛夹、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v>
          </cell>
        </row>
        <row r="6395">
          <cell r="A6395" t="str">
            <v>HRB65301</v>
          </cell>
          <cell r="B6395" t="str">
            <v>肾实质切开取石术</v>
          </cell>
          <cell r="C6395" t="str">
            <v>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v>
          </cell>
        </row>
        <row r="6396">
          <cell r="A6396" t="str">
            <v>HRB65302</v>
          </cell>
          <cell r="B6396" t="str">
            <v>离体肾取石术</v>
          </cell>
          <cell r="C6396" t="str">
            <v>消毒，电刀逐层切开，将肾脏游离切除，移出体外低温处理，肾脏灌注，实质切开，取石，实质缝合，肾脏移植，吻合动静脉，输尿管膀胱吻合，关闭切口。</v>
          </cell>
        </row>
        <row r="6397">
          <cell r="A6397" t="str">
            <v>HRB65501</v>
          </cell>
          <cell r="B6397" t="str">
            <v>经皮肾镜异物取出术</v>
          </cell>
          <cell r="C6397" t="str">
            <v>消毒，穿刺，插入导丝，扩张管套装，扩张通道，插入肾镜，检查，取出异物，留置造瘘管接袋，缝合固定。不含超声引导、X线引导。</v>
          </cell>
        </row>
        <row r="6398">
          <cell r="A6398" t="str">
            <v>HRB65502</v>
          </cell>
          <cell r="B6398" t="str">
            <v>经皮电子肾镜异物取出术</v>
          </cell>
          <cell r="C6398" t="str">
            <v>消毒，穿刺，插入导丝，扩张管套装，扩张通道，插入经皮电子肾镜，检查，取出异物，留置造瘘管接袋，缝合固定。不含超声引导定位、X线引导。</v>
          </cell>
        </row>
        <row r="6399">
          <cell r="A6399" t="str">
            <v>HRB65503</v>
          </cell>
          <cell r="B6399" t="str">
            <v>经皮纤维肾镜异物取出术</v>
          </cell>
          <cell r="C6399" t="str">
            <v>消毒，穿刺，插入导丝，扩张管套装，扩张通道，插入经皮纤维肾镜，检查，取出异物，留置造瘘管接袋，缝合固定。不含超声引导定位、X线引导。</v>
          </cell>
        </row>
        <row r="6400">
          <cell r="A6400" t="str">
            <v>HRB65504</v>
          </cell>
          <cell r="B6400" t="str">
            <v>经皮肾镜超声气压弹道碎石取石术</v>
          </cell>
          <cell r="C6400" t="str">
            <v>腰腹部消毒，确定穿刺部位，切开皮肤，穿刺，插入导丝，扩张管套装扩张通道，插入肾镜，检查，超声气压弹道碎石治疗，留置造瘘管，缝合固定。不含超声引导、X线引导。</v>
          </cell>
        </row>
        <row r="6401">
          <cell r="A6401" t="str">
            <v>HRB65505</v>
          </cell>
          <cell r="B6401" t="str">
            <v>经皮电子肾镜超声气压弹道碎石取石术</v>
          </cell>
          <cell r="C6401" t="str">
            <v>腰腹部消毒，确定穿刺部位，切开皮肤，穿刺，插入导丝，扩张管套装扩张通道，插入电子肾镜，检查，超声气压弹道碎石治疗，留置造瘘管，缝合固定。不含超声引导、X线引导。</v>
          </cell>
        </row>
        <row r="6402">
          <cell r="A6402" t="str">
            <v>HRB65506</v>
          </cell>
          <cell r="B6402" t="str">
            <v>经皮肾镜超声碎石取石术</v>
          </cell>
          <cell r="C6402" t="str">
            <v>消毒，一次性穿刺针穿刺，插入导丝，扩张管套装扩张通道，插入肾镜检查，超声碎石系统碎石，取石，检查各组肾盏，留置肾造瘘管，缝合固定。不含经膀胱镜输尿管插管术、超声引导、X线引导。</v>
          </cell>
        </row>
        <row r="6403">
          <cell r="A6403" t="str">
            <v>HRB65507</v>
          </cell>
          <cell r="B6403" t="str">
            <v>经皮电子肾镜超声碎石取石术</v>
          </cell>
          <cell r="C6403" t="str">
            <v>消毒，一次性穿刺针穿刺，插入导丝，扩张管套装扩张通道，插入经皮电子肾镜检查，超声碎石系统碎石，取石，检查各组肾盏，留置肾造瘘管，缝合固定。不含经膀胱镜输尿管插管术、超声引导、X线引导。</v>
          </cell>
        </row>
        <row r="6404">
          <cell r="A6404" t="str">
            <v>HRB65508</v>
          </cell>
          <cell r="B6404" t="str">
            <v>经皮肾镜激光碎石取石术</v>
          </cell>
          <cell r="C6404" t="str">
            <v>消毒，一次性穿刺针穿刺，插入导丝，扩张管套装扩张通道，插入肾镜检查，激光碎石系统碎石，取石，检查各组肾盏，留置肾造瘘管，缝合固定。不含经膀胱镜输尿管插管术、超声引导、X线引导。</v>
          </cell>
        </row>
        <row r="6405">
          <cell r="A6405" t="str">
            <v>HRB65509</v>
          </cell>
          <cell r="B6405" t="str">
            <v>经皮电子肾镜激光碎石取石术</v>
          </cell>
          <cell r="C6405" t="str">
            <v>消毒，一次性穿刺针穿刺，插入导丝，扩张管套装扩张通道，插入经皮电子肾镜检查，激光碎石系统碎石，取石，检查各组肾盏，留置肾造瘘管，缝合固定。不含经膀胱镜输尿管插管术、超声引导、X线引导。</v>
          </cell>
        </row>
        <row r="6406">
          <cell r="A6406" t="str">
            <v>HRB65510</v>
          </cell>
          <cell r="B6406" t="str">
            <v>经皮纤维肾镜激光碎石取石术</v>
          </cell>
          <cell r="C6406" t="str">
            <v>消毒，一次性穿刺针穿刺，插入导丝，扩张管套装扩张通道，插入经皮纤维肾镜检查，激光碎石系统碎石，取石，检查各组肾盏，留置肾造瘘管，缝合固定。不含经膀胱镜输尿管插管术、超声引导、X线引导。</v>
          </cell>
        </row>
        <row r="6407">
          <cell r="A6407" t="str">
            <v>HRB65511</v>
          </cell>
          <cell r="B6407" t="str">
            <v>经腹腔镜肾实质切开取石术</v>
          </cell>
          <cell r="C6407" t="str">
            <v>指肾实质切开取石。消毒，选择穿刺部位，插入穿刺器，若经腹膜后腔先用球囊扩张腹膜后间隙，连接气腹机，建立气腹，置入观察镜，分别置入操作孔道套管及操作器械，用超声刀分离，用钛夹、管路夹夹壁血管或组织，充分分离肾脏，分离肾动静脉主干，在肾实质切开前用无创血管钳或血管夹钳夹肾动静脉暂时阻断肾脏血流，确定相对无血管区，细探针穿刺探查，肾实质切开，取出结石，冲洗，取净结石，钛夹、血管夹、超声刀止血，可吸收线缝合肾盂肾盏，缝合肾实质，留置引流，关闭切口。</v>
          </cell>
        </row>
        <row r="6408">
          <cell r="A6408" t="str">
            <v>HRB71301</v>
          </cell>
          <cell r="B6408" t="str">
            <v>肾固定术</v>
          </cell>
          <cell r="C6408" t="str">
            <v>消毒，电刀逐层切开，暴露肾脏，将肾脏包膜固定于腰大肌或肋骨上或将肾周筋膜固定于腰大肌，放置引流管，止血，缝合。</v>
          </cell>
        </row>
        <row r="6409">
          <cell r="A6409" t="str">
            <v>HRB71501</v>
          </cell>
          <cell r="B6409" t="str">
            <v>经腹腔镜肾固定术</v>
          </cell>
          <cell r="C6409" t="str">
            <v>消毒，选择穿刺部位，插入穿刺器，连接气腹机，建立气腹，置入观察镜，分别置入操作孔道套管及操作器械，用超声刀分离，用钛夹、血管夹夹壁血管或组织，暴露肾脏，将肾脏包膜固定于腰大肌或肋骨上或将肾周筋膜固定于腰大肌，引流，血管夹止血，缝合。</v>
          </cell>
        </row>
        <row r="6410">
          <cell r="A6410" t="str">
            <v>HRB72501</v>
          </cell>
          <cell r="B6410" t="str">
            <v>经皮肾镜激光治疗</v>
          </cell>
          <cell r="C6410" t="str">
            <v>腰腹部消毒，确定穿刺部位，切开皮肤，穿刺，插入导丝，扩张管套装扩张通道，插入肾镜，检查，插入激光纤维，激光治疗病变，留置造瘘管，缝合固定等。不含超声引导、X线引导。</v>
          </cell>
        </row>
        <row r="6411">
          <cell r="A6411" t="str">
            <v>HRB72502</v>
          </cell>
          <cell r="B6411" t="str">
            <v>经皮纤维肾镜激光治疗</v>
          </cell>
          <cell r="C6411" t="str">
            <v>腰腹部消毒，确定穿刺部位，切开皮肤，穿刺，插入导丝，扩张管套装扩张通道，插入纤维肾镜，检查，插入激光纤维，激光治疗病变，留置造瘘管，缝合固定等。不含超声引导、X线引导。</v>
          </cell>
        </row>
        <row r="6412">
          <cell r="A6412" t="str">
            <v>HRB72503</v>
          </cell>
          <cell r="B6412" t="str">
            <v>经皮电子肾镜激光治疗</v>
          </cell>
          <cell r="C6412" t="str">
            <v>腰腹部消毒，确定穿刺部位，切开皮肤，穿刺，插入导丝，扩张管套装扩张通道，插入经皮电子肾镜，检查，插入激光纤维，激光治疗病变、留置造瘘管、缝合固定等。不含超声引导、X线引导。</v>
          </cell>
        </row>
        <row r="6413">
          <cell r="A6413" t="str">
            <v>HRB73301</v>
          </cell>
          <cell r="B6413" t="str">
            <v>肾囊肿去顶术</v>
          </cell>
          <cell r="C6413" t="str">
            <v>消毒，电刀逐层切开，分离肾脏，暴露囊肿，切除囊肿或开窗切除顶部囊肿壁，留置引流接袋，逐层缝合。</v>
          </cell>
        </row>
        <row r="6414">
          <cell r="A6414" t="str">
            <v>HRB73302</v>
          </cell>
          <cell r="B6414" t="str">
            <v>多囊肾去顶术</v>
          </cell>
          <cell r="C6414" t="str">
            <v>消毒，电刀逐层切开，分离肾脏，暴露囊肿，切除顶部囊肿壁吸尽囊内液体，留置引流，关闭切口。</v>
          </cell>
        </row>
        <row r="6415">
          <cell r="A6415" t="str">
            <v>HRB73303</v>
          </cell>
          <cell r="B6415" t="str">
            <v>肾部分切除术</v>
          </cell>
          <cell r="C6415" t="str">
            <v>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v>
          </cell>
        </row>
        <row r="6416">
          <cell r="A6416" t="str">
            <v>HRB73304</v>
          </cell>
          <cell r="B6416" t="str">
            <v>肾肿瘤摘除术</v>
          </cell>
          <cell r="C6416" t="str">
            <v>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v>
          </cell>
        </row>
        <row r="6417">
          <cell r="A6417" t="str">
            <v>HRB73305</v>
          </cell>
          <cell r="B6417" t="str">
            <v>重复肾重复输尿管切除术</v>
          </cell>
          <cell r="C6417" t="str">
            <v>消毒，电刀逐层切开，在肾周筋膜内暴露肾脏，暴露分离重复肾脏及输尿管，结扎重复肾脏的动静脉血管，结扎输尿管，切除重复肾脏及输尿管，止血，留置引流，关闭切口。</v>
          </cell>
        </row>
        <row r="6418">
          <cell r="A6418" t="str">
            <v>HRB73501</v>
          </cell>
          <cell r="B6418" t="str">
            <v>经腹腔镜肾囊肿去顶术</v>
          </cell>
          <cell r="C6418" t="str">
            <v>消毒，选择穿刺部位，插入穿刺器，若经腹膜后腔先用球囊扩张腹膜后间隙，连接气腹机，建立气腹，置入观察镜，分别置入操作孔道套管及操作器械，用超声刀分离，用钛夹、管路夹夹壁血管或组织，分离肾脏，暴露囊肿，切除囊肿或开窗切除顶部囊肿壁。</v>
          </cell>
        </row>
        <row r="6419">
          <cell r="A6419" t="str">
            <v>HRB73502</v>
          </cell>
          <cell r="B6419" t="str">
            <v>经腹腔镜多囊肾去顶术</v>
          </cell>
          <cell r="C6419" t="str">
            <v>消毒，选择穿刺部位，插入穿刺器，若经腹膜后腔先用球囊扩张腹膜后间隙，连接气腹机，建立气腹，置入观察镜，分别置入操作孔道套管及操作器械，用超声刀分离，用钛夹、管路夹夹壁血管或组织，分离肾脏，暴露囊肿，切除顶部囊肿壁吸尽囊内液体。</v>
          </cell>
        </row>
        <row r="6420">
          <cell r="A6420" t="str">
            <v>HRB73503</v>
          </cell>
          <cell r="B6420" t="str">
            <v>经腹腔镜肾部分切除术</v>
          </cell>
          <cell r="C6420" t="str">
            <v>消毒，选择穿刺部位，插入穿刺器，若经腹膜后腔先用球囊扩张腹膜后间隙，连接气腹机，建立气腹，置入观察镜，分别置入操作孔道套管及操作器械，用超声刀分离，用钛夹、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血管夹、超声刀止血，留置引流。</v>
          </cell>
        </row>
        <row r="6421">
          <cell r="A6421" t="str">
            <v>HRB73504</v>
          </cell>
          <cell r="B6421" t="str">
            <v>经腹腔镜肾肿瘤摘除术</v>
          </cell>
          <cell r="C6421" t="str">
            <v>消毒，选择穿刺部位，插入穿刺器，若经腹膜后腔先用球囊扩张腹膜后间隙，连接气腹机，建立气腹，置入观察镜，分别置入操作孔道套管及操作器械，用超声刀分离，用钛夹、管路夹夹壁血管或组织，在肾周筋膜内游离肾脏，保留肾肿瘤周围的脂肪组织，游离肾蒂以便必要时阻断，在肿瘤周边切开肾包膜，在肾组织受压所形成的假包膜外钝性分离，剜除肿瘤，钛夹、血管夹、超声刀止血，仔细检查肾集合系统，损伤的肾盏应缝合，缝合创面，留置引流，逐层缝合。</v>
          </cell>
        </row>
        <row r="6422">
          <cell r="A6422" t="str">
            <v>HRB73505</v>
          </cell>
          <cell r="B6422" t="str">
            <v>经腹腔镜重复肾重复输尿管切除术</v>
          </cell>
          <cell r="C6422" t="str">
            <v>消毒，选择穿刺部位，插入穿刺器，若经腹膜后腔先用球囊扩张腹膜后间隙，连接气腹机，建立气腹，置入观察镜，分别置入操作孔道套管及操作器械，用超声刀分离，用钛夹、管路夹夹壁血管或组织，在肾周筋膜内暴露肾脏，暴露分离重复肾脏及输尿管，结扎重复肾脏的动静脉血管，结扎输尿管，切除重复肾脏及输尿管，网袋套装取出，止血，留置引流，关闭切口。</v>
          </cell>
        </row>
        <row r="6423">
          <cell r="A6423" t="str">
            <v>HRB75301</v>
          </cell>
          <cell r="B6423" t="str">
            <v>肾切除术</v>
          </cell>
          <cell r="C6423" t="str">
            <v>消毒，电刀逐层切开，切开肾周筋膜，暴露肾脏，分开腹膜及肾周筋膜，显露肾动静脉血管、输尿管，肾蒂钳钳夹肾蒂，结扎动静脉，切断输尿管取出肾脏，关闭切口。</v>
          </cell>
        </row>
        <row r="6424">
          <cell r="A6424" t="str">
            <v>HRB75501</v>
          </cell>
          <cell r="B6424" t="str">
            <v>经腹腔镜肾切除术</v>
          </cell>
          <cell r="C6424" t="str">
            <v>消毒，选择穿刺部位，插入穿刺器，若经腹膜后腔先用球囊扩张腹膜后间隙，连接气腹机，建立气腹，置入观察镜，分别置入操作孔道套管及操作器械，用超声刀分离，用钛夹、管路夹夹壁血管或组织，切开肾周筋膜，暴露肾脏，分开腹膜及肾周筋膜，显露肾动静脉血管、输尿管，肾蒂钳钳夹肾蒂，结扎动静脉，切断输尿管取出肾脏，关闭切口。</v>
          </cell>
        </row>
        <row r="6425">
          <cell r="A6425" t="str">
            <v>HRB77301</v>
          </cell>
          <cell r="B6425" t="str">
            <v>根治性肾切除术</v>
          </cell>
          <cell r="C6425" t="str">
            <v>消毒，电刀逐层切开，脂肪囊外分离肾脏，处理肾动静脉血管，结扎离断输尿管及生殖静脉，切除脂肪囊以及肾脏肾上腺，淋巴结清扫，留置引流，关闭切口。</v>
          </cell>
        </row>
        <row r="6426">
          <cell r="A6426" t="str">
            <v>HRB77302</v>
          </cell>
          <cell r="B6426" t="str">
            <v>肾母细胞瘤根治术</v>
          </cell>
          <cell r="C6426" t="str">
            <v>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v>
          </cell>
        </row>
        <row r="6427">
          <cell r="A6427" t="str">
            <v>HRB77501</v>
          </cell>
          <cell r="B6427" t="str">
            <v>经腹腔镜根治性肾切除术</v>
          </cell>
          <cell r="C6427" t="str">
            <v>消毒，选择穿刺部位，插入穿刺器，若经腹膜后腔先用球囊扩张腹膜后间隙，连接气腹机，建立气腹，置入观察镜，分别置入操作孔道套管及操作器械，用超声刀分离，用钛夹、管路夹夹壁血管或组织，脂肪囊外分离肾脏，钛夹处理肾动静脉血管，结扎离断输尿管及生殖静脉，切除脂肪囊以及肾脏肾上腺，用肾网袋取出标本，留置引流，关闭切口。</v>
          </cell>
        </row>
        <row r="6428">
          <cell r="A6428" t="str">
            <v>HRB81301</v>
          </cell>
          <cell r="B6428" t="str">
            <v>肾折叠术</v>
          </cell>
          <cell r="C6428" t="str">
            <v>消毒，电刀逐层切开，暴露肾脏，肾脏折叠、内翻，肾盂肾盏成形，留置引流接袋，逐层缝合。</v>
          </cell>
        </row>
        <row r="6429">
          <cell r="A6429" t="str">
            <v>HRB81501</v>
          </cell>
          <cell r="B6429" t="str">
            <v>经腹腔镜肾折叠术</v>
          </cell>
          <cell r="C6429" t="str">
            <v>消毒，选择穿刺部位，插入穿刺器，连接气腹机，建立气腹，置入观察镜，分别置入操作孔道套管及操作器械，用超声刀分离，用钛夹、管路夹夹壁血管或组织，暴露肾脏，肾脏折叠、内翻，肾盂肾盏成形，钛夹、血管夹、超声刀止血，留置引流接袋，逐层缝合。</v>
          </cell>
        </row>
        <row r="6430">
          <cell r="A6430" t="str">
            <v>HRB83301</v>
          </cell>
          <cell r="B6430" t="str">
            <v>肾破裂修补术</v>
          </cell>
          <cell r="C6430" t="str">
            <v>消毒，电刀逐层切开，暴露肾脏，清除肾周围血肿，控制肾动静脉，修补肾盂肾盏裂伤，创面修复缝合，伤口引流，关闭切口。</v>
          </cell>
        </row>
        <row r="6431">
          <cell r="A6431" t="str">
            <v>HRB86301</v>
          </cell>
          <cell r="B6431" t="str">
            <v>肾下盏输尿管吻合术</v>
          </cell>
          <cell r="C6431" t="str">
            <v>消毒，电刀逐层切开，狭窄部位显露，狭窄输尿管切断，关闭肾盂，吻合肾下盏和输尿管，留置输尿管支架管，留置引流接袋，关闭切口。</v>
          </cell>
        </row>
        <row r="6432">
          <cell r="A6432" t="str">
            <v>HRB86501</v>
          </cell>
          <cell r="B6432" t="str">
            <v>经腹腔镜肾下盏输尿管吻合术</v>
          </cell>
          <cell r="C6432" t="str">
            <v>消毒，选择穿刺部位，插入穿刺器，连接气腹机，建立气腹，置入观察镜，分别置入操作孔道套管及操作器械，用超声刀分离，用钛夹、管路夹夹壁血管或组织，狭窄部位显露，狭窄输尿管切断，关闭肾盂，吻合肾下盏和输尿管，留置输尿管支架管，留置引流接袋。</v>
          </cell>
        </row>
        <row r="6433">
          <cell r="A6433" t="str">
            <v>HRB90301</v>
          </cell>
          <cell r="B6433" t="str">
            <v>自体肾移植术</v>
          </cell>
          <cell r="C6433" t="str">
            <v>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v>
          </cell>
        </row>
        <row r="6434">
          <cell r="A6434" t="str">
            <v>HRB90302</v>
          </cell>
          <cell r="B6434" t="str">
            <v>异体肾移植术</v>
          </cell>
          <cell r="C6434" t="str">
            <v>消毒，电刀逐层切开，暴露髂窝，将肾脏置入髂窝，供肾静脉与髂静脉吻合，供肾动脉与髂动脉吻合，输尿管膀胱吻合，留置引流，关闭切口。不含修整、供体肾脏灌洗。</v>
          </cell>
        </row>
        <row r="6435">
          <cell r="A6435" t="str">
            <v>HRC45101</v>
          </cell>
          <cell r="B6435" t="str">
            <v>经皮肾穿肾盂引流术</v>
          </cell>
          <cell r="C6435" t="str">
            <v>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v>
          </cell>
        </row>
        <row r="6436">
          <cell r="A6436" t="str">
            <v>HRC50101</v>
          </cell>
          <cell r="B6436" t="str">
            <v>经皮肾盂造瘘引流管调管术</v>
          </cell>
          <cell r="C6436" t="str">
            <v>局部消毒铺巾，沿原引流管经导丝导引，调整引流管位置或置换引流管。不含监护、影像学引导。</v>
          </cell>
        </row>
        <row r="6437">
          <cell r="A6437" t="str">
            <v>HRC65301</v>
          </cell>
          <cell r="B6437" t="str">
            <v>肾盂切开取石术</v>
          </cell>
          <cell r="C6437" t="str">
            <v>消毒，电刀逐层切开，显露肾脏，肾盂分离，切开，取出肾盂结石，取出肾盏结石，检查结石，冲洗尿路，留置输尿管支架管，缝合肾盂，关闭切口。</v>
          </cell>
        </row>
        <row r="6438">
          <cell r="A6438" t="str">
            <v>HRC65501</v>
          </cell>
          <cell r="B6438" t="str">
            <v>经腹腔镜肾盂切开取石术</v>
          </cell>
          <cell r="C6438" t="str">
            <v>消毒，选择穿刺部位，插入穿刺器，若经腹膜后腔先用球囊扩张腹膜后间隙，连接气腹机，建立气腹，置入观察镜，分别置入操作孔道套管及操作器械，用超声刀分离，用钛夹、管路夹夹壁血管或组织，显露肾脏，肾盂分离，切开，取出肾盂结石，取出肾盏结石，检查结石，冲洗尿路，留置输尿管支架管，缝合肾盂，关闭切口。</v>
          </cell>
        </row>
        <row r="6439">
          <cell r="A6439" t="str">
            <v>HRC77301</v>
          </cell>
          <cell r="B6439" t="str">
            <v>肾盂癌根治术</v>
          </cell>
          <cell r="C6439" t="str">
            <v>消毒，电刀逐层切开，切开肾周脂肪囊，游离肾下极和输尿管上段，在肾周游离，显露肾动静脉血管，横断肾动静脉血管，切除肾脏，游离输尿管，切断输尿管，下腹切口，游离切除输尿管末端及部分膀胱，缝合膀胱，放置引流，缝合伤口。</v>
          </cell>
        </row>
        <row r="6440">
          <cell r="A6440" t="str">
            <v>HRC77501</v>
          </cell>
          <cell r="B6440" t="str">
            <v>经腹腔镜肾盂癌根治术</v>
          </cell>
          <cell r="C6440" t="str">
            <v>经尿道放入电切镜，切开患侧输尿管口及部分膀胱，消毒，选择穿刺部位，插入穿刺器，连接气腹机，建立气腹，置入观察镜，分别置入操作孔道套管及操作器械，用超声刀分离，用钛夹、管路夹夹壁血管或组织，在肾周筋膜外游离、显露肾动静脉血管，钛夹横断肾动静脉血管，游离整个输尿管及标本取出，放置引流，缝合伤口。</v>
          </cell>
        </row>
        <row r="6441">
          <cell r="A6441" t="str">
            <v>HRC77801</v>
          </cell>
          <cell r="B6441" t="str">
            <v>联合经尿道电切肾盂癌根治术</v>
          </cell>
          <cell r="C6441" t="str">
            <v>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v>
          </cell>
        </row>
        <row r="6442">
          <cell r="A6442" t="str">
            <v>HRC83301</v>
          </cell>
          <cell r="B6442" t="str">
            <v>肾盂成形术</v>
          </cell>
          <cell r="C6442" t="str">
            <v>消毒，电刀逐层切开，狭窄部位显露，狭窄肾盂或输尿管切除，修整肾盂，留置输尿管支架管，重新吻合输尿管和肾盂。</v>
          </cell>
        </row>
        <row r="6443">
          <cell r="A6443" t="str">
            <v>HRC83501</v>
          </cell>
          <cell r="B6443" t="str">
            <v>经腹腔镜肾盂成形术</v>
          </cell>
          <cell r="C6443" t="str">
            <v>消毒，选择穿刺部位，插入穿刺器，连接气腹机，建立气腹，置入观察镜，分别置入操作孔道套管及操作器械，用超声刀分离，用钛夹、管路夹夹壁血管或组织，狭窄部位显露，狭窄肾盂或输尿管切除，修整肾盂，留置输尿管支架管，重新吻合输尿管和肾盂。</v>
          </cell>
        </row>
        <row r="6444">
          <cell r="A6444" t="str">
            <v>HRC89301</v>
          </cell>
          <cell r="B6444" t="str">
            <v>肾盂成形肾盂输尿管再吻合术</v>
          </cell>
          <cell r="C6444" t="str">
            <v>输尿管高位开口并肾盂输尿管交界部狭窄，斜裁减部分肾盂及狭窄的输尿管近端约1.5厘米，远侧输尿管放入7F支架管，注水试验无返流，纵劈远侧输尿管1.5厘米与肾盂下极斜吻合，缝合。</v>
          </cell>
        </row>
        <row r="6445">
          <cell r="A6445" t="str">
            <v>HRE</v>
          </cell>
          <cell r="B6445" t="str">
            <v>肾周</v>
          </cell>
        </row>
        <row r="6446">
          <cell r="A6446" t="str">
            <v>HRE45101</v>
          </cell>
          <cell r="B6446" t="str">
            <v>经皮肾周穿刺引流术</v>
          </cell>
          <cell r="C6446" t="str">
            <v>消毒，局麻，切开皮肤，穿刺，扩张管套装扩张通道，置引流管接袋，缝合固定。不含超声监测。</v>
          </cell>
        </row>
        <row r="6447">
          <cell r="A6447" t="str">
            <v>HRE45301</v>
          </cell>
          <cell r="B6447" t="str">
            <v>肾周切开引流术</v>
          </cell>
          <cell r="C6447" t="str">
            <v>消毒，局麻，脓肿或积液部位一次性穿刺针穿刺，抽出脓液或积液确认，切开各层达脓腔，吸去脓液，探查脓腔积液，清除坏死组织，放置引流管，缝合。</v>
          </cell>
        </row>
        <row r="6448">
          <cell r="A6448" t="str">
            <v>HRE58301</v>
          </cell>
          <cell r="B6448" t="str">
            <v>肾周围粘连分解术</v>
          </cell>
          <cell r="C6448" t="str">
            <v>消毒，电刀逐层切开，暴露肾脏、肾动脉、肾静脉、输尿管，保护肾蒂，游离周围粘连组织，避免损伤周围脏器、大血管，充分止血，必要时留置引流，逐层缝合。</v>
          </cell>
        </row>
        <row r="6449">
          <cell r="A6449" t="str">
            <v>HRE58501</v>
          </cell>
          <cell r="B6449" t="str">
            <v>经腹腔镜肾周围粘连分解术</v>
          </cell>
          <cell r="C6449" t="str">
            <v>消毒，选择穿刺部位，插入穿刺器，连接气腹机，建立气腹，置入观察镜，分别置入操作孔道套管及操作器械，用超声刀分离，用钛夹、管路夹夹壁血管或组织，暴露肾脏、肾动脉、肾静脉、输尿管，保护肾蒂，游离周围粘连组织，避免损伤周围脏器、大血管，充分止血，必要时留置引流，逐层缝合。</v>
          </cell>
        </row>
        <row r="6450">
          <cell r="A6450" t="str">
            <v>HRE63101</v>
          </cell>
          <cell r="B6450" t="str">
            <v>经皮肾周引流管调管术</v>
          </cell>
          <cell r="C6450" t="str">
            <v>局部消毒铺巾，沿原引流管经导丝导引，调整引流管位置或置换引流管。不含监护、影像学引导。</v>
          </cell>
        </row>
        <row r="6451">
          <cell r="A6451" t="str">
            <v>HRE65301</v>
          </cell>
          <cell r="B6451" t="str">
            <v>移植肾肾周血肿清除术</v>
          </cell>
          <cell r="C6451" t="str">
            <v>消毒，沿原切口电刀逐层切开，暴露移植肾脏，探查移植肾脏，探查观察肾脏及其血管，周围血肿清除，关闭切口。</v>
          </cell>
        </row>
        <row r="6452">
          <cell r="A6452" t="str">
            <v>HRE65302</v>
          </cell>
          <cell r="B6452" t="str">
            <v>肾周围淋巴管剥脱术</v>
          </cell>
          <cell r="C6452" t="str">
            <v>消毒，电刀逐层切开，暴露肾动静脉血管，仔细分离剥脱周围淋巴管以及周围组织，游离结扎肾动静脉血管周围淋巴管。</v>
          </cell>
        </row>
        <row r="6453">
          <cell r="A6453" t="str">
            <v>HRE65501</v>
          </cell>
          <cell r="B6453" t="str">
            <v>经腹腔镜肾周围淋巴管剥脱术</v>
          </cell>
          <cell r="C6453" t="str">
            <v>消毒，选择穿刺部位，插入穿刺器，连接气腹机，建立气腹，置入观察镜，分别置入操作孔道套管及操作器械，用超声刀分离，用钛夹、管路夹夹壁血管或组织，暴露肾动静脉血管，游离结扎肾动静脉血管周围淋巴管。</v>
          </cell>
        </row>
        <row r="6454">
          <cell r="A6454" t="str">
            <v>HRF</v>
          </cell>
          <cell r="B6454" t="str">
            <v>2.输尿管</v>
          </cell>
        </row>
        <row r="6455">
          <cell r="A6455" t="str">
            <v>HRF48301</v>
          </cell>
          <cell r="B6455" t="str">
            <v>输尿管冲洗</v>
          </cell>
          <cell r="C6455" t="str">
            <v>反复注入适量无菌生理盐水或药物，吸出至管道通畅。</v>
          </cell>
        </row>
        <row r="6456">
          <cell r="A6456" t="str">
            <v>HRF50301</v>
          </cell>
          <cell r="B6456" t="str">
            <v>输尿管囊肿切开术</v>
          </cell>
          <cell r="C6456" t="str">
            <v>消毒铺巾，电刀逐层切开，显露膀胱前壁，切开膀胱，显露输尿管开口囊肿，切除囊肿，留置输尿管支架管，关闭膀胱切口，留置引流接袋，关闭切口。</v>
          </cell>
        </row>
        <row r="6457">
          <cell r="A6457" t="str">
            <v>HRF50302</v>
          </cell>
          <cell r="B6457" t="str">
            <v>输尿管皮肤造口术</v>
          </cell>
          <cell r="C6457" t="str">
            <v>消毒，电刀逐层切开，显露输尿管，留置输尿管支架管，皮肤造口，吻合输尿管和皮肤。</v>
          </cell>
        </row>
        <row r="6458">
          <cell r="A6458" t="str">
            <v>HRF50501</v>
          </cell>
          <cell r="B6458" t="str">
            <v>经皮肾镜输尿管内切开术</v>
          </cell>
          <cell r="C6458" t="str">
            <v>B超或X线定位，经皮肾穿刺进入肾盂置入内切开器，至狭窄部位，应用内切开器切开狭窄输尿管，局部止血，留置输尿管支架管，留置肾造瘘管，缝合伤口。不含X线引导。</v>
          </cell>
        </row>
        <row r="6459">
          <cell r="A6459" t="str">
            <v>HRF50502</v>
          </cell>
          <cell r="B6459" t="str">
            <v>经腹腔镜输尿管皮肤造口术</v>
          </cell>
          <cell r="C6459" t="str">
            <v>消毒，选择穿刺部位，插入穿刺器，连接气腹机，建立气腹，置入观察镜，分别置入操作孔道套管及操作器械，用超声刀分离，用钛夹、管路夹壁血管或组织，显露输尿管，留置输尿管支架管，皮肤造口，吻合输尿管和皮肤。</v>
          </cell>
        </row>
        <row r="6460">
          <cell r="A6460" t="str">
            <v>HRF50601</v>
          </cell>
          <cell r="B6460" t="str">
            <v>经输尿管镜输尿管内切开术</v>
          </cell>
          <cell r="C6460" t="str">
            <v>会阴区消毒，膀胱镜检，扩张输尿管口，插入输尿管镜，经尿道膀胱置入输尿管镜至狭窄部位，应用内切开器切开狭窄输尿管，局部止血，留置输尿管支架管。不含B超或X线定位、膀胱镜检查。</v>
          </cell>
        </row>
        <row r="6461">
          <cell r="A6461" t="str">
            <v>HRF50602</v>
          </cell>
          <cell r="B6461" t="str">
            <v>经尿道电切镜输尿管囊肿切开术</v>
          </cell>
          <cell r="C6461" t="str">
            <v>会阴消毒，润滑麻醉尿道，插入膀胱镜，检查膀胱，寻找输尿管口，膀胱镜定位输尿管开口囊肿，电切囊肿，留置输尿管支架管。</v>
          </cell>
        </row>
        <row r="6462">
          <cell r="A6462" t="str">
            <v>HRF57301</v>
          </cell>
          <cell r="B6462" t="str">
            <v>输尿管松解术</v>
          </cell>
          <cell r="C6462" t="str">
            <v>消毒，电刀逐层切开，显露输尿管，切开后腹膜，输尿管留置入腹腔内，在其后关闭腹膜切口，放置引流管，缝合伤口。</v>
          </cell>
        </row>
        <row r="6463">
          <cell r="A6463" t="str">
            <v>HRF57501</v>
          </cell>
          <cell r="B6463" t="str">
            <v>经腹腔镜输尿管松解术</v>
          </cell>
          <cell r="C6463" t="str">
            <v>消毒，选择穿刺部位，插入穿刺器，连接气腹机，建立气腹，置入观察镜，分别置入操作孔道套管及操作器械，用超声刀分离，用钛夹、管路夹夹壁血管或组织，显露输尿管，切开后腹膜，输尿管留置入腹腔内，在其后关闭腹膜切口，放置引流管，缝合伤口。</v>
          </cell>
        </row>
        <row r="6464">
          <cell r="A6464" t="str">
            <v>HRF62101</v>
          </cell>
          <cell r="B6464" t="str">
            <v>经皮肾输尿管支架管置入术</v>
          </cell>
          <cell r="C6464" t="str">
            <v>消毒，经皮肾穿刺，插入导丝，扩张管套装扩张通道，置入肾镜，检查，置输尿管支架管，拔出导丝，缝合。不含超声引导、X线引导。</v>
          </cell>
        </row>
        <row r="6465">
          <cell r="A6465" t="str">
            <v>HRF62401</v>
          </cell>
          <cell r="B6465" t="str">
            <v>经尿道输尿管插管术</v>
          </cell>
          <cell r="C6465" t="str">
            <v>会阴区消毒，利多卡因凝胶润滑麻醉尿道，连接显示器、光源，插入膀胱镜，检查膀胱，寻找输尿管，输尿管插管。</v>
          </cell>
        </row>
        <row r="6466">
          <cell r="A6466" t="str">
            <v>HRF62601</v>
          </cell>
          <cell r="B6466" t="str">
            <v>经尿道电子膀胱镜输尿管插管术</v>
          </cell>
          <cell r="C6466" t="str">
            <v>会阴区消毒，利多卡因凝胶润滑麻醉尿道，连接显示器、光源，插入电子膀胱镜，检查膀胱，寻找输尿管，输尿管插管。</v>
          </cell>
        </row>
        <row r="6467">
          <cell r="A6467" t="str">
            <v>HRF62602</v>
          </cell>
          <cell r="B6467" t="str">
            <v>经尿道纤维膀胱镜输尿管插管术</v>
          </cell>
          <cell r="C6467" t="str">
            <v>会阴区消毒，利多卡因凝胶润滑麻醉尿道，连接显示器、光源，插入纤维膀胱镜，检查膀胱，寻找输尿管，输尿管插管。</v>
          </cell>
        </row>
        <row r="6468">
          <cell r="A6468" t="str">
            <v>HRF62603</v>
          </cell>
          <cell r="B6468" t="str">
            <v>经尿道输尿管镜支架置入术</v>
          </cell>
          <cell r="C6468" t="str">
            <v>会阴区消毒，利多卡因凝胶润滑尿道，膀胱镜检，扩张输尿管口，插入输尿管镜检查，插入输尿管支架管。</v>
          </cell>
        </row>
        <row r="6469">
          <cell r="A6469" t="str">
            <v>HRF62604</v>
          </cell>
          <cell r="B6469" t="str">
            <v>经膀胱镜输尿管支架置入术</v>
          </cell>
          <cell r="C6469" t="str">
            <v>会阴区消毒，润滑麻醉尿道，插入膀胱镜，检查膀胱，寻找输尿管口，插入导丝，拔出膀胱镜，插入输尿管支架管。不含X线引导。</v>
          </cell>
        </row>
        <row r="6470">
          <cell r="A6470" t="str">
            <v>HRF62605</v>
          </cell>
          <cell r="B6470" t="str">
            <v>经纤维膀胱镜输尿管支架置入术</v>
          </cell>
          <cell r="C6470" t="str">
            <v>会阴区消毒，润滑麻醉尿道，插入纤维膀胱镜，检查膀胱，寻找输尿管口，插入导丝，拔出膀胱镜，插入输尿管支架管。不含X线引导。</v>
          </cell>
        </row>
        <row r="6471">
          <cell r="A6471" t="str">
            <v>HRF62606</v>
          </cell>
          <cell r="B6471" t="str">
            <v>经电子膀胱镜输尿管支架置入术</v>
          </cell>
          <cell r="C6471" t="str">
            <v>会阴区消毒，润滑麻醉尿道，插入电子膀胱镜，检查膀胱，寻找输尿管口，插入导丝，拔出膀胱镜，插入输尿管支架管。不含X线引导。</v>
          </cell>
        </row>
        <row r="6472">
          <cell r="A6472" t="str">
            <v>HRF62607</v>
          </cell>
          <cell r="B6472" t="str">
            <v>经尿道电子输尿管镜支架置入术</v>
          </cell>
          <cell r="C6472" t="str">
            <v>会阴区消毒，利多卡因凝胶润滑尿道，膀胱镜检，扩张输尿管口，插入电子镜输尿管镜检查，插入输尿管支架管。</v>
          </cell>
        </row>
        <row r="6473">
          <cell r="A6473" t="str">
            <v>HRF62801</v>
          </cell>
          <cell r="B6473" t="str">
            <v>经皮肾电子镜输尿管支架管置入术</v>
          </cell>
          <cell r="C6473" t="str">
            <v>消毒，经皮肾穿刺，插入导丝，扩张管套装扩张通道，置入电子肾镜，检查，置输尿管支架管，拔出导丝，缝合。不含超声引导定位、X线引导。</v>
          </cell>
        </row>
        <row r="6474">
          <cell r="A6474" t="str">
            <v>HRF62802</v>
          </cell>
          <cell r="B6474" t="str">
            <v>经皮肾纤维镜输尿管支架管置入术</v>
          </cell>
          <cell r="C6474" t="str">
            <v>消毒，经皮肾穿刺，插入导丝，扩张管套装扩张通道，置入纤维肾镜，检查，置输尿管支架管，拔出导丝，缝合等。不含超声引导定位、X线引导。</v>
          </cell>
        </row>
        <row r="6475">
          <cell r="A6475" t="str">
            <v>HRF64601</v>
          </cell>
          <cell r="B6475" t="str">
            <v>经尿道输尿管镜支架取出术</v>
          </cell>
          <cell r="C6475" t="str">
            <v>会阴区消毒，润滑麻醉尿道，插入膀胱镜，检查膀胱，寻找输尿管口，扩张输尿管口，插入导丝，拔出膀胱镜，插入输尿管镜检查，异物钳取出支架管。</v>
          </cell>
        </row>
        <row r="6476">
          <cell r="A6476" t="str">
            <v>HRF64602</v>
          </cell>
          <cell r="B6476" t="str">
            <v>经膀胱镜输尿管支架取出术</v>
          </cell>
          <cell r="C6476" t="str">
            <v>会阴区消毒，润滑麻醉尿道，插入膀胱镜，检查膀胱，寻找输尿管口，异物钳拔管。</v>
          </cell>
        </row>
        <row r="6477">
          <cell r="A6477" t="str">
            <v>HRF64603</v>
          </cell>
          <cell r="B6477" t="str">
            <v>经纤维膀胱镜输尿管支架取出术</v>
          </cell>
          <cell r="C6477" t="str">
            <v>会阴区消毒，润滑麻醉尿道，插入纤维膀胱镜，检查膀胱，寻找输尿管口，异物钳拔管。</v>
          </cell>
        </row>
        <row r="6478">
          <cell r="A6478" t="str">
            <v>HRF64604</v>
          </cell>
          <cell r="B6478" t="str">
            <v>经电子膀胱镜输尿管支架取出术</v>
          </cell>
          <cell r="C6478" t="str">
            <v>会阴区消毒，润滑麻醉尿道，插入电子膀胱镜，检查膀胱，寻找输尿管口，异物钳拔管。</v>
          </cell>
        </row>
        <row r="6479">
          <cell r="A6479" t="str">
            <v>HRF64605</v>
          </cell>
          <cell r="B6479" t="str">
            <v>经尿道电子输尿管镜支架取出术</v>
          </cell>
          <cell r="C6479" t="str">
            <v>会阴区消毒，润滑麻醉尿道，插入膀胱镜，检查膀胱，寻找输尿管口，扩张输尿管口，插入导丝，拔出膀胱镜，插入电子镜输尿管镜检查，异物钳取出支架管。</v>
          </cell>
        </row>
        <row r="6480">
          <cell r="A6480" t="str">
            <v>HRF65301</v>
          </cell>
          <cell r="B6480" t="str">
            <v>输尿管切开取石术</v>
          </cell>
          <cell r="C6480" t="str">
            <v>消毒，电刀逐层切开，显露输尿管，切开输尿管取石，留置输尿管支架管，缝合输尿管。不含X线引导或超声引导。</v>
          </cell>
        </row>
        <row r="6481">
          <cell r="A6481" t="str">
            <v>HRF65501</v>
          </cell>
          <cell r="B6481" t="str">
            <v>经腹腔镜输尿管切开取石术</v>
          </cell>
          <cell r="C6481" t="str">
            <v>消毒，选择穿刺部位，插入穿刺器，连接气腹机，建立气腹，置入观察镜，分别置入操作孔道套管及操作器械，用超声刀分离，用钛夹、管路夹夹壁血管或组织，显露输尿管，切开输尿管取石，留置输尿管支架管，缝合输尿管。不含X线引导或超声引导。</v>
          </cell>
        </row>
        <row r="6482">
          <cell r="A6482" t="str">
            <v>HRF65601</v>
          </cell>
          <cell r="B6482" t="str">
            <v>经尿道输尿管镜异物取出术</v>
          </cell>
          <cell r="C6482" t="str">
            <v>会阴区消毒，利多卡因凝胶润滑尿道，连接显示器、光源，经尿道插入膀胱镜，检查膀胱内情况，寻找输尿管口，扩张输尿管口，插入导丝引导，插入输尿管镜检查，取出异物，留置输尿管支架管，必要时取活检。</v>
          </cell>
        </row>
        <row r="6483">
          <cell r="A6483" t="str">
            <v>HRF65602</v>
          </cell>
          <cell r="B6483" t="str">
            <v>经尿道电子输尿管镜异物取出术</v>
          </cell>
          <cell r="C6483" t="str">
            <v>会阴区消毒，利多卡因凝胶润滑尿道，连接显示器、光源，经尿道插入膀胱镜，检查膀胱内情况，寻找输尿管口，扩张输尿管口，插入导丝引导，电子输尿管镜检查，取出异物，留置输尿管支架管，必要时取活检。不含病理学检查。</v>
          </cell>
        </row>
        <row r="6484">
          <cell r="A6484" t="str">
            <v>HRF65603</v>
          </cell>
          <cell r="B6484" t="str">
            <v>经尿道纤维输尿管镜异物取出术</v>
          </cell>
          <cell r="C6484" t="str">
            <v>会阴区消毒，利多卡因凝胶润滑尿道，连接显示器、光源，经尿道插入膀胱镜，检查膀胱内情况，寻找输尿管口，扩张输尿管口，插入导丝引导，纤维输尿管镜检查，取出异物，留置输尿管支架管，必要时取活检。不含病理学检查。</v>
          </cell>
        </row>
        <row r="6485">
          <cell r="A6485" t="str">
            <v>HRF65604</v>
          </cell>
          <cell r="B6485" t="str">
            <v>经尿道输尿管镜激光碎石取石术</v>
          </cell>
          <cell r="C6485" t="str">
            <v>会阴区消毒，润滑麻醉尿道，插入膀胱镜，检查膀胱，寻找输尿管口，扩张输尿管口，插入导丝，拔出膀胱镜，插入输尿管镜检查，激光碎石，取石，留置输尿管支架管。</v>
          </cell>
        </row>
        <row r="6486">
          <cell r="A6486" t="str">
            <v>HRF65605</v>
          </cell>
          <cell r="B6486" t="str">
            <v>经尿道电子输尿管镜激光碎石取石术</v>
          </cell>
          <cell r="C6486" t="str">
            <v>会阴区消毒，润滑麻醉尿道，插入膀胱镜，检查膀胱，寻找输尿管口，扩张输尿管口，插入导丝，拔出膀胱镜，插入电子输尿管镜检查，激光碎石，取石，留置输尿管支架管。</v>
          </cell>
        </row>
        <row r="6487">
          <cell r="A6487" t="str">
            <v>HRF65606</v>
          </cell>
          <cell r="B6487" t="str">
            <v>经尿道纤维输尿管镜激光碎石取石术</v>
          </cell>
          <cell r="C6487" t="str">
            <v>会阴区消毒，润滑麻醉尿道，插入膀胱镜，检查膀胱，寻找输尿管口，扩张输尿管口，插入导丝，拔出膀胱镜，插入纤维输尿管镜检查，激光碎石，取石，留置输尿管支架管。</v>
          </cell>
        </row>
        <row r="6488">
          <cell r="A6488" t="str">
            <v>HRF65607</v>
          </cell>
          <cell r="B6488" t="str">
            <v>经尿道输尿管镜气压弹道碎石取石术</v>
          </cell>
          <cell r="C6488" t="str">
            <v>会阴区消毒，润滑麻醉尿道，插入膀胱镜，检查膀胱，寻找输尿管口，扩张输尿管口，插入导丝，拔出膀胱镜，插入输尿管镜检查，气压弹道碎石系统碎石，取石，留置输尿管支架管。</v>
          </cell>
        </row>
        <row r="6489">
          <cell r="A6489" t="str">
            <v>HRF65608</v>
          </cell>
          <cell r="B6489" t="str">
            <v>经尿道电子输尿管镜气压弹道碎石取石术</v>
          </cell>
          <cell r="C6489" t="str">
            <v>会阴区消毒，润滑麻醉尿道，插入膀胱镜，检查膀胱，寻找输尿管口，扩张输尿管口，插入导丝，拔出膀胱镜，插入电子输尿管镜检查，气压弹道碎石系统碎石，取石，留置输尿管支架管。</v>
          </cell>
        </row>
        <row r="6490">
          <cell r="A6490" t="str">
            <v>HRF65609</v>
          </cell>
          <cell r="B6490" t="str">
            <v>经尿道纤维输尿管镜气压弹道碎石取石术</v>
          </cell>
          <cell r="C6490" t="str">
            <v>会阴区消毒，润滑麻醉尿道，插入膀胱镜，检查膀胱，寻找输尿管口，扩张输尿管口，插入导丝，拔出膀胱镜，插入纤维输尿管镜检查，气压弹道碎石系统碎石，取石，留置输尿管支架管。</v>
          </cell>
        </row>
        <row r="6491">
          <cell r="A6491" t="str">
            <v>HRF65610</v>
          </cell>
          <cell r="B6491" t="str">
            <v>经尿道输尿管镜超声碎石取石术</v>
          </cell>
          <cell r="C6491" t="str">
            <v>会阴区消毒，润滑麻醉尿道，插入膀胱镜，检查膀胱，寻找输尿管口，扩张输尿管口，插入导丝，拔出膀胱镜，插入输尿管镜检查，超声碎石系统碎石，取石，留置输尿管支架管。</v>
          </cell>
        </row>
        <row r="6492">
          <cell r="A6492" t="str">
            <v>HRF65611</v>
          </cell>
          <cell r="B6492" t="str">
            <v>经尿道电子输尿管镜超声碎石取石术</v>
          </cell>
          <cell r="C6492" t="str">
            <v>会阴区消毒，润滑麻醉尿道，插入膀胱镜，检查膀胱，寻找输尿管口，扩张输尿管口，插入导丝，拔出膀胱镜，插入电子输尿管镜检查，超声碎石系统碎石，取石，留置输尿管支架管。</v>
          </cell>
        </row>
        <row r="6493">
          <cell r="A6493" t="str">
            <v>HRF65612</v>
          </cell>
          <cell r="B6493" t="str">
            <v>经尿道纤维输尿管镜超声碎石取石术</v>
          </cell>
          <cell r="C6493" t="str">
            <v>会阴区消毒，润滑麻醉尿道，插入膀胱镜，检查膀胱，寻找输尿管口，扩张输尿管口，插入导丝，拔出膀胱镜，插入纤维输尿管镜检查，超声碎石系统碎石，取石，留置输尿管支架管。</v>
          </cell>
        </row>
        <row r="6494">
          <cell r="A6494" t="str">
            <v>HRF73301</v>
          </cell>
          <cell r="B6494" t="str">
            <v>输尿管狭窄段切除再吻合术</v>
          </cell>
          <cell r="C6494" t="str">
            <v>消毒，电刀逐层切开，狭窄部位显露，切断狭窄输尿管，留置输尿管支架管，重新吻合输尿管。</v>
          </cell>
        </row>
        <row r="6495">
          <cell r="A6495" t="str">
            <v>HRF73302</v>
          </cell>
          <cell r="B6495" t="str">
            <v>输尿管间嵴切除术</v>
          </cell>
          <cell r="C6495" t="str">
            <v>会阴区消毒，利多卡因凝胶润滑尿道，经尿道置入电切镜，检查膀胱，使用激光(或电切)切除输尿管间嵴切除。</v>
          </cell>
        </row>
        <row r="6496">
          <cell r="A6496" t="str">
            <v>HRF73303</v>
          </cell>
          <cell r="B6496" t="str">
            <v>输尿管残端切除术</v>
          </cell>
          <cell r="C6496" t="str">
            <v>消毒，电刀逐层切开，显露残端输尿管，切除残端输尿管，冲洗伤口，放置引流管，缝合伤口。</v>
          </cell>
        </row>
        <row r="6497">
          <cell r="A6497" t="str">
            <v>HRF73501</v>
          </cell>
          <cell r="B6497" t="str">
            <v>经腹腔镜输尿管狭窄段切除再吻合术</v>
          </cell>
          <cell r="C6497" t="str">
            <v>消毒，选择穿刺部位，插入穿刺器，连接气腹机，建立气腹，置入观察镜，分别置入操作孔道套管及操作器械，用超声刀分离，用钛夹、管路夹夹壁血管或组织，狭窄部位显露，切断狭窄输尿管，留置输尿管支架管，重新吻合输尿管。</v>
          </cell>
        </row>
        <row r="6498">
          <cell r="A6498" t="str">
            <v>HRF73502</v>
          </cell>
          <cell r="B6498" t="str">
            <v>经腹腔镜输尿管残端切除术</v>
          </cell>
          <cell r="C6498" t="str">
            <v>消毒，选择穿刺部位，插入穿刺器，连接气腹机，建立气腹，置入观察镜，分别置入操作孔道套管及操作器械，用超声刀分离，用钛夹、管路夹夹壁血管或组织，显露残端输尿管，切除残端输尿管，冲洗伤口，放置引流管，缝合伤口。</v>
          </cell>
        </row>
        <row r="6499">
          <cell r="A6499" t="str">
            <v>HRF73601</v>
          </cell>
          <cell r="B6499" t="str">
            <v>经尿道输尿管镜肿瘤电切术</v>
          </cell>
          <cell r="C6499" t="str">
            <v>会阴区消毒，利多卡因凝胶润滑尿道，插入膀胱镜，检查膀胱，寻找输尿管口，扩张输尿管口，插入导丝，拔出膀胱镜，插入输尿管镜检查，使用电刀切除肿瘤，止血，留取病理，留置输尿管支架管。</v>
          </cell>
        </row>
        <row r="6500">
          <cell r="A6500" t="str">
            <v>HRF73602</v>
          </cell>
          <cell r="B6500" t="str">
            <v>经尿道输尿管镜肿瘤激光切除术</v>
          </cell>
          <cell r="C6500" t="str">
            <v>会阴区消毒，利多卡因凝胶润滑尿道，插入膀胱镜，检查膀胱，寻找输尿管口，扩张输尿管口，插入导丝，拔出膀胱镜，插入输尿管镜检查，激光治疗切除肿瘤，止血，留取病理，留置输尿管支架管。</v>
          </cell>
        </row>
        <row r="6501">
          <cell r="A6501" t="str">
            <v>HRF73603</v>
          </cell>
          <cell r="B6501" t="str">
            <v>经尿道电子输尿管镜肿瘤电切术</v>
          </cell>
          <cell r="C6501" t="str">
            <v>会阴区消毒，利多卡因凝胶润滑尿道，插入膀胱镜，检查膀胱，寻找输尿管口，扩张输尿管口，插入导丝，拔出膀胱镜，插入电子输尿管镜检查，使用电刀切除肿瘤，止血，留取病理，留置输尿管支架管。</v>
          </cell>
        </row>
        <row r="6502">
          <cell r="A6502" t="str">
            <v>HRF73604</v>
          </cell>
          <cell r="B6502" t="str">
            <v>经尿道纤维输尿管镜肿瘤电切术</v>
          </cell>
          <cell r="C6502" t="str">
            <v>会阴区消毒，利多卡因凝胶润滑尿道，插入膀胱镜，检查膀胱，寻找输尿管口，扩张输尿管口，插入导丝，拔出膀胱镜，插入纤维输尿管镜检查，使用电刀切除肿瘤，止血，留取病理，留置输尿管支架管。</v>
          </cell>
        </row>
        <row r="6503">
          <cell r="A6503" t="str">
            <v>HRF73605</v>
          </cell>
          <cell r="B6503" t="str">
            <v>经尿道电子输尿管镜肿瘤激光切除术</v>
          </cell>
          <cell r="C6503" t="str">
            <v>会阴区消毒，利多卡因凝胶润滑尿道，插入电子膀胱镜，检查膀胱，寻找输尿管口，扩张输尿管口，插入导丝，拔出膀胱镜，插入输尿管镜检查，激光治疗切除肿瘤，彻底止血，留取病理，留置输尿管支架管。</v>
          </cell>
        </row>
        <row r="6504">
          <cell r="A6504" t="str">
            <v>HRF73606</v>
          </cell>
          <cell r="B6504" t="str">
            <v>经尿道纤维输尿管镜肿瘤激光切除术</v>
          </cell>
          <cell r="C6504" t="str">
            <v>会阴区消毒，利多卡因凝胶润滑尿道，插入纤维膀胱镜，检查膀胱，寻找输尿管口，扩张输尿管口，插入导丝，拔出膀胱镜，插入输尿管镜检查，激光治疗切除肿瘤，止血，留取病理，留置输尿管支架管。</v>
          </cell>
        </row>
        <row r="6505">
          <cell r="A6505" t="str">
            <v>HRF80601</v>
          </cell>
          <cell r="B6505" t="str">
            <v>经膀胱镜输尿管扩张术</v>
          </cell>
          <cell r="C6505" t="str">
            <v>会阴区消毒，润滑麻醉尿道，插入膀胱镜，检查膀胱，寻找输尿管口，输尿管插管扩张，留置输尿管支架管。不含X线透视。</v>
          </cell>
        </row>
        <row r="6506">
          <cell r="A6506" t="str">
            <v>HRF80602</v>
          </cell>
          <cell r="B6506" t="str">
            <v>经电子膀胱镜输尿管扩张术</v>
          </cell>
          <cell r="C6506" t="str">
            <v>会阴区消毒，润滑麻醉尿道，插入电子膀胱镜，检查膀胱，寻找输尿管口，输尿管插管扩张，留置输尿管支架管。不含X线透视。</v>
          </cell>
        </row>
        <row r="6507">
          <cell r="A6507" t="str">
            <v>HRF80603</v>
          </cell>
          <cell r="B6507" t="str">
            <v>经纤维膀胱镜输尿管扩张术</v>
          </cell>
          <cell r="C6507" t="str">
            <v>会阴区消毒，润滑麻醉尿道，插入纤维膀胱镜，检查膀胱，寻找输尿管口，输尿管插管扩张，留置输尿管支架管。不含X线透视。</v>
          </cell>
        </row>
        <row r="6508">
          <cell r="A6508" t="str">
            <v>HRF80604</v>
          </cell>
          <cell r="B6508" t="str">
            <v>经尿道输尿管镜输尿管扩张术</v>
          </cell>
          <cell r="C6508" t="str">
            <v>会阴区消毒，润滑麻醉尿道，插入膀胱镜，检查膀胱，寻找输尿管口，扩张输尿管口，插入导丝，拔出膀胱镜，插入输尿管镜检查，输尿管插管扩张，留置输尿管支架管。</v>
          </cell>
        </row>
        <row r="6509">
          <cell r="A6509" t="str">
            <v>HRF80605</v>
          </cell>
          <cell r="B6509" t="str">
            <v>经尿道电子输尿管镜输尿管扩张术</v>
          </cell>
          <cell r="C6509" t="str">
            <v>会阴区消毒，润滑麻醉尿道，插入膀胱镜，检查膀胱，寻找输尿管口，扩张输尿管口，插入导丝，拔出膀胱镜，插入电子输尿管镜检查，输尿管插管扩张，留置输尿管支架管。</v>
          </cell>
        </row>
        <row r="6510">
          <cell r="A6510" t="str">
            <v>HRF80606</v>
          </cell>
          <cell r="B6510" t="str">
            <v>经尿道纤维输尿管镜输尿管扩张术</v>
          </cell>
          <cell r="C6510" t="str">
            <v>会阴区消毒，润滑麻醉尿道，插入膀胱镜，检查膀胱，寻找输尿管口，扩张输尿管口，插入导丝，拔出膀胱镜，插入纤维输尿管镜检查，输尿管插管扩张，留置输尿管支架管。</v>
          </cell>
        </row>
        <row r="6511">
          <cell r="A6511" t="str">
            <v>HRF83301</v>
          </cell>
          <cell r="B6511" t="str">
            <v>输尿管损伤修复术</v>
          </cell>
          <cell r="C6511" t="str">
            <v>消毒，电刀逐层切开，显露输尿管，找到断离或损伤的输尿管，切开输尿管，留置输尿管支架管，缝合输尿管。</v>
          </cell>
        </row>
        <row r="6512">
          <cell r="A6512" t="str">
            <v>HRF83302</v>
          </cell>
          <cell r="B6512" t="str">
            <v>腔静脉后输尿管整形术</v>
          </cell>
          <cell r="C6512" t="str">
            <v>消毒，电刀逐层切开，显露腔静脉及输尿管，分离输尿管，切断输尿管，修整输尿管，留置输尿管支架管，重新吻合输尿管切口，放置引流管，缝合伤口。</v>
          </cell>
        </row>
        <row r="6513">
          <cell r="A6513" t="str">
            <v>HRF83501</v>
          </cell>
          <cell r="B6513" t="str">
            <v>经腹腔镜输尿管损伤修复术</v>
          </cell>
          <cell r="C6513" t="str">
            <v>消毒，选择穿刺部位，插入穿刺器，连接气腹机，建立气腹，置入观察镜，分别置入操作孔道套管及操作器械，用超声刀分离，用钛夹、管路夹夹壁血管或组织，显露输尿管，找到断离或损伤的输尿管，切开输尿管，留置输尿管支架管，缝合输尿管。</v>
          </cell>
        </row>
        <row r="6514">
          <cell r="A6514" t="str">
            <v>HRF83502</v>
          </cell>
          <cell r="B6514" t="str">
            <v>经腹腔镜腔静脉后输尿管整形术</v>
          </cell>
          <cell r="C6514" t="str">
            <v>消毒，选择穿刺部位，插入穿刺器，连接气腹机，建立气腹，置入观察镜，分别置入操作孔道套管及操作器械，用超声刀分离，用钛夹、管路夹夹壁血管或组织，显露腔静脉及输尿管，切断输尿管，修整输尿管，留置输尿管支架管，重新吻合输尿管切口，放置引流管，缝合伤口。</v>
          </cell>
        </row>
        <row r="6515">
          <cell r="A6515" t="str">
            <v>HRF86301</v>
          </cell>
          <cell r="B6515" t="str">
            <v>输尿管乙状结肠吻合术</v>
          </cell>
          <cell r="C6515" t="str">
            <v>消毒，电刀逐层切开，显露输尿管，切断输尿管，留置输尿管支架管，乙状结肠肠管切开，乙状结肠对系膜缘劈开，内翻缝合，吻合输尿管和肠管，放置引流管，缝合伤口。</v>
          </cell>
        </row>
        <row r="6516">
          <cell r="A6516" t="str">
            <v>HRF86302</v>
          </cell>
          <cell r="B6516" t="str">
            <v>肠管代输尿管术</v>
          </cell>
          <cell r="C6516" t="str">
            <v>消毒，电刀逐层切开，显露输尿管，于远端切断输尿管，留置输尿管支架管，游离肠管，肠管切断，断端吻合。肠管肾盂吻合，远端输尿管和肠管吻合，放置引流管，缝合伤口。</v>
          </cell>
        </row>
        <row r="6517">
          <cell r="A6517" t="str">
            <v>HRF86303</v>
          </cell>
          <cell r="B6517" t="str">
            <v>膀胱瓣代输尿管术</v>
          </cell>
          <cell r="C6517" t="str">
            <v>消毒，电刀逐层切开，切开膀胱，制作膀胱瓣，关闭膀胱切口，吻合输尿管和膀胱瓣代输尿管，留置输尿管支架管。</v>
          </cell>
        </row>
        <row r="6518">
          <cell r="A6518" t="str">
            <v>HRF86304</v>
          </cell>
          <cell r="B6518" t="str">
            <v>输尿管膀胱再植术</v>
          </cell>
          <cell r="C6518" t="str">
            <v>消毒，电刀逐层切开，显露膀胱和输尿管，切断狭窄输尿管和部分膀胱，留置输尿管支架管，吻合输尿管和膀胱，放置引流管，缝合伤口。</v>
          </cell>
        </row>
        <row r="6519">
          <cell r="A6519" t="str">
            <v>HRF86501</v>
          </cell>
          <cell r="B6519" t="str">
            <v>经腹腔镜输尿管乙状结肠吻合术</v>
          </cell>
          <cell r="C6519" t="str">
            <v>消毒，选择穿刺部位，插入穿刺器，连接气腹机，建立气腹，置入观察镜，分别置入操作孔道套管及操作器械，用超声刀分离，用钛夹、管路夹夹壁血管或组织，显露输尿管，切断输尿管，留置输尿管支架管。乙状结肠肠管切断开，乙状结肠对系膜缘劈开，内翻缝合，吻合输尿管和肠管，放置引流管，缝合伤口。</v>
          </cell>
        </row>
        <row r="6520">
          <cell r="A6520" t="str">
            <v>HRF86502</v>
          </cell>
          <cell r="B6520" t="str">
            <v>经腹腔镜肠管代输尿管术</v>
          </cell>
          <cell r="C6520" t="str">
            <v>消毒，选择穿刺部位，插入穿刺器，连接气腹机，建立气腹，置入观察镜，分别置入操作孔道套管及操作器械，用超声刀分离，用钛夹、管路夹夹壁血管或组织，显露输尿管，于远端切断输尿管，留置输尿管支架管。游离肠管，肠管切断，断端吻合。肠管肾盂吻合，远端输尿管和肠管吻合，放置引流管，缝合伤口。</v>
          </cell>
        </row>
        <row r="6521">
          <cell r="A6521" t="str">
            <v>HRF86503</v>
          </cell>
          <cell r="B6521" t="str">
            <v>经腹腔镜膀胱瓣代输尿管术</v>
          </cell>
          <cell r="C6521" t="str">
            <v>消毒，选择穿刺部位，插入穿刺器，连接气腹机，建立气腹，置入观察镜，分别置入操作孔道套管及操作器械，用超声刀分离，用钛夹、管路夹夹壁血管或组织，切开膀胱，制作膀胱瓣，关闭膀胱切口，吻合输尿管和膀胱瓣代输尿管，留置输尿管支架管。</v>
          </cell>
        </row>
        <row r="6522">
          <cell r="A6522" t="str">
            <v>HRF86504</v>
          </cell>
          <cell r="B6522" t="str">
            <v>经腹腔镜输尿管膀胱再植术</v>
          </cell>
          <cell r="C6522" t="str">
            <v>消毒，选择穿刺部位，插入穿刺器，连接气腹机，建立气腹，置入观察镜，分别置入操作孔道套管及操作器械，用超声刀分离，用钛夹、管路夹夹壁血管或组织，显露膀胱和输尿管，切断狭窄输尿管和部分膀胱，留置输尿管支架管，吻合输尿管和膀胱，放置引流管，缝合伤口。</v>
          </cell>
        </row>
        <row r="6523">
          <cell r="A6523" t="str">
            <v>HRG-HRH</v>
          </cell>
          <cell r="B6523" t="str">
            <v>3.膀胱</v>
          </cell>
        </row>
        <row r="6524">
          <cell r="A6524" t="str">
            <v>HRG48101</v>
          </cell>
          <cell r="B6524" t="str">
            <v>膀胱区封闭术</v>
          </cell>
          <cell r="C6524" t="str">
            <v>消毒，穿刺点定位，药物注射。</v>
          </cell>
        </row>
        <row r="6525">
          <cell r="A6525" t="str">
            <v>HRG48401</v>
          </cell>
          <cell r="B6525" t="str">
            <v>膀胱灌注</v>
          </cell>
          <cell r="C6525" t="str">
            <v>会阴消毒，润滑尿道，经尿道膀胱插管，药品灌注。</v>
          </cell>
        </row>
        <row r="6526">
          <cell r="A6526" t="str">
            <v>HRG48402</v>
          </cell>
          <cell r="B6526" t="str">
            <v>经尿道肉毒杆菌毒素括约肌注射术</v>
          </cell>
          <cell r="C6526" t="str">
            <v>截石位，常规消毒，在膀胱镜下，将200单位肉毒毒素溶解于8毫升生理盐水中，镜下确定环形外括约肌后，插入膀胱注射针，分8个注射点向外括约肌内注射，每点注射1毫升，潜行注射深度1—2厘米。注射点主要分布于外括约肌环形9点、12点、15点、18点方向，每个方向纵向注射2针。</v>
          </cell>
        </row>
        <row r="6527">
          <cell r="A6527" t="str">
            <v>HRG48601</v>
          </cell>
          <cell r="B6527" t="str">
            <v>经尿道膀胱镜下膀胱注射</v>
          </cell>
          <cell r="C6527" t="str">
            <v>消毒，局麻，膀胱镜下穿刺点定位，穿刺注射。</v>
          </cell>
        </row>
        <row r="6528">
          <cell r="A6528" t="str">
            <v>HRG48602</v>
          </cell>
          <cell r="B6528" t="str">
            <v>经尿道膀胱镜肉毒杆菌毒素胱壁注射术</v>
          </cell>
          <cell r="C6528" t="str">
            <v>截石位，常规消毒，膀胱镜下，将300单位型肉毒毒素(100单位/支)溶于15毫升0.9%生理盐水，经膀胱注射针，分别注射于膀胱底部、顶部、两侧壁，共30点，每点0.5毫升，约10单位肉毒杆菌毒素。尽量避开膀胱三角区、输尿管开口和膀胱颈，注射深度为膀胱壁黏膜下或浅肌层，约0.5厘米。</v>
          </cell>
        </row>
        <row r="6529">
          <cell r="A6529" t="str">
            <v>HRG48603</v>
          </cell>
          <cell r="B6529" t="str">
            <v>经膀胱镜尿失禁治疗</v>
          </cell>
          <cell r="C6529" t="str">
            <v>会阴消毒，润滑麻醉尿道，膀胱镜检查，置管，膀胱颈硬化剂注射。</v>
          </cell>
        </row>
        <row r="6530">
          <cell r="A6530" t="str">
            <v>HRG48604</v>
          </cell>
          <cell r="B6530" t="str">
            <v>经电子膀胱镜尿失禁治疗</v>
          </cell>
          <cell r="C6530" t="str">
            <v>会阴消毒，润滑麻醉尿道，电子膀胱镜检查，置管，膀胱颈硬化剂注射。</v>
          </cell>
        </row>
        <row r="6531">
          <cell r="A6531" t="str">
            <v>HRG48605</v>
          </cell>
          <cell r="B6531" t="str">
            <v>经纤维膀胱镜尿失禁治疗</v>
          </cell>
          <cell r="C6531" t="str">
            <v>会阴消毒，润滑麻醉尿道，纤维膀胱镜检查，置管，膀胱颈硬化剂注射。</v>
          </cell>
        </row>
        <row r="6532">
          <cell r="A6532" t="str">
            <v>HRG50301</v>
          </cell>
          <cell r="B6532" t="str">
            <v>膀胱穿刺造瘘术</v>
          </cell>
          <cell r="C6532" t="str">
            <v>消毒，局麻，皮肤切开，膀胱穿刺造瘘针穿刺，置入造瘘管，缝合固定。</v>
          </cell>
        </row>
        <row r="6533">
          <cell r="A6533" t="str">
            <v>HRG50302</v>
          </cell>
          <cell r="B6533" t="str">
            <v>膀胱切开造瘘术</v>
          </cell>
          <cell r="C6533" t="str">
            <v>局部消毒，电刀切开皮肤，切开膀胱进入膀胱，置入引流管，关闭膀胱切口，留置引流管。不含超声引导。</v>
          </cell>
        </row>
        <row r="6534">
          <cell r="A6534" t="str">
            <v>HRG65301</v>
          </cell>
          <cell r="B6534" t="str">
            <v>膀胱切开取石术</v>
          </cell>
          <cell r="C6534" t="str">
            <v>消毒，电刀逐层切开，切开膀胱，探查膀胱，取出结石，关闭膀胱切口，留置引流管，关闭切口。</v>
          </cell>
        </row>
        <row r="6535">
          <cell r="A6535" t="str">
            <v>HRG65601</v>
          </cell>
          <cell r="B6535" t="str">
            <v>经膀胱镜异物取出术</v>
          </cell>
          <cell r="C6535" t="str">
            <v>会阴消毒，润滑麻醉尿道，置入套管及闭孔器，推出闭孔器，插入膀胱镜，连接显示器光源，检查膀胱，取出异物。</v>
          </cell>
        </row>
        <row r="6536">
          <cell r="A6536" t="str">
            <v>HRG65602</v>
          </cell>
          <cell r="B6536" t="str">
            <v>经纤维膀胱镜异物取出术</v>
          </cell>
          <cell r="C6536" t="str">
            <v>会阴消毒，润滑麻醉尿道，置入套管及闭孔器，推出闭孔器，插入纤维膀胱镜，连接显示器光源，检查膀胱，取出异物。</v>
          </cell>
        </row>
        <row r="6537">
          <cell r="A6537" t="str">
            <v>HRG65603</v>
          </cell>
          <cell r="B6537" t="str">
            <v>经电子膀胱镜异物取出术</v>
          </cell>
          <cell r="C6537" t="str">
            <v>会阴消毒，润滑麻醉尿道，置入套管及闭孔器，推出闭孔器，插入电子膀胱镜，连接显示器光源，检查膀胱，取出异物。</v>
          </cell>
        </row>
        <row r="6538">
          <cell r="A6538" t="str">
            <v>HRG65604</v>
          </cell>
          <cell r="B6538" t="str">
            <v>经尿道气压弹道膀胱碎石取石术</v>
          </cell>
          <cell r="C6538" t="str">
            <v>会阴消毒，润滑，经尿道外口置入膀胱镜，检查膀胱结石，采用气压行道击碎结石并取出结石、血块等。</v>
          </cell>
        </row>
        <row r="6539">
          <cell r="A6539" t="str">
            <v>HRG65605</v>
          </cell>
          <cell r="B6539" t="str">
            <v>经尿道碎石钳碎石取石术</v>
          </cell>
          <cell r="C6539" t="str">
            <v>会阴消毒，润滑，经尿道外口置入膀胱镜，检查膀胱结石，置入碎石钳，击碎结石并取出结石、血块等。</v>
          </cell>
        </row>
        <row r="6540">
          <cell r="A6540" t="str">
            <v>HRG65606</v>
          </cell>
          <cell r="B6540" t="str">
            <v>经尿道超声碎石取石术</v>
          </cell>
          <cell r="C6540" t="str">
            <v>会阴消毒，润滑，经尿道外口置入膀胱镜，检查膀胱结石，采用超声击碎结石并取出结石、血块等。</v>
          </cell>
        </row>
        <row r="6541">
          <cell r="A6541" t="str">
            <v>HRG65607</v>
          </cell>
          <cell r="B6541" t="str">
            <v>经尿道钬激光膀胱碎石取石术</v>
          </cell>
          <cell r="C6541" t="str">
            <v>会阴消毒，润滑，经尿道外口置入膀胱镜，检查膀胱结石，采用钬激光击碎结石并取出结石、血块等。</v>
          </cell>
        </row>
        <row r="6542">
          <cell r="A6542" t="str">
            <v>HRG72401</v>
          </cell>
          <cell r="B6542" t="str">
            <v>经尿道膀胱肿瘤电灼治疗</v>
          </cell>
          <cell r="C6542" t="str">
            <v>会阴消毒，润滑，经尿道外口置入膀胱镜，检查膀胱肿瘤，采用电灼法行肿瘤切除术。</v>
          </cell>
        </row>
        <row r="6543">
          <cell r="A6543" t="str">
            <v>HRG72402</v>
          </cell>
          <cell r="B6543" t="str">
            <v>经尿道膀胱肿瘤激光切除术</v>
          </cell>
          <cell r="C6543" t="str">
            <v>会阴消毒，润滑，经尿道外口置入膀胱镜，检查膀胱肿瘤，采用激光气化切除法行肿瘤切除术。</v>
          </cell>
        </row>
        <row r="6544">
          <cell r="A6544" t="str">
            <v>HRG72601</v>
          </cell>
          <cell r="B6544" t="str">
            <v>经膀胱镜尿道镜激光治疗</v>
          </cell>
          <cell r="C6544" t="str">
            <v>会阴消毒，润滑麻醉尿道，置入套管及闭孔器，推出闭孔器，插入膀胱镜，连接显示器光源，检查膀胱，退镜检查尿道，激光治疗病变。</v>
          </cell>
        </row>
        <row r="6545">
          <cell r="A6545" t="str">
            <v>HRG72602</v>
          </cell>
          <cell r="B6545" t="str">
            <v>经电子膀胱镜尿道镜激光治疗</v>
          </cell>
          <cell r="C6545" t="str">
            <v>会阴消毒，润滑麻醉尿道，置入套管及闭孔器，推出闭孔器，插入电子膀胱镜，连接显示器光源，检查膀胱，退镜检查尿道，激光治疗病变。</v>
          </cell>
        </row>
        <row r="6546">
          <cell r="A6546" t="str">
            <v>HRG72603</v>
          </cell>
          <cell r="B6546" t="str">
            <v>经纤维膀胱镜尿道镜激光治疗</v>
          </cell>
          <cell r="C6546" t="str">
            <v>会阴消毒，润滑麻醉尿道，置入套管及闭孔器，推出闭孔器，插入纤维膀胱镜，连接显示器光源，检查膀胱，退镜检查尿道，激光治疗病变。</v>
          </cell>
        </row>
        <row r="6547">
          <cell r="A6547" t="str">
            <v>HRG72604</v>
          </cell>
          <cell r="B6547" t="str">
            <v>经膀胱镜尿道镜电灼治疗</v>
          </cell>
          <cell r="C6547" t="str">
            <v>会阴消毒，润滑麻醉尿道，置入套管及闭孔器，推出闭孔器，插入膀胱镜、尿道镜，连接显示器光源，检查尿道膀胱，电灼(电烧)病变。</v>
          </cell>
        </row>
        <row r="6548">
          <cell r="A6548" t="str">
            <v>HRG72605</v>
          </cell>
          <cell r="B6548" t="str">
            <v>经电子膀胱镜尿道镜电灼治疗</v>
          </cell>
          <cell r="C6548" t="str">
            <v>会阴消毒，润滑麻醉尿道，置入套管及闭孔器，推出闭孔器，插入电子膀胱镜、尿道镜，连接显示器光源，检查尿道膀胱，电灼(电烧)病变。</v>
          </cell>
        </row>
        <row r="6549">
          <cell r="A6549" t="str">
            <v>HRG72606</v>
          </cell>
          <cell r="B6549" t="str">
            <v>经纤维膀胱镜尿道镜电灼治疗</v>
          </cell>
          <cell r="C6549" t="str">
            <v>会阴消毒，润滑麻醉尿道，置入套管及闭孔器，推出闭孔器，插入纤维膀胱镜、尿道镜，连接显示器光源，检查尿道膀胱，电灼(电烧)病变。</v>
          </cell>
        </row>
        <row r="6550">
          <cell r="A6550" t="str">
            <v>HRG73301</v>
          </cell>
          <cell r="B6550" t="str">
            <v>膀胱部分切除术</v>
          </cell>
          <cell r="C6550" t="str">
            <v>消毒，电刀逐层切开，游离膀胱，切开膀胱，探查膀胱，切除部分膀胱壁，关闭膀胱切口，留置引流管，关闭切口。</v>
          </cell>
        </row>
        <row r="6551">
          <cell r="A6551" t="str">
            <v>HRG73302</v>
          </cell>
          <cell r="B6551" t="str">
            <v>膀胱憩室切除术</v>
          </cell>
          <cell r="C6551" t="str">
            <v>消毒，电刀逐层切开，切开膀胱，显露憩室，内翻憩室，切除憩室，关闭膀胱切口，留置引流管，关闭切口。</v>
          </cell>
        </row>
        <row r="6552">
          <cell r="A6552" t="str">
            <v>HRG73303</v>
          </cell>
          <cell r="B6552" t="str">
            <v>膀胱瘘管切除术</v>
          </cell>
          <cell r="C6552" t="str">
            <v>消毒，电刀逐层切开，显露膀胱，游离后切开膀胱，探查寻得瘘口处，环形切开瘘口周围组织，锐性分离瘘管后完整切除，关闭膀胱切口，逐层关闭切口。</v>
          </cell>
        </row>
        <row r="6553">
          <cell r="A6553" t="str">
            <v>HRG73304</v>
          </cell>
          <cell r="B6553" t="str">
            <v>肠扩大膀胱术</v>
          </cell>
          <cell r="C6553" t="str">
            <v>消毒，电刀逐层切开，探查腹腔，显露膀胱，选择与游离乙状结肠肠袢，切除病变膀胱，吻合游离乙状结肠袢和膀胱后壁，吻合输尿管和游离乙状结肠，关闭后腹膜，放置引流，缝合腹壁。</v>
          </cell>
        </row>
        <row r="6554">
          <cell r="A6554" t="str">
            <v>HRG73305</v>
          </cell>
          <cell r="B6554" t="str">
            <v>胃代膀胱术</v>
          </cell>
          <cell r="C6554" t="str">
            <v>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row>
        <row r="6555">
          <cell r="A6555" t="str">
            <v>HRG73306</v>
          </cell>
          <cell r="B6555" t="str">
            <v>肠道新膀胱术</v>
          </cell>
          <cell r="C6555" t="str">
            <v>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row>
        <row r="6556">
          <cell r="A6556" t="str">
            <v>HRG73307</v>
          </cell>
          <cell r="B6556" t="str">
            <v>脐尿管瘘切除术</v>
          </cell>
          <cell r="C6556" t="str">
            <v>环绕瘘口作环形切口，提起后锐性分离，直至显露其末端，结扎后完整切除。</v>
          </cell>
        </row>
        <row r="6557">
          <cell r="A6557" t="str">
            <v>HRG73308</v>
          </cell>
          <cell r="B6557" t="str">
            <v>脐尿管囊肿切除术</v>
          </cell>
          <cell r="C6557" t="str">
            <v>消毒，电刀逐层切开，显露膀胱顶部，充分游离后显露脐尿管，向上游离至脐部，向下游离至膀胱，找到囊肿并切除。</v>
          </cell>
        </row>
        <row r="6558">
          <cell r="A6558" t="str">
            <v>HRG73309</v>
          </cell>
          <cell r="B6558" t="str">
            <v>脐尿管肿瘤切除术</v>
          </cell>
          <cell r="C6558" t="str">
            <v>消毒，电刀逐层切开，显露膀胱顶部，充分游离后显露脐尿管，向上游离至脐部并切除，向下游离至膀胱，根据肿瘤性质采用膀胱部分切除术。</v>
          </cell>
        </row>
        <row r="6559">
          <cell r="A6559" t="str">
            <v>HRG73401</v>
          </cell>
          <cell r="B6559" t="str">
            <v>经尿道膀胱肿瘤电切治疗</v>
          </cell>
          <cell r="C6559" t="str">
            <v>会阴消毒，润滑，经尿道外口置入膀胱镜，检查膀胱肿瘤，采用电切法行肿瘤切除术。</v>
          </cell>
        </row>
        <row r="6560">
          <cell r="A6560" t="str">
            <v>HRG73501</v>
          </cell>
          <cell r="B6560" t="str">
            <v>经腹腔镜膀胱部分切除术</v>
          </cell>
          <cell r="C6560" t="str">
            <v>消毒，选择穿刺部位，插入穿刺器，连接气腹机，建立气腹，置入观察镜，分别置入操作孔道套管及操作器械，用超声刀分离，用钛夹、管路夹夹壁血管或组织，游离膀胱，切开膀胱，探查膀胱，切除部分膀胱壁，关闭膀胱切口。</v>
          </cell>
        </row>
        <row r="6561">
          <cell r="A6561" t="str">
            <v>HRG73502</v>
          </cell>
          <cell r="B6561" t="str">
            <v>经腹腔镜膀胱憩室切除术</v>
          </cell>
          <cell r="C6561" t="str">
            <v>消毒，选择穿刺部位，插入穿刺器，连接气腹机，建立气腹，置入观察镜，分别置入操作孔道套管及操作器械切开膀胱，用超声刀分离，用钛夹、管路夹夹壁血管或组织，显露憩室，内翻憩室，切除憩室，关闭膀胱切口。</v>
          </cell>
        </row>
        <row r="6562">
          <cell r="A6562" t="str">
            <v>HRG73503</v>
          </cell>
          <cell r="B6562" t="str">
            <v>经腹腔镜肠扩大膀胱术</v>
          </cell>
          <cell r="C6562" t="str">
            <v>消毒，选择穿刺部位，插入穿刺器，连接气腹机，建立气腹，置入观察镜，分别置入操作孔道套管及操作器械，用超声刀分离，用钛夹、管路夹夹壁血管或组织，探查腹腔，显露膀胱，消毒，电刀逐层切开，探查腹腔，显露膀胱，选择与游离乙状结肠肠袢，切除病变膀胱，吻合游离乙状结肠袢和膀胱后壁，吻合输尿管和游离乙状结肠，关闭后腹膜，放置引流，缝合腹壁。</v>
          </cell>
        </row>
        <row r="6563">
          <cell r="A6563" t="str">
            <v>HRG73504</v>
          </cell>
          <cell r="B6563" t="str">
            <v>经腹腔镜胃代膀胱术</v>
          </cell>
          <cell r="C6563" t="str">
            <v>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row>
        <row r="6564">
          <cell r="A6564" t="str">
            <v>HRG73505</v>
          </cell>
          <cell r="B6564" t="str">
            <v>经腹腔镜肠道新膀胱术</v>
          </cell>
          <cell r="C6564" t="str">
            <v>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row>
        <row r="6565">
          <cell r="A6565" t="str">
            <v>HRG73601</v>
          </cell>
          <cell r="B6565" t="str">
            <v>经尿道膀胱镜电切术</v>
          </cell>
          <cell r="C6565" t="str">
            <v>会阴消毒，润滑，经尿道外口置入膀胱镜，探查膀胱颈病变程度，行相应的电切术。</v>
          </cell>
        </row>
        <row r="6566">
          <cell r="A6566" t="str">
            <v>HRG75301</v>
          </cell>
          <cell r="B6566" t="str">
            <v>膀胱尿道全切除术</v>
          </cell>
          <cell r="C6566" t="str">
            <v>消毒，电刀逐层切开，探查，结扎髂内动脉，髂血管周围及闭孔血管周围淋巴结清扫，游离切除膀胱、前列腺，切断输尿管、经会阴切口，切除尿道。不含肠管切断与吻合、肠道尿流改道术、原位新膀胱术。</v>
          </cell>
        </row>
        <row r="6567">
          <cell r="A6567" t="str">
            <v>HRG77301</v>
          </cell>
          <cell r="B6567" t="str">
            <v>男性根治性膀胱全切术</v>
          </cell>
          <cell r="C6567" t="str">
            <v>消毒，电刀逐层切开，探查，髂血管周围及闭孔血管周围淋巴结清扫，游离切除膀胱，前列腺，切断输尿管。不含肠管切断与吻合、肠道尿流改道术、原位新膀胱术。</v>
          </cell>
        </row>
        <row r="6568">
          <cell r="A6568" t="str">
            <v>HRG77302</v>
          </cell>
          <cell r="B6568" t="str">
            <v>女性根治性膀胱全切术</v>
          </cell>
          <cell r="C6568" t="str">
            <v>消毒，电刀逐层切开，探查，髂血管周围及闭孔血管周围淋巴结清扫，游离切除卵巢子宫附件，切断输尿管。不含肠管切断与吻合、肠道尿流改道术、原位新膀胱术。</v>
          </cell>
        </row>
        <row r="6569">
          <cell r="A6569" t="str">
            <v>HRG77501</v>
          </cell>
          <cell r="B6569" t="str">
            <v>经腹腔镜男性根治性膀胱全切除术</v>
          </cell>
          <cell r="C6569" t="str">
            <v>消毒，选择穿刺部位，插入穿刺器，连接气腹机，建立气腹，置入观察镜，分别置入操作孔道套管及操作器械探查，用超声刀分离，用钛夹、管路夹夹壁血管或组织，结扎髂内动脉，髂血管周围及闭孔血管周围淋巴结清扫，游离切除膀胱、前列腺，切断输尿管，尿道封闭，肠管切断与吻合，肠道尿流改道术或原位新膀胱术，留置输尿管支架管。不含肠管切断与吻合、肠道尿流改道术、原位新膀胱术。</v>
          </cell>
        </row>
        <row r="6570">
          <cell r="A6570" t="str">
            <v>HRG77502</v>
          </cell>
          <cell r="B6570" t="str">
            <v>经腹腔镜女性根治性膀胱全切除术</v>
          </cell>
          <cell r="C6570" t="str">
            <v>消毒，选择穿刺部位，插入穿刺器，连接气腹机，建立气腹，置入观察镜，分别置入操作孔道套管及操作器械探查，用超声刀分离，用钛夹、管路夹夹壁血管或组织，结扎髂内动脉，髂血管周围及闭孔血管周围淋巴结清扫，游离切除卵巢子宫附件，切断输尿管，尿道封闭，肠管切断与吻合，肠道尿流改道术或原位新膀胱术，留置输尿管支架管。不含肠管切断与吻合、肠道尿流改道术、原位新膀胱术。</v>
          </cell>
        </row>
        <row r="6571">
          <cell r="A6571" t="str">
            <v>HRG83301</v>
          </cell>
          <cell r="B6571" t="str">
            <v>膀胱破裂修补术</v>
          </cell>
          <cell r="C6571" t="str">
            <v>消毒，电刀逐层切开，显露膀胱，清除血肿，探查寻得破裂处，剪除裂口周围挫伤组织后，缝合关闭膀胱。</v>
          </cell>
        </row>
        <row r="6572">
          <cell r="A6572" t="str">
            <v>HRG83302</v>
          </cell>
          <cell r="B6572" t="str">
            <v>膀胱膨出修补术</v>
          </cell>
          <cell r="C6572" t="str">
            <v>阴道前壁“┴”形切口，从膀胱筋膜分离阴道前壁，充分暴露膀胱侧面，将膀胱向上推开，在膀胱膨出部行膀胱表层筋膜的间断褥式缝合，缝合阴道前壁。</v>
          </cell>
        </row>
        <row r="6573">
          <cell r="A6573" t="str">
            <v>HRG83303</v>
          </cell>
          <cell r="B6573" t="str">
            <v>膀胱外翻成形术</v>
          </cell>
          <cell r="C6573" t="str">
            <v>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v>
          </cell>
        </row>
        <row r="6574">
          <cell r="A6574" t="str">
            <v>HRG83304</v>
          </cell>
          <cell r="B6574" t="str">
            <v>带蒂皮瓣转移膀胱外翻修复术</v>
          </cell>
          <cell r="C6574" t="str">
            <v>常规消毒，铺无菌巾，手术设计，将外翻的膀胱黏膜瓣翻转缝合，做骨盆截骨，游离两侧膀胱壁，膀胱肌层缝合，将形成的带蒂皮瓣转移至腹部创面上，留置导尿管、引流，电凝止血。不含导尿术、带蒂皮瓣形成术。</v>
          </cell>
        </row>
        <row r="6575">
          <cell r="A6575" t="str">
            <v>HRG83305</v>
          </cell>
          <cell r="B6575" t="str">
            <v>腹部筋膜鞘转移膀胱外翻修复术</v>
          </cell>
          <cell r="C6575" t="str">
            <v>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v>
          </cell>
        </row>
        <row r="6576">
          <cell r="A6576" t="str">
            <v>HRG83306</v>
          </cell>
          <cell r="B6576" t="str">
            <v>阔筋膜张肌肌皮瓣转移膀胱外翻修复术</v>
          </cell>
          <cell r="C6576" t="str">
            <v>常规消毒，铺无菌巾，将外翻的膀胱黏膜瓣翻转缝合，做骨盆截骨，游离两侧膀胱壁，膀胱肌层缝合，将形成的同侧肌蒂阔筋膜张肌肌皮瓣通过皮下隧道转移至腹部创面上，留置导尿管，电凝止血。不含导尿术。</v>
          </cell>
        </row>
        <row r="6577">
          <cell r="A6577" t="str">
            <v>HRG83307</v>
          </cell>
          <cell r="B6577" t="str">
            <v>膀胱阴道瘘修补术</v>
          </cell>
          <cell r="C6577" t="str">
            <v>消毒，电刀逐层切开，显露膀胱并切开其前壁，显露瘘孔，分离瘘管，游离瘘管，膀胱后壁及阴道，切除瘘管及其周围瘢痕组织，缝合阴道壁，缝合膀胱后壁及前壁。</v>
          </cell>
        </row>
        <row r="6578">
          <cell r="A6578" t="str">
            <v>HRG83401</v>
          </cell>
          <cell r="B6578" t="str">
            <v>经阴道膀胱阴道瘘修补术</v>
          </cell>
          <cell r="C6578" t="str">
            <v>消毒，置入阴道窥镜，找到阴道前壁的漏口，显露瘘孔，分离瘘管，游离瘘管，膀胱后壁及阴道，切除瘘管及其周围瘢痕组织，缝合膀胱后壁，缝合阴道壁。</v>
          </cell>
        </row>
        <row r="6579">
          <cell r="A6579" t="str">
            <v>HRG83501</v>
          </cell>
          <cell r="B6579" t="str">
            <v>经腹腔镜膀胱破裂修补术</v>
          </cell>
          <cell r="C6579" t="str">
            <v>置入气腹针造气腹，置入观察镜，分别置入操作孔道套管及操作器械，用超声刀分离，用钛夹、管路夹夹壁血管或组织，显露膀胱，清除血肿，探查寻得破裂处，剪除裂口周围挫伤组织后，缝合关闭膀胱。</v>
          </cell>
        </row>
        <row r="6580">
          <cell r="A6580" t="str">
            <v>HRG83502</v>
          </cell>
          <cell r="B6580" t="str">
            <v>经腹腔镜膀胱阴道瘘修补术</v>
          </cell>
          <cell r="C6580" t="str">
            <v>消毒，选择穿刺部位，插入穿刺器，连接气腹机，建立气腹，置入观察镜，分别置入操作孔道套管及操作器械，用超声刀分离，用钛夹、管路夹夹壁血管或组织，消毒，电刀逐层切开，显露膀胱并切开其前壁，显露瘘孔，分离瘘管，游离瘘管、膀胱后壁及阴道，切除瘘管及其周围瘢痕组织，缝合阴道壁，缝合膀胱后壁及前壁。</v>
          </cell>
        </row>
        <row r="6581">
          <cell r="A6581" t="str">
            <v>HRG86301</v>
          </cell>
          <cell r="B6581" t="str">
            <v>回肠膀胱术</v>
          </cell>
          <cell r="C6581" t="str">
            <v>指Brick术。选择适当带血管蒂的肠管，游离切断肠管，肠管断端吻合，游离肠管近端缝合关闭，双侧输尿管与游离的肠管行端侧吻合，并在输尿管内留置输尿管支架管，游离的输尿管远端腹部造口，缝合固定。</v>
          </cell>
        </row>
        <row r="6582">
          <cell r="A6582" t="str">
            <v>HRG86302</v>
          </cell>
          <cell r="B6582" t="str">
            <v>可控性回肠代膀胱术</v>
          </cell>
          <cell r="C6582" t="str">
            <v>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row>
        <row r="6583">
          <cell r="A6583" t="str">
            <v>HRG86303</v>
          </cell>
          <cell r="B6583" t="str">
            <v>直肠膀胱术</v>
          </cell>
          <cell r="C6583" t="str">
            <v>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row>
        <row r="6584">
          <cell r="A6584" t="str">
            <v>HRG86304</v>
          </cell>
          <cell r="B6584" t="str">
            <v>阑尾输出道可控性尿流改道术</v>
          </cell>
          <cell r="C6584" t="str">
            <v>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v>
          </cell>
        </row>
        <row r="6585">
          <cell r="A6585" t="str">
            <v>HRG86501</v>
          </cell>
          <cell r="B6585" t="str">
            <v>经腹腔镜回肠膀胱术</v>
          </cell>
          <cell r="C6585"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v>
          </cell>
        </row>
        <row r="6586">
          <cell r="A6586" t="str">
            <v>HRG86502</v>
          </cell>
          <cell r="B6586" t="str">
            <v>经腹腔镜可控性肠膀胱术</v>
          </cell>
          <cell r="C6586"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row>
        <row r="6587">
          <cell r="A6587" t="str">
            <v>HRG86503</v>
          </cell>
          <cell r="B6587" t="str">
            <v>经腹腔镜直肠膀胱术</v>
          </cell>
          <cell r="C6587" t="str">
            <v>消毒，选择穿刺部位，插入穿刺器，连接气腹机，建立气腹，置入观察镜，分别置入操作孔道套管及操作器械，用超声刀分离，用钛夹、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row>
        <row r="6588">
          <cell r="A6588" t="str">
            <v>HRG89301</v>
          </cell>
          <cell r="B6588" t="str">
            <v>神经源性膀胱腹直肌移位术</v>
          </cell>
          <cell r="C6588" t="str">
            <v>分离腹直肌前鞘及腹直肌，分离腹直肌后鞘及腹直肌，离断内侧腹直肌腱，游离膀胱后鞘下缘与膀胱顶后壁间断缝合，腹直肌断端与膀胱颈侧壁及耻骨后骨膜融合，腹直肌内侧缝合于膀胱侧后壁，缝合前鞘及切口。</v>
          </cell>
        </row>
        <row r="6589">
          <cell r="A6589" t="str">
            <v>HRH71301</v>
          </cell>
          <cell r="B6589" t="str">
            <v>膀胱颈悬吊术</v>
          </cell>
          <cell r="C6589" t="str">
            <v>消毒，电刀逐层切开，显露膀胱前壁，显示耻骨后间隙，游离膀胱颈和尿道后段，进一步分离其两侧壁，将膀胱颈及膀胱前壁缝合于腹直肌上，也可同时将尿道后段缝合于耻骨骨膜。</v>
          </cell>
        </row>
        <row r="6590">
          <cell r="A6590" t="str">
            <v>HRH71501</v>
          </cell>
          <cell r="B6590" t="str">
            <v>经腹腔镜膀胱颈悬吊术</v>
          </cell>
          <cell r="C6590" t="str">
            <v>置入气腹针造气腹，置入观察镜。分别置入操作孔道套管及操作器械、用超声刀分离，用钛夹、管路夹夹壁血管或组织，显露膀胱前壁，显示耻骨后间隙，游离膀胱颈和尿道后段，进一步分离其两侧壁，将膀胱颈及膀胱前壁缝合于腹直肌上，也可同时将尿道后段缝合于耻骨骨膜。</v>
          </cell>
        </row>
        <row r="6591">
          <cell r="A6591" t="str">
            <v>HRH83301</v>
          </cell>
          <cell r="B6591" t="str">
            <v>膀胱颈部Y－V成形术</v>
          </cell>
          <cell r="C6591" t="str">
            <v>消毒，电刀逐层切开，游离膀胱颈后在其前壁作倒Y型切口，牵拉后依次将切口作倒V形缝合，膀胱造口或经尿道留置气囊导尿管，放置引流。</v>
          </cell>
        </row>
        <row r="6592">
          <cell r="A6592" t="str">
            <v>HRH89301</v>
          </cell>
          <cell r="B6592" t="str">
            <v>膀胱颈重建术</v>
          </cell>
          <cell r="C6592" t="str">
            <v>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v>
          </cell>
        </row>
        <row r="6593">
          <cell r="A6593" t="str">
            <v>HRJ</v>
          </cell>
          <cell r="B6593" t="str">
            <v>4.尿道</v>
          </cell>
        </row>
        <row r="6594">
          <cell r="A6594" t="str">
            <v>HRJ50301</v>
          </cell>
          <cell r="B6594" t="str">
            <v>尿道狭窄切开吻合术</v>
          </cell>
          <cell r="C6594" t="str">
            <v>会阴消毒，经阴道放入电切镜，观察狭窄部尿道，将尿道狭窄处环切开，切除瘢痕，留置尿管。</v>
          </cell>
        </row>
        <row r="6595">
          <cell r="A6595" t="str">
            <v>HRJ50302</v>
          </cell>
          <cell r="B6595" t="str">
            <v>尿道会阴造口术</v>
          </cell>
          <cell r="C6595" t="str">
            <v>先行膀胱造瘘术，会阴消毒，会阴部尿道切开，分离，尿道外翻缝合。不含膀胱造瘘术。</v>
          </cell>
        </row>
        <row r="6596">
          <cell r="A6596" t="str">
            <v>HRJ61301</v>
          </cell>
          <cell r="B6596" t="str">
            <v>人工尿道括约肌植入术</v>
          </cell>
          <cell r="C6596" t="str">
            <v>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v>
          </cell>
        </row>
        <row r="6597">
          <cell r="A6597" t="str">
            <v>HRJ65301</v>
          </cell>
          <cell r="B6597" t="str">
            <v>尿道切开取石术</v>
          </cell>
          <cell r="C6597" t="str">
            <v>消毒，电刀逐层切开，显露结石部，切开尿道，取石钳取出结石，缝合尿道。</v>
          </cell>
        </row>
        <row r="6598">
          <cell r="A6598" t="str">
            <v>HRJ65601</v>
          </cell>
          <cell r="B6598" t="str">
            <v>经尿道气压弹道碎石术</v>
          </cell>
          <cell r="C6598" t="str">
            <v>会阴消毒，润滑，经尿道外口置入膀胱镜尿道镜，检查尿道结石，采用气压行道击碎结石并取出结石、血块等。</v>
          </cell>
        </row>
        <row r="6599">
          <cell r="A6599" t="str">
            <v>HRJ65602</v>
          </cell>
          <cell r="B6599" t="str">
            <v>经尿道激光尿道碎石术</v>
          </cell>
          <cell r="C6599" t="str">
            <v>会阴消毒，润滑，经尿道外口置入膀胱镜尿道镜，检查尿道结石，采用激光击碎结石并取出结石、血块等。</v>
          </cell>
        </row>
        <row r="6600">
          <cell r="A6600" t="str">
            <v>HRJ65603</v>
          </cell>
          <cell r="B6600" t="str">
            <v>经尿道超声碎石术</v>
          </cell>
          <cell r="C6600" t="str">
            <v>会阴消毒，润滑，经尿道外口置入膀胱镜尿道镜，检查尿道结石，采用超声击碎结石并取出结石、血块等。</v>
          </cell>
        </row>
        <row r="6601">
          <cell r="A6601" t="str">
            <v>HRJ71301</v>
          </cell>
          <cell r="B6601" t="str">
            <v>男性尿道悬吊术</v>
          </cell>
          <cell r="C6601" t="str">
            <v>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v>
          </cell>
        </row>
        <row r="6602">
          <cell r="A6602" t="str">
            <v>HRJ71401</v>
          </cell>
          <cell r="B6602" t="str">
            <v>经阴道前壁尿道悬吊术</v>
          </cell>
          <cell r="C6602" t="str">
            <v>阴道前壁切口，使用穿刺针置入悬吊器或吊带、固定、关闭切口。</v>
          </cell>
        </row>
        <row r="6603">
          <cell r="A6603" t="str">
            <v>HRJ72601</v>
          </cell>
          <cell r="B6603" t="str">
            <v>尿道良性肿物电灼术</v>
          </cell>
          <cell r="C6603" t="str">
            <v>会阴消毒，润滑，经尿道外口置入膀胱镜，寻查尿道肿物，采用电灼方法切除肿物。</v>
          </cell>
        </row>
        <row r="6604">
          <cell r="A6604" t="str">
            <v>HRJ73301</v>
          </cell>
          <cell r="B6604" t="str">
            <v>尿道黏膜脱垂切除术</v>
          </cell>
          <cell r="C6604" t="str">
            <v>消毒，脱垂尿道黏膜切除，缝合尿道，尿管保留。</v>
          </cell>
        </row>
        <row r="6605">
          <cell r="A6605" t="str">
            <v>HRJ73302</v>
          </cell>
          <cell r="B6605" t="str">
            <v>尿道旁腺囊肿切除术</v>
          </cell>
          <cell r="C6605" t="str">
            <v>会阴消毒，局麻，润滑，插入尿管并向外牵拉，切开囊肿表面皮肤，沿囊肿表面分离，完整切除囊肿。</v>
          </cell>
        </row>
        <row r="6606">
          <cell r="A6606" t="str">
            <v>HRJ73303</v>
          </cell>
          <cell r="B6606" t="str">
            <v>尿道狭窄瘢痕切除术</v>
          </cell>
          <cell r="C6606" t="str">
            <v>常规消毒，铺无菌巾，手术设计，狭窄尿道及阴茎腹侧瘢痕索条松解切除，释放阴茎海绵体白膜，阴茎矫直，电凝止血。</v>
          </cell>
        </row>
        <row r="6607">
          <cell r="A6607" t="str">
            <v>HRJ73304</v>
          </cell>
          <cell r="B6607" t="str">
            <v>重复尿道切除术</v>
          </cell>
          <cell r="C6607" t="str">
            <v>会阴消毒，会阴切口逐层进入，显露出重复尿道，分离其远侧尿道海绵体和尿道，将阴茎套入阴茎皮肤，于重复尿道进入阴茎头处的近侧切断尿道，向近侧游离尿道，结扎相应血管，将尿道残留的附着切断。</v>
          </cell>
        </row>
        <row r="6608">
          <cell r="A6608" t="str">
            <v>HRJ73601</v>
          </cell>
          <cell r="B6608" t="str">
            <v>尿道良性肿物激光气化切除术</v>
          </cell>
          <cell r="C6608" t="str">
            <v>会阴消毒，润滑，经尿道外口置入膀胱镜，寻查尿道肿物，采用激光气化切除方法切除肿物。</v>
          </cell>
        </row>
        <row r="6609">
          <cell r="A6609" t="str">
            <v>HRJ73602</v>
          </cell>
          <cell r="B6609" t="str">
            <v>尿道瓣膜电切术</v>
          </cell>
          <cell r="C6609" t="str">
            <v>会阴消毒，润滑，经尿道外口置入尿道镜，向膀胱内注水，打开排水通道使膀胱内水向外流出，边退镜观察，寻及瓣膜，更换电切镜，沿尿道切除瓣膜，留置尿管。</v>
          </cell>
        </row>
        <row r="6610">
          <cell r="A6610" t="str">
            <v>HRJ73603</v>
          </cell>
          <cell r="B6610" t="str">
            <v>男性尿道憩室切除术</v>
          </cell>
          <cell r="C6610" t="str">
            <v>膀胱镜检查，尿道探子插入憩室，注入美蓝液，插入气囊尿管入膀胱，Y型(或中线)切口，游离憩室侧壁，纵形切开，修剪憩室壁，连续内翻缝合黏膜缘，逐层缝合。</v>
          </cell>
        </row>
        <row r="6611">
          <cell r="A6611" t="str">
            <v>HRJ73604</v>
          </cell>
          <cell r="B6611" t="str">
            <v>女性尿道憩室切除术</v>
          </cell>
          <cell r="C6611" t="str">
            <v>会阴消毒，阴唇缝牵引线，尿道镜检查，注入美蓝，憩室上戳口，插入气囊尿管充盈，憩室黏膜上作荷包缝合，分离憩室，尿道插入气囊尿管至膀胱并牵拉，尿道上横断憩室颈，修剪该处并缝合。</v>
          </cell>
        </row>
        <row r="6612">
          <cell r="A6612" t="str">
            <v>HRJ73605</v>
          </cell>
          <cell r="B6612" t="str">
            <v>尿道良性肿物电切术</v>
          </cell>
          <cell r="C6612" t="str">
            <v>会阴消毒，润滑，经尿道外口置入膀胱镜，寻查尿道肿物，采用电切方法切除肿物。</v>
          </cell>
        </row>
        <row r="6613">
          <cell r="A6613" t="str">
            <v>HRJ73606</v>
          </cell>
          <cell r="B6613" t="str">
            <v>尿道良性肿物冷刀切除术</v>
          </cell>
          <cell r="C6613" t="str">
            <v>会阴消毒，润滑，经尿道外口置入膀胱镜，寻查尿道肿物，采用冷刀切除肿物。</v>
          </cell>
        </row>
        <row r="6614">
          <cell r="A6614" t="str">
            <v>HRJ73801</v>
          </cell>
          <cell r="B6614" t="str">
            <v>尿道会师术</v>
          </cell>
          <cell r="C6614" t="str">
            <v>消毒，电刀逐层切开，显露膀胱前壁及耻骨后间隙，切开膀胱，经尿道外口及膀胱颈各插入尿道探子，使其会师于尿道损伤部，将尿道外口插入导入膀胱内再将气囊尿管带入膀胱内并牵引。</v>
          </cell>
        </row>
        <row r="6615">
          <cell r="A6615" t="str">
            <v>HRJ77301</v>
          </cell>
          <cell r="B6615" t="str">
            <v>前尿道癌根治术</v>
          </cell>
          <cell r="C6615" t="str">
            <v>会阴消毒，包裹肿瘤，切口距肿瘤2.0-2.5厘米，根据肿瘤的部位，大小，浸润程度，决定行阴茎部分切除或全切除术，分离阴茎血管神经，切断尿道及阴茎海绵体，阴茎残端或会阴部尿道口成形。</v>
          </cell>
        </row>
        <row r="6616">
          <cell r="A6616" t="str">
            <v>HRJ77302</v>
          </cell>
          <cell r="B6616" t="str">
            <v>后尿道癌根治术</v>
          </cell>
          <cell r="C6616" t="str">
            <v>会阴消毒，会阴部以及耻骨上切口，行全部阴茎、尿生殖膈、前列腺、精囊、膀胱切除，尿流改道，盆腔淋巴结清扫。不含各种尿流改道术。</v>
          </cell>
        </row>
        <row r="6617">
          <cell r="A6617" t="str">
            <v>HRJ80301</v>
          </cell>
          <cell r="B6617" t="str">
            <v>尿道狭窄扩张术</v>
          </cell>
          <cell r="C6617" t="str">
            <v>会阴消毒，利多卡因凝胶润滑尿道，不同规格尿道探子依次扩张尿道。</v>
          </cell>
        </row>
        <row r="6618">
          <cell r="A6618" t="str">
            <v>HRJ80302</v>
          </cell>
          <cell r="B6618" t="str">
            <v>尿道扩张+金属支架置入术</v>
          </cell>
          <cell r="C6618" t="str">
            <v>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v>
          </cell>
        </row>
        <row r="6619">
          <cell r="A6619" t="str">
            <v>HRJ81301</v>
          </cell>
          <cell r="B6619" t="str">
            <v>尿道缩窄术</v>
          </cell>
          <cell r="C6619" t="str">
            <v>常规消毒，铺无菌巾，以导尿管为支撑，切开阴茎根部浅层组织，游离尿道及两侧海绵体，电凝止血，缝合缩窄尿道，并将两侧海绵体缝合以紧缩尿道。不含导尿术。</v>
          </cell>
        </row>
        <row r="6620">
          <cell r="A6620" t="str">
            <v>HRJ83301</v>
          </cell>
          <cell r="B6620" t="str">
            <v>尿道折叠术</v>
          </cell>
          <cell r="C6620" t="str">
            <v>会阴消毒，切开球海绵体肌显露尿道，游离尿道10厘米并拉向一边，分离阴茎海绵体中膈，游离阴茎海绵体脚约12厘米，复位尿道，将两侧阴茎海绵体肌从脚向上中线间断缝合覆盖于球部尿道。</v>
          </cell>
        </row>
        <row r="6621">
          <cell r="A6621" t="str">
            <v>HRJ83302</v>
          </cell>
          <cell r="B6621" t="str">
            <v>尿道修补术</v>
          </cell>
          <cell r="C6621" t="str">
            <v>会阴消毒，会阴部入路，显露尿道，清除血肿，切开球海绵体肌，显露尿道，寻得尿道破裂处，全层间断缝合并缝合白膜加固，如尿道大部破裂，可将伤部切断，修剪创缘后吻合。必要时可耻骨劈开、尿道套入等。</v>
          </cell>
        </row>
        <row r="6622">
          <cell r="A6622" t="str">
            <v>HRJ83303</v>
          </cell>
          <cell r="B6622" t="str">
            <v>尿道瘘修补术</v>
          </cell>
          <cell r="C6622" t="str">
            <v>常规消毒，铺无菌巾，于瘘孔周围切开皮肤，形成皮瓣，将皮肤翻转缝合，于创面周围设计局部皮瓣转移覆盖创面。</v>
          </cell>
        </row>
        <row r="6623">
          <cell r="A6623" t="str">
            <v>HRJ83304</v>
          </cell>
          <cell r="B6623" t="str">
            <v>尿道直肠瘘修补术</v>
          </cell>
          <cell r="C6623" t="str">
            <v>会阴部入路，显露尿道并游离，分离至尿道时将瘘道切断，将该处尿道游离后，将其和瘘道一并切除，行尿道对端吻合，将直肠瘘口周围瘢痕切除，直肠创面两层缝合并关闭切口。</v>
          </cell>
        </row>
        <row r="6624">
          <cell r="A6624" t="str">
            <v>HRJ83305</v>
          </cell>
          <cell r="B6624" t="str">
            <v>尿道阴道瘘修复术</v>
          </cell>
          <cell r="C6624" t="str">
            <v>常规消毒，铺无菌巾，设计，剪刀位，经阴道探查瘘口位置，在导尿管支撑下，切开瘘孔周围黏膜黏膜下层，瘘孔周围形成黏膜瓣，电凝止血，翻转缝合，再形成阴道黏膜瓣转移覆盖，阴道内留置碘仿纱条。不含导尿术、其它皮瓣转移术。</v>
          </cell>
        </row>
        <row r="6625">
          <cell r="A6625" t="str">
            <v>HRJ83306</v>
          </cell>
          <cell r="B6625" t="str">
            <v>经耻骨入路后尿道阴道修补术</v>
          </cell>
          <cell r="C6625" t="str">
            <v>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v>
          </cell>
        </row>
        <row r="6626">
          <cell r="A6626" t="str">
            <v>HRJ83307</v>
          </cell>
          <cell r="B6626" t="str">
            <v>皮瓣耦合尿道下裂修复术</v>
          </cell>
          <cell r="C6626" t="str">
            <v>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v>
          </cell>
        </row>
        <row r="6627">
          <cell r="A6627" t="str">
            <v>HRJ83308</v>
          </cell>
          <cell r="B6627" t="str">
            <v>阴囊中隔岛状皮瓣尿道下裂修复术</v>
          </cell>
          <cell r="C6627" t="str">
            <v>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v>
          </cell>
        </row>
        <row r="6628">
          <cell r="A6628" t="str">
            <v>HRJ83309</v>
          </cell>
          <cell r="B6628" t="str">
            <v>黏膜片游离移植尿道下裂分期修复术</v>
          </cell>
          <cell r="C6628" t="str">
            <v>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v>
          </cell>
        </row>
        <row r="6629">
          <cell r="A6629" t="str">
            <v>HRJ83310</v>
          </cell>
          <cell r="B6629" t="str">
            <v>皮瓣耦合尿道预制尿道下裂修复术</v>
          </cell>
          <cell r="C6629" t="str">
            <v>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v>
          </cell>
        </row>
        <row r="6630">
          <cell r="A6630" t="str">
            <v>HRJ83311</v>
          </cell>
          <cell r="B6630" t="str">
            <v>黏膜卷管尿道预制尿道下裂修复术</v>
          </cell>
          <cell r="C6630" t="str">
            <v>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v>
          </cell>
        </row>
        <row r="6631">
          <cell r="A6631" t="str">
            <v>HRJ83312</v>
          </cell>
          <cell r="B6631" t="str">
            <v>尿道下裂修复术-皮瓣隧道法</v>
          </cell>
          <cell r="C6631" t="str">
            <v>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v>
          </cell>
        </row>
        <row r="6632">
          <cell r="A6632" t="str">
            <v>HRJ83313</v>
          </cell>
          <cell r="B6632" t="str">
            <v>口腔黏膜游离移植与阴囊中隔岛状皮瓣耦合尿道下裂修复术</v>
          </cell>
          <cell r="C6632" t="str">
            <v>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v>
          </cell>
        </row>
        <row r="6633">
          <cell r="A6633" t="str">
            <v>HRJ83314</v>
          </cell>
          <cell r="B6633" t="str">
            <v>局部皮瓣尿道下裂修复术</v>
          </cell>
          <cell r="C6633" t="str">
            <v>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v>
          </cell>
        </row>
        <row r="6634">
          <cell r="A6634" t="str">
            <v>HRJ83315</v>
          </cell>
          <cell r="B6634" t="str">
            <v>包皮瓣尿道成形修复术</v>
          </cell>
          <cell r="C6634" t="str">
            <v>常规消毒，铺无菌巾，手术设计，异位尿道外口开大，以阴茎背侧浅血管为蒂岛状皮瓣形成尿道，与近端尿道口吻接。不含包皮瓣移植术。</v>
          </cell>
        </row>
        <row r="6635">
          <cell r="A6635" t="str">
            <v>HRJ83316</v>
          </cell>
          <cell r="B6635" t="str">
            <v>局部皮瓣尿道上裂修复术</v>
          </cell>
          <cell r="C6635" t="str">
            <v>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v>
          </cell>
        </row>
        <row r="6636">
          <cell r="A6636" t="str">
            <v>HRJ83317</v>
          </cell>
          <cell r="B6636" t="str">
            <v>尿道外口成形术</v>
          </cell>
          <cell r="C6636" t="str">
            <v>常规消毒，铺无菌巾，切开狭窄的尿道外口，电凝止血，局部内衬组织翻转缝合，使尿道外口至正常，留置导尿管。</v>
          </cell>
        </row>
        <row r="6637">
          <cell r="A6637" t="str">
            <v>HRJ83318</v>
          </cell>
          <cell r="B6637" t="str">
            <v>黏膜卷预制+尿道吻接一期成形术</v>
          </cell>
          <cell r="C6637" t="str">
            <v>常规消毒，铺无菌巾，手术设计，异位尿道外口开大，阴茎远段尿道黏膜卷成形，同时与近端尿道口吻接一次成形。不含口腔黏膜采取。</v>
          </cell>
        </row>
        <row r="6638">
          <cell r="A6638" t="str">
            <v>HRJ83319</v>
          </cell>
          <cell r="B6638" t="str">
            <v>尿道下裂Ⅰ期成形术</v>
          </cell>
          <cell r="C6638" t="str">
            <v>阴茎下弯分离，矫正下曲畸形，尿道口成形，游离带蒂皮片，皮片反转成管状与尿道吻合，与龟头成形，缝合阴茎皮肤，尿管保留。不含膀胱造瘘术。</v>
          </cell>
        </row>
        <row r="6639">
          <cell r="A6639" t="str">
            <v>HRJ83320</v>
          </cell>
          <cell r="B6639" t="str">
            <v>尿道下裂Ⅱ期成形术</v>
          </cell>
          <cell r="C6639" t="str">
            <v>游离带蒂皮片，皮片反转成管状与尿道吻合，与龟头成形，缝合阴茎皮肤，尿管保留。不含膀胱造瘘术。</v>
          </cell>
        </row>
        <row r="6640">
          <cell r="A6640" t="str">
            <v>HRJ83321</v>
          </cell>
          <cell r="B6640" t="str">
            <v>会阴阴囊皮瓣尿道成形术</v>
          </cell>
          <cell r="C6640" t="str">
            <v>先行膀胱造瘘术，切开尿道狭窄部分，切取带蒂皮片，皮片反转与尿道的吻合，留置尿管。不含膀胱造瘘术。</v>
          </cell>
        </row>
        <row r="6641">
          <cell r="A6641" t="str">
            <v>HRJ83322</v>
          </cell>
          <cell r="B6641" t="str">
            <v>尿道上裂膀胱外翻矫治术</v>
          </cell>
          <cell r="C6641" t="str">
            <v>耻骨上切口，分离至盆腔腹膜外，分离膀胱两侧，做骨盆截骨，将膀胱以及膀胱颈部后尿道成形，尿道上裂修复成型。不含骨盆截骨。</v>
          </cell>
        </row>
        <row r="6642">
          <cell r="A6642" t="str">
            <v>HRJ83323</v>
          </cell>
          <cell r="B6642" t="str">
            <v>尿道下裂阴茎下弯矫治术</v>
          </cell>
          <cell r="C6642" t="str">
            <v>阴茎下弯分离，切除纤维索带，矫正畸形，游离带蒂皮片，皮片反转成管状与尿道吻合，与龟头成形，缝合阴茎皮肤，尿管保留。不含膀胱造瘘术。</v>
          </cell>
        </row>
        <row r="6643">
          <cell r="A6643" t="str">
            <v>HRJ86301</v>
          </cell>
          <cell r="B6643" t="str">
            <v>尿道吻接术</v>
          </cell>
          <cell r="C6643" t="str">
            <v>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v>
          </cell>
        </row>
        <row r="6644">
          <cell r="A6644" t="str">
            <v>HRJ86302</v>
          </cell>
          <cell r="B6644" t="str">
            <v>前尿道吻合术</v>
          </cell>
          <cell r="C6644" t="str">
            <v>会阴消毒，显露游离球海绵体肌，切开后显露前尿道并充分游离，切除瘢痕狭窄段尿道，吻合尿道。</v>
          </cell>
        </row>
        <row r="6645">
          <cell r="A6645" t="str">
            <v>HRJ86303</v>
          </cell>
          <cell r="B6645" t="str">
            <v>后尿道吻合术</v>
          </cell>
          <cell r="C6645" t="str">
            <v>会阴消毒，显露游离后尿道，充分游离，切除瘢痕狭窄段尿道，吻合尿道。</v>
          </cell>
        </row>
        <row r="6646">
          <cell r="A6646" t="str">
            <v>HRJ86304</v>
          </cell>
          <cell r="B6646" t="str">
            <v>后尿道拖入术</v>
          </cell>
          <cell r="C6646" t="str">
            <v>会阴消毒，显露游离后尿道，充分游离，切除瘢痕狭窄段尿道，将后尿道向近端拖入，并与膀胱颈部吻合，留置导尿管。</v>
          </cell>
        </row>
        <row r="6647">
          <cell r="A6647" t="str">
            <v>HRJ89301</v>
          </cell>
          <cell r="B6647" t="str">
            <v>女性尿道重建术</v>
          </cell>
          <cell r="C6647" t="str">
            <v>分别在腹部及会阴部切开，游离尿道及膀胱颈，将膀胱颈提起、拉出，切取膀胱瓣，制作尿道，缝合膀胱颈。尿道会阴移植，阴道前壁缝合覆盖尿道。</v>
          </cell>
        </row>
        <row r="6648">
          <cell r="A6648" t="str">
            <v>HRJ89302</v>
          </cell>
          <cell r="B6648" t="str">
            <v>男性尿道重建术</v>
          </cell>
          <cell r="C6648" t="str">
            <v>会阴消毒，会阴部入路，游离尿道，切除病变尿道段(如狭窄等)，采用包皮、阴囊带蒂皮瓣，人工补片等制作尿道，与正常段尿道吻合，恢复其连续性。</v>
          </cell>
        </row>
        <row r="6649">
          <cell r="A6649" t="str">
            <v>HRJ89303</v>
          </cell>
          <cell r="B6649" t="str">
            <v>包皮瓣移植术</v>
          </cell>
          <cell r="C6649" t="str">
            <v>常规消毒，铺无菌巾，手术设计，距冠状沟5毫米切开阴茎包皮，正中纵形切开，形成以阴茎背浅血管为蒂的阴茎包皮瓣，形成尿道，异位尿道外口开大，于包皮瓣尿道吻接，电凝止血，留置尿管。不含导尿术。</v>
          </cell>
        </row>
        <row r="6650">
          <cell r="A6650" t="str">
            <v>HRJ89304</v>
          </cell>
          <cell r="B6650" t="str">
            <v>男变女性尿道移位成形术</v>
          </cell>
          <cell r="C6650" t="str">
            <v>常规消毒，铺无菌巾，设计切口，阴茎段尿道切除，近心端尿道移位至会阴中部，与局部组织缝合形成新的尿道外口(女性形态)。不含阴茎切除、会阴成形术。</v>
          </cell>
        </row>
        <row r="6651">
          <cell r="A6651" t="str">
            <v>HRP</v>
          </cell>
          <cell r="B6651" t="str">
            <v>5.腹膜</v>
          </cell>
        </row>
        <row r="6652">
          <cell r="A6652" t="str">
            <v>HRP62101</v>
          </cell>
          <cell r="B6652" t="str">
            <v>经皮穿刺腹膜透析置管术</v>
          </cell>
          <cell r="C6652" t="str">
            <v>治疗室或手术室进行，局部麻醉，腹部小切口。切开皮肤，皮下组织，用带针芯的穿刺针自腹直肌前鞘穿刺入腹腔，抽出针芯，放入导丝，顺导丝扩张管扩张，顺导丝置入腹透管，抽出导丝。将导管深涤纶套推入腹直肌内，成形皮下隧道，缝合皮下组织及皮肤。</v>
          </cell>
        </row>
        <row r="6653">
          <cell r="A6653" t="str">
            <v>HRP62301</v>
          </cell>
          <cell r="B6653" t="str">
            <v>腹膜透析置管术</v>
          </cell>
          <cell r="C6653" t="str">
            <v>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v>
          </cell>
        </row>
        <row r="6654">
          <cell r="A6654" t="str">
            <v>HRP62501</v>
          </cell>
          <cell r="B6654" t="str">
            <v>经简易腹腔镜(Y-Tec)腹膜透析置管术</v>
          </cell>
          <cell r="C6654" t="str">
            <v>手术室进行，应用腹膜透析专用简易腹腔镜置入各种类型慢性腹膜透析管。腹部消毒，局麻，置管部位皮肤1个戳口，患者头低脚高位，注入消毒空气，用穿刺套针自腹直肌前鞘穿刺入腹腔，撤出针芯，插入腹腔镜观察腹腔。固定好套管位置，抽出腹腔镜，在导丝引导下置入腹膜透析管，使深涤纶套置于腹直肌内，隧道针成形皮下隧道。</v>
          </cell>
        </row>
        <row r="6655">
          <cell r="A6655" t="str">
            <v>HRP62502</v>
          </cell>
          <cell r="B6655" t="str">
            <v>经腹腔镜腹膜透析置管术</v>
          </cell>
          <cell r="C6655" t="str">
            <v>指应用外科(妇科)腹腔镜置入各种类型慢性腹膜透析管。手术室进行，全麻，腹部2个戳口，气腹机打气腹，一个戳口放腹腔镜观察腹腔，另一个戳口由导丝引导置入腹膜透析管。</v>
          </cell>
        </row>
        <row r="6656">
          <cell r="A6656" t="str">
            <v>HRP63301</v>
          </cell>
          <cell r="B6656" t="str">
            <v>腹膜透析管换管术</v>
          </cell>
          <cell r="C6656" t="str">
            <v>手术室进行，局部麻醉，手术切开法同时进行置入新的各种类型慢性腹膜透析管并且拔除破损或感染的旧腹透管。</v>
          </cell>
        </row>
        <row r="6657">
          <cell r="A6657" t="str">
            <v>HRP63302</v>
          </cell>
          <cell r="B6657" t="str">
            <v>腹膜透析导管手术复位术</v>
          </cell>
          <cell r="C6657" t="str">
            <v>手术室进行，手术切开法。自原置管切口下方依层切开组织至腹腔，自切口取出腹透管腹内段将包裹腹透管的大网膜剥离并进行部分切除结扎，将腹透管腹内段末端重新放入盆腔。逐层关腹，覆盖敷料。</v>
          </cell>
        </row>
        <row r="6658">
          <cell r="A6658" t="str">
            <v>HRP63303</v>
          </cell>
          <cell r="B6658" t="str">
            <v>腹膜透析导管导丝复位术</v>
          </cell>
          <cell r="C6658" t="str">
            <v>治疗室或手术室时行，无菌条件下分离腹透管与短管，将特制金属导丝插入腹透管，使移位的腹透管末端位置矫正到正确骨盆腔。</v>
          </cell>
        </row>
        <row r="6659">
          <cell r="A6659" t="str">
            <v>HRP64301</v>
          </cell>
          <cell r="B6659" t="str">
            <v>腹膜透析管取出术</v>
          </cell>
          <cell r="C6659" t="str">
            <v>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v>
          </cell>
        </row>
        <row r="6660">
          <cell r="A6660" t="str">
            <v>HRP64302</v>
          </cell>
          <cell r="B6660" t="str">
            <v>腹膜透析导管感染外涤纶套清除术</v>
          </cell>
          <cell r="C6660" t="str">
            <v>治疗室或手术室进行，无菌条件下，局部麻醉，切开感染的导管出口处，游离感染的浅涤纶套，用刀片将其消除，仔细操作，避免损伤导管。清理切口后，从导管下方将切开的皮肤缝合，覆盖敷料。</v>
          </cell>
        </row>
        <row r="6661">
          <cell r="A6661" t="str">
            <v>HRZ</v>
          </cell>
          <cell r="B6661" t="str">
            <v>6.其它</v>
          </cell>
        </row>
        <row r="6662">
          <cell r="A6662" t="str">
            <v>HRZ62301</v>
          </cell>
          <cell r="B6662" t="str">
            <v>血液净化用中心静脉临时导管置管术</v>
          </cell>
          <cell r="C6662" t="str">
            <v>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v>
          </cell>
        </row>
        <row r="6663">
          <cell r="A6663" t="str">
            <v>HRZ62302</v>
          </cell>
          <cell r="B6663" t="str">
            <v>血液净化用中心静脉长期管置管术</v>
          </cell>
          <cell r="C6663" t="str">
            <v>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v>
          </cell>
        </row>
        <row r="6664">
          <cell r="A6664" t="str">
            <v>HRZ63301</v>
          </cell>
          <cell r="B6664" t="str">
            <v>血液透析导管封管术</v>
          </cell>
          <cell r="C6664" t="str">
            <v>每次血液净化治疗结束后用专用碘伏小帽及抗凝药物(或含抗生素)封堵导管，预防凝血，预防或者治疗感染。</v>
          </cell>
        </row>
        <row r="6665">
          <cell r="A6665" t="str">
            <v>HRZ64301</v>
          </cell>
          <cell r="B6665" t="str">
            <v>血液净化用中心静脉临时管拔除术</v>
          </cell>
          <cell r="C6665" t="str">
            <v>在严格消毒后，拆掉固定导管用的缝线，拔除导管，压迫原导管出口，观察确定无出血后包扎伤口。</v>
          </cell>
        </row>
        <row r="6666">
          <cell r="A6666" t="str">
            <v>HRZ64302</v>
          </cell>
          <cell r="B6666" t="str">
            <v>血液净化用中心静脉长期管拔除术</v>
          </cell>
          <cell r="C6666" t="str">
            <v>在严格消毒后，局麻并切开涤纶套上方的皮肤，游离涤纶套后，拆掉固定导管的缝线，拔除长期管，分别压迫导管的皮肤出口和中心静脉入口，观察无出血后包扎伤口。</v>
          </cell>
        </row>
        <row r="6667">
          <cell r="A6667" t="str">
            <v>HS</v>
          </cell>
          <cell r="B6667" t="str">
            <v>(十三)男性生殖系统</v>
          </cell>
        </row>
        <row r="6668">
          <cell r="A6668" t="str">
            <v>HSB</v>
          </cell>
          <cell r="B6668" t="str">
            <v>1.睾丸</v>
          </cell>
        </row>
        <row r="6669">
          <cell r="A6669" t="str">
            <v>HSB60101</v>
          </cell>
          <cell r="B6669" t="str">
            <v>睾丸穿刺抽吸精子术(TESA)</v>
          </cell>
          <cell r="C6669" t="str">
            <v>外生殖器消毒，局部麻醉，穿刺针刺入睾丸，获取曲细精管或精子，置入精子培养液中，送IVF实验室，加压包扎，冰敷，显微镜下观察精子质量。不含精子优选处理、精子培养、精子冷冻。</v>
          </cell>
        </row>
        <row r="6670">
          <cell r="A6670" t="str">
            <v>HSB60301</v>
          </cell>
          <cell r="B6670" t="str">
            <v>睾丸切开取精子术</v>
          </cell>
          <cell r="C6670" t="str">
            <v>外生殖器消毒，局部麻醉，切开睾丸，获取曲细精管置入精子培养液中，缝合睾丸，送常规体外受精胚胎移植实验室(IVF)，加压包扎，冰敷，显微镜下观察精子质量。不含精子优选处理、精子培养、精子冷冻。</v>
          </cell>
        </row>
        <row r="6671">
          <cell r="A6671" t="str">
            <v>HSB60302</v>
          </cell>
          <cell r="B6671" t="str">
            <v>显微镜下睾丸切开取精术(MTSA)</v>
          </cell>
          <cell r="C6671" t="str">
            <v>外生殖器消毒，局部麻醉，固定附睾，阴囊横切口，手术显微镜下在无血管区沿长轴纵行切开白膜，获取曲细精管，置入精子培养液，送常规体外受精胚胎移植实验室(IVF)，显微镜下观察精子质量，缝合白膜及伤口各层，留置引流，包扎，冰敷。不含精子优选处理、精子培养、精子冷冻。</v>
          </cell>
        </row>
        <row r="6672">
          <cell r="A6672" t="str">
            <v>HSB70301</v>
          </cell>
          <cell r="B6672" t="str">
            <v>睾丸鞘膜翻转术</v>
          </cell>
          <cell r="C6672" t="str">
            <v>消毒，电刀逐层切开，切除多余睾丸鞘膜，翻转缝合鞘膜，缝合切口。</v>
          </cell>
        </row>
        <row r="6673">
          <cell r="A6673" t="str">
            <v>HSB71301</v>
          </cell>
          <cell r="B6673" t="str">
            <v>睾丸固定术</v>
          </cell>
          <cell r="C6673" t="str">
            <v>消毒，电刀逐层切开，寻找睾丸，游离睾丸和精索，睾丸与阴囊固定，关闭切口。</v>
          </cell>
        </row>
        <row r="6674">
          <cell r="A6674" t="str">
            <v>HSB71302</v>
          </cell>
          <cell r="B6674" t="str">
            <v>隐睾下降固定术</v>
          </cell>
          <cell r="C6674" t="str">
            <v>消毒，电刀逐层切开，游离睾丸和精索，疝囊高位结扎，下拉睾丸精索，固定睾丸，关闭切口。</v>
          </cell>
        </row>
        <row r="6675">
          <cell r="A6675" t="str">
            <v>HSB71501</v>
          </cell>
          <cell r="B6675" t="str">
            <v>经腹腔镜隐睾下降固定术</v>
          </cell>
          <cell r="C6675" t="str">
            <v>消毒，选择穿刺部位，插入穿刺器，连接气腹机，建立气腹，置入观察镜，分别置入操作孔道套管及操作器械，切断睾丸和精索，疝囊高位结扎，下拉睾丸精索，固定睾丸，关闭切口。</v>
          </cell>
        </row>
        <row r="6676">
          <cell r="A6676" t="str">
            <v>HSB75301</v>
          </cell>
          <cell r="B6676" t="str">
            <v>睾丸切除术</v>
          </cell>
          <cell r="C6676" t="str">
            <v>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v>
          </cell>
        </row>
        <row r="6677">
          <cell r="A6677" t="str">
            <v>HSB77301</v>
          </cell>
          <cell r="B6677" t="str">
            <v>睾丸肿瘤根治切除术</v>
          </cell>
          <cell r="C6677" t="str">
            <v>仰卧位，左下腹横切口，游离精索，从精索远端分离睾丸，切断睾丸引带，打开睾丸鞘膜，分离睾丸和精索到腹膜后脂肪处，切断精索，切除睾丸肿瘤，精索断端用丝线缝扎。</v>
          </cell>
        </row>
        <row r="6678">
          <cell r="A6678" t="str">
            <v>HSB83301</v>
          </cell>
          <cell r="B6678" t="str">
            <v>睾丸破裂修补术</v>
          </cell>
          <cell r="C6678" t="str">
            <v>消毒，电刀逐层切开，探查伤口，清除血肿，修补睾丸，关闭切口。</v>
          </cell>
        </row>
        <row r="6679">
          <cell r="A6679" t="str">
            <v>HSB83302</v>
          </cell>
          <cell r="B6679" t="str">
            <v>交通性鞘膜积液修补术</v>
          </cell>
          <cell r="C6679" t="str">
            <v>消毒，电刀逐层切开，游离疝囊，疝囊高位结扎，切除多余鞘膜，关闭切口。</v>
          </cell>
        </row>
        <row r="6680">
          <cell r="A6680" t="str">
            <v>HSB90301</v>
          </cell>
          <cell r="B6680" t="str">
            <v>自体睾丸移植术</v>
          </cell>
          <cell r="C6680" t="str">
            <v>消毒，电刀逐层切开，寻找睾丸，游离睾丸和精索，显微镜下解剖腹壁下动静脉，游离精索血管，吻合精索内动静脉与腹壁下动静脉，分离阴囊，固定睾丸，留置引流，关闭切口。</v>
          </cell>
        </row>
        <row r="6681">
          <cell r="A6681" t="str">
            <v>HSD-HSH</v>
          </cell>
          <cell r="B6681" t="str">
            <v>2.输精管道</v>
          </cell>
        </row>
        <row r="6682">
          <cell r="A6682" t="str">
            <v>HSD</v>
          </cell>
          <cell r="B6682" t="str">
            <v>附睾</v>
          </cell>
        </row>
        <row r="6683">
          <cell r="A6683" t="str">
            <v>HSD60101</v>
          </cell>
          <cell r="B6683" t="str">
            <v>经皮穿刺附睾精子抽吸术(PESA)</v>
          </cell>
          <cell r="C6683" t="str">
            <v>外生殖器消毒，局部麻醉，穿刺针刺入附睾，获取附睾液置入精子培养液中，送常规体外受精胚胎移植实验室(IVF)，加压包扎、冰敷，显微镜下观察精子质量。不含精子优选处理、精子培养、精子冷冻。</v>
          </cell>
        </row>
        <row r="6684">
          <cell r="A6684" t="str">
            <v>HSD60301</v>
          </cell>
          <cell r="B6684" t="str">
            <v>显微镜下附睾切开取精术(MESA)</v>
          </cell>
          <cell r="C6684" t="str">
            <v>外生殖器消毒，局部麻醉，固定附睾。阴囊横切口，手术显微镜下切开附睾管，获取附睾液，置入精子培养液，送常规体外受精胚胎移植实验室(IVF)，显微镜下观察精子质量，缝合伤口，留置引流，包扎，冰敷。不含精子优选处理、精子培养、精子冷冻。</v>
          </cell>
        </row>
        <row r="6685">
          <cell r="A6685" t="str">
            <v>HSD73301</v>
          </cell>
          <cell r="B6685" t="str">
            <v>附睾切除术</v>
          </cell>
          <cell r="C6685" t="str">
            <v>消毒，电刀逐层切开，分离，切除副睾肿物，关闭切口。</v>
          </cell>
        </row>
        <row r="6686">
          <cell r="A6686" t="str">
            <v>HSE</v>
          </cell>
          <cell r="B6686" t="str">
            <v>输精管</v>
          </cell>
        </row>
        <row r="6687">
          <cell r="A6687" t="str">
            <v>HSE59101</v>
          </cell>
          <cell r="B6687" t="str">
            <v>输精管粘堵术</v>
          </cell>
          <cell r="C6687" t="str">
            <v>消毒，局麻，输精管固定，穿刺输精管，插入注射针，检验穿刺成功与否，输精管穿刺注入粘堵剂。</v>
          </cell>
        </row>
        <row r="6688">
          <cell r="A6688" t="str">
            <v>HSE59301</v>
          </cell>
          <cell r="B6688" t="str">
            <v>输精管结扎术</v>
          </cell>
          <cell r="C6688" t="str">
            <v>消毒，局麻，固定输精管，分离切口，钳住输精管，提出输精管，分离输精管，精囊灌注杀精药物，结扎双侧输精管，还纳输精管，闭合切口。</v>
          </cell>
        </row>
        <row r="6689">
          <cell r="A6689" t="str">
            <v>HSE62301</v>
          </cell>
          <cell r="B6689" t="str">
            <v>输精管插管术</v>
          </cell>
          <cell r="C6689" t="str">
            <v>消毒，电刀逐层切开，输精管固定，输精管穿刺，插管，固定插管。</v>
          </cell>
        </row>
        <row r="6690">
          <cell r="A6690" t="str">
            <v>HSE73301</v>
          </cell>
          <cell r="B6690" t="str">
            <v>输精管角性结节切除术</v>
          </cell>
          <cell r="C6690" t="str">
            <v>消毒，局麻，固定输精管，分离输精管，切除结节，闭合切口。</v>
          </cell>
        </row>
        <row r="6691">
          <cell r="A6691" t="str">
            <v>HSE86301</v>
          </cell>
          <cell r="B6691" t="str">
            <v>输精管吻合术</v>
          </cell>
          <cell r="C6691" t="str">
            <v>消毒，用三指法将输精管结扎固定于阴囊壁，显微镜下在阴囊皮肤局麻，切开，游离精囊端输精管，分离附睾端输精管，输精管腔内放置支撑物，吻合输精管，缝合切口。</v>
          </cell>
        </row>
        <row r="6692">
          <cell r="A6692" t="str">
            <v>HSE86302</v>
          </cell>
          <cell r="B6692" t="str">
            <v>输精管副睾管吻合术</v>
          </cell>
          <cell r="C6692" t="str">
            <v>消毒，电刀逐层切开，探查阴囊内容物，精囊端输精管注水试验，切开附睾体部头部，切开输精管，显微镜下输精管和附睾吻合，缝合切口。</v>
          </cell>
        </row>
        <row r="6693">
          <cell r="A6693" t="str">
            <v>HSF</v>
          </cell>
          <cell r="B6693" t="str">
            <v>射精管</v>
          </cell>
        </row>
        <row r="6694">
          <cell r="A6694" t="str">
            <v>HSF50401</v>
          </cell>
          <cell r="B6694" t="str">
            <v>经尿道射精管切开术</v>
          </cell>
          <cell r="C6694" t="str">
            <v>会阴区消毒，利多卡因凝胶润滑尿道，经尿道置入电切镜，检查并使用激光或电切切开射精管口。</v>
          </cell>
        </row>
        <row r="6695">
          <cell r="A6695" t="str">
            <v>HSH</v>
          </cell>
          <cell r="B6695" t="str">
            <v>精索</v>
          </cell>
        </row>
        <row r="6696">
          <cell r="A6696" t="str">
            <v>HSH59301</v>
          </cell>
          <cell r="B6696" t="str">
            <v>精索静脉曲张高位结扎术</v>
          </cell>
          <cell r="C6696" t="str">
            <v>消毒，电刀逐层切开腹壁各层，在腹膜后寻找，分离切断精索静脉，缝合关闭切口。</v>
          </cell>
        </row>
        <row r="6697">
          <cell r="A6697" t="str">
            <v>HSH59302</v>
          </cell>
          <cell r="B6697" t="str">
            <v>精索静脉曲张栓塞术</v>
          </cell>
          <cell r="C6697" t="str">
            <v>消毒，局麻，透视下经股静脉穿刺插管，确定精索静脉，向精索静脉内放置栓塞物。不含影像学引导。</v>
          </cell>
        </row>
        <row r="6698">
          <cell r="A6698" t="str">
            <v>HSH59501</v>
          </cell>
          <cell r="B6698" t="str">
            <v>经腹腔镜精索静脉曲张高位结扎术</v>
          </cell>
          <cell r="C6698" t="str">
            <v>消毒，选择穿刺部位，插入穿刺器，连接气腹机，建立气腹，置入观察镜，分别置入操作孔道套管及操作器械，用超声刀分离，用钛夹，管路夹夹壁血管或组织，在腹膜后分离，切断精索静脉，缝合切口。</v>
          </cell>
        </row>
        <row r="6699">
          <cell r="A6699" t="str">
            <v>HSH73301</v>
          </cell>
          <cell r="B6699" t="str">
            <v>精索静脉瘤切除术</v>
          </cell>
          <cell r="C6699" t="str">
            <v>消毒，电刀逐层切开，分离静脉瘤，切除静脉瘤，关闭切口。</v>
          </cell>
        </row>
        <row r="6700">
          <cell r="A6700" t="str">
            <v>HSH86301</v>
          </cell>
          <cell r="B6700" t="str">
            <v>精索静脉转流术</v>
          </cell>
          <cell r="C6700" t="str">
            <v>消毒，电刀逐层切开，显微镜下分别分离精索血管和腹壁下血管，精索血管和腹壁血管吻合，关闭切口。</v>
          </cell>
        </row>
        <row r="6701">
          <cell r="A6701" t="str">
            <v>HSH86302</v>
          </cell>
          <cell r="B6701" t="str">
            <v>显微镜下精索淋巴管静脉吻合术</v>
          </cell>
          <cell r="C6701" t="str">
            <v>用于治疗会阴部淋巴水肿。患者取平卧位，于腹股沟韧带上方做皮肤切口，逐层切开，暴露精索，在手术显微镜下寻找精索淋巴管及匹配静脉，将静脉及淋巴管分别剪断，静脉远心端结扎，以肝素盐水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v>
          </cell>
        </row>
        <row r="6702">
          <cell r="A6702" t="str">
            <v>HSJ-HSK</v>
          </cell>
          <cell r="B6702" t="str">
            <v>3.附属腺体</v>
          </cell>
        </row>
        <row r="6703">
          <cell r="A6703" t="str">
            <v>HSJ</v>
          </cell>
          <cell r="B6703" t="str">
            <v>精囊</v>
          </cell>
        </row>
        <row r="6704">
          <cell r="A6704" t="str">
            <v>HSJ73301</v>
          </cell>
          <cell r="B6704" t="str">
            <v>经膀胱后精囊肿物切除术</v>
          </cell>
          <cell r="C6704" t="str">
            <v>消毒，电刀逐层切开，打开膀胱，探查膀胱，切开膀胱后壁，分离精囊肿物，切除肿物，缝合膀胱，留置引流，关闭切口。不含盆腔淋巴结清扫。</v>
          </cell>
        </row>
        <row r="6705">
          <cell r="A6705" t="str">
            <v>HSJ73501</v>
          </cell>
          <cell r="B6705" t="str">
            <v>经腹腔镜膀胱后精囊肿物切除术</v>
          </cell>
          <cell r="C6705" t="str">
            <v>消毒，选择穿刺部位，插入穿刺器，连接气腹机，建立气腹，置入观察镜，分别置入操作孔道套管及操作器械，用超声刀分离，用钛夹、管路夹夹壁血管或组织，游离膀胱，进入膀胱与直肠之间，分离精囊肿物，切除肿物，缝合切口。不含盆腔淋巴结清扫。</v>
          </cell>
        </row>
        <row r="6706">
          <cell r="A6706" t="str">
            <v>HSK</v>
          </cell>
          <cell r="B6706" t="str">
            <v>前列腺</v>
          </cell>
        </row>
        <row r="6707">
          <cell r="A6707" t="str">
            <v>HSK45101</v>
          </cell>
          <cell r="B6707" t="str">
            <v>前列腺脓肿抽液治疗</v>
          </cell>
          <cell r="C6707" t="str">
            <v>术前准备，彩色多普勒超声确认囊肿的位置及大小，选择囊肿穿刺点及深度，在超声引导下将穿刺针刺入囊肿内，抽出脓液，注入抗生素进行治疗。图文报告。不含经直肠超声引导、病理学检查。</v>
          </cell>
        </row>
        <row r="6708">
          <cell r="A6708" t="str">
            <v>HSK45301</v>
          </cell>
          <cell r="B6708" t="str">
            <v>前列腺脓肿切开术</v>
          </cell>
          <cell r="C6708" t="str">
            <v>局麻，会阴部切开，脓肿切开，引流，伤口冲洗，留置引流。不含导尿术、膀胱造瘘术。</v>
          </cell>
        </row>
        <row r="6709">
          <cell r="A6709" t="str">
            <v>HSK48101</v>
          </cell>
          <cell r="B6709" t="str">
            <v>前列腺注射</v>
          </cell>
          <cell r="C6709" t="str">
            <v>会阴及肛周消毒，局部麻醉，经会阴穿刺针刺入前列腺，注入药物。</v>
          </cell>
        </row>
        <row r="6710">
          <cell r="A6710" t="str">
            <v>HSK48102</v>
          </cell>
          <cell r="B6710" t="str">
            <v>前列腺包膜外注射药物</v>
          </cell>
          <cell r="C6710" t="str">
            <v>会阴及肛周消毒，局部麻醉。经会阴穿刺针刺入前列腺包膜外周围组织，注入药物。</v>
          </cell>
        </row>
        <row r="6711">
          <cell r="A6711" t="str">
            <v>HSK60401</v>
          </cell>
          <cell r="B6711" t="str">
            <v>经直肠电刺激取精</v>
          </cell>
          <cell r="C6711" t="str">
            <v>会阴及肛周消毒，电刺激探头置入直肠内，电刺激促射精获取精液，监测刺激强度。不含精子优选处理、精液分析、精子培养、精子冷冻。</v>
          </cell>
        </row>
        <row r="6712">
          <cell r="A6712" t="str">
            <v>HSK62401</v>
          </cell>
          <cell r="B6712" t="str">
            <v>经尿道前列腺支架置入术</v>
          </cell>
          <cell r="C6712" t="str">
            <v>会阴区消毒，尿道润滑，尿道膀胱镜检查，直视下支架置入。</v>
          </cell>
        </row>
        <row r="6713">
          <cell r="A6713" t="str">
            <v>HSK72301</v>
          </cell>
          <cell r="B6713" t="str">
            <v>体外高频前列腺治疗</v>
          </cell>
          <cell r="C6713" t="str">
            <v>局部清洁，使用高频治疗机，体外照射前列腺部位。</v>
          </cell>
        </row>
        <row r="6714">
          <cell r="A6714" t="str">
            <v>HSK72401</v>
          </cell>
          <cell r="B6714" t="str">
            <v>经直肠前列腺微波治疗</v>
          </cell>
          <cell r="C6714" t="str">
            <v>会阴及肛周消毒，侧卧位，使用前列腺微波治疗仪，微波探头外套避孕套，经肛门放置前列腺部位，治疗过程监测直肠内温度。</v>
          </cell>
        </row>
        <row r="6715">
          <cell r="A6715" t="str">
            <v>HSK72402</v>
          </cell>
          <cell r="B6715" t="str">
            <v>经尿道前列腺微波治疗</v>
          </cell>
          <cell r="C6715" t="str">
            <v>外生殖器及周围消毒，平卧位，表面麻醉，使用前列腺微波治疗仪，微波辐射管经尿道置入至膀胱，充盈气囊固定，微波治疗，监测温度。</v>
          </cell>
        </row>
        <row r="6716">
          <cell r="A6716" t="str">
            <v>HSK72403</v>
          </cell>
          <cell r="B6716" t="str">
            <v>经尿道前列腺射频治疗</v>
          </cell>
          <cell r="C6716" t="str">
            <v>外生殖器及周围消毒，平卧位，尿道局部麻醉，使用前列腺射频治疗仪，射频治疗导管经尿道置入至膀胱，充盈气囊固定，射频治疗，监测温度。</v>
          </cell>
        </row>
        <row r="6717">
          <cell r="A6717" t="str">
            <v>HSK72601</v>
          </cell>
          <cell r="B6717" t="str">
            <v>经尿道膀胱镜前列腺汽化术</v>
          </cell>
          <cell r="C6717" t="str">
            <v>会阴区消毒，尿道润滑，尿道膀胱镜检查，用激光或其它器械对前列腺组织进行汽化，止血，膀胱冲洗，留置尿管。不含膀胱造瘘术。</v>
          </cell>
        </row>
        <row r="6718">
          <cell r="A6718" t="str">
            <v>HSK73101</v>
          </cell>
          <cell r="B6718" t="str">
            <v>前列腺囊肿抽液治疗</v>
          </cell>
          <cell r="C6718" t="str">
            <v>术前准备，彩色多普勒超声确认囊肿的位置及大小，选择囊肿穿刺点及深度，在超声引导下将穿刺针刺入囊肿内，抽出囊液。图文报告。不含经直肠超声引导、病理学检查。</v>
          </cell>
        </row>
        <row r="6719">
          <cell r="A6719" t="str">
            <v>HSK73301</v>
          </cell>
          <cell r="B6719" t="str">
            <v>耻骨上前列腺摘除术</v>
          </cell>
          <cell r="C6719" t="str">
            <v>消毒，电刀逐层切开，耻骨上入路，打开膀胱，探查膀胱，切开膀胱颈后唇，剥离前列腺，剜除前列腺组织，前列腺窝缝合止血，膀胱造瘘，缝合膀胱，伤口引流。</v>
          </cell>
        </row>
        <row r="6720">
          <cell r="A6720" t="str">
            <v>HSK73302</v>
          </cell>
          <cell r="B6720" t="str">
            <v>耻骨后前列腺摘除术</v>
          </cell>
          <cell r="C6720" t="str">
            <v>消毒，电刀逐层切开，耻骨后入路，暴露前列腺表面，切开前列腺包膜，剜除前列腺组织，止血，前列腺创面缝合，伤口引流。不含膀胱造瘘术。</v>
          </cell>
        </row>
        <row r="6721">
          <cell r="A6721" t="str">
            <v>HSK73303</v>
          </cell>
          <cell r="B6721" t="str">
            <v>保留尿道耻骨后前列腺摘除术</v>
          </cell>
          <cell r="C6721" t="str">
            <v>消毒，电刀逐层切开，耻骨后入路，分离前列腺表面，切开前列腺，剜除前列腺组织，保留后尿道，前列腺缝合创面缝合，伤口引流。不含膀胱造瘘术。</v>
          </cell>
        </row>
        <row r="6722">
          <cell r="A6722" t="str">
            <v>HSK73304</v>
          </cell>
          <cell r="B6722" t="str">
            <v>前列腺囊肿切除术</v>
          </cell>
          <cell r="C6722" t="str">
            <v>消毒，电刀逐层切开，耻骨后入路，前列腺分离探查，囊肿分离切除，创面缝合，伤口引流。不含膀胱造瘘术。</v>
          </cell>
        </row>
        <row r="6723">
          <cell r="A6723" t="str">
            <v>HSK73305</v>
          </cell>
          <cell r="B6723" t="str">
            <v>经会阴前列腺囊肿切除术</v>
          </cell>
          <cell r="C6723" t="str">
            <v>会阴区消毒，会阴部入路，前列腺分离探查，囊肿分离切除，创面缝合，伤口引流。</v>
          </cell>
        </row>
        <row r="6724">
          <cell r="A6724" t="str">
            <v>HSK73401</v>
          </cell>
          <cell r="B6724" t="str">
            <v>经尿道前列腺激光气化切除术</v>
          </cell>
          <cell r="C6724" t="str">
            <v>会阴区消毒，尿道润滑，尿道膀胱镜检查，激光前列腺切除，止血，膀胱冲洗，留置尿管。不含膀胱造瘘术。</v>
          </cell>
        </row>
        <row r="6725">
          <cell r="A6725" t="str">
            <v>HSK73402</v>
          </cell>
          <cell r="B6725" t="str">
            <v>经尿道前列腺等离子切除术</v>
          </cell>
          <cell r="C6725" t="str">
            <v>会阴区消毒，尿道润滑，尿道膀胱镜检查，使用等离子双极电刀，切除前列腺组织，电凝止血，膀胱冲洗，取出前列腺组织，留置尿管。</v>
          </cell>
        </row>
        <row r="6726">
          <cell r="A6726" t="str">
            <v>HSK73403</v>
          </cell>
          <cell r="B6726" t="str">
            <v>经尿道前列腺激光切除术</v>
          </cell>
          <cell r="C6726" t="str">
            <v>会阴区消毒，尿道润滑，尿道膀胱镜检查，使用激光纤维，剜除前列腺组织，止血，膀胱冲洗，取出前列腺组织，留置尿管。</v>
          </cell>
        </row>
        <row r="6727">
          <cell r="A6727" t="str">
            <v>HSK73501</v>
          </cell>
          <cell r="B6727" t="str">
            <v>经腹腔镜前列腺囊肿切除术</v>
          </cell>
          <cell r="C6727" t="str">
            <v>消毒，选择穿刺部位，插入穿刺器，连接气腹机，建立气腹，置入腹腔观察镜，分别置入操作孔道套管及操作器械，用超声刀分离，用钛夹、管路夹夹壁血管或组织，耻骨后入路，前列腺分离探查，囊肿分离切除，创面缝合，伤口引流。</v>
          </cell>
        </row>
        <row r="6728">
          <cell r="A6728" t="str">
            <v>HSK73502</v>
          </cell>
          <cell r="B6728" t="str">
            <v>经腹腔镜耻骨后前列腺摘除术</v>
          </cell>
          <cell r="C6728" t="str">
            <v>消毒，选择穿刺部位，插入穿刺器，连接气腹机，建立气腹，置入腹腔观察镜，分别置入操作孔道套管及操作器械，用超声刀分离，用钛夹、管路夹夹壁血管或组织，探查，耻骨后入路，暴露前列腺表面，切开前列腺，剜除前列腺组织，止血，前列腺创面缝合，伤口引流。不含膀胱造瘘术。</v>
          </cell>
        </row>
        <row r="6729">
          <cell r="A6729" t="str">
            <v>HSK73601</v>
          </cell>
          <cell r="B6729" t="str">
            <v>经尿道膀胱镜前列腺电切术</v>
          </cell>
          <cell r="C6729" t="str">
            <v>会阴区消毒，尿道润滑，尿道膀胱镜检查，切除前列腺组织，电凝止血，膀胱冲洗，取出前列腺组织，判断切净与否，留置尿管。不含膀胱造瘘术。</v>
          </cell>
        </row>
        <row r="6730">
          <cell r="A6730" t="str">
            <v>HSK77301</v>
          </cell>
          <cell r="B6730" t="str">
            <v>经耻骨后前列腺癌根治术</v>
          </cell>
          <cell r="C6730" t="str">
            <v>消毒，电刀逐层切开，耻骨后入路腔淋巴结活检，清扫，分离前列腺尖部，盆筋膜切开，颈部分离，切除前列腺精囊，膀胱颈部成形，膀胱尿道吻合，关闭切口。不含膀胱造瘘术。</v>
          </cell>
        </row>
        <row r="6731">
          <cell r="A6731" t="str">
            <v>HSK77302</v>
          </cell>
          <cell r="B6731" t="str">
            <v>经会阴前列腺癌根治术</v>
          </cell>
          <cell r="C6731" t="str">
            <v>经会阴部入路，分离坐骨直肠窝，暴露前列腺直肠筋膜，暴露神经血管束，切断耻骨前列腺韧带，切断前列腺尖部尿道，游离切除前列腺精囊，切开膀胱颈，膀胱颈部成形，膀胱尿道吻合，放置引流，缝合切口。不含膀胱造瘘术。</v>
          </cell>
        </row>
        <row r="6732">
          <cell r="A6732" t="str">
            <v>HSK77303</v>
          </cell>
          <cell r="B6732" t="str">
            <v>保留神经前列腺癌根治术</v>
          </cell>
          <cell r="C6732" t="str">
            <v>消毒，电刀逐层切开，耻骨后入路，盆腔淋巴结活检，清扫，分离前列腺尖部、盆筋膜，切断尿道外括约肌后层，分离并保留前列腺后外侧的血管神经束，切除前列腺精囊，膀胱颈部成型，膀胱尿道吻合。</v>
          </cell>
        </row>
        <row r="6733">
          <cell r="A6733" t="str">
            <v>HSK77501</v>
          </cell>
          <cell r="B6733" t="str">
            <v>经腹腔镜前列腺癌根治术</v>
          </cell>
          <cell r="C6733"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v>
          </cell>
        </row>
        <row r="6734">
          <cell r="A6734" t="str">
            <v>HSK77502</v>
          </cell>
          <cell r="B6734" t="str">
            <v>经腹腔镜保留神经前列腺癌根治术</v>
          </cell>
          <cell r="C6734"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分离前列腺两侧的神经血管束，切除前列腺精囊，膀胱颈部成形，膀胱尿道吻合。</v>
          </cell>
        </row>
        <row r="6735">
          <cell r="A6735" t="str">
            <v>HSK80401</v>
          </cell>
          <cell r="B6735" t="str">
            <v>经尿道前列腺气囊扩张术</v>
          </cell>
          <cell r="C6735" t="str">
            <v>局部消毒，尿道润滑，经尿道置入气囊导管，扩张，留置尿管。</v>
          </cell>
        </row>
        <row r="6736">
          <cell r="A6736" t="str">
            <v>HSM</v>
          </cell>
          <cell r="B6736" t="str">
            <v>4.阴囊</v>
          </cell>
        </row>
        <row r="6737">
          <cell r="A6737" t="str">
            <v>HSM45301</v>
          </cell>
          <cell r="B6737" t="str">
            <v>阴囊脓肿引流术</v>
          </cell>
          <cell r="C6737" t="str">
            <v>脓肿切开，脓腔引流，冲洗伤口。</v>
          </cell>
        </row>
        <row r="6738">
          <cell r="A6738" t="str">
            <v>HSM73301</v>
          </cell>
          <cell r="B6738" t="str">
            <v>阴囊肿物切除术</v>
          </cell>
          <cell r="C6738" t="str">
            <v>消毒，局麻，分离肿物并切除，缝合冲洗伤口。</v>
          </cell>
        </row>
        <row r="6739">
          <cell r="A6739" t="str">
            <v>HSM73302</v>
          </cell>
          <cell r="B6739" t="str">
            <v>阴囊坏死扩创术</v>
          </cell>
          <cell r="C6739" t="str">
            <v>消毒，清除坏死组织，冲洗伤口，伤口放置引流条。</v>
          </cell>
        </row>
        <row r="6740">
          <cell r="A6740" t="str">
            <v>HSM73303</v>
          </cell>
          <cell r="B6740" t="str">
            <v>阴囊橡皮肿病变组织切除阴囊整形术(小)</v>
          </cell>
          <cell r="C6740" t="str">
            <v>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1">
          <cell r="A6741" t="str">
            <v>HSM73304</v>
          </cell>
          <cell r="B6741" t="str">
            <v>阴囊橡皮肿病变组织切除阴囊整形术(中)</v>
          </cell>
          <cell r="C6741" t="str">
            <v>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2">
          <cell r="A6742" t="str">
            <v>HSM73305</v>
          </cell>
          <cell r="B6742" t="str">
            <v>阴囊橡皮肿病变组织切除阴囊整形术(大)</v>
          </cell>
          <cell r="C6742" t="str">
            <v>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3">
          <cell r="A6743" t="str">
            <v>HSM89301</v>
          </cell>
          <cell r="B6743" t="str">
            <v>假体置入阴囊成形术</v>
          </cell>
          <cell r="C6743" t="str">
            <v>常规消毒，铺无菌巾，设计，阴囊上极切口，分离阴囊内腔穴，将硅胶假体置入腔中，使阴囊两侧对称，阴囊外形良好，缝合切口，电凝止血，留置尿管及引流。</v>
          </cell>
        </row>
        <row r="6744">
          <cell r="A6744" t="str">
            <v>HSM89302</v>
          </cell>
          <cell r="B6744" t="str">
            <v>皮瓣转移阴囊成形术</v>
          </cell>
          <cell r="C6744" t="str">
            <v>常规消毒，铺无菌巾，设计，会阴部切口，应用局部皮瓣转移至会阴，形成囊袋状，电凝止血，留置尿管，引流。不含导尿术、睾丸假体置入术、游离植皮术。</v>
          </cell>
        </row>
        <row r="6745">
          <cell r="A6745" t="str">
            <v>HSN-HSQ</v>
          </cell>
          <cell r="B6745" t="str">
            <v>5.阴茎</v>
          </cell>
        </row>
        <row r="6746">
          <cell r="A6746" t="str">
            <v>HSN48101</v>
          </cell>
          <cell r="B6746" t="str">
            <v>阴茎海绵体内药物注射</v>
          </cell>
          <cell r="C6746" t="str">
            <v>阴茎消毒，经阴茎背侧刺入阴茎海绵体，注射药物后压迫止血。</v>
          </cell>
        </row>
        <row r="6747">
          <cell r="A6747" t="str">
            <v>HSN48102</v>
          </cell>
          <cell r="B6747" t="str">
            <v>阴茎海绵体灌流治疗</v>
          </cell>
          <cell r="C6747" t="str">
            <v>阴茎消毒，局部麻醉，穿刺针刺入海绵体，注入灌流液，观察流出液颜色。局部包扎。</v>
          </cell>
        </row>
        <row r="6748">
          <cell r="A6748" t="str">
            <v>HSN57301</v>
          </cell>
          <cell r="B6748" t="str">
            <v>阴茎瘢痕挛缩松解术</v>
          </cell>
          <cell r="C6748" t="str">
            <v>消毒铺巾，麻醉，沿设计切开皮肤至深筋膜浅层，充分松解瘢痕组织，双极电凝止血。不含植皮、皮瓣转移术。</v>
          </cell>
        </row>
        <row r="6749">
          <cell r="A6749" t="str">
            <v>HSN58301</v>
          </cell>
          <cell r="B6749" t="str">
            <v>阴茎海绵体分离术</v>
          </cell>
          <cell r="C6749" t="str">
            <v>切开阴茎皮肤皮下，分离海绵体，阴茎海绵体分离。</v>
          </cell>
        </row>
        <row r="6750">
          <cell r="A6750" t="str">
            <v>HSN62301</v>
          </cell>
          <cell r="B6750" t="str">
            <v>阴茎假体置入术</v>
          </cell>
          <cell r="C6750" t="str">
            <v>常规消毒，铺无菌巾，注射局麻药，于再造阴茎根部及远端分别切开，分离形成隧道，置入阴茎假体，根部固定于耻骨联合区，电凝止血，留置引流。</v>
          </cell>
        </row>
        <row r="6751">
          <cell r="A6751" t="str">
            <v>HSN72301</v>
          </cell>
          <cell r="B6751" t="str">
            <v>阴茎赘生物电灼术</v>
          </cell>
          <cell r="C6751" t="str">
            <v>局部消毒，局部麻醉，高频电刀电灼赘生物，止血，包扎。不含病理学检查。</v>
          </cell>
        </row>
        <row r="6752">
          <cell r="A6752" t="str">
            <v>HSN72302</v>
          </cell>
          <cell r="B6752" t="str">
            <v>阴茎赘生物冷冻术</v>
          </cell>
          <cell r="C6752" t="str">
            <v>局部消毒，局部麻醉，使用液氮冷冻赘生物，止血，包扎。不含病理学检查。</v>
          </cell>
        </row>
        <row r="6753">
          <cell r="A6753" t="str">
            <v>HSN73301</v>
          </cell>
          <cell r="B6753" t="str">
            <v>阴茎外伤清创术</v>
          </cell>
          <cell r="C6753" t="str">
            <v>消毒，清洁伤口，止血，显微镜下缝合创面。</v>
          </cell>
        </row>
        <row r="6754">
          <cell r="A6754" t="str">
            <v>HSN73302</v>
          </cell>
          <cell r="B6754" t="str">
            <v>阴茎部分切除术</v>
          </cell>
          <cell r="C6754" t="str">
            <v>消毒，阻断血管，分离背动静脉，横断阴茎海绵体，横断尿道，缝合阴茎海绵体，缝合皮肤，重建尿道外口。</v>
          </cell>
        </row>
        <row r="6755">
          <cell r="A6755" t="str">
            <v>HSN73303</v>
          </cell>
          <cell r="B6755" t="str">
            <v>阴茎硬结切除术</v>
          </cell>
          <cell r="C6755" t="str">
            <v>消毒，局麻，电刀逐层切开，显露斑块，切除斑块，修补白膜缺损，关闭切口。</v>
          </cell>
        </row>
        <row r="6756">
          <cell r="A6756" t="str">
            <v>HSN73304</v>
          </cell>
          <cell r="B6756" t="str">
            <v>阴茎囊肿切除术</v>
          </cell>
          <cell r="C6756" t="str">
            <v>消毒，局麻，分离囊肿，切除囊肿，缝合切口。</v>
          </cell>
        </row>
        <row r="6757">
          <cell r="A6757" t="str">
            <v>HSN73305</v>
          </cell>
          <cell r="B6757" t="str">
            <v>阴茎淋巴管瘤切除术</v>
          </cell>
          <cell r="C6757" t="str">
            <v>常规消毒，铺无菌巾，手术设计，切除阴茎淋巴管瘤，将瘤体皮肤切取或于身体其它部位取全厚皮，移植于阴茎白膜浅层，包堆包扎，留置导尿管。不含取皮术。</v>
          </cell>
        </row>
        <row r="6758">
          <cell r="A6758" t="str">
            <v>HSN75301</v>
          </cell>
          <cell r="B6758" t="str">
            <v>阴茎全切术</v>
          </cell>
          <cell r="C6758" t="str">
            <v>消毒，包裹肿瘤，游离阴茎，切断尿道，切断阴茎海绵体，尿道会阴移植，缝合切口。</v>
          </cell>
        </row>
        <row r="6759">
          <cell r="A6759" t="str">
            <v>HSN75302</v>
          </cell>
          <cell r="B6759" t="str">
            <v>阴茎阴囊全切除术</v>
          </cell>
          <cell r="C6759" t="str">
            <v>消毒，游离阴茎，阻断血管，分离背动静脉，切断尿道，切断阴茎海绵体，阴囊切除，阴囊部植皮，尿道会阴部造口，缝合切口。不含尿流改道。</v>
          </cell>
        </row>
        <row r="6760">
          <cell r="A6760" t="str">
            <v>HSN77301</v>
          </cell>
          <cell r="B6760" t="str">
            <v>阴茎癌根治性手术</v>
          </cell>
          <cell r="C6760" t="str">
            <v>消毒，包裹肿瘤，游离阴茎，阻断血管，分离背动静脉，清除阴茎根部周围脂肪淋巴组织，清除腹股沟淋巴结，清除髂淋巴结，切断尿道，切断阴茎海绵体，尿道会阴移植，缝合切口。不含盆腔淋巴结清扫。</v>
          </cell>
        </row>
        <row r="6761">
          <cell r="A6761" t="str">
            <v>HSN82301</v>
          </cell>
          <cell r="B6761" t="str">
            <v>浅悬韧带切断阴茎延长术</v>
          </cell>
          <cell r="C6761" t="str">
            <v>常规消毒，铺无菌巾，设计切口，注射局麻药，切开皮肤、皮下，电凝止血，钝性分离，解剖浅悬韧带并离断，电凝止血，置引流，缝合皮瓣。不含局部皮瓣转移术。</v>
          </cell>
        </row>
        <row r="6762">
          <cell r="A6762" t="str">
            <v>HSN82302</v>
          </cell>
          <cell r="B6762" t="str">
            <v>阴茎增粗术</v>
          </cell>
          <cell r="C6762" t="str">
            <v>常规消毒，铺无菌巾，设计，阴茎背侧切口或冠状沟切口，白膜浅层分离阴茎背侧形成囊腔，将切取的游离组织块缝合固定于阴茎白膜浅层，缝合切口，阴茎缠绕包扎，留置导尿管，术中电凝止血，留置引流。</v>
          </cell>
        </row>
        <row r="6763">
          <cell r="A6763" t="str">
            <v>HSN83301</v>
          </cell>
          <cell r="B6763" t="str">
            <v>阴茎畸形整形术</v>
          </cell>
          <cell r="C6763" t="str">
            <v>阴囊皮肤切开，暴露阴茎海绵体，修正海绵体，缝合固定，缝合阴茎各层。</v>
          </cell>
        </row>
        <row r="6764">
          <cell r="A6764" t="str">
            <v>HSN83302</v>
          </cell>
          <cell r="B6764" t="str">
            <v>阴茎弯曲矫正术</v>
          </cell>
          <cell r="C6764" t="str">
            <v>常规消毒，铺无菌巾，手术设计，异位尿道外口开大，阴茎腹侧瘢痕索条切除，阴茎海绵体伸直，局部包皮瓣向腹侧移位缝合，电凝止血，留置导尿管。</v>
          </cell>
        </row>
        <row r="6765">
          <cell r="A6765" t="str">
            <v>HSN83303</v>
          </cell>
          <cell r="B6765" t="str">
            <v>隐匿型阴茎矫治术</v>
          </cell>
          <cell r="C6765" t="str">
            <v>消毒，用力翻转包皮，纵行切开，阴茎头暴露，切除不良发育组织，横行牵开原背侧纵行切口，游离并横断腹侧肉膜层，切除肉膜层纤维条索组织，固定阴茎皮肤于阴茎根部白膜上，缝合切口，加压包扎。</v>
          </cell>
        </row>
        <row r="6766">
          <cell r="A6766" t="str">
            <v>HSN83304</v>
          </cell>
          <cell r="B6766" t="str">
            <v>阴茎阴囊粘连矫治术</v>
          </cell>
          <cell r="C6766" t="str">
            <v>常规消毒，铺无菌巾，以导尿管为支撑，切开阴茎阴囊交界处，切断筋膜层血管及纤维条索，电凝止血，分离阴茎及阴囊，将形成的两侧阴囊皮瓣交叉移位缝合。不含阴茎腹侧延长术、蹼状阴茎矫治。</v>
          </cell>
        </row>
        <row r="6767">
          <cell r="A6767" t="str">
            <v>HSN83305</v>
          </cell>
          <cell r="B6767" t="str">
            <v>阴茎阴囊转位矫治术</v>
          </cell>
          <cell r="C6767" t="str">
            <v>常规消毒，铺无菌巾，设计，阴囊两侧上极切口至阴茎阴囊交界处，形成两侧以阴囊下极为蒂的阴囊筋膜皮瓣，皮瓣后退，转移至阴茎阴囊交界处，供瓣区缝合，放置引流条。电凝止血，留置导尿管。</v>
          </cell>
        </row>
        <row r="6768">
          <cell r="A6768" t="str">
            <v>HSN83306</v>
          </cell>
          <cell r="B6768" t="str">
            <v>龟头成形术</v>
          </cell>
          <cell r="C6768" t="str">
            <v>常规消毒，铺无菌巾，切除阴茎头下瘢痕组织，形成两侧龟头海绵体组织瓣向腹侧转移缝合，包绕尿道外口，留置尿管。</v>
          </cell>
        </row>
        <row r="6769">
          <cell r="A6769" t="str">
            <v>HSN86301</v>
          </cell>
          <cell r="B6769" t="str">
            <v>尿道阴茎海绵体分流术</v>
          </cell>
          <cell r="C6769" t="str">
            <v>消毒，阴茎头切开，直达阴茎海绵体末端，分别剜去左右阴茎海绵体末端0.5厘米大小白膜，挤出积血，肝素水冲洗，阴茎头与阴茎海绵体吻合，缝合阴茎头切口。</v>
          </cell>
        </row>
        <row r="6770">
          <cell r="A6770" t="str">
            <v>HSN87301</v>
          </cell>
          <cell r="B6770" t="str">
            <v>阴茎再植术</v>
          </cell>
          <cell r="C6770" t="str">
            <v>常规消毒，铺无菌巾，局部清创，于离断部位分离出尿道及血管，将离断的阴茎体、尿道、血管在显微镜下与近断端相应组织进行吻合，留置导尿。</v>
          </cell>
        </row>
        <row r="6771">
          <cell r="A6771" t="str">
            <v>HSN89301</v>
          </cell>
          <cell r="B6771" t="str">
            <v>阴茎重建成形术</v>
          </cell>
          <cell r="C6771" t="str">
            <v>游离带蒂皮管，建造尿道的小型皮管，取一段自体肋软骨或硅胶棒，置入海绵体内，缝合海绵体，缝合阴茎各层。不含阴茎假体置入术。</v>
          </cell>
        </row>
        <row r="6772">
          <cell r="A6772" t="str">
            <v>HSN89302</v>
          </cell>
          <cell r="B6772" t="str">
            <v>阴茎再造术</v>
          </cell>
          <cell r="C6772" t="str">
            <v>常规消毒，铺无菌巾，以小阴唇瓣行尿道延长，尿道口上移，应用前臂游离皮瓣、阴股沟皮瓣、腹股沟皮瓣或下腹部皮瓣等，再造阴茎体，阴茎支撑组织置入，尿道成形，留置尿管。不含皮瓣形成术、支撑体置入。</v>
          </cell>
        </row>
        <row r="6773">
          <cell r="A6773" t="str">
            <v>HSN89303</v>
          </cell>
          <cell r="B6773" t="str">
            <v>部分阴茎再造术</v>
          </cell>
          <cell r="C6773" t="str">
            <v>常规消毒，铺无菌巾，设计，切取局部轴型血管蒂岛状皮瓣，转移植至阴茎远端，部分皮瓣形成尿道，部分皮瓣形成阴茎头，留置导尿。</v>
          </cell>
        </row>
        <row r="6774">
          <cell r="A6774" t="str">
            <v>HSN89304</v>
          </cell>
          <cell r="B6774" t="str">
            <v>岛状皮瓣阴茎再造术</v>
          </cell>
          <cell r="C6774" t="str">
            <v>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v>
          </cell>
        </row>
        <row r="6775">
          <cell r="A6775" t="str">
            <v>HSN89305</v>
          </cell>
          <cell r="B6775" t="str">
            <v>局部皮瓣阴茎再造术</v>
          </cell>
          <cell r="C6775" t="str">
            <v>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v>
          </cell>
        </row>
        <row r="6776">
          <cell r="A6776" t="str">
            <v>HSN89306</v>
          </cell>
          <cell r="B6776" t="str">
            <v>吻合血管游离皮瓣阴茎再造术</v>
          </cell>
          <cell r="C6776" t="str">
            <v>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v>
          </cell>
        </row>
        <row r="6777">
          <cell r="A6777" t="str">
            <v>HSN89307</v>
          </cell>
          <cell r="B6777" t="str">
            <v>女变男性阴茎再造术</v>
          </cell>
          <cell r="C6777" t="str">
            <v>常规消毒，铺无菌巾，手术设计。以小阴唇瓣行尿道延长，尿道口上移，应用前臂游离皮瓣、阴股沟皮瓣、腹股沟皮瓣或下腹部皮瓣等再造阴茎体，阴茎假体置入，尿道成形，电凝止血，置入引流。不含皮瓣形成术、假体置入术。</v>
          </cell>
        </row>
        <row r="6778">
          <cell r="A6778" t="str">
            <v>HSN89308</v>
          </cell>
          <cell r="B6778" t="str">
            <v>阴茎阴囊皮肤撕脱伤回植术</v>
          </cell>
          <cell r="C6778" t="str">
            <v>常规消毒，铺无菌巾，阴茎阴囊皮肤撕脱伤，常规清创，将与人体相连有血运的撕脱组织，清创后复位缝合，将已失去血运的组织，修剪成全厚或中厚皮片回植于创面上，包堆适度加压固定，留置导尿管。</v>
          </cell>
        </row>
        <row r="6779">
          <cell r="A6779" t="str">
            <v>HSP57301</v>
          </cell>
          <cell r="B6779" t="str">
            <v>嵌顿包茎松解术</v>
          </cell>
          <cell r="C6779" t="str">
            <v>消毒，局部麻醉，切开包皮嵌顿环，切除过长的包皮，止血，缝合。</v>
          </cell>
        </row>
        <row r="6780">
          <cell r="A6780" t="str">
            <v>HSP58301</v>
          </cell>
          <cell r="B6780" t="str">
            <v>包皮分离术</v>
          </cell>
          <cell r="C6780" t="str">
            <v>取仰卧位，消毒阴茎，行1%地卡因表面湿敷5-10分钟，持弯血管钳轻扩包皮口，地卡因持续湿敷龟头暴露部位5-10分钟，分离包皮至暴露冠状沟，涂抹金霉素眼膏，包皮复原。</v>
          </cell>
        </row>
        <row r="6781">
          <cell r="A6781" t="str">
            <v>HSP73301</v>
          </cell>
          <cell r="B6781" t="str">
            <v>包皮环切术</v>
          </cell>
          <cell r="C6781" t="str">
            <v>常规消毒，铺无菌巾，设计，保留适当长短的包皮内板及外板，在阴茎包皮口环形切开包皮全层并切除，止血，缝合。含包皮套切术。</v>
          </cell>
        </row>
        <row r="6782">
          <cell r="A6782" t="str">
            <v>HSP73302</v>
          </cell>
          <cell r="B6782" t="str">
            <v>阴茎根部皮肤切除包皮过长矫治术</v>
          </cell>
          <cell r="C6782" t="str">
            <v>常规消毒，铺无菌巾，设计，阴茎根部环形切除阴茎根部全层皮肤，宽度以显露阴茎1/2阴茎头为标准，保留皮下浅层血管及淋巴管，止血后，缝皮肤切口。</v>
          </cell>
        </row>
        <row r="6783">
          <cell r="A6783" t="str">
            <v>HSP73303</v>
          </cell>
          <cell r="B6783" t="str">
            <v>包皮橡皮肿病变组织切除包皮整形术</v>
          </cell>
          <cell r="C6783" t="str">
            <v>消毒，铺巾，沿包皮外口背侧切开，至包皮内板距冠状沟1厘米，再消毒，插导尿管，游离内板至冠状沟的粘连，环形切除包皮内外板，再将内外板皮下结缔组织切除，同时将皮瓣削薄，仔细止血，缝合切口，适当加压包扎。不含植皮。</v>
          </cell>
        </row>
        <row r="6784">
          <cell r="A6784" t="str">
            <v>HSP80301</v>
          </cell>
          <cell r="B6784" t="str">
            <v>小儿包茎气囊导管扩张术</v>
          </cell>
          <cell r="C6784" t="str">
            <v>消毒，局麻，经包皮口置入气囊，充气扩张包皮口。</v>
          </cell>
        </row>
        <row r="6785">
          <cell r="A6785" t="str">
            <v>HSP80302</v>
          </cell>
          <cell r="B6785" t="str">
            <v>包皮纵切包茎扩张术</v>
          </cell>
          <cell r="C6785" t="str">
            <v>局麻下，消毒，包皮口纵切，扩张包皮口，清洁阴茎头，缝合。</v>
          </cell>
        </row>
        <row r="6786">
          <cell r="A6786" t="str">
            <v>HSP83301</v>
          </cell>
          <cell r="B6786" t="str">
            <v>包茎矫正术-无痛液压扩张法</v>
          </cell>
          <cell r="C6786" t="str">
            <v>常规消毒，铺无菌巾，皮肤表面麻醉，经包皮外口向包皮腔注入生理盐水，液压扩张包皮及包皮外口，分段多次注入，翻转包皮露出阴茎头，外涂局麻药凝胶及眼药膏，复位。</v>
          </cell>
        </row>
        <row r="6787">
          <cell r="A6787" t="str">
            <v>HSP83302</v>
          </cell>
          <cell r="B6787" t="str">
            <v>包茎整形术</v>
          </cell>
          <cell r="C6787" t="str">
            <v>常规消毒，铺无菌巾，设计，沿阴茎包皮口最狭窄处环形切开包皮外板，沿切口缘向包皮内板及外板分别作两个纵向切口，形成相对的两对三角形包皮瓣，止血后，相互交叉缝合，使包皮口能顺利翻转显露阴茎头。</v>
          </cell>
        </row>
        <row r="6788">
          <cell r="A6788" t="str">
            <v>HSP83303</v>
          </cell>
          <cell r="B6788" t="str">
            <v>阴茎包皮过短矫治术</v>
          </cell>
          <cell r="C6788" t="str">
            <v>常规消毒，铺无菌巾，设计，沿阴茎冠状沟或阴茎根部环形切开阴茎皮肤皮下，松解粘连至牵拉无短缩，创面应用游离皮片或于阴囊部设计局部皮瓣覆盖，留置导尿。不含游离植皮术、局部皮瓣转移术。</v>
          </cell>
        </row>
        <row r="6789">
          <cell r="A6789" t="str">
            <v>HSP83304</v>
          </cell>
          <cell r="B6789" t="str">
            <v>包皮系带过短矫治术</v>
          </cell>
          <cell r="C6789" t="str">
            <v>常规消毒，铺无菌巾，将包皮系带“V”形切开，松解粘连使系带后退，电凝止血后，“Y”缝合。</v>
          </cell>
        </row>
        <row r="6790">
          <cell r="A6790" t="str">
            <v>HSP83305</v>
          </cell>
          <cell r="B6790" t="str">
            <v>隐匿阴茎包皮成形筋膜固定术</v>
          </cell>
          <cell r="C6790" t="str">
            <v>卧位，常规消毒，铺无菌巾，环切包皮外板，纵切开包皮口背侧，使包皮上翻，环切内板，切除远端包皮口皮肤，沿包皮外板6、2、10点纵向剪开，将阴茎皮肤脱套，松解阴茎皮下组织，扩大包皮口，将阴茎皮肤内外板缝合，显露阴茎头。</v>
          </cell>
        </row>
        <row r="6791">
          <cell r="A6791" t="str">
            <v>HSQ59301</v>
          </cell>
          <cell r="B6791" t="str">
            <v>阴茎静脉结扎术</v>
          </cell>
          <cell r="C6791" t="str">
            <v>常规消毒，铺无菌巾，切开阴茎皮肤皮下，分离阴茎背静脉，给予分离结扎切断。</v>
          </cell>
        </row>
        <row r="6792">
          <cell r="A6792" t="str">
            <v>HSQ59302</v>
          </cell>
          <cell r="B6792" t="str">
            <v>阴茎背动脉结扎术</v>
          </cell>
          <cell r="C6792" t="str">
            <v>切开阴茎皮肤皮下，分离阴茎背动脉，给予分离结扎切断。</v>
          </cell>
        </row>
        <row r="6793">
          <cell r="A6793" t="str">
            <v>HSQ89301</v>
          </cell>
          <cell r="B6793" t="str">
            <v>阴茎血管重建术</v>
          </cell>
          <cell r="C6793" t="str">
            <v>游离腹壁下血管，分离阴茎海绵体或阴茎背血管，与腹壁下血管吻合。</v>
          </cell>
        </row>
        <row r="6794">
          <cell r="A6794" t="str">
            <v>HSZ</v>
          </cell>
          <cell r="B6794" t="str">
            <v>6.其它</v>
          </cell>
        </row>
        <row r="6795">
          <cell r="A6795" t="str">
            <v>HSZ73301</v>
          </cell>
          <cell r="B6795" t="str">
            <v>会阴淋巴管瘤切除术</v>
          </cell>
          <cell r="C6795" t="str">
            <v>常规消毒，铺无菌巾，设计，切除会阴，阴囊部肿块，创面周围设计形成皮瓣，转移覆盖创面，放置引流管，留置导尿管，电凝止血。不含导尿术、游离植皮术、局部皮瓣形成术。</v>
          </cell>
        </row>
        <row r="6796">
          <cell r="A6796" t="str">
            <v>HSZ86301</v>
          </cell>
          <cell r="B6796" t="str">
            <v>腹壁下动脉-海绵体吻合术</v>
          </cell>
          <cell r="C6796" t="str">
            <v>游离腹壁下动脉，分离阴茎海绵体，吻合腹壁下动脉与阴茎海绵体。</v>
          </cell>
        </row>
        <row r="6797">
          <cell r="A6797" t="str">
            <v>HSZ86302</v>
          </cell>
          <cell r="B6797" t="str">
            <v>腹壁下动脉-阴茎背动脉端侧吻合术</v>
          </cell>
          <cell r="C6797" t="str">
            <v>游离腹壁下动脉，分离阴茎背动脉，吻合腹壁下动脉与阴茎背动脉。</v>
          </cell>
        </row>
        <row r="6798">
          <cell r="A6798" t="str">
            <v>HSZ86303</v>
          </cell>
          <cell r="B6798" t="str">
            <v>腹壁下动脉-背深静脉端侧吻合术</v>
          </cell>
          <cell r="C6798" t="str">
            <v>游离腹壁下动脉，分离阴茎背深静脉，吻合腹壁下动脉与阴茎背深静脉。</v>
          </cell>
        </row>
        <row r="6799">
          <cell r="A6799" t="str">
            <v>HT</v>
          </cell>
          <cell r="B6799" t="str">
            <v>(十四)女性生殖系统</v>
          </cell>
        </row>
        <row r="6800">
          <cell r="A6800" t="str">
            <v>HTA</v>
          </cell>
          <cell r="B6800" t="str">
            <v>1.女性生殖器官</v>
          </cell>
        </row>
        <row r="6801">
          <cell r="A6801" t="str">
            <v>HTA77301</v>
          </cell>
          <cell r="B6801" t="str">
            <v>经腹女性生殖系统肿瘤细胞减灭术</v>
          </cell>
          <cell r="C6801" t="str">
            <v>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v>
          </cell>
        </row>
        <row r="6802">
          <cell r="A6802" t="str">
            <v>HTA77501</v>
          </cell>
          <cell r="B6802" t="str">
            <v>经腹腔镜女性生殖系统肿瘤细胞减灭术</v>
          </cell>
          <cell r="C680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盆腔及腹主动脉旁淋巴结切除术、大网膜切除术、阑尾切除术。</v>
          </cell>
        </row>
        <row r="6803">
          <cell r="A6803" t="str">
            <v>HTB</v>
          </cell>
          <cell r="B6803" t="str">
            <v>2.卵巢</v>
          </cell>
        </row>
        <row r="6804">
          <cell r="A6804" t="str">
            <v>HTB45101</v>
          </cell>
          <cell r="B6804" t="str">
            <v>经腹卵巢囊肿穿刺引流术</v>
          </cell>
          <cell r="C6804" t="str">
            <v>患者排空膀胱肠道，消毒穿刺区腹壁，铺无菌巾，腹腔穿刺，超声引导下囊肿穿刺，吸出囊内液体，引流，留置引流管或必要时肿物腔内注射药物。不含超声引导。</v>
          </cell>
        </row>
        <row r="6805">
          <cell r="A6805" t="str">
            <v>HTB45401</v>
          </cell>
          <cell r="B6805" t="str">
            <v>经阴道卵巢囊肿穿刺引流术</v>
          </cell>
          <cell r="C6805" t="str">
            <v>患者排空膀胱、肠道，取膀胱截石位，消毒外阴、阴道、宫颈，铺无菌巾，阴道穹隆穿刺，超声阴道下囊肿穿刺，吸出囊内液体，引流，必要时囊肿腔内注射药物，再次消毒阴道。不含超声引导。</v>
          </cell>
        </row>
        <row r="6806">
          <cell r="A6806" t="str">
            <v>HTB60101</v>
          </cell>
          <cell r="B6806" t="str">
            <v>经阴道穿刺采卵术</v>
          </cell>
          <cell r="C6806" t="str">
            <v>消毒铺巾，阴道B超探头带消毒套并套上针导，选择穿刺位点，经阴道穿刺入盆腔穿刺卵泡，负压吸引，吸空卵泡，吸出卵泡液置于常规体外受精胚胎移植实验室(IVF)工作热台，送IVF实验室倒置显微镜或实体显微镜下找卵，逐个穿刺抽吸其它卵泡。取卵术在净化手术室完成，体外培养在操作在万级层流室、百级净化体外受精(IVF)工作站内完成。</v>
          </cell>
        </row>
        <row r="6807">
          <cell r="A6807" t="str">
            <v>HTB60301</v>
          </cell>
          <cell r="B6807" t="str">
            <v>经腹取卵术</v>
          </cell>
          <cell r="C6807" t="str">
            <v>消毒铺巾开腹，用取卵针入套管中，迅速刺入卵泡，专用负压吸引器吸引卵泡液致专用试管，吸取卵泡液致卵泡空，继续抽吸其它卵泡，反复操作吸空全部卵泡(平均10到20个卵泡)。吸出卵泡液置于专用保温设备内后，立即常规体外受精胚胎移植实验室(IVF) 使用装有恒温热台的实体显微镜和倒置显微镜找卵。</v>
          </cell>
        </row>
        <row r="6808">
          <cell r="A6808" t="str">
            <v>HTB60501</v>
          </cell>
          <cell r="B6808" t="str">
            <v>经腹腔镜取卵术</v>
          </cell>
          <cell r="C6808" t="str">
            <v>在万级层流的培养室、百级层流超净工作台内避光完成操作，放入腹腔镜，建立气腹，2-3个穿刺口。用取卵针入套管中，迅速刺入卵泡，专用负压吸引器吸引卵泡液至专用试管，吸取卵泡液至卵泡空，继续抽吸其它卵泡，反复操作吸空全部卵泡(平均10到20个卵泡)，吸出卵泡液置于专用保温设备内后，立即送实验室使用装有恒温热台的实体显微镜和倒置显微镜找卵。</v>
          </cell>
        </row>
        <row r="6809">
          <cell r="A6809" t="str">
            <v>HTB72301</v>
          </cell>
          <cell r="B6809" t="str">
            <v>经腹单侧卵巢打孔术</v>
          </cell>
          <cell r="C6809" t="str">
            <v>消毒铺巾，常规开腹，在单侧卵巢上多部位打孔，必要时取卵巢组织活检，电凝止血，必要时可吸收线缝合止血，关腹。</v>
          </cell>
        </row>
        <row r="6810">
          <cell r="A6810" t="str">
            <v>HTB72501</v>
          </cell>
          <cell r="B6810" t="str">
            <v>经腹腔镜单侧卵巢打孔术</v>
          </cell>
          <cell r="C6810" t="str">
            <v>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v>
          </cell>
        </row>
        <row r="6811">
          <cell r="A6811" t="str">
            <v>HTB73301</v>
          </cell>
          <cell r="B6811" t="str">
            <v>经腹单侧卵巢囊肿剥除术</v>
          </cell>
          <cell r="C6811" t="str">
            <v>消毒术野，铺巾，开腹，留取腹腔冲洗液，探查盆腹腔，暴露卵巢肿物，切开肿瘤包膜剥除肿瘤，可吸收线缝合卵巢，常规关腹。</v>
          </cell>
        </row>
        <row r="6812">
          <cell r="A6812" t="str">
            <v>HTB73302</v>
          </cell>
          <cell r="B6812" t="str">
            <v>经腹单侧卵巢冠囊肿剥除术</v>
          </cell>
          <cell r="C6812" t="str">
            <v>消毒术野，铺巾，开腹，留取腹腔冲洗液，探查盆腹腔，暴露肿物，切开卵巢冠囊肿包膜，剥除肿瘤，可吸收线缝合卵巢冠，检查无渗血后关腹。</v>
          </cell>
        </row>
        <row r="6813">
          <cell r="A6813" t="str">
            <v>HTB73303</v>
          </cell>
          <cell r="B6813" t="str">
            <v>经腹单侧卵巢楔形切除术</v>
          </cell>
          <cell r="C6813" t="str">
            <v>消毒铺巾，常规开腹，切开单侧卵巢并楔形切除部分卵巢取活检，可吸收线缝合卵巢，关腹。</v>
          </cell>
        </row>
        <row r="6814">
          <cell r="A6814" t="str">
            <v>HTB73304</v>
          </cell>
          <cell r="B6814" t="str">
            <v>经腹单侧卵巢切除术</v>
          </cell>
          <cell r="C6814" t="str">
            <v>消毒铺巾，开腹，留取腹腔冲洗液，切断单侧卵巢悬韧带、单侧卵巢固有韧带、切断卵巢系膜，切除单侧卵巢，缝合各断端止血，关腹。</v>
          </cell>
        </row>
        <row r="6815">
          <cell r="A6815" t="str">
            <v>HTB73305</v>
          </cell>
          <cell r="B6815" t="str">
            <v>经腹单侧卵巢输卵管切除术</v>
          </cell>
          <cell r="C6815" t="str">
            <v>消毒铺巾，开腹，留取腹腔冲洗液，切除单侧卵巢悬韧带、单侧卵巢固有韧带、单侧输卵管系膜，切除单侧卵巢输卵管，缝合各断端止血，关腹。</v>
          </cell>
        </row>
        <row r="6816">
          <cell r="A6816" t="str">
            <v>HTB73501</v>
          </cell>
          <cell r="B6816" t="str">
            <v>经腹腔镜单侧卵巢囊肿剥除术</v>
          </cell>
          <cell r="C6816"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v>
          </cell>
        </row>
        <row r="6817">
          <cell r="A6817" t="str">
            <v>HTB73502</v>
          </cell>
          <cell r="B6817" t="str">
            <v>经腹腔镜单侧卵巢冠囊肿剥除术</v>
          </cell>
          <cell r="C6817" t="str">
            <v>消毒术野，铺巾后建立气腹，插入腹腔镜探查，留取腹腔冲洗液，腹腔镜下切开卵巢冠，剥离肿瘤，放置取物袋取出肿瘤，彻底止血，留置引流管后关腹。</v>
          </cell>
        </row>
        <row r="6818">
          <cell r="A6818" t="str">
            <v>HTB73503</v>
          </cell>
          <cell r="B6818" t="str">
            <v>经腹腔镜单侧卵巢楔形切除术</v>
          </cell>
          <cell r="C6818" t="str">
            <v>消毒铺巾，建立气腹，插入腹腔镜探查，腹腔镜下切开单侧卵巢并楔形切除部分取活检，冲洗腹腔，腹腔镜下单侧卵巢止血，必要时可吸收线缝合，关腹。</v>
          </cell>
        </row>
        <row r="6819">
          <cell r="A6819" t="str">
            <v>HTB73504</v>
          </cell>
          <cell r="B6819" t="str">
            <v>经腹腔镜单侧卵巢切除术</v>
          </cell>
          <cell r="C6819" t="str">
            <v>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v>
          </cell>
        </row>
        <row r="6820">
          <cell r="A6820" t="str">
            <v>HTB73505</v>
          </cell>
          <cell r="B6820" t="str">
            <v>经腹腔镜单侧卵巢输卵管切除术</v>
          </cell>
          <cell r="C6820" t="str">
            <v>消毒铺巾，建立气腹，插入腹腔镜探查，留取腹腔冲洗液，腹腔镜切除单侧卵巢固有韧带和卵巢悬韧带，切除单侧输卵管系膜、单侧卵巢和输卵管，电凝各断端止血，必要时缝合，留置引流管后关腹。不含病理学检查。</v>
          </cell>
        </row>
        <row r="6821">
          <cell r="A6821" t="str">
            <v>HTB77301</v>
          </cell>
          <cell r="B6821" t="str">
            <v>经腹卵巢癌分期手术</v>
          </cell>
          <cell r="C6821" t="str">
            <v>消毒铺巾，开腹，留取腹水或腹腔冲洗液，全面探查盆腹腔各脏器及盆腹腔腹膜，切除全子宫及双附件、盆腔及腹主动脉旁淋巴结、大网膜、阑尾及盆腹腔可疑病灶，必要时取活检，放置引流管，常规关腹。不含病理学检查。</v>
          </cell>
        </row>
        <row r="6822">
          <cell r="A6822" t="str">
            <v>HTB77501</v>
          </cell>
          <cell r="B6822" t="str">
            <v>经腹腔镜卵巢癌分期手术</v>
          </cell>
          <cell r="C682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盆腔及腹主动脉旁淋巴结、大网膜、阑尾及盆腹腔可疑病灶，必要时取活检，放置引流管，常规关腹。不含病理学检查。</v>
          </cell>
        </row>
        <row r="6823">
          <cell r="A6823" t="str">
            <v>HTB83301</v>
          </cell>
          <cell r="B6823" t="str">
            <v>经腹单侧卵巢成形术</v>
          </cell>
          <cell r="C6823" t="str">
            <v>消毒铺巾，常规开腹，单侧卵巢止血并取活检，缝合修补，卵巢成形，关腹。</v>
          </cell>
        </row>
        <row r="6824">
          <cell r="A6824" t="str">
            <v>HTB83501</v>
          </cell>
          <cell r="B6824" t="str">
            <v>经腹腔镜单侧卵巢成形术</v>
          </cell>
          <cell r="C6824" t="str">
            <v>消毒铺巾，建立气腹，插入腹腔镜探查，腹腔镜下单侧卵巢止血并取活检，清理盆腹腔积血，冲洗腹腔，腹腔镜下单侧卵巢止血，必要时缝合，成形卵巢，留置腹腔引流管，关腹。</v>
          </cell>
        </row>
        <row r="6825">
          <cell r="A6825" t="str">
            <v>HTB88301</v>
          </cell>
          <cell r="B6825" t="str">
            <v>经腹单侧卵巢移位术</v>
          </cell>
          <cell r="C6825" t="str">
            <v>消毒铺巾，开腹，探查要进行移位的卵巢正常，切断单侧卵巢固有韧带及输卵管峡部，游离卵巢动静脉，将卵巢固定在盆腹腔内或皮下，检查移位的卵巢血运良好，关腹。不含卵巢活检术、卵巢部分切除术、病理学检查。</v>
          </cell>
        </row>
        <row r="6826">
          <cell r="A6826" t="str">
            <v>HTB88501</v>
          </cell>
          <cell r="B6826" t="str">
            <v>经腹腔镜单侧卵巢移位术</v>
          </cell>
          <cell r="C6826" t="str">
            <v>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卵巢部分切除术、病理学检查。</v>
          </cell>
        </row>
        <row r="6827">
          <cell r="A6827" t="str">
            <v>HTB89301</v>
          </cell>
          <cell r="B6827" t="str">
            <v>经腹单侧卵巢移植术</v>
          </cell>
          <cell r="C6827" t="str">
            <v>消毒铺巾，开腹，行双侧输卵管切除术，切除子宫角部，固定单侧卵巢于子宫角部，吻合卵巢血管，检查卵巢的血供，关腹。不含卵巢切除术、取卵巢术、卵巢修剪保存术。</v>
          </cell>
        </row>
        <row r="6828">
          <cell r="A6828" t="str">
            <v>HTB89501</v>
          </cell>
          <cell r="B6828" t="str">
            <v>经腹腔镜单侧卵巢移植术</v>
          </cell>
          <cell r="C6828" t="str">
            <v>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v>
          </cell>
        </row>
        <row r="6829">
          <cell r="A6829" t="str">
            <v>HTC-HTM</v>
          </cell>
          <cell r="B6829" t="str">
            <v>3.输送管道</v>
          </cell>
        </row>
        <row r="6830">
          <cell r="A6830" t="str">
            <v>HTC</v>
          </cell>
          <cell r="B6830" t="str">
            <v>输卵管</v>
          </cell>
        </row>
        <row r="6831">
          <cell r="A6831" t="str">
            <v>HTC45301</v>
          </cell>
          <cell r="B6831" t="str">
            <v>经腹单侧输卵管积水穿刺引流术</v>
          </cell>
          <cell r="C6831" t="str">
            <v>消毒铺巾，局部麻醉，腹腔穿刺术，穿刺单侧输卵管积水，抽吸引流(必要时B超引导)，必要时输卵管内灌注药物治疗，术毕敷贴伤口。不含超声引导。</v>
          </cell>
        </row>
        <row r="6832">
          <cell r="A6832" t="str">
            <v>HTC45401</v>
          </cell>
          <cell r="B6832" t="str">
            <v>经阴道单侧输卵管积水穿刺术</v>
          </cell>
          <cell r="C6832" t="str">
            <v>膀胱截石位，消毒外阴阴道，铺无菌巾、单，经阴道穹窿穿刺，单侧输卵管穿刺(必要时B超引导下)，抽吸积水。必要时输卵管内灌注药物治疗。不含超声引导。</v>
          </cell>
        </row>
        <row r="6833">
          <cell r="A6833" t="str">
            <v>HTC45402</v>
          </cell>
          <cell r="B6833" t="str">
            <v>苗勒氏管囊肿穿刺抽液治疗</v>
          </cell>
          <cell r="C6833" t="str">
            <v>术前准备，彩色多普勒超声确认囊肿的位置及大小，选择囊肿穿刺点及深度，穿刺引导套组，在超声引导下将穿刺针刺入囊肿内，抽出囊液。图文报告。不含经直肠超声引导、病理学检查。</v>
          </cell>
        </row>
        <row r="6834">
          <cell r="A6834" t="str">
            <v>HTC45501</v>
          </cell>
          <cell r="B6834" t="str">
            <v>经腹腔镜单侧输卵管积水穿刺术</v>
          </cell>
          <cell r="C6834" t="str">
            <v>消毒铺巾，切开脐部小切口1厘米以长针穿入腹壁，证实进入腹腔后，充气，建立气腹，放入腹腔镜，分别于双侧髂棘内侧5厘米处切开0.5厘米小切口，分别放入直径0.5厘米小套管，腹腔镜探查，单侧输卵管积水穿刺。必要时输卵管内用药。</v>
          </cell>
        </row>
        <row r="6835">
          <cell r="A6835" t="str">
            <v>HTC48301</v>
          </cell>
          <cell r="B6835" t="str">
            <v>经腹单侧输卵管内药物注射</v>
          </cell>
          <cell r="C6835" t="str">
            <v>指宫外孕药物介入治疗。消毒铺巾，开腹，探查盆腹腔，单侧输卵管胎囊穿刺，超声引导下囊内注射药物。</v>
          </cell>
        </row>
        <row r="6836">
          <cell r="A6836" t="str">
            <v>HTC48401</v>
          </cell>
          <cell r="B6836" t="str">
            <v>经阴道单侧输卵管内药物注射</v>
          </cell>
          <cell r="C6836" t="str">
            <v>指宫外孕药物介入治疗。膀胱截石位，消毒外阴阴道，铺无菌巾、单，经阴道穹窿穿刺，单侧输卵管胎囊穿刺，囊内注射药物。不含超声引导。</v>
          </cell>
        </row>
        <row r="6837">
          <cell r="A6837" t="str">
            <v>HTC48501</v>
          </cell>
          <cell r="B6837" t="str">
            <v>经腹腔镜单侧输卵管内药物注射</v>
          </cell>
          <cell r="C6837" t="str">
            <v>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v>
          </cell>
        </row>
        <row r="6838">
          <cell r="A6838" t="str">
            <v>HTC48502</v>
          </cell>
          <cell r="B6838" t="str">
            <v>经腹腔镜输卵管高压洗注术</v>
          </cell>
          <cell r="C6838" t="str">
            <v>在无菌手术室内进行全麻下手术。导管插入输卵管，高压冲液分离粘连。</v>
          </cell>
        </row>
        <row r="6839">
          <cell r="A6839" t="str">
            <v>HTC48601</v>
          </cell>
          <cell r="B6839" t="str">
            <v>腹腔镜辅助下输卵管镜插管通水术</v>
          </cell>
          <cell r="C6839" t="str">
            <v>在腹腔镜下操作，宫腔镜下插入输卵管镜，专用一次性导管插入子宫输卵管口，注入药液检查输卵管通畅情况。</v>
          </cell>
        </row>
        <row r="6840">
          <cell r="A6840" t="str">
            <v>HTC50301</v>
          </cell>
          <cell r="B6840" t="str">
            <v>经腹单侧输卵管开窗术</v>
          </cell>
          <cell r="C6840" t="str">
            <v>消毒铺巾，开腹，在输卵管膨大处沿输卵管纵轴切开单侧输卵管，取出管内容物，开窗缝合止血，关腹。</v>
          </cell>
        </row>
        <row r="6841">
          <cell r="A6841" t="str">
            <v>HTC50501</v>
          </cell>
          <cell r="B6841" t="str">
            <v>经腹腔镜单侧输卵管开窗术</v>
          </cell>
          <cell r="C6841" t="str">
            <v>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v>
          </cell>
        </row>
        <row r="6842">
          <cell r="A6842" t="str">
            <v>HTC59301</v>
          </cell>
          <cell r="B6842" t="str">
            <v>经腹输卵管结扎术</v>
          </cell>
          <cell r="C6842" t="str">
            <v>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v>
          </cell>
        </row>
        <row r="6843">
          <cell r="A6843" t="str">
            <v>HTC59302</v>
          </cell>
          <cell r="B6843" t="str">
            <v>经阴道输卵管粘堵绝育术</v>
          </cell>
          <cell r="C6843" t="str">
            <v>膀胱截石位，消毒外阴阴道及宫颈，探测宫腔，选用专用一次性输卵管导管插入子宫输卵管口，注射粘堵剂，X线片判断效果。</v>
          </cell>
        </row>
        <row r="6844">
          <cell r="A6844" t="str">
            <v>HTC59501</v>
          </cell>
          <cell r="B6844" t="str">
            <v>经腹腔镜输卵管结扎术</v>
          </cell>
          <cell r="C6844" t="str">
            <v>消毒铺巾，建立气腹，放入腹腔镜，两到三个穿刺口，镜下采用套环法(套环器)、钛夹法(钛夹钳)或电凝切断法离断双侧输卵管。穿刺置腹腔镜观察，电凝离断双侧输卵管，关腹。</v>
          </cell>
        </row>
        <row r="6845">
          <cell r="A6845" t="str">
            <v>HTC62301</v>
          </cell>
          <cell r="B6845" t="str">
            <v>输卵管选择性插管术</v>
          </cell>
          <cell r="C6845" t="str">
            <v>在腹腔镜下操作，用特殊的转向装置的宫腔镜，选用专用一次性输卵管导管插入子宫输卵管口，注入药液检查输卵管通畅情况。</v>
          </cell>
        </row>
        <row r="6846">
          <cell r="A6846" t="str">
            <v>HTC73301</v>
          </cell>
          <cell r="B6846" t="str">
            <v>经腹单侧输卵管系膜囊肿剥除术</v>
          </cell>
          <cell r="C6846" t="str">
            <v>消毒铺巾，开腹，留取腹腔冲洗液，探查盆腹腔，暴露肿物，切开输卵管系膜剥除肿瘤，可吸收线缝合输卵管系膜，检查无渗血后关腹。</v>
          </cell>
        </row>
        <row r="6847">
          <cell r="A6847" t="str">
            <v>HTC73302</v>
          </cell>
          <cell r="B6847" t="str">
            <v>经腹单侧输卵管切除术</v>
          </cell>
          <cell r="C6847" t="str">
            <v>消毒铺巾，开腹，切除单侧输卵管系膜及输卵管，缝合断端止血，关腹。</v>
          </cell>
        </row>
        <row r="6848">
          <cell r="A6848" t="str">
            <v>HTC73501</v>
          </cell>
          <cell r="B6848" t="str">
            <v>经腹腔镜单侧输卵管系膜囊肿剥除术</v>
          </cell>
          <cell r="C6848"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v>
          </cell>
        </row>
        <row r="6849">
          <cell r="A6849" t="str">
            <v>HTC73502</v>
          </cell>
          <cell r="B6849" t="str">
            <v>经腹腔镜单侧输卵管切除术</v>
          </cell>
          <cell r="C6849" t="str">
            <v>消毒铺巾，建立气腹，插入腹腔镜探查，腹腔镜下切除单侧输卵管系膜和输卵管，电凝断端止血，必要时缝合，留置引流管后关腹。</v>
          </cell>
        </row>
        <row r="6850">
          <cell r="A6850" t="str">
            <v>HTC80301</v>
          </cell>
          <cell r="B6850" t="str">
            <v>输卵管复通术</v>
          </cell>
          <cell r="C6850" t="str">
            <v>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v>
          </cell>
        </row>
        <row r="6851">
          <cell r="A6851" t="str">
            <v>HTC83301</v>
          </cell>
          <cell r="B6851" t="str">
            <v>经腹单侧输卵管伞端成形术</v>
          </cell>
          <cell r="C6851" t="str">
            <v>消毒铺巾，开腹分离输卵管周围粘连，开放管腔，人工造伞，镜下显微外翻缝合。</v>
          </cell>
        </row>
        <row r="6852">
          <cell r="A6852" t="str">
            <v>HTC83302</v>
          </cell>
          <cell r="B6852" t="str">
            <v>经腹输卵管整形术</v>
          </cell>
          <cell r="C6852" t="str">
            <v>消毒铺巾，开腹，分解粘连后输卵管整形，检查输卵管通畅性，预防粘连，关腹。</v>
          </cell>
        </row>
        <row r="6853">
          <cell r="A6853" t="str">
            <v>HTC83501</v>
          </cell>
          <cell r="B6853" t="str">
            <v>经腹腔镜单侧输卵管伞端成形术</v>
          </cell>
          <cell r="C6853" t="str">
            <v>消毒铺巾，建立气腹，放入腹腔镜，穿刺，分离输卵管周围粘连、开放管腔，人工造伞，镜下显微外翻缝合。</v>
          </cell>
        </row>
        <row r="6854">
          <cell r="A6854" t="str">
            <v>HTC83502</v>
          </cell>
          <cell r="B6854" t="str">
            <v>经腹腔镜输卵管整形术</v>
          </cell>
          <cell r="C6854" t="str">
            <v>消毒铺巾，切开脐部小切口1厘米以长针穿入腹壁，证实进入腹腔后，充气，建立气腹，放入腹腔镜，分别于双侧髂棘内侧5厘米处切开0.5厘米小切口，分别放入直径0.5厘米小套管，分解粘连后输卵管整形，检查输卵管通畅性，预防粘连。</v>
          </cell>
        </row>
        <row r="6855">
          <cell r="A6855" t="str">
            <v>HTC86501</v>
          </cell>
          <cell r="B6855" t="str">
            <v>经腹腔镜单侧输卵管吻合术</v>
          </cell>
          <cell r="C685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显微镜下分离单侧输卵管及系膜、打开远端近端输卵管管腔，检测输卵管通畅度，显微镜下吻合单侧输卵管各4针、吻合输卵管系膜，再次检测吻合后通畅度。</v>
          </cell>
        </row>
        <row r="6856">
          <cell r="A6856" t="str">
            <v>HTC87301</v>
          </cell>
          <cell r="B6856" t="str">
            <v>经腹单侧输卵管宫角植入术</v>
          </cell>
          <cell r="C6856" t="str">
            <v>消毒铺巾，开腹，游离单侧通畅输卵管段，切除输卵管阻塞段，将输卵管固定于子宫角，特殊缝线显微外科缝合输卵管与子宫角部，关腹。</v>
          </cell>
        </row>
        <row r="6857">
          <cell r="A6857" t="str">
            <v>HTC87302</v>
          </cell>
          <cell r="B6857" t="str">
            <v>经腹显微镜下单侧输卵管吻合术</v>
          </cell>
          <cell r="C6857" t="str">
            <v>消毒铺巾，放置宫腔管备术中通液，开腹，显微镜下分离输卵管及系膜、打开远端近端输卵管管腔，检测输卵管通畅度，显微镜下吻合单侧输卵管各4针、吻合输卵管系膜，再次检测吻合后通畅度。</v>
          </cell>
        </row>
        <row r="6858">
          <cell r="A6858" t="str">
            <v>HTC87401</v>
          </cell>
          <cell r="B6858" t="str">
            <v>经阴道输卵管通气术</v>
          </cell>
          <cell r="C6858" t="str">
            <v>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v>
          </cell>
        </row>
        <row r="6859">
          <cell r="A6859" t="str">
            <v>HTC87402</v>
          </cell>
          <cell r="B6859" t="str">
            <v>经阴道输卵管通液术</v>
          </cell>
          <cell r="C6859" t="str">
            <v>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v>
          </cell>
        </row>
        <row r="6860">
          <cell r="A6860" t="str">
            <v>HTC87501</v>
          </cell>
          <cell r="B6860" t="str">
            <v>经腹腔镜单侧输卵管宫角植入术</v>
          </cell>
          <cell r="C6860" t="str">
            <v>局部皮肤消毒后建立气腹，放入腹腔镜探查，游离单侧通畅输卵管段，切除输卵管阻塞段，将输卵管固定于子宫角，腹腔镜下特殊缝线显微外科缝合输卵管与子宫角部，止血，留取腹腔冲洗液，关腹。</v>
          </cell>
        </row>
        <row r="6861">
          <cell r="A6861" t="str">
            <v>HTC87601</v>
          </cell>
          <cell r="B6861" t="str">
            <v>经宫腔镜双侧输卵管插管通液术</v>
          </cell>
          <cell r="C6861" t="str">
            <v>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v>
          </cell>
        </row>
        <row r="6862">
          <cell r="A6862" t="str">
            <v>HTC89401</v>
          </cell>
          <cell r="B6862" t="str">
            <v>经阴道配子移植术</v>
          </cell>
          <cell r="C6862" t="str">
            <v>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v>
          </cell>
        </row>
        <row r="6863">
          <cell r="A6863" t="str">
            <v>HTC89501</v>
          </cell>
          <cell r="B6863" t="str">
            <v>经腹腔镜输卵管内配子移植术</v>
          </cell>
          <cell r="C6863" t="str">
            <v>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v>
          </cell>
        </row>
        <row r="6864">
          <cell r="A6864" t="str">
            <v>HTC99601</v>
          </cell>
          <cell r="B6864" t="str">
            <v>经宫腔镜输卵管镜治疗</v>
          </cell>
          <cell r="C6864" t="str">
            <v>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v>
          </cell>
        </row>
        <row r="6865">
          <cell r="A6865" t="str">
            <v>HTD-HTK</v>
          </cell>
          <cell r="B6865" t="str">
            <v>子宫</v>
          </cell>
        </row>
        <row r="6866">
          <cell r="A6866" t="str">
            <v>HTD62401</v>
          </cell>
          <cell r="B6866" t="str">
            <v>宫内节育器放置术</v>
          </cell>
          <cell r="C6866" t="str">
            <v>常规冲洗外阴及阴道，妇科检查，窥阴器暴露子宫颈，消毒擦拭阴道，消毒宫颈，宫颈钳钳夹宫颈、探针探测宫腔深度，括宫器依次扩张宫颈后，按不同节育器的要求将节育器放入宫腔内。</v>
          </cell>
        </row>
        <row r="6867">
          <cell r="A6867" t="str">
            <v>HTD64401</v>
          </cell>
          <cell r="B6867" t="str">
            <v>宫内节育器取出术</v>
          </cell>
          <cell r="C6867" t="str">
            <v>常规冲洗外阴及阴道，妇科检查，窥阴器暴露子宫颈，消毒擦拭阴道，消毒宫颈，宫颈钳钳夹宫颈，探针探测宫腔深度，括宮器依次扩张宮颈后，按不同节育器的要求取出节育器。</v>
          </cell>
        </row>
        <row r="6868">
          <cell r="A6868" t="str">
            <v>HTD70301</v>
          </cell>
          <cell r="B6868" t="str">
            <v>经腹子宫内翻复位术</v>
          </cell>
          <cell r="C6868" t="str">
            <v>常规消毒腹部术野，常规开腹，用组织钳牵拉内翻子宫体部分，复位。</v>
          </cell>
        </row>
        <row r="6869">
          <cell r="A6869" t="str">
            <v>HTD70401</v>
          </cell>
          <cell r="B6869" t="str">
            <v>经阴道子宫内翻复位术</v>
          </cell>
          <cell r="C6869" t="str">
            <v>膀胱截石位，消毒外阴阴道，铺无菌巾(单)，将内翻子宫复位，还纳入盆腔。</v>
          </cell>
        </row>
        <row r="6870">
          <cell r="A6870" t="str">
            <v>HTD71301</v>
          </cell>
          <cell r="B6870" t="str">
            <v>经腹子宫骶前悬吊术</v>
          </cell>
          <cell r="C6870" t="str">
            <v>常规消毒铺巾，开腹，分离骶前腹膜，暴露骶前，补片一端固定于子宫前后壁，另一端固定于骶骨2-3，关闭后腹膜，关腹。</v>
          </cell>
        </row>
        <row r="6871">
          <cell r="A6871" t="str">
            <v>HTD71501</v>
          </cell>
          <cell r="B6871" t="str">
            <v>经腹腔镜子宫骶前悬吊术</v>
          </cell>
          <cell r="C6871"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v>
          </cell>
        </row>
        <row r="6872">
          <cell r="A6872" t="str">
            <v>HTD73301</v>
          </cell>
          <cell r="B6872" t="str">
            <v>经腹子宫肌瘤切除术</v>
          </cell>
          <cell r="C6872" t="str">
            <v>消毒铺巾，开腹，探查盆腹腔，逐个切除子宫肌瘤，判断是否穿透子宫内膜层，逐层缝合止血，子宫成形，关腹。</v>
          </cell>
        </row>
        <row r="6873">
          <cell r="A6873" t="str">
            <v>HTD73302</v>
          </cell>
          <cell r="B6873" t="str">
            <v>经腹残角子宫切除术</v>
          </cell>
          <cell r="C6873" t="str">
            <v>消毒铺巾，逐层开腹，切除残角子宫，缝合患侧圆韧带和输卵管、卵巢固有韧带到子宫角，缝合腹壁。不含淋巴结清扫。</v>
          </cell>
        </row>
        <row r="6874">
          <cell r="A6874" t="str">
            <v>HTD73303</v>
          </cell>
          <cell r="B6874" t="str">
            <v>经腹子宫次全切除术</v>
          </cell>
          <cell r="C6874" t="str">
            <v>消毒铺巾，开腹，切除双侧卵巢固有韧带、双侧输卵管峡部、子宫圆韧带，打开阔韧带前后页，下推膀胱，下推直肠，切断双侧子宫动静脉，沿子宫峡部切除子宫，完成次全子宫切除术(保留宫颈)，缝合宫颈断端，止血，关腹。不含淋巴结清扫。</v>
          </cell>
        </row>
        <row r="6875">
          <cell r="A6875" t="str">
            <v>HTD73401</v>
          </cell>
          <cell r="B6875" t="str">
            <v>经阴道子宫肌瘤切除术</v>
          </cell>
          <cell r="C6875" t="str">
            <v>膀胱截石位，消毒铺巾，消毒阴道宫颈，打开前(或后)穹窿，探查子宫，暴露子宫肌瘤，切除，逐层缝合止血，放置盆腔引流管，关闭前(或后)穹隆。</v>
          </cell>
        </row>
        <row r="6876">
          <cell r="A6876" t="str">
            <v>HTD73402</v>
          </cell>
          <cell r="B6876" t="str">
            <v>经阴道子宫次全切除术</v>
          </cell>
          <cell r="C6876" t="str">
            <v>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v>
          </cell>
        </row>
        <row r="6877">
          <cell r="A6877" t="str">
            <v>HTD73501</v>
          </cell>
          <cell r="B6877" t="str">
            <v>经腹腔镜子宫肌瘤切除术</v>
          </cell>
          <cell r="C6877" t="str">
            <v>消毒铺巾，建立气腹，放入腹腔镜探查盆、腹腔，暴露子宫肌瘤，腹腔镜下切除，腹腔镜下电凝或逐层缝合止血，酌情用肌瘤粉碎装置粉碎后取出肌瘤标本，冲洗腹腔，放置引流管，常规缝合腹壁切口。</v>
          </cell>
        </row>
        <row r="6878">
          <cell r="A6878" t="str">
            <v>HTD73502</v>
          </cell>
          <cell r="B6878" t="str">
            <v>经腹腔镜残角子宫切除术</v>
          </cell>
          <cell r="C6878"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输卵管和卵巢固有韧带到子宫角，缝合腹壁。不含淋巴结清扫。</v>
          </cell>
        </row>
        <row r="6879">
          <cell r="A6879" t="str">
            <v>HTD73503</v>
          </cell>
          <cell r="B6879" t="str">
            <v>经腹腔镜子宫次全切除术</v>
          </cell>
          <cell r="C6879"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v>
          </cell>
        </row>
        <row r="6880">
          <cell r="A6880" t="str">
            <v>HTD73601</v>
          </cell>
          <cell r="B6880" t="str">
            <v>经宫腔镜子宫不全中隔切除术</v>
          </cell>
          <cell r="C6880"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v>
          </cell>
        </row>
        <row r="6881">
          <cell r="A6881" t="str">
            <v>HTD73602</v>
          </cell>
          <cell r="B6881" t="str">
            <v>经宫腔镜子宫完全中隔切除术</v>
          </cell>
          <cell r="C6881"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v>
          </cell>
        </row>
        <row r="6882">
          <cell r="A6882" t="str">
            <v>HTD75301</v>
          </cell>
          <cell r="B6882" t="str">
            <v>经腹全子宫切除术</v>
          </cell>
          <cell r="C6882" t="str">
            <v>消毒铺巾，开腹，切除并缝合双侧卵巢固有韧带、双侧输卵管峡部、子宫圆韧带，打开阔韧带前后页，下推膀胱，下推直肠，切断双侧子宫动静脉，切断双侧子宫主韧带和骶韧带，缝合阴道断端，止血，关腹。不含淋巴结清扫。</v>
          </cell>
        </row>
        <row r="6883">
          <cell r="A6883" t="str">
            <v>HTD75302</v>
          </cell>
          <cell r="B6883" t="str">
            <v>经腹筋膜内子宫切除术</v>
          </cell>
          <cell r="C6883" t="str">
            <v>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v>
          </cell>
        </row>
        <row r="6884">
          <cell r="A6884" t="str">
            <v>HTD75401</v>
          </cell>
          <cell r="B6884" t="str">
            <v>经阴道全子宫切除术</v>
          </cell>
          <cell r="C6884" t="str">
            <v>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v>
          </cell>
        </row>
        <row r="6885">
          <cell r="A6885" t="str">
            <v>HTD75501</v>
          </cell>
          <cell r="B6885" t="str">
            <v>经腹腔镜全子宫切除术</v>
          </cell>
          <cell r="C688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子宫动静脉，切断双侧子宫主韧带和骶韧带，切除子宫，腹腔镜下缝合阴道断端，取出子宫标本，冲洗腹腔，放置引流管，常规缝合腹壁切口。不含淋巴结清扫。</v>
          </cell>
        </row>
        <row r="6886">
          <cell r="A6886" t="str">
            <v>HTD75502</v>
          </cell>
          <cell r="B6886" t="str">
            <v>经腹腔镜筋膜内子宫切除术</v>
          </cell>
          <cell r="C6886" t="str">
            <v>指恶性子宫肿瘤，手术难度大于单纯全子宫切除术，子宫各韧带切除范围为宫旁1厘米。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双侧输卵管峡部、双侧子宫圆韧带，打开阔韧带前后页，下推膀胱，下推直肠，切断双侧子宫动静脉，切断双侧子宫主韧带和骶韧带，夹切缝合阴道旁组织，切除部分阴道(以上各韧带、血管及</v>
          </cell>
        </row>
        <row r="6887">
          <cell r="A6887" t="str">
            <v>HTD75801</v>
          </cell>
          <cell r="B6887" t="str">
            <v>腹腔镜联合阴式全子宫切除术</v>
          </cell>
          <cell r="C6887" t="str">
            <v>取膀胱截石位，消毒铺巾，消毒外阴、阴道、宫颈，放置窥器，暴露宫颈，放置举宫器。切开脐部小切口1厘米以长针穿入腹壁，证实进入腹腔后，充气，建立气腹，放入腹腔镜，分别于双侧髂棘内侧5厘米处切开0.5厘米小切口，分别放入直径0.5厘米小套管，必要时可于脐耻间行第四直径0.5厘米小切口，放置套管，探查盆腹腔，腹腔镜下切除双侧圆韧带、卵巢固有韧带、双侧输卵管峡部，打开阔韧带前后页，切断双侧子宫动静脉和部分主骶韧带，转阴式手术，环形打开阴道穹窿，切开双侧主韧带、骶韧带、宫旁组织，取出子宫，缝合后腹膜及阴道断端，腹腔镜</v>
          </cell>
        </row>
        <row r="6888">
          <cell r="A6888" t="str">
            <v>HTD77301</v>
          </cell>
          <cell r="B6888" t="str">
            <v>经腹次广泛子宫切除术</v>
          </cell>
          <cell r="C6888" t="str">
            <v>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v>
          </cell>
        </row>
        <row r="6889">
          <cell r="A6889" t="str">
            <v>HTD77302</v>
          </cell>
          <cell r="B6889" t="str">
            <v>经腹广泛性子宫切除术</v>
          </cell>
          <cell r="C6889" t="str">
            <v>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v>
          </cell>
        </row>
        <row r="6890">
          <cell r="A6890" t="str">
            <v>HTD77401</v>
          </cell>
          <cell r="B6890" t="str">
            <v>经阴道次广泛子宫切除术</v>
          </cell>
          <cell r="C6890" t="str">
            <v>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v>
          </cell>
        </row>
        <row r="6891">
          <cell r="A6891" t="str">
            <v>HTD77402</v>
          </cell>
          <cell r="B6891" t="str">
            <v>经阴道广泛子宫切除术</v>
          </cell>
          <cell r="C6891" t="str">
            <v>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v>
          </cell>
        </row>
        <row r="6892">
          <cell r="A6892" t="str">
            <v>HTD77501</v>
          </cell>
          <cell r="B6892" t="str">
            <v>经腹腔镜次广泛子宫切除术</v>
          </cell>
          <cell r="C6892" t="str">
            <v>指恶性肿瘤手术，切除范围为宫旁2厘米，较筋膜外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腔冲洗液，腹腔镜探查盆腹腔，切除双侧卵巢固有韧带、双侧输卵管峡部、双侧子宫圆韧带，打开阔韧带前后页，下推膀胱，下推直肠，切断双侧子宫动静脉，打开输尿管隧道，打开直肠侧窝与膀胱侧窝，切断双侧子宫主韧带和骶韧带，加切</v>
          </cell>
        </row>
        <row r="6893">
          <cell r="A6893" t="str">
            <v>HTD77502</v>
          </cell>
          <cell r="B6893" t="str">
            <v>经腹腔镜广泛子宫切除术</v>
          </cell>
          <cell r="C6893" t="str">
            <v>指妇科恶性肿瘤手术，切除范围为宫旁3厘米，较次广泛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v>
          </cell>
        </row>
        <row r="6894">
          <cell r="A6894" t="str">
            <v>HTD83301</v>
          </cell>
          <cell r="B6894" t="str">
            <v>经腹子宫纵隔切除+子宫成形术</v>
          </cell>
          <cell r="C6894" t="str">
            <v>消毒铺巾，开腹，子宫底部“V”形切开，将纵隔连同宫壁一并楔形切除，缝合子宫，缝合腹壁。</v>
          </cell>
        </row>
        <row r="6895">
          <cell r="A6895" t="str">
            <v>HTD83302</v>
          </cell>
          <cell r="B6895" t="str">
            <v>经腹双角子宫畸形成形术</v>
          </cell>
          <cell r="C6895" t="str">
            <v>消毒铺巾，逐层开腹，子宫底部“V”形切开，楔形切除宫壁，缝合子宫，缝合腹壁。</v>
          </cell>
        </row>
        <row r="6896">
          <cell r="A6896" t="str">
            <v>HTD83303</v>
          </cell>
          <cell r="B6896" t="str">
            <v>经腹子宫修补术</v>
          </cell>
          <cell r="C6896" t="str">
            <v>消毒铺巾，开腹，找到子宫破裂处，子宫破裂处清创，可吸收线逐层缝合修补，关腹。</v>
          </cell>
        </row>
        <row r="6897">
          <cell r="A6897" t="str">
            <v>HTD83501</v>
          </cell>
          <cell r="B6897" t="str">
            <v>经腹腔镜子宫修补术</v>
          </cell>
          <cell r="C6897" t="str">
            <v>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v>
          </cell>
        </row>
        <row r="6898">
          <cell r="A6898" t="str">
            <v>HTD83502</v>
          </cell>
          <cell r="B6898" t="str">
            <v>经腹腔镜双角子宫畸形成形术</v>
          </cell>
          <cell r="C6898" t="str">
            <v>消毒铺巾，建立气腹，放入腹腔镜观察，子宫底部“V”形切开，楔形切除宫壁，缝合子宫，缝合腹壁。</v>
          </cell>
        </row>
        <row r="6899">
          <cell r="A6899" t="str">
            <v>HTE57401</v>
          </cell>
          <cell r="B6899" t="str">
            <v>经阴道宫腔粘连分离术</v>
          </cell>
          <cell r="C6899" t="str">
            <v>膀胱截石位，外阴阴道消毒铺巾，放置窥器，暴露宫颈，探宫腔，扩张宫颈口，用探针或扩宫器分离粘连组织，使用扩张棒逐号分离宫腔粘连，术毕酌情放置宫内节育器。不含B超引导。</v>
          </cell>
        </row>
        <row r="6900">
          <cell r="A6900" t="str">
            <v>HTE57501</v>
          </cell>
          <cell r="B6900" t="str">
            <v>经宫腔镜联合腹腔镜宫腔粘连分离术</v>
          </cell>
          <cell r="C6900" t="str">
            <v>腹部、外阴阴道消毒，膀胱截石位，铺巾，放入腹腔镜探查盆腹腔情况，宫腔镜检查宫腔及宫颈，明确粘连部位、程度，腹腔镜监护宫腔镜分离或切除粘连组织，恢复宫腔解剖形态，腹腔镜检查子宫浆膜面淤血、水泡或穿孔情况，术毕输卵管通液检查输卵管情况，放置宫内节育器或防粘连制剂。</v>
          </cell>
        </row>
        <row r="6901">
          <cell r="A6901" t="str">
            <v>HTE57601</v>
          </cell>
          <cell r="B6901" t="str">
            <v>经宫腔镜宫腔粘连分离术</v>
          </cell>
          <cell r="C6901" t="str">
            <v>膀胱截石位，外阴阴道消毒铺巾，放置窥器，暴露宫颈，宫腔镜检查宫腔及宫颈，明确粘连部位、程度，必要时B超引导监护宫腔镜分离切除粘连组织，术毕放置宫内节育器或防粘连制剂。</v>
          </cell>
        </row>
        <row r="6902">
          <cell r="A6902" t="str">
            <v>HTE61301</v>
          </cell>
          <cell r="B6902" t="str">
            <v>宫腔内人工授精术</v>
          </cell>
          <cell r="C6902" t="str">
            <v>用无菌杯采集精液，精液分析，根据精液情况选择上游法或梯度离心法分离富集高活力精子，分离获取精子放入37℃、5%二氧化碳恒温箱中待用，患者常规消毒，铺巾，移植管经宫颈插入宫腔内，将优选后的精液轻轻推入，精液操作过程在百级层流室的超净工作台内处理精液，需使用相差显微镜。</v>
          </cell>
        </row>
        <row r="6903">
          <cell r="A6903" t="str">
            <v>HTE64301</v>
          </cell>
          <cell r="B6903" t="str">
            <v>开腹宫内节育器取出术</v>
          </cell>
          <cell r="C6903" t="str">
            <v>消毒铺巾，开腹，宫内环腹腔内移位，部分环移位到子宫外，明确环的位置，取出宫内环，关腹。不含子宫及其它脏器修补术、宫腔镜检查术。</v>
          </cell>
        </row>
        <row r="6904">
          <cell r="A6904" t="str">
            <v>HTE64501</v>
          </cell>
          <cell r="B6904" t="str">
            <v>经腹腔镜移位宫内节育器取出术</v>
          </cell>
          <cell r="C6904" t="str">
            <v>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宫腔镜检查术。</v>
          </cell>
        </row>
        <row r="6905">
          <cell r="A6905" t="str">
            <v>HTE64502</v>
          </cell>
          <cell r="B6905" t="str">
            <v>经腹腔镜经宫腔镜取环术</v>
          </cell>
          <cell r="C6905" t="str">
            <v>膀胱截石位，取出术前放置的宫颈扩张棒，消毒铺巾，留置导尿，器械准备：拿取灭菌好的腹腔镜用物、宫腔镜部件，连接部件并与气腹机膨宫、光源、主机、电凝装置连接切开脐部小切口1厘米以长针穿入腹壁，证实进入腹腔后，充气，建立气腹，放入腹腔镜，必要时分别于双侧髂棘内侧5厘米处切开0.5厘米小切口，分别放入直径0.5厘米小套管，腹腔镜下探查盆、腹腔情况，检查子宫有无穿孔，节育环移位，确定腹腔无异常，放置窥器暴露宫颈，再次消毒阴道、宫颈，扩张宫颈至12号，必要时腹腔镜下置镜常规探查宫腔情况，确定节育环位置，有无嵌顿，根据</v>
          </cell>
        </row>
        <row r="6906">
          <cell r="A6906" t="str">
            <v>HTE64601</v>
          </cell>
          <cell r="B6906" t="str">
            <v>宫腔镜取环术</v>
          </cell>
          <cell r="C6906" t="str">
            <v>取出术前放置的宫颈扩张棒，消毒铺巾，器械准备：拿取灭菌好的宫腔镜部件，连接部件并与膨宫、光源、主机、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v>
          </cell>
        </row>
        <row r="6907">
          <cell r="A6907" t="str">
            <v>HTE65401</v>
          </cell>
          <cell r="B6907" t="str">
            <v>宫腔组织吸引术</v>
          </cell>
          <cell r="C6907" t="str">
            <v>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v>
          </cell>
        </row>
        <row r="6908">
          <cell r="A6908" t="str">
            <v>HTE65601</v>
          </cell>
          <cell r="B6908" t="str">
            <v>宫腔镜宫腔异物取出术</v>
          </cell>
          <cell r="C6908" t="str">
            <v>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v>
          </cell>
        </row>
        <row r="6909">
          <cell r="A6909" t="str">
            <v>HTE89401</v>
          </cell>
          <cell r="B6909" t="str">
            <v>胚胎移植术</v>
          </cell>
          <cell r="C6909" t="str">
            <v>手术在万级层流手术间进行，胚胎体外操作在常规体外受精胚胎移植实验室(IVF)工作站内完成，需使用装有恒温热台的倒置显微镜和实体显微镜等。移植前一天准备移植液，培养皿放入培养箱中平衡过夜，移植日视胚胎培养情况，选择可移植胚胎移入胚胎培养微滴内，记录，存档，常规消毒，铺巾，胚胎装入移植管，核对姓名无误，用移植管经宫颈将胚胎送入子宫腔内，取出移植管，镜下检查有无胚胎带出，如有带出再次送入。</v>
          </cell>
        </row>
        <row r="6910">
          <cell r="A6910" t="str">
            <v>HTE89402</v>
          </cell>
          <cell r="B6910" t="str">
            <v>宫腔内配子移植术</v>
          </cell>
          <cell r="C6910" t="str">
            <v>按宫腔内人工受精操作。B超阴道下取卵，实验室镜下找卵，采集精液并标准化精液分析。取卵后将分离出的精子加入卵培养液中，培养3-4个小时后将精子及卵吸入移植管。</v>
          </cell>
        </row>
        <row r="6911">
          <cell r="A6911" t="str">
            <v>HTF65401</v>
          </cell>
          <cell r="B6911" t="str">
            <v>葡萄胎清宫术</v>
          </cell>
          <cell r="C6911" t="str">
            <v>开放静脉，膀胱截石位，消毒外阴阴道，消毒宫颈，搔刮宫颈管组织，探宫腔深度，充分扩张宫颈，大号吸引器吸出宫腔内组织，搔刮宫腔，吸出物送病理，撰写手术记录，子宫大于12周者可间隔一周后重复清宫。</v>
          </cell>
        </row>
        <row r="6912">
          <cell r="A6912" t="str">
            <v>HTF72601</v>
          </cell>
          <cell r="B6912" t="str">
            <v>经宫腔镜热球子宫内膜去除术</v>
          </cell>
          <cell r="C6912" t="str">
            <v>消毒铺巾，暴露宫颈，消毒宫颈，扩宫口至5毫米，宫腔镜检查内膜，探宫深，置入导杆至宫底，注入液体至宫腔压力维持在160-180毫米汞柱，加热至87℃共8分钟，待温度降至50-60℃抽出液体及导杆，再次宫腔镜检查，手术结束。</v>
          </cell>
        </row>
        <row r="6913">
          <cell r="A6913" t="str">
            <v>HTF72602</v>
          </cell>
          <cell r="B6913" t="str">
            <v>经宫腔镜电凝子宫内膜去除术</v>
          </cell>
          <cell r="C6913" t="str">
            <v>消毒铺巾，暴露宫颈，消毒，扩宫口至11毫米，放入宫腔镜检查并诊刮宫内膜，探宫深，置入宫腔电切镜，自宫底开始依次电凝子宫内膜达宫颈内口水平，再次宫腔镜检查，探宫深，手术结束。</v>
          </cell>
        </row>
        <row r="6914">
          <cell r="A6914" t="str">
            <v>HTF72603</v>
          </cell>
          <cell r="B6914" t="str">
            <v>经宫腔镜微波子宫内膜去除术</v>
          </cell>
          <cell r="C6914" t="str">
            <v>麻醉，消毒铺巾，暴露宫颈，消毒，扩宫口至9毫米，放入宫腔镜检查并诊刮宫内膜，探宫深，置入微波探头至子宫宫底，开动微波治疗仪，温控在70-80℃，由宫底开始拉动探头直至标记线露出宫颈外口，再次宫腔镜检查，手术结束。</v>
          </cell>
        </row>
        <row r="6915">
          <cell r="A6915" t="str">
            <v>HTF73301</v>
          </cell>
          <cell r="B6915" t="str">
            <v>经腹黏膜下肌瘤切除术</v>
          </cell>
          <cell r="C6915" t="str">
            <v>消毒铺巾，开腹，切开子宫基层，直视下剖开子宫，逐个切除子宫肌瘤，缝合关闭瘤腔，缝合子宫肌层，子宫成形，关腹。</v>
          </cell>
        </row>
        <row r="6916">
          <cell r="A6916" t="str">
            <v>HTF73401</v>
          </cell>
          <cell r="B6916" t="str">
            <v>经阴道黏膜下肌瘤切除术</v>
          </cell>
          <cell r="C6916" t="str">
            <v>膀胱截石位，消毒铺巾，消毒阴道，切开前(或后)穹窿，翻出子宫，切开子宫肌层，直视下切除子宫黏膜下肌瘤，缝合子宫肌层，子宫复位，关闭腹膜和阴道后穹窿。</v>
          </cell>
        </row>
        <row r="6917">
          <cell r="A6917" t="str">
            <v>HTF73501</v>
          </cell>
          <cell r="B6917" t="str">
            <v>经腹腔镜子宫内膜异位病灶切除术</v>
          </cell>
          <cell r="C6917" t="str">
            <v>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v>
          </cell>
        </row>
        <row r="6918">
          <cell r="A6918" t="str">
            <v>HTF73601</v>
          </cell>
          <cell r="B6918" t="str">
            <v>经宫腔镜子宫内膜电切术</v>
          </cell>
          <cell r="C6918" t="str">
            <v>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v>
          </cell>
        </row>
        <row r="6919">
          <cell r="A6919" t="str">
            <v>HTF73602</v>
          </cell>
          <cell r="B6919" t="str">
            <v>经宫腔镜子宫内膜息肉切除术</v>
          </cell>
          <cell r="C6919" t="str">
            <v>外阴阴道消毒，铺巾，放置窥器，暴露宫颈，置入宫腔镜明确息肉部位、大小、数目，切除息肉，检查息肉根蒂创面出血，电凝或止血制剂止血。</v>
          </cell>
        </row>
        <row r="6920">
          <cell r="A6920" t="str">
            <v>HTF73603</v>
          </cell>
          <cell r="B6920" t="str">
            <v>经宫腔镜黏膜下肌瘤切除术</v>
          </cell>
          <cell r="C6920" t="str">
            <v>麻醉，取出术前放置的宫颈扩张棒，消毒铺巾，留置导尿，置入宫腔镜明确肌瘤部位、大小、数目，切除肌瘤，检查肌瘤根蒂创面出血，电凝止血或止血制剂。</v>
          </cell>
        </row>
        <row r="6921">
          <cell r="A6921" t="str">
            <v>HTG48401</v>
          </cell>
          <cell r="B6921" t="str">
            <v>宫颈注射</v>
          </cell>
          <cell r="C6921" t="str">
            <v>膀胱截石位，外阴消毒，铺盖无菌巾，放置窥器，暴露宫颈阴道，干棉球擦净宫颈粘液，消毒宫颈阴道，于宫颈外口多点注射治疗药物，穿刺针眼压迫止血。</v>
          </cell>
        </row>
        <row r="6922">
          <cell r="A6922" t="str">
            <v>HTG57401</v>
          </cell>
          <cell r="B6922" t="str">
            <v>经阴道宫颈管粘连分离术</v>
          </cell>
          <cell r="C6922" t="str">
            <v>膀胱截石位，外阴阴道消毒铺巾，放置窥器，暴露宫颈，用探针试探进入宫颈管，探针探测宫腔，必要时B超引导监护下，5-8号扩张棒逐号分离宫颈粘连，术毕酌情放置宫颈引流管或宫内节育器。</v>
          </cell>
        </row>
        <row r="6923">
          <cell r="A6923" t="str">
            <v>HTG62401</v>
          </cell>
          <cell r="B6923" t="str">
            <v>子宫托放置</v>
          </cell>
          <cell r="C6923" t="str">
            <v>膀胱截石位，外阴消毒，铺盖无菌巾，检查脱垂的脏器有无病变和异常，还纳脱垂的脏器，佩戴子宫托，指导子宫托放置护理知识。</v>
          </cell>
        </row>
        <row r="6924">
          <cell r="A6924" t="str">
            <v>HTG72401</v>
          </cell>
          <cell r="B6924" t="str">
            <v>宫颈激光治疗</v>
          </cell>
          <cell r="C6924" t="str">
            <v>膀胱截石位，外阴阴道消毒铺巾，消毒宫颈，查看病变部位，激光烧灼宫颈病变部位，创面止血，宣教术后注意事项。</v>
          </cell>
        </row>
        <row r="6925">
          <cell r="A6925" t="str">
            <v>HTG72402</v>
          </cell>
          <cell r="B6925" t="str">
            <v>宫颈微波治疗</v>
          </cell>
          <cell r="C6925" t="str">
            <v>膀胱截石位，外阴阴道消毒铺巾，消毒宫颈，查看病变部位，微波烧灼宫颈病变部位，创面止血，宣教术后注意事项。不含宫颈活检术、病理学检查。</v>
          </cell>
        </row>
        <row r="6926">
          <cell r="A6926" t="str">
            <v>HTG72403</v>
          </cell>
          <cell r="B6926" t="str">
            <v>宫颈电熨治疗</v>
          </cell>
          <cell r="C6926" t="str">
            <v>膀胱截石位，外阴阴道消毒铺巾，消毒宫颈，查看病变部位，电凝探头烧灼宫颈病变部位，创面止血，宣教术后注意事项。</v>
          </cell>
        </row>
        <row r="6927">
          <cell r="A6927" t="str">
            <v>HTG72404</v>
          </cell>
          <cell r="B6927" t="str">
            <v>宫颈冷冻治疗</v>
          </cell>
          <cell r="C6927" t="str">
            <v>膀胱截石位，外阴阴道消毒铺巾，消毒宫颈，查看病变部位，一次性液氮治疗宫颈病变部位，创面止血，宣教术后注意事项。</v>
          </cell>
        </row>
        <row r="6928">
          <cell r="A6928" t="str">
            <v>HTG73301</v>
          </cell>
          <cell r="B6928" t="str">
            <v>经腹宫颈肌瘤剔除术</v>
          </cell>
          <cell r="C6928" t="str">
            <v>腹部消毒铺巾，逐层开腹，探查盆腔，打开子宫膀胱(直肠)腹膜返折，辨认瘤体与周围器官比邻，逐个剔出肌瘤，1号可吸收线关闭瘤腔，检查毗邻器官有无损伤，缝合子宫膀胱(直肠)返折，负压吸引冲洗器吸出盆腔血液，盐水冲洗盆腹腔，止血凝胶或止血纱布止血，逐层关腹，一次性敷贴覆盖腹部伤口。</v>
          </cell>
        </row>
        <row r="6929">
          <cell r="A6929" t="str">
            <v>HTG73401</v>
          </cell>
          <cell r="B6929" t="str">
            <v>宫颈锥形切除术</v>
          </cell>
          <cell r="C6929" t="str">
            <v>外阴阴道消毒铺巾，放置窥器，暴露宫颈，宫颈涂5%碘酒，宫腔镜沿可着色区域外0.5厘米，冷刀锥形切除宫颈，深度达宫颈内口，电凝创面止血，可吸收缝线缝合创面，宫颈管内放置碘仿纱条或凡士林纱布压迫。</v>
          </cell>
        </row>
        <row r="6930">
          <cell r="A6930" t="str">
            <v>HTG73402</v>
          </cell>
          <cell r="B6930" t="str">
            <v>经阴道宫颈肌瘤剔除术</v>
          </cell>
          <cell r="C6930" t="str">
            <v>外阴阴道消毒铺巾，暴露宫颈，探查肌瘤位置，打开前(或后)穹窿，打开子宫膀胱(直肠)返折，暴露并剔出肌瘤，可吸收线缝合瘤腔，关闭前(或后)穹窿酌情引流。</v>
          </cell>
        </row>
        <row r="6931">
          <cell r="A6931" t="str">
            <v>HTG73403</v>
          </cell>
          <cell r="B6931" t="str">
            <v>经阴道子宫颈部分切除术</v>
          </cell>
          <cell r="C6931" t="str">
            <v>膀胱截石位，消毒铺巾，环切宫颈，分别上推膀胱和直肠，切断主骶韧带，切除部分宫颈，宫颈缝合或电凝止血。</v>
          </cell>
        </row>
        <row r="6932">
          <cell r="A6932" t="str">
            <v>HTG73404</v>
          </cell>
          <cell r="B6932" t="str">
            <v>宫颈息肉切除术</v>
          </cell>
          <cell r="C6932" t="str">
            <v>外阴阴道消毒铺巾，放置窥器，暴露宫颈，宫颈局麻，用齿卵圆钳夹持息肉组织，顺时针旋转摘除息肉，检查息肉根蒂创面出血，电凝止血，出血活跃时缝合、止血纱布或止血制剂止血。</v>
          </cell>
        </row>
        <row r="6933">
          <cell r="A6933" t="str">
            <v>HTG73405</v>
          </cell>
          <cell r="B6933" t="str">
            <v>宫颈环形电切术</v>
          </cell>
          <cell r="C6933" t="str">
            <v>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v>
          </cell>
        </row>
        <row r="6934">
          <cell r="A6934" t="str">
            <v>HTG73406</v>
          </cell>
          <cell r="B6934" t="str">
            <v>宫颈部分切除及成形术</v>
          </cell>
          <cell r="C6934" t="str">
            <v>膀胱截石位，消毒外阴，阴道宫颈，铺巾，暴露宫颈，宫颈部分切除成形，主韧带缩短。</v>
          </cell>
        </row>
        <row r="6935">
          <cell r="A6935" t="str">
            <v>HTG73501</v>
          </cell>
          <cell r="B6935" t="str">
            <v>经腹腔镜宫颈肌瘤切除术</v>
          </cell>
          <cell r="C6935" t="str">
            <v>消毒铺巾，建立气腹，放入腹腔镜探查，腹腔镜下打开子宫膀胱(直肠)腹膜返折，剔出肌瘤，1号可吸收线关闭瘤腔，缝合子宫膀胱(直肠)返折，碎瘤器旋切取出肌瘤组织，盐水冲洗盆腹腔，止血凝胶或止血纱布止血，负压吸引吸出冲洗液，留置引流管，关腹，一次性敷贴覆盖腹部伤口。</v>
          </cell>
        </row>
        <row r="6936">
          <cell r="A6936" t="str">
            <v>HTG73601</v>
          </cell>
          <cell r="B6936" t="str">
            <v>经宫腔镜宫颈管息肉切除术</v>
          </cell>
          <cell r="C6936" t="str">
            <v>外阴阴道消毒铺巾，放置窥器，暴露宫颈，置入宫腔镜明确宫管颈息肉部位、大小、数目，用单、双极切除息肉，检查息肉根蒂创面出血，电凝止血或止血制剂止血。</v>
          </cell>
        </row>
        <row r="6937">
          <cell r="A6937" t="str">
            <v>HTG77301</v>
          </cell>
          <cell r="B6937" t="str">
            <v>经腹子宫颈广泛切除术</v>
          </cell>
          <cell r="C6937" t="str">
            <v>消毒铺巾，开腹，距宫颈3-4厘米环切阴道，分离阴道黏膜并包裹宫颈，上推直肠、膀胱，依次切除缝合双侧子宫主韧带、骶韧带3厘米以上，切除宫颈2-3厘米，环扎宫颈，将阴道黏膜缝合到残留宫颈上，关腹。</v>
          </cell>
        </row>
        <row r="6938">
          <cell r="A6938" t="str">
            <v>HTG77302</v>
          </cell>
          <cell r="B6938" t="str">
            <v>经腹残端宫颈切除术</v>
          </cell>
          <cell r="C6938" t="str">
            <v>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v>
          </cell>
        </row>
        <row r="6939">
          <cell r="A6939" t="str">
            <v>HTG77401</v>
          </cell>
          <cell r="B6939" t="str">
            <v>经阴道宫颈广泛切除术</v>
          </cell>
          <cell r="C6939" t="str">
            <v>膀胱截石位，消毒铺巾，消毒阴道宫颈，距宫颈3-4厘米环切阴道，分离阴道黏膜并包裹宫颈，上推直肠、膀胱，依次切除缝合双侧子宫主韧带、骶韧带3厘米以上，切除宫颈2-3厘米，环扎宫颈，将阴道黏膜缝合到残留宫颈上。</v>
          </cell>
        </row>
        <row r="6940">
          <cell r="A6940" t="str">
            <v>HTG77402</v>
          </cell>
          <cell r="B6940" t="str">
            <v>经阴道残端宫颈切除术</v>
          </cell>
          <cell r="C6940" t="str">
            <v>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v>
          </cell>
        </row>
        <row r="6941">
          <cell r="A6941" t="str">
            <v>HTG77501</v>
          </cell>
          <cell r="B6941" t="str">
            <v>经腹腔镜子宫颈广泛切除术</v>
          </cell>
          <cell r="C6941"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膀胱，依次切除缝合双侧子宫主韧带、骶韧带3厘米以上，切除宫颈2-3厘米，环扎宫颈，将阴道黏膜缝合到残留宫颈上。</v>
          </cell>
        </row>
        <row r="6942">
          <cell r="A6942" t="str">
            <v>HTG77502</v>
          </cell>
          <cell r="B6942" t="str">
            <v>经腹腔镜残端宫颈切除术</v>
          </cell>
          <cell r="C6942" t="str">
            <v>腹部消毒铺巾，建立气腹，放入腹腔镜探查盆腔，腹腔镜下排肠，酌情分离盆腔粘连，打开后腹膜下推膀胱，暴露残端宫颈，处理双侧主骶韧带，沿穹窿切除宫颈，可吸收线缝合阴道穹窿，冲洗盆腹腔，逐层关腹，一次性敷贴覆盖腹部伤口。</v>
          </cell>
        </row>
        <row r="6943">
          <cell r="A6943" t="str">
            <v>HTG80401</v>
          </cell>
          <cell r="B6943" t="str">
            <v>宫颈扩张术</v>
          </cell>
          <cell r="C6943" t="str">
            <v>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v>
          </cell>
        </row>
        <row r="6944">
          <cell r="A6944" t="str">
            <v>HTG81401</v>
          </cell>
          <cell r="B6944" t="str">
            <v>经阴道宫颈内口环扎术</v>
          </cell>
          <cell r="C6944" t="str">
            <v>消毒外阴、阴道，铺单，暴露宫颈并消毒，于近宫颈内口水平环形缝合宫颈，使四号扩张棒能顺利通过，再次消毒。</v>
          </cell>
        </row>
        <row r="6945">
          <cell r="A6945" t="str">
            <v>HTG83401</v>
          </cell>
          <cell r="B6945" t="str">
            <v>宫颈成形术</v>
          </cell>
          <cell r="C6945" t="str">
            <v>外阴阴道消毒铺巾，放置窥器，暴露宫颈，以可吸收缝线视宫颈创面内翻或“8”字缝合宫颈，避免封闭宫颈管。</v>
          </cell>
        </row>
        <row r="6946">
          <cell r="A6946" t="str">
            <v>HTK75301</v>
          </cell>
          <cell r="B6946" t="str">
            <v>经腹全子宫+单附件切除术</v>
          </cell>
          <cell r="C6946" t="str">
            <v>消毒铺巾，开腹，切除并缝合单侧卵巢悬韧带、单侧输卵管系膜、子宫圆韧带，打开阔韧带前后页，下推膀胱，下推直肠，切断双侧子宫动静脉，切断双侧子宫主韧带和骶韧带，缝合阴道断端，止血，关腹。不含淋巴结清扫。</v>
          </cell>
        </row>
        <row r="6947">
          <cell r="A6947" t="str">
            <v>HTK75302</v>
          </cell>
          <cell r="B6947" t="str">
            <v>经腹全子宫+双附件切除术</v>
          </cell>
          <cell r="C6947" t="str">
            <v>消毒铺巾，开腹，切除并缝合双侧卵巢悬韧带、双侧输卵管系膜、子宫圆韧带，打开阔韧带前后页，下推膀胱，下推直肠，切断双侧子宫动静脉，切断双侧子宫主韧带和骶韧带，缝合阴道断端，止血，关腹。不含淋巴结清扫。</v>
          </cell>
        </row>
        <row r="6948">
          <cell r="A6948" t="str">
            <v>HTK75401</v>
          </cell>
          <cell r="B6948" t="str">
            <v>经阴道全子宫+单附件切除术</v>
          </cell>
          <cell r="C6948" t="str">
            <v>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v>
          </cell>
        </row>
        <row r="6949">
          <cell r="A6949" t="str">
            <v>HTK75402</v>
          </cell>
          <cell r="B6949" t="str">
            <v>经阴道全子宫+双附件切除术</v>
          </cell>
          <cell r="C6949" t="str">
            <v>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v>
          </cell>
        </row>
        <row r="6950">
          <cell r="A6950" t="str">
            <v>HTK75501</v>
          </cell>
          <cell r="B6950" t="str">
            <v>经腹腔镜全子宫+单附件切除术</v>
          </cell>
          <cell r="C695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6951">
          <cell r="A6951" t="str">
            <v>HTK75502</v>
          </cell>
          <cell r="B6951" t="str">
            <v>经腹腔镜全子宫+双附件切除术</v>
          </cell>
          <cell r="C6951" t="str">
            <v>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6952">
          <cell r="A6952" t="str">
            <v>HTL-HTM</v>
          </cell>
          <cell r="B6952" t="str">
            <v>阴道</v>
          </cell>
        </row>
        <row r="6953">
          <cell r="A6953" t="str">
            <v>HTL45401</v>
          </cell>
          <cell r="B6953" t="str">
            <v>阴道后穹隆切开引流术</v>
          </cell>
          <cell r="C6953" t="str">
            <v>膀胱截石位，消毒外阴，铺无菌巾，术前排尿，插入窥阴器，暴露阴道后穹隆、消毒，以18号长针头行穿刺术，明确内容物性质(脓、血)，切开肿块囊腔，分离脓肿或血肿内腔，充分引流，冲洗囊腔，放置橡皮条引流。</v>
          </cell>
        </row>
        <row r="6954">
          <cell r="A6954" t="str">
            <v>HTL48401</v>
          </cell>
          <cell r="B6954" t="str">
            <v>阴道穹隆封闭术</v>
          </cell>
          <cell r="C6954" t="str">
            <v>膀胱截石位，外阴消毒，铺盖无菌巾，放入窥器，暴露宫颈阴道，干棉球擦净宫颈粘液，消毒宫颈阴道，于阴道穹隆顶端左、右两处分别注射治疗药物，穿刺针眼压迫止血。</v>
          </cell>
        </row>
        <row r="6955">
          <cell r="A6955" t="str">
            <v>HTL59401</v>
          </cell>
          <cell r="B6955" t="str">
            <v>阴道部分闭合术</v>
          </cell>
          <cell r="C6955" t="str">
            <v>膀胱截石位，消毒铺巾，消毒阴道，宫颈，切除阴道前后壁对应位置黏膜瓣各一片，将切除后的阴道前后壁对和缝合，止血。</v>
          </cell>
        </row>
        <row r="6956">
          <cell r="A6956" t="str">
            <v>HTL59402</v>
          </cell>
          <cell r="B6956" t="str">
            <v>阴道完全闭合术</v>
          </cell>
          <cell r="C6956" t="str">
            <v>膀胱截石位，消毒外阴，铺无菌巾，暴露阴道，消毒，切开阴道前后壁，分离阴道黏膜，切除阴道壁组织，保留部分阴道前庭黏膜，对应缝合，闭合阴道。</v>
          </cell>
        </row>
        <row r="6957">
          <cell r="A6957" t="str">
            <v>HTL61401</v>
          </cell>
          <cell r="B6957" t="str">
            <v>阴道内人工授精术</v>
          </cell>
          <cell r="C6957" t="str">
            <v>用无菌杯采集精液，检查精液，等待液化，检查，记录，常规消毒，铺巾，消毒宫颈，用注射器吸出精液轻轻推入后穹窿处。需使用相差显微镜。</v>
          </cell>
        </row>
        <row r="6958">
          <cell r="A6958" t="str">
            <v>HTL65401</v>
          </cell>
          <cell r="B6958" t="str">
            <v>阴道异物取出术</v>
          </cell>
          <cell r="C6958" t="str">
            <v>膀胱截石位，臀部铺消毒垫巾，消毒外阴，放置窥阴器，暴露阴道异物，钳取阴道异物，消毒宫颈、阴道。</v>
          </cell>
        </row>
        <row r="6959">
          <cell r="A6959" t="str">
            <v>HTL65601</v>
          </cell>
          <cell r="B6959" t="str">
            <v>经宫腔镜阴道异物取出术</v>
          </cell>
          <cell r="C6959" t="str">
            <v>对幼女、未婚、绝经期患者实施宫腔镜检查，消毒铺巾，放入纤维宫腔镜，检查阴道内情况，取出阴道异物。</v>
          </cell>
        </row>
        <row r="6960">
          <cell r="A6960" t="str">
            <v>HTL70301</v>
          </cell>
          <cell r="B6960" t="str">
            <v>阴道断端骶棘韧带悬吊术</v>
          </cell>
          <cell r="C6960" t="str">
            <v>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v>
          </cell>
        </row>
        <row r="6961">
          <cell r="A6961" t="str">
            <v>HTL70302</v>
          </cell>
          <cell r="B6961" t="str">
            <v>经腹阴道穹隆骶骨悬吊术</v>
          </cell>
          <cell r="C6961" t="str">
            <v>常规消毒，铺巾，开腹，分离骶前腹膜，暴露骶2-3，补片一端固定于阴道前后壁，另一端固定于骶前，关闭后腹膜。</v>
          </cell>
        </row>
        <row r="6962">
          <cell r="A6962" t="str">
            <v>HTL70501</v>
          </cell>
          <cell r="B6962" t="str">
            <v>经腹腔镜阴道穹隆骶骨悬吊术</v>
          </cell>
          <cell r="C6962"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v>
          </cell>
        </row>
        <row r="6963">
          <cell r="A6963" t="str">
            <v>HTL73301</v>
          </cell>
          <cell r="B6963" t="str">
            <v>外阴阴道疤痕切除术</v>
          </cell>
          <cell r="C6963" t="str">
            <v>膀胱截石位，臀部铺消毒垫巾，消毒外阴，切除外阴或阴道疤痕，缝合裂开提肛肌，可吸收线缝合阴道黏膜和外阴皮肤，消毒阴道，放置油纱。</v>
          </cell>
        </row>
        <row r="6964">
          <cell r="A6964" t="str">
            <v>HTL73302</v>
          </cell>
          <cell r="B6964" t="str">
            <v>阴道黏膜部分切除阴道缩窄术</v>
          </cell>
          <cell r="C6964" t="str">
            <v>常规消毒，铺无菌巾，局部麻醉或硬膜外麻醉，设计阴道口切口，剥离并切除部分阴道壁黏膜，电凝止血，分层缝合缩小阴道外口。</v>
          </cell>
        </row>
        <row r="6965">
          <cell r="A6965" t="str">
            <v>HTL73401</v>
          </cell>
          <cell r="B6965" t="str">
            <v>阴道隔切除缝合术</v>
          </cell>
          <cell r="C6965" t="str">
            <v>膀胱截石位，消毒铺巾，消毒阴道，切除横隔(或纵隔、斜膈)，阴道成形，缝合或止血，阴道填塞油纱。</v>
          </cell>
        </row>
        <row r="6966">
          <cell r="A6966" t="str">
            <v>HTL75301</v>
          </cell>
          <cell r="B6966" t="str">
            <v>全阴道切除术</v>
          </cell>
          <cell r="C6966" t="str">
            <v>膀胱截石位，消毒外阴，阴道，分离阴道与周围组织的间隙，切除全部阴道，缝合止血。</v>
          </cell>
        </row>
        <row r="6967">
          <cell r="A6967" t="str">
            <v>HTL80401</v>
          </cell>
          <cell r="B6967" t="str">
            <v>阴道狭窄扩张术</v>
          </cell>
          <cell r="C6967" t="str">
            <v>膀胱截石位，臀部铺消毒垫巾，消毒外阴，使用管状膜具行阴道扩张。</v>
          </cell>
        </row>
        <row r="6968">
          <cell r="A6968" t="str">
            <v>HTL83301</v>
          </cell>
          <cell r="B6968" t="str">
            <v>阴道成形术-压顶法</v>
          </cell>
          <cell r="C6968" t="str">
            <v>膀胱截石位，臀部铺消毒垫巾，消毒外阴，每次用直径8毫米圆管状模型顶压阴道外口30分钟，2-3个月后，改用直径2-3厘米圆管状模型每次顶压阴道外口30分钟。</v>
          </cell>
        </row>
        <row r="6969">
          <cell r="A6969" t="str">
            <v>HTL83302</v>
          </cell>
          <cell r="B6969" t="str">
            <v>阴道闭锁切开成形术</v>
          </cell>
          <cell r="C6969" t="str">
            <v>膀胱截石位，臀部铺消毒垫巾，消毒外阴，术前排尿或插(保留)导尿管，外阴口局麻，用窥器打开阴道，在阴道闭锁处切开并分离闭锁之阴道前后壁，游离并缝合阴道闭锁处阴道上下黏膜，无出血，放置油纱卷。</v>
          </cell>
        </row>
        <row r="6970">
          <cell r="A6970" t="str">
            <v>HTL83303</v>
          </cell>
          <cell r="B6970" t="str">
            <v>阴道直肠瘘修补术</v>
          </cell>
          <cell r="C6970" t="str">
            <v>膀胱截石位，消毒外阴、肛周、阴道，暴露瘘孔，环形切除瘘孔周围瘢痕，4-0可吸收性肠线间断、褥式缝合直肠浆肌层关闭瘘孔，缝合阴道壁，冲洗，止血。</v>
          </cell>
        </row>
        <row r="6971">
          <cell r="A6971" t="str">
            <v>HTL83304</v>
          </cell>
          <cell r="B6971" t="str">
            <v>腹会阴联合入路高位直肠阴道瘘修补术</v>
          </cell>
          <cell r="C6971" t="str">
            <v>常规消毒，铺无菌巾，手术设计。在腹部切开，分离直肠和阴道间间隙，切开瘘口部位，切除瘘口瘢痕，局部形成黏膜瓣，分层缝合，闭合直肠和阴道的瘘口，术中电凝止血，留置引流。</v>
          </cell>
        </row>
        <row r="6972">
          <cell r="A6972" t="str">
            <v>HTL83305</v>
          </cell>
          <cell r="B6972" t="str">
            <v>局部黏膜瓣转移阴道直肠瘘修补术</v>
          </cell>
          <cell r="C6972" t="str">
            <v>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v>
          </cell>
        </row>
        <row r="6973">
          <cell r="A6973" t="str">
            <v>HTL83401</v>
          </cell>
          <cell r="B6973" t="str">
            <v>阴道裂伤缝合术</v>
          </cell>
          <cell r="C6973" t="str">
            <v>膀胱截石位，外阴消毒，铺盖无菌巾，插入窥器，暴露并消毒裂伤部位，视裂伤部位深浅，用纱条压迫止血或缝合止血。</v>
          </cell>
        </row>
        <row r="6974">
          <cell r="A6974" t="str">
            <v>HTL83402</v>
          </cell>
          <cell r="B6974" t="str">
            <v>阴道旁修补术</v>
          </cell>
          <cell r="C6974" t="str">
            <v>膀胱截石位，消毒铺巾，消毒阴道，打开阴道前壁至脱垂最高点，向两侧分离达盆筋膜腱弓，缝合膀胱筋膜和盆筋膜腱弓数针，缝合阴道黏膜。不含阴道前后壁修补术、治疗尿失禁手术、吊带或生物补片修补术、会阴体修补术。</v>
          </cell>
        </row>
        <row r="6975">
          <cell r="A6975" t="str">
            <v>HTL89301</v>
          </cell>
          <cell r="B6975" t="str">
            <v>游离皮瓣阴道再造术</v>
          </cell>
          <cell r="C6975" t="str">
            <v>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v>
          </cell>
        </row>
        <row r="6976">
          <cell r="A6976" t="str">
            <v>HTL89302</v>
          </cell>
          <cell r="B6976" t="str">
            <v>带蒂皮瓣阴道再造术</v>
          </cell>
          <cell r="C6976" t="str">
            <v>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v>
          </cell>
        </row>
        <row r="6977">
          <cell r="A6977" t="str">
            <v>HTL89303</v>
          </cell>
          <cell r="B6977" t="str">
            <v>皮片游离移植阴道再造术</v>
          </cell>
          <cell r="C6977" t="str">
            <v>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v>
          </cell>
        </row>
        <row r="6978">
          <cell r="A6978" t="str">
            <v>HTL89304</v>
          </cell>
          <cell r="B6978" t="str">
            <v>口腔黏膜微粒游离移植阴道再造术</v>
          </cell>
          <cell r="C6978" t="str">
            <v>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v>
          </cell>
        </row>
        <row r="6979">
          <cell r="A6979" t="str">
            <v>HTL89305</v>
          </cell>
          <cell r="B6979" t="str">
            <v>带蒂肠管阴道再造术</v>
          </cell>
          <cell r="C6979" t="str">
            <v>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v>
          </cell>
        </row>
        <row r="6980">
          <cell r="A6980" t="str">
            <v>HTL89306</v>
          </cell>
          <cell r="B6980" t="str">
            <v>经腹乙状结肠代阴道成形术</v>
          </cell>
          <cell r="C6980" t="str">
            <v>膀胱截石位，臀部铺消毒垫巾，消毒外阴，阴道前庭造穴，开腹取乙状结肠10-12厘米，转移切取的肠断至阴道洞穴，固定肠黏膜和外阴皮肤。不含术后阴道模具扩张术、盆腔器官切除术或肠切除术、盆腹腔粘连松解术。</v>
          </cell>
        </row>
        <row r="6981">
          <cell r="A6981" t="str">
            <v>HTL89307</v>
          </cell>
          <cell r="B6981" t="str">
            <v>经腹回肠代阴道成形术</v>
          </cell>
          <cell r="C6981" t="str">
            <v>膀胱截石位，臀部铺消毒垫巾，消毒外阴，阴道前庭造穴，开腹取回肠10-12厘米，转移切取的肠断至阴道洞穴，固定肠黏膜和外阴皮肤。不含术后阴道模具扩张术、盆腔器官切除术、肠切除术、盆腹腔粘连松解术。</v>
          </cell>
        </row>
        <row r="6982">
          <cell r="A6982" t="str">
            <v>HTL89308</v>
          </cell>
          <cell r="B6982" t="str">
            <v>经腹腹膜代阴道成形术</v>
          </cell>
          <cell r="C6982" t="str">
            <v>膀胱截石位，臀部铺消毒垫巾，消毒外阴，阴道前庭造穴，开腹，暴露双侧后腹膜，分别取左右侧后腹膜4*12厘米，缝合成阴道模型，置入阴道洞穴，固定腹膜和外阴皮肤。不含术后阴道模具扩张术、盆腔器官切除术。</v>
          </cell>
        </row>
        <row r="6983">
          <cell r="A6983" t="str">
            <v>HTL89309</v>
          </cell>
          <cell r="B6983" t="str">
            <v>会阴体重建阴道紧缩术</v>
          </cell>
          <cell r="C6983" t="str">
            <v>常规消毒，铺无菌巾，设计阴道口切口，局部注射麻醉药或肿胀液，剥离部分阴道后、侧壁，电凝止血，分层缝合分离的肛提肌，重建会阴体，分层缝合缩小阴道，部分切除多余黏膜，阴道外口整形，置入纱布卷，外阴包扎。</v>
          </cell>
        </row>
        <row r="6984">
          <cell r="A6984" t="str">
            <v>HTL89310</v>
          </cell>
          <cell r="B6984" t="str">
            <v>男变女性阴道再造术</v>
          </cell>
          <cell r="C6984" t="str">
            <v>常规消毒，铺无菌巾，设计切口，睾丸切除，尿道口成形，阴唇成形，应用阴茎皮瓣、阴囊皮瓣或阴股沟皮瓣进行阴道再造。</v>
          </cell>
        </row>
        <row r="6985">
          <cell r="A6985" t="str">
            <v>HTL89401</v>
          </cell>
          <cell r="B6985" t="str">
            <v>生物补片阴道成形术</v>
          </cell>
          <cell r="C6985" t="str">
            <v>膀胱截石位，臀部铺消毒垫巾，消毒外阴，阴道前庭造穴，取羊膜或生物补片缝制成阴道模型，置于阴道造穴中并缝合固定。</v>
          </cell>
        </row>
        <row r="6986">
          <cell r="A6986" t="str">
            <v>HTL89501</v>
          </cell>
          <cell r="B6986" t="str">
            <v>经腹腔镜乙状结肠代阴道成形术</v>
          </cell>
          <cell r="C6986" t="str">
            <v>膀胱截石位，臀部铺消毒垫巾，消毒外阴，阴道前庭造穴，腹腔镜下取乙状结肠10-12厘米，转移切取的肠断至阴道洞穴，固定肠黏膜和外阴皮肤。</v>
          </cell>
        </row>
        <row r="6987">
          <cell r="A6987" t="str">
            <v>HTL89502</v>
          </cell>
          <cell r="B6987" t="str">
            <v>经腹腔镜回肠代阴道成形术</v>
          </cell>
          <cell r="C6987" t="str">
            <v>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v>
          </cell>
        </row>
        <row r="6988">
          <cell r="A6988" t="str">
            <v>HTL89503</v>
          </cell>
          <cell r="B6988" t="str">
            <v>经腹腔镜腹膜代阴道成形术</v>
          </cell>
          <cell r="C6988" t="str">
            <v>膀胱截石位，臀部铺消毒垫巾，消毒外阴，阴道前庭造穴，切开脐部小切口1厘米以长针穿入腹壁，证实进入腹腔后，充气，建立气腹，放入腹腔镜，腹腔镜下暴露双侧后腹膜，分别取左右侧后腹膜4*12厘米，缝合成阴道模型，置入阴道洞穴，固定腹膜和外阴皮肤。</v>
          </cell>
        </row>
        <row r="6989">
          <cell r="A6989" t="str">
            <v>HTM50401</v>
          </cell>
          <cell r="B6989" t="str">
            <v>阴道壁血肿切开术</v>
          </cell>
          <cell r="C6989" t="str">
            <v>膀胱截石位，臀部铺消毒巾，消毒外阴，铺盖无菌巾，术前排尿或插(保留)导尿管，局麻，切开血肿，清除凝血块，生理盐水冲洗血肿腔，止血，可吸收性肠线缝合，关闭血肿腔。</v>
          </cell>
        </row>
        <row r="6990">
          <cell r="A6990" t="str">
            <v>HTM70401</v>
          </cell>
          <cell r="B6990" t="str">
            <v>阴道前壁修补术</v>
          </cell>
          <cell r="C6990" t="str">
            <v>膀胱截石位，消毒铺巾，消毒阴道，打开阴道前壁至阴道脱垂最高点，向两侧分离，暴露膀胱阴道筋膜并缝合加固，缝合阴道黏膜。不含阴道后壁修补术、治疗尿失禁手术、吊带或生物补片修补术。</v>
          </cell>
        </row>
        <row r="6991">
          <cell r="A6991" t="str">
            <v>HTM70402</v>
          </cell>
          <cell r="B6991" t="str">
            <v>阴道后壁修补术</v>
          </cell>
          <cell r="C6991" t="str">
            <v>膀胱截石位，消毒铺巾，消毒阴道，打开阴道后壁至脱垂最高点，向两侧分离，暴露直肠阴道筋膜并缝合加固，缝合阴道黏膜。</v>
          </cell>
        </row>
        <row r="6992">
          <cell r="A6992" t="str">
            <v>HTM70403</v>
          </cell>
          <cell r="B6992" t="str">
            <v>阴道前后壁修补术</v>
          </cell>
          <cell r="C6992" t="str">
            <v>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v>
          </cell>
        </row>
        <row r="6993">
          <cell r="A6993" t="str">
            <v>HTM73401</v>
          </cell>
          <cell r="B6993" t="str">
            <v>阴道壁良性肿物切除术</v>
          </cell>
          <cell r="C6993" t="str">
            <v>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v>
          </cell>
        </row>
        <row r="6994">
          <cell r="A6994" t="str">
            <v>HTM83401</v>
          </cell>
          <cell r="B6994" t="str">
            <v>阴道壁缝合术</v>
          </cell>
          <cell r="C6994" t="str">
            <v>膀胱截石位，消毒铺巾，放置窥器，暴露并消毒宫颈阴道，在阴道壁损伤部位缝合止血。</v>
          </cell>
        </row>
        <row r="6995">
          <cell r="A6995" t="str">
            <v>HTP-HTQ</v>
          </cell>
          <cell r="B6995" t="str">
            <v>4.固定与周围结构</v>
          </cell>
        </row>
        <row r="6996">
          <cell r="A6996" t="str">
            <v>HTP71401</v>
          </cell>
          <cell r="B6996" t="str">
            <v>经阴道子宫骶棘韧带悬吊术</v>
          </cell>
          <cell r="C6996" t="str">
            <v>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v>
          </cell>
        </row>
        <row r="6997">
          <cell r="A6997" t="str">
            <v>HTP73301</v>
          </cell>
          <cell r="B6997" t="str">
            <v>经腹阔韧带内肿瘤切除术</v>
          </cell>
          <cell r="C6997" t="str">
            <v>指经腹切除阔韧带肿瘤，含阔韧带肌瘤。消毒铺巾，开腹，探查盆腹腔，打开阔韧带前后页，暴露肿物，暴露输尿管走形及蠕动，切除肿物，缝合止血，再次检查输尿管走形和蠕动，关腹。</v>
          </cell>
        </row>
        <row r="6998">
          <cell r="A6998" t="str">
            <v>HTP73401</v>
          </cell>
          <cell r="B6998" t="str">
            <v>经阴道阔韧带内肿瘤切除术</v>
          </cell>
          <cell r="C6998" t="str">
            <v>指经阴道切除阔韧带肿瘤，含阔韧带肌瘤。膀胱截石位，消毒铺巾，消毒阴道，宫颈，打开阴道前后穹窿，探查盆腹腔，打开阔韧带前后页，暴露肿物，暴露输尿管走形及蠕动，切除肿物，缝合止血，再次检查输尿管走形和蠕动，关腹。</v>
          </cell>
        </row>
        <row r="6999">
          <cell r="A6999" t="str">
            <v>HTP73501</v>
          </cell>
          <cell r="B6999" t="str">
            <v>经腹腔镜阔韧带内肿瘤切除术</v>
          </cell>
          <cell r="C6999" t="str">
            <v>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v>
          </cell>
        </row>
        <row r="7000">
          <cell r="A7000" t="str">
            <v>HTP81401</v>
          </cell>
          <cell r="B7000" t="str">
            <v>经阴道子宫主韧带缩短术</v>
          </cell>
          <cell r="C7000" t="str">
            <v>膀胱截石位，消毒铺巾，环切宫颈，分别上推膀胱和直肠，暴露两侧主骶韧带，钳夹切断主骶韧带，并缝合在截除后的宫颈两侧。</v>
          </cell>
        </row>
        <row r="7001">
          <cell r="A7001" t="str">
            <v>HTQ59301</v>
          </cell>
          <cell r="B7001" t="str">
            <v>经腹子宫直肠陷凹封闭术</v>
          </cell>
          <cell r="C7001" t="str">
            <v>腹部与外阴消毒，铺无菌巾，开腹，探查盆腹腔，大纱垫排压肠管，用不可吸收缝线自宫骶韧带内侧，穿过直肠子宫陷凹基底部，缝合到对侧子宫骶骨韧带内侧，同法横向缝合3-4针，间隔1厘米，各线收紧打结，闭合直肠子宫陷凹，逐层关腹。</v>
          </cell>
        </row>
        <row r="7002">
          <cell r="A7002" t="str">
            <v>HTQ59401</v>
          </cell>
          <cell r="B7002" t="str">
            <v>经阴道子宫直肠陷凹封闭术</v>
          </cell>
          <cell r="C7002" t="str">
            <v>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v>
          </cell>
        </row>
        <row r="7003">
          <cell r="A7003" t="str">
            <v>HTQ59501</v>
          </cell>
          <cell r="B7003" t="str">
            <v>经腹腔镜子宫直肠陷凹封闭术</v>
          </cell>
          <cell r="C7003" t="str">
            <v>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v>
          </cell>
        </row>
        <row r="7004">
          <cell r="A7004" t="str">
            <v>HTR-HTV</v>
          </cell>
          <cell r="B7004" t="str">
            <v>5.外阴</v>
          </cell>
        </row>
        <row r="7005">
          <cell r="A7005" t="str">
            <v>HTR45701</v>
          </cell>
          <cell r="B7005" t="str">
            <v>外阴脓肿切开术</v>
          </cell>
          <cell r="C7005" t="str">
            <v>局麻，消毒外阴阴道，铺巾，切开外阴脓肿，充分引流，缝合创面。</v>
          </cell>
        </row>
        <row r="7006">
          <cell r="A7006" t="str">
            <v>HTR50701</v>
          </cell>
          <cell r="B7006" t="str">
            <v>外阴血肿切开术</v>
          </cell>
          <cell r="C7006" t="str">
            <v>膀胱截石位，消毒外阴，铺无菌巾，局麻，术前排尿，切开血肿，清除凝血块或排放脓液，生理盐水冲洗内腔，止血，可吸收性肠线缝合关闭血肿内腔或放置引流条。</v>
          </cell>
        </row>
        <row r="7007">
          <cell r="A7007" t="str">
            <v>HTR72701</v>
          </cell>
          <cell r="B7007" t="str">
            <v>外阴激光治疗</v>
          </cell>
          <cell r="C7007" t="str">
            <v>外阴阴道消毒铺巾，病变周围多点局部麻醉，激光烧灼病变部位，术毕消毒并处理治疗部位。</v>
          </cell>
        </row>
        <row r="7008">
          <cell r="A7008" t="str">
            <v>HTR72702</v>
          </cell>
          <cell r="B7008" t="str">
            <v>外阴微波治疗</v>
          </cell>
          <cell r="C7008" t="str">
            <v>膀胱截石位，外阴阴道消毒铺巾，病变周围多点麻醉，微波探头接触外阴病灶部位并移动探头，治疗病变，术毕冰敷创面，局部上药。</v>
          </cell>
        </row>
        <row r="7009">
          <cell r="A7009" t="str">
            <v>HTR72703</v>
          </cell>
          <cell r="B7009" t="str">
            <v>外阴冷冻治疗</v>
          </cell>
          <cell r="C7009" t="str">
            <v>膀胱截石位，外阴阴道消毒铺巾，病变周围多点麻醉，用一次性液氮接触病灶部位，治疗病变，术毕创面上药。</v>
          </cell>
        </row>
        <row r="7010">
          <cell r="A7010" t="str">
            <v>HTR73701</v>
          </cell>
          <cell r="B7010" t="str">
            <v>外阴良性肿瘤切除术</v>
          </cell>
          <cell r="C7010" t="str">
            <v>膀胱截石位，消毒外阴阴道，铺巾，局部麻醉，切开外阴肿物表面皮肤，分离肿物，切除外阴肿瘤，缝合关闭创面。</v>
          </cell>
        </row>
        <row r="7011">
          <cell r="A7011" t="str">
            <v>HTR73702</v>
          </cell>
          <cell r="B7011" t="str">
            <v>单纯性外阴切除术</v>
          </cell>
          <cell r="C7011" t="str">
            <v>膀胱截石位，消毒外阴，铺单，切除外阴部组织，缝合切口。</v>
          </cell>
        </row>
        <row r="7012">
          <cell r="A7012" t="str">
            <v>HTR73703</v>
          </cell>
          <cell r="B7012" t="str">
            <v>外阴部分切除术</v>
          </cell>
          <cell r="C7012" t="str">
            <v>膀胱截石位，消毒外阴，铺单，在外阴病灶外2厘米切除外阴部位，缝合切口。</v>
          </cell>
        </row>
        <row r="7013">
          <cell r="A7013" t="str">
            <v>HTR77701</v>
          </cell>
          <cell r="B7013" t="str">
            <v>外阴广泛切除术</v>
          </cell>
          <cell r="C7013" t="str">
            <v>膀胱截石位，消毒外阴，铺单，切开外阴皮肤，结扎阴部内动脉，切开阴道黏膜，切下外阴，缝合皮下组织及皮肤。</v>
          </cell>
        </row>
        <row r="7014">
          <cell r="A7014" t="str">
            <v>HTR77702</v>
          </cell>
          <cell r="B7014" t="str">
            <v>外阴广泛切除成形术</v>
          </cell>
          <cell r="C7014" t="str">
            <v>膀胱截石位，消毒外阴，铺单，切开外阴皮肤，结扎阴部内动脉，切开阴道黏膜，切下外阴，缝合皮下组织及皮肤，外阴转移皮瓣修补，外阴成形。不含皮瓣移植、病理学检查、淋巴结切除术。</v>
          </cell>
        </row>
        <row r="7015">
          <cell r="A7015" t="str">
            <v>HTR83701</v>
          </cell>
          <cell r="B7015" t="str">
            <v>外阴缝合术</v>
          </cell>
          <cell r="C7015" t="str">
            <v>膀胱截石位，消毒铺巾，局麻下暴露，缝合外阴伤口，无菌敷料包扎。</v>
          </cell>
        </row>
        <row r="7016">
          <cell r="A7016" t="str">
            <v>HTR83702</v>
          </cell>
          <cell r="B7016" t="str">
            <v>外阴裂伤清创缝合术</v>
          </cell>
          <cell r="C7016" t="str">
            <v>膀胱截石位，消毒外阴，检查除外阴损伤外有无合并其它部位损伤(尿道、直肠、内生殖器等)，局部麻醉，清创缝合外阴伤口。必要时放置引流条。</v>
          </cell>
        </row>
        <row r="7017">
          <cell r="A7017" t="str">
            <v>HTS81701</v>
          </cell>
          <cell r="B7017" t="str">
            <v>阴蒂缩小术</v>
          </cell>
          <cell r="C7017" t="str">
            <v>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v>
          </cell>
        </row>
        <row r="7018">
          <cell r="A7018" t="str">
            <v>HTS83701</v>
          </cell>
          <cell r="B7018" t="str">
            <v>阴蒂肥大修整术</v>
          </cell>
          <cell r="C7018" t="str">
            <v>常规消毒，铺无菌巾，设计切口，局部麻醉，形成以阴蒂背侧神经血管束为蒂的岛状阴蒂海绵体瓣，电凝止血，将其缝合，固定于耻骨联合区，将肥大的阴蒂自根部切断，残端缝合，固定耻骨联合前端，局部组织瓣缝合，置引流。</v>
          </cell>
        </row>
        <row r="7019">
          <cell r="A7019" t="str">
            <v>HTS89701</v>
          </cell>
          <cell r="B7019" t="str">
            <v>阴蒂再造术</v>
          </cell>
          <cell r="C7019" t="str">
            <v>常规消毒，铺无菌巾，手术设计，在阴茎背侧设计皮肤呈“工”字形切口，注射1：20万肾上腺素盐水后，游离阴茎背侧神经血管束，形成带蒂阴蒂头，切除阴茎干，缩小阴蒂头，电凝止血，将带蒂阴茎头缝合固定于阴蒂脚处。不含阴茎切除。</v>
          </cell>
        </row>
        <row r="7020">
          <cell r="A7020" t="str">
            <v>HTT57701</v>
          </cell>
          <cell r="B7020" t="str">
            <v>小阴唇粘连分离术</v>
          </cell>
          <cell r="C7020" t="str">
            <v>术前排尿，膀胱截石位，消毒外阴，铺无菌巾，局麻，以手指钝性分离或以钳、剪、刀锐性分离粘连带，阴道黏膜外翻缝合，防止再次粘连，手术创面涂抹消炎、润滑药物。</v>
          </cell>
        </row>
        <row r="7021">
          <cell r="A7021" t="str">
            <v>HTT83701</v>
          </cell>
          <cell r="B7021" t="str">
            <v>小阴唇整形术</v>
          </cell>
          <cell r="C7021" t="str">
            <v>常规消毒，铺无菌巾，设计切口，局部麻醉，设计切口，切除增生或不对称的阴唇组织，电凝止血，使外观美观、自然，分层缝合，加压包扎。</v>
          </cell>
        </row>
        <row r="7022">
          <cell r="A7022" t="str">
            <v>HTT89701</v>
          </cell>
          <cell r="B7022" t="str">
            <v>小阴唇再造术</v>
          </cell>
          <cell r="C7022" t="str">
            <v>常规消毒，铺无菌巾，手术设计，在阴茎背侧设计皮肤呈“工”字形切口，注射1：20万肾上腺素盐水后，沿设计线切开皮肤，形成两瓣，自身折叠，缝合形成部分阴唇，电凝止血，置入引流。</v>
          </cell>
        </row>
        <row r="7023">
          <cell r="A7023" t="str">
            <v>HTT89702</v>
          </cell>
          <cell r="B7023" t="str">
            <v>大阴唇再造术</v>
          </cell>
          <cell r="C7023" t="str">
            <v>常规消毒，铺无菌巾，手术设计，阴囊瓣形成，上提，折叠，固定，缝合，与阴茎瓣交叉，形成大阴唇，电凝止血，置入引流，留置尿管。</v>
          </cell>
        </row>
        <row r="7024">
          <cell r="A7024" t="str">
            <v>HTU83701</v>
          </cell>
          <cell r="B7024" t="str">
            <v>处女膜修补术</v>
          </cell>
          <cell r="C7024" t="str">
            <v>常规消毒，铺无菌巾，设计切口，局部麻醉，沿设计线切开，修剪处女膜裂缘，形成新鲜创面，分层缝合切口，检查修补后裂隙大小适宜后，结束手术。</v>
          </cell>
        </row>
        <row r="7025">
          <cell r="A7025" t="str">
            <v>HTU83702</v>
          </cell>
          <cell r="B7025" t="str">
            <v>处女膜切开成形术</v>
          </cell>
          <cell r="C7025" t="str">
            <v>膀胱截石位，臀部铺消毒垫巾，消毒外阴，术前排尿或插(保留)导尿管，外阴口局麻，X形切开闭锁的处女膜，排净积血，窥阴器插入阴道，常规探查宫颈、阴道是否正常，处女膜切口压迫或缝合止血。</v>
          </cell>
        </row>
        <row r="7026">
          <cell r="A7026" t="str">
            <v>HTU89701</v>
          </cell>
          <cell r="B7026" t="str">
            <v>处女膜再造术</v>
          </cell>
          <cell r="C7026" t="str">
            <v>常规消毒，铺无菌巾，设计阴道口环形切口，局部麻醉，沿设计线切开黏膜，形成局部黏膜瓣，收缩塑形，缝合。</v>
          </cell>
        </row>
        <row r="7027">
          <cell r="A7027" t="str">
            <v>HTV50701</v>
          </cell>
          <cell r="B7027" t="str">
            <v>前庭大腺囊肿造口术</v>
          </cell>
          <cell r="C7027" t="str">
            <v>膀胱截石位，消毒外阴，铺巾，局麻，切开囊肿，充分引流囊内液体，外翻缝合，保持腺体开窗状态。</v>
          </cell>
        </row>
        <row r="7028">
          <cell r="A7028" t="str">
            <v>HTV73701</v>
          </cell>
          <cell r="B7028" t="str">
            <v>前庭大腺囊肿切除术</v>
          </cell>
          <cell r="C7028" t="str">
            <v>膀胱截石位，消毒外阴，铺巾，局麻，切开小阴唇内侧黏膜，剥离前庭大腺囊肿，缝合止血。</v>
          </cell>
        </row>
        <row r="7029">
          <cell r="A7029" t="str">
            <v>HTW</v>
          </cell>
          <cell r="B7029" t="str">
            <v>6.会阴</v>
          </cell>
        </row>
        <row r="7030">
          <cell r="A7030" t="str">
            <v>HTW73701</v>
          </cell>
          <cell r="B7030" t="str">
            <v>会阴部扩创术</v>
          </cell>
          <cell r="C7030" t="str">
            <v>指会阴部未愈合创面的后期去除坏死组织，过度生长的肉芽组织的手术操作，术区皮肤消毒，彻底清除局部坏死组织，2500-5000毫升生理盐水清洗创面，止血后创面用其它组织或敷料覆盖。不含植皮术、皮瓣修复术。</v>
          </cell>
        </row>
        <row r="7031">
          <cell r="A7031" t="str">
            <v>HTW83301</v>
          </cell>
          <cell r="B7031" t="str">
            <v>经腹会阴疝修补术</v>
          </cell>
          <cell r="C7031" t="str">
            <v>逐层进腹，探查，寻找疝囊，切除疝囊，缝合或补片修补会阴薄弱区域，止血，清点器具、纱布无误，冲洗伤口，逐层关腹。</v>
          </cell>
        </row>
        <row r="7032">
          <cell r="A7032" t="str">
            <v>HTW83302</v>
          </cell>
          <cell r="B7032" t="str">
            <v>腹骶会阴肛门成形术</v>
          </cell>
          <cell r="C7032" t="str">
            <v>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v>
          </cell>
        </row>
        <row r="7033">
          <cell r="A7033" t="str">
            <v>HTW83303</v>
          </cell>
          <cell r="B7033" t="str">
            <v>先天性肛门闭锁女性会阴肛门成形术</v>
          </cell>
          <cell r="C7033" t="str">
            <v>截石位，消毒铺巾，插导尿管，将会阴(舟状窝)瘘管与阴道分离，游离末端直肠，电刺激仪定位肛门外括约肌位置行十字切口，将直肠后移置于外括约肌中心位置，与肛周固定，会阴体成形。</v>
          </cell>
        </row>
        <row r="7034">
          <cell r="A7034" t="str">
            <v>HTW83304</v>
          </cell>
          <cell r="B7034" t="str">
            <v>先天性肛门闭锁男性会阴肛门成形术</v>
          </cell>
          <cell r="C7034" t="str">
            <v>截石位，消毒铺巾，插导尿管，电刺激仪定位肛门外括约肌中心位置，十字切开，向上分离找到直肠盲端，游离松解，将直肠末端与肛周固定，会阴体成形。</v>
          </cell>
        </row>
        <row r="7035">
          <cell r="A7035" t="str">
            <v>HTW83305</v>
          </cell>
          <cell r="B7035" t="str">
            <v>前矢状入路会阴肛门成形术</v>
          </cell>
          <cell r="C7035" t="str">
            <v>截石位，备皮，电刺激仪定位肛穴，纵行切开会阴体皮肤会阴肌肉，游离舟状窝处瘘口及直肠末端，分离直肠及阴道间隙，将直肠末端无张力牵至并固定于新定位肛穴处，成型肛门，重建舟状窝、会阴体。</v>
          </cell>
        </row>
        <row r="7036">
          <cell r="A7036" t="str">
            <v>HTW83701</v>
          </cell>
          <cell r="B7036" t="str">
            <v>会阴侧切缝合术</v>
          </cell>
          <cell r="C7036" t="str">
            <v>会阴侧切和正中切，先进行局部麻醉和阴部神经阻滞麻醉，然后选择切开部位，切开组织。会阴缝合按解剖结构分别缝合阴道黏膜、肌肉层、会阴皮下组织、缝合皮肤。</v>
          </cell>
        </row>
        <row r="7037">
          <cell r="A7037" t="str">
            <v>HTW83702</v>
          </cell>
          <cell r="B7037" t="str">
            <v>会阴Ⅰ-Ⅱ度裂伤缝合术</v>
          </cell>
          <cell r="C7037" t="str">
            <v>会阴缝合按解剖结构，分别缝合阴道黏膜、肌肉层、会阴皮下组织、皮肤。</v>
          </cell>
        </row>
        <row r="7038">
          <cell r="A7038" t="str">
            <v>HTW83703</v>
          </cell>
          <cell r="B7038" t="str">
            <v>会阴Ⅲ-IV度裂伤缝合术</v>
          </cell>
          <cell r="C7038" t="str">
            <v>消毒缝合部位，按解剖部位分别缝合直肠黏膜、肛门括约肌、会阴黏膜和皮下组织。</v>
          </cell>
        </row>
        <row r="7039">
          <cell r="A7039" t="str">
            <v>HTW83704</v>
          </cell>
          <cell r="B7039" t="str">
            <v>陈旧性会阴Ⅱ度裂伤修补术</v>
          </cell>
          <cell r="C7039" t="str">
            <v>膀胱截石位，消毒外阴肛周，铺无菌巾，会阴切口，阴道壁黏膜，剥露肛提肌，切除部分阴道黏膜，缝合肛提肌、阴道黏膜、会阴组织至皮肤，新阴道口应可容纳2横指宽度。</v>
          </cell>
        </row>
        <row r="7040">
          <cell r="A7040" t="str">
            <v>HTW83705</v>
          </cell>
          <cell r="B7040" t="str">
            <v>陈旧性会阴Ⅲ度裂伤修补术</v>
          </cell>
          <cell r="C7040" t="str">
            <v>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v>
          </cell>
        </row>
        <row r="7041">
          <cell r="A7041" t="str">
            <v>HTW83306</v>
          </cell>
          <cell r="B7041" t="str">
            <v>经会阴会阴疝修补术</v>
          </cell>
          <cell r="C7041" t="str">
            <v>会阴切口，逐层切开，探查，寻找疝囊，切除疝囊，缝合或补片修补会阴薄弱区域，止血，清点器具、纱布无误，冲洗伤口，逐层缝合。</v>
          </cell>
        </row>
        <row r="7042">
          <cell r="A7042" t="str">
            <v>HTX</v>
          </cell>
          <cell r="B7042" t="str">
            <v>7.女性生殖细胞</v>
          </cell>
        </row>
        <row r="7043">
          <cell r="A7043" t="str">
            <v>HTX48701</v>
          </cell>
          <cell r="B7043" t="str">
            <v>卵母细胞胞浆内单精子注射</v>
          </cell>
          <cell r="C7043" t="str">
            <v>准备胚胎培养液、体外显微操作液、无胚胎毒性透明质酸酶、无胚胎毒性聚乙烯吡咯烷酮(PVP)、无胚胎毒性矿物油，预热，制备显微操作皿和胚胎培养皿，置于培养箱内平衡过夜，取卵后在显微镜下将卵冠丘复合体(OCCCS)在含透明质酸酶酶的体外显微操作液内消化，转至操作液内用不同内径的胚胎转移管轻轻脱去卵丘，用操作液反复洗7-8遍，放入培养滴中，在倒置镜下观察并评估卵母细胞的成熟程度，记录，将体外操作液及二甲基吡咯烷酮(PVP)加入显微操作微滴中，在PVP中加入精子，在显微操作系统下，用显微注射针制动精子，吸入注射针，</v>
          </cell>
        </row>
        <row r="7044">
          <cell r="A7044" t="str">
            <v>HTZ</v>
          </cell>
          <cell r="B7044" t="str">
            <v>8.其它</v>
          </cell>
        </row>
        <row r="7045">
          <cell r="A7045" t="str">
            <v>HTZ62301</v>
          </cell>
          <cell r="B7045" t="str">
            <v>避孕药皮下埋置术</v>
          </cell>
          <cell r="C7045" t="str">
            <v>局部皮肤消毒，铺巾，局部小切口，放置皮下避孕药，皮内缝合。</v>
          </cell>
        </row>
        <row r="7046">
          <cell r="A7046" t="str">
            <v>HTZ62901</v>
          </cell>
          <cell r="B7046" t="str">
            <v>脉冲泵置入术</v>
          </cell>
          <cell r="C7046" t="str">
            <v>经静脉或皮下安装一次性脉冲泵，确定安装脉冲泵时间，确定和调整用药剂量，观察效果。</v>
          </cell>
        </row>
        <row r="7047">
          <cell r="A7047" t="str">
            <v>HTZ64301</v>
          </cell>
          <cell r="B7047" t="str">
            <v>避孕药皮下取出术</v>
          </cell>
          <cell r="C7047" t="str">
            <v>局部皮肤消毒，铺巾，局部小切口，取出皮下避孕药，皮内缝合。</v>
          </cell>
        </row>
        <row r="7048">
          <cell r="A7048" t="str">
            <v>HTZ73301</v>
          </cell>
          <cell r="B7048" t="str">
            <v>经腹子宫腺肌病灶切除术</v>
          </cell>
          <cell r="C7048" t="str">
            <v>消毒铺巾，逐层切开腹壁进入腹腔，探查盆、腹腔情况，明确腺肌瘤部位，分离盆腔粘连，切除腺肌瘤病灶，缝合创面，双极电凝止血，盐水冲洗盆腹腔，酌情放置盆腔引流，放置生物蛋白胶，一次性敷贴覆盖腹部伤口。</v>
          </cell>
        </row>
        <row r="7049">
          <cell r="A7049" t="str">
            <v>HTZ73501</v>
          </cell>
          <cell r="B7049" t="str">
            <v>经腹腔镜子宫腺肌病灶切除术</v>
          </cell>
          <cell r="C7049" t="str">
            <v>麻醉消毒铺巾，拿取灭菌好的腹腔镜用物连接部件并与气腹机膨宫、光源、主机、电凝装置连接，形成气腹，放置穿刺套管，放入腹腔镜探查盆、腹腔情况，明确腺肌瘤部位，分离盆腔粘连，切除腺肌瘤病灶，缝合创面，双极电凝止血，盐水冲洗盆腹腔，酌情放置盆腔引流，放置生物蛋白胶，一次性敷贴覆盖腹部伤口。</v>
          </cell>
        </row>
        <row r="7050">
          <cell r="A7050" t="str">
            <v>HTZ77301</v>
          </cell>
          <cell r="B7050" t="str">
            <v>经腹根治性宫旁组织切除术</v>
          </cell>
          <cell r="C7050" t="str">
            <v>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v>
          </cell>
        </row>
        <row r="7051">
          <cell r="A7051" t="str">
            <v>HTZ77501</v>
          </cell>
          <cell r="B7051" t="str">
            <v>经腹腔镜根治性宫旁组织切除术</v>
          </cell>
          <cell r="C7051"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牵引阴道残端，分离膀胱阴道间隙，推下膀胱，剪开直肠阴道间腹膜，打开间隙，推开直肠，游离输尿管盆段，打开输尿管隧道，显露主韧带上缘，分别打开分离膀胱侧窝、直肠侧窝，从而分别显露主韧带前、后缘，距同侧宫颈侧缘3厘米，钳断、缝扎主韧带、骶韧带，距阴道残端3厘</v>
          </cell>
        </row>
        <row r="7052">
          <cell r="A7052" t="str">
            <v>HTZ89301</v>
          </cell>
          <cell r="B7052" t="str">
            <v>全盆底重建修补术</v>
          </cell>
          <cell r="C7052" t="str">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ell>
        </row>
        <row r="7053">
          <cell r="A7053" t="str">
            <v>HU</v>
          </cell>
          <cell r="B7053" t="str">
            <v>(十五)孕产</v>
          </cell>
        </row>
        <row r="7054">
          <cell r="A7054" t="str">
            <v>HUA</v>
          </cell>
          <cell r="B7054" t="str">
            <v>1.孕产系统</v>
          </cell>
        </row>
        <row r="7055">
          <cell r="A7055" t="str">
            <v>HUE-HUH</v>
          </cell>
          <cell r="B7055" t="str">
            <v>2.胚胎及胚胎产物</v>
          </cell>
        </row>
        <row r="7056">
          <cell r="A7056" t="str">
            <v>HUE</v>
          </cell>
          <cell r="B7056" t="str">
            <v>胎儿</v>
          </cell>
        </row>
        <row r="7057">
          <cell r="A7057" t="str">
            <v>HUE52301</v>
          </cell>
          <cell r="B7057" t="str">
            <v>腹腔妊娠取胎术</v>
          </cell>
          <cell r="C7057" t="str">
            <v>消毒铺巾，逐层进腹，取出胎儿，充分止血，留置引流管，缝合腹壁。清理呼吸道，处理脐带，进行新生儿阿普加评分，擦净新生儿，打足印和母亲手印，新生儿基本查体，标明性别、体重、身高、出生时间，核准无误后入档。</v>
          </cell>
        </row>
        <row r="7058">
          <cell r="A7058" t="str">
            <v>HUE52302</v>
          </cell>
          <cell r="B7058" t="str">
            <v>古典式剖宫产术</v>
          </cell>
          <cell r="C7058" t="str">
            <v>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v>
          </cell>
        </row>
        <row r="7059">
          <cell r="A7059" t="str">
            <v>HUE52303</v>
          </cell>
          <cell r="B7059" t="str">
            <v>子宫下段剖宫产术</v>
          </cell>
          <cell r="C7059" t="str">
            <v>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v>
          </cell>
        </row>
        <row r="7060">
          <cell r="A7060" t="str">
            <v>HUE52304</v>
          </cell>
          <cell r="B7060" t="str">
            <v>腹膜外剖宫取胎术</v>
          </cell>
          <cell r="C7060" t="str">
            <v>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v>
          </cell>
        </row>
        <row r="7061">
          <cell r="A7061" t="str">
            <v>HUE52305</v>
          </cell>
          <cell r="B7061" t="str">
            <v>双胎剖宫产术</v>
          </cell>
          <cell r="C7061" t="str">
            <v>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v>
          </cell>
        </row>
        <row r="7062">
          <cell r="A7062" t="str">
            <v>HUE52401</v>
          </cell>
          <cell r="B7062" t="str">
            <v>单胎顺产接生</v>
          </cell>
          <cell r="C7062" t="str">
            <v>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v>
          </cell>
        </row>
        <row r="7063">
          <cell r="A7063" t="str">
            <v>HUE52402</v>
          </cell>
          <cell r="B7063" t="str">
            <v>双胎接生</v>
          </cell>
          <cell r="C7063" t="str">
            <v>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v>
          </cell>
        </row>
        <row r="7064">
          <cell r="A7064" t="str">
            <v>HUE52403</v>
          </cell>
          <cell r="B7064" t="str">
            <v>多胎接生</v>
          </cell>
          <cell r="C7064" t="str">
            <v>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v>
          </cell>
        </row>
        <row r="7065">
          <cell r="A7065" t="str">
            <v>HUE52404</v>
          </cell>
          <cell r="B7065" t="str">
            <v>死胎接生</v>
          </cell>
          <cell r="C7065" t="str">
            <v>膀胱截石位，消毒铺巾，保护会阴，协助胎儿分娩机转，娩出死胎，在第三产程协助胎盘娩出并检查胎盘，标明性别、体重、身高、出生时间，核准无误后入档。不含死胎尸体解剖及尸体处理。</v>
          </cell>
        </row>
        <row r="7066">
          <cell r="A7066" t="str">
            <v>HUE52405</v>
          </cell>
          <cell r="B7066" t="str">
            <v>臀位助产术</v>
          </cell>
          <cell r="C7066" t="str">
            <v>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v>
          </cell>
        </row>
        <row r="7067">
          <cell r="A7067" t="str">
            <v>HUE52406</v>
          </cell>
          <cell r="B7067" t="str">
            <v>臀位牵引助产术</v>
          </cell>
          <cell r="C7067" t="str">
            <v>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v>
          </cell>
        </row>
        <row r="7068">
          <cell r="A7068" t="str">
            <v>HUE52407</v>
          </cell>
          <cell r="B7068" t="str">
            <v>胎头旋转助产术</v>
          </cell>
          <cell r="C7068" t="str">
            <v>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v>
          </cell>
        </row>
        <row r="7069">
          <cell r="A7069" t="str">
            <v>HUE52408</v>
          </cell>
          <cell r="B7069" t="str">
            <v>产钳助产术</v>
          </cell>
          <cell r="C7069" t="str">
            <v>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v>
          </cell>
        </row>
        <row r="7070">
          <cell r="A7070" t="str">
            <v>HUE52409</v>
          </cell>
          <cell r="B7070" t="str">
            <v>胎头吸引助产术</v>
          </cell>
          <cell r="C7070" t="str">
            <v>当宫口开全，胎头先露部在坐骨棘水平以下，出现胎儿窘迫或第二产程延长，可选胎头吸引助产术。将胎头吸引器固定于胎头先露部后，加负压，按分娩机转，牵拉助产娩出胎儿。</v>
          </cell>
        </row>
        <row r="7071">
          <cell r="A7071" t="str">
            <v>HUE52410</v>
          </cell>
          <cell r="B7071" t="str">
            <v>外倒转术</v>
          </cell>
          <cell r="C7071" t="str">
            <v>指横位的外倒转。取臀高仰卧位，查清胎方位，进行胎心监护，双手插入阴道先露部下方，使之松动，若不能松动应使孕妇臀高位半小时后再进行，缓慢旋转，术毕立即听胎心。不含多普勒听胎心、胎心监护。</v>
          </cell>
        </row>
        <row r="7072">
          <cell r="A7072" t="str">
            <v>HUE52411</v>
          </cell>
          <cell r="B7072" t="str">
            <v>内倒转术</v>
          </cell>
          <cell r="C7072" t="str">
            <v>指横位的内倒转。膀胱截石位，消毒，导尿，手伸入宫腔内，寻找并抓住胎儿双足进行牵引倒转，并行臀牵引娩出胎儿，复苏抢救胎儿。不含臀牵引接生。</v>
          </cell>
        </row>
        <row r="7073">
          <cell r="A7073" t="str">
            <v>HUE53101</v>
          </cell>
          <cell r="B7073" t="str">
            <v>早孕减胎术</v>
          </cell>
          <cell r="C7073" t="str">
            <v>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row>
        <row r="7074">
          <cell r="A7074" t="str">
            <v>HUE53102</v>
          </cell>
          <cell r="B7074" t="str">
            <v>妊娠中期选择性减胎术</v>
          </cell>
          <cell r="C7074" t="str">
            <v>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row>
        <row r="7075">
          <cell r="A7075" t="str">
            <v>HUE53201</v>
          </cell>
          <cell r="B7075" t="str">
            <v>静脉药物引产术</v>
          </cell>
          <cell r="C7075" t="str">
            <v>取半卧位，选输液泵或可调节输液器，由最低剂量开始点滴缩宫素，同时摸宫缩，逐渐增加缩宫素滴数使宫缩调整为10分钟3次左右，每次持续半分钟。不含监护。</v>
          </cell>
        </row>
        <row r="7076">
          <cell r="A7076" t="str">
            <v>HUE53401</v>
          </cell>
          <cell r="B7076" t="str">
            <v>经阴道药物引产术</v>
          </cell>
          <cell r="C7076" t="str">
            <v>用于早孕及中孕病人。铺一次性检查垫，取膀胱截石位，消毒外阴，戴无菌手套，将促宫颈成熟药物放置于后穹窿处，宫缩过强或达到治疗时间后取出。不含监护。</v>
          </cell>
        </row>
        <row r="7077">
          <cell r="A7077" t="str">
            <v>HUE53402</v>
          </cell>
          <cell r="B7077" t="str">
            <v>中期妊娠水囊引产术</v>
          </cell>
          <cell r="C7077" t="str">
            <v>铺一次性检查垫，取膀胱截石位，消毒外阴阴道，宫颈管内放置水囊，水囊内注水，B超检查水囊放置位置，瞩病人注意事项。不含B超监测。</v>
          </cell>
        </row>
        <row r="7078">
          <cell r="A7078" t="str">
            <v>HUE53403</v>
          </cell>
          <cell r="B7078" t="str">
            <v>晚期妊娠水囊引产术</v>
          </cell>
          <cell r="C7078" t="str">
            <v>铺一次性检查垫，取膀胱截石位，消毒外阴阴道，宫颈管内放置水囊，水囊内注水，B超检查水囊放置位置，瞩病人注意事项。不含B超监测。</v>
          </cell>
        </row>
        <row r="7079">
          <cell r="A7079" t="str">
            <v>HUE53404</v>
          </cell>
          <cell r="B7079" t="str">
            <v>人工流产钳刮术</v>
          </cell>
          <cell r="C7079" t="str">
            <v>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v>
          </cell>
        </row>
        <row r="7080">
          <cell r="A7080" t="str">
            <v>HUE53405</v>
          </cell>
          <cell r="B7080" t="str">
            <v>人工流产负压吸引术</v>
          </cell>
          <cell r="C7080" t="str">
            <v>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v>
          </cell>
        </row>
        <row r="7081">
          <cell r="A7081" t="str">
            <v>HUE72401</v>
          </cell>
          <cell r="B7081" t="str">
            <v>死胎分解术</v>
          </cell>
          <cell r="C7081" t="str">
            <v>膀胱截石位，消毒铺巾，根据不同情况对死胎进行穿颅、断头、锁骨切断、内脏挖出、头皮牵引等，取出胎儿。不含死胎尸体处理。</v>
          </cell>
        </row>
        <row r="7082">
          <cell r="A7082" t="str">
            <v>HUF-HUH</v>
          </cell>
          <cell r="B7082" t="str">
            <v>胎儿附属物</v>
          </cell>
        </row>
        <row r="7083">
          <cell r="A7083" t="str">
            <v>HUF65401</v>
          </cell>
          <cell r="B7083" t="str">
            <v>手取胎盘术</v>
          </cell>
          <cell r="C7083" t="str">
            <v>固定子宫底，术者戴无菌手套，进入宫腔，由宫底将胎盘剥离后取出，检查胎盘胎膜是否完整，再次搔扒宫腔检查有无残留。</v>
          </cell>
        </row>
        <row r="7084">
          <cell r="A7084" t="str">
            <v>HUG70401</v>
          </cell>
          <cell r="B7084" t="str">
            <v>脐带还纳术</v>
          </cell>
          <cell r="C7084" t="str">
            <v>膀胱截石位，戴无菌手套，将脱出之脐带还纳于胎先露之上并固定，直至胎儿娩出，监测胎心变化。不含多普勒听胎心。</v>
          </cell>
        </row>
        <row r="7085">
          <cell r="A7085" t="str">
            <v>HUH48101</v>
          </cell>
          <cell r="B7085" t="str">
            <v>经腹促肺成熟性羊膜腔穿刺注药</v>
          </cell>
          <cell r="C7085" t="str">
            <v>铺一次性检查垫，取平卧位，超声定位，选取腹部远离胎儿且羊水平面较大的位置为穿刺点，消毒铺巾，穿刺抽取羊水进行泡沫震荡试验，羊膜腔内注射促肺成熟药物。不含超声引导、实验室检验。</v>
          </cell>
        </row>
        <row r="7086">
          <cell r="A7086" t="str">
            <v>HUH48301</v>
          </cell>
          <cell r="B7086" t="str">
            <v>经腹中期引产羊膜腔穿刺注药</v>
          </cell>
          <cell r="C7086" t="str">
            <v>铺一次性检查垫，取平卧位，超声定位，选取腹部羊水平面较大位置为穿刺点，消毒铺巾，穿刺抽出羊水后羊膜腔内注射引产药物。不含超声引导、实验室检查。</v>
          </cell>
        </row>
        <row r="7087">
          <cell r="A7087" t="str">
            <v>HUH50301</v>
          </cell>
          <cell r="B7087" t="str">
            <v>低位人工破膜术</v>
          </cell>
          <cell r="C7087" t="str">
            <v>膀胱截石位，消毒，摸宫缩，听胎心，于宫缩间歇期破膜，观察羊水性状，破膜后立即听胎心。不含多普勒听胎心。</v>
          </cell>
        </row>
        <row r="7088">
          <cell r="A7088" t="str">
            <v>HUH50302</v>
          </cell>
          <cell r="B7088" t="str">
            <v>高位人工破膜术</v>
          </cell>
          <cell r="C7088" t="str">
            <v>膀胱截石位，消毒，摸宫缩，听胎心，于宫缩间歇期破膜，观察羊水性状，于高位处破膜，立即听胎心。不含多普勒听胎心。</v>
          </cell>
        </row>
        <row r="7089">
          <cell r="A7089" t="str">
            <v>HUH66301</v>
          </cell>
          <cell r="B7089" t="str">
            <v>经腹羊水置换术</v>
          </cell>
          <cell r="C7089" t="str">
            <v>取平卧位，消毒铺巾，超声定位，经腹部穿刺抽出羊水，后于羊膜腔内注射生理盐水500毫升。不含超声引导。</v>
          </cell>
        </row>
        <row r="7090">
          <cell r="A7090" t="str">
            <v>HUL-HUM</v>
          </cell>
          <cell r="B7090" t="str">
            <v>3.孕产期子宫</v>
          </cell>
        </row>
        <row r="7091">
          <cell r="A7091" t="str">
            <v>HUL65401</v>
          </cell>
          <cell r="B7091" t="str">
            <v>产后刮宫术</v>
          </cell>
          <cell r="C7091" t="str">
            <v>取膀胱截石位，消毒铺巾，消毒阴道，探查宫腔，大刮匙或卵圆钳清除宫内残留组织，送病理。必要时需要B超监测。不含病理学检查、B超监测。</v>
          </cell>
        </row>
        <row r="7092">
          <cell r="A7092" t="str">
            <v>HUL73301</v>
          </cell>
          <cell r="B7092" t="str">
            <v>胎盘植入子宫楔形切除术</v>
          </cell>
          <cell r="C7092" t="str">
            <v>剖宫产手术中发现胎盘部分植入，进行局部切除并缝合止血，切除组织送病理。不含病理学检查。</v>
          </cell>
        </row>
        <row r="7093">
          <cell r="A7093" t="str">
            <v>HUL73302</v>
          </cell>
          <cell r="B7093" t="str">
            <v>产后子宫次全切术</v>
          </cell>
          <cell r="C7093" t="str">
            <v>指在产后42天内，根据病情需要进行子宫次全切(保留宫颈)。分离子宫下端膀胱，依次切断子宫圆韧带、输卵管、卵巢固有韧带、子宫动静脉，于宫颈内口水平环形切除子宫，缝合并包埋宫颈残端，清理腹腔，逐层关腹。不含病理学检查。</v>
          </cell>
        </row>
        <row r="7094">
          <cell r="A7094" t="str">
            <v>HUL75301</v>
          </cell>
          <cell r="B7094" t="str">
            <v>产后子宫全切术</v>
          </cell>
          <cell r="C7094" t="str">
            <v>指产后42天以内，根据病情需要进行子宫全切。分离子宫下段膀胱，依次断子宫圆韧带、输卵管、卵巢固有韧带、子宫动静脉及主骶韧带，沿宫颈环形切除子宫，缝合并包埋阴道断端，清理腹腔，逐层关腹，清理阴道积血。不含病理学检查。</v>
          </cell>
        </row>
        <row r="7095">
          <cell r="A7095" t="str">
            <v>HUM81401</v>
          </cell>
          <cell r="B7095" t="str">
            <v>子宫颈管环扎术(Mc-Donald)</v>
          </cell>
          <cell r="C7095" t="str">
            <v>指孕期手术。膀胱截石位，消毒铺巾，消毒阴道，缝合线环形缝合宫颈内口，打结松紧适度，使4号扩宫棒能顺利通过。</v>
          </cell>
        </row>
        <row r="7096">
          <cell r="A7096" t="str">
            <v>HUM81402</v>
          </cell>
          <cell r="B7096" t="str">
            <v>妊娠期紧急宫颈环扎术</v>
          </cell>
          <cell r="C7096" t="str">
            <v>指孕周小于32周，孕期宫口开大或宫颈管展平。膀胱截石位，消毒铺巾，消毒阴道，经阴道检查宫口开大情况，缝合线环形缝合开大之宫颈内口，打结松紧适度，使4号扩宫棒能顺利通过为宜。</v>
          </cell>
        </row>
        <row r="7097">
          <cell r="A7097" t="str">
            <v>HUM83401</v>
          </cell>
          <cell r="B7097" t="str">
            <v>轻度子宫颈裂伤修补术</v>
          </cell>
          <cell r="C7097" t="str">
            <v>指产时宫颈裂伤深度小于1.5厘米。清理阴道内积血，按上下叶检查裂伤部位，缝合。</v>
          </cell>
        </row>
        <row r="7098">
          <cell r="A7098" t="str">
            <v>HUM83402</v>
          </cell>
          <cell r="B7098" t="str">
            <v>中度子宫颈裂伤修补</v>
          </cell>
          <cell r="C7098" t="str">
            <v>指产时宫颈裂伤深度1.5厘米-3厘米。清理阴道内积血，按上下叶检查裂伤部位，缝合。</v>
          </cell>
        </row>
        <row r="7099">
          <cell r="A7099" t="str">
            <v>HUM83403</v>
          </cell>
          <cell r="B7099" t="str">
            <v>重度子宫颈裂伤修补</v>
          </cell>
          <cell r="C7099" t="str">
            <v>指产时宫颈多处裂伤，深度大于3厘米。清理阴道内积血，按上下叶检查裂伤部位，缝合。</v>
          </cell>
        </row>
        <row r="7100">
          <cell r="A7100" t="str">
            <v>HV-HX</v>
          </cell>
          <cell r="B7100" t="str">
            <v>(十六)肌肉骨骼系统</v>
          </cell>
        </row>
        <row r="7101">
          <cell r="B7101" t="str">
            <v>本节项目中对于开放骨折的处理未单列项目，遇开放骨折病理加收清创手术费。</v>
          </cell>
        </row>
        <row r="7102">
          <cell r="A7102" t="str">
            <v>HVA-HVD</v>
          </cell>
          <cell r="B7102" t="str">
            <v>1. 头部肌肉骨骼</v>
          </cell>
        </row>
        <row r="7103">
          <cell r="A7103" t="str">
            <v>HVB</v>
          </cell>
          <cell r="B7103" t="str">
            <v>颅骨</v>
          </cell>
        </row>
        <row r="7104">
          <cell r="A7104" t="str">
            <v>HVB56301</v>
          </cell>
          <cell r="B7104" t="str">
            <v>去颅骨骨瓣减压术</v>
          </cell>
          <cell r="C7104" t="str">
            <v>消毒铺巾，切皮，双极止血，气钻或电钻钻孔，铣刀去除骨瓣，切开并悬吊硬脑膜，人工硬脑膜修补，止血，缝合，包扎。</v>
          </cell>
        </row>
        <row r="7105">
          <cell r="A7105" t="str">
            <v>HVB60301</v>
          </cell>
          <cell r="B7105" t="str">
            <v>自体颅骨外板切取术</v>
          </cell>
          <cell r="C7105" t="str">
            <v>上头架，消毒铺巾，设计头皮切口，双极止血，显露颅骨顶骨，应用骨动力系统、球钻和骨凿将颅骨外板切取下来，板障应用，骨蜡止血，冲洗，缝合，加压包扎。</v>
          </cell>
        </row>
        <row r="7106">
          <cell r="A7106" t="str">
            <v>HVB70301</v>
          </cell>
          <cell r="B7106" t="str">
            <v>颅骨凹陷骨折复位术</v>
          </cell>
          <cell r="C7106" t="str">
            <v>上头架，消毒铺巾，切口设计，切开，剥离，显露骨折部位，将骨折块复位，观察外观满意后，钢丝或钛钉、钛板内固定，骨蜡止血，缝合切口，留置引流。</v>
          </cell>
        </row>
        <row r="7107">
          <cell r="A7107" t="str">
            <v>HVB71301</v>
          </cell>
          <cell r="B7107" t="str">
            <v>颅骨牵引术</v>
          </cell>
          <cell r="C7107" t="str">
            <v>消毒铺巾，将专用骨针穿入部分颅骨，防止传入颅内，连接牵引弓、牵引架进行牵引。</v>
          </cell>
        </row>
        <row r="7108">
          <cell r="A7108" t="str">
            <v>HVB71302</v>
          </cell>
          <cell r="B7108" t="str">
            <v>颅骨头环牵引术</v>
          </cell>
          <cell r="C7108" t="str">
            <v>消毒铺巾，将专用骨针穿入部分颅骨，防止传入颅内，连接牵引头环、牵引架进行牵引。</v>
          </cell>
        </row>
        <row r="7109">
          <cell r="A7109" t="str">
            <v>HVB71303</v>
          </cell>
          <cell r="B7109" t="str">
            <v>头环-背心外固定术</v>
          </cell>
          <cell r="C7109" t="str">
            <v>局部麻醉，使用4点式halo头环，钻孔，螺钉固定头部后，安装立杆，连接背心。</v>
          </cell>
        </row>
        <row r="7110">
          <cell r="A7110" t="str">
            <v>HVB71304</v>
          </cell>
          <cell r="B7110" t="str">
            <v>颅骨头环固定术</v>
          </cell>
          <cell r="C7110" t="str">
            <v>患儿坐位保护，头消毒，定位，局麻，对称拧入螺钉4枚-8枚。</v>
          </cell>
        </row>
        <row r="7111">
          <cell r="A7111" t="str">
            <v>HVB73301</v>
          </cell>
          <cell r="B7111" t="str">
            <v>深度烧伤扩创颅骨坏死骨清除术</v>
          </cell>
          <cell r="C7111" t="str">
            <v>术区皮肤消毒，切除死骨周围坏死炎性组织或窦道，暴露死骨，用咬骨钳或骨凿去除死骨，清洗止血后创面应用其它组织或材料覆盖。</v>
          </cell>
        </row>
        <row r="7112">
          <cell r="A7112" t="str">
            <v>HVB73302</v>
          </cell>
          <cell r="B7112" t="str">
            <v>颅骨烧伤凿骨扩创术</v>
          </cell>
          <cell r="C7112" t="str">
            <v>术区皮肤消毒，显露颅骨，探查并确定坏死范围，用器械凿开并清除坏死颅骨，清洗，止血，用其它组织或敷料覆盖创面。不含植皮术、皮瓣修复术。</v>
          </cell>
        </row>
        <row r="7113">
          <cell r="A7113" t="str">
            <v>HVB73303</v>
          </cell>
          <cell r="B7113" t="str">
            <v>颅骨肿瘤切除修复术</v>
          </cell>
          <cell r="C7113" t="str">
            <v>上头架，消毒铺巾，切皮，双极止血，骨蜡止血，暴露骨瘤，气钻或电钻钻孔，用铣刀或磨钻切除异常增生颅骨，骨止血。必要时放置引流，缝合，包扎。不含颅骨成形术。</v>
          </cell>
        </row>
        <row r="7114">
          <cell r="A7114" t="str">
            <v>HVB73304</v>
          </cell>
          <cell r="B7114" t="str">
            <v>骨纤维异常增殖切除整形术</v>
          </cell>
          <cell r="C7114" t="str">
            <v>消毒铺巾，切皮，双极止血，暴露骨瘤，气钻或电钻钻孔，用铣刀或磨钻切除异常增生颅骨，行颅骨修补，骨止血，缝合，包扎。</v>
          </cell>
        </row>
        <row r="7115">
          <cell r="A7115" t="str">
            <v>HVB74301</v>
          </cell>
          <cell r="B7115" t="str">
            <v>骨纤维异常增殖切除整形+颅底重建术</v>
          </cell>
          <cell r="C7115" t="str">
            <v>消毒铺巾，切皮，双极止血，暴露骨瘤，气钻或电钻钻孔，用铣刀或磨钻切除异常增生颅骨，行颅骨修补，颅底重建，骨止血，缝合，包扎。</v>
          </cell>
        </row>
        <row r="7116">
          <cell r="A7116" t="str">
            <v>HVB74302</v>
          </cell>
          <cell r="B7116" t="str">
            <v>骨纤维异常增殖切除整形+视神经管减压术+颅底重建术</v>
          </cell>
          <cell r="C7116" t="str">
            <v>消毒铺巾，切皮，双极止血，暴露骨瘤，气钻或电钻钻孔，用铣刀或磨钻切除异常增生颅骨，视神经管减压，行颅骨修补，颅底重建，骨止血，缝合，包扎。</v>
          </cell>
        </row>
        <row r="7117">
          <cell r="A7117" t="str">
            <v>HVB83301</v>
          </cell>
          <cell r="B7117" t="str">
            <v>颅骨缺损修补成形术</v>
          </cell>
          <cell r="C7117" t="str">
            <v>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v>
          </cell>
        </row>
        <row r="7118">
          <cell r="A7118" t="str">
            <v>HVB83302</v>
          </cell>
          <cell r="B7118" t="str">
            <v>短头畸形矫正术</v>
          </cell>
          <cell r="C7118" t="str">
            <v>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v>
          </cell>
        </row>
        <row r="7119">
          <cell r="A7119" t="str">
            <v>HVB83303</v>
          </cell>
          <cell r="B7119" t="str">
            <v>斜头畸形矫正术</v>
          </cell>
          <cell r="C7119"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v>
          </cell>
        </row>
        <row r="7120">
          <cell r="A7120" t="str">
            <v>HVB83304</v>
          </cell>
          <cell r="B7120" t="str">
            <v>舟状头畸形矫正术</v>
          </cell>
          <cell r="C7120" t="str">
            <v>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v>
          </cell>
        </row>
        <row r="7121">
          <cell r="A7121" t="str">
            <v>HVB83305</v>
          </cell>
          <cell r="B7121" t="str">
            <v>三角头矫正术</v>
          </cell>
          <cell r="C7121"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v>
          </cell>
        </row>
        <row r="7122">
          <cell r="A7122" t="str">
            <v>HVD</v>
          </cell>
          <cell r="B7122" t="str">
            <v>头颈部肌肉软组织</v>
          </cell>
        </row>
        <row r="7123">
          <cell r="A7123" t="str">
            <v>HVD83301</v>
          </cell>
          <cell r="B7123" t="str">
            <v>肌性斜颈矫正术</v>
          </cell>
          <cell r="C7123" t="str">
            <v>全麻，仰卧位、锁骨上切口，切断胸锁乳突肌、前斜角肌，松解粘连带，探查锁骨上动静脉、臂丛神经下干，缝合切口。</v>
          </cell>
        </row>
        <row r="7124">
          <cell r="A7124" t="str">
            <v>HVE-</v>
          </cell>
          <cell r="B7124" t="str">
            <v>2.脊柱</v>
          </cell>
        </row>
        <row r="7125">
          <cell r="A7125" t="str">
            <v>HVE</v>
          </cell>
          <cell r="B7125" t="str">
            <v>脊柱</v>
          </cell>
        </row>
        <row r="7126">
          <cell r="A7126" t="str">
            <v>HVE63301</v>
          </cell>
          <cell r="B7126" t="str">
            <v>脊柱内固定调整术</v>
          </cell>
          <cell r="C7126" t="str">
            <v>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v>
          </cell>
        </row>
        <row r="7127">
          <cell r="A7127" t="str">
            <v>HVE64301</v>
          </cell>
          <cell r="B7127" t="str">
            <v>脊柱侧弯内固定取出术</v>
          </cell>
          <cell r="C7127" t="str">
            <v>麻醉后消毒铺巾，脊髓监护下显露原植骨面和内固定，取出内固定，置引流缝合。</v>
          </cell>
        </row>
        <row r="7128">
          <cell r="A7128" t="str">
            <v>HVE70301</v>
          </cell>
          <cell r="B7128" t="str">
            <v>脊柱侧弯肋骨撑开术</v>
          </cell>
          <cell r="C7128" t="str">
            <v>麻醉，摆体位，消毒，切开，剥离显露椎弓根及肋骨，C臂定位，置入椎弓根钉及椎板钩，置杠，撑开固定，C臂确认效果，锁紧固定物，缝合。不含C型臂引导。</v>
          </cell>
        </row>
        <row r="7129">
          <cell r="A7129" t="str">
            <v>HVE71301</v>
          </cell>
          <cell r="B7129" t="str">
            <v>后路关节突截骨矫正植骨融合内固定术</v>
          </cell>
          <cell r="C7129" t="str">
            <v>麻醉后消毒铺巾，脊髓监护下显露棘突、椎板和关节突、横突，X线引导下置入内固定。必要时术中导航，去除部分椎板、关节突，置棒矫形固定，植骨融合，置引流缝合。不含X线引导、术中导航、取骨术、脊髓监护。</v>
          </cell>
        </row>
        <row r="7130">
          <cell r="A7130" t="str">
            <v>HVE71302</v>
          </cell>
          <cell r="B7130" t="str">
            <v>经胸脊柱侧弯矫正植骨融合内固定术</v>
          </cell>
          <cell r="C7130" t="str">
            <v>全麻，侧卧位，经胸切口，显露需要矫形的椎体，行侧弯矫形，植骨，内固定术，缝合切口。不含X线引导、术中导航、取骨术、脊髓监护。</v>
          </cell>
        </row>
        <row r="7131">
          <cell r="A7131" t="str">
            <v>HVE71303</v>
          </cell>
          <cell r="B7131" t="str">
            <v>胸腹联合入路脊柱侧弯矫正植骨融合内固定术</v>
          </cell>
          <cell r="C7131" t="str">
            <v>全麻，侧卧位，经胸腹联合切口，显露需要矫形的椎体，行侧弯矫形，植骨，内固定术，缝合切口。不含X线引导、术中导航、取骨术、脊髓监护。</v>
          </cell>
        </row>
        <row r="7132">
          <cell r="A7132" t="str">
            <v>HVE71304</v>
          </cell>
          <cell r="B7132" t="str">
            <v>腹膜后入路脊柱侧弯矫正植骨融合内固定术</v>
          </cell>
          <cell r="C7132" t="str">
            <v>全麻，侧卧位，经腹切口，显露需要矫形的椎体，行侧弯矫形，植骨，内固定术，缝合切口。不含X线引导、术中导航、取骨术、脊髓监护。</v>
          </cell>
        </row>
        <row r="7133">
          <cell r="A7133" t="str">
            <v>HVE71305</v>
          </cell>
          <cell r="B7133" t="str">
            <v>后路脊柱侧弯矫正植骨融合内固定胸廓成形术</v>
          </cell>
          <cell r="C7133" t="str">
            <v>麻醉后消毒铺巾，脊髓监护下显露棘突、椎板和关节突、横突，X线引导下置入内固定。必要时术中导航置棒矫形固定，植骨融合，切除凸侧部分肋骨，置引流缝合。不含X线引导、术中导航、取骨术、脊髓监护。</v>
          </cell>
        </row>
        <row r="7134">
          <cell r="A7134" t="str">
            <v>HVE71306</v>
          </cell>
          <cell r="B7134" t="str">
            <v>后路经椎间隙截骨矫正植骨融合内固定术</v>
          </cell>
          <cell r="C7134" t="str">
            <v>麻醉后消毒铺巾，脊髓监护下显露棘突、椎板和关节突、横突，X线引导下置入内固定。必要时术中导航，去除椎板，经椎间隙去除椎间组织和上下部分椎体，置棒矫形固定，植骨融合，置引流缝合。不含X线引导、术中导航、取骨术、脊髓监护。</v>
          </cell>
        </row>
        <row r="7135">
          <cell r="A7135" t="str">
            <v>HVE71307</v>
          </cell>
          <cell r="B7135" t="str">
            <v>后路脊柱畸形矫正植骨融合内固定术</v>
          </cell>
          <cell r="C7135" t="str">
            <v>麻醉后消毒铺巾，脊髓监护下显露棘突、椎板和关节突、横突，X线引导下置入内固定。必要时术中导航，置棒矫形固定，植骨融合，置引流缝合。不含取骨术、X线引导、术中导航、脊髓监护。</v>
          </cell>
        </row>
        <row r="7136">
          <cell r="A7136" t="str">
            <v>HVE71308</v>
          </cell>
          <cell r="B7136" t="str">
            <v>脊柱侧弯翻修植骨融合内固定术</v>
          </cell>
          <cell r="C7136" t="str">
            <v>麻醉后消毒铺巾，脊髓监护下显露原植骨面和内固定，取出原内固定，X线引导下置入新内固定。必要时术中导航，置棒矫形，植骨融合，置引流缝合。不含取骨术、X线引导、术中导航、脊髓监护。</v>
          </cell>
        </row>
        <row r="7137">
          <cell r="A7137" t="str">
            <v>HVE71309</v>
          </cell>
          <cell r="B7137" t="str">
            <v>脊柱侧弯翻修经椎间隙截骨矫形植骨融合内固定术</v>
          </cell>
          <cell r="C7137" t="str">
            <v>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v>
          </cell>
        </row>
        <row r="7138">
          <cell r="A7138" t="str">
            <v>HVE71310</v>
          </cell>
          <cell r="B7138" t="str">
            <v>脊柱侧弯翻修经椎弓根截骨矫形植骨融合内固定术</v>
          </cell>
          <cell r="C7138" t="str">
            <v>麻醉后消毒铺巾，脊髓监护下显露原植骨面和内固定，取出原内固定，X线引导下置入新内固定。必要时术中导航，去除椎板、横突、椎弓根以及部分椎体，置棒矫形固定，植骨融合，置引流缝合。不含取骨术、X线引导、术中导航、脊髓监护。</v>
          </cell>
        </row>
        <row r="7139">
          <cell r="A7139" t="str">
            <v>HVE71311</v>
          </cell>
          <cell r="B7139" t="str">
            <v>前后路一期脊柱侧弯矫正植骨融合内固定术</v>
          </cell>
          <cell r="C7139" t="str">
            <v>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v>
          </cell>
        </row>
        <row r="7140">
          <cell r="A7140" t="str">
            <v>HVE71312</v>
          </cell>
          <cell r="B7140" t="str">
            <v>脊柱侧弯翻修关节突截骨矫形植骨融合内固定术</v>
          </cell>
          <cell r="C7140" t="str">
            <v>麻醉后消毒铺巾，脊髓监护下显露原植骨面和内固定，取出原内固定，X线引导下置入新内固定。必要时术中导航，去除部分椎板、关节突，置棒矫形固定，植骨融合，置引流缝合。不含X线引导、术中导航、取骨术、脊髓监护。</v>
          </cell>
        </row>
        <row r="7141">
          <cell r="A7141" t="str">
            <v>HVE71313</v>
          </cell>
          <cell r="B7141" t="str">
            <v>前路腰段脊柱侧弯矫正植骨融合内固定术</v>
          </cell>
          <cell r="C7141" t="str">
            <v>麻醉后消毒铺巾，脊髓监护下侧方切口显露椎体，保护血管和脏器，切除椎间盘和软骨终板，X线引导下置入内固定，置棒矫形，植骨融合，置引流缝合。不含X线引导、取骨术、脊髓监护。</v>
          </cell>
        </row>
        <row r="7142">
          <cell r="A7142" t="str">
            <v>HVE71314</v>
          </cell>
          <cell r="B7142" t="str">
            <v>经胸脊柱骨骺阻滞后路椎板凸侧融合术</v>
          </cell>
          <cell r="C7142" t="str">
            <v>全麻、侧卧位，经胸切口，显露需要阻滞的椎体节段，行椎体阻滞、植骨、缝合切口，改行俯卧位，后正中切口，显露需要融合的凸侧椎板、行植骨融合、缝合切口。不含X线引导、术中导航、取骨术、脊髓监护。</v>
          </cell>
        </row>
        <row r="7143">
          <cell r="A7143" t="str">
            <v>HVE71315</v>
          </cell>
          <cell r="B7143" t="str">
            <v>胸腹联合入路脊柱骨骺阻滞后路椎板凸侧融合术</v>
          </cell>
          <cell r="C7143" t="str">
            <v>全麻，侧卧位，经胸腹联合切口，显露需要阻滞的椎体节段，行椎体阻滞、植骨、缝合切口，改行俯卧位，后正中切口，显露需要融合的凸侧椎板，行植骨融合，缝合切口。不含X线引导、术中导航、取骨术、脊髓监护。</v>
          </cell>
        </row>
        <row r="7144">
          <cell r="A7144" t="str">
            <v>HVE71316</v>
          </cell>
          <cell r="B7144" t="str">
            <v>腹膜后入路脊柱骨骺阻滞后路椎板凸侧融合术</v>
          </cell>
          <cell r="C7144" t="str">
            <v>全麻、侧卧位，经腹切口，显露需要阻滞的椎体节段，行椎体阻滞、植骨，缝合切口，改行俯卧位，后正中切口，显露需要融合的凸侧椎板，行植骨融合，缝合切口。不含X线引导、术中导航、取骨术、脊髓监护。</v>
          </cell>
        </row>
        <row r="7145">
          <cell r="A7145" t="str">
            <v>HVE71317</v>
          </cell>
          <cell r="B7145" t="str">
            <v>后路经椎弓根截骨矫正植骨融合内固定术</v>
          </cell>
          <cell r="C7145" t="str">
            <v>麻醉后消毒铺巾，脊髓监护下显露棘突、椎板和关节突、横突，X线引导下置入内固定。必要时术中导航，去除椎板、横突、椎弓根以及部分椎体，置棒矫形固定，植骨融合，置引流缝合。不含X线引导、术中导航、取骨术、脊髓监护。</v>
          </cell>
        </row>
        <row r="7146">
          <cell r="A7146" t="str">
            <v>HVE75301</v>
          </cell>
          <cell r="B7146" t="str">
            <v>后路全脊椎切除植骨融合内固定术</v>
          </cell>
          <cell r="C7146" t="str">
            <v>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v>
          </cell>
        </row>
        <row r="7147">
          <cell r="A7147" t="str">
            <v>HVE83301</v>
          </cell>
          <cell r="B7147" t="str">
            <v>脊髓纵裂切除硬膜囊成形术</v>
          </cell>
          <cell r="C7147" t="str">
            <v>包括骨嵴型。全麻后铺巾，后正中相应节段纵形切口，逐层切开分离至椎板并咬除异常骨板，切除骨嵴，切开异常硬膜囊，去除异常增生，重新塑形新硬膜囊，逐层缝合。</v>
          </cell>
        </row>
        <row r="7148">
          <cell r="A7148" t="str">
            <v>HVE83302</v>
          </cell>
          <cell r="B7148" t="str">
            <v>椎板复位成形术</v>
          </cell>
          <cell r="C7148" t="str">
            <v>将取下的椎板修整，用固定材料进行椎板固定。</v>
          </cell>
        </row>
        <row r="7149">
          <cell r="A7149" t="str">
            <v>HVE89301</v>
          </cell>
          <cell r="B7149" t="str">
            <v>椎管扩大减压人工椎板重建术</v>
          </cell>
          <cell r="C7149" t="str">
            <v>麻醉后消毒铺巾，X线引导下显露棘突、椎板和关节突、横突，单侧或双侧开门或全椎板切除，显露硬膜，椎板重建，覆盖脊柱膜，置引流缝合。不含X线引导、取骨术。</v>
          </cell>
        </row>
        <row r="7150">
          <cell r="A7150" t="str">
            <v>HVF</v>
          </cell>
          <cell r="B7150" t="str">
            <v>脊柱连结</v>
          </cell>
        </row>
        <row r="7151">
          <cell r="A7151" t="str">
            <v>HVF48101</v>
          </cell>
          <cell r="B7151" t="str">
            <v>椎间小关节封闭阻滞</v>
          </cell>
          <cell r="C7151" t="str">
            <v>消毒铺巾，穿刺注药进行单侧或双侧阻滞。不含监测项目、特殊检查、麻醉监护下镇静。</v>
          </cell>
        </row>
        <row r="7152">
          <cell r="A7152" t="str">
            <v>HVF56101</v>
          </cell>
          <cell r="B7152" t="str">
            <v>经皮穿刺椎间盘减压术</v>
          </cell>
          <cell r="C7152" t="str">
            <v>常规消毒，铺巾，螺旋CT三维重建确定穿刺至病变椎间盘内正确位置，测试不影响感觉运动神经，连接射频仪行射频热凝或激光汽化减压术。含CT定位，神经感觉定位，测定疗效范围，局部加压。不含影像学引导。</v>
          </cell>
        </row>
        <row r="7153">
          <cell r="A7153" t="str">
            <v>HVF56501</v>
          </cell>
          <cell r="B7153" t="str">
            <v>经椎间盘镜髓核摘除术(MED)</v>
          </cell>
          <cell r="C7153" t="str">
            <v>麻醉后消毒铺巾，X线引导下定位后置入导针和套管，咬除黄韧带、部分椎板，显露硬膜和神经根，切开后纵韧带，去除突出椎间盘，缝合。不含X线引导。</v>
          </cell>
        </row>
        <row r="7154">
          <cell r="A7154" t="str">
            <v>HVF71301</v>
          </cell>
          <cell r="B7154" t="str">
            <v>脊柱椎间植骨融合内固定术</v>
          </cell>
          <cell r="C7154" t="str">
            <v>备皮，脊柱中央棘突切口，显露手术范围椎板、上下关节突、横突，术中透视定位后置入椎弓根螺钉及内固定棒等，取肋骨或髂骨及异体骨植骨融合，术中透视或照相了解矫形情况。不含术中透视。</v>
          </cell>
        </row>
        <row r="7155">
          <cell r="A7155" t="str">
            <v>HVF72101</v>
          </cell>
          <cell r="B7155" t="str">
            <v>经皮穿刺髓核药物溶解术</v>
          </cell>
          <cell r="C7155" t="str">
            <v>在具有无菌、抢救设备的治疗室内或CT室，基本生命体征监测，局麻或全麻下，神经定位准确(C臂或CT下定位)，消毒，局麻，穿刺注射胶原酶或其它药物，穿刺点敷料固定。不含C型臂引导、CT引导。</v>
          </cell>
        </row>
        <row r="7156">
          <cell r="A7156" t="str">
            <v>HVF73101</v>
          </cell>
          <cell r="B7156" t="str">
            <v>经皮椎间盘髓核切除术</v>
          </cell>
          <cell r="C7156" t="str">
            <v>麻醉后消毒铺巾，X线引导下或CT引导下定位，插入导针、套管，纤维环钻孔，切除髓核组织，缝合。不含X线引导、CT引导。</v>
          </cell>
        </row>
        <row r="7157">
          <cell r="A7157" t="str">
            <v>HVG</v>
          </cell>
          <cell r="B7157" t="str">
            <v>躯干部肌肉软组织</v>
          </cell>
        </row>
        <row r="7158">
          <cell r="A7158" t="str">
            <v>HVG72301</v>
          </cell>
          <cell r="B7158" t="str">
            <v>颈椎椎旁软组织肿瘤射频切除术</v>
          </cell>
          <cell r="C7158" t="str">
            <v>CT引导下穿刺，定位，射频消融肿瘤组织，再次CT确认肿瘤切除情况。不含CT引导。</v>
          </cell>
        </row>
        <row r="7159">
          <cell r="A7159" t="str">
            <v>HVG73301</v>
          </cell>
          <cell r="B7159" t="str">
            <v>前路颈椎椎旁软组织肿瘤切除术</v>
          </cell>
          <cell r="C7159" t="str">
            <v>消毒铺巾，颈前入路切除椎旁肿瘤，显露神经根和椎动脉并保护，另戳口放负压引流管，逐层关闭伤口。不含X线引导、术中导航、取骨术、脊髓监护。</v>
          </cell>
        </row>
        <row r="7160">
          <cell r="A7160" t="str">
            <v>HVG73302</v>
          </cell>
          <cell r="B7160" t="str">
            <v>后路颈椎旁软组织肿瘤切除术</v>
          </cell>
          <cell r="C7160" t="str">
            <v>消毒铺巾，后入路切除颈椎后外侧软组织肿物，需显露神经根并保护，另戳口放负压引流管，逐层关闭伤口。不含X线引导、术中导航、取骨术、脊髓监护。</v>
          </cell>
        </row>
        <row r="7161">
          <cell r="A7161" t="str">
            <v>HVH</v>
          </cell>
          <cell r="B7161" t="str">
            <v>颈椎</v>
          </cell>
        </row>
        <row r="7162">
          <cell r="A7162" t="str">
            <v>HVH48101</v>
          </cell>
          <cell r="B7162" t="str">
            <v>颈椎2-5横突局部封闭术</v>
          </cell>
          <cell r="C7162" t="str">
            <v>用于颈椎病、神经根炎、眩晕及相关痛性疾病的治疗。操作在具备无菌、抢救设备的治疗室进行，监测基本生命体征，确定穿刺点，穿刺处消毒铺巾，穿刺到位后，注射治疗药物，穿刺点外贴敷料，术毕留观。不含监测、影像学引导、术中监护。</v>
          </cell>
        </row>
        <row r="7163">
          <cell r="A7163" t="str">
            <v>HVH48102</v>
          </cell>
          <cell r="B7163" t="str">
            <v>颈椎第6横突局部封闭术</v>
          </cell>
          <cell r="C7163" t="str">
            <v>用于颈椎病、神经根炎及相关痛性疾病的治疗。操作在具备无菌、抢救设备的治疗室进行，监测基本生命体征，确定穿刺点，穿刺处消毒铺巾，穿刺到位后，注射治疗药物，穿刺点外贴敷料，术毕留观。不含监测、影像学引导、术中监护。</v>
          </cell>
        </row>
        <row r="7164">
          <cell r="A7164" t="str">
            <v>HVH48103</v>
          </cell>
          <cell r="B7164" t="str">
            <v>椎体前外侧钩椎关节局部封闭术</v>
          </cell>
          <cell r="C7164" t="str">
            <v>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v>
          </cell>
        </row>
        <row r="7165">
          <cell r="A7165" t="str">
            <v>HVH56301</v>
          </cell>
          <cell r="B7165" t="str">
            <v>后路寰椎后弓切除术</v>
          </cell>
          <cell r="C7165" t="str">
            <v>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v>
          </cell>
        </row>
        <row r="7166">
          <cell r="A7166" t="str">
            <v>HVH56302</v>
          </cell>
          <cell r="B7166" t="str">
            <v>颈椎椎管扩大减压术</v>
          </cell>
          <cell r="C7166" t="str">
            <v>麻醉后消毒铺巾，X线引导下显露棘突、椎板和关节突，切除部分或全部椎板，显露硬膜和神经根，覆盖脊柱膜。置引流缝合。不含X线引导。</v>
          </cell>
        </row>
        <row r="7167">
          <cell r="A7167" t="str">
            <v>HVH56303</v>
          </cell>
          <cell r="B7167" t="str">
            <v>颈椎椎管扩大减压神经根管减压术</v>
          </cell>
          <cell r="C7167" t="str">
            <v>麻醉后消毒铺巾，X线引导下显露棘突、椎板和关节突，切除部分或全部椎板，显露硬膜和神经根，神经根管减压，覆盖脊柱膜，置引流缝合。不含X线引导。</v>
          </cell>
        </row>
        <row r="7168">
          <cell r="A7168" t="str">
            <v>HVH64301</v>
          </cell>
          <cell r="B7168" t="str">
            <v>前路颈椎内固定取出术</v>
          </cell>
          <cell r="C7168" t="str">
            <v>全麻，原颈椎前入路，切除皮肤瘢痕，逐层切开，显露内固定装置，完整取出，逐层缝合。</v>
          </cell>
        </row>
        <row r="7169">
          <cell r="A7169" t="str">
            <v>HVH64302</v>
          </cell>
          <cell r="B7169" t="str">
            <v>后路颈椎内固定取出术</v>
          </cell>
          <cell r="C7169" t="str">
            <v>全麻，原颈椎后正中切口，切除皮肤瘢痕，逐层切开，显露内固定装置，完整取出，逐层缝合。</v>
          </cell>
        </row>
        <row r="7170">
          <cell r="A7170" t="str">
            <v>HVH66301</v>
          </cell>
          <cell r="B7170" t="str">
            <v>颈人工椎体置换术</v>
          </cell>
          <cell r="C7170" t="str">
            <v>全麻，仰卧位，前方斜(或横)切口，显露节段，切除椎体，植入人工椎体，缝合切口。不含X线引导、术中导航、取骨术、脊髓监护。</v>
          </cell>
        </row>
        <row r="7171">
          <cell r="A7171" t="str">
            <v>HVH70301</v>
          </cell>
          <cell r="B7171" t="str">
            <v>前路颈椎寰枢关节松解术</v>
          </cell>
          <cell r="C7171" t="str">
            <v>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row>
        <row r="7172">
          <cell r="A7172" t="str">
            <v>HVH70302</v>
          </cell>
          <cell r="B7172" t="str">
            <v>后路颈椎关节突切除骨折脱位复位植骨融合内固定术</v>
          </cell>
          <cell r="C7172" t="str">
            <v>消毒铺巾，颈后切口，剥离两侧椎旁肌，切除一侧关节突进行骨折脱位的复位，X线引导下双侧侧块螺钉内固定。必要时术中导航，植骨，另戳口放负压引流管，逐层关闭伤口。不含X线引导、术中导航。</v>
          </cell>
        </row>
        <row r="7173">
          <cell r="A7173" t="str">
            <v>HVH70303</v>
          </cell>
          <cell r="B7173" t="str">
            <v>后路颈椎关节突椎板切除骨折脱位复位植骨融合内固定术</v>
          </cell>
          <cell r="C7173" t="str">
            <v>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v>
          </cell>
        </row>
        <row r="7174">
          <cell r="A7174" t="str">
            <v>HVH70401</v>
          </cell>
          <cell r="B7174" t="str">
            <v>口咽入路寰枢关节松解术</v>
          </cell>
          <cell r="C7174" t="str">
            <v>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row>
        <row r="7175">
          <cell r="A7175" t="str">
            <v>HVH71301</v>
          </cell>
          <cell r="B7175" t="str">
            <v>前路齿状突内固定术</v>
          </cell>
          <cell r="C7175" t="str">
            <v>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v>
          </cell>
        </row>
        <row r="7176">
          <cell r="A7176" t="str">
            <v>HVH71302</v>
          </cell>
          <cell r="B7176" t="str">
            <v>后路枢椎内固定术</v>
          </cell>
          <cell r="C7176" t="str">
            <v>消毒铺巾，颈后入路，显露枢椎椎板，磨钻磨出枢椎椎板钉入点，手钻或电钻穿刺通道，植入枢椎椎板螺钉，需在X线引导下进行定位和内固定。必要时术中导航，另戳口放负压引流管，逐层关闭伤口。不含X线引导、术中导航。</v>
          </cell>
        </row>
        <row r="7177">
          <cell r="A7177" t="str">
            <v>HVH71303</v>
          </cell>
          <cell r="B7177" t="str">
            <v>后路枢椎植骨融合内固定术</v>
          </cell>
          <cell r="C7177" t="str">
            <v>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v>
          </cell>
        </row>
        <row r="7178">
          <cell r="A7178" t="str">
            <v>HVH71304</v>
          </cell>
          <cell r="B7178" t="str">
            <v>后路寰枢椎内固定植骨融合术</v>
          </cell>
          <cell r="C7178" t="str">
            <v>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v>
          </cell>
        </row>
        <row r="7179">
          <cell r="A7179" t="str">
            <v>HVH71305</v>
          </cell>
          <cell r="B7179" t="str">
            <v>后路寰枢减压植骨融合内固定术</v>
          </cell>
          <cell r="C7179" t="str">
            <v>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v>
          </cell>
        </row>
        <row r="7180">
          <cell r="A7180" t="str">
            <v>HVH71306</v>
          </cell>
          <cell r="B7180" t="str">
            <v>后路寰枢枕植骨融合固定术</v>
          </cell>
          <cell r="C7180" t="str">
            <v>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v>
          </cell>
        </row>
        <row r="7181">
          <cell r="A7181" t="str">
            <v>HVH71307</v>
          </cell>
          <cell r="B7181" t="str">
            <v>后路寰枢椎/枕颈植骨融合术</v>
          </cell>
          <cell r="C7181" t="str">
            <v>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v>
          </cell>
        </row>
        <row r="7182">
          <cell r="A7182" t="str">
            <v>HVH71308</v>
          </cell>
          <cell r="B7182" t="str">
            <v>前路颈椎寰枢侧块关节植骨融合内固定术</v>
          </cell>
          <cell r="C7182" t="str">
            <v>消毒铺巾，颈前切口，X线引导下确定C2椎体。必要时术中导航，磨钻磨出纵向穿过侧块关节的螺钉入点，手钻或电钻穿刺通道，置入螺钉，C1-2侧块关节植骨，另戳口放负压引流管，逐层关闭伤口。不含X线引导、术中导航。</v>
          </cell>
        </row>
        <row r="7183">
          <cell r="A7183" t="str">
            <v>HVH71309</v>
          </cell>
          <cell r="B7183" t="str">
            <v>后路颈椎寰枢侧块关节植骨融合内固定术</v>
          </cell>
          <cell r="C7183" t="str">
            <v>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v>
          </cell>
        </row>
        <row r="7184">
          <cell r="A7184" t="str">
            <v>HVH71310</v>
          </cell>
          <cell r="B7184" t="str">
            <v>后路下颈椎枕骨植骨融合内固定术</v>
          </cell>
          <cell r="C7184" t="str">
            <v>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v>
          </cell>
        </row>
        <row r="7185">
          <cell r="A7185" t="str">
            <v>HVH71311</v>
          </cell>
          <cell r="B7185" t="str">
            <v>颈椎椎管扩大减压植骨融合内固定术</v>
          </cell>
          <cell r="C7185" t="str">
            <v>麻醉后消毒铺巾，显露棘突、椎板和关节突、横突，X线引导下置入内固定。必要时术中导航，切除部分或全部椎板，显露硬膜和神经根，植骨融合，覆盖脊柱膜，置引流缝合。不含X线引导、术中导航、取骨术。</v>
          </cell>
        </row>
        <row r="7186">
          <cell r="A7186" t="str">
            <v>HVH71312</v>
          </cell>
          <cell r="B7186" t="str">
            <v>颈椎椎管扩大减压神经根管减压植骨融合内固定术</v>
          </cell>
          <cell r="C7186" t="str">
            <v>麻醉后消毒铺巾，显露棘突、椎板和关节突、横突，X线引导下置入内固定。必要时术中导航，切除部分或全部椎板，显露硬膜和神经根，神经根管减压，植骨融合，覆盖脊柱膜，置引流缝合。不含X线引导、术中导航、取骨术。</v>
          </cell>
        </row>
        <row r="7187">
          <cell r="A7187" t="str">
            <v>HVH72101</v>
          </cell>
          <cell r="B7187" t="str">
            <v>经皮穿刺颈2-3横突射频治疗</v>
          </cell>
          <cell r="C7187" t="str">
            <v>用于颈源性头痛、颈型颈椎病的治疗。监测生命体征，消毒铺巾，影像定位下穿刺，经影像及神经诱发确认无误，实施射频热凝或脉冲射频调节治疗。不含监测、影像学引导、术中监护。</v>
          </cell>
        </row>
        <row r="7188">
          <cell r="A7188" t="str">
            <v>HVH72301</v>
          </cell>
          <cell r="B7188" t="str">
            <v>颈椎椎体及附件肿瘤射频切除术</v>
          </cell>
          <cell r="C7188" t="str">
            <v>含椎旁软组织肿瘤。CT引导下穿刺，定位，射频消融肿瘤组织，再次CT确认肿瘤切除情况。不含CT引导。</v>
          </cell>
        </row>
        <row r="7189">
          <cell r="A7189" t="str">
            <v>HVH73301</v>
          </cell>
          <cell r="B7189" t="str">
            <v>侧路枢椎齿突切除术</v>
          </cell>
          <cell r="C7189" t="str">
            <v>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v>
          </cell>
        </row>
        <row r="7190">
          <cell r="A7190" t="str">
            <v>HVH73302</v>
          </cell>
          <cell r="B7190" t="str">
            <v>单侧颈动脉三角入路枢椎肿瘤切除植骨术</v>
          </cell>
          <cell r="C7190" t="str">
            <v>消毒铺巾，经单侧颈动脉三角切口，X线引导下切除部分寰椎、C2部分椎体、附件。必要时术中导航，需显露舌下和喉上神经，显露或结扎椎动脉，植骨融合，另戳口放负压引流管，逐层关闭伤口。不含X线引导、术中导航。</v>
          </cell>
        </row>
        <row r="7191">
          <cell r="A7191" t="str">
            <v>HVH73303</v>
          </cell>
          <cell r="B7191" t="str">
            <v>单侧颈动脉三角入路枢椎肿瘤切除植骨融合内固定术</v>
          </cell>
          <cell r="C7191" t="str">
            <v>消毒铺巾，经单侧颈动脉三角切口，X线引导下切除部分寰椎、C2椎体、附件，内固定。必要时术中导航，需显露舌下和喉上神经，显露或结扎椎动脉，植骨融合，另戳口放负压引流管，逐层关闭伤口。不含X线引导、术中导航。</v>
          </cell>
        </row>
        <row r="7192">
          <cell r="A7192" t="str">
            <v>HVH73304</v>
          </cell>
          <cell r="B7192" t="str">
            <v>下颌骨入路枢椎肿瘤切除植骨融合内固定术</v>
          </cell>
          <cell r="C7192" t="str">
            <v>消毒铺巾，劈开下颌骨、经舌或舌旁、辅助颈动脉三角入路，X线引导下切除寰椎、C2椎体、附件，内固定。必要时术中导航，需显露舌下和喉上神经，显露或结扎椎动脉，植骨融合，另戳口放负压引流管，逐层关闭伤口。不含X线引导、术中导航。</v>
          </cell>
        </row>
        <row r="7193">
          <cell r="A7193" t="str">
            <v>HVH73305</v>
          </cell>
          <cell r="B7193" t="str">
            <v>口咽入路寰枢椎肿瘤切除植骨内固定术</v>
          </cell>
          <cell r="C7193" t="str">
            <v>消毒铺巾，经口咽切口，X线引导下切除肿瘤侵犯的寰椎前弓、齿突、C2(枢椎)部分椎体、附件，内固定。必要时术中导航，需显露或结扎椎动脉，相邻节段终板准备，植骨融合，另戳口放负压引流管，逐层关闭伤口。不含X线引导、术中导航。</v>
          </cell>
        </row>
        <row r="7194">
          <cell r="A7194" t="str">
            <v>HVH73306</v>
          </cell>
          <cell r="B7194" t="str">
            <v>前路颈椎椎体肿瘤切除植骨融合术</v>
          </cell>
          <cell r="C7194" t="str">
            <v>消毒铺巾，单侧前入路，X线引导下切除椎体肿瘤。必要时术中导航，植骨融合，另戳口放负压引流管，逐层关闭伤口。不含X线引导、术中导航。</v>
          </cell>
        </row>
        <row r="7195">
          <cell r="A7195" t="str">
            <v>HVH73307</v>
          </cell>
          <cell r="B7195" t="str">
            <v>前路颈椎体肿瘤切除植骨融合内固定术</v>
          </cell>
          <cell r="C7195" t="str">
            <v>消毒铺巾，颈前入路，保护颈动静脉和气管、食管，X线引导下切除椎体肿瘤，切除间盘准备相邻终板，植骨融合内固定。必要时术中导航，另戳口放负压引流管，逐层关闭伤口。不含X线引导、术中导航。</v>
          </cell>
        </row>
        <row r="7196">
          <cell r="A7196" t="str">
            <v>HVH73308</v>
          </cell>
          <cell r="B7196" t="str">
            <v>颈椎椎板肿瘤切除术</v>
          </cell>
          <cell r="C7196" t="str">
            <v>消毒铺巾，后入路切除椎板及肿物，显露硬膜囊，另戳口放负压引流管，逐层关闭伤口。</v>
          </cell>
        </row>
        <row r="7197">
          <cell r="A7197" t="str">
            <v>HVH73309</v>
          </cell>
          <cell r="B7197" t="str">
            <v>颈椎椎板及单侧附件肿瘤切除术</v>
          </cell>
          <cell r="C7197" t="str">
            <v>消毒铺巾，后入路切除椎板、部分关节突及肿物，显露硬膜囊，另戳口放负压引流管，逐层关闭伤口。</v>
          </cell>
        </row>
        <row r="7198">
          <cell r="A7198" t="str">
            <v>HVH73310</v>
          </cell>
          <cell r="B7198" t="str">
            <v>颈椎感染性病灶清除术</v>
          </cell>
          <cell r="C7198"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v>
          </cell>
        </row>
        <row r="7199">
          <cell r="A7199" t="str">
            <v>HVH73311</v>
          </cell>
          <cell r="B7199" t="str">
            <v>颈椎感染性病灶清除椎体重建内固定术</v>
          </cell>
          <cell r="C7199"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v>
          </cell>
        </row>
        <row r="7200">
          <cell r="A7200" t="str">
            <v>HVH73312</v>
          </cell>
          <cell r="B7200" t="str">
            <v>前路颈椎体及双侧附件肿瘤切除植骨融合内固定术</v>
          </cell>
          <cell r="C7200" t="str">
            <v>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v>
          </cell>
        </row>
        <row r="7201">
          <cell r="A7201" t="str">
            <v>HVH73313</v>
          </cell>
          <cell r="B7201" t="str">
            <v>前路颈椎体及椎管内肿瘤切除植骨融合内固定术</v>
          </cell>
          <cell r="C7201" t="str">
            <v>消毒铺巾，颈前入路，保护颈动静脉和气管、食管，X线引导下切除椎体肿瘤，切除椎管内肿物切除，切除间盘准备相邻终板，植骨融合内固定。必要时术中导航，另戳口放负压引流管，逐层关闭伤口。不含X线引导、术中导航。</v>
          </cell>
        </row>
        <row r="7202">
          <cell r="A7202" t="str">
            <v>HVH73314</v>
          </cell>
          <cell r="B7202" t="str">
            <v>前路颈椎体及单侧附件肿瘤切除植骨融合术</v>
          </cell>
          <cell r="C7202" t="str">
            <v>消毒铺巾，颈前入路，保护颈动静脉和气管、食管，X线引导下切除椎体和一侧附件肿瘤，切除间盘准备相邻终板，植骨融合。必要时术中导航，另戳口放负压引流管，逐层关闭伤口。不含X线引导、术中导航。</v>
          </cell>
        </row>
        <row r="7203">
          <cell r="A7203" t="str">
            <v>HVH73315</v>
          </cell>
          <cell r="B7203" t="str">
            <v>前路颈椎体及单侧附件肿瘤切除植骨融合内固定术</v>
          </cell>
          <cell r="C7203" t="str">
            <v>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v>
          </cell>
        </row>
        <row r="7204">
          <cell r="A7204" t="str">
            <v>HVH73316</v>
          </cell>
          <cell r="B7204" t="str">
            <v>颈椎椎板及单侧附件肿瘤切除植骨融合内固定术</v>
          </cell>
          <cell r="C7204" t="str">
            <v>消毒铺巾，后入路切除椎板、单侧关节突及肿物，显露硬膜囊、单侧神经根及椎动脉并保护，X线引导下行关节突或椎弓根内固定。必要时术中导航，植骨融合，另戳口放负压引流管，逐层关闭伤口。不含X线引导、术中导航。</v>
          </cell>
        </row>
        <row r="7205">
          <cell r="A7205" t="str">
            <v>HVH73317</v>
          </cell>
          <cell r="B7205" t="str">
            <v>后路颈椎板及双侧附件肿瘤切除植骨融合内固定术</v>
          </cell>
          <cell r="C7205" t="str">
            <v>消毒铺巾，后入路切除椎板、双侧关节突及肿物，显露硬膜囊、双侧神经根及椎动脉并保护，X线引导下行关节突或椎弓根内固定。必要时术中导航，植骨融合，另戳口放负压引流管，逐层关闭伤口。不含X线引导、术中导航。</v>
          </cell>
        </row>
        <row r="7206">
          <cell r="A7206" t="str">
            <v>HVH73318</v>
          </cell>
          <cell r="B7206" t="str">
            <v>前路颈椎椎体次全切除植骨融合术</v>
          </cell>
          <cell r="C7206" t="str">
            <v>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v>
          </cell>
        </row>
        <row r="7207">
          <cell r="A7207" t="str">
            <v>HVH73319</v>
          </cell>
          <cell r="B7207" t="str">
            <v>前路颈椎椎体次全切除植骨融合内固定术</v>
          </cell>
          <cell r="C7207" t="str">
            <v>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v>
          </cell>
        </row>
        <row r="7208">
          <cell r="A7208" t="str">
            <v>HVH73320</v>
          </cell>
          <cell r="B7208" t="str">
            <v>颈椎椎体次全切后纵韧带骨化切除植骨融合术</v>
          </cell>
          <cell r="C7208" t="str">
            <v>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v>
          </cell>
        </row>
        <row r="7209">
          <cell r="A7209" t="str">
            <v>HVH73321</v>
          </cell>
          <cell r="B7209" t="str">
            <v>颈椎椎体次全切后纵韧带骨化切除植骨融合内固定术</v>
          </cell>
          <cell r="C7209" t="str">
            <v>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v>
          </cell>
        </row>
        <row r="7210">
          <cell r="A7210" t="str">
            <v>HVH73322</v>
          </cell>
          <cell r="B7210" t="str">
            <v>前路颈椎钩椎关节切除术</v>
          </cell>
          <cell r="C7210" t="str">
            <v>消毒铺巾，颈前切口，X线引导下确定病变椎间隙(必要时术中导航，切除一侧钩椎关节)。必要时脊髓监护，另戳口放负压引流管，逐层关闭伤口。不含X线引导、术中导航、脊髓监护。</v>
          </cell>
        </row>
        <row r="7211">
          <cell r="A7211" t="str">
            <v>HVH73401</v>
          </cell>
          <cell r="B7211" t="str">
            <v>口咽入路齿状突切除术</v>
          </cell>
          <cell r="C7211" t="str">
            <v>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v>
          </cell>
        </row>
        <row r="7212">
          <cell r="A7212" t="str">
            <v>HVH73402</v>
          </cell>
          <cell r="B7212" t="str">
            <v>口咽入路寰枢椎肿瘤切除植骨术</v>
          </cell>
          <cell r="C7212" t="str">
            <v>消毒铺巾，经口咽切口，X线引导下切除肿瘤侵犯的寰椎前弓、齿突、C2部分椎体、附件。必要时术中导航，需显露或结扎椎动脉，相邻节段终板准备，需植骨融合，另戳口放负压引流管，逐层关闭伤口。不含X线引导、术中导航。</v>
          </cell>
        </row>
        <row r="7213">
          <cell r="A7213" t="str">
            <v>HVH74301</v>
          </cell>
          <cell r="B7213" t="str">
            <v>下颌骨入路寰枢椎肿瘤切除植骨融合皮瓣重建术</v>
          </cell>
          <cell r="C7213" t="str">
            <v>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v>
          </cell>
        </row>
        <row r="7214">
          <cell r="A7214" t="str">
            <v>HVH83101</v>
          </cell>
          <cell r="B7214" t="str">
            <v>经皮颈椎椎体成形术(PVP)</v>
          </cell>
          <cell r="C7214" t="str">
            <v>局麻或者全麻，仰卧位，经皮穿刺，定位，注射填充物。</v>
          </cell>
        </row>
        <row r="7215">
          <cell r="A7215" t="str">
            <v>HVH83102</v>
          </cell>
          <cell r="B7215" t="str">
            <v>经皮颈椎椎体扩张成形术(PKP)</v>
          </cell>
          <cell r="C7215" t="str">
            <v>局麻或者全麻，仰卧位，经皮穿刺，定位，置入椎体扩张装置，形成空腔，取出扩张装置，于空腔内注射填充物。</v>
          </cell>
        </row>
        <row r="7216">
          <cell r="A7216" t="str">
            <v>HVH83301</v>
          </cell>
          <cell r="B7216" t="str">
            <v>前路颈椎后凸畸形矫正术</v>
          </cell>
          <cell r="C7216" t="str">
            <v>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v>
          </cell>
        </row>
        <row r="7217">
          <cell r="A7217" t="str">
            <v>HVJ-HVK</v>
          </cell>
          <cell r="B7217" t="str">
            <v>颈椎连结</v>
          </cell>
        </row>
        <row r="7218">
          <cell r="A7218" t="str">
            <v>HVJ56301</v>
          </cell>
          <cell r="B7218" t="str">
            <v>前路颈椎椎间盘切除神经根管减压术</v>
          </cell>
          <cell r="C7218" t="str">
            <v>消毒铺巾，颈前切口，X线引导下确定病变椎间隙。必要时术中导航，切除椎间盘组织和一侧钩椎关节，显露神经根并保护。必要时脊髓监护，另戳口放负压引流管，逐层关闭伤口。不含X线引导、术中导航、脊髓监护。</v>
          </cell>
        </row>
        <row r="7219">
          <cell r="A7219" t="str">
            <v>HVJ66301</v>
          </cell>
          <cell r="B7219" t="str">
            <v>前路颈椎间盘切除人工椎间盘置换术</v>
          </cell>
          <cell r="C7219" t="str">
            <v>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v>
          </cell>
        </row>
        <row r="7220">
          <cell r="A7220" t="str">
            <v>HVJ70301</v>
          </cell>
          <cell r="B7220" t="str">
            <v>颈椎椎间盘切除骨折脱位手术复位植骨融合内固定术</v>
          </cell>
          <cell r="C7220" t="str">
            <v>消毒铺巾，颈前切口，X线引导下确定脱位椎间隙，必要时术中导航，切除椎间盘，椎体间撑开，骨折脱位复位，椎间融合器植入，钛板内固定，另戳口放负压引流管，逐层关闭伤口。不含X线引导、术中导航。</v>
          </cell>
        </row>
        <row r="7221">
          <cell r="A7221" t="str">
            <v>HVJ72101</v>
          </cell>
          <cell r="B7221" t="str">
            <v>经皮穿刺颈椎间盘化学溶解术</v>
          </cell>
          <cell r="C7221" t="str">
            <v>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v>
          </cell>
        </row>
        <row r="7222">
          <cell r="A7222" t="str">
            <v>HVJ72102</v>
          </cell>
          <cell r="B7222" t="str">
            <v>经皮穿刺颈椎间盘激光髓核汽化术</v>
          </cell>
          <cell r="C7222" t="str">
            <v>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v>
          </cell>
        </row>
        <row r="7223">
          <cell r="A7223" t="str">
            <v>HVJ72103</v>
          </cell>
          <cell r="B7223" t="str">
            <v>经皮穿刺医用臭氧颈椎间盘髓核消融术</v>
          </cell>
          <cell r="C7223" t="str">
            <v>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v>
          </cell>
        </row>
        <row r="7224">
          <cell r="A7224" t="str">
            <v>HVJ72104</v>
          </cell>
          <cell r="B7224" t="str">
            <v>经皮穿刺单极水冷射频颈椎间盘髓核消融术</v>
          </cell>
          <cell r="C7224" t="str">
            <v>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v>
          </cell>
        </row>
        <row r="7225">
          <cell r="A7225" t="str">
            <v>HVJ72105</v>
          </cell>
          <cell r="B7225" t="str">
            <v>经皮穿刺颈椎间盘髓核射频热凝术</v>
          </cell>
          <cell r="C7225" t="str">
            <v>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v>
          </cell>
        </row>
        <row r="7226">
          <cell r="A7226" t="str">
            <v>HVJ72301</v>
          </cell>
          <cell r="B7226" t="str">
            <v>颈椎间盘射频消融术</v>
          </cell>
          <cell r="C7226" t="str">
            <v>局麻，仰卧位，C型臂引导下颈前路经皮穿刺髓核消融。</v>
          </cell>
        </row>
        <row r="7227">
          <cell r="A7227" t="str">
            <v>HVJ73101</v>
          </cell>
          <cell r="B7227" t="str">
            <v>经皮穿刺颈椎间盘切除术</v>
          </cell>
          <cell r="C7227" t="str">
            <v>局麻，仰卧位，C型臂引导下颈前路经皮穿刺椎间盘切除。</v>
          </cell>
        </row>
        <row r="7228">
          <cell r="A7228" t="str">
            <v>HVJ73301</v>
          </cell>
          <cell r="B7228" t="str">
            <v>前路颈椎间盘切除植骨融合术</v>
          </cell>
          <cell r="C7228" t="str">
            <v>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v>
          </cell>
        </row>
        <row r="7229">
          <cell r="A7229" t="str">
            <v>HVJ73302</v>
          </cell>
          <cell r="B7229" t="str">
            <v>颈椎间盘切除术</v>
          </cell>
          <cell r="C7229" t="str">
            <v>消毒铺巾，颈前切口，X线引导下确定病变椎间隙(必要时术中导航，切除椎间盘)。必要时脊髓监护，另戳口放负压引流管，逐层关闭伤口。不含X线引导、术中导航、脊髓监护。</v>
          </cell>
        </row>
        <row r="7230">
          <cell r="A7230" t="str">
            <v>HVJ73303</v>
          </cell>
          <cell r="B7230" t="str">
            <v>前路颈椎间盘切除椎间植骨融合术</v>
          </cell>
          <cell r="C7230" t="str">
            <v>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v>
          </cell>
        </row>
        <row r="7231">
          <cell r="A7231" t="str">
            <v>HVJ73304</v>
          </cell>
          <cell r="B7231" t="str">
            <v>前路颈椎间盘切除椎间植骨融合内固定术</v>
          </cell>
          <cell r="C7231" t="str">
            <v>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v>
          </cell>
        </row>
        <row r="7232">
          <cell r="A7232" t="str">
            <v>HVJ83101</v>
          </cell>
          <cell r="B7232" t="str">
            <v>经皮穿刺低温等离子颈椎间盘髓核成形术</v>
          </cell>
          <cell r="C7232" t="str">
            <v>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v>
          </cell>
        </row>
        <row r="7233">
          <cell r="A7233" t="str">
            <v>HVK48101</v>
          </cell>
          <cell r="B7233" t="str">
            <v>项韧带局部封闭术</v>
          </cell>
          <cell r="C7233" t="str">
            <v>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v>
          </cell>
        </row>
        <row r="7234">
          <cell r="A7234" t="str">
            <v>HVK72101</v>
          </cell>
          <cell r="B7234" t="str">
            <v>经皮穿刺颈椎小关节射频治疗</v>
          </cell>
          <cell r="C7234" t="str">
            <v>用于药物治疗等保守治疗无效的颈椎小关节综合征、反复发作的颈型颈椎病的治疗。监测生命体征，消毒铺巾，影像定位下穿刺，经影像及神经诱发确认无误，实施射频热凝或脉冲射频调节治疗。不含影像学引导。</v>
          </cell>
        </row>
        <row r="7235">
          <cell r="A7235" t="str">
            <v>HVK73301</v>
          </cell>
          <cell r="B7235" t="str">
            <v>前路颈椎间盘后纵韧带骨化切除术</v>
          </cell>
          <cell r="C7235" t="str">
            <v>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v>
          </cell>
        </row>
        <row r="7236">
          <cell r="A7236" t="str">
            <v>HVL</v>
          </cell>
          <cell r="B7236" t="str">
            <v>颈胸段椎骨与连结</v>
          </cell>
        </row>
        <row r="7237">
          <cell r="A7237" t="str">
            <v>HVL56301</v>
          </cell>
          <cell r="B7237" t="str">
            <v>前路颈胸段半椎体切除术</v>
          </cell>
          <cell r="C7237" t="str">
            <v>全麻，仰卧位，横形或斜形切口，显露半椎体节段，切除，融合固定，缝合切口。</v>
          </cell>
        </row>
        <row r="7238">
          <cell r="A7238" t="str">
            <v>HVL56302</v>
          </cell>
          <cell r="B7238" t="str">
            <v>前路颈胸段半椎体切除植骨融合内固定术</v>
          </cell>
          <cell r="C7238" t="str">
            <v>全麻，仰卧位，横形或斜形切口，显露半椎体节段，切除，置入内固定，矫形，植骨融合内固定，缝合切口。</v>
          </cell>
        </row>
        <row r="7239">
          <cell r="A7239" t="str">
            <v>HVL56303</v>
          </cell>
          <cell r="B7239" t="str">
            <v>后路颈胸段半椎体切除术</v>
          </cell>
          <cell r="C7239" t="str">
            <v>全麻，俯卧位，后正中切口，显露半椎体节段，切除，融合固定，缝合切口。不含脊髓监护、X线透视、术中导航。</v>
          </cell>
        </row>
        <row r="7240">
          <cell r="A7240" t="str">
            <v>HVL56304</v>
          </cell>
          <cell r="B7240" t="str">
            <v>后路颈胸段半椎体切除植骨融合内固定术</v>
          </cell>
          <cell r="C7240" t="str">
            <v>全麻，俯卧位，后正中切口，显露半椎体节段，切除，置入内固定，矫形，植骨融合固定，缝合切口。不含脊髓监护、X线透视、术中导航。</v>
          </cell>
        </row>
        <row r="7241">
          <cell r="A7241" t="str">
            <v>HVL56305</v>
          </cell>
          <cell r="B7241" t="str">
            <v>前后联合入路颈胸段半椎体切除术</v>
          </cell>
          <cell r="C7241" t="str">
            <v>全麻，仰卧位或俯卧位，横形、斜形或后正中切口，显露半椎体节段，切除，融合固定，缝合切口。不含X线引导、术中导航、取骨术、脊髓监护。</v>
          </cell>
        </row>
        <row r="7242">
          <cell r="A7242" t="str">
            <v>HVL56306</v>
          </cell>
          <cell r="B7242" t="str">
            <v>前后联合入路颈胸段半椎体切除植骨融合内固定术</v>
          </cell>
          <cell r="C7242" t="str">
            <v>全麻，仰卧位或俯卧位，横形、斜形切口或后正中切口，显露半椎体节段，切除，置入内固定，矫形，植骨融合固定，缝合切口。不含X线引导、术中导航、取骨术、脊髓监护。</v>
          </cell>
        </row>
        <row r="7243">
          <cell r="A7243" t="str">
            <v>HVL73301</v>
          </cell>
          <cell r="B7243" t="str">
            <v>颈胸段感染性病灶清除术</v>
          </cell>
          <cell r="C7243"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v>
          </cell>
        </row>
        <row r="7244">
          <cell r="A7244" t="str">
            <v>HVL73302</v>
          </cell>
          <cell r="B7244" t="str">
            <v>颈胸段感染性病灶清除椎体重建内固定术</v>
          </cell>
          <cell r="C7244"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v>
          </cell>
        </row>
        <row r="7245">
          <cell r="A7245" t="str">
            <v>HVN</v>
          </cell>
          <cell r="B7245" t="str">
            <v>胸椎</v>
          </cell>
        </row>
        <row r="7246">
          <cell r="A7246" t="str">
            <v>HVN48101</v>
          </cell>
          <cell r="B7246" t="str">
            <v>胸椎硬膜外封闭术</v>
          </cell>
          <cell r="C7246" t="str">
            <v>常规消毒，局麻，穿刺。</v>
          </cell>
        </row>
        <row r="7247">
          <cell r="A7247" t="str">
            <v>HVN56301</v>
          </cell>
          <cell r="B7247" t="str">
            <v>前路胸椎松解融合术</v>
          </cell>
          <cell r="C7247" t="str">
            <v>全麻，经胸切口切除第6或7肋进入胸腔，剥离椎旁壁层胸膜显目标椎体、椎间盘。切除、融合固定，缝合切口。</v>
          </cell>
        </row>
        <row r="7248">
          <cell r="A7248" t="str">
            <v>HVN56302</v>
          </cell>
          <cell r="B7248" t="str">
            <v>后路胸椎半椎体切除术</v>
          </cell>
          <cell r="C7248" t="str">
            <v>全麻，俯卧位，后正中切口，显露半椎体节段，切除、融合固定，缝合切口。不含脊髓监护、X线透视、导航。</v>
          </cell>
        </row>
        <row r="7249">
          <cell r="A7249" t="str">
            <v>HVN56303</v>
          </cell>
          <cell r="B7249" t="str">
            <v>后路胸椎半椎体切除植骨融合内固定术</v>
          </cell>
          <cell r="C7249" t="str">
            <v>全麻、俯卧位、后正中切口、显露半椎体节段、切除，置入内固定，矫形，植骨融合固定，缝合切口。不含脊髓监护、X线透视、导航。</v>
          </cell>
        </row>
        <row r="7250">
          <cell r="A7250" t="str">
            <v>HVN56304</v>
          </cell>
          <cell r="B7250" t="str">
            <v>前后联合入路胸段半椎体切除术</v>
          </cell>
          <cell r="C7250" t="str">
            <v>全麻，仰卧位或俯卧位，横形、斜形或后正中切口，显露半椎体节段，切除、融合固定，缝合切口。不含X线引导、术中导航、取骨术、脊髓监护。</v>
          </cell>
        </row>
        <row r="7251">
          <cell r="A7251" t="str">
            <v>HVN56305</v>
          </cell>
          <cell r="B7251" t="str">
            <v>前后联合入路胸段半椎体切除植骨融合内固定术</v>
          </cell>
          <cell r="C7251" t="str">
            <v>全麻、仰卧位或俯卧位、横形、斜形切口或后正中切口、显露半椎体节段、切除，置入内固定，矫形，植骨融合固定、缝合切口。不含X线引导、术中导航、取骨术、脊髓监护。</v>
          </cell>
        </row>
        <row r="7252">
          <cell r="A7252" t="str">
            <v>HVN56306</v>
          </cell>
          <cell r="B7252" t="str">
            <v>胸椎椎管扩大减压术</v>
          </cell>
          <cell r="C7252" t="str">
            <v>麻醉后消毒铺巾，X线引导下显露棘突、椎板和关节突，切除部分或全部椎板，显露硬膜和神经根，覆盖脊柱膜，置引流缝合。不含X线引导。</v>
          </cell>
        </row>
        <row r="7253">
          <cell r="A7253" t="str">
            <v>HVN56307</v>
          </cell>
          <cell r="B7253" t="str">
            <v>胸椎椎管扩大减压植骨融合内固定术</v>
          </cell>
          <cell r="C7253" t="str">
            <v>麻醉后消毒铺巾，显露棘突、椎板和关节突、横突，X线引导下置入内固定。必要时术中导航，切除部分或全部椎板，显露硬膜和神经根，植骨融合，覆盖脊柱膜，置引流缝合。不含X线引导、术中导航、取骨术。</v>
          </cell>
        </row>
        <row r="7254">
          <cell r="A7254" t="str">
            <v>HVN56308</v>
          </cell>
          <cell r="B7254" t="str">
            <v>胸椎椎管扩大减压神经根管减压术</v>
          </cell>
          <cell r="C7254" t="str">
            <v>麻醉后消毒铺巾，X线引导下显露棘突、椎板和关节突，切除部分或全部椎板，显露硬膜和神经根，神经根管减压，覆盖脊柱膜，置引流缝合。不含X线引导。</v>
          </cell>
        </row>
        <row r="7255">
          <cell r="A7255" t="str">
            <v>HVN56309</v>
          </cell>
          <cell r="B7255" t="str">
            <v>胸椎部分椎板切除椎管神经根管减压植骨融合内固定术</v>
          </cell>
          <cell r="C7255" t="str">
            <v>麻醉后消毒铺巾，显露棘突、椎板和关节突、横突，X线引导下置入内固定，必要时术中导航，切除部分椎板，显露硬膜和神经根，神经根管减压，覆盖脊柱膜，植骨融合，置引流缝合。不含X线引导、术中导航、取骨术。</v>
          </cell>
        </row>
        <row r="7256">
          <cell r="A7256" t="str">
            <v>HVN56310</v>
          </cell>
          <cell r="B7256" t="str">
            <v>胸椎全椎板切除椎管神经根管减压植骨融合内固定术</v>
          </cell>
          <cell r="C7256" t="str">
            <v>麻醉后消毒铺巾，显露棘突、椎板和关节突、横突，X线引导下置入内固定，必要时术中导航，切除全椎板，显露硬膜和神经根，神经根管减压，覆盖脊柱膜，植骨融合，置引流缝合。不含X线引导、术中导航、取骨术。</v>
          </cell>
        </row>
        <row r="7257">
          <cell r="A7257" t="str">
            <v>HVN62101</v>
          </cell>
          <cell r="B7257" t="str">
            <v>经皮胸椎椎体成形术(PVP)</v>
          </cell>
          <cell r="C7257" t="str">
            <v>麻醉，俯卧位，经皮穿刺，定位，病损锥体注射填充物。</v>
          </cell>
        </row>
        <row r="7258">
          <cell r="A7258" t="str">
            <v>HVN64301</v>
          </cell>
          <cell r="B7258" t="str">
            <v>前路胸椎内固定取出术</v>
          </cell>
          <cell r="C7258" t="str">
            <v>全麻，原胸椎前入路，切除皮肤瘢痕，逐层切开达胸膜，剥离壁层胸膜，显露内固定装置，完整取出，逐层缝合。</v>
          </cell>
        </row>
        <row r="7259">
          <cell r="A7259" t="str">
            <v>HVN64302</v>
          </cell>
          <cell r="B7259" t="str">
            <v>后路胸椎内固定取出术</v>
          </cell>
          <cell r="C7259" t="str">
            <v>全麻，原胸椎后正中切口，切除皮肤瘢痕，逐层切开，显露内固定装置，完整取出，逐层缝合。</v>
          </cell>
        </row>
        <row r="7260">
          <cell r="A7260" t="str">
            <v>HVN66301</v>
          </cell>
          <cell r="B7260" t="str">
            <v>胸人工椎体置换术</v>
          </cell>
          <cell r="C7260" t="str">
            <v>全麻，侧卧位，开胸，显露节段，切除椎体，植入人工椎体，缝合切口。</v>
          </cell>
        </row>
        <row r="7261">
          <cell r="A7261" t="str">
            <v>HVN71301</v>
          </cell>
          <cell r="B7261" t="str">
            <v>后路胸椎融合术</v>
          </cell>
          <cell r="C7261" t="str">
            <v>全麻，俯卧位，经后正中切口显落椎板，将自体骨、异体骨或人工骨植入。</v>
          </cell>
        </row>
        <row r="7262">
          <cell r="A7262" t="str">
            <v>HVN71302</v>
          </cell>
          <cell r="B7262" t="str">
            <v>前路胸椎椎间植骨融合术</v>
          </cell>
          <cell r="C7262" t="str">
            <v>全麻，经胸切口切除第6或7肋进入胸腔，剥离椎旁壁层胸膜显目标椎体、椎间盘。切除、融合固定，缝合切口。</v>
          </cell>
        </row>
        <row r="7263">
          <cell r="A7263" t="str">
            <v>HVN71303</v>
          </cell>
          <cell r="B7263" t="str">
            <v>后路胸椎横突椎板植骨融合术</v>
          </cell>
          <cell r="C7263" t="str">
            <v>消毒铺巾，后正中切口，X线引导下显露需要融合的椎板。必要时术中导航，植骨融合，另戳口放负压引流管，逐层关闭伤口。不含X线引导、术中导航。</v>
          </cell>
        </row>
        <row r="7264">
          <cell r="A7264" t="str">
            <v>HVN73301</v>
          </cell>
          <cell r="B7264" t="str">
            <v>胸锁关节入路胸椎椎体肿瘤切除术</v>
          </cell>
          <cell r="C7264" t="str">
            <v>消毒铺巾，经胸锁关节入路显露胸腔内大血管、肺叶等重要脏器并保护，在X线引导下显露肿瘤部位的椎体并切除。必要时术中导航，另戳口放负压引流管，逐层关闭伤口(必要时术中脊髓监护)。不含X线引导、术中导航、脊髓监护。</v>
          </cell>
        </row>
        <row r="7265">
          <cell r="A7265" t="str">
            <v>HVN73302</v>
          </cell>
          <cell r="B7265" t="str">
            <v>胸骨入路胸椎椎体肿瘤切除术</v>
          </cell>
          <cell r="C7265" t="str">
            <v>消毒铺巾，经胸骨入路显露胸腔内大血管、肺叶等重要脏器并保护，在X线引导下显露肿瘤部位的椎体并切除。必要时术中导航，另戳口放负压引流管，逐层关闭伤口(必要时术中脊髓监护)。不含X线引导、术中导航、脊髓监护。</v>
          </cell>
        </row>
        <row r="7266">
          <cell r="A7266" t="str">
            <v>HVN73303</v>
          </cell>
          <cell r="B7266" t="str">
            <v>肋间隙入路胸椎椎体肿瘤切除术</v>
          </cell>
          <cell r="C7266" t="str">
            <v>消毒铺巾，经一侧肋间入路显露胸腔内大血管、肺叶等重要脏器并保护，在X线引导下显露肿瘤部位的椎体并切除。必要时术中导航，另戳口放负压引流管，逐层关闭伤口(必要时术中脊髓监护)。不含X线引导、术中导航、脊髓监护。</v>
          </cell>
        </row>
        <row r="7267">
          <cell r="A7267" t="str">
            <v>HVN73304</v>
          </cell>
          <cell r="B7267" t="str">
            <v>胸锁关节入路胸椎椎体肿瘤切除植骨融合内固定术</v>
          </cell>
          <cell r="C7267" t="str">
            <v>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68">
          <cell r="A7268" t="str">
            <v>HVN73305</v>
          </cell>
          <cell r="B7268" t="str">
            <v>胸骨入路胸椎椎体肿瘤切除植骨融合内固定术</v>
          </cell>
          <cell r="C7268" t="str">
            <v>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69">
          <cell r="A7269" t="str">
            <v>HVN73306</v>
          </cell>
          <cell r="B7269" t="str">
            <v>肋间隙入路胸椎椎体肿瘤切除植骨融合内固定术</v>
          </cell>
          <cell r="C7269" t="str">
            <v>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70">
          <cell r="A7270" t="str">
            <v>HVN73307</v>
          </cell>
          <cell r="B7270" t="str">
            <v>胸腹联合入路胸椎椎体肿瘤切除术</v>
          </cell>
          <cell r="C7270" t="str">
            <v>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v>
          </cell>
        </row>
        <row r="7271">
          <cell r="A7271" t="str">
            <v>HVN73308</v>
          </cell>
          <cell r="B7271" t="str">
            <v>胸腹联合入路胸椎椎体肿瘤切除植骨融合内固定术</v>
          </cell>
          <cell r="C7271" t="str">
            <v>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v>
          </cell>
        </row>
        <row r="7272">
          <cell r="A7272" t="str">
            <v>HVN73309</v>
          </cell>
          <cell r="B7272" t="str">
            <v>腹膜后胸膜外入路椎体肿瘤切除术</v>
          </cell>
          <cell r="C7272" t="str">
            <v>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v>
          </cell>
        </row>
        <row r="7273">
          <cell r="A7273" t="str">
            <v>HVN73310</v>
          </cell>
          <cell r="B7273" t="str">
            <v>腹膜后胸膜外入路胸椎椎体肿瘤切除植骨融合内固定术</v>
          </cell>
          <cell r="C7273" t="str">
            <v>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v>
          </cell>
        </row>
        <row r="7274">
          <cell r="A7274" t="str">
            <v>HVN73311</v>
          </cell>
          <cell r="B7274" t="str">
            <v>肋间隙入路胸椎椎体椎旁软组织肿瘤切除术</v>
          </cell>
          <cell r="C7274" t="str">
            <v>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v>
          </cell>
        </row>
        <row r="7275">
          <cell r="A7275" t="str">
            <v>HVN73312</v>
          </cell>
          <cell r="B7275" t="str">
            <v>肋间隙入路胸椎椎体椎旁软组织肿瘤切除植骨融合内固术</v>
          </cell>
          <cell r="C7275" t="str">
            <v>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v>
          </cell>
        </row>
        <row r="7276">
          <cell r="A7276" t="str">
            <v>HVN73313</v>
          </cell>
          <cell r="B7276" t="str">
            <v>后路胸椎附件肿瘤切除术</v>
          </cell>
          <cell r="C7276" t="str">
            <v>消毒铺巾，后正中切口X线引导下显露肿瘤部位的椎骨附件并切除(必要时术中导航，显露神经根并保护)。必要时脊髓监护，另戳口放负压引流管，逐层关闭伤口。不含X线引导、术中导航、脊髓监护。</v>
          </cell>
        </row>
        <row r="7277">
          <cell r="A7277" t="str">
            <v>HVN73314</v>
          </cell>
          <cell r="B7277" t="str">
            <v>后路胸椎附件肿瘤切除植骨融合内固定术</v>
          </cell>
          <cell r="C7277" t="str">
            <v>消毒铺巾，后正中切口X线引导下显露肿瘤部位的椎骨附件并切除，内固定，植骨融合，必要时术中导航，显露神经根并保护，必要时脊髓监护，另戳口放负压引流管，逐层关闭伤口。不含X线引导、术中导航、脊髓监护。</v>
          </cell>
        </row>
        <row r="7278">
          <cell r="A7278" t="str">
            <v>HVN73315</v>
          </cell>
          <cell r="B7278" t="str">
            <v>后路胸椎附件及部分椎体肿瘤切除术</v>
          </cell>
          <cell r="C7278" t="str">
            <v>消毒铺巾，后正中切口X线引导下显露肿瘤部位的椎骨附件和肿瘤累及的部分椎体并切除(必要时术中导航，显露神经根并保护)。必要时脊髓监护，另戳口放负压引流管，逐层关闭伤口。不含X线引导、术中导航、脊髓监护。</v>
          </cell>
        </row>
        <row r="7279">
          <cell r="A7279" t="str">
            <v>HVN73316</v>
          </cell>
          <cell r="B7279" t="str">
            <v>后路胸椎附件及部分椎体肿瘤切除植骨融合内固定术</v>
          </cell>
          <cell r="C7279" t="str">
            <v>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v>
          </cell>
        </row>
        <row r="7280">
          <cell r="A7280" t="str">
            <v>HVN73317</v>
          </cell>
          <cell r="B7280" t="str">
            <v>后路胸椎椎板肿瘤切除术</v>
          </cell>
          <cell r="C7280" t="str">
            <v>消毒铺巾，后正中切口X线引导下显露肿瘤部位的椎板并切除，显露硬脊膜和神经根并保护(必要时术中导航，另戳口放负压引流管，逐层关闭伤口)。必要时术中脊髓监护。不含X线引导、术中导航、脊髓监护。</v>
          </cell>
        </row>
        <row r="7281">
          <cell r="A7281" t="str">
            <v>HVN73318</v>
          </cell>
          <cell r="B7281" t="str">
            <v>后路胸椎椎板肿瘤切除植骨融合内固定术</v>
          </cell>
          <cell r="C7281"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row>
        <row r="7282">
          <cell r="A7282" t="str">
            <v>HVN73319</v>
          </cell>
          <cell r="B7282" t="str">
            <v>胸椎感染性病灶清除术</v>
          </cell>
          <cell r="C7282"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v>
          </cell>
        </row>
        <row r="7283">
          <cell r="A7283" t="str">
            <v>HVN73320</v>
          </cell>
          <cell r="B7283" t="str">
            <v>胸椎感染性病灶清除椎体植骨融合内固定术</v>
          </cell>
          <cell r="C7283"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v>
          </cell>
        </row>
        <row r="7284">
          <cell r="A7284" t="str">
            <v>HVN83101</v>
          </cell>
          <cell r="B7284" t="str">
            <v>经皮胸椎椎体扩张成形术(PKP)</v>
          </cell>
          <cell r="C7284" t="str">
            <v>局麻或者全麻，仰卧位，经皮穿刺，定位，置入椎体扩张装置，形成空腔，取出扩张装置，于空腔内注射填充物。</v>
          </cell>
        </row>
        <row r="7285">
          <cell r="A7285" t="str">
            <v>HVP-HVQ</v>
          </cell>
          <cell r="B7285" t="str">
            <v>胸椎连结</v>
          </cell>
        </row>
        <row r="7286">
          <cell r="A7286" t="str">
            <v>HVP56301</v>
          </cell>
          <cell r="B7286" t="str">
            <v>胸骨入路胸椎椎间盘切除植骨融合术</v>
          </cell>
          <cell r="C7286" t="str">
            <v>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v>
          </cell>
        </row>
        <row r="7287">
          <cell r="A7287" t="str">
            <v>HVP56302</v>
          </cell>
          <cell r="B7287" t="str">
            <v>肋间隙入路胸椎椎间盘切除植骨融合术</v>
          </cell>
          <cell r="C7287" t="str">
            <v>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v>
          </cell>
        </row>
        <row r="7288">
          <cell r="A7288" t="str">
            <v>HVP56303</v>
          </cell>
          <cell r="B7288" t="str">
            <v>胸腹联合入路椎间盘切除植骨融合术</v>
          </cell>
          <cell r="C7288" t="str">
            <v>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v>
          </cell>
        </row>
        <row r="7289">
          <cell r="A7289" t="str">
            <v>HVP56304</v>
          </cell>
          <cell r="B7289" t="str">
            <v>肋间隙入路胸椎椎间盘切除植骨融合内固定术</v>
          </cell>
          <cell r="C7289" t="str">
            <v>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row>
        <row r="7290">
          <cell r="A7290" t="str">
            <v>HVP56305</v>
          </cell>
          <cell r="B7290" t="str">
            <v>胸骨入路胸椎椎间盘切除植骨融合内固定术</v>
          </cell>
          <cell r="C7290" t="str">
            <v>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row>
        <row r="7291">
          <cell r="A7291" t="str">
            <v>HVP56306</v>
          </cell>
          <cell r="B7291" t="str">
            <v>胸腹联合入路椎间盘切除植骨融合内固定术</v>
          </cell>
          <cell r="C7291" t="str">
            <v>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v>
          </cell>
        </row>
        <row r="7292">
          <cell r="A7292" t="str">
            <v>HVQ56301</v>
          </cell>
          <cell r="B7292" t="str">
            <v>胸椎后纵韧带骨化切除椎管扩大减压术</v>
          </cell>
          <cell r="C7292" t="str">
            <v>麻醉后消毒铺巾，X线引导下显露棘突、椎板和关节突，切除部分或全部椎板、关节突，椎弓根和椎体，切除骨化的后纵韧带，显露硬膜和神经根，覆盖脊柱膜，置引流缝合。不含X线引导。</v>
          </cell>
        </row>
        <row r="7293">
          <cell r="A7293" t="str">
            <v>HVQ72101</v>
          </cell>
          <cell r="B7293" t="str">
            <v>经皮穿刺胸椎小关节射频治疗</v>
          </cell>
          <cell r="C7293" t="str">
            <v>用于胸椎小关节综合征、胸脊神经后支卡压征、胸背部带状疱疹后神经痛的治疗。监测生命体征，消毒铺巾，影像定位下穿刺，经影像及神经诱发确认无误，实施射频热凝或脉冲射频调节治疗。不含监测、影像学引导、术中监护。</v>
          </cell>
        </row>
        <row r="7294">
          <cell r="A7294" t="str">
            <v>HVR</v>
          </cell>
          <cell r="B7294" t="str">
            <v>胸腰段椎骨与连结</v>
          </cell>
        </row>
        <row r="7295">
          <cell r="A7295" t="str">
            <v>HVR56301</v>
          </cell>
          <cell r="B7295" t="str">
            <v>胸腹联合入路胸腰段松解术</v>
          </cell>
          <cell r="C7295" t="str">
            <v>麻醉后消毒铺巾，开胸后经胸腹联合切口显露椎体，保护好血管和脏器，X线引导下定位，切除椎间盘和软骨终板，置引流缝合。不含X线引导。</v>
          </cell>
        </row>
        <row r="7296">
          <cell r="A7296" t="str">
            <v>HVR56302</v>
          </cell>
          <cell r="B7296" t="str">
            <v>胸腹联合入路胸腰段脊柱松解融合术</v>
          </cell>
          <cell r="C7296" t="str">
            <v>全麻，侧卧位，经胸腹联合切口切除第10肋，离断膈肌，将腹膜剥离并推向前方，显露T10-L4椎间盘。切除、融合固定，缝合切口。</v>
          </cell>
        </row>
        <row r="7297">
          <cell r="A7297" t="str">
            <v>HVR70301</v>
          </cell>
          <cell r="B7297" t="str">
            <v>后路胸腰椎骨折复位内固定术</v>
          </cell>
          <cell r="C7297" t="str">
            <v>全麻，俯卧位，后正中切口，X线引导下显露骨折节段棘突、椎板关节突，复位，内固定。必要时术中导航，置引流，缝合。不含X线引导、术中导航。</v>
          </cell>
        </row>
        <row r="7298">
          <cell r="A7298" t="str">
            <v>HVR70302</v>
          </cell>
          <cell r="B7298" t="str">
            <v>后路胸腰椎骨折复位椎板切除减压植骨融合内固定术</v>
          </cell>
          <cell r="C7298" t="str">
            <v>全麻，俯卧位，后正中切口，X线引导下显露骨折节段棘突、椎板关节突，复位，内固定，切除椎板，显露硬脊膜和神经根。必要时术中导航，置引流，缝合。不含X线引导、术中导航。</v>
          </cell>
        </row>
        <row r="7299">
          <cell r="A7299" t="str">
            <v>HVR70303</v>
          </cell>
          <cell r="B7299" t="str">
            <v>后路胸腰椎骨折切开复位脊髓前外侧减压植骨融合内固定术</v>
          </cell>
          <cell r="C7299" t="str">
            <v>全麻，俯卧位，后正中切口，X线引导下显露骨折节段棘突、椎板关节突，复位，内固定，切除椎板，进行脊髓前外侧减压，显露硬脊膜和神经根。必要时术中导航，置引流，缝合。不含X线引导、术中导航。</v>
          </cell>
        </row>
        <row r="7300">
          <cell r="A7300" t="str">
            <v>HVR73301</v>
          </cell>
          <cell r="B7300" t="str">
            <v>前路胸腰椎半椎体切除术</v>
          </cell>
          <cell r="C7300" t="str">
            <v>全麻，侧卧位，斜形切口，显露半椎体节段，切除，融合固定，缝合切口。</v>
          </cell>
        </row>
        <row r="7301">
          <cell r="A7301" t="str">
            <v>HVR73302</v>
          </cell>
          <cell r="B7301" t="str">
            <v>后路胸腰椎半椎体切除术</v>
          </cell>
          <cell r="C7301" t="str">
            <v>用蛋壳操作技术。全麻，俯卧位，后正中切口，显露骨折节段，复位，固定，缝合切口。</v>
          </cell>
        </row>
        <row r="7302">
          <cell r="A7302" t="str">
            <v>HVR73303</v>
          </cell>
          <cell r="B7302" t="str">
            <v>前后联合入路胸腰段半椎体切除术</v>
          </cell>
          <cell r="C7302" t="str">
            <v>全麻，仰卧位或俯卧位，横形、斜形或后正中切口，显露半椎体节段，切除，融合固定，缝合切口。</v>
          </cell>
        </row>
        <row r="7303">
          <cell r="A7303" t="str">
            <v>HVT</v>
          </cell>
          <cell r="B7303" t="str">
            <v>腰椎</v>
          </cell>
        </row>
        <row r="7304">
          <cell r="A7304" t="str">
            <v>HVT48101</v>
          </cell>
          <cell r="B7304" t="str">
            <v>腰椎硬膜外封闭术</v>
          </cell>
          <cell r="C7304" t="str">
            <v>常规消毒，局麻，定位，穿刺，测压，硬膜外腔内注药，测麻醉平面。</v>
          </cell>
        </row>
        <row r="7305">
          <cell r="A7305" t="str">
            <v>HVT56301</v>
          </cell>
          <cell r="B7305" t="str">
            <v>腰椎椎管减压滑脱复位植骨融合内固定术</v>
          </cell>
          <cell r="C7305" t="str">
            <v>麻醉后消毒铺巾，显露棘突、椎板和关节突、横突，X线引导下置入内固定。必要时术中导航，去除椎板，切除关节突软骨，植骨融合，覆盖脊柱膜，置引流缝合。不含X线引导、术中导航、取骨术。</v>
          </cell>
        </row>
        <row r="7306">
          <cell r="A7306" t="str">
            <v>HVT56302</v>
          </cell>
          <cell r="B7306" t="str">
            <v>腰椎椎管减压滑脱复位椎间植骨融合内固定术</v>
          </cell>
          <cell r="C7306" t="str">
            <v>麻醉后消毒铺巾，显露棘突、椎板和关节突、横突，X线引导下置入内固定。必要时术中导航，去除椎板，切除关节突软骨，摘除间盘，放置椎间融合器或植骨，覆盖脊柱膜，置引流缝合。不含X线引导、术中导航、取骨术。</v>
          </cell>
        </row>
        <row r="7307">
          <cell r="A7307" t="str">
            <v>HVT56303</v>
          </cell>
          <cell r="B7307" t="str">
            <v>前路腰椎松解术</v>
          </cell>
          <cell r="C7307" t="str">
            <v>麻醉后消毒铺巾，侧方切口显露椎体，保护好血管和脏器，X线引导下定位，切除椎间盘和软骨终板，置引流缝合。不含X线引导。</v>
          </cell>
        </row>
        <row r="7308">
          <cell r="A7308" t="str">
            <v>HVT56304</v>
          </cell>
          <cell r="B7308" t="str">
            <v>腰椎椎间复位植骨融合内固定术</v>
          </cell>
          <cell r="C7308" t="str">
            <v>全麻或硬膜外麻醉，俯卧位，经后正中切口显落椎板，置入椎弓根钉固定，咬除椎板，椎体复位，植骨内固定。</v>
          </cell>
        </row>
        <row r="7309">
          <cell r="A7309" t="str">
            <v>HVT56305</v>
          </cell>
          <cell r="B7309" t="str">
            <v>腰椎椎间复位360°植骨融合内固定术</v>
          </cell>
          <cell r="C7309" t="str">
            <v>全麻或硬膜外麻醉，俯卧位，经后正中切口显落椎板，咬除椎板，椎体复位、内固定，凿除小关节软骨，椎间、小关节、椎板外侧及横突间植骨。</v>
          </cell>
        </row>
        <row r="7310">
          <cell r="A7310" t="str">
            <v>HVT56306</v>
          </cell>
          <cell r="B7310" t="str">
            <v>腰椎椎管扩大减压术</v>
          </cell>
          <cell r="C7310" t="str">
            <v>麻醉后消毒铺巾，X线引导下显露棘突、椎板和关节突，切除部分或全部椎板，显露硬膜和神经根，覆盖脊柱膜。置引流缝合。不含X线引导。</v>
          </cell>
        </row>
        <row r="7311">
          <cell r="A7311" t="str">
            <v>HVT56307</v>
          </cell>
          <cell r="B7311" t="str">
            <v>腰椎椎管扩大减压植骨融合内固定术</v>
          </cell>
          <cell r="C7311" t="str">
            <v>麻醉后消毒铺巾，显露棘突、椎板和关节突、横突，X线引导下置入内固定。必要时术中导航，切除部分或全部椎板，显露硬膜和神经根，植骨融合，覆盖脊柱膜，置引流缝合。不含X线引导、术中导航、取骨术。</v>
          </cell>
        </row>
        <row r="7312">
          <cell r="A7312" t="str">
            <v>HVT56308</v>
          </cell>
          <cell r="B7312" t="str">
            <v>腰椎椎管扩大减压神经根管减压术</v>
          </cell>
          <cell r="C7312" t="str">
            <v>麻醉后消毒铺巾，X线引导下显露棘突、椎板和关节突，切除部分或全部椎板，显露硬膜和神经根，神经根管减压，覆盖脊柱膜，置引流缝合。不含X线引导。</v>
          </cell>
        </row>
        <row r="7313">
          <cell r="A7313" t="str">
            <v>HVT56309</v>
          </cell>
          <cell r="B7313" t="str">
            <v>腰椎椎管扩大减压神经根管减压植骨融合内固定术</v>
          </cell>
          <cell r="C7313" t="str">
            <v>麻醉后消毒铺巾，显露棘突、椎板和关节突、横突，X线引导下置入内固定。必要时术中导航，切除部分或全部椎板，显露硬膜和神经根，神经根管减压，植骨融合，覆盖脊柱膜，置引流缝合。不含X线引导、术中导航、取骨术。</v>
          </cell>
        </row>
        <row r="7314">
          <cell r="A7314" t="str">
            <v>HVT56310</v>
          </cell>
          <cell r="B7314" t="str">
            <v>腰椎椎板部分切除髓核摘除神经根管减压术</v>
          </cell>
          <cell r="C7314" t="str">
            <v>麻醉后消毒铺巾，X线引导下显露棘突、椎板和关节突，切除部分椎板、黄韧带，显露硬膜和神经根，切开后纵韧带，去除突出椎间盘，神经根管减压，覆盖脊柱膜，置引流缝合。不含X线引导。</v>
          </cell>
        </row>
        <row r="7315">
          <cell r="A7315" t="str">
            <v>HVT64301</v>
          </cell>
          <cell r="B7315" t="str">
            <v>前路腰椎内固定取出术</v>
          </cell>
          <cell r="C7315" t="str">
            <v>麻醉，原切口入路，切除皮肤瘢痕，逐层切开达腹膜，剥离壁层腹膜，显露内固定装置，完整取出，逐层缝合。</v>
          </cell>
        </row>
        <row r="7316">
          <cell r="A7316" t="str">
            <v>HVT64302</v>
          </cell>
          <cell r="B7316" t="str">
            <v>后路腰椎内固定取出术</v>
          </cell>
          <cell r="C7316" t="str">
            <v>麻醉，原切口入路，切除皮肤瘢痕，逐层切开，显露内固定装置，完整取出，逐层缝合。</v>
          </cell>
        </row>
        <row r="7317">
          <cell r="A7317" t="str">
            <v>HVT66301</v>
          </cell>
          <cell r="B7317" t="str">
            <v>腰椎人工椎体置换术</v>
          </cell>
          <cell r="C7317" t="str">
            <v>全麻，仰(或侧)卧位，前方斜切口，显露节段，切除椎体，植入人工椎体，缝合切口。</v>
          </cell>
        </row>
        <row r="7318">
          <cell r="A7318" t="str">
            <v>HVT70301</v>
          </cell>
          <cell r="B7318" t="str">
            <v>腰椎滑脱复位植骨融合内固定术</v>
          </cell>
          <cell r="C7318" t="str">
            <v>麻醉后消毒铺巾，显露棘突、椎板和关节突、横突，X线引导下置入内固定。必要时术中导航，去除椎板皮质骨，切除关节突软骨，植骨融合，置引流缝合。不含X线导航、术中导航、取骨术。</v>
          </cell>
        </row>
        <row r="7319">
          <cell r="A7319" t="str">
            <v>HVT71301</v>
          </cell>
          <cell r="B7319" t="str">
            <v>前路腰椎滑脱植骨融合术</v>
          </cell>
          <cell r="C7319" t="str">
            <v>麻醉后消毒铺巾，X线引导下显露椎体，去除椎间盘和软骨终板，植骨融合，置引流缝合。不含X线引导、取骨术。</v>
          </cell>
        </row>
        <row r="7320">
          <cell r="A7320" t="str">
            <v>HVT71302</v>
          </cell>
          <cell r="B7320" t="str">
            <v>后路腰椎滑脱植骨融合术</v>
          </cell>
          <cell r="C7320" t="str">
            <v>麻醉后消毒铺巾，X线引导下显露棘突、椎板和关节突，去除椎板、横突皮质骨，切除关节突软骨，植骨融合，置引流缝合。不含X线引导、取骨术。</v>
          </cell>
        </row>
        <row r="7321">
          <cell r="A7321" t="str">
            <v>HVT71303</v>
          </cell>
          <cell r="B7321" t="str">
            <v>前路腰椎椎间植骨融合术</v>
          </cell>
          <cell r="C7321" t="str">
            <v>全麻或硬膜外麻醉，侧方腹膜后入路，剥离椎旁肌，显目标椎体、间盘，去除间盘，放置椎间融合器。</v>
          </cell>
        </row>
        <row r="7322">
          <cell r="A7322" t="str">
            <v>HVT71304</v>
          </cell>
          <cell r="B7322" t="str">
            <v>后路腰椎椎间植骨融合术</v>
          </cell>
          <cell r="C7322" t="str">
            <v>全麻或硬膜外麻醉，俯卧位，经后正中切口显露椎板，行椎板切除或显露小关节突外侧椎间孔区，将椎间融合器植入。</v>
          </cell>
        </row>
        <row r="7323">
          <cell r="A7323" t="str">
            <v>HVT71305</v>
          </cell>
          <cell r="B7323" t="str">
            <v>腰椎横突间融合术</v>
          </cell>
          <cell r="C7323" t="str">
            <v>麻醉后消毒铺巾，X线引导下显露棘突、椎板和关节突、横突，去除横突皮质骨，植骨融合，置引流缝合。不含X线引导、取骨术。</v>
          </cell>
        </row>
        <row r="7324">
          <cell r="A7324" t="str">
            <v>HVT72101</v>
          </cell>
          <cell r="B7324" t="str">
            <v>经皮穿刺腰椎横突射频术</v>
          </cell>
          <cell r="C7324" t="str">
            <v>用于腰3横突综合征的治疗。监测生命体征，影像定位确定穿刺点，消毒铺巾，影像定位下穿刺，经影像确认无误，神经诱发无运动及感觉变化，实施射频热凝或脉冲射频调节治疗。不含监测、术中监护、影像学引导。</v>
          </cell>
        </row>
        <row r="7325">
          <cell r="A7325" t="str">
            <v>HVT73301</v>
          </cell>
          <cell r="B7325" t="str">
            <v>腰椎骶化横突切除术</v>
          </cell>
          <cell r="C7325" t="str">
            <v>麻醉后消毒铺巾，X线引导下显露棘突、椎板和关节突、横突，去除横突，缝合。不含X线引导。</v>
          </cell>
        </row>
        <row r="7326">
          <cell r="A7326" t="str">
            <v>HVT73302</v>
          </cell>
          <cell r="B7326" t="str">
            <v>侧前方入路腰椎椎体肿瘤切除术</v>
          </cell>
          <cell r="C7326" t="str">
            <v>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v>
          </cell>
        </row>
        <row r="7327">
          <cell r="A7327" t="str">
            <v>HVT73303</v>
          </cell>
          <cell r="B7327" t="str">
            <v>侧前方入路腰椎椎体肿瘤切除植骨融合内固定术</v>
          </cell>
          <cell r="C7327" t="str">
            <v>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v>
          </cell>
        </row>
        <row r="7328">
          <cell r="A7328" t="str">
            <v>HVT73304</v>
          </cell>
          <cell r="B7328" t="str">
            <v>胸腹联合入路腰椎椎体肿瘤切除术</v>
          </cell>
          <cell r="C7328" t="str">
            <v>消毒铺巾，经胸腹联合切口入路显露腹腔内大血管、肠管等重要脏器并保护，在X线引导下显露肿瘤部位的椎体并切除(必要时术中导航，另戳口放负压引流管，逐层关闭伤口)。必要时术中脊髓监护。不含X线引导、术中导航、脊髓监护。</v>
          </cell>
        </row>
        <row r="7329">
          <cell r="A7329" t="str">
            <v>HVT73305</v>
          </cell>
          <cell r="B7329" t="str">
            <v>胸腹联合入路腰椎椎体肿瘤切除植骨融合内固定术</v>
          </cell>
          <cell r="C7329" t="str">
            <v>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v>
          </cell>
        </row>
        <row r="7330">
          <cell r="A7330" t="str">
            <v>HVT73306</v>
          </cell>
          <cell r="B7330" t="str">
            <v>后路腰椎椎板肿瘤切除术</v>
          </cell>
          <cell r="C7330" t="str">
            <v>消毒铺巾，后正中切口X线引导下显露肿瘤部位的椎板并切除，显露硬脊膜和神经根并保护(必要时术中导航，另戳口放负压引流管，逐层关闭伤口)。必要时术中脊髓监护。不含X线引导、术中导航、脊髓监护。</v>
          </cell>
        </row>
        <row r="7331">
          <cell r="A7331" t="str">
            <v>HVT73307</v>
          </cell>
          <cell r="B7331" t="str">
            <v>后路腰椎椎板肿瘤切除植骨融合内固定术</v>
          </cell>
          <cell r="C7331"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row>
        <row r="7332">
          <cell r="A7332" t="str">
            <v>HVT73308</v>
          </cell>
          <cell r="B7332" t="str">
            <v>后路腰椎附件肿瘤切除术</v>
          </cell>
          <cell r="C7332" t="str">
            <v>消毒铺巾，后正中切口X线引导下显露肿瘤部位的椎骨附件并切除(必要时术中导航，显露神经根并保护)。必要时脊髓监护，另戳口放负压引流管，逐层关闭伤口。不含X线引导、术中导航、脊髓监护。</v>
          </cell>
        </row>
        <row r="7333">
          <cell r="A7333" t="str">
            <v>HVT73309</v>
          </cell>
          <cell r="B7333" t="str">
            <v>后路腰椎附件肿瘤切除植骨融合内固定术</v>
          </cell>
          <cell r="C7333" t="str">
            <v>消毒铺巾，后正中切口X线引导下显露肿瘤部位的椎骨附件并切除，内固定、植骨融合，必要时术中导航，显露神经根并保护。必要时脊髓监护，另戳口放负压引流管，逐层关闭伤口。不含X线引导、术中导航、脊髓监护。</v>
          </cell>
        </row>
        <row r="7334">
          <cell r="A7334" t="str">
            <v>HVT73310</v>
          </cell>
          <cell r="B7334" t="str">
            <v>腰椎骶化浮棘/钩棘切除术</v>
          </cell>
          <cell r="C7334" t="str">
            <v>麻醉后消毒铺巾，X线引导下显露浮棘、钩棘，切除，缝合。不含X线引导。</v>
          </cell>
        </row>
        <row r="7335">
          <cell r="A7335" t="str">
            <v>HVT73311</v>
          </cell>
          <cell r="B7335" t="str">
            <v>腰椎感染性病灶清除术</v>
          </cell>
          <cell r="C7335"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v>
          </cell>
        </row>
        <row r="7336">
          <cell r="A7336" t="str">
            <v>HVT73312</v>
          </cell>
          <cell r="B7336" t="str">
            <v>腰椎感染性病灶清除椎体重建内固定术</v>
          </cell>
          <cell r="C7336"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v>
          </cell>
        </row>
        <row r="7337">
          <cell r="A7337" t="str">
            <v>HVT83101</v>
          </cell>
          <cell r="B7337" t="str">
            <v>经皮腰椎椎体成形术(PVP)</v>
          </cell>
          <cell r="C7337" t="str">
            <v>局麻，俯卧位，经皮穿刺，定位，病损椎体注射填充物。</v>
          </cell>
        </row>
        <row r="7338">
          <cell r="A7338" t="str">
            <v>HVT83102</v>
          </cell>
          <cell r="B7338" t="str">
            <v>经皮腰椎椎体扩张成形术(PKP)</v>
          </cell>
          <cell r="C7338" t="str">
            <v>局麻或者全麻，仰卧位，经皮穿刺，定位，置入椎体扩张装置，形成空腔，取出扩张装置，于空腔内注射填充物。</v>
          </cell>
        </row>
        <row r="7339">
          <cell r="A7339" t="str">
            <v>HVU-HVV</v>
          </cell>
          <cell r="B7339" t="str">
            <v>腰椎连结</v>
          </cell>
        </row>
        <row r="7340">
          <cell r="A7340" t="str">
            <v>HVU56301</v>
          </cell>
          <cell r="B7340" t="str">
            <v>后路腰椎间盘髓核摘除神经根管减压棘突间弹性固定术</v>
          </cell>
          <cell r="C7340" t="str">
            <v>麻醉后消毒铺巾，X线引导下显露棘突、椎板关节突，去除部分椎板和关节突，显露硬膜和神经根，切开后纵韧带，去除突出椎间盘和软骨终板，神经根管减压，覆盖脊柱膜，椎间放置弹性固定器，置引流缝合。不含X线引导。</v>
          </cell>
        </row>
        <row r="7341">
          <cell r="A7341" t="str">
            <v>HVU56302</v>
          </cell>
          <cell r="B7341" t="str">
            <v>腰椎间盘摘除术</v>
          </cell>
          <cell r="C7341" t="str">
            <v>麻醉后消毒铺巾，X线引导下显露棘突、椎板，保留或不保留棘间韧带，切除黄韧带，显露硬膜和神经根，切开后纵韧带，去除突出椎间盘，覆盖脊柱膜，置引流缝合。不含X线引导。</v>
          </cell>
        </row>
        <row r="7342">
          <cell r="A7342" t="str">
            <v>HVU56303</v>
          </cell>
          <cell r="B7342" t="str">
            <v>小切口腰椎间盘髓核摘除术</v>
          </cell>
          <cell r="C7342"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v>
          </cell>
        </row>
        <row r="7343">
          <cell r="A7343" t="str">
            <v>HVU56304</v>
          </cell>
          <cell r="B7343" t="str">
            <v>腰椎间盘极外侧突出摘除椎间植骨融合术</v>
          </cell>
          <cell r="C7343" t="str">
            <v>麻醉后消毒铺巾，X线引导下显露棘突、椎板关节突，去除部分椎板和关节突，神经根管减压，显露硬膜和神经根，切开后纵韧带，去除突出椎间盘和软骨终板，放置钛网或植骨，覆盖脊柱膜，置引流缝合。不含X线引导、取骨术。</v>
          </cell>
        </row>
        <row r="7344">
          <cell r="A7344" t="str">
            <v>HVU56305</v>
          </cell>
          <cell r="B7344" t="str">
            <v>后路腰椎间盘极外侧突出摘除棘突间弹性固定术</v>
          </cell>
          <cell r="C7344" t="str">
            <v>麻醉后消毒铺巾，X线引导下显露棘突、椎板关节突，去除部分椎板和关节突，神经根管减压，显露硬膜和神经根，切开后纵韧带，去除突出椎间盘和软骨终板，覆盖脊柱膜，椎间放置弹性固定器，置引流缝合。不含X线引导。</v>
          </cell>
        </row>
        <row r="7345">
          <cell r="A7345" t="str">
            <v>HVU56306</v>
          </cell>
          <cell r="B7345" t="str">
            <v>腰椎间盘极外侧突出摘除植骨融合内固定术</v>
          </cell>
          <cell r="C7345" t="str">
            <v>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v>
          </cell>
        </row>
        <row r="7346">
          <cell r="A7346" t="str">
            <v>HVU56307</v>
          </cell>
          <cell r="B7346" t="str">
            <v>腰椎间盘极外侧突出摘除术</v>
          </cell>
          <cell r="C7346" t="str">
            <v>麻醉后消毒铺巾，X线引导下显露棘突、椎板关节突，去除部分椎板和关节突，神经根管减压，显露硬膜和神经根，切开后纵韧带，去除突出椎间盘，覆盖脊柱膜，缝合。不含X线引导。</v>
          </cell>
        </row>
        <row r="7347">
          <cell r="A7347" t="str">
            <v>HVU56308</v>
          </cell>
          <cell r="B7347" t="str">
            <v>前路腰骶椎间盘切除植骨融合内固定术</v>
          </cell>
          <cell r="C7347"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48">
          <cell r="A7348" t="str">
            <v>HVU56309</v>
          </cell>
          <cell r="B7348" t="str">
            <v>椎板开窗腰椎间盘髓核摘除术</v>
          </cell>
          <cell r="C7348" t="str">
            <v>麻醉后消毒铺巾，X线引导下显露棘突、椎板和关节突，切除部分椎板、黄韧带，显露硬膜和神经根，切开后纵韧带，去除突出椎间盘，覆盖脊柱膜。置引流缝合。不含X线引导。</v>
          </cell>
        </row>
        <row r="7349">
          <cell r="A7349" t="str">
            <v>HVU56310</v>
          </cell>
          <cell r="B7349" t="str">
            <v>后路腰椎间盘髓核摘除神经根管减压椎间植骨融合术</v>
          </cell>
          <cell r="C7349" t="str">
            <v>麻醉后消毒铺巾，X线引导下显露棘突、椎板关节突，去除部分椎板和关节突，显露硬膜和神经根，切开后纵韧带，去除突出椎间盘和软骨终板，神经根管减压，放置钛网或植骨，覆盖脊柱膜。置引流缝合。不含X线引导、取骨术。</v>
          </cell>
        </row>
        <row r="7350">
          <cell r="A7350" t="str">
            <v>HVU66301</v>
          </cell>
          <cell r="B7350" t="str">
            <v>人工腰椎间盘植入术</v>
          </cell>
          <cell r="C7350" t="str">
            <v>全麻，仰卧位，斜形切口或纵形切口，显露置入间盘节段，切除间盘，植入假体，缝合切口。</v>
          </cell>
        </row>
        <row r="7351">
          <cell r="A7351" t="str">
            <v>HVU66302</v>
          </cell>
          <cell r="B7351" t="str">
            <v>前路腰椎间盘切除人工椎间盘置换术</v>
          </cell>
          <cell r="C7351"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row>
        <row r="7352">
          <cell r="A7352" t="str">
            <v>HVU66303</v>
          </cell>
          <cell r="B7352" t="str">
            <v>前路腰椎间盘切除人工髓核置入术</v>
          </cell>
          <cell r="C7352" t="str">
            <v>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v>
          </cell>
        </row>
        <row r="7353">
          <cell r="A7353" t="str">
            <v>HVU66304</v>
          </cell>
          <cell r="B7353" t="str">
            <v>腰椎间盘髓核摘除神经根管减压人工髓核置入术</v>
          </cell>
          <cell r="C7353" t="str">
            <v>麻醉后消毒铺巾，X线引导下显露棘突、椎板关节突，去除部分椎板和关节突，显露硬膜和神经根，切开后纵韧带，去除突出椎间盘和软骨终板，神经根管减压，放置人工髓核，覆盖脊柱膜，置引流缝合。不含X线引导。</v>
          </cell>
        </row>
        <row r="7354">
          <cell r="A7354" t="str">
            <v>HVU66305</v>
          </cell>
          <cell r="B7354" t="str">
            <v>腰椎间盘极外侧突出摘除人工髓核置入术</v>
          </cell>
          <cell r="C7354" t="str">
            <v>麻醉后消毒铺巾，X线引导下显露棘突、椎板关节突，去除部分椎板和关节突，神经根管减压，显露硬膜和神经根，切开后纵韧带，去除突出椎间盘和软骨终板，放置人工髓核，覆盖脊柱膜，置引流缝合。不含X线引导。</v>
          </cell>
        </row>
        <row r="7355">
          <cell r="A7355" t="str">
            <v>HVU66306</v>
          </cell>
          <cell r="B7355" t="str">
            <v>前路腰骶椎间盘切除人工椎间盘置换术</v>
          </cell>
          <cell r="C7355"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row>
        <row r="7356">
          <cell r="A7356" t="str">
            <v>HVU72101</v>
          </cell>
          <cell r="B7356" t="str">
            <v>经皮腰椎间盘激光气化术</v>
          </cell>
          <cell r="C7356" t="str">
            <v>麻醉后消毒铺巾，X线引导下或CT引导下定位后插入导针、套管、石英纤维，去除椎间盘，缝合。不含X线引导、CT引导。</v>
          </cell>
        </row>
        <row r="7357">
          <cell r="A7357" t="str">
            <v>HVU72102</v>
          </cell>
          <cell r="B7357" t="str">
            <v>经皮腰椎间盘热疗摘除术(IDET)</v>
          </cell>
          <cell r="C7357" t="str">
            <v>麻醉后消毒铺巾，X线引导下或CT引导下定位后插入导针、套管，放置治疗针，使用热疗仪去除椎间盘，缝合。不含X线引导、CT引导。</v>
          </cell>
        </row>
        <row r="7358">
          <cell r="A7358" t="str">
            <v>HVU72103</v>
          </cell>
          <cell r="B7358" t="str">
            <v>经皮穿刺腰椎间盘化学溶解术</v>
          </cell>
          <cell r="C7358" t="str">
            <v>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v>
          </cell>
        </row>
        <row r="7359">
          <cell r="A7359" t="str">
            <v>HVU72104</v>
          </cell>
          <cell r="B7359" t="str">
            <v>经皮穿刺低温等离子腰椎间盘髓核消融术</v>
          </cell>
          <cell r="C7359" t="str">
            <v>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v>
          </cell>
        </row>
        <row r="7360">
          <cell r="A7360" t="str">
            <v>HVU72105</v>
          </cell>
          <cell r="B7360" t="str">
            <v>经皮穿刺腰椎间盘髓核激光汽化术</v>
          </cell>
          <cell r="C7360" t="str">
            <v>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v>
          </cell>
        </row>
        <row r="7361">
          <cell r="A7361" t="str">
            <v>HVU72106</v>
          </cell>
          <cell r="B7361" t="str">
            <v>经皮穿刺医用臭氧腰椎间盘髓核消融术</v>
          </cell>
          <cell r="C7361" t="str">
            <v>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v>
          </cell>
        </row>
        <row r="7362">
          <cell r="A7362" t="str">
            <v>HVU72107</v>
          </cell>
          <cell r="B7362" t="str">
            <v>经皮穿刺腰椎间盘髓核射频消融术</v>
          </cell>
          <cell r="C7362" t="str">
            <v>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v>
          </cell>
        </row>
        <row r="7363">
          <cell r="A7363" t="str">
            <v>HVU72108</v>
          </cell>
          <cell r="B7363" t="str">
            <v>经皮腰椎间盘化学溶核术</v>
          </cell>
          <cell r="C7363" t="str">
            <v>麻醉后消毒铺巾，X线引导下或CT引导下定位后插入导针、套管，注射溶核材料，去除椎间盘，缝合。不含X线引导、CT引导。</v>
          </cell>
        </row>
        <row r="7364">
          <cell r="A7364" t="str">
            <v>HVU72301</v>
          </cell>
          <cell r="B7364" t="str">
            <v>腰椎间盘射频消融术</v>
          </cell>
          <cell r="C7364" t="str">
            <v>局麻，俯卧位，C型臂引导下后路椎旁入路经皮穿刺髓核消融。</v>
          </cell>
        </row>
        <row r="7365">
          <cell r="A7365" t="str">
            <v>HVU73101</v>
          </cell>
          <cell r="B7365" t="str">
            <v>经皮穿刺腰椎间盘髓核自动切吸术</v>
          </cell>
          <cell r="C7365"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v>
          </cell>
        </row>
        <row r="7366">
          <cell r="A7366" t="str">
            <v>HVU73301</v>
          </cell>
          <cell r="B7366" t="str">
            <v>前路腰椎间盘切除植骨融合内固定术</v>
          </cell>
          <cell r="C7366"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67">
          <cell r="A7367" t="str">
            <v>HVU73302</v>
          </cell>
          <cell r="B7367" t="str">
            <v>侧前入路腰椎间盘切除植骨融合内固定术</v>
          </cell>
          <cell r="C7367" t="str">
            <v>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68">
          <cell r="A7368" t="str">
            <v>HVV72101</v>
          </cell>
          <cell r="B7368" t="str">
            <v>经皮穿刺腰椎小关节射频术</v>
          </cell>
          <cell r="C7368" t="str">
            <v>用于腰椎小关节综合征、腰脊神经后支卡压征、腰臀部带状疱疹后神经痛的治疗。监测生命体征，消毒铺巾，影像定位下穿刺，经影像及神经诱发确认无误，实施射频热凝或脉冲射频调节治疗。不含监测、术中监护、影像学引导。</v>
          </cell>
        </row>
        <row r="7369">
          <cell r="A7369" t="str">
            <v>HVW</v>
          </cell>
          <cell r="B7369" t="str">
            <v>腰骶段椎骨与连结</v>
          </cell>
        </row>
        <row r="7370">
          <cell r="A7370" t="str">
            <v>HVW73301</v>
          </cell>
          <cell r="B7370" t="str">
            <v>前路腰骶椎半椎体切除术</v>
          </cell>
          <cell r="C7370" t="str">
            <v>全麻，侧卧位或仰卧位，斜形切口，显露半椎体节段，切除，融合固定，缝合切口。</v>
          </cell>
        </row>
        <row r="7371">
          <cell r="A7371" t="str">
            <v>HVW73302</v>
          </cell>
          <cell r="B7371" t="str">
            <v>后路腰骶椎半椎体切除术</v>
          </cell>
          <cell r="C7371" t="str">
            <v>指蛋壳操作技术。全麻，俯卧位，后正中切口，显露骨折节段，复位，固定，缝合切口。</v>
          </cell>
        </row>
        <row r="7372">
          <cell r="A7372" t="str">
            <v>HVW73303</v>
          </cell>
          <cell r="B7372" t="str">
            <v>前后路联合入路腰骶段半椎体切除术</v>
          </cell>
          <cell r="C7372" t="str">
            <v>全麻，侧卧位或俯卧位，横形或斜形切口或后正中切口，显露半椎体节段，切除，融合固定，缝合切口。</v>
          </cell>
        </row>
        <row r="7373">
          <cell r="A7373" t="str">
            <v>HVW73304</v>
          </cell>
          <cell r="B7373" t="str">
            <v>前路腰骶椎体肿瘤切除术</v>
          </cell>
          <cell r="C7373" t="str">
            <v>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v>
          </cell>
        </row>
        <row r="7374">
          <cell r="A7374" t="str">
            <v>HVW73305</v>
          </cell>
          <cell r="B7374" t="str">
            <v>前路腰骶椎体肿瘤切除植骨融合内固定术</v>
          </cell>
          <cell r="C7374" t="str">
            <v>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v>
          </cell>
        </row>
        <row r="7375">
          <cell r="A7375" t="str">
            <v>HVY</v>
          </cell>
          <cell r="B7375" t="str">
            <v>骶椎</v>
          </cell>
        </row>
        <row r="7376">
          <cell r="A7376" t="str">
            <v>HVY48101</v>
          </cell>
          <cell r="B7376" t="str">
            <v>骶管滴注</v>
          </cell>
          <cell r="C7376" t="str">
            <v>常规消毒，局麻，穿刺，将穿刺针置入骶管，滴注药物。</v>
          </cell>
        </row>
        <row r="7377">
          <cell r="A7377" t="str">
            <v>HVY48102</v>
          </cell>
          <cell r="B7377" t="str">
            <v>骶椎硬膜外封闭术</v>
          </cell>
          <cell r="C7377" t="str">
            <v>常规消毒，局麻，穿刺，注射药物。</v>
          </cell>
        </row>
        <row r="7378">
          <cell r="A7378" t="str">
            <v>HVY73301</v>
          </cell>
          <cell r="B7378" t="str">
            <v>前路骶骨肿瘤切除术</v>
          </cell>
          <cell r="C7378" t="str">
            <v>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v>
          </cell>
        </row>
        <row r="7379">
          <cell r="A7379" t="str">
            <v>HVY73302</v>
          </cell>
          <cell r="B7379" t="str">
            <v>前后联合入路骶骨肿瘤切除术</v>
          </cell>
          <cell r="C7379" t="str">
            <v>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v>
          </cell>
        </row>
        <row r="7380">
          <cell r="A7380" t="str">
            <v>HVY73303</v>
          </cell>
          <cell r="B7380" t="str">
            <v>前路骶骨肿瘤切除植骨融合内固定术</v>
          </cell>
          <cell r="C7380" t="str">
            <v>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v>
          </cell>
        </row>
        <row r="7381">
          <cell r="A7381" t="str">
            <v>HVY73304</v>
          </cell>
          <cell r="B7381" t="str">
            <v>后路骶骨肿瘤切除术</v>
          </cell>
          <cell r="C7381"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v>
          </cell>
        </row>
        <row r="7382">
          <cell r="A7382" t="str">
            <v>HVY73305</v>
          </cell>
          <cell r="B7382" t="str">
            <v>后路骶骨肿瘤切除植骨融合内固定术</v>
          </cell>
          <cell r="C7382"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v>
          </cell>
        </row>
        <row r="7383">
          <cell r="A7383" t="str">
            <v>HVY75301</v>
          </cell>
          <cell r="B7383" t="str">
            <v>骶骨肿瘤全骶骨切除术</v>
          </cell>
          <cell r="C7383" t="str">
            <v>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v>
          </cell>
        </row>
        <row r="7384">
          <cell r="A7384" t="str">
            <v>HWA</v>
          </cell>
          <cell r="B7384" t="str">
            <v>3.上肢</v>
          </cell>
        </row>
        <row r="7385">
          <cell r="A7385" t="str">
            <v>HWA57301</v>
          </cell>
          <cell r="B7385" t="str">
            <v>上肢关节松解术</v>
          </cell>
          <cell r="C7385" t="str">
            <v>经相应入路，肩、肘、腕关节关节囊松解切除术或韧带松解，关节腔清理，石膏或支具保护，术后功能锻炼。</v>
          </cell>
        </row>
        <row r="7386">
          <cell r="A7386" t="str">
            <v>HWA83301</v>
          </cell>
          <cell r="B7386" t="str">
            <v>上肢残端修整术</v>
          </cell>
          <cell r="C7386" t="str">
            <v>指对上臂、前臂的残端修整。消毒铺巾，气囊止血带止血，切开皮肤，修整骨端，切除瘢痕，缝合皮肤，或皮瓣移位。不含皮瓣移位术。</v>
          </cell>
        </row>
        <row r="7387">
          <cell r="A7387" t="str">
            <v>HWB-HWE</v>
          </cell>
          <cell r="B7387" t="str">
            <v>4.肩部</v>
          </cell>
        </row>
        <row r="7388">
          <cell r="A7388" t="str">
            <v>HWB</v>
          </cell>
          <cell r="B7388" t="str">
            <v>锁骨</v>
          </cell>
        </row>
        <row r="7389">
          <cell r="A7389" t="str">
            <v>HWB70301</v>
          </cell>
          <cell r="B7389" t="str">
            <v>锁骨骨折切开复位内固定术</v>
          </cell>
          <cell r="C7389" t="str">
            <v>摆体位，选择适合入路切开，保护周围血管神经组织，保护骨折端血供，显露骨折形态，准确复位骨折端，选择相应内固定物进行骨折固定，冲洗伤口，放置引流，逐层缝合伤口。不含术中X线引导。</v>
          </cell>
        </row>
        <row r="7390">
          <cell r="A7390" t="str">
            <v>HWB70302</v>
          </cell>
          <cell r="B7390" t="str">
            <v>陈旧锁骨骨折切开复位内固定术</v>
          </cell>
          <cell r="C739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391">
          <cell r="A7391" t="str">
            <v>HWB73301</v>
          </cell>
          <cell r="B7391" t="str">
            <v>先天性锁骨假关节切除术</v>
          </cell>
          <cell r="C7391" t="str">
            <v>摆体位，选择适合入路切开，保护关节周围血管神经组织，探查辨认正常与病理组织，切除锁骨假关节。必要时行植骨内固定，冲洗伤口，放置引流，逐层缝合伤口。不含植骨术、内固定术。</v>
          </cell>
        </row>
        <row r="7392">
          <cell r="A7392" t="str">
            <v>HWB73302</v>
          </cell>
          <cell r="B7392" t="str">
            <v>锁骨远端切除术</v>
          </cell>
          <cell r="C7392" t="str">
            <v>控制性降血压，消毒铺巾，处理肩锁关节周围软组织，暴露肩锁关节，进行锁骨远端骨质部分切除，并做软骨盘切除，清理和止血，确认切除骨量，冲洗关节腔，放置引流管，缝合包扎。</v>
          </cell>
        </row>
        <row r="7393">
          <cell r="A7393" t="str">
            <v>HWB73303</v>
          </cell>
          <cell r="B7393" t="str">
            <v>锁骨肿瘤切除术</v>
          </cell>
          <cell r="C7393" t="str">
            <v>控制性降血压，常规消毒铺巾，处理锁骨及关节周围软组织，保护好血管和神经，显露肿瘤，切除，止血，放置引流管，缝合包扎。</v>
          </cell>
        </row>
        <row r="7394">
          <cell r="A7394" t="str">
            <v>HWB73501</v>
          </cell>
          <cell r="B7394" t="str">
            <v>关节镜下锁骨远端切除术</v>
          </cell>
          <cell r="C7394" t="str">
            <v>控制性降血压，消毒铺巾，铺防水材料，肩关节后入路和前入路分别置入关节镜和器械，刨刀处理肩锁关节周围软组织，暴露肩锁关节，用磨钻进行锁骨远端骨质部分切除，并做软骨盘切除，用射频清理和止血，确认切除骨量，12000毫升生理盐水冲洗关节腔，放置引流管，缝合包扎。</v>
          </cell>
        </row>
        <row r="7395">
          <cell r="A7395" t="str">
            <v>HWB74301</v>
          </cell>
          <cell r="B7395" t="str">
            <v>锁骨肿瘤切除重建术</v>
          </cell>
          <cell r="C7395" t="str">
            <v>控制性降血压，常规消毒铺巾，处理锁骨及关节周围软组织，保护好血管和神经，显露肿瘤，切除，放置锁骨假体，固定。止血，放置引流管，缝合包扎。</v>
          </cell>
        </row>
        <row r="7396">
          <cell r="A7396" t="str">
            <v>HWC</v>
          </cell>
          <cell r="B7396" t="str">
            <v>肩胛骨</v>
          </cell>
        </row>
        <row r="7397">
          <cell r="A7397" t="str">
            <v>HWC70301</v>
          </cell>
          <cell r="B7397" t="str">
            <v>肩胛骨骨折切开复位内固定术</v>
          </cell>
          <cell r="C739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398">
          <cell r="A7398" t="str">
            <v>HWC70302</v>
          </cell>
          <cell r="B7398" t="str">
            <v>陈旧肩胛骨骨折切开复位内固定术</v>
          </cell>
          <cell r="C739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399">
          <cell r="A7399" t="str">
            <v>HWC73301</v>
          </cell>
          <cell r="B7399" t="str">
            <v>肩胛骨肿瘤切除术</v>
          </cell>
          <cell r="C7399" t="str">
            <v>麻醉，消毒，侧卧位，常规入路、神经血管切断处理，肌腱肌肉切断，截骨，切除肿瘤，肌肉成形、肌固定，放置引流、关闭伤口，生理盐水1000毫升冲洗。</v>
          </cell>
        </row>
        <row r="7400">
          <cell r="A7400" t="str">
            <v>HWC73501</v>
          </cell>
          <cell r="B7400" t="str">
            <v>关节镜下肩胛-胸壁间隙病灶清理术</v>
          </cell>
          <cell r="C7400" t="str">
            <v>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v>
          </cell>
        </row>
        <row r="7401">
          <cell r="A7401" t="str">
            <v>HWC74301</v>
          </cell>
          <cell r="B7401" t="str">
            <v>肩胛骨肿瘤切除重建术</v>
          </cell>
          <cell r="C7401" t="str">
            <v>麻醉，消毒，侧卧位，常规入路、神经血管切断处理，肌腱肌肉切断，截骨，切除肿瘤，放置人工肩胛，肌肉成形、肌固定，放置引流、关闭伤口，生理盐水1000毫升冲洗。</v>
          </cell>
        </row>
        <row r="7402">
          <cell r="A7402" t="str">
            <v>HWC83301</v>
          </cell>
          <cell r="B7402" t="str">
            <v>喙突切开成形术</v>
          </cell>
          <cell r="C7402" t="str">
            <v>消毒铺巾，处理肩峰下滑囊和喙突周围软组织，暴露喙突，暴露联合肌腱，关节囊切开(可能)，进行喙突远端骨质部分切除，清理和止血，确认切除骨量，冲洗关节腔，放置引流管，缝合包扎。</v>
          </cell>
        </row>
        <row r="7403">
          <cell r="A7403" t="str">
            <v>HWC83501</v>
          </cell>
          <cell r="B7403" t="str">
            <v>关节镜下喙突成形术</v>
          </cell>
          <cell r="C7403" t="str">
            <v>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盐水冲洗关节腔，放置引流管，缝合包扎。</v>
          </cell>
        </row>
        <row r="7404">
          <cell r="A7404" t="str">
            <v>HWC83502</v>
          </cell>
          <cell r="B7404" t="str">
            <v>关节镜下肩峰成形术</v>
          </cell>
          <cell r="C7404" t="str">
            <v>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盐水冲洗关节腔，放置引流管，缝合包扎。</v>
          </cell>
        </row>
        <row r="7405">
          <cell r="A7405" t="str">
            <v>HWC88301</v>
          </cell>
          <cell r="B7405" t="str">
            <v>肩胛下移术</v>
          </cell>
          <cell r="C7405" t="str">
            <v>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v>
          </cell>
        </row>
        <row r="7406">
          <cell r="A7406" t="str">
            <v>HWD</v>
          </cell>
          <cell r="B7406" t="str">
            <v>上肢带连结</v>
          </cell>
        </row>
        <row r="7407">
          <cell r="A7407" t="str">
            <v>HWD57301</v>
          </cell>
          <cell r="B7407" t="str">
            <v>冈盂韧带松解术</v>
          </cell>
          <cell r="C7407" t="str">
            <v>消毒铺巾，切开，找到冈盂韧带，切开，特殊注意避免损伤神经，冲洗，缝合包扎，根据需要放置引流管。</v>
          </cell>
        </row>
        <row r="7408">
          <cell r="A7408" t="str">
            <v>HWD57501</v>
          </cell>
          <cell r="B7408" t="str">
            <v>关节镜下冈盂韧带松解术</v>
          </cell>
          <cell r="C7408" t="str">
            <v>消毒铺巾，铺防水材料，肩关节后入路和前入路分别置入关节镜和器械，刨刀清理滑膜，经关节囊找到冈盂韧带，刨刀及篮钳清理，此处需特殊注意避免损伤神经。18000毫升生理盐水冲洗关节腔，缝合包扎，根据需要放置引流管。</v>
          </cell>
        </row>
        <row r="7409">
          <cell r="A7409" t="str">
            <v>HWD70301</v>
          </cell>
          <cell r="B7409" t="str">
            <v>肩锁关节脱位切开复位内固定术</v>
          </cell>
          <cell r="C7409" t="str">
            <v>消毒铺巾，显露肩锁关节，复位骨折脱位，选用合适内固定物进行固定，冲洗缝合伤口。</v>
          </cell>
        </row>
        <row r="7410">
          <cell r="A7410" t="str">
            <v>HWD89301</v>
          </cell>
          <cell r="B7410" t="str">
            <v>肩锁关节脱位重建术</v>
          </cell>
          <cell r="C7410" t="str">
            <v>消毒铺巾，显露肩锁关节，应用合适固定物或肌腱移位方法重建肩锁或喙锁韧带。必要时行锁骨远端切除，冲洗缝合伤口。</v>
          </cell>
        </row>
        <row r="7411">
          <cell r="A7411" t="str">
            <v>HWD89302</v>
          </cell>
          <cell r="B7411" t="str">
            <v>肩锁关节脱位喙锁韧带修复重建术</v>
          </cell>
          <cell r="C7411" t="str">
            <v>消毒铺巾，切开暴露肩锁关节，用钻头钻取骨道，再将内固定物引入，固定两端，冲洗关节腔，放置引流管，缝合包扎。</v>
          </cell>
        </row>
        <row r="7412">
          <cell r="A7412" t="str">
            <v>HWD89501</v>
          </cell>
          <cell r="B7412" t="str">
            <v>关节镜下肩锁关节脱位喙锁韧带修复重建术</v>
          </cell>
          <cell r="C7412" t="str">
            <v>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盐水冲洗关节腔，放置引流管，缝合包扎。</v>
          </cell>
        </row>
        <row r="7413">
          <cell r="A7413" t="str">
            <v>HWE</v>
          </cell>
          <cell r="B7413" t="str">
            <v>上肢带肌及软组织</v>
          </cell>
        </row>
        <row r="7414">
          <cell r="A7414" t="str">
            <v>HWE56301</v>
          </cell>
          <cell r="B7414" t="str">
            <v>臂丛神经松解肌肉软组织切断术</v>
          </cell>
          <cell r="C7414" t="str">
            <v>消毒铺巾，气囊止血带止血，颈部切口，显露臂丛神经，切断软组织索条及前斜角肌。不含术中显微镜下操作。</v>
          </cell>
        </row>
        <row r="7415">
          <cell r="A7415" t="str">
            <v>HWE56501</v>
          </cell>
          <cell r="B7415" t="str">
            <v>腔镜下臂丛神经松解肌肉软组织切断术</v>
          </cell>
          <cell r="C7415" t="str">
            <v>消毒铺巾，气囊止血带止血，切开皮肤，插入腔镜，松解臂丛神经，切断软组织索条及前斜角肌。</v>
          </cell>
        </row>
        <row r="7416">
          <cell r="A7416" t="str">
            <v>HWE59501</v>
          </cell>
          <cell r="B7416" t="str">
            <v>关节镜下肩袖间隙闭合术</v>
          </cell>
          <cell r="C7416" t="str">
            <v>消毒铺巾，铺防水材料，肩关节后入路和前入路分别置入关节镜和器械，刨刀清理滑膜，探查肩袖间隙，清理并新鲜化，用肩袖缝合器间断折叠缝合此处组织，用特殊缝线打结固定，18000毫升生理盐水冲洗关节腔，缝合包扎。</v>
          </cell>
        </row>
        <row r="7417">
          <cell r="A7417" t="str">
            <v>HWE65301</v>
          </cell>
          <cell r="B7417" t="str">
            <v>岗上肌腱钙化沉淀物取出术</v>
          </cell>
          <cell r="C7417" t="str">
            <v>消毒铺巾，暴露冈上肌腱并切除沉淀物，冲洗缝合伤口。</v>
          </cell>
        </row>
        <row r="7418">
          <cell r="A7418" t="str">
            <v>HWE73301</v>
          </cell>
          <cell r="B7418" t="str">
            <v>切开肩袖病灶清理术</v>
          </cell>
          <cell r="C7418" t="str">
            <v>消毒铺巾，清理前关节囊滑膜，进行肩袖病灶清理。必要时行喙突成形术，冲洗关节腔，缝合包扎。不含喙突成形术。</v>
          </cell>
        </row>
        <row r="7419">
          <cell r="A7419" t="str">
            <v>HWE73501</v>
          </cell>
          <cell r="B7419" t="str">
            <v>关节镜下冈上肌腱清理术</v>
          </cell>
          <cell r="C7419" t="str">
            <v>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v>
          </cell>
        </row>
        <row r="7420">
          <cell r="A7420" t="str">
            <v>HWE73502</v>
          </cell>
          <cell r="B7420" t="str">
            <v>关节镜下冈下肌腱清理术</v>
          </cell>
          <cell r="C7420" t="str">
            <v>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v>
          </cell>
        </row>
        <row r="7421">
          <cell r="A7421" t="str">
            <v>HWE73503</v>
          </cell>
          <cell r="B7421" t="str">
            <v>关节镜下小圆肌腱清理术</v>
          </cell>
          <cell r="C7421" t="str">
            <v>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v>
          </cell>
        </row>
        <row r="7422">
          <cell r="A7422" t="str">
            <v>HWE73504</v>
          </cell>
          <cell r="B7422" t="str">
            <v>关节镜下肩袖射频打孔激活术</v>
          </cell>
          <cell r="C7422" t="str">
            <v>控制性降血压，消毒铺巾，铺防水材料，肩关节后入路和前入路分别置入关节镜和器械，刨刀清理肩峰下滑囊，清理肩袖上表面，使用低温等离子刀肌腱打孔技术(TOPAZ)每隔4-5毫米打孔，12000毫升生理盐水冲洗关节腔，缝合包扎。不含关节镜下肩峰成形术。</v>
          </cell>
        </row>
        <row r="7423">
          <cell r="A7423" t="str">
            <v>HWE83301</v>
          </cell>
          <cell r="B7423" t="str">
            <v>肩袖小撕裂缝合术</v>
          </cell>
          <cell r="C7423" t="str">
            <v>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v>
          </cell>
        </row>
        <row r="7424">
          <cell r="A7424" t="str">
            <v>HWE83302</v>
          </cell>
          <cell r="B7424" t="str">
            <v>肩袖大撕裂缝合术</v>
          </cell>
          <cell r="C7424" t="str">
            <v>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v>
          </cell>
        </row>
        <row r="7425">
          <cell r="A7425" t="str">
            <v>HWE83303</v>
          </cell>
          <cell r="B7425" t="str">
            <v>肩袖损伤修补术</v>
          </cell>
          <cell r="C7425" t="str">
            <v>消毒铺巾，暴露肩袖，对损伤部位进行直接修补缝合或相应骨折固定，冲洗缝合伤口。</v>
          </cell>
        </row>
        <row r="7426">
          <cell r="A7426" t="str">
            <v>HWE83304</v>
          </cell>
          <cell r="B7426" t="str">
            <v>背阔肌移位替代肩袖术</v>
          </cell>
          <cell r="C7426" t="str">
            <v>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v>
          </cell>
        </row>
        <row r="7427">
          <cell r="A7427" t="str">
            <v>HWE83501</v>
          </cell>
          <cell r="B7427" t="str">
            <v>关节镜下冈上肌腱缝合术</v>
          </cell>
          <cell r="C7427" t="str">
            <v>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v>
          </cell>
        </row>
        <row r="7428">
          <cell r="A7428" t="str">
            <v>HWE83502</v>
          </cell>
          <cell r="B7428" t="str">
            <v>关节镜下冈下肌腱缝合术</v>
          </cell>
          <cell r="C7428" t="str">
            <v>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v>
          </cell>
        </row>
        <row r="7429">
          <cell r="A7429" t="str">
            <v>HWE83503</v>
          </cell>
          <cell r="B7429" t="str">
            <v>关节镜下小圆肌腱缝合术</v>
          </cell>
          <cell r="C7429" t="str">
            <v>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v>
          </cell>
        </row>
        <row r="7430">
          <cell r="A7430" t="str">
            <v>HWE89301</v>
          </cell>
          <cell r="B7430" t="str">
            <v>肩袖撕裂切开缝合止点重建术</v>
          </cell>
          <cell r="C7430" t="str">
            <v>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v>
          </cell>
        </row>
        <row r="7431">
          <cell r="A7431" t="str">
            <v>HWE89302</v>
          </cell>
          <cell r="B7431" t="str">
            <v>肩袖损伤重建术</v>
          </cell>
          <cell r="C7431" t="str">
            <v>消毒铺巾，暴露肩袖，对损伤部位不能直接修补缝合，需选用自体或异体移植物进行肩袖重建。必要时进行相应骨折固定，冲洗缝合伤口。</v>
          </cell>
        </row>
        <row r="7432">
          <cell r="A7432" t="str">
            <v>HWG-HWK</v>
          </cell>
          <cell r="B7432" t="str">
            <v>5.上臂</v>
          </cell>
        </row>
        <row r="7433">
          <cell r="A7433" t="str">
            <v>HWG</v>
          </cell>
          <cell r="B7433" t="str">
            <v>肩关节</v>
          </cell>
        </row>
        <row r="7434">
          <cell r="A7434" t="str">
            <v>HWF79301</v>
          </cell>
          <cell r="B7434" t="str">
            <v>上臂截肢术</v>
          </cell>
          <cell r="C7434" t="str">
            <v>麻醉，消毒，常规入路，神经血管切断处理，肌腱肌肉切断，截骨，肌肉成形，肌固定，放置引流，关闭伤口，1000毫升生理盐水冲洗。</v>
          </cell>
        </row>
        <row r="7435">
          <cell r="A7435" t="str">
            <v>HWF79302</v>
          </cell>
          <cell r="B7435" t="str">
            <v>深度烧伤上臂截肢术</v>
          </cell>
          <cell r="C7435" t="str">
            <v>术区皮肤消毒，显露并确定坏死平面，截除坏死肢体远端，妥善处理残端血管、神经、骨骼、肌肉等组织，缝合残端，或用皮瓣或皮片修复残端创面。不含植皮术、皮瓣修复术。</v>
          </cell>
        </row>
        <row r="7436">
          <cell r="A7436" t="str">
            <v>HWG57301</v>
          </cell>
          <cell r="B7436" t="str">
            <v>肩关节松解术</v>
          </cell>
          <cell r="C7436" t="str">
            <v>消毒铺巾，气囊止血带止血，切开皮肤，显露关节，松解粘连，缝合韧带及关节囊。</v>
          </cell>
        </row>
        <row r="7437">
          <cell r="A7437" t="str">
            <v>HWG57302</v>
          </cell>
          <cell r="B7437" t="str">
            <v>肩关节前关节囊松解术</v>
          </cell>
          <cell r="C7437" t="str">
            <v>消毒铺巾，气囊止血带止血，切开皮肤，显露并延长前关节囊及肩胛下肌腱，延长胸大肌腱。</v>
          </cell>
        </row>
        <row r="7438">
          <cell r="A7438" t="str">
            <v>HWG57501</v>
          </cell>
          <cell r="B7438" t="str">
            <v>关节镜下肩关节粘连松解术</v>
          </cell>
          <cell r="C7438" t="str">
            <v>消毒铺巾，铺防水材料，肩关节后入路和前入路分别置入关节镜和器械，刨刀清理滑膜，篮钳松解关节囊，清理粘连带，麻醉下适当推拿，18000毫升生理盐水冲洗关节腔，放置引流管，缝合包扎。</v>
          </cell>
        </row>
        <row r="7439">
          <cell r="A7439" t="str">
            <v>HWG58301</v>
          </cell>
          <cell r="B7439" t="str">
            <v>肩关节离断术</v>
          </cell>
          <cell r="C7439" t="str">
            <v>麻醉，消毒，仰卧位，常规入路、神经血管切断处理，肌腱肌肉切断，肌肉成形、肌固定，放置引流、关闭伤口，生理盐水1000毫升冲洗。</v>
          </cell>
        </row>
        <row r="7440">
          <cell r="A7440" t="str">
            <v>HWG65501</v>
          </cell>
          <cell r="B7440" t="str">
            <v>关节镜下肩关节游离体取出术</v>
          </cell>
          <cell r="C7440" t="str">
            <v>消毒铺巾，铺防水材料，肩关节后入路和前入路分别置入关节镜和器械，刨刀清理滑膜，用器械取出游离体，9000毫升生理盐水冲洗关节腔，缝合包扎。</v>
          </cell>
        </row>
        <row r="7441">
          <cell r="A7441" t="str">
            <v>HWG66301</v>
          </cell>
          <cell r="B7441" t="str">
            <v>全肩关节置换术</v>
          </cell>
          <cell r="C7441" t="str">
            <v>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v>
          </cell>
        </row>
        <row r="7442">
          <cell r="A7442" t="str">
            <v>HWG70301</v>
          </cell>
          <cell r="B7442" t="str">
            <v>肩关节脱位闭合复位术</v>
          </cell>
          <cell r="C7442" t="str">
            <v>病人安静，平卧或坐位，根据医师经验采用不同的复位方法复位。必要时可以使用局麻、臂丛以及全麻来完成。</v>
          </cell>
        </row>
        <row r="7443">
          <cell r="A7443" t="str">
            <v>HWG70302</v>
          </cell>
          <cell r="B7443" t="str">
            <v>肩关节脱位切开复位术</v>
          </cell>
          <cell r="C7443" t="str">
            <v>消毒铺巾，切开显露肩关节脱位，复位肩关节。必要时进行固定，冲洗缝合伤口。</v>
          </cell>
        </row>
        <row r="7444">
          <cell r="A7444" t="str">
            <v>HWG71301</v>
          </cell>
          <cell r="B7444" t="str">
            <v>肩关节融合术</v>
          </cell>
          <cell r="C7444" t="str">
            <v>消毒铺巾，气囊止血带止血，切开皮肤，显露并切除关节软骨，对合骨端，固定，或骨移植。不含植骨术。</v>
          </cell>
        </row>
        <row r="7445">
          <cell r="A7445" t="str">
            <v>HWG71302</v>
          </cell>
          <cell r="B7445" t="str">
            <v>盂唇缝合固定术</v>
          </cell>
          <cell r="C7445" t="str">
            <v>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盐水冲洗关节腔，缝合包扎。</v>
          </cell>
        </row>
        <row r="7446">
          <cell r="A7446" t="str">
            <v>HWG71501</v>
          </cell>
          <cell r="B7446" t="str">
            <v>关节镜下肩胛盂骨性损伤复位内固定术</v>
          </cell>
          <cell r="C7446" t="str">
            <v>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v>
          </cell>
        </row>
        <row r="7447">
          <cell r="A7447" t="str">
            <v>HWG73301</v>
          </cell>
          <cell r="B7447" t="str">
            <v>切开肩胛盂周围囊肿切除术</v>
          </cell>
          <cell r="C7447" t="str">
            <v>消毒铺巾，切开，找到囊肿，切除，冲洗关节腔，缝合包扎，根据需要放置引流管。不含病理学检查。</v>
          </cell>
        </row>
        <row r="7448">
          <cell r="A7448" t="str">
            <v>HWG73501</v>
          </cell>
          <cell r="B7448" t="str">
            <v>关节镜下肩胛盂周围囊肿切除术</v>
          </cell>
          <cell r="C7448" t="str">
            <v>消毒铺巾，铺防水材料，肩关节后入路和前入路分别置入关节镜和器械，刨刀清理滑膜，经关节囊找到囊肿，刨刀清理，并取活检送病理，冲洗关节腔，缝合包扎，根据需要放置引流管。不含病理学检查。</v>
          </cell>
        </row>
        <row r="7449">
          <cell r="A7449" t="str">
            <v>HWG73502</v>
          </cell>
          <cell r="B7449" t="str">
            <v>关节镜下肩胛下滑囊切除术</v>
          </cell>
          <cell r="C7449" t="str">
            <v>消毒铺巾，铺防水材料，肩关节后入路和前入路分别置入关节镜和器械，刨刀清理滑膜，经关节囊找到囊肿，刨刀清理，并取活检送病理，18000毫升生理盐水冲洗关节腔，缝合包扎，根据需要放置引流管。不含病理学检查。</v>
          </cell>
        </row>
        <row r="7450">
          <cell r="A7450" t="str">
            <v>HWG73503</v>
          </cell>
          <cell r="B7450" t="str">
            <v>关节镜下肩峰下滑囊切除术</v>
          </cell>
          <cell r="C7450" t="str">
            <v>控制性降血压，消毒铺巾，铺防水材料，肩关节后入路和前入路分别置入关节镜和器械，刨刀切除肩峰下滑囊，用射频清理和止血，12000毫升生理盐水冲洗关节腔，缝合包扎。</v>
          </cell>
        </row>
        <row r="7451">
          <cell r="A7451" t="str">
            <v>HWG73504</v>
          </cell>
          <cell r="B7451" t="str">
            <v>关节镜下肩关节病灶清理术</v>
          </cell>
          <cell r="C7451" t="str">
            <v>消毒铺巾，铺防水材料，肩关节后入路和前入路分别置入关节镜和器械，刨刀清理滑膜，用器械进行病灶清理处理，9000毫升生理盐水冲洗关节腔，缝合包扎。</v>
          </cell>
        </row>
        <row r="7452">
          <cell r="A7452" t="str">
            <v>HWG73505</v>
          </cell>
          <cell r="B7452" t="str">
            <v>关节镜下肩关节滑膜部分切除术</v>
          </cell>
          <cell r="C7452" t="str">
            <v>消毒铺巾，铺防水材料，肩关节后入路和前入路分别置入关节镜和器械，刨刀清理部分切除滑膜，6000毫升生理盐水冲洗关节腔，缝合包扎。</v>
          </cell>
        </row>
        <row r="7453">
          <cell r="A7453" t="str">
            <v>HWG75301</v>
          </cell>
          <cell r="B7453" t="str">
            <v>肩关节滑膜全切除术</v>
          </cell>
          <cell r="C7453" t="str">
            <v>消毒铺巾，清理切除全部滑膜，4000毫升生理盐水冲洗关节腔，放置引流管，缝合包扎。</v>
          </cell>
        </row>
        <row r="7454">
          <cell r="A7454" t="str">
            <v>HWG75501</v>
          </cell>
          <cell r="B7454" t="str">
            <v>关节镜下肩关节滑膜全切除术</v>
          </cell>
          <cell r="C7454" t="str">
            <v>消毒铺巾，铺防水材料，肩关节后入路和前入路分别置入关节镜和器械，刨刀清理切除全部滑膜，24000毫升生理盐水冲洗关节腔，放置引流管，缝合包扎。</v>
          </cell>
        </row>
        <row r="7455">
          <cell r="A7455" t="str">
            <v>HWG81501</v>
          </cell>
          <cell r="B7455" t="str">
            <v>关节镜下肩关节关节囊皱缩术</v>
          </cell>
          <cell r="C7455" t="str">
            <v>消毒铺巾，铺防水材料，肩关节后入路和前入路分别置入关节镜和器械，刨刀清理滑膜，用射频皱缩棒进行关节囊皱缩处理，生理盐水(9000毫升)冲洗关节腔，缝合包扎。</v>
          </cell>
        </row>
        <row r="7456">
          <cell r="A7456" t="str">
            <v>HWG83301</v>
          </cell>
          <cell r="B7456" t="str">
            <v>肩关节关节囊折叠缝合术</v>
          </cell>
          <cell r="C7456" t="str">
            <v>消毒铺巾，切开暴露肩关节囊，新鲜化，间断折叠缝合此处组织，缝线打结固定，冲洗关节腔，缝合包扎。</v>
          </cell>
        </row>
        <row r="7457">
          <cell r="A7457" t="str">
            <v>HWG83501</v>
          </cell>
          <cell r="B7457" t="str">
            <v>关节镜下肩关节损伤修复术</v>
          </cell>
          <cell r="C7457" t="str">
            <v>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v>
          </cell>
        </row>
        <row r="7458">
          <cell r="A7458" t="str">
            <v>HWG83502</v>
          </cell>
          <cell r="B7458" t="str">
            <v>关节镜下肩关节软骨修整术</v>
          </cell>
          <cell r="C7458" t="str">
            <v>消毒铺巾，铺防水材料，肩关节后入路和前入路分别置入关节镜和器械，刨刀清理滑膜，用器械进行软骨病灶清理处理，9000毫升生理盐水冲洗关节腔，缝合包扎。</v>
          </cell>
        </row>
        <row r="7459">
          <cell r="A7459" t="str">
            <v>HWG83503</v>
          </cell>
          <cell r="B7459" t="str">
            <v>关节镜下肩关节盂唇修复术</v>
          </cell>
          <cell r="C7459" t="str">
            <v>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v>
          </cell>
        </row>
        <row r="7460">
          <cell r="A7460" t="str">
            <v>HWG83504</v>
          </cell>
          <cell r="B7460" t="str">
            <v>关节镜下肩关节关节囊折叠缝合术</v>
          </cell>
          <cell r="C7460" t="str">
            <v>消毒铺巾，铺防水材料，肩关节后入路和前入路分别置入关节镜和器械，刨刀清理滑膜，探查肩关节囊，清理并新鲜化，用肩袖缝合器间断折叠缝合此处组织，用特殊缝线打结固定，18000毫升生理盐水冲洗关节腔，缝合包扎。</v>
          </cell>
        </row>
        <row r="7461">
          <cell r="A7461" t="str">
            <v>HWG89301</v>
          </cell>
          <cell r="B7461" t="str">
            <v>吻合血管肌瓣/肌皮瓣移植肩关节外展功能重建术</v>
          </cell>
          <cell r="C7461" t="str">
            <v>消毒铺巾，气囊止血带止血，切开皮肤，切取肌或肌皮瓣，移植于肩部，内或外固定，缝合神经，吻合血管，或肌腱或髂胫束移植。必要时，显微镜辅助。不含肌腱移植术或髂胫束移植术。</v>
          </cell>
        </row>
        <row r="7462">
          <cell r="A7462" t="str">
            <v>HWG89302</v>
          </cell>
          <cell r="B7462" t="str">
            <v>肩关节功能重建术</v>
          </cell>
          <cell r="C7462" t="str">
            <v>消毒铺巾，气囊止血带止血，切开皮肤，掀取邻近肌肉或肌腱，移位于肩部，内或外固定，或肌腱或髂胫束移植。不含肌腱或髂胫束移植术。</v>
          </cell>
        </row>
        <row r="7463">
          <cell r="A7463" t="str">
            <v>HWG89303</v>
          </cell>
          <cell r="B7463" t="str">
            <v>喙突联合肌腱重建肩盂稳定术</v>
          </cell>
          <cell r="C7463" t="str">
            <v>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v>
          </cell>
        </row>
        <row r="7464">
          <cell r="A7464" t="str">
            <v>HWH</v>
          </cell>
          <cell r="B7464" t="str">
            <v>肱骨</v>
          </cell>
        </row>
        <row r="7465">
          <cell r="A7465" t="str">
            <v>HWH58501</v>
          </cell>
          <cell r="B7465" t="str">
            <v>关节镜下肱骨外上髁炎清理重建术</v>
          </cell>
          <cell r="C7465" t="str">
            <v>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v>
          </cell>
        </row>
        <row r="7466">
          <cell r="A7466" t="str">
            <v>HWH66301</v>
          </cell>
          <cell r="B7466" t="str">
            <v>人工肱骨头置换术</v>
          </cell>
          <cell r="C7466" t="str">
            <v>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v>
          </cell>
        </row>
        <row r="7467">
          <cell r="A7467" t="str">
            <v>HWH70301</v>
          </cell>
          <cell r="B7467" t="str">
            <v>肱骨近端骨折切开复位内固定术</v>
          </cell>
          <cell r="C7467"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468">
          <cell r="A7468" t="str">
            <v>HWH70302</v>
          </cell>
          <cell r="B7468" t="str">
            <v>陈旧肱骨近端骨折切开复位钢板螺丝钉内固定术</v>
          </cell>
          <cell r="C7468"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469">
          <cell r="A7469" t="str">
            <v>HWH70303</v>
          </cell>
          <cell r="B7469" t="str">
            <v>肱骨近端骨折闭合复位钢板螺丝钉内固定术</v>
          </cell>
          <cell r="C746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470">
          <cell r="A7470" t="str">
            <v>HWH70304</v>
          </cell>
          <cell r="B7470" t="str">
            <v>肱骨近端骨折闭合复位髓内针内固定术</v>
          </cell>
          <cell r="C747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471">
          <cell r="A7471" t="str">
            <v>HWH70305</v>
          </cell>
          <cell r="B7471" t="str">
            <v>肱骨近端骨折切开复位髓内针内固定术</v>
          </cell>
          <cell r="C747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472">
          <cell r="A7472" t="str">
            <v>HWH70306</v>
          </cell>
          <cell r="B7472" t="str">
            <v>陈旧肱骨近端骨折切开复位髓内针内固定术</v>
          </cell>
          <cell r="C747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v>
          </cell>
        </row>
        <row r="7473">
          <cell r="A7473" t="str">
            <v>HWH70307</v>
          </cell>
          <cell r="B7473" t="str">
            <v>肱骨干骨折闭合复位钢板螺丝钉内固定术</v>
          </cell>
          <cell r="C7473"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474">
          <cell r="A7474" t="str">
            <v>HWH70308</v>
          </cell>
          <cell r="B7474" t="str">
            <v>肱骨干骨折闭合复位髓内针内固定术</v>
          </cell>
          <cell r="C747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475">
          <cell r="A7475" t="str">
            <v>HWH70309</v>
          </cell>
          <cell r="B7475" t="str">
            <v>陈旧肱骨干骨折闭合复位髓内针内固定术</v>
          </cell>
          <cell r="C7475" t="str">
            <v>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476">
          <cell r="A7476" t="str">
            <v>HWH70310</v>
          </cell>
          <cell r="B7476" t="str">
            <v>肱骨干骨折切开复位钢板螺丝钉内固定术</v>
          </cell>
          <cell r="C747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v>
          </cell>
        </row>
        <row r="7477">
          <cell r="A7477" t="str">
            <v>HWH70311</v>
          </cell>
          <cell r="B7477" t="str">
            <v>陈旧肱骨干骨折切开复位钢板螺丝钉内固定术</v>
          </cell>
          <cell r="C747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478">
          <cell r="A7478" t="str">
            <v>HWH70312</v>
          </cell>
          <cell r="B7478" t="str">
            <v>肱骨干骨折闭合复位外固定架固定术</v>
          </cell>
          <cell r="C747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479">
          <cell r="A7479" t="str">
            <v>HWH70313</v>
          </cell>
          <cell r="B7479" t="str">
            <v>陈旧肱骨干骨折闭合复位外固定架固定术</v>
          </cell>
          <cell r="C7479" t="str">
            <v>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480">
          <cell r="A7480" t="str">
            <v>HWH70314</v>
          </cell>
          <cell r="B7480" t="str">
            <v>肱骨干骨折切开复位髓内针内固定术</v>
          </cell>
          <cell r="C748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v>
          </cell>
        </row>
        <row r="7481">
          <cell r="A7481" t="str">
            <v>HWH70315</v>
          </cell>
          <cell r="B7481" t="str">
            <v>陈旧肱骨干骨折切开复位髓内针内固定术</v>
          </cell>
          <cell r="C7481" t="str">
            <v>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v>
          </cell>
        </row>
        <row r="7482">
          <cell r="A7482" t="str">
            <v>HWH70316</v>
          </cell>
          <cell r="B7482" t="str">
            <v>肱骨干骨折切开复位外固定架固定术</v>
          </cell>
          <cell r="C7482"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v>
          </cell>
        </row>
        <row r="7483">
          <cell r="A7483" t="str">
            <v>HWH70317</v>
          </cell>
          <cell r="B7483" t="str">
            <v>陈旧肱骨干骨折切开复位外固定架固定术</v>
          </cell>
          <cell r="C7483"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484">
          <cell r="A7484" t="str">
            <v>HWH70318</v>
          </cell>
          <cell r="B7484" t="str">
            <v>肱骨髁上骨折切开复位内固定术</v>
          </cell>
          <cell r="C748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85">
          <cell r="A7485" t="str">
            <v>HWH70319</v>
          </cell>
          <cell r="B7485" t="str">
            <v>陈旧肱骨髁上骨折切开复位内固定术</v>
          </cell>
          <cell r="C748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486">
          <cell r="A7486" t="str">
            <v>HWH70320</v>
          </cell>
          <cell r="B7486" t="str">
            <v>肱骨髁上骨折切开复位外固定架固定术</v>
          </cell>
          <cell r="C7486"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487">
          <cell r="A7487" t="str">
            <v>HWH70321</v>
          </cell>
          <cell r="B7487" t="str">
            <v>肱骨髁上骨折闭合复位克氏针固定术</v>
          </cell>
          <cell r="C7487" t="str">
            <v>麻醉后透视机定位找到骨折远近端，闭合手法复位至对位对线满意，用克氏针从肱骨桡侧固定骨折两端，透视骨折对位对线满意，石膏固定。不含C型臂引导。</v>
          </cell>
        </row>
        <row r="7488">
          <cell r="A7488" t="str">
            <v>HWH70322</v>
          </cell>
          <cell r="B7488" t="str">
            <v>肱骨外髁骨折切开复位内固定术</v>
          </cell>
          <cell r="C7488" t="str">
            <v>麻醉后透视机定位找到骨折块，肱骨外髁处切开，手法复位至对位对线满意，用克氏针固定骨折块，透视骨折对位对线满意，逐层缝合，皮内法缝合切口，石膏固定。不含C型臂引导。</v>
          </cell>
        </row>
        <row r="7489">
          <cell r="A7489" t="str">
            <v>HWH70323</v>
          </cell>
          <cell r="B7489" t="str">
            <v>肱骨单髁骨折切开复位内固定术</v>
          </cell>
          <cell r="C748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90">
          <cell r="A7490" t="str">
            <v>HWH70324</v>
          </cell>
          <cell r="B7490" t="str">
            <v>陈旧肱骨单髁骨折切开复位内固定术</v>
          </cell>
          <cell r="C749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491">
          <cell r="A7491" t="str">
            <v>HWH70325</v>
          </cell>
          <cell r="B7491" t="str">
            <v>肱骨髁间骨折切开复位内固定术</v>
          </cell>
          <cell r="C749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92">
          <cell r="A7492" t="str">
            <v>HWH70326</v>
          </cell>
          <cell r="B7492" t="str">
            <v>陈旧肱骨髁间骨折切开复位内固定术</v>
          </cell>
          <cell r="C7492"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v>
          </cell>
        </row>
        <row r="7493">
          <cell r="A7493" t="str">
            <v>HWH70327</v>
          </cell>
          <cell r="B7493" t="str">
            <v>肱骨髁间骨折切开复位外固定架固定术</v>
          </cell>
          <cell r="C74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494">
          <cell r="A7494" t="str">
            <v>HWH70328</v>
          </cell>
          <cell r="B7494" t="str">
            <v>陈旧肱骨髁间骨折切开复位外固定架固定术</v>
          </cell>
          <cell r="C74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row>
        <row r="7495">
          <cell r="A7495" t="str">
            <v>HWH71301</v>
          </cell>
          <cell r="B7495" t="str">
            <v>肱骨大结节撕脱骨折切开固定术</v>
          </cell>
          <cell r="C7495" t="str">
            <v>消毒铺巾，清理滑膜，清理撕脱骨折块断面，新鲜化，电钻、定位器经骨块定位，用克氏针固定，然后应用内固定螺钉等进行固定。必要时在X线引导下进行，3000毫升生理盐水冲洗关节腔，缝合包扎，放置引流管。不含X线引导。</v>
          </cell>
        </row>
        <row r="7496">
          <cell r="A7496" t="str">
            <v>HWH71302</v>
          </cell>
          <cell r="B7496" t="str">
            <v>肱骨髁上畸形截骨矫形固定术</v>
          </cell>
          <cell r="C7496" t="str">
            <v>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v>
          </cell>
        </row>
        <row r="7497">
          <cell r="A7497" t="str">
            <v>HWH71501</v>
          </cell>
          <cell r="B7497" t="str">
            <v>关节镜下肱骨大结节撕脱骨折固定术</v>
          </cell>
          <cell r="C7497" t="str">
            <v>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v>
          </cell>
        </row>
        <row r="7498">
          <cell r="A7498" t="str">
            <v>HWH73301</v>
          </cell>
          <cell r="B7498" t="str">
            <v>肱骨内上髁炎切开清理术</v>
          </cell>
          <cell r="C7498" t="str">
            <v>消毒铺巾，肌腱内面清理，肌腱外表面清理，内上髁骨床清理，钻孔，肌腱裂口缝合关闭关节腔。必要时行部分滑膜切除，冲洗关节腔，缝合包扎，术中避免损伤尺神经。不含滑膜部分切除术、石膏固定。</v>
          </cell>
        </row>
        <row r="7499">
          <cell r="A7499" t="str">
            <v>HWH73302</v>
          </cell>
          <cell r="B7499" t="str">
            <v>肱骨外上髁炎切开清理术</v>
          </cell>
          <cell r="C7499" t="str">
            <v>消毒铺巾，环状韧带部分切除，肌腱内面清理，肌腱外表面清理，外上髁骨床清理，钻孔，肌腱裂口缝合关闭关节腔，特殊缝线打结固定。必要时行部分滑膜切除，冲洗关节腔，缝合包扎。不含滑膜部分切除术。</v>
          </cell>
        </row>
        <row r="7500">
          <cell r="A7500" t="str">
            <v>HWH73303</v>
          </cell>
          <cell r="B7500" t="str">
            <v>肱骨内上髁切除术</v>
          </cell>
          <cell r="C7500" t="str">
            <v>消毒铺巾，气囊止血带止血，切开皮肤，切开肘管，切除肱骨内上髁。</v>
          </cell>
        </row>
        <row r="7501">
          <cell r="A7501" t="str">
            <v>HWH73501</v>
          </cell>
          <cell r="B7501" t="str">
            <v>关节镜下肱骨内上髁炎清理术</v>
          </cell>
          <cell r="C7501" t="str">
            <v>消毒铺巾，铺防水材料，肘关节后入路和前入路分别置入关节镜和器械，肌腱内面清理，肌腱外表面清理，内上髁骨床清理，钻孔，肌腱裂口缝合关闭关节腔。必要时行部分滑膜切除，18000毫升生理盐水冲洗关节腔，缝合包扎，术中避免损伤尺神经。不含滑膜部分切除术、石膏固定。</v>
          </cell>
        </row>
        <row r="7502">
          <cell r="A7502" t="str">
            <v>HWH73502</v>
          </cell>
          <cell r="B7502" t="str">
            <v>关节镜下肱骨外上髁炎清理术</v>
          </cell>
          <cell r="C7502" t="str">
            <v>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盐水冲洗关节腔，缝合包扎。不含滑膜部分切除术。</v>
          </cell>
        </row>
        <row r="7503">
          <cell r="A7503" t="str">
            <v>HWH74301</v>
          </cell>
          <cell r="B7503" t="str">
            <v>肱骨外上髁炎切开清理重建术</v>
          </cell>
          <cell r="C7503" t="str">
            <v>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v>
          </cell>
        </row>
        <row r="7504">
          <cell r="A7504" t="str">
            <v>HWJ</v>
          </cell>
          <cell r="B7504" t="str">
            <v>肘关节</v>
          </cell>
        </row>
        <row r="7505">
          <cell r="A7505" t="str">
            <v>HWJ57301</v>
          </cell>
          <cell r="B7505" t="str">
            <v>肘关节松解术</v>
          </cell>
          <cell r="C7505" t="str">
            <v>消毒铺巾，气囊止血带止血，切开皮肤，显露关节，松解粘连，切除瘢痕。</v>
          </cell>
        </row>
        <row r="7506">
          <cell r="A7506" t="str">
            <v>HWJ57302</v>
          </cell>
          <cell r="B7506" t="str">
            <v>肘关节骨痂切除松解术</v>
          </cell>
          <cell r="C7506" t="str">
            <v>消毒铺巾，气囊止血带止血，切开皮肤，显露关节，切除骨痂及瘢痕，松解粘连，2000毫升生理盐水冲洗关节腔。不含术中X线引导。</v>
          </cell>
        </row>
        <row r="7507">
          <cell r="A7507" t="str">
            <v>HWJ57303</v>
          </cell>
          <cell r="B7507" t="str">
            <v>肘关节闭合松解术</v>
          </cell>
          <cell r="C7507" t="str">
            <v>麻醉下满意后，手法推拿，进行肘关节被动伸直、屈曲、旋转，使活动度尽可能改善，棉花腿加压包扎。必要时穿刺取出关节积血。</v>
          </cell>
        </row>
        <row r="7508">
          <cell r="A7508" t="str">
            <v>HWJ57304</v>
          </cell>
          <cell r="B7508" t="str">
            <v>网球肘松解术</v>
          </cell>
          <cell r="C7508" t="str">
            <v>经肱骨外上髁入路切开外上髁及伸肌总腱筋膜，切开松解纤维瘢痕粘连带。</v>
          </cell>
        </row>
        <row r="7509">
          <cell r="A7509" t="str">
            <v>HWJ57501</v>
          </cell>
          <cell r="B7509" t="str">
            <v>关节镜下肘关节松解术</v>
          </cell>
          <cell r="C7509" t="str">
            <v>消毒铺巾，气囊止血带止血，切开皮肤，插入关节镜，松解粘连。</v>
          </cell>
        </row>
        <row r="7510">
          <cell r="A7510" t="str">
            <v>HWJ58301</v>
          </cell>
          <cell r="B7510" t="str">
            <v>肘关节离断术</v>
          </cell>
          <cell r="C7510" t="str">
            <v>麻醉，消毒，常规入路，神经血管切断处理，肌腱肌肉切断，肌肉成形，肌固定，放置引流，关闭伤口，用1000毫升生理盐水冲洗。</v>
          </cell>
        </row>
        <row r="7511">
          <cell r="A7511" t="str">
            <v>HWJ65301</v>
          </cell>
          <cell r="B7511" t="str">
            <v>肘关节游离体切开取出术</v>
          </cell>
          <cell r="C7511" t="str">
            <v>消毒铺巾，切开肘关节，取出游离体。必要时行部分滑膜切除，冲洗关节腔，缝合包扎。</v>
          </cell>
        </row>
        <row r="7512">
          <cell r="A7512" t="str">
            <v>HWJ65302</v>
          </cell>
          <cell r="B7512" t="str">
            <v>肘关节切开软骨修整游离体取出术</v>
          </cell>
          <cell r="C7512" t="str">
            <v>消毒铺巾，进行软骨病灶清理处理，软骨探查、清理、刨削、修平，取出游离体。冲洗关节腔，缝合包扎。必要时行部分滑膜切除。不含滑膜部分切除术。</v>
          </cell>
        </row>
        <row r="7513">
          <cell r="A7513" t="str">
            <v>HWJ65303</v>
          </cell>
          <cell r="B7513" t="str">
            <v>肘关节切开滑膜部分切除游离体取出术</v>
          </cell>
          <cell r="C7513" t="str">
            <v>消毒铺巾，取出游离体，刨刀清理部分切除滑膜，如肘关节前方滑膜切除、桡骨头前方滑膜切除、桡骨头后方滑膜切除、鹰嘴窝及后外侧滑膜切除、后内侧滑膜切除，冲洗关节腔，缝合包扎。</v>
          </cell>
        </row>
        <row r="7514">
          <cell r="A7514" t="str">
            <v>HWJ65501</v>
          </cell>
          <cell r="B7514" t="str">
            <v>关节镜下肘关节单纯游离体取出术</v>
          </cell>
          <cell r="C7514" t="str">
            <v>消毒铺巾，铺防水材料，肩关节后入路和前入路分别置入关节镜和器械，用器械取出游离体。必要时行部分滑膜切除，12000毫升生理盐水冲洗关节腔，缝合包扎。不含滑膜部分切除术、复杂游离体取出。</v>
          </cell>
        </row>
        <row r="7515">
          <cell r="A7515" t="str">
            <v>HWJ65502</v>
          </cell>
          <cell r="B7515" t="str">
            <v>关节镜下肘关节复杂游离体取出术</v>
          </cell>
          <cell r="C7515" t="str">
            <v>指直径大于5毫米的前关节囊大游离体，超过2个游离体。消毒铺巾，铺防水材料，肩关节后入路和前入路分别置入关节镜和器械，用器械取出游离体。必要时行部分滑膜切除，18000毫升生理盐水冲洗关节腔，缝合包扎。不含滑膜部分切除术。</v>
          </cell>
        </row>
        <row r="7516">
          <cell r="A7516" t="str">
            <v>HWJ65503</v>
          </cell>
          <cell r="B7516" t="str">
            <v>关节镜下肘关节软骨修整游离体取出术</v>
          </cell>
          <cell r="C7516" t="str">
            <v>消毒铺巾，铺防水材料，肘关节后入路和前入路。用器械进行软骨病灶清理处理，软骨探查，清理，刨削，射频修平。用器械取出游离体。3000毫升生理盐水冲洗关节腔，缝合包扎。必要时行部分滑膜切除。不含滑膜部分切除术。</v>
          </cell>
        </row>
        <row r="7517">
          <cell r="A7517" t="str">
            <v>HWJ65504</v>
          </cell>
          <cell r="B7517" t="str">
            <v>关节镜下肘关节滑膜部分切除游离体取出术</v>
          </cell>
          <cell r="C7517" t="str">
            <v>消毒铺巾，铺防水材料，肘关节后入路和前入路，用器械取出游离体，刨刀清理部分切除滑膜，如肘关节前方滑膜切除、桡骨头前方滑膜切除、桡骨头后方滑膜切除、鹰嘴窝及后外侧滑膜切除、后内侧滑膜切除，3000毫升生理盐水冲洗关节腔，缝合包扎。</v>
          </cell>
        </row>
        <row r="7518">
          <cell r="A7518" t="str">
            <v>HWJ66301</v>
          </cell>
          <cell r="B7518" t="str">
            <v>全肘人工关节置换术</v>
          </cell>
          <cell r="C7518" t="str">
            <v>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v>
          </cell>
        </row>
        <row r="7519">
          <cell r="A7519" t="str">
            <v>HWJ70301</v>
          </cell>
          <cell r="B7519" t="str">
            <v>陈旧性肘关节脱位切开复位术</v>
          </cell>
          <cell r="C7519" t="str">
            <v>陈旧脱位关节周围解剖结构异常，手术操作难度与风险增大。消毒铺巾，显露脱位，复位肘关节。必要时进行可活动肘关节外固定架固定。不含肘关节外固定架固定术。</v>
          </cell>
        </row>
        <row r="7520">
          <cell r="A7520" t="str">
            <v>HWJ70302</v>
          </cell>
          <cell r="B7520" t="str">
            <v>肘关节内骨折切开复位固定术</v>
          </cell>
          <cell r="C7520" t="str">
            <v>消毒铺巾，进行骨折部分探查，骨床清理，骨床新鲜化，骨软骨块复位固定。必要时行部分滑膜切除，冲洗关节腔，缝合包扎。不含滑膜部分切除术、石膏固定。</v>
          </cell>
        </row>
        <row r="7521">
          <cell r="A7521" t="str">
            <v>HWJ70501</v>
          </cell>
          <cell r="B7521" t="str">
            <v>关节镜下肘关节内骨折复位固定术</v>
          </cell>
          <cell r="C7521" t="str">
            <v>消毒铺巾，铺防水材料，肘关节后入路和前入路分别置入关节镜和器械。用器械进行骨折部分探查，骨床清理，骨床新鲜化，骨软骨块复位固定。必要时行部分滑膜切除，9000毫升生理盐水冲洗关节腔，缝合包扎。不含滑膜部分切除术、石膏固定。</v>
          </cell>
        </row>
        <row r="7522">
          <cell r="A7522" t="str">
            <v>HWJ71301</v>
          </cell>
          <cell r="B7522" t="str">
            <v>肘关节融合术</v>
          </cell>
          <cell r="C7522" t="str">
            <v>后侧切口显露肘关节，保护尺神经，将软骨面切除，X线引导下固定肘关节于功能位。不含术中X线引导。</v>
          </cell>
        </row>
        <row r="7523">
          <cell r="A7523" t="str">
            <v>HWJ71302</v>
          </cell>
          <cell r="B7523" t="str">
            <v>肘关节剥脱性骨软骨炎切开复位固定术</v>
          </cell>
          <cell r="C7523" t="str">
            <v>消毒铺巾，进行骨软骨病灶处理，去除松动不稳定部分，骨床清理，骨床新鲜化，骨软骨块复位固定。冲洗关节腔，缝合包扎。必要时行部分滑膜切除。不含滑膜部分切除术、石膏固定。</v>
          </cell>
        </row>
        <row r="7524">
          <cell r="A7524" t="str">
            <v>HWJ71501</v>
          </cell>
          <cell r="B7524" t="str">
            <v>关节镜下肘关节剥脱性骨软骨炎复位固定术</v>
          </cell>
          <cell r="C7524" t="str">
            <v>消毒铺巾，铺防水材料，肘关节后入路和前入路分别置入关节镜和器械。用器械进行骨软骨病灶处理，去除松动不稳定部分，骨床清理，骨床新鲜化，骨软骨块复位固定。必要时行部分滑膜切除，9000毫升生理盐水冲洗关节腔，缝合包扎。不含滑膜部分切除术、石膏固定。</v>
          </cell>
        </row>
        <row r="7525">
          <cell r="A7525" t="str">
            <v>HWJ73301</v>
          </cell>
          <cell r="B7525" t="str">
            <v>肘关节切开软骨修整滑膜部分切除术</v>
          </cell>
          <cell r="C7525" t="str">
            <v>消毒铺巾，进行软骨病灶清理处理，软骨探查、清理、刨削、修平，部分切除滑膜，如肘关节前方滑膜切除、桡骨头前方滑膜切除、桡骨头后方滑膜切除、鹰嘴窝及后外侧滑膜切除、后内侧滑膜切除，冲洗关节腔，缝合包扎。</v>
          </cell>
        </row>
        <row r="7526">
          <cell r="A7526" t="str">
            <v>HWJ73302</v>
          </cell>
          <cell r="B7526" t="str">
            <v>肘关节滑膜切除术</v>
          </cell>
          <cell r="C7526" t="str">
            <v>消毒铺巾，清理滑膜，肘关节前方滑膜切除，桡骨头前方滑膜切除，桡骨头后方滑膜切除，鹰嘴窝及后外侧滑膜切除，后内侧滑膜切除，止血，冲洗关节腔，缝合包扎。不含病理学检查。</v>
          </cell>
        </row>
        <row r="7527">
          <cell r="A7527" t="str">
            <v>HWJ73303</v>
          </cell>
          <cell r="B7527" t="str">
            <v>切开肘关节周围良性肿物切除术</v>
          </cell>
          <cell r="C7527" t="str">
            <v>消毒铺巾，找到肿物，暴露肿物，并取活检送病理，切除肿物，冲洗伤口，缝合包扎，根据需要放置引流管。不含病理学检查。</v>
          </cell>
        </row>
        <row r="7528">
          <cell r="A7528" t="str">
            <v>HWJ73304</v>
          </cell>
          <cell r="B7528" t="str">
            <v>肘关节感染病灶清除术</v>
          </cell>
          <cell r="C7528" t="str">
            <v>消毒铺巾，气囊止血带止血，切开皮肤，显露病灶，清除游离体，切除病变组织，松解关节粘连，关节软骨钻孔，植骨或关节成形，留置药物。不含关节松解术、取骨植骨术、关节成形术。</v>
          </cell>
        </row>
        <row r="7529">
          <cell r="A7529" t="str">
            <v>HWJ73305</v>
          </cell>
          <cell r="B7529" t="str">
            <v>肘关节切开病灶清理术</v>
          </cell>
          <cell r="C7529" t="str">
            <v>消毒铺巾，进行病灶清理处理。必要时行部分滑膜切除，冲洗关节腔，缝合包扎。不含滑膜部分切除术。</v>
          </cell>
        </row>
        <row r="7530">
          <cell r="A7530" t="str">
            <v>HWJ73306</v>
          </cell>
          <cell r="B7530" t="str">
            <v>肘关节髁上截骨术</v>
          </cell>
          <cell r="C7530" t="str">
            <v>显露肱骨远端，推开肱动静脉、正中神经和桡神经，保护尺神经，将肱骨髁上作内或外侧楔形截断，钢板及螺钉固定术中X线引导。不含X线引导。</v>
          </cell>
        </row>
        <row r="7531">
          <cell r="A7531" t="str">
            <v>HWJ73501</v>
          </cell>
          <cell r="B7531" t="str">
            <v>关节镜下肘关节软骨修整滑膜部分切除术</v>
          </cell>
          <cell r="C7531" t="str">
            <v>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盐水冲洗关节腔，缝合包扎。</v>
          </cell>
        </row>
        <row r="7532">
          <cell r="A7532" t="str">
            <v>HWJ73502</v>
          </cell>
          <cell r="B7532" t="str">
            <v>关节镜辅助肘关节周围良性肿物切除术</v>
          </cell>
          <cell r="C7532" t="str">
            <v>消毒铺巾，铺防水材料，肘关节后入路和前入路分别置入关节镜和器械，全关节探查，经腔隙找到肿物，刨刀清理暴露肿物，并取活检送病理，切除肿物，18000毫升生理盐水冲洗伤口，缝合包扎，根据需要放置引流管。不含病理学检查。</v>
          </cell>
        </row>
        <row r="7533">
          <cell r="A7533" t="str">
            <v>HWJ73503</v>
          </cell>
          <cell r="B7533" t="str">
            <v>关节镜下肘关节病灶清理术</v>
          </cell>
          <cell r="C7533" t="str">
            <v>消毒铺巾，铺防水材料，肘关节后入路和前入路分别置入关节镜和器械，用器械进行病灶清理处理。必要时行部分滑膜切除，6000毫升生理盐水冲洗关节腔，缝合包扎。不含滑膜部分切除术。</v>
          </cell>
        </row>
        <row r="7534">
          <cell r="A7534" t="str">
            <v>HWJ73504</v>
          </cell>
          <cell r="B7534" t="str">
            <v>关节镜下肘关节滑膜切除术</v>
          </cell>
          <cell r="C7534" t="str">
            <v>消毒铺巾，铺防水材料，肘关节后入路和前入路分别置入关节镜和器械，刨刀清理滑膜，肘关节前方滑膜切除，桡骨头前方滑膜切除，桡骨头后方滑膜切除，鹰嘴窝及后外侧滑膜切除，后内侧滑膜切除，射频止血，18000毫升生理盐水冲洗关节腔，缝合包扎。不含病理学检查。</v>
          </cell>
        </row>
        <row r="7535">
          <cell r="A7535" t="str">
            <v>HWJ83301</v>
          </cell>
          <cell r="B7535" t="str">
            <v>肘关节韧带修复术</v>
          </cell>
          <cell r="C7535" t="str">
            <v>肘关节内或外侧切口，保护正中、桡或尺神经，显露断裂韧带，修复。</v>
          </cell>
        </row>
        <row r="7536">
          <cell r="A7536" t="str">
            <v>HWJ83302</v>
          </cell>
          <cell r="B7536" t="str">
            <v>肘关节叉状成形术</v>
          </cell>
          <cell r="C7536" t="str">
            <v>经肘关节前方或后方入路，切除桡骨小头尺骨鹰嘴及肱骨滑车将肱骨远端截成倒Y型，另取筋膜瓣包绕各截骨端，使肱骨远端分别与尺桡骨形成假关节。</v>
          </cell>
        </row>
        <row r="7537">
          <cell r="A7537" t="str">
            <v>HWJ83303</v>
          </cell>
          <cell r="B7537" t="str">
            <v>肘关节切开关节成形术</v>
          </cell>
          <cell r="C7537" t="str">
            <v>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v>
          </cell>
        </row>
        <row r="7538">
          <cell r="A7538" t="str">
            <v>HWJ83304</v>
          </cell>
          <cell r="B7538" t="str">
            <v>肘关节冠突切开成形术</v>
          </cell>
          <cell r="C7538" t="str">
            <v>消毒铺巾，冠突骨赘清理，冠突部分切除及打磨，射频止血。必要时行部分滑膜切除，冲洗关节腔，缝合包扎。不含滑膜部分切除术。</v>
          </cell>
        </row>
        <row r="7539">
          <cell r="A7539" t="str">
            <v>HWJ83305</v>
          </cell>
          <cell r="B7539" t="str">
            <v>肘关节冠突窝切开成形术</v>
          </cell>
          <cell r="C7539" t="str">
            <v>消毒铺巾，冠突窝骨赘清理，冠突窝扩大及打磨，射频止血。必要时行部分滑膜切除，冲洗关节腔，缝合包扎。不含滑膜部分切除术。</v>
          </cell>
        </row>
        <row r="7540">
          <cell r="A7540" t="str">
            <v>HWJ83306</v>
          </cell>
          <cell r="B7540" t="str">
            <v>肘关节鹰嘴切开成形术</v>
          </cell>
          <cell r="C7540" t="str">
            <v>消毒铺巾，鹰嘴骨赘清理，鹰嘴部分切除及打磨，止血。必要时行部分滑膜切除，冲洗关节腔，缝合包扎。不含滑膜部分切除术。</v>
          </cell>
        </row>
        <row r="7541">
          <cell r="A7541" t="str">
            <v>HWJ83307</v>
          </cell>
          <cell r="B7541" t="str">
            <v>肘关节鹰嘴窝切开成形术</v>
          </cell>
          <cell r="C7541" t="str">
            <v>消毒铺巾，鹰嘴窝骨赘清理，鹰嘴窝扩大及打磨，射频止血。必要时行部分滑膜切除，冲洗关节腔，缝合包扎。不含滑膜部分切除术。</v>
          </cell>
        </row>
        <row r="7542">
          <cell r="A7542" t="str">
            <v>HWJ83308</v>
          </cell>
          <cell r="B7542" t="str">
            <v>肘关节鹰嘴窝切开贯通术</v>
          </cell>
          <cell r="C7542" t="str">
            <v>消毒铺巾，鹰嘴骨赘清理，鹰嘴部分切除及打磨，鹰嘴窝穿透、扩孔、打磨，止血。必要时行部分滑膜切除，冲洗关节腔，缝合包扎。含冠突窝成形、鹰嘴窝成形、鹰嘴窝贯通。不含滑膜部分切除术。</v>
          </cell>
        </row>
        <row r="7543">
          <cell r="A7543" t="str">
            <v>HWJ83309</v>
          </cell>
          <cell r="B7543" t="str">
            <v>肘关节切开软骨修整术</v>
          </cell>
          <cell r="C7543" t="str">
            <v>消毒铺巾，进行软骨病灶清理处理，软骨探查、清理、刨削、修平，冲洗关节腔，缝合包扎。必要时行部分滑膜切除。不含滑膜部分切除术。</v>
          </cell>
        </row>
        <row r="7544">
          <cell r="A7544" t="str">
            <v>HWJ83310</v>
          </cell>
          <cell r="B7544" t="str">
            <v>肘关节切开软骨微骨折术</v>
          </cell>
          <cell r="C7544" t="str">
            <v>消毒铺巾，进行软骨病灶清理处理，软骨探查、清理、修整、微骨折，冲洗关节腔，缝合包扎。必要时行部分滑膜切除。不含滑膜部分切除术。</v>
          </cell>
        </row>
        <row r="7545">
          <cell r="A7545" t="str">
            <v>HWJ83501</v>
          </cell>
          <cell r="B7545" t="str">
            <v>关节镜下肘关节成形术</v>
          </cell>
          <cell r="C7545" t="str">
            <v>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盐水冲洗关节腔，缝合包扎。不含滑膜部分切除术。</v>
          </cell>
        </row>
        <row r="7546">
          <cell r="A7546" t="str">
            <v>HWJ83502</v>
          </cell>
          <cell r="B7546" t="str">
            <v>关节镜下肘关节冠突成形术</v>
          </cell>
          <cell r="C7546" t="str">
            <v>消毒铺巾，铺防水材料，肘关节后入路和前入路分别置入关节镜和器械，冠突骨赘清理，冠突部分切除及打磨，射频止血。必要时行部分滑膜切除，18000毫升生理盐水冲洗关节腔，缝合包扎。不含滑膜部分切除术。</v>
          </cell>
        </row>
        <row r="7547">
          <cell r="A7547" t="str">
            <v>HWJ83503</v>
          </cell>
          <cell r="B7547" t="str">
            <v>关节镜下肘关节冠突窝成形术</v>
          </cell>
          <cell r="C7547" t="str">
            <v>消毒铺巾，铺防水材料，肘关节后入路和前入路分别置入关节镜和器械，冠突窝骨赘清理，冠突窝扩大及打磨，射频止血。必要时行部分滑膜切除，18000毫升生理盐水冲洗关节腔，缝合包扎。不含滑膜部分切除术。</v>
          </cell>
        </row>
        <row r="7548">
          <cell r="A7548" t="str">
            <v>HWJ83504</v>
          </cell>
          <cell r="B7548" t="str">
            <v>关节镜下肘关节鹰嘴成形术</v>
          </cell>
          <cell r="C7548" t="str">
            <v>消毒铺巾，铺防水材料，肘关节后入路和前入路分别置入关节镜和器械，鹰嘴骨赘清理，鹰嘴部分切除及打磨，射频止血。必要时行部分滑膜切除，18000毫升生理盐水冲洗关节腔，缝合包扎。不含滑膜部分切除术。</v>
          </cell>
        </row>
        <row r="7549">
          <cell r="A7549" t="str">
            <v>HWJ83505</v>
          </cell>
          <cell r="B7549" t="str">
            <v>关节镜下肘关节鹰嘴窝成形术</v>
          </cell>
          <cell r="C7549" t="str">
            <v>消毒铺巾，铺防水材料，肘关节后入路和前入路分别置入关节镜和器械，鹰嘴窝骨赘清理，鹰嘴窝扩大及打磨，射频止血。必要时行部分滑膜切除，18000毫升生理盐水冲洗关节腔，缝合包扎。不含滑膜部分切除术。</v>
          </cell>
        </row>
        <row r="7550">
          <cell r="A7550" t="str">
            <v>HWJ83506</v>
          </cell>
          <cell r="B7550" t="str">
            <v>关节镜下肘关节鹰嘴窝贯通术</v>
          </cell>
          <cell r="C7550" t="str">
            <v>消毒铺巾，铺防水材料，肘关节后入路和前入路分别置入关节镜和器械，鹰嘴骨赘清理，鹰嘴部分切除及打磨，鹰嘴窝穿透、扩孔、打磨，射频止血，24000毫升生理盐水冲洗关节腔，缝合包扎。必要时行部分滑膜切除。含冠突窝成形、鹰嘴窝成形、鹰嘴窝贯通。不含滑膜部分切除术。</v>
          </cell>
        </row>
        <row r="7551">
          <cell r="A7551" t="str">
            <v>HWJ83507</v>
          </cell>
          <cell r="B7551" t="str">
            <v>关节镜下肘关节软骨修整术</v>
          </cell>
          <cell r="C7551" t="str">
            <v>消毒铺巾，铺防水材料，肘关节后入路和前入路分别置入关节镜和器械，用器械进行软骨病灶清理处理，软骨探查、清理、刨削、射频修平，6000毫升生理盐水冲洗关节腔，缝合包扎。必要时行部分滑膜切除。不含滑膜部分切除术。</v>
          </cell>
        </row>
        <row r="7552">
          <cell r="A7552" t="str">
            <v>HWJ83508</v>
          </cell>
          <cell r="B7552" t="str">
            <v>关节镜下肘关节软骨微骨折术</v>
          </cell>
          <cell r="C7552" t="str">
            <v>消毒铺巾，铺防水材料，肘关节后入路和前入路分别置入关节镜和器械。用器械进行软骨病灶清理处理，软骨探查，清理，修整，微骨折。9000毫升生理盐水冲洗关节腔，缝合包扎。必要时行部分滑膜切除。不含滑膜部分切除术。</v>
          </cell>
        </row>
        <row r="7553">
          <cell r="A7553" t="str">
            <v>HWJ89301</v>
          </cell>
          <cell r="B7553" t="str">
            <v>肘关节内侧稳定重建术</v>
          </cell>
          <cell r="C7553" t="str">
            <v>消毒铺巾，肘内侧切口，暴露内上髁，探查内侧肌肉及内侧副韧带，内侧副韧带缝合，或者止点重建，内侧肌肉修复，冲洗创面，根据需要放置引流管，缝合包扎伤口。不含石膏固定。</v>
          </cell>
        </row>
        <row r="7554">
          <cell r="A7554" t="str">
            <v>HWJ89302</v>
          </cell>
          <cell r="B7554" t="str">
            <v>肘关节屈曲功能重建术</v>
          </cell>
          <cell r="C7554" t="str">
            <v>消毒铺巾，气囊止血带止血，切开皮肤，切取肌皮瓣，移植于肘部，内固定或外固定，缝合神经，吻合血管，或肌腱移植、髂胫束移植。不含肌腱移植术或髂胫束移植术、术中显微镜下操作。</v>
          </cell>
        </row>
        <row r="7555">
          <cell r="A7555" t="str">
            <v>HWJ89303</v>
          </cell>
          <cell r="B7555" t="str">
            <v>肘关节内侧陈旧损伤稳定重建术</v>
          </cell>
          <cell r="C7555" t="str">
            <v>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v>
          </cell>
        </row>
        <row r="7556">
          <cell r="A7556" t="str">
            <v>HWJ89304</v>
          </cell>
          <cell r="B7556" t="str">
            <v>肘关节外侧稳定重建术</v>
          </cell>
          <cell r="C7556" t="str">
            <v>消毒铺巾，肘外侧切口，暴露外上髁，探查外侧肌肉及外侧副韧带，外侧副韧带缝合，或者止点重建，冲洗创面，根据需要放置引流管，缝合包扎伤口。不含自体肌腱游离移植术。</v>
          </cell>
        </row>
        <row r="7557">
          <cell r="A7557" t="str">
            <v>HWJ89305</v>
          </cell>
          <cell r="B7557" t="str">
            <v>肘关节外侧陈旧损伤稳定重建术</v>
          </cell>
          <cell r="C7557" t="str">
            <v>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v>
          </cell>
        </row>
        <row r="7558">
          <cell r="A7558" t="str">
            <v>HWJ89306</v>
          </cell>
          <cell r="B7558" t="str">
            <v>肘关节屈伸功能重建术</v>
          </cell>
          <cell r="C7558" t="str">
            <v>消毒铺巾，气囊止血带止血，切开皮肤，掀取肌皮瓣或邻近肌肉或肌腱，移位于肘部，内或外固定，或肌腱(或髂胫束)移植。不含肌腱或髂胫束移植术。</v>
          </cell>
        </row>
        <row r="7559">
          <cell r="A7559" t="str">
            <v>HWJ89501</v>
          </cell>
          <cell r="B7559" t="str">
            <v>关节镜下肘关节内侧稳定重建术</v>
          </cell>
          <cell r="C7559" t="str">
            <v>消毒铺巾，肘内侧切口，镜下暴露内上髁，探查内侧肌肉及内侧副韧带，内侧副韧带缝合，或者止点重建，内侧肌肉修复，1000毫升生理盐水冲洗创面，根据需要放置引流管，缝合包扎伤口。不含石膏固定。</v>
          </cell>
        </row>
        <row r="7560">
          <cell r="A7560" t="str">
            <v>HWJ89502</v>
          </cell>
          <cell r="B7560" t="str">
            <v>关节镜下肘关节内侧陈旧损伤稳定重建术</v>
          </cell>
          <cell r="C7560" t="str">
            <v>消毒铺巾，肘内侧切口，镜下暴露内上髁，探查内侧肌肉及内侧副韧带，自体、人工材料或同种异体肌腱内侧副韧带重建，骨床暴露，新鲜化，骨道准备，移植物引入固定，1000毫升生理盐水冲洗创面，根据需要放置引流管，缝合包扎伤口。不含石膏固定、自体肌腱游离移植术。</v>
          </cell>
        </row>
        <row r="7561">
          <cell r="A7561" t="str">
            <v>HWJ89503</v>
          </cell>
          <cell r="B7561" t="str">
            <v>关节镜下肘关节外侧稳定重建术</v>
          </cell>
          <cell r="C7561" t="str">
            <v>消毒铺巾，肘外侧切口，镜下暴露外上髁，探查外侧肌肉及外侧副韧带，外侧副韧带缝合，或者止点重建，1000毫升生理盐水冲洗创面，根据需要放置引流管，缝合包扎伤口。不含自体肌腱游离移植术。</v>
          </cell>
        </row>
        <row r="7562">
          <cell r="A7562" t="str">
            <v>HWJ89504</v>
          </cell>
          <cell r="B7562" t="str">
            <v>关节镜下肘关节外侧陈旧损伤稳定重建术</v>
          </cell>
          <cell r="C7562" t="str">
            <v>消毒铺巾，肘外侧切口，镜下暴露外上髁，探查外侧肌肉及外侧副韧带，自体、人工材料或同种异体肌腱内侧副韧带重建，骨床暴露，新鲜化，骨道准备，移植物引入固定，1000毫升生理盐水冲洗创面，根据需要放置引流管，缝合包扎伤口。不含石膏固定、自体肌腱游离移植术。</v>
          </cell>
        </row>
        <row r="7563">
          <cell r="A7563" t="str">
            <v>HWK</v>
          </cell>
          <cell r="B7563" t="str">
            <v>上臂肌肉软组织</v>
          </cell>
        </row>
        <row r="7564">
          <cell r="A7564" t="str">
            <v>HWK58301</v>
          </cell>
          <cell r="B7564" t="str">
            <v>肩胛带离断术</v>
          </cell>
          <cell r="C7564" t="str">
            <v>麻醉，消毒，侧卧位，常规入路，神经血管切断处理，肌腱肌肉切断，截骨，肌肉成形、肌固定，放置引流，关闭伤口，1000毫升生理盐水冲洗。</v>
          </cell>
        </row>
        <row r="7565">
          <cell r="A7565" t="str">
            <v>HWK58501</v>
          </cell>
          <cell r="B7565" t="str">
            <v>关节镜下肩胛下肌腱清理术</v>
          </cell>
          <cell r="C7565" t="str">
            <v>消毒铺巾，铺防水材料，肩关节后入路和前入路分别置入关节镜和器械，刨刀清理前关节囊滑膜，用刨刀进行肩胛下肌腱病灶清理。必要时行喙突成形术，12000毫升生理盐水冲洗关节腔，缝合包扎。不含关节镜下喙突成形术。</v>
          </cell>
        </row>
        <row r="7566">
          <cell r="A7566" t="str">
            <v>HWK58502</v>
          </cell>
          <cell r="B7566" t="str">
            <v>关节镜下肱二头肌腱长头切断术</v>
          </cell>
          <cell r="C7566" t="str">
            <v>消毒铺巾，铺防水材料，肩关节后入路和前入路分别置入关节镜和器械，刨刀清理滑膜，肱二头肌腱长头探查，刨刀清理损伤部分，切断，12000毫升生理盐水冲洗关节腔，缝合包扎。</v>
          </cell>
        </row>
        <row r="7567">
          <cell r="A7567" t="str">
            <v>HWK71501</v>
          </cell>
          <cell r="B7567" t="str">
            <v>关节镜下肱二头肌腱长头肱骨头固定术</v>
          </cell>
          <cell r="C7567"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v>
          </cell>
        </row>
        <row r="7568">
          <cell r="A7568" t="str">
            <v>HWK73501</v>
          </cell>
          <cell r="B7568" t="str">
            <v>关节镜下肱二头肌腱长头清理术</v>
          </cell>
          <cell r="C7568" t="str">
            <v>消毒铺巾，铺防水材料，肩关节后入路和前入路分别置入关节镜和器械，刨刀清理滑膜，肱二头肌腱长头探查，刨刀清理损伤部分，6000毫升生理盐水冲洗关节腔，缝合包扎。</v>
          </cell>
        </row>
        <row r="7569">
          <cell r="A7569" t="str">
            <v>HWK82301</v>
          </cell>
          <cell r="B7569" t="str">
            <v>烧伤后肘部肌腱延长术</v>
          </cell>
          <cell r="C7569" t="str">
            <v>术区皮肤消毒，切开皮肤或切除瘢痕暴露肌腱，切断延长并重新缝合，止血清洗伤口后，分层缝合皮肤或应用植皮、皮瓣等覆盖肌腱。不含取皮术、植皮术或皮瓣覆盖术。</v>
          </cell>
        </row>
        <row r="7570">
          <cell r="A7570" t="str">
            <v>HWK83301</v>
          </cell>
          <cell r="B7570" t="str">
            <v>肱二头肌肌腱修补术</v>
          </cell>
          <cell r="C7570" t="str">
            <v>消毒铺巾，暴露肱二头肌肌腱，对损伤部位进行直接修补缝合或相应骨折固定，冲洗缝合伤口。</v>
          </cell>
        </row>
        <row r="7571">
          <cell r="A7571" t="str">
            <v>HWK83302</v>
          </cell>
          <cell r="B7571" t="str">
            <v>肱三头肌肌腱修补术</v>
          </cell>
          <cell r="C7571" t="str">
            <v>消毒铺巾，暴露肱三头肌肌腱，对损伤部位进行直接修补缝合或相应骨折固定，冲洗缝合伤口。</v>
          </cell>
        </row>
        <row r="7572">
          <cell r="A7572" t="str">
            <v>HWK83501</v>
          </cell>
          <cell r="B7572" t="str">
            <v>关节镜下肩胛下肌腱缝合术</v>
          </cell>
          <cell r="C7572" t="str">
            <v>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v>
          </cell>
        </row>
        <row r="7573">
          <cell r="A7573" t="str">
            <v>HWK83502</v>
          </cell>
          <cell r="B7573" t="str">
            <v>关节镜下肱二头肌腱长头移位至联合肌腱术</v>
          </cell>
          <cell r="C7573"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v>
          </cell>
        </row>
        <row r="7574">
          <cell r="A7574" t="str">
            <v>HWK89301</v>
          </cell>
          <cell r="B7574" t="str">
            <v>肱二头肌肌腱重建术</v>
          </cell>
          <cell r="C7574" t="str">
            <v>消毒铺巾，暴露肱二头肌，对损伤部位不能直接修补缝合，需选用自体或异体移植物进行肌腱重建或行局部肌腱固定，必要时进行相应骨折固定，冲洗缝合伤口。</v>
          </cell>
        </row>
        <row r="7575">
          <cell r="A7575" t="str">
            <v>HWK89302</v>
          </cell>
          <cell r="B7575" t="str">
            <v>肱三头肌肌腱重建术</v>
          </cell>
          <cell r="C7575" t="str">
            <v>消毒铺巾，暴露肱三头肌，对损伤部位不能直接修补缝合，需选用自体或异体移植物进行肌腱重建或行局部肌腱固定，必要时进行相应骨折固定，冲洗缝合伤口。</v>
          </cell>
        </row>
        <row r="7576">
          <cell r="A7576" t="str">
            <v>HWL-HWQ</v>
          </cell>
          <cell r="B7576" t="str">
            <v>6.前臂</v>
          </cell>
        </row>
        <row r="7577">
          <cell r="A7577" t="str">
            <v>HWL79301</v>
          </cell>
          <cell r="B7577" t="str">
            <v>前臂截肢术</v>
          </cell>
          <cell r="C7577" t="str">
            <v>麻醉，消毒，常规入路，神经血管切断处理，肌腱肌肉切断，截骨，肌肉成形、肌固定，放置引流，关闭伤口，1000毫升生理盐水冲洗。</v>
          </cell>
        </row>
        <row r="7578">
          <cell r="A7578" t="str">
            <v>HWL79302</v>
          </cell>
          <cell r="B7578" t="str">
            <v>深度烧伤前臂截肢术</v>
          </cell>
          <cell r="C7578" t="str">
            <v>术区皮肤消毒，显露并确定坏死平面，截除坏死肢体远端，妥善处理残端血管、神经、骨骼、肌肉等组织，缝合残端，或用皮瓣或皮片修复残端创面。不含植皮术、皮瓣修复术。</v>
          </cell>
        </row>
        <row r="7579">
          <cell r="A7579" t="str">
            <v>HWL83301</v>
          </cell>
          <cell r="B7579" t="str">
            <v>前臂分叉术</v>
          </cell>
          <cell r="C7579" t="str">
            <v>消毒铺巾，气囊止血带止血，切开皮肤，将前臂残端分离，修整骨残端，皮肤移植或皮瓣移植。不含皮肤移植术。</v>
          </cell>
        </row>
        <row r="7580">
          <cell r="A7580" t="str">
            <v>HWM</v>
          </cell>
          <cell r="B7580" t="str">
            <v>尺骨</v>
          </cell>
        </row>
        <row r="7581">
          <cell r="A7581" t="str">
            <v>HWM70301</v>
          </cell>
          <cell r="B7581" t="str">
            <v>尺骨鹰嘴骨折闭合复位内固定术</v>
          </cell>
          <cell r="C758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582">
          <cell r="A7582" t="str">
            <v>HWM70302</v>
          </cell>
          <cell r="B7582" t="str">
            <v>尺骨鹰嘴骨折切开复位内固定术</v>
          </cell>
          <cell r="C758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583">
          <cell r="A7583" t="str">
            <v>HWM70303</v>
          </cell>
          <cell r="B7583" t="str">
            <v>陈旧尺骨鹰嘴骨折切开复位内固定术</v>
          </cell>
          <cell r="C758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584">
          <cell r="A7584" t="str">
            <v>HWM70304</v>
          </cell>
          <cell r="B7584" t="str">
            <v>尺骨干骨折闭合复位钢板螺丝钉内固定术</v>
          </cell>
          <cell r="C758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585">
          <cell r="A7585" t="str">
            <v>HWM70305</v>
          </cell>
          <cell r="B7585" t="str">
            <v>尺骨干骨折闭合复位髓内针内固定术</v>
          </cell>
          <cell r="C758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86">
          <cell r="A7586" t="str">
            <v>HWM70306</v>
          </cell>
          <cell r="B7586" t="str">
            <v>陈旧尺骨干骨折闭合复位髓内针内固定术</v>
          </cell>
          <cell r="C7586"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87">
          <cell r="A7587" t="str">
            <v>HWM70307</v>
          </cell>
          <cell r="B7587" t="str">
            <v>尺骨干骨折闭合复位外固定架固定术</v>
          </cell>
          <cell r="C758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588">
          <cell r="A7588" t="str">
            <v>HWM70308</v>
          </cell>
          <cell r="B7588" t="str">
            <v>陈旧尺骨干骨折闭合复位外固定架固定术</v>
          </cell>
          <cell r="C758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589">
          <cell r="A7589" t="str">
            <v>HWM70309</v>
          </cell>
          <cell r="B7589" t="str">
            <v>尺骨干骨折切开复位内固定术</v>
          </cell>
          <cell r="C7589"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590">
          <cell r="A7590" t="str">
            <v>HWM70310</v>
          </cell>
          <cell r="B7590" t="str">
            <v>陈旧尺骨干骨折切开复位内固定术</v>
          </cell>
          <cell r="C759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591">
          <cell r="A7591" t="str">
            <v>HWM70311</v>
          </cell>
          <cell r="B7591" t="str">
            <v>尺骨干骨折切开复位髓内针内固定术</v>
          </cell>
          <cell r="C759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92">
          <cell r="A7592" t="str">
            <v>HWM70312</v>
          </cell>
          <cell r="B7592" t="str">
            <v>陈旧尺骨干骨折切开复位髓内针内固定术</v>
          </cell>
          <cell r="C759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593">
          <cell r="A7593" t="str">
            <v>HWM70313</v>
          </cell>
          <cell r="B7593" t="str">
            <v>尺骨干骨折切开复位外固定架固定术</v>
          </cell>
          <cell r="C75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594">
          <cell r="A7594" t="str">
            <v>HWM70314</v>
          </cell>
          <cell r="B7594" t="str">
            <v>陈旧尺骨干骨折切开复位外固定架固定术</v>
          </cell>
          <cell r="C75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595">
          <cell r="A7595" t="str">
            <v>HWM70501</v>
          </cell>
          <cell r="B7595" t="str">
            <v>关节镜下尺骨茎突骨折复位内固定术</v>
          </cell>
          <cell r="C7595" t="str">
            <v>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v>
          </cell>
        </row>
        <row r="7596">
          <cell r="A7596" t="str">
            <v>HWM73301</v>
          </cell>
          <cell r="B7596" t="str">
            <v>尺骨肿瘤切除截骨矫形术</v>
          </cell>
          <cell r="C7596" t="str">
            <v>麻醉后术野消毒，取前臂切口切除尺骨软骨瘤，尺骨截骨后安装伊氏架矫形固定。</v>
          </cell>
        </row>
        <row r="7597">
          <cell r="A7597" t="str">
            <v>HWM73302</v>
          </cell>
          <cell r="B7597" t="str">
            <v>尺骨头切除术</v>
          </cell>
          <cell r="C7597" t="str">
            <v>消毒铺巾，显露腕关节，局部切除尺骨头，冲洗缝合伤口。</v>
          </cell>
        </row>
        <row r="7598">
          <cell r="A7598" t="str">
            <v>HWM73303</v>
          </cell>
          <cell r="B7598" t="str">
            <v>尺骨远端切除术</v>
          </cell>
          <cell r="C7598" t="str">
            <v>消毒铺巾，气囊止血带止血，切开皮肤，显露尺骨下端，切断尺骨头或远端部分骨质、骨移植。不含植骨术、术中X线引导。</v>
          </cell>
        </row>
        <row r="7599">
          <cell r="A7599" t="str">
            <v>HWM73501</v>
          </cell>
          <cell r="B7599" t="str">
            <v>关节镜下尺骨远端切除术</v>
          </cell>
          <cell r="C7599" t="str">
            <v>消毒铺巾，气囊止血带止血，切开皮肤，插入关节镜，显露尺骨头，将其切除，2000毫升生理盐水冲洗关节腔。</v>
          </cell>
        </row>
        <row r="7600">
          <cell r="A7600" t="str">
            <v>HWM81301</v>
          </cell>
          <cell r="B7600" t="str">
            <v>尺骨短缩术</v>
          </cell>
          <cell r="C7600" t="str">
            <v>经前臂尺侧入路，于尺骨干中段截骨，缩短需要长度后，钢板螺钉内固定，石膏或支具保护。不含C型臂引导。</v>
          </cell>
        </row>
        <row r="7601">
          <cell r="A7601" t="str">
            <v>HWM82301</v>
          </cell>
          <cell r="B7601" t="str">
            <v>尺骨延长术</v>
          </cell>
          <cell r="C7601" t="str">
            <v>经前臂尺侧入路，于尺骨干中段Z字形截骨，C型臂下决定对位对线及延长长度，钢板螺钉内固定，自体或异体植骨，石膏或支具保护。不含C型臂引导。</v>
          </cell>
        </row>
        <row r="7602">
          <cell r="A7602" t="str">
            <v>HWM82302</v>
          </cell>
          <cell r="B7602" t="str">
            <v>尺骨牵张延长术</v>
          </cell>
          <cell r="C7602" t="str">
            <v>经前臂尺侧入路，于尺骨近远端分别打入2根斯氏针，安置可牵张外固定延长支架，于尺骨中段截断，缓慢延长至需要长度后，用钢板螺钉或髓内针内固定。不含C型臂引导。</v>
          </cell>
        </row>
        <row r="7603">
          <cell r="A7603" t="str">
            <v>HWM83301</v>
          </cell>
          <cell r="B7603" t="str">
            <v>尺骨截骨矫形术</v>
          </cell>
          <cell r="C7603" t="str">
            <v>消毒铺巾，气囊止血带止血，切开皮肤，显露截骨部位，用骨刀或摆锯截骨，对合骨端，矫正畸形，内固定或外固定。不含术中X线引导。</v>
          </cell>
        </row>
        <row r="7604">
          <cell r="A7604" t="str">
            <v>HWN</v>
          </cell>
          <cell r="B7604" t="str">
            <v>桡骨</v>
          </cell>
        </row>
        <row r="7605">
          <cell r="A7605" t="str">
            <v>HWN64301</v>
          </cell>
          <cell r="B7605" t="str">
            <v>人工桡骨头取出术</v>
          </cell>
          <cell r="C7605" t="str">
            <v>消毒铺巾，气囊止血带止血，切开皮肤，显露关节，取出人工关节。</v>
          </cell>
        </row>
        <row r="7606">
          <cell r="A7606" t="str">
            <v>HWN66301</v>
          </cell>
          <cell r="B7606" t="str">
            <v>人工桡骨头置换术</v>
          </cell>
          <cell r="C7606" t="str">
            <v>消毒铺巾，气囊止血带止血，切开皮肤，显露桡骨头，将其切除，植入人工桡骨头，修复环状韧带。不含术中X线引导。</v>
          </cell>
        </row>
        <row r="7607">
          <cell r="A7607" t="str">
            <v>HWN66302</v>
          </cell>
          <cell r="B7607" t="str">
            <v>人工桡骨头翻修术</v>
          </cell>
          <cell r="C7607" t="str">
            <v>消毒铺巾，气囊止血带止血，切开皮肤，显露关节，取出旧人工关节植入新人工关节。不含术中X线引导。</v>
          </cell>
        </row>
        <row r="7608">
          <cell r="A7608" t="str">
            <v>HWN70301</v>
          </cell>
          <cell r="B7608" t="str">
            <v>桡骨头脱位切开复位术</v>
          </cell>
          <cell r="C7608" t="str">
            <v>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v>
          </cell>
        </row>
        <row r="7609">
          <cell r="A7609" t="str">
            <v>HWN70302</v>
          </cell>
          <cell r="B7609" t="str">
            <v>桡骨头骨折切开复位内固定术</v>
          </cell>
          <cell r="C7609" t="str">
            <v>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v>
          </cell>
        </row>
        <row r="7610">
          <cell r="A7610" t="str">
            <v>HWN70303</v>
          </cell>
          <cell r="B7610" t="str">
            <v>陈旧桡骨头骨折切开复位内固定术</v>
          </cell>
          <cell r="C761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611">
          <cell r="A7611" t="str">
            <v>HWN70304</v>
          </cell>
          <cell r="B7611" t="str">
            <v>桡骨干骨折闭合复位钢板螺丝钉内固定术</v>
          </cell>
          <cell r="C761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612">
          <cell r="A7612" t="str">
            <v>HWN70305</v>
          </cell>
          <cell r="B7612" t="str">
            <v>桡骨干骨折闭合复位髓内针内固定术</v>
          </cell>
          <cell r="C761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613">
          <cell r="A7613" t="str">
            <v>HWN70306</v>
          </cell>
          <cell r="B7613" t="str">
            <v>桡骨干骨折切开复位钢板螺丝钉内固定术</v>
          </cell>
          <cell r="C7613"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614">
          <cell r="A7614" t="str">
            <v>HWN70307</v>
          </cell>
          <cell r="B7614" t="str">
            <v>陈旧桡骨干骨折切开复位内固定术</v>
          </cell>
          <cell r="C7614"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615">
          <cell r="A7615" t="str">
            <v>HWN70308</v>
          </cell>
          <cell r="B7615" t="str">
            <v>桡骨干骨折切开复位髓内针内固定术</v>
          </cell>
          <cell r="C761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616">
          <cell r="A7616" t="str">
            <v>HWN70309</v>
          </cell>
          <cell r="B7616" t="str">
            <v>陈旧桡骨干骨折切开复位髓内针内固定术</v>
          </cell>
          <cell r="C7616"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617">
          <cell r="A7617" t="str">
            <v>HWN70310</v>
          </cell>
          <cell r="B7617" t="str">
            <v>桡骨干骨折闭合复位外固定架固定术</v>
          </cell>
          <cell r="C761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618">
          <cell r="A7618" t="str">
            <v>HWN70311</v>
          </cell>
          <cell r="B7618" t="str">
            <v>桡骨干骨折切开复位外固定架固定术</v>
          </cell>
          <cell r="C761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619">
          <cell r="A7619" t="str">
            <v>HWN70312</v>
          </cell>
          <cell r="B7619" t="str">
            <v>陈旧桡骨干骨折切开复位外固定架固定术</v>
          </cell>
          <cell r="C761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620">
          <cell r="A7620" t="str">
            <v>HWN70313</v>
          </cell>
          <cell r="B7620" t="str">
            <v>桡骨远端骨折切开复位内固定术</v>
          </cell>
          <cell r="C762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621">
          <cell r="A7621" t="str">
            <v>HWN70314</v>
          </cell>
          <cell r="B7621" t="str">
            <v>陈旧桡骨远端骨折切开复位内固定术</v>
          </cell>
          <cell r="C762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622">
          <cell r="A7622" t="str">
            <v>HWN70315</v>
          </cell>
          <cell r="B7622" t="str">
            <v>桡骨远端骨折闭合复位外固定架固定术</v>
          </cell>
          <cell r="C762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623">
          <cell r="A7623" t="str">
            <v>HWN70316</v>
          </cell>
          <cell r="B7623" t="str">
            <v>陈旧桡骨远端骨折闭合复位外固定架固定术</v>
          </cell>
          <cell r="C762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624">
          <cell r="A7624" t="str">
            <v>HWN70317</v>
          </cell>
          <cell r="B7624" t="str">
            <v>桡骨远端骨折切开复位外固定架固定术</v>
          </cell>
          <cell r="C762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625">
          <cell r="A7625" t="str">
            <v>HWN70318</v>
          </cell>
          <cell r="B7625" t="str">
            <v>陈旧桡骨远端骨折切开复位外固定架固定术</v>
          </cell>
          <cell r="C762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626">
          <cell r="A7626" t="str">
            <v>HWN70501</v>
          </cell>
          <cell r="B7626" t="str">
            <v>关节镜下桡骨远端骨折复位内固定术</v>
          </cell>
          <cell r="C7626" t="str">
            <v>消毒铺巾，铺一次性防水无菌单，穿一次性防水手术衣，掌侧桡腕关节间隙入路，关节镜探查桡骨远端，关节镜下清理骨折断端血肿，创面新鲜化，关节镜下复位，克氏针固定，内固定螺钉固定骨折端，18000毫升生理盐水冲洗关节腔。不含X线引导。</v>
          </cell>
        </row>
        <row r="7627">
          <cell r="A7627" t="str">
            <v>HWN73301</v>
          </cell>
          <cell r="B7627" t="str">
            <v>桡骨头切除术</v>
          </cell>
          <cell r="C7627" t="str">
            <v>摆体位，选择适合入路切开，保护周围血管神经组织，显露桡骨头，将桡骨头切除，修整断端，冲洗伤口，放置引流，逐层缝合伤口。必要时术中X线检查。不含桡神经探查术。</v>
          </cell>
        </row>
        <row r="7628">
          <cell r="A7628" t="str">
            <v>HWN73302</v>
          </cell>
          <cell r="B7628" t="str">
            <v>桡骨茎突切除术</v>
          </cell>
          <cell r="C7628" t="str">
            <v>消毒铺巾，气囊止血带止血，切开皮肤，显露桡骨茎突，将其切除。不含术中X线引导。</v>
          </cell>
        </row>
        <row r="7629">
          <cell r="A7629" t="str">
            <v>HWN73501</v>
          </cell>
          <cell r="B7629" t="str">
            <v>关节镜下桡骨茎突切除术</v>
          </cell>
          <cell r="C7629" t="str">
            <v>消毒铺巾，铺一次性防水无菌单，穿一次性防水手术衣，掌侧桡腕关节间隙入路，关节镜探查桡骨远端关节面、舟骨月骨近侧关节面，周围滑膜探查，将桡骨茎突切除，骨赘切除。18000毫升生理盐水冲洗关节腔。</v>
          </cell>
        </row>
        <row r="7630">
          <cell r="A7630" t="str">
            <v>HWN81301</v>
          </cell>
          <cell r="B7630" t="str">
            <v>桡骨短缩术</v>
          </cell>
          <cell r="C7630" t="str">
            <v>前臂桡侧入路，于桡骨干中段截骨，缩短需要长度后，钢板螺钉内固定，石膏或支具保护。不含C型臂引导。</v>
          </cell>
        </row>
        <row r="7631">
          <cell r="A7631" t="str">
            <v>HWN82301</v>
          </cell>
          <cell r="B7631" t="str">
            <v>桡骨牵张延长术</v>
          </cell>
          <cell r="C7631" t="str">
            <v>于桡骨近远端分别打入2根斯氏针，安置可牵张外固定延长支架，于桡骨中段截断，缓慢延长至需要长度后，用钢板螺钉或髓内针内固定。不含C型臂引导。</v>
          </cell>
        </row>
        <row r="7632">
          <cell r="A7632" t="str">
            <v>HWN82302</v>
          </cell>
          <cell r="B7632" t="str">
            <v>桡骨延长术</v>
          </cell>
          <cell r="C7632" t="str">
            <v>经前臂桡侧入路，于桡骨干中段Z字形截骨，C型臂下决定对位对线及延长长度，钢板螺钉内固定，自体或异体植骨，石膏或支具保护。不含C型臂引导。</v>
          </cell>
        </row>
        <row r="7633">
          <cell r="A7633" t="str">
            <v>HWN83301</v>
          </cell>
          <cell r="B7633" t="str">
            <v>桡骨截骨矫形术</v>
          </cell>
          <cell r="C7633" t="str">
            <v>消毒铺巾，气囊止血带止血，切开皮肤，显露截骨部位，用骨刀或摆锯截骨，对合骨端，矫正畸形，内固定或外固定。不含术中X线引导。</v>
          </cell>
        </row>
        <row r="7634">
          <cell r="A7634" t="str">
            <v>HWN83302</v>
          </cell>
          <cell r="B7634" t="str">
            <v>先天性桡/尺骨缺损矫形术</v>
          </cell>
          <cell r="C7634" t="str">
            <v>消毒铺巾，气囊止血带止血，切开皮肤，显露截骨部位，用骨刀或摆锯截骨，对合骨端，矫正畸形，内固定或外固定，同时进行肌腱转位修复或关节囊紧缩。不含术中X线引导。</v>
          </cell>
        </row>
        <row r="7635">
          <cell r="A7635" t="str">
            <v>HWP</v>
          </cell>
          <cell r="B7635" t="str">
            <v>桡尺连结</v>
          </cell>
        </row>
        <row r="7636">
          <cell r="A7636" t="str">
            <v>HWP71301</v>
          </cell>
          <cell r="B7636" t="str">
            <v>桡尺远侧关节融合术</v>
          </cell>
          <cell r="C7636" t="str">
            <v>消毒铺巾，气囊止血带止血，切开皮肤，显露关节，用骨刀或摆锯截骨，对合骨端，骨移植，内固定或外固定。不含植骨术、术中X线引导。</v>
          </cell>
        </row>
        <row r="7637">
          <cell r="A7637" t="str">
            <v>HWP83501</v>
          </cell>
          <cell r="B7637" t="str">
            <v>关节镜下腕三角软骨缝合修补术</v>
          </cell>
          <cell r="C7637" t="str">
            <v>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v>
          </cell>
        </row>
        <row r="7638">
          <cell r="A7638" t="str">
            <v>HWP89301</v>
          </cell>
          <cell r="B7638" t="str">
            <v>桡尺远侧关节韧带重建术</v>
          </cell>
          <cell r="C7638" t="str">
            <v>移植肌腱或腱性组织，重建韧带。不含肌腱移植术。</v>
          </cell>
        </row>
        <row r="7639">
          <cell r="A7639" t="str">
            <v>HWQ</v>
          </cell>
          <cell r="B7639" t="str">
            <v>前臂肌肉软组织</v>
          </cell>
        </row>
        <row r="7640">
          <cell r="A7640" t="str">
            <v>HWQ56301</v>
          </cell>
          <cell r="B7640" t="str">
            <v>前臂骨筋膜室切开减压术</v>
          </cell>
          <cell r="C7640" t="str">
            <v>消毒铺巾，气囊止血带止血，切开皮肤，于前臂掌侧或背侧做切口减压，切开深筋膜，包扎，外固定，或植皮。不含皮肤移植术。</v>
          </cell>
        </row>
        <row r="7641">
          <cell r="A7641" t="str">
            <v>HWQ82301</v>
          </cell>
          <cell r="B7641" t="str">
            <v>前臂屈肌腱延长术</v>
          </cell>
          <cell r="C7641" t="str">
            <v>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v>
          </cell>
        </row>
        <row r="7642">
          <cell r="A7642" t="str">
            <v>HWQ88301</v>
          </cell>
          <cell r="B7642" t="str">
            <v>前臂屈肌起点下移术</v>
          </cell>
          <cell r="C7642" t="str">
            <v>消毒铺巾，气囊止血带止血，切开皮肤，显露并掀起前臂屈肌止点，将其前移。</v>
          </cell>
        </row>
        <row r="7643">
          <cell r="A7643" t="str">
            <v>HWR</v>
          </cell>
          <cell r="B7643" t="str">
            <v>7.手部</v>
          </cell>
        </row>
        <row r="7644">
          <cell r="A7644" t="str">
            <v>HWR65301</v>
          </cell>
          <cell r="B7644" t="str">
            <v>手部异物取出术</v>
          </cell>
          <cell r="C7644" t="str">
            <v>刷洗，消毒铺巾，气囊止血带止血，切开皮肤，在X射线引导下，切除异物，清洗创面。</v>
          </cell>
        </row>
        <row r="7645">
          <cell r="A7645" t="str">
            <v>HWR73301</v>
          </cell>
          <cell r="B7645" t="str">
            <v>手部痛风病灶切除术</v>
          </cell>
          <cell r="C7645" t="str">
            <v>消毒铺巾，气囊止血带止血，切开皮肤，显露并切除病灶。</v>
          </cell>
        </row>
        <row r="7646">
          <cell r="A7646" t="str">
            <v>HWR77301</v>
          </cell>
          <cell r="B7646" t="str">
            <v>手部恶性肿瘤扩大切除术</v>
          </cell>
          <cell r="C7646" t="str">
            <v>消毒铺巾，气囊止血带止血，切开皮肤，显露并切除肿瘤及相邻组织。</v>
          </cell>
        </row>
        <row r="7647">
          <cell r="A7647" t="str">
            <v>HWR79301</v>
          </cell>
          <cell r="B7647" t="str">
            <v>手掌截肢术</v>
          </cell>
          <cell r="C7647" t="str">
            <v>消毒铺巾，气囊止血带止血，切开皮肤，于掌骨截骨，切除手远侧部，缝合切口。</v>
          </cell>
        </row>
        <row r="7648">
          <cell r="A7648" t="str">
            <v>HWR83301</v>
          </cell>
          <cell r="B7648" t="str">
            <v>手残端修整术</v>
          </cell>
          <cell r="C7648" t="str">
            <v>消毒铺巾，气囊止血带止血，切开皮肤，修整骨端，切除瘢痕，缝合皮肤。</v>
          </cell>
        </row>
        <row r="7649">
          <cell r="A7649" t="str">
            <v>HWR87301</v>
          </cell>
          <cell r="B7649" t="str">
            <v>显微镜下断掌/跖再植术</v>
          </cell>
          <cell r="C7649" t="str">
            <v>指断于掌/跖关节或其近侧的再植术。消毒铺巾，气囊止血带止血，清创，探查损伤组织，复位固定骨与关节，缝合肌肉、肌腱、神经，吻合动脉、静脉。不含组织移植术。</v>
          </cell>
        </row>
        <row r="7650">
          <cell r="A7650" t="str">
            <v>HWR87302</v>
          </cell>
          <cell r="B7650" t="str">
            <v>显微镜下断手/足再植术</v>
          </cell>
          <cell r="C7650" t="str">
            <v>指断于腕关节或踝关节的再植术。消毒铺巾，气囊止血带止血，清创，探查损伤组织，复位固定骨与关节，缝合肌肉、肌腱、神经，吻合动脉、静脉。不含组织移植术。</v>
          </cell>
        </row>
        <row r="7651">
          <cell r="A7651" t="str">
            <v>HWR89301</v>
          </cell>
          <cell r="B7651" t="str">
            <v>显微镜下手再造术</v>
          </cell>
          <cell r="C7651" t="str">
            <v>根据再造手指数目，切取足趾及皮瓣，移植和移位于手部，固定骨(或关节)，缝合肌腱、神经，吻合血管。不含血管、神经、骨骼及肌腱移植术。</v>
          </cell>
        </row>
        <row r="7652">
          <cell r="A7652" t="str">
            <v>HWR89302</v>
          </cell>
          <cell r="B7652" t="str">
            <v>显微镜下同种异体手移植术</v>
          </cell>
          <cell r="C7652" t="str">
            <v>消毒铺巾，气囊止血带止血，清创，探查损伤组织，将离断肢体移位至另一肢体断端，固定骨与关节，缝合肌腱、神经，吻合动脉、静脉。不含组织移植术。</v>
          </cell>
        </row>
        <row r="7653">
          <cell r="A7653" t="str">
            <v>HWS</v>
          </cell>
          <cell r="B7653" t="str">
            <v>手骨</v>
          </cell>
        </row>
        <row r="7654">
          <cell r="A7654" t="str">
            <v>HWS62301</v>
          </cell>
          <cell r="B7654" t="str">
            <v>掌/指骨骺阻滞术</v>
          </cell>
          <cell r="C7654" t="str">
            <v>消毒铺巾，气囊止血带止血，切开皮肤，显露骨端，打入骑缝钉，阻滞骨骺生长。不含术中X线引导。</v>
          </cell>
        </row>
        <row r="7655">
          <cell r="A7655" t="str">
            <v>HWS70301</v>
          </cell>
          <cell r="B7655" t="str">
            <v>掌/指骨骨折切开复位固定术</v>
          </cell>
          <cell r="C7655" t="str">
            <v>消毒铺巾，气囊止血带止血，切开皮肤，显露骨折，对合断端，内固定或外固定架固定，或骨移植。不含植骨术、术中X线引导。</v>
          </cell>
        </row>
        <row r="7656">
          <cell r="A7656" t="str">
            <v>HWS71301</v>
          </cell>
          <cell r="B7656" t="str">
            <v>掌/指骨骺融合术</v>
          </cell>
          <cell r="C7656" t="str">
            <v>消毒铺巾，气囊止血带止血，切开皮肤，显露并切除骨骺，对合骨端，缝线或克氏针固定。不含术中X线引导。</v>
          </cell>
        </row>
        <row r="7657">
          <cell r="A7657" t="str">
            <v>HWS73301</v>
          </cell>
          <cell r="B7657" t="str">
            <v>掌/指骨及关节感染病灶清除术</v>
          </cell>
          <cell r="C7657" t="str">
            <v>消毒铺巾，气囊止血带止血，切开皮肤，显露病灶，清除游离体，切除病变组织，松解关节粘连，关节软骨钻孔，植骨或关节成形，留置药物。不含关节松解术、取骨植骨术、关节成形术。</v>
          </cell>
        </row>
        <row r="7658">
          <cell r="A7658" t="str">
            <v>HWS73302</v>
          </cell>
          <cell r="B7658" t="str">
            <v>掌/指骨软骨瘤刮除术</v>
          </cell>
          <cell r="C7658" t="str">
            <v>消毒铺巾，气囊止血带止血，切开皮肤，清除病灶。不含切开复位内固定术、取骨。</v>
          </cell>
        </row>
        <row r="7659">
          <cell r="A7659" t="str">
            <v>HWS73303</v>
          </cell>
          <cell r="B7659" t="str">
            <v>掌/指骨囊肿刮除植骨术</v>
          </cell>
          <cell r="C7659" t="str">
            <v>消毒铺巾，气囊止血带止血，切开皮肤，清除病灶，植骨。不含切开复位内固定术、取骨。</v>
          </cell>
        </row>
        <row r="7660">
          <cell r="A7660" t="str">
            <v>HWS81301</v>
          </cell>
          <cell r="B7660" t="str">
            <v>掌/指骨干缩窄术</v>
          </cell>
          <cell r="C7660" t="str">
            <v>消毒铺巾，气囊止血带止血，切开皮肤，显露骨干，切除两侧骨质。不含术中X线引导。</v>
          </cell>
        </row>
        <row r="7661">
          <cell r="A7661" t="str">
            <v>HWS83301</v>
          </cell>
          <cell r="B7661" t="str">
            <v>掌/指骨截骨矫形术</v>
          </cell>
          <cell r="C7661" t="str">
            <v>消毒铺巾，气囊止血带止血，切开皮肤，显露截骨部位，用骨刀或摆锯截骨，短缩(或延长或矫形)，对合骨端，内固定或外固定。不含术中X线引导。</v>
          </cell>
        </row>
        <row r="7662">
          <cell r="A7662" t="str">
            <v>HWS89301</v>
          </cell>
          <cell r="B7662" t="str">
            <v>掌/指骨内生软骨瘤刮除植骨术</v>
          </cell>
          <cell r="C7662" t="str">
            <v>消毒铺巾，气囊止血带止血，切开皮肤，清除病灶，植骨。不含切开复位内固定术、取骨。</v>
          </cell>
        </row>
        <row r="7663">
          <cell r="A7663" t="str">
            <v>HWT</v>
          </cell>
          <cell r="B7663" t="str">
            <v>手关节</v>
          </cell>
        </row>
        <row r="7664">
          <cell r="A7664" t="str">
            <v>HWT57301</v>
          </cell>
          <cell r="B7664" t="str">
            <v>腕掌/掌指关节松解术</v>
          </cell>
          <cell r="C7664" t="str">
            <v>消毒铺巾，气囊止血带止血，切开皮肤，显露关节，松解粘连，切除瘢痕。</v>
          </cell>
        </row>
        <row r="7665">
          <cell r="A7665" t="str">
            <v>HWT64301</v>
          </cell>
          <cell r="B7665" t="str">
            <v>腕掌/掌指/指间人工关节取出术</v>
          </cell>
          <cell r="C7665" t="str">
            <v>消毒铺巾，气囊止血带止血，切开皮肤，显露关节，取出人工关节。</v>
          </cell>
        </row>
        <row r="7666">
          <cell r="A7666" t="str">
            <v>HWT66301</v>
          </cell>
          <cell r="B7666" t="str">
            <v>腕掌/掌指/指间人工关节翻修术</v>
          </cell>
          <cell r="C7666" t="str">
            <v>消毒铺巾，气囊止血带止血，切开皮肤，显露关节，取出旧人工关节植入新人工关节。不含术中X线引导。</v>
          </cell>
        </row>
        <row r="7667">
          <cell r="A7667" t="str">
            <v>HWT66302</v>
          </cell>
          <cell r="B7667" t="str">
            <v>腕掌/掌指/指间人工关节置换术</v>
          </cell>
          <cell r="C7667" t="str">
            <v>消毒铺巾，气囊止血带止血，切开皮肤，显露关节，切除损坏关节，扩髓，植入人工关节。不含术中X线引导。</v>
          </cell>
        </row>
        <row r="7668">
          <cell r="A7668" t="str">
            <v>HWT70301</v>
          </cell>
          <cell r="B7668" t="str">
            <v>掌/指骨关节内骨折切开复位固定术</v>
          </cell>
          <cell r="C7668" t="str">
            <v>显露骨折，对合断端，内固定或外固定架固定，或骨移植。不含植骨术、术中X线引导。</v>
          </cell>
        </row>
        <row r="7669">
          <cell r="A7669" t="str">
            <v>HWT71301</v>
          </cell>
          <cell r="B7669" t="str">
            <v>腕掌/掌指/指间关节脱位切开复位内固定术</v>
          </cell>
          <cell r="C7669" t="str">
            <v>消毒铺巾，气囊止血带止血，切开皮肤，显露脱位关节，复位，内或外固定，缝合韧带。不含术中X线引导。</v>
          </cell>
        </row>
        <row r="7670">
          <cell r="A7670" t="str">
            <v>HWT71302</v>
          </cell>
          <cell r="B7670" t="str">
            <v>拇指/掌指/指间关节融合术</v>
          </cell>
          <cell r="C7670" t="str">
            <v>沿拇指指间关节桡侧面做皮肤切口，骨膜下剥离环形松解指骨的基底部，与其它融合手术一样，截骨面尽量制造松质骨将两骨合在一起，仔细确认对线，用克氏针固定，缝合关节囊、皮肤，局部加压包扎。</v>
          </cell>
        </row>
        <row r="7671">
          <cell r="A7671" t="str">
            <v>HWT73301</v>
          </cell>
          <cell r="B7671" t="str">
            <v>手/腕关节软骨清创术</v>
          </cell>
          <cell r="C7671" t="str">
            <v>消毒铺巾，气囊止血带止血，切开皮肤，显露关节，修整损伤软骨。</v>
          </cell>
        </row>
        <row r="7672">
          <cell r="A7672" t="str">
            <v>HWT73501</v>
          </cell>
          <cell r="B7672" t="str">
            <v>关节镜下手/腕关节软骨清创术</v>
          </cell>
          <cell r="C7672" t="str">
            <v>消毒铺巾，气囊止血带止血，切开皮肤，插入关节镜，清除滑膜，软骨清创，2000毫升生理盐水冲洗关节腔。不含关节镜检查。</v>
          </cell>
        </row>
        <row r="7673">
          <cell r="A7673" t="str">
            <v>HWT83301</v>
          </cell>
          <cell r="B7673" t="str">
            <v>掌指/指间关节侧副韧带缝合术</v>
          </cell>
          <cell r="C7673" t="str">
            <v>消毒铺巾，气囊止血带止血，切开皮肤，显露并缝合损伤韧带。</v>
          </cell>
        </row>
        <row r="7674">
          <cell r="A7674" t="str">
            <v>HWT83302</v>
          </cell>
          <cell r="B7674" t="str">
            <v>手/腕关节软骨修复术</v>
          </cell>
          <cell r="C7674" t="str">
            <v>消毒铺巾，气囊止血带止血，切开皮肤，显露关节，修整损伤软骨。不含软骨移植术。</v>
          </cell>
        </row>
        <row r="7675">
          <cell r="A7675" t="str">
            <v>HWU</v>
          </cell>
          <cell r="B7675" t="str">
            <v>手和腕部肌肉软组织</v>
          </cell>
        </row>
        <row r="7676">
          <cell r="A7676" t="str">
            <v>HWU45301</v>
          </cell>
          <cell r="B7676" t="str">
            <v>手部切开引流术</v>
          </cell>
          <cell r="C7676" t="str">
            <v>刷洗，消毒铺巾，气囊止血带止血，切开皮肤，开通病灶，清洗创面，放置引流物。</v>
          </cell>
        </row>
        <row r="7677">
          <cell r="A7677" t="str">
            <v>HWU45302</v>
          </cell>
          <cell r="B7677" t="str">
            <v>手部切开引流灌洗管留置术</v>
          </cell>
          <cell r="C7677" t="str">
            <v>刷洗，消毒铺巾，气囊止血带止血，切开皮肤，开通病灶，清洗创面，放置灌洗管和引流管。</v>
          </cell>
        </row>
        <row r="7678">
          <cell r="A7678" t="str">
            <v>HWU45303</v>
          </cell>
          <cell r="B7678" t="str">
            <v>手部扩创引流术</v>
          </cell>
          <cell r="C7678" t="str">
            <v>刷洗，消毒铺巾，气囊止血带止血，清除病变组织，清洗创面，放置引流物。</v>
          </cell>
        </row>
        <row r="7679">
          <cell r="A7679" t="str">
            <v>HWU56301</v>
          </cell>
          <cell r="B7679" t="str">
            <v>手部肌筋膜间室切开减压术</v>
          </cell>
          <cell r="C7679" t="str">
            <v>消毒铺巾，气囊止血带止血，切开皮肤，于掌骨背侧做切开减压，外固定，或植皮。不含皮肤移植术。</v>
          </cell>
        </row>
        <row r="7680">
          <cell r="A7680" t="str">
            <v>HWU57301</v>
          </cell>
          <cell r="B7680" t="str">
            <v>指/腕屈肌腱粘连松解术</v>
          </cell>
          <cell r="C7680" t="str">
            <v>消毒铺巾，气囊止血带止血，切开皮肤，显露并松解屈肌腱粘连。不含滑车重建术、关节囊松解术。</v>
          </cell>
        </row>
        <row r="7681">
          <cell r="A7681" t="str">
            <v>HWU71301</v>
          </cell>
          <cell r="B7681" t="str">
            <v>指/腕屈/伸肌腱固定术</v>
          </cell>
          <cell r="C7681" t="str">
            <v>消毒铺巾，气囊止血带止血，切开皮肤，于桡尺骨背侧开骨窗，将手指(或腕伸或屈肌腱)固定其内。</v>
          </cell>
        </row>
        <row r="7682">
          <cell r="A7682" t="str">
            <v>HWU73301</v>
          </cell>
          <cell r="B7682" t="str">
            <v>手部创面切除术</v>
          </cell>
          <cell r="C7682" t="str">
            <v>刷洗，消毒铺巾，气囊止血带止血，切除创面，清洗。</v>
          </cell>
        </row>
        <row r="7683">
          <cell r="A7683" t="str">
            <v>HWU73302</v>
          </cell>
          <cell r="B7683" t="str">
            <v>手部窦道切除术</v>
          </cell>
          <cell r="C7683" t="str">
            <v>刷洗，消毒铺巾，气囊止血带止血，切除窦道，清洗创面，放置引流物。</v>
          </cell>
        </row>
        <row r="7684">
          <cell r="A7684" t="str">
            <v>HWU81301</v>
          </cell>
          <cell r="B7684" t="str">
            <v>指/腕屈/伸肌腱紧缩缝合术</v>
          </cell>
          <cell r="C7684" t="str">
            <v>消毒铺巾，气囊止血带止血，切开皮肤，显露并紧缩缝合肌腱。不含清创术。</v>
          </cell>
        </row>
        <row r="7685">
          <cell r="A7685" t="str">
            <v>HWU81302</v>
          </cell>
          <cell r="B7685" t="str">
            <v>指伸肌腱中央腱束紧缩/重叠缝合术</v>
          </cell>
          <cell r="C7685" t="str">
            <v>消毒铺巾，气囊止血带止血，切开皮肤，显露并紧缩缝合指伸肌腱中央腱束，内或外固定。</v>
          </cell>
        </row>
        <row r="7686">
          <cell r="A7686" t="str">
            <v>HWU82301</v>
          </cell>
          <cell r="B7686" t="str">
            <v>指/腕屈/伸肌腱延长缝合术</v>
          </cell>
          <cell r="C7686" t="str">
            <v>消毒铺巾，气囊止血带止血，切开皮肤，显露并延长缝合肌腱。</v>
          </cell>
        </row>
        <row r="7687">
          <cell r="A7687" t="str">
            <v>HWU83301</v>
          </cell>
          <cell r="B7687" t="str">
            <v>指/腕屈/伸肌腱缝合术</v>
          </cell>
          <cell r="C7687" t="str">
            <v>消毒铺巾，气囊止血带止血，切开皮肤，显露并缝合肌腱。不含清创术。</v>
          </cell>
        </row>
        <row r="7688">
          <cell r="A7688" t="str">
            <v>HWU83302</v>
          </cell>
          <cell r="B7688" t="str">
            <v>烧伤后手腕部肌腱延长术</v>
          </cell>
          <cell r="C7688" t="str">
            <v>术区皮肤消毒，切开皮肤或切除瘢痕暴露肌腱，切断延长并重新缝合，止血清洗伤口后，分层缝合皮肤或应用植皮、皮瓣等覆盖肌腱。不含取皮术、植皮术或皮瓣覆盖术。</v>
          </cell>
        </row>
        <row r="7689">
          <cell r="A7689" t="str">
            <v>HWU88301</v>
          </cell>
          <cell r="B7689" t="str">
            <v>手部骨间肌起点迁移术</v>
          </cell>
          <cell r="C7689" t="str">
            <v>消毒铺巾，气囊止血带止血，切开皮肤，显露骨间肌起点，将其迁移。</v>
          </cell>
        </row>
        <row r="7690">
          <cell r="A7690" t="str">
            <v>HWU89301</v>
          </cell>
          <cell r="B7690" t="str">
            <v>指/腕屈/伸肌腱止点重建术</v>
          </cell>
          <cell r="C7690" t="str">
            <v>消毒铺巾，气囊止血带止血，切开皮肤，显露并重建肌腱止点。</v>
          </cell>
        </row>
        <row r="7691">
          <cell r="A7691" t="str">
            <v>HWU89302</v>
          </cell>
          <cell r="B7691" t="str">
            <v>手肌腱移位内在肌功能重建术</v>
          </cell>
          <cell r="C7691" t="str">
            <v>消毒铺巾，气囊止血带止血，切开皮肤，掀取邻近肌腱，移位于手内在肌腱，内或外固定，或肌腱移植。</v>
          </cell>
        </row>
        <row r="7692">
          <cell r="A7692" t="str">
            <v>HWU89303</v>
          </cell>
          <cell r="B7692" t="str">
            <v>显微镜下复合组织移植手内在肌功能重建术</v>
          </cell>
          <cell r="C7692" t="str">
            <v>消毒铺巾，气囊止血带止血，切开皮肤，切取肌肉，移植于手部，内或外固定，缝合神经，吻合血管，或肌腱(或髂胫束)移植。</v>
          </cell>
        </row>
        <row r="7693">
          <cell r="A7693" t="str">
            <v>HWV</v>
          </cell>
          <cell r="B7693" t="str">
            <v>腕骨</v>
          </cell>
        </row>
        <row r="7694">
          <cell r="A7694" t="str">
            <v>HWV64301</v>
          </cell>
          <cell r="B7694" t="str">
            <v>人工腕骨取出术</v>
          </cell>
          <cell r="C7694" t="str">
            <v>消毒铺巾，气囊止血带止血，切开皮肤，显露关节，取出人工腕骨。</v>
          </cell>
        </row>
        <row r="7695">
          <cell r="A7695" t="str">
            <v>HWV66301</v>
          </cell>
          <cell r="B7695" t="str">
            <v>人工腕骨置换术</v>
          </cell>
          <cell r="C7695" t="str">
            <v>消毒铺巾，气囊止血带止血，切开皮肤，显露关节，切除损坏腕骨，植入人工腕骨。不含术中X线引导。</v>
          </cell>
        </row>
        <row r="7696">
          <cell r="A7696" t="str">
            <v>HWV66302</v>
          </cell>
          <cell r="B7696" t="str">
            <v>人工腕骨翻修术</v>
          </cell>
          <cell r="C7696" t="str">
            <v>消毒铺巾，气囊止血带止血，切开皮肤，显露关节，取出旧人工腕骨植入新腕骨。不含术中X线引导。</v>
          </cell>
        </row>
        <row r="7697">
          <cell r="A7697" t="str">
            <v>HWV70301</v>
          </cell>
          <cell r="B7697" t="str">
            <v>腕骨骨折切开复位固定术</v>
          </cell>
          <cell r="C7697" t="str">
            <v>消毒铺巾，气囊止血带止血，切开皮肤，显露骨折，对合断端，内固定或外固定架固定，或骨移植。不含植骨术、术中X线引导。</v>
          </cell>
        </row>
        <row r="7698">
          <cell r="A7698" t="str">
            <v>HWV70302</v>
          </cell>
          <cell r="B7698" t="str">
            <v>舟骨骨折切开复位内固定术</v>
          </cell>
          <cell r="C7698" t="str">
            <v>消毒铺巾，气囊止血带止血，切开皮肤，显露骨折，对合断端，内固定或外固定架固定，或骨移植。不含植骨术、术中X线引导。</v>
          </cell>
        </row>
        <row r="7699">
          <cell r="A7699" t="str">
            <v>HWV70303</v>
          </cell>
          <cell r="B7699" t="str">
            <v>舟状骨骨折闭合复位内固定术</v>
          </cell>
          <cell r="C7699" t="str">
            <v>消毒铺巾，气囊止血带止血，透视下闭合复位，内固定或外固定架固定，或骨移植。不含植骨术、术中X线引导。</v>
          </cell>
        </row>
        <row r="7700">
          <cell r="A7700" t="str">
            <v>HWV70304</v>
          </cell>
          <cell r="B7700" t="str">
            <v>月骨骨折切开复位内固定术</v>
          </cell>
          <cell r="C7700" t="str">
            <v>消毒铺巾，气囊止血带止血，切开皮肤，显露骨折，对合断端，内固定，骨块移植或带蒂骨瓣移植。不含植骨术、术中X线引导。</v>
          </cell>
        </row>
        <row r="7701">
          <cell r="A7701" t="str">
            <v>HWV70305</v>
          </cell>
          <cell r="B7701" t="str">
            <v>陈旧月骨骨折切开复位内固定复合组织移植术</v>
          </cell>
          <cell r="C7701" t="str">
            <v>消毒铺巾，气囊止血带止血，切开皮肤，显露骨折，清除硬化骨，对合断端，内固定，吻合血管骨瓣移植。不含植骨术、术中X线引导、术中显微镜下操作。</v>
          </cell>
        </row>
        <row r="7702">
          <cell r="A7702" t="str">
            <v>HWV70306</v>
          </cell>
          <cell r="B7702" t="str">
            <v>陈旧月骨骨折切开复位内固定血管移植术</v>
          </cell>
          <cell r="C7702" t="str">
            <v>消毒铺巾，气囊止血带止血，切开皮肤，显露月骨，血管移位或移植，或植骨，内或外固定。不含植骨术、血管移植术、术中X线引导。</v>
          </cell>
        </row>
        <row r="7703">
          <cell r="A7703" t="str">
            <v>HWV70307</v>
          </cell>
          <cell r="B7703" t="str">
            <v>陈旧月骨骨折切开复位植骨内固定术</v>
          </cell>
          <cell r="C7703" t="str">
            <v>消毒铺巾，气囊止血带止血，切开皮肤，显露骨折，对合断端，内固定，骨块移植或带蒂骨瓣移植。不含取骨术、术中X线引导。</v>
          </cell>
        </row>
        <row r="7704">
          <cell r="A7704" t="str">
            <v>HWV70308</v>
          </cell>
          <cell r="B7704" t="str">
            <v>舟骨月骨周围脱位骨折切开复位固定术</v>
          </cell>
          <cell r="C7704" t="str">
            <v>消毒铺巾，气囊止血带止血，切开皮肤，显露脱位关节及骨折，复位，内或外固定，缝合韧带。不含术中X线引导。</v>
          </cell>
        </row>
        <row r="7705">
          <cell r="A7705" t="str">
            <v>HWV70309</v>
          </cell>
          <cell r="B7705" t="str">
            <v>显微镜下舟骨骨折不愈合切开复位内固定吻合血管骨瓣移植术</v>
          </cell>
          <cell r="C7705" t="str">
            <v>消毒铺巾，气囊止血带止血，切开皮肤，显露骨折，清除硬化骨，对合断端，内固定，显微镜下吻合血管骨瓣移植。不含植骨术、术中X线引导。</v>
          </cell>
        </row>
        <row r="7706">
          <cell r="A7706" t="str">
            <v>HWV71301</v>
          </cell>
          <cell r="B7706" t="str">
            <v>腕骨脱位切开复位内固定术</v>
          </cell>
          <cell r="C7706" t="str">
            <v>消毒铺巾，气囊止血带止血，切开皮肤，显露脱位关节，复位，内或外固定，缝合韧带。不含术中X线引导。</v>
          </cell>
        </row>
        <row r="7707">
          <cell r="A7707" t="str">
            <v>HWV71302</v>
          </cell>
          <cell r="B7707" t="str">
            <v>月骨切除头状骨移位术</v>
          </cell>
          <cell r="C7707" t="str">
            <v>切除月骨，切断头状骨，将头下移，其间骨移植，内固定。不含骨折固定、植骨术、术中X线引导。</v>
          </cell>
        </row>
        <row r="7708">
          <cell r="A7708" t="str">
            <v>HWV71303</v>
          </cell>
          <cell r="B7708" t="str">
            <v>月骨切除舟头关节融合术</v>
          </cell>
          <cell r="C7708" t="str">
            <v>消毒铺巾，气囊止血带止血，切开皮肤，显露月骨，将其切除，移植肌腱充填空缺，融合舟头关节，内固定。不含肌腱移植、关节融合术、术中X线引导。</v>
          </cell>
        </row>
        <row r="7709">
          <cell r="A7709" t="str">
            <v>HWV71304</v>
          </cell>
          <cell r="B7709" t="str">
            <v>月骨脱位切开复位固定术</v>
          </cell>
          <cell r="C7709" t="str">
            <v>消毒铺巾，气囊止血带止血，切开皮肤，显露月骨及其周围脱位关节，复位，内或外固定，缝合韧带。不含术中X线引导。</v>
          </cell>
        </row>
        <row r="7710">
          <cell r="A7710" t="str">
            <v>HWV71501</v>
          </cell>
          <cell r="B7710" t="str">
            <v>关节镜下舟骨复位固定术</v>
          </cell>
          <cell r="C7710" t="str">
            <v>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盐水冲洗关节腔。不含X线引导。</v>
          </cell>
        </row>
        <row r="7711">
          <cell r="A7711" t="str">
            <v>HWV71502</v>
          </cell>
          <cell r="B7711" t="str">
            <v>关节镜下舟骨骨折不愈合植骨内固定术</v>
          </cell>
          <cell r="C7711" t="str">
            <v>消毒铺巾，气囊止血带止血，切开皮肤，插入关节镜，显露骨折，清除硬化骨，对合断端，内固定，骨移植，2000毫升生理盐水冲洗关节腔。不含取骨术、关节镜检查、术中X线引导。</v>
          </cell>
        </row>
        <row r="7712">
          <cell r="A7712" t="str">
            <v>HWV73301</v>
          </cell>
          <cell r="B7712" t="str">
            <v>腕骨切除术</v>
          </cell>
          <cell r="C7712" t="str">
            <v>消毒铺巾，气囊止血带止血，切开皮肤，显露近排或远排腕骨，将其切除，内固定。不含术中X线引导。</v>
          </cell>
        </row>
        <row r="7713">
          <cell r="A7713" t="str">
            <v>HWV73302</v>
          </cell>
          <cell r="B7713" t="str">
            <v>月骨切除术</v>
          </cell>
          <cell r="C7713" t="str">
            <v>消毒铺巾，气囊止血带止血，切开皮肤，显露月骨，将其切除，内或外固定。不含术中X线引导。</v>
          </cell>
        </row>
        <row r="7714">
          <cell r="A7714" t="str">
            <v>HWV73303</v>
          </cell>
          <cell r="B7714" t="str">
            <v>舟骨近端切除术</v>
          </cell>
          <cell r="C7714" t="str">
            <v>消毒铺巾，气囊止血带止血，切开皮肤，显露舟骨，将其近端切除，内固定。不含术中X线引导。</v>
          </cell>
        </row>
        <row r="7715">
          <cell r="A7715" t="str">
            <v>HWV73304</v>
          </cell>
          <cell r="B7715" t="str">
            <v>舟骨切除术</v>
          </cell>
          <cell r="C7715" t="str">
            <v>消毒铺巾，气囊止血带止血，切开皮肤，显露舟骨，将其切除，内固定。不含术中X线引导。</v>
          </cell>
        </row>
        <row r="7716">
          <cell r="A7716" t="str">
            <v>HWV73305</v>
          </cell>
          <cell r="B7716" t="str">
            <v>月骨切除肌腱填塞术</v>
          </cell>
          <cell r="C7716" t="str">
            <v>消毒铺巾，气囊止血带止血，切开皮肤，显露月骨，将其切除，移植肌腱充填空缺，内固定。不含肌腱移植、术中X线引导。</v>
          </cell>
        </row>
        <row r="7717">
          <cell r="A7717" t="str">
            <v>HWV73306</v>
          </cell>
          <cell r="B7717" t="str">
            <v>大多角骨切除术</v>
          </cell>
          <cell r="C7717" t="str">
            <v>消毒铺巾，气囊止血带止血，切开皮肤，显露大多角骨，将其全部或部分切除，内固定。不含术中X线引导。</v>
          </cell>
        </row>
        <row r="7718">
          <cell r="A7718" t="str">
            <v>HWV73307</v>
          </cell>
          <cell r="B7718" t="str">
            <v>大多角骨切除肌腱填塞术</v>
          </cell>
          <cell r="C7718" t="str">
            <v>消毒铺巾，气囊止血带止血，切开皮肤，显露大多角骨，将其切除，移植肌腱充填空缺，内固定。不含肌腱移植术、术中X线引导。</v>
          </cell>
        </row>
        <row r="7719">
          <cell r="A7719" t="str">
            <v>HWV73308</v>
          </cell>
          <cell r="B7719" t="str">
            <v>大多角骨切除肌腱悬吊填塞内固定术</v>
          </cell>
          <cell r="C7719" t="str">
            <v>消毒铺巾，气囊止血带止血，切开皮肤，显露大多角骨，将其切除，移植肌腱充填空缺，并将第1、2掌骨绑缚在一起，内固定。不含肌腱移植及固定术、术中X线引导。</v>
          </cell>
        </row>
        <row r="7720">
          <cell r="A7720" t="str">
            <v>HWV73501</v>
          </cell>
          <cell r="B7720" t="str">
            <v>关节镜下月骨切除术</v>
          </cell>
          <cell r="C7720" t="str">
            <v>消毒铺巾，铺一次性防水无菌单，穿一次性防水手术衣，掌侧腕关节间隙入路，关节镜探查舟骨、月骨及两者间关系，将月骨与周围组织剥离，切除月骨，18000毫升生理盐水冲洗关节腔。</v>
          </cell>
        </row>
        <row r="7721">
          <cell r="A7721" t="str">
            <v>HWV73502</v>
          </cell>
          <cell r="B7721" t="str">
            <v>关节镜下舟骨部分切除术</v>
          </cell>
          <cell r="C7721" t="str">
            <v>消毒铺巾，铺一次性防水无菌单，穿一次性防水手术衣，掌侧腕关节间隙入路，关节镜探查桡骨远端关节面、舟骨月骨近端关节面、周围滑膜，切除舟骨坏死部分，骨折端清理，瘢痕组织切除，18000毫升生理盐水冲洗关节腔。</v>
          </cell>
        </row>
        <row r="7722">
          <cell r="A7722" t="str">
            <v>HWV73503</v>
          </cell>
          <cell r="B7722" t="str">
            <v>关节镜下月骨切除肌腱填塞术</v>
          </cell>
          <cell r="C7722" t="str">
            <v>消毒铺巾，气囊止血带止血，切开皮肤，插入关节镜，切除月骨，移植肌腱，固定，2000毫升生理盐水冲洗关节腔。不含肌腱移植。</v>
          </cell>
        </row>
        <row r="7723">
          <cell r="A7723" t="str">
            <v>HWV73504</v>
          </cell>
          <cell r="B7723" t="str">
            <v>关节镜下大多角骨切除术</v>
          </cell>
          <cell r="C7723" t="str">
            <v>消毒铺巾，气囊止血带止血，切开皮肤，插入关节镜，切除大多角骨，内或外固定，2000毫升生理盐水冲洗关节腔。</v>
          </cell>
        </row>
        <row r="7724">
          <cell r="A7724" t="str">
            <v>HWV73505</v>
          </cell>
          <cell r="B7724" t="str">
            <v>关节镜下腕骨切除术</v>
          </cell>
          <cell r="C7724" t="str">
            <v>消毒铺巾，气囊止血带止血，切开皮肤，插入关节镜，切除腕骨，内或外固定。2000毫升生理盐水冲洗关节腔。</v>
          </cell>
        </row>
        <row r="7725">
          <cell r="A7725" t="str">
            <v>HWV73506</v>
          </cell>
          <cell r="B7725" t="str">
            <v>关节镜下腕骨骨赘切除术</v>
          </cell>
          <cell r="C7725" t="str">
            <v>消毒铺巾，铺一次性防水无菌单，穿一次性防水手术衣，掌侧腕关节间隙入路，关节镜探查舟骨远侧面、大多角骨近侧面、小多角骨近侧面、头状骨近侧面及其位置关系、周围韧带、滑膜探查，切除腕骨骨赘，15000毫升生理盐水冲洗关节腔。不含X线引导、术中导航。</v>
          </cell>
        </row>
        <row r="7726">
          <cell r="A7726" t="str">
            <v>HWV83301</v>
          </cell>
          <cell r="B7726" t="str">
            <v>腕骨截骨矫形术</v>
          </cell>
          <cell r="C7726" t="str">
            <v>消毒铺巾，气囊止血带止血，切开皮肤，显露截骨部位，用骨刀或摆锯截骨，进行短缩(或延长或矫形)，对合骨端，内固定或外固定。不含术中X线引导。</v>
          </cell>
        </row>
        <row r="7727">
          <cell r="A7727" t="str">
            <v>HWV89301</v>
          </cell>
          <cell r="B7727" t="str">
            <v>舟骨骨折不愈合切开植骨术</v>
          </cell>
          <cell r="C7727" t="str">
            <v>消毒铺巾，气囊止血带止血，切开皮肤，显露骨折，清除硬化骨，骨移植或带蒂骨瓣移植。不含植骨术。</v>
          </cell>
        </row>
        <row r="7728">
          <cell r="A7728" t="str">
            <v>HWV89501</v>
          </cell>
          <cell r="B7728" t="str">
            <v>关节镜下舟骨骨折不愈合植骨术</v>
          </cell>
          <cell r="C7728" t="str">
            <v>消毒铺巾，气囊止血带止血，切开皮肤，插入关节镜，显露骨折，清除硬化骨，骨移植，2000毫升生理盐水冲洗关节腔。不含植骨术。</v>
          </cell>
        </row>
        <row r="7729">
          <cell r="A7729" t="str">
            <v>HWW</v>
          </cell>
          <cell r="B7729" t="str">
            <v>腕部连结</v>
          </cell>
        </row>
        <row r="7730">
          <cell r="A7730" t="str">
            <v>HWW48101</v>
          </cell>
          <cell r="B7730" t="str">
            <v>腕关节灌洗术</v>
          </cell>
          <cell r="C7730" t="str">
            <v>消毒铺巾，气囊止血带止血，穿入针头，抽取关节液，灌洗关节，注入药物，拔除针头，或留置引流管，包扎，2000毫升生理盐水冲洗关节腔。</v>
          </cell>
        </row>
        <row r="7731">
          <cell r="A7731" t="str">
            <v>HWW48501</v>
          </cell>
          <cell r="B7731" t="str">
            <v>关节镜下腕关节灌洗术</v>
          </cell>
          <cell r="C7731" t="str">
            <v>消毒铺巾，气囊止血带止血，切开皮肤，开通关节囊，放入关节镜，依次检视韧带、关节软骨、关节间隙和三角纤维软骨复合体，切取组织做病理学检查，灌洗关节，拔出针头，或留置引流管，包扎，2000毫升生理盐水冲洗关节腔。</v>
          </cell>
        </row>
        <row r="7732">
          <cell r="A7732" t="str">
            <v>HWW56301</v>
          </cell>
          <cell r="B7732" t="str">
            <v>腕横韧带松解术</v>
          </cell>
          <cell r="C7732" t="str">
            <v>消毒铺巾，气囊止血带止血，切开皮肤，显露腕横韧带，切开或切除，外固定。</v>
          </cell>
        </row>
        <row r="7733">
          <cell r="A7733" t="str">
            <v>HWW56501</v>
          </cell>
          <cell r="B7733" t="str">
            <v>关节镜下腕横韧带松解术</v>
          </cell>
          <cell r="C7733" t="str">
            <v>消毒铺巾，铺一次性防水无菌单，穿一次性防水手术衣，掌侧腕部皮下入路，关节镜探查腕横韧带及其下肌腱、正中神经，用专用套管将腕横韧带切断，腕管减压，12000毫升生理盐水冲洗关节腔。</v>
          </cell>
        </row>
        <row r="7734">
          <cell r="A7734" t="str">
            <v>HWW57301</v>
          </cell>
          <cell r="B7734" t="str">
            <v>腕关节松解术</v>
          </cell>
          <cell r="C7734" t="str">
            <v>消毒铺巾，气囊止血带止血，切开皮肤，显露关节，松解粘连，切除瘢痕。</v>
          </cell>
        </row>
        <row r="7735">
          <cell r="A7735" t="str">
            <v>HWW57501</v>
          </cell>
          <cell r="B7735" t="str">
            <v>关节镜下腕关节松解术</v>
          </cell>
          <cell r="C7735" t="str">
            <v>消毒铺巾，铺一次性防水无菌单，穿一次性防水手术衣，掌侧腕关节间隙入路，关节镜探查尺骨、桡骨相应关节面及对应腕骨、三角骨近侧关节面，周围18000毫升生理盐水冲洗关节腔。含下尺桡关节、尺腕间隙、桡腕关节。</v>
          </cell>
        </row>
        <row r="7736">
          <cell r="A7736" t="str">
            <v>HWW58301</v>
          </cell>
          <cell r="B7736" t="str">
            <v>腕关节离断术</v>
          </cell>
          <cell r="C7736" t="str">
            <v>麻醉，消毒，常规入路，神经血管切断处理，肌腱肌肉切断，肌肉成形、肌固定，放置引流，关闭伤口，1000毫升生理盐水冲洗。</v>
          </cell>
        </row>
        <row r="7737">
          <cell r="A7737" t="str">
            <v>HWW64301</v>
          </cell>
          <cell r="B7737" t="str">
            <v>腕人工关节取出术</v>
          </cell>
          <cell r="C7737" t="str">
            <v>消毒铺巾，气囊止血带止血，切开皮肤，显露关节，取出人工腕关节。</v>
          </cell>
        </row>
        <row r="7738">
          <cell r="A7738" t="str">
            <v>HWW65301</v>
          </cell>
          <cell r="B7738" t="str">
            <v>腕中关节游离体取出术</v>
          </cell>
          <cell r="C7738" t="str">
            <v>消毒铺巾，铺一次性防水无菌单，穿一次性防水手术衣，掌侧腕关节间隙入路，关节镜探查舟骨远侧面、大多角骨近侧面、小多角骨近侧面、头状骨近侧面及其位置关系、周围韧带及滑膜，寻找游离体，将之取出，18000毫升生理盐水冲洗关节腔。</v>
          </cell>
        </row>
        <row r="7739">
          <cell r="A7739" t="str">
            <v>HWW65501</v>
          </cell>
          <cell r="B7739" t="str">
            <v>关节镜下腕关节游离体取出术</v>
          </cell>
          <cell r="C7739" t="str">
            <v>消毒铺巾，铺一次性防水无菌单，穿一次性防水手术衣，掌侧腕关节间隙入路，关节镜探查尺骨、桡骨相应关节面及对应腕骨探查、三角骨近侧关节面，周围滑膜探查，寻找游离体，将之取出，3000毫升生理盐水冲洗关节腔。含下尺桡关节、尺腕间隙、桡腕关节。</v>
          </cell>
        </row>
        <row r="7740">
          <cell r="A7740" t="str">
            <v>HWW66301</v>
          </cell>
          <cell r="B7740" t="str">
            <v>腕人工关节置换术</v>
          </cell>
          <cell r="C7740" t="str">
            <v>消毒铺巾，气囊止血带止血，切开皮肤，显露关节，切除损坏关节，扩髓，植入人工关节。不含术中X线引导。</v>
          </cell>
        </row>
        <row r="7741">
          <cell r="A7741" t="str">
            <v>HWW66302</v>
          </cell>
          <cell r="B7741" t="str">
            <v>腕人工关节翻修术</v>
          </cell>
          <cell r="C7741" t="str">
            <v>消毒铺巾，气囊止血带止血，切开皮肤，显露关节，取出旧人工关节植入新人工关节。不含术中X线引导。</v>
          </cell>
        </row>
        <row r="7742">
          <cell r="A7742" t="str">
            <v>HWW70301</v>
          </cell>
          <cell r="B7742" t="str">
            <v>腕关节牵引术</v>
          </cell>
          <cell r="C7742" t="str">
            <v>弹力绷带包扎手掌，石膏固定后用牵引装置牵引。</v>
          </cell>
        </row>
        <row r="7743">
          <cell r="A7743" t="str">
            <v>HWW71301</v>
          </cell>
          <cell r="B7743" t="str">
            <v>桡月关节融合术</v>
          </cell>
          <cell r="C7743" t="str">
            <v>消毒铺巾，气囊止血带止血，切开皮肤，显露关节，用骨刀或摆锯截骨，对合骨端，骨移植，内固定或外固定。不含植骨术、术中X线引导。</v>
          </cell>
        </row>
        <row r="7744">
          <cell r="A7744" t="str">
            <v>HWW71302</v>
          </cell>
          <cell r="B7744" t="str">
            <v>桡舟关节融合术</v>
          </cell>
          <cell r="C7744" t="str">
            <v>消毒铺巾，气囊止血带止血，切开皮肤，显露关节，用骨刀或摆锯截骨，对合骨端，骨移植，内固定或外固定。不含植骨术、术中X线引导。</v>
          </cell>
        </row>
        <row r="7745">
          <cell r="A7745" t="str">
            <v>HWW71303</v>
          </cell>
          <cell r="B7745" t="str">
            <v>桡腕关节融合术</v>
          </cell>
          <cell r="C7745" t="str">
            <v>消毒铺巾，气囊止血带止血，切开皮肤，显露关节，用骨刀或摆锯截骨，对合骨端，骨移植，内固定或外固定。不含植骨术、术中X线引导。</v>
          </cell>
        </row>
        <row r="7746">
          <cell r="A7746" t="str">
            <v>HWW71304</v>
          </cell>
          <cell r="B7746" t="str">
            <v>腕关节局限融合术</v>
          </cell>
          <cell r="C7746" t="str">
            <v>消毒铺巾，气囊止血带止血，切开皮肤，显露关节，用骨刀或摆锯截骨，对合骨端，骨移植，内固定或外固定。不含植骨术、术中X线引导。</v>
          </cell>
        </row>
        <row r="7747">
          <cell r="A7747" t="str">
            <v>HWW71305</v>
          </cell>
          <cell r="B7747" t="str">
            <v>腕关节融合术</v>
          </cell>
          <cell r="C7747" t="str">
            <v>消毒铺巾，气囊止血带止血，切开皮肤，显露关节，用骨刀或摆锯截骨，对合骨端，骨移植，内固定或外固定。不含植骨术、术中X线引导。</v>
          </cell>
        </row>
        <row r="7748">
          <cell r="A7748" t="str">
            <v>HWW71306</v>
          </cell>
          <cell r="B7748" t="str">
            <v>腕中关节融合术</v>
          </cell>
          <cell r="C7748" t="str">
            <v>消毒铺巾，气囊止血带止血，切开皮肤，显露关节，用骨刀或摆锯截骨，对合骨端，骨移植，内固定或外固定。不含植骨术、术中X线引导。</v>
          </cell>
        </row>
        <row r="7749">
          <cell r="A7749" t="str">
            <v>HWW71501</v>
          </cell>
          <cell r="B7749" t="str">
            <v>关节镜下腕中关节融合术</v>
          </cell>
          <cell r="C7749" t="str">
            <v>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盐水冲洗关节腔。不含取骨术、X线引导、术中导航。</v>
          </cell>
        </row>
        <row r="7750">
          <cell r="A7750" t="str">
            <v>HWW71502</v>
          </cell>
          <cell r="B7750" t="str">
            <v>关节镜下腕骨间关节融合术</v>
          </cell>
          <cell r="C7750" t="str">
            <v>消毒铺巾，气囊止血带止血，切开皮肤，插入关节镜，切除关节，对合骨端，骨移植，内固定或外固定，2000毫升生理盐水冲洗关节腔。不含植骨术、关节镜检查、术中X线引导。</v>
          </cell>
        </row>
        <row r="7751">
          <cell r="A7751" t="str">
            <v>HWW73301</v>
          </cell>
          <cell r="B7751" t="str">
            <v>腕关节三角纤维软骨部分切除术</v>
          </cell>
          <cell r="C7751" t="str">
            <v>消毒铺巾，气囊止血带止血，切开皮肤，显露三角纤维软骨，切除三角纤维软骨中央部。</v>
          </cell>
        </row>
        <row r="7752">
          <cell r="A7752" t="str">
            <v>HWW73302</v>
          </cell>
          <cell r="B7752" t="str">
            <v>腕关节感染病灶清除术</v>
          </cell>
          <cell r="C7752" t="str">
            <v>消毒铺巾，气囊止血带止血，切开皮肤，显露病灶，清除游离体，切除病变组织，松解关节粘连，关节软骨钻孔，植骨或关节成形，留置药物。不含关节松解术、取骨植骨术、关节成形术。</v>
          </cell>
        </row>
        <row r="7753">
          <cell r="A7753" t="str">
            <v>HWW73303</v>
          </cell>
          <cell r="B7753" t="str">
            <v>腕中关节病灶清理术</v>
          </cell>
          <cell r="C7753" t="str">
            <v>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盐水冲洗关节腔。</v>
          </cell>
        </row>
        <row r="7754">
          <cell r="A7754" t="str">
            <v>HWW73304</v>
          </cell>
          <cell r="B7754" t="str">
            <v>腕关节滑膜切除术</v>
          </cell>
          <cell r="C7754" t="str">
            <v>消毒铺巾，气囊止血带止血，切开皮肤，显露关节，清除滑膜，松解粘连。</v>
          </cell>
        </row>
        <row r="7755">
          <cell r="A7755" t="str">
            <v>HWW73501</v>
          </cell>
          <cell r="B7755" t="str">
            <v>关节镜下腕三角软骨切除术</v>
          </cell>
          <cell r="C7755" t="str">
            <v>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v>
          </cell>
        </row>
        <row r="7756">
          <cell r="A7756" t="str">
            <v>HWW73502</v>
          </cell>
          <cell r="B7756" t="str">
            <v>关节镜下腕管囊肿切除术</v>
          </cell>
          <cell r="C7756" t="str">
            <v>消毒铺巾，铺一次性防水无菌单，穿一次性防水手术衣，掌侧腕部皮下入路，关节镜探查腕横韧带及其下肌腱、正中神经，腕管内容物，镜下完整切除囊肿，18000毫升生理盐水冲洗关节腔。</v>
          </cell>
        </row>
        <row r="7757">
          <cell r="A7757" t="str">
            <v>HWW73503</v>
          </cell>
          <cell r="B7757" t="str">
            <v>关节镜下腕关节间隙病灶清理术</v>
          </cell>
          <cell r="C7757" t="str">
            <v>消毒铺巾，铺一次性防水无菌单，穿一次性防水手术衣，掌侧腕关节间隙入路，关节镜探查尺骨桡骨相应及对应腕骨探查，周围滑膜探查，将关节镜视野下软骨损伤进行打磨，修理平整，18000毫升生理盐水冲洗关节腔。含下尺桡关节、尺腕间隙、桡腕关节。不含微骨折。</v>
          </cell>
        </row>
        <row r="7758">
          <cell r="A7758" t="str">
            <v>HWW73504</v>
          </cell>
          <cell r="B7758" t="str">
            <v>关节镜下腕中关节滑膜切除术</v>
          </cell>
          <cell r="C7758" t="str">
            <v>消毒铺巾，铺一次性防水无菌单，穿一次性防水手术衣，掌侧腕关节间隙入路，关节镜探查舟骨远侧面、大多角骨近侧面、小多角骨近侧面、头状骨近侧面及其位置关系、周围韧带及滑膜，切除病变滑膜，3000毫升生理盐水冲洗关节腔。</v>
          </cell>
        </row>
        <row r="7759">
          <cell r="A7759" t="str">
            <v>HWW73505</v>
          </cell>
          <cell r="B7759" t="str">
            <v>关节镜下腕关节滑膜切除术</v>
          </cell>
          <cell r="C7759" t="str">
            <v>消毒铺巾，铺一次性防水无菌单，穿一次性防水手术衣，掌侧腕关节间隙入路，关节镜探查尺骨、桡骨相应关节面及对应腕骨、三角骨近侧关节面，周围滑膜探查，切除病变滑膜，6000毫升生理盐水冲洗关节腔。含下尺桡关节、尺腕间隙、桡腕关节。</v>
          </cell>
        </row>
        <row r="7760">
          <cell r="A7760" t="str">
            <v>HWW81301</v>
          </cell>
          <cell r="B7760" t="str">
            <v>腕关节韧带紧缩术</v>
          </cell>
          <cell r="C7760" t="str">
            <v>消毒铺巾，气囊止血带止血，切开皮肤，显露韧带，游离后与邻近韧带缝合。</v>
          </cell>
        </row>
        <row r="7761">
          <cell r="A7761" t="str">
            <v>HWW83301</v>
          </cell>
          <cell r="B7761" t="str">
            <v>伸肌支持带缝合术</v>
          </cell>
          <cell r="C7761" t="str">
            <v>消毒铺巾，气囊止血带止血，切开皮肤，显露伸肌支持带，缝合损伤，外固定。不含清创术。</v>
          </cell>
        </row>
        <row r="7762">
          <cell r="A7762" t="str">
            <v>HWW83302</v>
          </cell>
          <cell r="B7762" t="str">
            <v>腕关节截骨矫形术</v>
          </cell>
          <cell r="C7762" t="str">
            <v>消毒铺巾，气囊止血带止血，切开皮肤，显露截骨部位，用骨刀或摆锯截骨，对合骨端，矫正畸形，内固定或外固定。不含术中X线引导。</v>
          </cell>
        </row>
        <row r="7763">
          <cell r="A7763" t="str">
            <v>HWW83303</v>
          </cell>
          <cell r="B7763" t="str">
            <v>腕中关节微骨折术</v>
          </cell>
          <cell r="C7763" t="str">
            <v>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v>
          </cell>
        </row>
        <row r="7764">
          <cell r="A7764" t="str">
            <v>HWW83304</v>
          </cell>
          <cell r="B7764" t="str">
            <v>腕横韧带修复术</v>
          </cell>
          <cell r="C7764" t="str">
            <v>消毒铺巾，气囊止血带止血，切开皮肤，显露并缝合修复腕横韧带，外固定。不含清创术。</v>
          </cell>
        </row>
        <row r="7765">
          <cell r="A7765" t="str">
            <v>HWW83305</v>
          </cell>
          <cell r="B7765" t="str">
            <v>腕关节韧带缝合术</v>
          </cell>
          <cell r="C7765" t="str">
            <v>消毒铺巾，气囊止血带止血，切开皮肤，显露并缝合损伤韧带。</v>
          </cell>
        </row>
        <row r="7766">
          <cell r="A7766" t="str">
            <v>HWW83501</v>
          </cell>
          <cell r="B7766" t="str">
            <v>关节镜下腕关节紧张术</v>
          </cell>
          <cell r="C7766" t="str">
            <v>消毒铺巾，气囊止血带止血，切开皮肤，插入关节镜，射频或缝线紧缩关节囊或韧带，2000毫升生理盐水冲洗关节腔。</v>
          </cell>
        </row>
        <row r="7767">
          <cell r="A7767" t="str">
            <v>HWW83502</v>
          </cell>
          <cell r="B7767" t="str">
            <v>关节镜下腕韧带缝合术</v>
          </cell>
          <cell r="C7767" t="str">
            <v>消毒铺巾，气囊止血带止血，切开皮肤，插入关节镜，缝合韧带，内或外固定，2000毫升生理盐水冲洗关节腔。</v>
          </cell>
        </row>
        <row r="7768">
          <cell r="A7768" t="str">
            <v>HWW83503</v>
          </cell>
          <cell r="B7768" t="str">
            <v>关节镜下腕关节微骨折术</v>
          </cell>
          <cell r="C7768" t="str">
            <v>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盐水冲洗关节腔。</v>
          </cell>
        </row>
        <row r="7769">
          <cell r="A7769" t="str">
            <v>HWW89301</v>
          </cell>
          <cell r="B7769" t="str">
            <v>腕关节屈伸功能重建术</v>
          </cell>
          <cell r="C7769" t="str">
            <v>消毒铺巾，气囊止血带止血，切开皮肤，掀取邻近肌肉或肌腱，移位于腕部，内或外固定，或肌腱移植。不含肌腱或髂胫束移植术。</v>
          </cell>
        </row>
        <row r="7770">
          <cell r="A7770" t="str">
            <v>HWW89302</v>
          </cell>
          <cell r="B7770" t="str">
            <v>腕关节复合组织移植屈伸功能重建术</v>
          </cell>
          <cell r="C7770" t="str">
            <v>消毒铺巾，气囊止血带止血，切开皮肤，切取肌皮瓣，移植于腕部，内或外固定，缝合神经，吻合血管，或肌腱移植、髂胫束移植。不含肌腱或髂胫束移植术、术中显微镜下操作。</v>
          </cell>
        </row>
        <row r="7771">
          <cell r="A7771" t="str">
            <v>HWW89303</v>
          </cell>
          <cell r="B7771" t="str">
            <v>腕横韧带重建术</v>
          </cell>
          <cell r="C7771" t="str">
            <v>消毒铺巾，气囊止血带止血，切开皮肤，移植肌腱，重建腕横韧带，内或外固定。不含清创术。</v>
          </cell>
        </row>
        <row r="7772">
          <cell r="A7772" t="str">
            <v>HWW89304</v>
          </cell>
          <cell r="B7772" t="str">
            <v>腕关节韧带止点重建术</v>
          </cell>
          <cell r="C7772" t="str">
            <v>消毒铺巾，气囊止血带止血，切开皮肤，显露并重建韧带止点。</v>
          </cell>
        </row>
        <row r="7773">
          <cell r="A7773" t="str">
            <v>HWW89305</v>
          </cell>
          <cell r="B7773" t="str">
            <v>腕关节韧带重建术</v>
          </cell>
          <cell r="C7773" t="str">
            <v>移植肌腱或腱性组织，重建韧带。不含肌腱移植术。</v>
          </cell>
        </row>
        <row r="7774">
          <cell r="A7774" t="str">
            <v>HWW89501</v>
          </cell>
          <cell r="B7774" t="str">
            <v>关节镜下腕三角软骨止点重建术</v>
          </cell>
          <cell r="C7774" t="str">
            <v>消毒铺巾，气囊止血带止血，切开皮肤，插入关节镜，重建三角纤维软骨止点，2000毫升生理盐水冲洗关节腔。</v>
          </cell>
        </row>
        <row r="7775">
          <cell r="A7775" t="str">
            <v>HWY</v>
          </cell>
          <cell r="B7775" t="str">
            <v>掌骨</v>
          </cell>
        </row>
        <row r="7776">
          <cell r="A7776" t="str">
            <v>HWY70301</v>
          </cell>
          <cell r="B7776" t="str">
            <v>第一掌骨基底部骨折切开复位固定术</v>
          </cell>
          <cell r="C7776" t="str">
            <v>消毒铺巾，气囊止血带止血，切开皮肤，显露骨折，对合断端，内固定或外固定架固定，或骨移植。不含植骨术、术中X线引导。</v>
          </cell>
        </row>
        <row r="7777">
          <cell r="A7777" t="str">
            <v>HWY73301</v>
          </cell>
          <cell r="B7777" t="str">
            <v>重度爪形手掌骨头部分切除术</v>
          </cell>
          <cell r="C7777" t="str">
            <v>于掌指关节背侧设计切口，切开关节囊，显露掌骨头，将掌骨头部分切除，再以筋膜包绕，形成假关节，以治疗掌指关节半脱位或全脱位。</v>
          </cell>
        </row>
        <row r="7778">
          <cell r="A7778" t="str">
            <v>HWZ</v>
          </cell>
          <cell r="B7778" t="str">
            <v>掌部连结</v>
          </cell>
        </row>
        <row r="7779">
          <cell r="A7779" t="str">
            <v>HWZ48101</v>
          </cell>
          <cell r="B7779" t="str">
            <v>腕掌关节灌洗术</v>
          </cell>
          <cell r="C7779" t="str">
            <v>消毒铺巾，气囊止血带止血，穿入针头，抽取关节液，灌洗关节，注入药物，拔除针头，或留置引流管，包扎。</v>
          </cell>
        </row>
        <row r="7780">
          <cell r="A7780" t="str">
            <v>HWZ48501</v>
          </cell>
          <cell r="B7780" t="str">
            <v>关节镜下腕掌关节灌洗术</v>
          </cell>
          <cell r="C7780" t="str">
            <v>消毒铺巾，气囊止血带止血，切开皮肤，开通关节囊，放入关节镜，依次检视韧带、关节软骨、关节间隙，切取组织做病理学检查，灌洗关节，拔出针头，或留置引流管，包扎。</v>
          </cell>
        </row>
        <row r="7781">
          <cell r="A7781" t="str">
            <v>HWZ66301</v>
          </cell>
          <cell r="B7781" t="str">
            <v>第一腕掌人工关节置换术</v>
          </cell>
          <cell r="C7781" t="str">
            <v>消毒铺巾，气囊止血带止血，切开皮肤，显露关节，切除损坏关节，扩髓，植入人工关节。不含术中X线引导。</v>
          </cell>
        </row>
        <row r="7782">
          <cell r="A7782" t="str">
            <v>HWZ71301</v>
          </cell>
          <cell r="B7782" t="str">
            <v>腕掌关节融合术</v>
          </cell>
          <cell r="C7782" t="str">
            <v>消毒铺巾，气囊止血带止血，切开皮肤，显露关节，用咬骨钳、骨刀或摆锯截骨，对合骨端，骨移植，内固定或外固定。不含植骨术、术中X线引导。</v>
          </cell>
        </row>
        <row r="7783">
          <cell r="A7783" t="str">
            <v>HWZ71501</v>
          </cell>
          <cell r="B7783" t="str">
            <v>关节镜下腕掌关节融合术</v>
          </cell>
          <cell r="C7783" t="str">
            <v>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盐水冲洗关节腔。不含X线引导、术中导航、取骨术。</v>
          </cell>
        </row>
        <row r="7784">
          <cell r="A7784" t="str">
            <v>HWZ73301</v>
          </cell>
          <cell r="B7784" t="str">
            <v>腕掌关节滑膜切除术</v>
          </cell>
          <cell r="C7784" t="str">
            <v>消毒铺巾，气囊止血带止血，切开皮肤，显露关节，清除滑膜，松解粘连。</v>
          </cell>
        </row>
        <row r="7785">
          <cell r="A7785" t="str">
            <v>HWZ73501</v>
          </cell>
          <cell r="B7785" t="str">
            <v>关节镜下腕掌关节滑膜切除术</v>
          </cell>
          <cell r="C7785" t="str">
            <v>消毒铺巾，气囊止血带止血，切开皮肤，插入关节镜，清除滑膜，松解粘连。不含关节镜检查。</v>
          </cell>
        </row>
        <row r="7786">
          <cell r="A7786" t="str">
            <v>HW1</v>
          </cell>
          <cell r="B7786" t="str">
            <v>掌部肌肉软组织</v>
          </cell>
        </row>
        <row r="7787">
          <cell r="A7787" t="str">
            <v>HW158301</v>
          </cell>
          <cell r="B7787" t="str">
            <v>掌腱膜切断术</v>
          </cell>
          <cell r="C7787" t="str">
            <v>消毒铺巾，气囊止血带止血，切开皮肤，显露并切断掌腱膜。</v>
          </cell>
        </row>
        <row r="7788">
          <cell r="A7788" t="str">
            <v>HW173301</v>
          </cell>
          <cell r="B7788" t="str">
            <v>掌腱膜部分切除术</v>
          </cell>
          <cell r="C7788" t="str">
            <v>消毒铺巾，气囊止血带止血，切开皮肤，显露并切除部分掌腱膜。</v>
          </cell>
        </row>
        <row r="7789">
          <cell r="A7789" t="str">
            <v>HW173302</v>
          </cell>
          <cell r="B7789" t="str">
            <v>掌腱膜切除切口旷置术</v>
          </cell>
          <cell r="C7789" t="str">
            <v>消毒铺巾，气囊止血带止血，切开皮肤，显露并切除掌腱膜，切口旷置，换药愈合或二期植皮。</v>
          </cell>
        </row>
        <row r="7790">
          <cell r="A7790" t="str">
            <v>HW173303</v>
          </cell>
          <cell r="B7790" t="str">
            <v>掌腱膜挛缩切除术</v>
          </cell>
          <cell r="C7790" t="str">
            <v>术前设计，消毒铺巾，体位摆放，臂丛麻醉，找到血管神经束给予保护，暴露掌腱膜的挛缩部分及其纵束，螺旋束和显微间隔，全部锐性切除，缝合皮下及皮肤，包扎固定。</v>
          </cell>
        </row>
        <row r="7791">
          <cell r="A7791" t="str">
            <v>HW173304</v>
          </cell>
          <cell r="B7791" t="str">
            <v>掌腱膜全部切除术</v>
          </cell>
          <cell r="C7791" t="str">
            <v>消毒铺巾，气囊止血带止血，切开皮肤，显露并切除病变掌腱膜。</v>
          </cell>
        </row>
        <row r="7792">
          <cell r="A7792" t="str">
            <v>HW189301</v>
          </cell>
          <cell r="B7792" t="str">
            <v>掌腱膜切除游离植皮术</v>
          </cell>
          <cell r="C7792" t="str">
            <v>消毒铺巾，气囊止血带止血，切开皮肤，显露并切除掌腱膜，皮肤移植。不含皮肤移植术。</v>
          </cell>
        </row>
        <row r="7793">
          <cell r="A7793" t="str">
            <v>HW2</v>
          </cell>
          <cell r="B7793" t="str">
            <v>指</v>
          </cell>
        </row>
        <row r="7794">
          <cell r="A7794" t="str">
            <v>HW258301</v>
          </cell>
          <cell r="B7794" t="str">
            <v>烧伤指/趾截除术</v>
          </cell>
          <cell r="C7794" t="str">
            <v>指烧伤手指或脚趾截除术。术区皮肤消毒，切除坏死皮肤和软组织，用咬骨钳或骨凿、手术刀截除坏死指(趾)骨，修整缝合残端。</v>
          </cell>
        </row>
        <row r="7795">
          <cell r="A7795" t="str">
            <v>HW258302</v>
          </cell>
          <cell r="B7795" t="str">
            <v>冻伤指/趾截除术</v>
          </cell>
          <cell r="C7795" t="str">
            <v>指冻伤手指或脚趾截除术。术区皮肤消毒，切除坏死皮肤和软组织，用咬骨钳或骨凿截除坏死指(趾)骨，修整缝合残端。</v>
          </cell>
        </row>
        <row r="7796">
          <cell r="A7796" t="str">
            <v>HW273301</v>
          </cell>
          <cell r="B7796" t="str">
            <v>多指/趾切除矫形术</v>
          </cell>
          <cell r="C7796" t="str">
            <v>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v>
          </cell>
        </row>
        <row r="7797">
          <cell r="A7797" t="str">
            <v>HW279301</v>
          </cell>
          <cell r="B7797" t="str">
            <v>截指/趾术</v>
          </cell>
          <cell r="C7797" t="str">
            <v>指截手指或脚趾趾术。消毒铺巾，气囊止血带止血，切开皮肤，于掌指关节或其远侧切除手指，缝合切口。</v>
          </cell>
        </row>
        <row r="7798">
          <cell r="A7798" t="str">
            <v>HW281301</v>
          </cell>
          <cell r="B7798" t="str">
            <v>手指清创短缩缝合术</v>
          </cell>
          <cell r="C7798" t="str">
            <v>刷洗，消毒铺巾，气囊止血带止血，清除失活组织，清洗创面，短缩骨骼，缝合伤口。</v>
          </cell>
        </row>
        <row r="7799">
          <cell r="A7799" t="str">
            <v>HW283301</v>
          </cell>
          <cell r="B7799" t="str">
            <v>先天性巨指/趾矫形术</v>
          </cell>
          <cell r="C7799" t="str">
            <v>指先天性巨手指或脚趾矫形术。消毒铺巾，气囊止血带止血，切开皮肤，显露并切除多余组织，修整骨骼，缝线或克氏针固定。不含术中X线引导。</v>
          </cell>
        </row>
        <row r="7800">
          <cell r="A7800" t="str">
            <v>HW283302</v>
          </cell>
          <cell r="B7800" t="str">
            <v>指/趾残端修整术</v>
          </cell>
          <cell r="C7800" t="str">
            <v>指手指、掌或脚趾残端修整术。消毒铺巾，气囊止血带止血，切开皮肤，修整骨端，切除瘢痕，缝合皮肤。</v>
          </cell>
        </row>
        <row r="7801">
          <cell r="A7801" t="str">
            <v>HW283303</v>
          </cell>
          <cell r="B7801" t="str">
            <v>并指分离术</v>
          </cell>
          <cell r="C7801" t="str">
            <v>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v>
          </cell>
        </row>
        <row r="7802">
          <cell r="A7802" t="str">
            <v>HW286301</v>
          </cell>
          <cell r="B7802" t="str">
            <v>分裂手合并术</v>
          </cell>
          <cell r="C7802" t="str">
            <v>消毒铺巾，气囊止血带止血，切开皮肤，合并分裂手指，切断骨骼，矫正畸形，关节(或骨骺)融合。不含皮肤移植术、术中X线引导。</v>
          </cell>
        </row>
        <row r="7803">
          <cell r="A7803" t="str">
            <v>HW287301</v>
          </cell>
          <cell r="B7803" t="str">
            <v>显微镜下断指再植术</v>
          </cell>
          <cell r="C7803" t="str">
            <v>消毒铺巾，气囊止血带止血，清创，探查损伤组织，复位固定骨与关节，缝合肌腱、神经，吻合动脉、静脉。不含组织移植术。</v>
          </cell>
        </row>
        <row r="7804">
          <cell r="A7804" t="str">
            <v>HW287302</v>
          </cell>
          <cell r="B7804" t="str">
            <v>显微镜下断指迟延再植术</v>
          </cell>
          <cell r="C7804" t="str">
            <v>清创，将离断手指保存于冷冻环境或移植于人体某一部位，待一段时间之后，再回植到手部，气囊止血带止血，清创，探查损伤组织，复位固定骨与关节，缝合肌腱、神经，吻合动脉、静脉。</v>
          </cell>
        </row>
        <row r="7805">
          <cell r="A7805" t="str">
            <v>HW287303</v>
          </cell>
          <cell r="B7805" t="str">
            <v>显微镜下断指移位再植术</v>
          </cell>
          <cell r="C7805" t="str">
            <v>消毒铺巾，气囊止血带止血，清创，探查损伤组织，将离断手指移位至另一手指断端，固定骨与关节，缝合肌腱、神经，吻合动脉、静脉。不含组织移植术。</v>
          </cell>
        </row>
        <row r="7806">
          <cell r="A7806" t="str">
            <v>HW287304</v>
          </cell>
          <cell r="B7806" t="str">
            <v>显微镜下复合组织移植断指再植术</v>
          </cell>
          <cell r="C7806" t="str">
            <v>消毒铺巾，气囊止血带止血，清创，切取皮瓣，移植于断指，固定骨(或关节)，缝合肌腱、神经，吻合血管，或皮肤移植。不含组织移植术。</v>
          </cell>
        </row>
        <row r="7807">
          <cell r="A7807" t="str">
            <v>HW289301</v>
          </cell>
          <cell r="B7807" t="str">
            <v>组织移位/移植手指再造术</v>
          </cell>
          <cell r="C7807" t="str">
            <v>消毒铺巾，气囊止血带止血，切开皮肤，于手指背侧掀取舌状皮瓣，骨移植于手指残端，固定，皮瓣移位或移植。不含皮肤、骨骼、肌腱移植术。</v>
          </cell>
        </row>
        <row r="7808">
          <cell r="A7808" t="str">
            <v>HW289302</v>
          </cell>
          <cell r="B7808" t="str">
            <v>复合组织移植手指再造术</v>
          </cell>
          <cell r="C7808" t="str">
            <v>术前设计，消毒铺巾，体位摆放，臂丛阻滞或全麻。手术显露再造指掌骨干，骨膜下切断掌骨后嵌入植骨块，延长掌骨，用周围复合组织覆盖后植皮。不含周围皮瓣的设计及切取。</v>
          </cell>
        </row>
        <row r="7809">
          <cell r="A7809" t="str">
            <v>HW289303</v>
          </cell>
          <cell r="B7809" t="str">
            <v>骨骼延长手指再造术</v>
          </cell>
          <cell r="C7809" t="str">
            <v>消毒铺巾，气囊止血带止血，切开皮肤，显露并切断骨骼，植骨或放置延长器，固定。不含组织骨、皮肤移植术，术中X线引导。</v>
          </cell>
        </row>
        <row r="7810">
          <cell r="A7810" t="str">
            <v>HW289304</v>
          </cell>
          <cell r="B7810" t="str">
            <v>显微镜下断指寄生移植术</v>
          </cell>
          <cell r="C7810" t="str">
            <v>消毒铺巾，气囊止血带止血，清创，将离断手指移位至人体某一部位，如腹股沟，吻合动静脉。不含再植术。</v>
          </cell>
        </row>
        <row r="7811">
          <cell r="A7811" t="str">
            <v>HW289305</v>
          </cell>
          <cell r="B7811" t="str">
            <v>显微镜下足趾移植手指再造术</v>
          </cell>
          <cell r="C7811" t="str">
            <v>消毒铺巾，气囊止血带止血，切开皮肤，切取足趾，移植于手指断端，固定骨与关节，缝合肌腱、神经，吻合血管，或皮肤移植。不含皮肤、神经、肌腱移植术。</v>
          </cell>
        </row>
        <row r="7812">
          <cell r="A7812" t="str">
            <v>HW289306</v>
          </cell>
          <cell r="B7812" t="str">
            <v>显微镜下趾甲皮瓣移植手指再造术</v>
          </cell>
          <cell r="C7812" t="str">
            <v>消毒铺巾，气囊止血带止血，切开皮肤，切取趾甲瓣，移植于手指断端，固定骨与关节，缝合肌腱、神经，吻合血管，或骨(或皮肤)移植。不含皮肤、神经、肌腱、骨骼移植术。</v>
          </cell>
        </row>
        <row r="7813">
          <cell r="A7813" t="str">
            <v>HW3</v>
          </cell>
          <cell r="B7813" t="str">
            <v>拇指</v>
          </cell>
        </row>
        <row r="7814">
          <cell r="A7814" t="str">
            <v>HW383301</v>
          </cell>
          <cell r="B7814" t="str">
            <v>骨移植拇指外展固定术</v>
          </cell>
          <cell r="C7814" t="str">
            <v>消毒铺巾，气囊止血带止血，切开皮肤，于第1、2掌骨基底间植骨，将拇指固定于外展位。不含植骨术、术中X线引导。</v>
          </cell>
        </row>
        <row r="7815">
          <cell r="A7815" t="str">
            <v>HW389301</v>
          </cell>
          <cell r="B7815" t="str">
            <v>手指/残指拇指再造术</v>
          </cell>
          <cell r="C7815" t="str">
            <v>消毒铺巾，气囊止血带止血，切开皮肤，切取手指或手指残端，移植于拇指断端，固定骨与关节，缝合肌腱、神经，吻合血管。不含骨、皮肤移植术。</v>
          </cell>
        </row>
        <row r="7816">
          <cell r="A7816" t="str">
            <v>HW389302</v>
          </cell>
          <cell r="B7816" t="str">
            <v>组织移位拇指对掌功能重建术</v>
          </cell>
          <cell r="C7816" t="str">
            <v>消毒铺巾，气囊止血带止血，切开皮肤，掀取邻近肌腱，移位于拇指，内或外固定，或肌腱移植。不含肌腱(或髂胫束)移植术。</v>
          </cell>
        </row>
        <row r="7817">
          <cell r="A7817" t="str">
            <v>HW389303</v>
          </cell>
          <cell r="B7817" t="str">
            <v>趾/残趾移植拇指再造术</v>
          </cell>
          <cell r="C7817" t="str">
            <v>消毒铺巾，气囊止血带止血，切开皮肤，切取趾或趾残端，移植于拇指断端，固定骨与关节，缝合肌腱、神经，吻合血管。不含骨、皮肤移植术。</v>
          </cell>
        </row>
        <row r="7818">
          <cell r="A7818" t="str">
            <v>HW389304</v>
          </cell>
          <cell r="B7818" t="str">
            <v>拇指延长拇指再造术</v>
          </cell>
          <cell r="C7818" t="str">
            <v>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v>
          </cell>
        </row>
        <row r="7819">
          <cell r="A7819" t="str">
            <v>HW389305</v>
          </cell>
          <cell r="B7819" t="str">
            <v>腹部皮管拇指再造术</v>
          </cell>
          <cell r="C7819" t="str">
            <v>消毒铺巾，臂丛阻滞或全麻，沿髂嵴取骨，在拇指残端安装固定骨块，同时在腹部形成皮管，并将皮管一端移植到已延长的拇指残端上，择期断蒂。不含Ⅰ期腹部皮管成形及Ⅲ期断蒂术、髂骨取骨术。</v>
          </cell>
        </row>
        <row r="7820">
          <cell r="A7820" t="str">
            <v>HW389306</v>
          </cell>
          <cell r="B7820" t="str">
            <v>复合组织移植拇指再造术</v>
          </cell>
          <cell r="C7820" t="str">
            <v>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v>
          </cell>
        </row>
        <row r="7821">
          <cell r="A7821" t="str">
            <v>HW389307</v>
          </cell>
          <cell r="B7821" t="str">
            <v>显微镜下复合组织移植拇指对掌功能重建术</v>
          </cell>
          <cell r="C7821" t="str">
            <v>消毒铺巾，气囊止血带止血，切开皮肤，切取肌肉，移植于拇指，内(或外)固定，缝合神经，吻合血管，或肌腱(或髂胫束)移植。不含肌腱(或髂胫束)移植术。</v>
          </cell>
        </row>
        <row r="7822">
          <cell r="A7822" t="str">
            <v>HW4</v>
          </cell>
          <cell r="B7822" t="str">
            <v>指连结</v>
          </cell>
        </row>
        <row r="7823">
          <cell r="A7823" t="str">
            <v>HW448101</v>
          </cell>
          <cell r="B7823" t="str">
            <v>掌指关节灌洗术</v>
          </cell>
          <cell r="C7823" t="str">
            <v>消毒铺巾，气囊止血带止血，穿入针头，抽取关节液，灌洗关节，注入药物，拔除针头，或留置引流管，包扎。</v>
          </cell>
        </row>
        <row r="7824">
          <cell r="A7824" t="str">
            <v>HW448102</v>
          </cell>
          <cell r="B7824" t="str">
            <v>指间关节灌洗术</v>
          </cell>
          <cell r="C7824" t="str">
            <v>消毒铺巾，气囊止血带止血，穿入针头，抽取关节液，灌洗关节，注入药物，拔除针头，或留置引流管，包扎。</v>
          </cell>
        </row>
        <row r="7825">
          <cell r="A7825" t="str">
            <v>HW448501</v>
          </cell>
          <cell r="B7825" t="str">
            <v>关节镜下掌指关节灌洗术</v>
          </cell>
          <cell r="C7825" t="str">
            <v>消毒铺巾，气囊止血带止血，切开皮肤，开通关节囊，放入关节镜，依次检视韧带、关节软骨、关节间隙，切取组织做病理学检查，灌洗关节，拔出针头，或留置引流管，包扎。</v>
          </cell>
        </row>
        <row r="7826">
          <cell r="A7826" t="str">
            <v>HW448502</v>
          </cell>
          <cell r="B7826" t="str">
            <v>关节镜下指间关节灌洗术</v>
          </cell>
          <cell r="C7826" t="str">
            <v>消毒铺巾，气囊止血带止血，切开皮肤，开通关节囊，放入关节镜，依次检视韧带、关节软骨、关节间隙，切取组织做病理学检查，灌洗关节，拔出针头，或留置引流管，包扎。</v>
          </cell>
        </row>
        <row r="7827">
          <cell r="A7827" t="str">
            <v>HW458301</v>
          </cell>
          <cell r="B7827" t="str">
            <v>掌指关节侧副韧带切断术</v>
          </cell>
          <cell r="C7827" t="str">
            <v>消毒铺巾，气囊止血带止血，切开皮肤，显露并切断韧带。</v>
          </cell>
        </row>
        <row r="7828">
          <cell r="A7828" t="str">
            <v>HW458302</v>
          </cell>
          <cell r="B7828" t="str">
            <v>指间关节侧副韧带切断术</v>
          </cell>
          <cell r="C7828" t="str">
            <v>术前设计，消毒铺巾，体位摆放，臂丛阻滞麻醉，于指蹼背侧做纵行切口，切开腱帽扩张部，用小拉钩牵开皮肤及伸指肌腱显露出关节囊及增厚的侧副韧带，被动屈曲手指，可见挛缩的侧副韧带，用刀将其切断并切除。</v>
          </cell>
        </row>
        <row r="7829">
          <cell r="A7829" t="str">
            <v>HW471301</v>
          </cell>
          <cell r="B7829" t="str">
            <v>掌指关节复位克氏针固定术</v>
          </cell>
          <cell r="C7829" t="str">
            <v>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v>
          </cell>
        </row>
        <row r="7830">
          <cell r="A7830" t="str">
            <v>HW471302</v>
          </cell>
          <cell r="B7830" t="str">
            <v>掌指关节融合术</v>
          </cell>
          <cell r="C7830" t="str">
            <v>消毒铺巾，气囊止血带止血，切开皮肤，显露关节，用咬骨钳、骨刀或摆锯截骨，对合骨端，骨移植，内固定或外固定。不含植骨术、术中X线引导。</v>
          </cell>
        </row>
        <row r="7831">
          <cell r="A7831" t="str">
            <v>HW471303</v>
          </cell>
          <cell r="B7831" t="str">
            <v>掌指关节掌板固定术</v>
          </cell>
          <cell r="C7831" t="str">
            <v>消毒铺巾，气囊止血带止血，切开皮肤，显露并向远侧掀起掌板，切除一部分，近侧移动，固定于掌骨颈，内或外固定。</v>
          </cell>
        </row>
        <row r="7832">
          <cell r="A7832" t="str">
            <v>HW471304</v>
          </cell>
          <cell r="B7832" t="str">
            <v>指间关节融合术</v>
          </cell>
          <cell r="C7832" t="str">
            <v>消毒铺巾，气囊止血带止血，切开皮肤，显露关节，用咬骨钳、骨刀或摆锯截骨，对合骨端，骨移植，内固定或外固定。不含植骨术、术中X线引导。</v>
          </cell>
        </row>
        <row r="7833">
          <cell r="A7833" t="str">
            <v>HW473301</v>
          </cell>
          <cell r="B7833" t="str">
            <v>掌指关节侧副韧带切除术</v>
          </cell>
          <cell r="C7833" t="str">
            <v>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v>
          </cell>
        </row>
        <row r="7834">
          <cell r="A7834" t="str">
            <v>HW473302</v>
          </cell>
          <cell r="B7834" t="str">
            <v>掌指关节滑膜切除术</v>
          </cell>
          <cell r="C7834" t="str">
            <v>消毒铺巾，气囊止血带止血，切开皮肤，显露关节，清除滑膜，松解粘连。</v>
          </cell>
        </row>
        <row r="7835">
          <cell r="A7835" t="str">
            <v>HW473303</v>
          </cell>
          <cell r="B7835" t="str">
            <v>近侧指间关节侧副韧带切除术</v>
          </cell>
          <cell r="C7835" t="str">
            <v>在关节两侧做侧中切口，拉开伸指支持带，暴露侧副韧带并切除，关节屈曲位克氏针固定三周。</v>
          </cell>
        </row>
        <row r="7836">
          <cell r="A7836" t="str">
            <v>HW473304</v>
          </cell>
          <cell r="B7836" t="str">
            <v>指间关节滑膜切除术</v>
          </cell>
          <cell r="C7836" t="str">
            <v>消毒铺巾，气囊止血带止血，切开皮肤，显露关节，清除滑膜，松解粘连。</v>
          </cell>
        </row>
        <row r="7837">
          <cell r="A7837" t="str">
            <v>HW473501</v>
          </cell>
          <cell r="B7837" t="str">
            <v>关节镜下指间关节滑膜切除术</v>
          </cell>
          <cell r="C7837" t="str">
            <v>消毒铺巾，气囊止血带止血，切开皮肤，插入关节镜，清除滑膜，松解粘连。不含关节镜检查。</v>
          </cell>
        </row>
        <row r="7838">
          <cell r="A7838" t="str">
            <v>HW473502</v>
          </cell>
          <cell r="B7838" t="str">
            <v>关节镜下掌指关节滑膜切除术</v>
          </cell>
          <cell r="C7838" t="str">
            <v>消毒铺巾，气囊止血带止血，切开皮肤，插入关节镜，清除滑膜，松解粘连。不含关节镜检查。</v>
          </cell>
        </row>
        <row r="7839">
          <cell r="A7839" t="str">
            <v>HW481301</v>
          </cell>
          <cell r="B7839" t="str">
            <v>指间关节侧副韧带紧缩缝合术</v>
          </cell>
          <cell r="C7839" t="str">
            <v>消毒铺巾，气囊止血带止血，切开皮肤，显露并紧缩缝合损伤韧带。</v>
          </cell>
        </row>
        <row r="7840">
          <cell r="A7840" t="str">
            <v>HW483301</v>
          </cell>
          <cell r="B7840" t="str">
            <v>掌指关节成形术</v>
          </cell>
          <cell r="C7840" t="str">
            <v>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v>
          </cell>
        </row>
        <row r="7841">
          <cell r="A7841" t="str">
            <v>HW483302</v>
          </cell>
          <cell r="B7841" t="str">
            <v>掌指/指关节畸形矫正术</v>
          </cell>
          <cell r="C7841" t="str">
            <v>切除瘢痕，松解挛缩，用局部皮瓣或游离皮瓣移植覆盖创面，术后用克氏针固定指间关节于伸直位或屈曲15度位3周，防止过伸畸形复发。</v>
          </cell>
        </row>
        <row r="7842">
          <cell r="A7842" t="str">
            <v>HW483303</v>
          </cell>
          <cell r="B7842" t="str">
            <v>掌指/指间关节掌板松解推进术</v>
          </cell>
          <cell r="C7842" t="str">
            <v>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v>
          </cell>
        </row>
        <row r="7843">
          <cell r="A7843" t="str">
            <v>HW483304</v>
          </cell>
          <cell r="B7843" t="str">
            <v>掌指关节过伸畸形矫正术</v>
          </cell>
          <cell r="C7843" t="str">
            <v>纵行切开第五掌指关节的腱帽，使小指展肌复位，予以固定，并在手掌尺侧设计一蒂在远端的舌形皮瓣，修复第五掌指关节腱帽切开区，使掌指关节屈曲30°，克氏针固定3周。</v>
          </cell>
        </row>
        <row r="7844">
          <cell r="A7844" t="str">
            <v>HW483305</v>
          </cell>
          <cell r="B7844" t="str">
            <v>指间关节侧副韧带削薄术</v>
          </cell>
          <cell r="C7844" t="str">
            <v>消毒铺巾，气囊止血带止血，切开皮肤，显露韧带，并将其削薄。</v>
          </cell>
        </row>
        <row r="7845">
          <cell r="A7845" t="str">
            <v>HW483306</v>
          </cell>
          <cell r="B7845" t="str">
            <v>指关节成形术</v>
          </cell>
          <cell r="C7845" t="str">
            <v>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v>
          </cell>
        </row>
        <row r="7846">
          <cell r="A7846" t="str">
            <v>HW489301</v>
          </cell>
          <cell r="B7846" t="str">
            <v>指间关节侧副韧带止点重建术</v>
          </cell>
          <cell r="C7846" t="str">
            <v>消毒铺巾，气囊止血带止血，切开皮肤，显露并缝合损伤韧带，重建止点。</v>
          </cell>
        </row>
        <row r="7847">
          <cell r="A7847" t="str">
            <v>HW489302</v>
          </cell>
          <cell r="B7847" t="str">
            <v>指间关节侧副韧带重建术</v>
          </cell>
          <cell r="C7847" t="str">
            <v>移植肌腱或腱性组织，重建韧带。不含肌腱移植术。</v>
          </cell>
        </row>
        <row r="7848">
          <cell r="A7848" t="str">
            <v>HW5</v>
          </cell>
          <cell r="B7848" t="str">
            <v>指肌肉软组织</v>
          </cell>
        </row>
        <row r="7849">
          <cell r="A7849" t="str">
            <v>HW573301</v>
          </cell>
          <cell r="B7849" t="str">
            <v>指伸肌腱腱帽部分切除术</v>
          </cell>
          <cell r="C7849" t="str">
            <v>消毒铺巾，气囊止血带止血，切开皮肤，显露指伸肌腱腱帽，将其两侧切除，矫正掌指关节屈曲畸形。不含关节松解。</v>
          </cell>
        </row>
        <row r="7850">
          <cell r="A7850" t="str">
            <v>HW589301</v>
          </cell>
          <cell r="B7850" t="str">
            <v>指屈肌腱滑车重建术</v>
          </cell>
          <cell r="C7850" t="str">
            <v>消毒铺巾，气囊止血带止血，切开皮肤，指浅屈肌腱移位或移植肌腱、腱鞘，重建A3或A4滑车，外固定。不含清创术。</v>
          </cell>
        </row>
        <row r="7851">
          <cell r="A7851" t="str">
            <v>HW589302</v>
          </cell>
          <cell r="B7851" t="str">
            <v>指伸肌支持带重建术</v>
          </cell>
          <cell r="C7851" t="str">
            <v>消毒铺巾，气囊止血带止血，切开皮肤，指浅屈肌腱移位或移植肌腱，重建伸肌支持带，外固定。不含清创术。</v>
          </cell>
        </row>
        <row r="7852">
          <cell r="A7852" t="str">
            <v>HW589303</v>
          </cell>
          <cell r="B7852" t="str">
            <v>指伸肌腱侧腱束移位中央腱束止点重建术</v>
          </cell>
          <cell r="C7852" t="str">
            <v>消毒铺巾，气囊止血带止血，切开皮肤，纵行劈开侧腱束，分别于远、近端切断内外侧半，内侧半与中央束止点缝合，外侧一半穿近侧指间关节横行支持带后与自身缝合，内或外固定。</v>
          </cell>
        </row>
        <row r="7853">
          <cell r="A7853" t="str">
            <v>HW589304</v>
          </cell>
          <cell r="B7853" t="str">
            <v>指伸肌腱侧腱束交叉移位中央腱束止点重建术</v>
          </cell>
          <cell r="C7853" t="str">
            <v>消毒铺巾，气囊止血带止血，切开皮肤，纵行劈开两侧侧腱束，将外侧半切断，交叉移位，再与对侧腱束缝合，内或外固定。</v>
          </cell>
        </row>
        <row r="7854">
          <cell r="A7854" t="str">
            <v>HW589305</v>
          </cell>
          <cell r="B7854" t="str">
            <v>指伸肌腱中央腱束止点重建术</v>
          </cell>
          <cell r="C7854" t="str">
            <v>消毒铺巾，气囊止血带止血，切开皮肤，移植肌腱，重建指伸肌腱中央腱束止点，内或外固定。</v>
          </cell>
        </row>
        <row r="7855">
          <cell r="A7855" t="str">
            <v>HW589306</v>
          </cell>
          <cell r="B7855" t="str">
            <v>拇指/手指肌腱移位背伸功能重建术</v>
          </cell>
          <cell r="C7855" t="str">
            <v>消毒铺巾，气囊止血带止血，切开皮肤，掀取邻近肌腱，移位于前臂背侧，与指伸肌腱缝合，内或外固定，或肌腱移植。不含肌腱移植术或髂胫束移植术。</v>
          </cell>
        </row>
        <row r="7856">
          <cell r="A7856" t="str">
            <v>HW589307</v>
          </cell>
          <cell r="B7856" t="str">
            <v>拇指/手指肌腱移位屈曲功能重建术</v>
          </cell>
          <cell r="C7856" t="str">
            <v>消毒铺巾，气囊止血带止血，切开皮肤，掀取邻近肌腱，移位于前臂掌侧，与指屈肌腱缝合，内或外固定，或肌腱移植。不含肌腱移植术或髂胫束移植术。</v>
          </cell>
        </row>
        <row r="7857">
          <cell r="A7857" t="str">
            <v>HW589308</v>
          </cell>
          <cell r="B7857" t="str">
            <v>异体腱帽移植术</v>
          </cell>
          <cell r="C7857" t="str">
            <v>消毒铺巾，气囊止血带止血，切开皮肤，移植异体伸肌腱帽，修复损伤肌腱，外固定。不含肌腱缝合术。</v>
          </cell>
        </row>
        <row r="7858">
          <cell r="A7858" t="str">
            <v>HW589309</v>
          </cell>
          <cell r="B7858" t="str">
            <v>显微镜下复合组织移植拇指/手指背伸功能重建术</v>
          </cell>
          <cell r="C7858" t="str">
            <v>消毒铺巾，气囊止血带止血，切开皮肤，切取肌肉，移植于前臂背侧，与指伸肌腱缝合，内或外固定，缝合神经，吻合血管，或肌腱或髂胫束移植。不含肌腱移植术或髂胫束移植术。</v>
          </cell>
        </row>
        <row r="7859">
          <cell r="A7859" t="str">
            <v>HW589310</v>
          </cell>
          <cell r="B7859" t="str">
            <v>显微镜下复合组织移植拇指/手指屈曲功能重建术</v>
          </cell>
          <cell r="C7859" t="str">
            <v>消毒铺巾，气囊止血带止血，切开皮肤，切取肌肉，移植于前臂掌侧，与指屈肌腱缝合，内或外固定，缝合神经，吻合血管，或肌腱(或髂胫束)移植。不含肌腱移植术或髂胫束移植术。</v>
          </cell>
        </row>
        <row r="7860">
          <cell r="A7860" t="str">
            <v>HW6</v>
          </cell>
          <cell r="B7860" t="str">
            <v>8.肢体</v>
          </cell>
        </row>
        <row r="7861">
          <cell r="A7861" t="str">
            <v>HW658301</v>
          </cell>
          <cell r="B7861" t="str">
            <v>烧伤肢体截除术</v>
          </cell>
          <cell r="C7861" t="str">
            <v>术区皮肤消毒，切除坏死皮肤和软组织，用骨膜分离器、骨锯、咬骨钳、骨凿、手术刀等器械截除坏死肢体，修整缝合残端。</v>
          </cell>
        </row>
        <row r="7862">
          <cell r="A7862" t="str">
            <v>HW687301</v>
          </cell>
          <cell r="B7862" t="str">
            <v>断肢再植术</v>
          </cell>
          <cell r="C7862" t="str">
            <v>常用于断肘或膝关节或其近侧。消毒铺巾，气囊止血带止血，清创，探查损伤组织，复位固定骨与关节，缝合肌肉、肌腱、神经，吻合动脉、静脉。不含组织移植术、术中显微镜下操作。</v>
          </cell>
        </row>
        <row r="7863">
          <cell r="A7863" t="str">
            <v>HW687302</v>
          </cell>
          <cell r="B7863" t="str">
            <v>断肢移位再植术</v>
          </cell>
          <cell r="C7863" t="str">
            <v>消毒铺巾，气囊止血带止血，清创，探查损伤组织，将离断肢体移位至另一肢体断端，固定骨与关节，缝合肌腱、神经，吻合动脉、静脉。不含组织移植术、术中显微镜下操作。</v>
          </cell>
        </row>
        <row r="7864">
          <cell r="A7864" t="str">
            <v>HXA</v>
          </cell>
          <cell r="B7864" t="str">
            <v>9.下肢</v>
          </cell>
        </row>
        <row r="7865">
          <cell r="A7865" t="str">
            <v>HXA57301</v>
          </cell>
          <cell r="B7865" t="str">
            <v>下肢关节松解术</v>
          </cell>
          <cell r="C7865" t="str">
            <v>包括髋、踝关节关节囊松解切除术或韧带松解，关节腔清理，石膏或支具保护，术后功能锻炼。</v>
          </cell>
        </row>
        <row r="7866">
          <cell r="A7866" t="str">
            <v>HXB-HXE</v>
          </cell>
          <cell r="B7866" t="str">
            <v>10.髋部</v>
          </cell>
        </row>
        <row r="7867">
          <cell r="A7867" t="str">
            <v>HXB</v>
          </cell>
          <cell r="B7867" t="str">
            <v>骨盆</v>
          </cell>
        </row>
        <row r="7868">
          <cell r="A7868" t="str">
            <v>HXB45301</v>
          </cell>
          <cell r="B7868" t="str">
            <v>髂窝脓肿切开引流术</v>
          </cell>
          <cell r="C7868" t="str">
            <v>麻醉，消毒，大麦氏切口，逐层切开，推开腹膜及髂血管、股神经，显露髂窝，清除脓腔，引流脓液，用生理盐水3000毫升冲洗，缝合。</v>
          </cell>
        </row>
        <row r="7869">
          <cell r="A7869" t="str">
            <v>HXB60301</v>
          </cell>
          <cell r="B7869" t="str">
            <v>髂骨取骨术</v>
          </cell>
          <cell r="C7869" t="str">
            <v>消毒铺巾，采取髂嵴上开窗术，依次切开，暴露松质骨，小弯骨凿挖出松质骨，缝合。</v>
          </cell>
        </row>
        <row r="7870">
          <cell r="A7870" t="str">
            <v>HXB62301</v>
          </cell>
          <cell r="B7870" t="str">
            <v>骨盆骨折盆腔填塞术</v>
          </cell>
          <cell r="C7870" t="str">
            <v>消毒铺巾，切开暴露骨盆内置后腹膜，给予止血，用无菌敷料填塞后腹膜及盆腔空隙，用无菌敷料包扎伤口。</v>
          </cell>
        </row>
        <row r="7871">
          <cell r="A7871" t="str">
            <v>HXB70301</v>
          </cell>
          <cell r="B7871" t="str">
            <v>骨盆骨折闭合复位内固定术</v>
          </cell>
          <cell r="C787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872">
          <cell r="A7872" t="str">
            <v>HXB70302</v>
          </cell>
          <cell r="B7872" t="str">
            <v>骨盆骨折闭合复位外固定架固定术</v>
          </cell>
          <cell r="C787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873">
          <cell r="A7873" t="str">
            <v>HXB70303</v>
          </cell>
          <cell r="B7873" t="str">
            <v>骨盆骨折切开复位内固定术</v>
          </cell>
          <cell r="C787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874">
          <cell r="A7874" t="str">
            <v>HXB70304</v>
          </cell>
          <cell r="B7874" t="str">
            <v>陈旧骨盆骨折切开复位内固定术</v>
          </cell>
          <cell r="C7874"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875">
          <cell r="A7875" t="str">
            <v>HXB70305</v>
          </cell>
          <cell r="B7875" t="str">
            <v>骨盆骨折切开复位外固定架固定术</v>
          </cell>
          <cell r="C787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v>
          </cell>
        </row>
        <row r="7876">
          <cell r="A7876" t="str">
            <v>HXB70306</v>
          </cell>
          <cell r="B7876" t="str">
            <v>陈旧骨盆骨折切开复位外固定架固定术</v>
          </cell>
          <cell r="C787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877">
          <cell r="A7877" t="str">
            <v>HXB73301</v>
          </cell>
          <cell r="B7877" t="str">
            <v>坐骨结节囊肿切除术</v>
          </cell>
          <cell r="C7877" t="str">
            <v>麻醉，消毒，俯卧位，臀部沿坐骨切口，逐层切开，显露坐骨结节，切除囊肿，止血，缝合。</v>
          </cell>
        </row>
        <row r="7878">
          <cell r="A7878" t="str">
            <v>HXB73302</v>
          </cell>
          <cell r="B7878" t="str">
            <v>骨盆内移截骨术</v>
          </cell>
          <cell r="C7878" t="str">
            <v>显露髋臼上缘，保护髂动脉、髂静脉、坐骨神经，斜行截断髂骨，内移股骨头，螺钉固定。</v>
          </cell>
        </row>
        <row r="7879">
          <cell r="A7879" t="str">
            <v>HXB73303</v>
          </cell>
          <cell r="B7879" t="str">
            <v>半骨盆切除术</v>
          </cell>
          <cell r="C7879" t="str">
            <v>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v>
          </cell>
        </row>
        <row r="7880">
          <cell r="A7880" t="str">
            <v>HXB73304</v>
          </cell>
          <cell r="B7880" t="str">
            <v>骨盆肿瘤切除术(小)</v>
          </cell>
          <cell r="C7880" t="str">
            <v>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v>
          </cell>
        </row>
        <row r="7881">
          <cell r="A7881" t="str">
            <v>HXB73305</v>
          </cell>
          <cell r="B7881" t="str">
            <v>骨盆肿瘤切除术(大)</v>
          </cell>
          <cell r="C7881" t="str">
            <v>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v>
          </cell>
        </row>
        <row r="7882">
          <cell r="A7882" t="str">
            <v>HXB74301</v>
          </cell>
          <cell r="B7882" t="str">
            <v>骨盆肿瘤切除重建术(小)</v>
          </cell>
          <cell r="C7882" t="str">
            <v>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v>
          </cell>
        </row>
        <row r="7883">
          <cell r="A7883" t="str">
            <v>HXB74302</v>
          </cell>
          <cell r="B7883" t="str">
            <v>骨盆肿瘤切除重建术(大)</v>
          </cell>
          <cell r="C7883" t="str">
            <v>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v>
          </cell>
        </row>
        <row r="7884">
          <cell r="A7884" t="str">
            <v>HXC</v>
          </cell>
          <cell r="B7884" t="str">
            <v>下肢带连结</v>
          </cell>
        </row>
        <row r="7885">
          <cell r="A7885" t="str">
            <v>HXC72101</v>
          </cell>
          <cell r="B7885" t="str">
            <v>经皮穿刺骶髂关节射频术</v>
          </cell>
          <cell r="C7885" t="str">
            <v>用于强直性脊柱炎、骶髂关节炎等的治疗。监测生命体征，影像定位确定穿刺点，消毒铺巾。影像定位下穿刺，经影像确认，神经诱发无运动及感觉改变，实施射频热凝治疗。不含影像学引导、术中监护。</v>
          </cell>
        </row>
        <row r="7886">
          <cell r="A7886" t="str">
            <v>HXC73301</v>
          </cell>
          <cell r="B7886" t="str">
            <v>骶髂关节感染性病灶清除术</v>
          </cell>
          <cell r="C7886" t="str">
            <v>麻醉，消毒，取俯卧位，选择骨盆后侧弧形切口，分离组织，显露髂后上棘及骶骨后侧，保护好周边组织后切除髂后上棘，显露骶髂关节，仔细刮除病变，用生理盐水3000毫升反复冲洗，放置抗感染药物或填充物，止血，逐层缝合伤口。</v>
          </cell>
        </row>
        <row r="7887">
          <cell r="A7887" t="str">
            <v>HXD</v>
          </cell>
          <cell r="B7887" t="str">
            <v>髋关节</v>
          </cell>
        </row>
        <row r="7888">
          <cell r="A7888" t="str">
            <v>HXD57301</v>
          </cell>
          <cell r="B7888" t="str">
            <v>髋关节松解术</v>
          </cell>
          <cell r="C7888" t="str">
            <v>摆体位，髋关节外侧入路，切开髋关节，探查股骨头下，髋臼周围，髋关节前内、前外、后外滑膜，切除关节内粘连瘢痕组织，缝合伤口。</v>
          </cell>
        </row>
        <row r="7889">
          <cell r="A7889" t="str">
            <v>HXD57501</v>
          </cell>
          <cell r="B7889" t="str">
            <v>关节镜下髋关节松解术</v>
          </cell>
          <cell r="C7889"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盐水冲洗。不含X线引导、术中导航。</v>
          </cell>
        </row>
        <row r="7890">
          <cell r="A7890" t="str">
            <v>HXD58301</v>
          </cell>
          <cell r="B7890" t="str">
            <v>髋关节离断术</v>
          </cell>
          <cell r="C7890" t="str">
            <v>入路，神经血管切断处理，肌腱肌肉切断，肌肉成形，肌固定，放置引流，关闭伤口，1000毫升生理盐水冲洗。</v>
          </cell>
        </row>
        <row r="7891">
          <cell r="A7891" t="str">
            <v>HXD65501</v>
          </cell>
          <cell r="B7891" t="str">
            <v>关节镜下髋关节游离体取出术</v>
          </cell>
          <cell r="C789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v>
          </cell>
        </row>
        <row r="7892">
          <cell r="A7892" t="str">
            <v>HXD66301</v>
          </cell>
          <cell r="B7892" t="str">
            <v>全髋人工关节置换术</v>
          </cell>
          <cell r="C7892" t="str">
            <v>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v>
          </cell>
        </row>
        <row r="7893">
          <cell r="A7893" t="str">
            <v>HXD66302</v>
          </cell>
          <cell r="B7893" t="str">
            <v>髋关节表面置换术</v>
          </cell>
          <cell r="C7893" t="str">
            <v>适于股骨颈部分结构良好的年轻髋关节病变患者。充分显露，精确磨除髋臼软骨面，安放髋臼杯，合适角度股骨头表面截骨，安放股骨头表面假体，骨水泥固定。术中X线透视或导航检测。不含X线透视、导航。</v>
          </cell>
        </row>
        <row r="7894">
          <cell r="A7894" t="str">
            <v>HXD66303</v>
          </cell>
          <cell r="B7894" t="str">
            <v>全髋人工关节翻修术</v>
          </cell>
          <cell r="C7894" t="str">
            <v>适于初次或再次全髋或股骨头置换后假体松动、感染、磨损及功能不佳等患者。取出原假体(全部或部分)，处理骨缺损(髋臼、股骨干)，重新置入或更换全部或部分假体，术中需X线透视或导航。不含术中X线透视、导航。</v>
          </cell>
        </row>
        <row r="7895">
          <cell r="A7895" t="str">
            <v>HXD66304</v>
          </cell>
          <cell r="B7895" t="str">
            <v>全髋人工关节置换联合截骨术</v>
          </cell>
          <cell r="C7895" t="str">
            <v>合并髋臼或股骨上段畸形，在行关节置换术时同时行髋臼或骨盆或股骨上端截骨，术中应用X线透视或导航。不含术中透视、导航。</v>
          </cell>
        </row>
        <row r="7896">
          <cell r="A7896" t="str">
            <v>HXD66305</v>
          </cell>
          <cell r="B7896" t="str">
            <v>全髋人工关节置换联合植骨术</v>
          </cell>
          <cell r="C7896" t="str">
            <v>合并髋臼或股骨上段大段骨缺损者在行全髋关节置换术同时行大段同种异体植骨术，术中应用X线透视或导航。不含术中透视、导航。</v>
          </cell>
        </row>
        <row r="7897">
          <cell r="A7897" t="str">
            <v>HXD70301</v>
          </cell>
          <cell r="B7897" t="str">
            <v>髋关节脱位切开复位术</v>
          </cell>
          <cell r="C7897" t="str">
            <v>摆体位，选择适合入路切开，保护周围血管神经组织，保护骨折端血供，显露髋关节，牵引复位髋关节，冲洗伤口，放置引流，逐层缝合伤口。必要时术中X线检查关节位置。</v>
          </cell>
        </row>
        <row r="7898">
          <cell r="A7898" t="str">
            <v>HXD70302</v>
          </cell>
          <cell r="B7898" t="str">
            <v>髋关节牵引术</v>
          </cell>
          <cell r="C7898" t="str">
            <v>髋关节手术中的牵引。不含X线引导。</v>
          </cell>
        </row>
        <row r="7899">
          <cell r="A7899" t="str">
            <v>HXD70303</v>
          </cell>
          <cell r="B7899" t="str">
            <v>髋臼骨折切开复位内固定术</v>
          </cell>
          <cell r="C789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00">
          <cell r="A7900" t="str">
            <v>HXD70304</v>
          </cell>
          <cell r="B7900" t="str">
            <v>陈旧髋臼骨折切开复位内固定术</v>
          </cell>
          <cell r="C790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901">
          <cell r="A7901" t="str">
            <v>HXD70305</v>
          </cell>
          <cell r="B7901" t="str">
            <v>髋臼骨折闭合复位内固定术</v>
          </cell>
          <cell r="C790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02">
          <cell r="A7902" t="str">
            <v>HXD70501</v>
          </cell>
          <cell r="B7902" t="str">
            <v>关节镜下髋臼骨折复位内固定术</v>
          </cell>
          <cell r="C790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盐水冲洗。不含X线引导、术中导航。</v>
          </cell>
        </row>
        <row r="7903">
          <cell r="A7903" t="str">
            <v>HXD71301</v>
          </cell>
          <cell r="B7903" t="str">
            <v>先天性髋脱位Ⅰ期石膏固定术</v>
          </cell>
          <cell r="C7903" t="str">
            <v>麻醉下复位后，套袜套，裹棉衬，抬上石膏架，1人把持位置，2人以石膏带固定腹部双侧髋部及双侧下肢大腿。</v>
          </cell>
        </row>
        <row r="7904">
          <cell r="A7904" t="str">
            <v>HXD71302</v>
          </cell>
          <cell r="B7904" t="str">
            <v>先天性髋脱位Ⅱ期石膏固定术</v>
          </cell>
          <cell r="C7904" t="str">
            <v>麻醉下保持复位位置，双下肢套袜套，裹棉衬，准备连接横梁，1人把持位置，2人以石膏带固定膝关节，并将横梁固定于双侧石膏管型上。</v>
          </cell>
        </row>
        <row r="7905">
          <cell r="A7905" t="str">
            <v>HXD71303</v>
          </cell>
          <cell r="B7905" t="str">
            <v>先天性髋脱位Ⅲ期石膏固定术</v>
          </cell>
          <cell r="C7905" t="str">
            <v>麻醉下保持复位位置，双下肢套袜套，裹棉衬，准备连接横梁，1人把持位置，2人以石膏带固定双小腿，并将横梁固定于双侧石膏管型上。</v>
          </cell>
        </row>
        <row r="7906">
          <cell r="A7906" t="str">
            <v>HXD71304</v>
          </cell>
          <cell r="B7906" t="str">
            <v>先天性髋脱位术后石膏固定术</v>
          </cell>
          <cell r="C7906" t="str">
            <v>麻醉下保证复位位置，套袜套，裹棉衬，抬上石膏架，1人把持位置，2人以石膏带固定腹部患侧髋部及患侧下肢(单髋人字)。</v>
          </cell>
        </row>
        <row r="7907">
          <cell r="A7907" t="str">
            <v>HXD71305</v>
          </cell>
          <cell r="B7907" t="str">
            <v>先天性髋关节脱位切开复位石膏固定术</v>
          </cell>
          <cell r="C7907" t="str">
            <v>适于当手法复位失败后，或者有合并骨折与神经血管损伤的髋关节脱位。通过手术方法整复脱位的关节，将骨折复位并内固定，修复损伤的血管神经，术后使用石膏绷带塑形后固定。</v>
          </cell>
        </row>
        <row r="7908">
          <cell r="A7908" t="str">
            <v>HXD71306</v>
          </cell>
          <cell r="B7908" t="str">
            <v>全髋人工关节翻修联合内固定术</v>
          </cell>
          <cell r="C7908" t="str">
            <v>对术中有髋臼或股骨上段骨折或需大段植骨，先用钢板、螺钉或钢缆等固定骨折或植骨处，然后重新置入人工假体矫正畸形，术中需X线透视或导航。不含术中X线透视、导航。</v>
          </cell>
        </row>
        <row r="7909">
          <cell r="A7909" t="str">
            <v>HXD71307</v>
          </cell>
          <cell r="B7909" t="str">
            <v>髋关节假体周围骨折内固定术</v>
          </cell>
          <cell r="C7909" t="str">
            <v>对术中或术后置入人工假体后周围骨折(以股骨干为常见)，用钢板、螺钉或记忆合金板固定，对合并假体松动者或假体长度不够者同时更换假体，术中需X线透视或导航。不含术中X线透视、导航。</v>
          </cell>
        </row>
        <row r="7910">
          <cell r="A7910" t="str">
            <v>HXD71308</v>
          </cell>
          <cell r="B7910" t="str">
            <v>先天性髋关节脱位切开复位骨盆截骨内固定术</v>
          </cell>
          <cell r="C7910" t="str">
            <v>将髋臼部位的骨盆截骨并旋转后使用内固定材料固定，以增加髋臼对股骨头的有效覆盖。</v>
          </cell>
        </row>
        <row r="7911">
          <cell r="A7911" t="str">
            <v>HXD71309</v>
          </cell>
          <cell r="B7911" t="str">
            <v>先天性髋关节脱位切开复位骨盆股骨截骨内固定术</v>
          </cell>
          <cell r="C7911" t="str">
            <v>适用于VI度以上的先天性髋关节脱位的矫正。当髋臼截骨内固定后髋臼对股骨头的覆盖得到解决，但股骨头仍然不能复位或股骨颈干角仍然异常的情况下，再进行股骨上端截骨然后内固定，使得先髋脱位得以矫正。</v>
          </cell>
        </row>
        <row r="7912">
          <cell r="A7912" t="str">
            <v>HXD73301</v>
          </cell>
          <cell r="B7912" t="str">
            <v>骨盆髋臼周围截骨术</v>
          </cell>
          <cell r="C7912" t="str">
            <v>髋部到弧形切口约20-25厘米，显露股骨大转子，截断，连同臀中小肌向近端翻转，显露关节囊、髂骨，至坐骨切迹，保护坐骨神经(后)、股动静脉(前)、股神经(前)，X线或导航引导下将髂骨斜行截断，将股骨头内移，2-3枚长螺钉固定。不含X线引导。</v>
          </cell>
        </row>
        <row r="7913">
          <cell r="A7913" t="str">
            <v>HXD73302</v>
          </cell>
          <cell r="B7913" t="str">
            <v>髋关节病灶清理术</v>
          </cell>
          <cell r="C791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v>
          </cell>
        </row>
        <row r="7914">
          <cell r="A7914" t="str">
            <v>HXD73303</v>
          </cell>
          <cell r="B7914" t="str">
            <v>髋关节滑膜切除术</v>
          </cell>
          <cell r="C7914" t="str">
            <v>消毒铺巾，切开皮肤，显露关节，清除滑膜，松解粘连。</v>
          </cell>
        </row>
        <row r="7915">
          <cell r="A7915" t="str">
            <v>HXD73304</v>
          </cell>
          <cell r="B7915" t="str">
            <v>髋臼盂唇切除术</v>
          </cell>
          <cell r="C7915" t="str">
            <v>消毒铺巾，切开探查股骨头与髋臼软骨面、股骨头韧带、盂唇、周围滑膜，将损伤盂唇部分切除。</v>
          </cell>
        </row>
        <row r="7916">
          <cell r="A7916" t="str">
            <v>HXD73305</v>
          </cell>
          <cell r="B7916" t="str">
            <v>髋臼骨赘切除术</v>
          </cell>
          <cell r="C7916" t="str">
            <v>消毒铺巾，切开探查股骨头与髋臼软骨面、股骨头韧带、盂唇、周围滑膜，切除髋臼周缘骨赘。</v>
          </cell>
        </row>
        <row r="7917">
          <cell r="A7917" t="str">
            <v>HXD73306</v>
          </cell>
          <cell r="B7917" t="str">
            <v>髋臼旋转截骨术</v>
          </cell>
          <cell r="C7917" t="str">
            <v>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v>
          </cell>
        </row>
        <row r="7918">
          <cell r="A7918" t="str">
            <v>HXD73501</v>
          </cell>
          <cell r="B7918" t="str">
            <v>关节镜下髋关节滑膜部分切除术</v>
          </cell>
          <cell r="C791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盐水冲洗关节腔。不含X线引导、术中导航。</v>
          </cell>
        </row>
        <row r="7919">
          <cell r="A7919" t="str">
            <v>HXD73502</v>
          </cell>
          <cell r="B7919" t="str">
            <v>关节镜下髋臼盂唇切除术</v>
          </cell>
          <cell r="C7919"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盐水冲洗关节腔。不含X线引导、术中导航。</v>
          </cell>
        </row>
        <row r="7920">
          <cell r="A7920" t="str">
            <v>HXD73503</v>
          </cell>
          <cell r="B7920" t="str">
            <v>关节镜下髋臼骨赘切除术</v>
          </cell>
          <cell r="C7920"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盐水冲洗关节腔。不含X线引导、术中导航。</v>
          </cell>
        </row>
        <row r="7921">
          <cell r="A7921" t="str">
            <v>HXD73504</v>
          </cell>
          <cell r="B7921" t="str">
            <v>关节镜下股骨头韧带切除术</v>
          </cell>
          <cell r="C792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v>
          </cell>
        </row>
        <row r="7922">
          <cell r="A7922" t="str">
            <v>HXD73505</v>
          </cell>
          <cell r="B7922" t="str">
            <v>关节镜下髋关节滑膜全切除术</v>
          </cell>
          <cell r="C792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盐水冲洗。不含X线引导、术中导航。</v>
          </cell>
        </row>
        <row r="7923">
          <cell r="A7923" t="str">
            <v>HXD83301</v>
          </cell>
          <cell r="B7923" t="str">
            <v>髋关节软骨微骨折术</v>
          </cell>
          <cell r="C792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v>
          </cell>
        </row>
        <row r="7924">
          <cell r="A7924" t="str">
            <v>HXD83302</v>
          </cell>
          <cell r="B7924" t="str">
            <v>髋臼盂唇缝合术</v>
          </cell>
          <cell r="C7924" t="str">
            <v>消毒铺巾，切开探查股骨头与髋臼软骨面、股骨头韧带、盂唇、周围滑膜，将损伤盂唇周围清理，新鲜化，缝合固定盂唇。</v>
          </cell>
        </row>
        <row r="7925">
          <cell r="A7925" t="str">
            <v>HXD83303</v>
          </cell>
          <cell r="B7925" t="str">
            <v>髋臼造盖成形术</v>
          </cell>
          <cell r="C7925" t="str">
            <v>经髋关节各种入路，于髋臼顶部截骨后植入楔形骨块或于髋臼外上缘将髂骨做楔形截骨后下翻，上方植骨，螺钉内固定。不含C型臂引导。</v>
          </cell>
        </row>
        <row r="7926">
          <cell r="A7926" t="str">
            <v>HXD83501</v>
          </cell>
          <cell r="B7926" t="str">
            <v>关节镜下髋臼盂唇缝合术</v>
          </cell>
          <cell r="C792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盐水冲洗。不含X线引导、术中导航。</v>
          </cell>
        </row>
        <row r="7927">
          <cell r="A7927" t="str">
            <v>HXE</v>
          </cell>
          <cell r="B7927" t="str">
            <v>髋肌及软组织</v>
          </cell>
        </row>
        <row r="7928">
          <cell r="A7928" t="str">
            <v>HXE45301</v>
          </cell>
          <cell r="B7928" t="str">
            <v>髂腰肌脓肿切开引流术</v>
          </cell>
          <cell r="C7928" t="str">
            <v>麻醉，消毒，大麦氏切口，逐层切开，推开腹膜及髂血管、股神经，显露髂腰肌，清除脓腔，引流脓液，冲洗，缝合。</v>
          </cell>
        </row>
        <row r="7929">
          <cell r="A7929" t="str">
            <v>HXE57301</v>
          </cell>
          <cell r="B7929" t="str">
            <v>髂腰肌腱松解术</v>
          </cell>
          <cell r="C7929" t="str">
            <v>消毒铺巾，铺一次性防水无菌单，穿一次性防水手术衣，皮下组织扩孔，制造腔隙，关节镜探查髂腰肌腱，将挛缩处Z形切断，关节镜下止血，21000毫升生理盐水冲洗关节腔。</v>
          </cell>
        </row>
        <row r="7930">
          <cell r="A7930" t="str">
            <v>HXE57302</v>
          </cell>
          <cell r="B7930" t="str">
            <v>臀大肌挛缩切除松解术</v>
          </cell>
          <cell r="C7930" t="str">
            <v>麻醉后，仰卧位，纵行切开患侧臀部皮肤、皮下，显露挛缩条索状纤维化的臀肌，主要为臀大肌，“V”形切开臀肌，松解紧张组织，缝合皮下及切口。</v>
          </cell>
        </row>
        <row r="7931">
          <cell r="A7931" t="str">
            <v>HXE57303</v>
          </cell>
          <cell r="B7931" t="str">
            <v>髂胫束松解术</v>
          </cell>
          <cell r="C7931" t="str">
            <v>消毒铺巾，穿手术衣，切开皮肤、皮下组织、深筋膜，探查臀大肌肌腱及髂胫束，将挛缩处Z形切断，电刀止血。</v>
          </cell>
        </row>
        <row r="7932">
          <cell r="A7932" t="str">
            <v>HXE57501</v>
          </cell>
          <cell r="B7932" t="str">
            <v>关节镜下髂胫束松解术</v>
          </cell>
          <cell r="C7932" t="str">
            <v>消毒铺巾，铺一次性防水无菌单，穿一次性防水手术衣，皮下组织扩孔，制造腔隙，关节镜探查臀大肌肌腱及髂胫束，将挛缩处Z形切断，关节镜下止血。21000毫升生理盐水冲洗关节腔。</v>
          </cell>
        </row>
        <row r="7933">
          <cell r="A7933" t="str">
            <v>HXE73501</v>
          </cell>
          <cell r="B7933" t="str">
            <v>关节镜下臀中肌清理术</v>
          </cell>
          <cell r="C7933" t="str">
            <v>消毒铺巾，铺一次性防水无菌单，穿一次性防水手术衣，皮下组织扩孔，制造腔隙，关节镜探查臀中肌肌腱，将钙化病灶清理，15000毫升生理盐水冲洗关节腔。</v>
          </cell>
        </row>
        <row r="7934">
          <cell r="A7934" t="str">
            <v>HXF-HXM</v>
          </cell>
          <cell r="B7934" t="str">
            <v>11.大腿</v>
          </cell>
        </row>
        <row r="7935">
          <cell r="A7935" t="str">
            <v>HXF79301</v>
          </cell>
          <cell r="B7935" t="str">
            <v>大腿截肢术</v>
          </cell>
          <cell r="C7935" t="str">
            <v>入路，神经血管切断处理，肌腱肌肉切断，截骨，肌肉成形，肌固定，放置引流，关闭伤口，用生理盐水1000毫升冲洗。</v>
          </cell>
        </row>
        <row r="7936">
          <cell r="A7936" t="str">
            <v>HXF79302</v>
          </cell>
          <cell r="B7936" t="str">
            <v>深度烧伤大腿截肢术</v>
          </cell>
          <cell r="C7936" t="str">
            <v>术区皮肤消毒，显露并确定坏死平面，截除坏死肢体远端，妥善处理残端血管、神经、骨骼、肌肉等组织，缝合残端，或用皮瓣或皮片修复残端创面。不含植皮术、皮瓣修复术。</v>
          </cell>
        </row>
        <row r="7937">
          <cell r="A7937" t="str">
            <v>HXG</v>
          </cell>
          <cell r="B7937" t="str">
            <v>股骨</v>
          </cell>
        </row>
        <row r="7938">
          <cell r="A7938" t="str">
            <v>HXG57301</v>
          </cell>
          <cell r="B7938" t="str">
            <v>股骨头钻孔减压术</v>
          </cell>
          <cell r="C7938" t="str">
            <v>显露股骨大转子，C型臂X线透视引导下3.5毫米钻头坏死区多处钻孔减压。不含术中X线引导。</v>
          </cell>
        </row>
        <row r="7939">
          <cell r="A7939" t="str">
            <v>HXG57302</v>
          </cell>
          <cell r="B7939" t="str">
            <v>股骨头减压游离骨植骨术</v>
          </cell>
          <cell r="C7939" t="str">
            <v>显露股骨大转子，C型臂X线透视引导下8-9毫米套筒减压，髂骨取骨植入。不含术中X线引导。</v>
          </cell>
        </row>
        <row r="7940">
          <cell r="A7940" t="str">
            <v>HXG57501</v>
          </cell>
          <cell r="B7940" t="str">
            <v>关节镜下股骨头钻孔减压术</v>
          </cell>
          <cell r="C7940"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盐水冲洗关节腔。不含X线引导、术中导航。</v>
          </cell>
        </row>
        <row r="7941">
          <cell r="A7941" t="str">
            <v>HXG66301</v>
          </cell>
          <cell r="B7941" t="str">
            <v>人工股骨头置换术</v>
          </cell>
          <cell r="C7941" t="str">
            <v>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v>
          </cell>
        </row>
        <row r="7942">
          <cell r="A7942" t="str">
            <v>HXG70301</v>
          </cell>
          <cell r="B7942" t="str">
            <v>股骨颈骨折闭合复位内固定术</v>
          </cell>
          <cell r="C7942"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43">
          <cell r="A7943" t="str">
            <v>HXG70302</v>
          </cell>
          <cell r="B7943" t="str">
            <v>陈旧股骨颈骨折闭合复位内固定术</v>
          </cell>
          <cell r="C7943"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v>
          </cell>
        </row>
        <row r="7944">
          <cell r="A7944" t="str">
            <v>HXG70303</v>
          </cell>
          <cell r="B7944" t="str">
            <v>股骨颈骨折切开复位内固定术</v>
          </cell>
          <cell r="C794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45">
          <cell r="A7945" t="str">
            <v>HXG70304</v>
          </cell>
          <cell r="B7945" t="str">
            <v>陈旧股骨颈骨折切开复位内固定术</v>
          </cell>
          <cell r="C794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row>
        <row r="7946">
          <cell r="A7946" t="str">
            <v>HXG70305</v>
          </cell>
          <cell r="B7946" t="str">
            <v>股骨转子间骨折闭合复位钢板螺丝钉内固定术</v>
          </cell>
          <cell r="C794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47">
          <cell r="A7947" t="str">
            <v>HXG70306</v>
          </cell>
          <cell r="B7947" t="str">
            <v>股骨转子间骨折闭合复位髓内针内固定术</v>
          </cell>
          <cell r="C794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48">
          <cell r="A7948" t="str">
            <v>HXG70307</v>
          </cell>
          <cell r="B7948" t="str">
            <v>股骨转子间骨折闭合复位外固定架固定术</v>
          </cell>
          <cell r="C794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49">
          <cell r="A7949" t="str">
            <v>HXG70308</v>
          </cell>
          <cell r="B7949" t="str">
            <v>股骨转子间骨折切开复位髓内针内固定术</v>
          </cell>
          <cell r="C794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950">
          <cell r="A7950" t="str">
            <v>HXG70309</v>
          </cell>
          <cell r="B7950" t="str">
            <v>陈旧股骨转子间骨折切开复位髓内针内固定术</v>
          </cell>
          <cell r="C7950"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951">
          <cell r="A7951" t="str">
            <v>HXG70310</v>
          </cell>
          <cell r="B7951" t="str">
            <v>股骨转子间骨折切开复位内固定术</v>
          </cell>
          <cell r="C795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952">
          <cell r="A7952" t="str">
            <v>HXG70311</v>
          </cell>
          <cell r="B7952" t="str">
            <v>陈旧股骨转子间骨折切开复位内固定术</v>
          </cell>
          <cell r="C795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53">
          <cell r="A7953" t="str">
            <v>HXG70312</v>
          </cell>
          <cell r="B7953" t="str">
            <v>股骨转子间骨折切开复位外固定架固定术</v>
          </cell>
          <cell r="C795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54">
          <cell r="A7954" t="str">
            <v>HXG70313</v>
          </cell>
          <cell r="B7954" t="str">
            <v>陈旧股骨转子间骨折切开复位外固定架固定术</v>
          </cell>
          <cell r="C795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955">
          <cell r="A7955" t="str">
            <v>HXG70314</v>
          </cell>
          <cell r="B7955" t="str">
            <v>股骨干骨折闭合复位钢板螺丝钉内固定术</v>
          </cell>
          <cell r="C7955"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56">
          <cell r="A7956" t="str">
            <v>HXG70315</v>
          </cell>
          <cell r="B7956" t="str">
            <v>陈旧股骨干骨折闭合复位钢板螺丝钉内固定术</v>
          </cell>
          <cell r="C7956"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v>
          </cell>
        </row>
        <row r="7957">
          <cell r="A7957" t="str">
            <v>HXG70316</v>
          </cell>
          <cell r="B7957" t="str">
            <v>股骨干骨折闭合复位髓内针内固定术</v>
          </cell>
          <cell r="C795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958">
          <cell r="A7958" t="str">
            <v>HXG70317</v>
          </cell>
          <cell r="B7958" t="str">
            <v>陈旧股骨干骨折闭合复位髓内针内固定术</v>
          </cell>
          <cell r="C7958"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v>
          </cell>
        </row>
        <row r="7959">
          <cell r="A7959" t="str">
            <v>HXG70318</v>
          </cell>
          <cell r="B7959" t="str">
            <v>股骨干骨折闭合复位外固定架固定术</v>
          </cell>
          <cell r="C795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60">
          <cell r="A7960" t="str">
            <v>HXG70319</v>
          </cell>
          <cell r="B7960" t="str">
            <v>陈旧股骨干骨折闭合复位外固定架固定术</v>
          </cell>
          <cell r="C7960"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961">
          <cell r="A7961" t="str">
            <v>HXG70320</v>
          </cell>
          <cell r="B7961" t="str">
            <v>股骨干骨折切开复位内固定术</v>
          </cell>
          <cell r="C7961" t="str">
            <v>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v>
          </cell>
        </row>
        <row r="7962">
          <cell r="A7962" t="str">
            <v>HXG70321</v>
          </cell>
          <cell r="B7962" t="str">
            <v>陈旧股骨干骨折切开复位内固定术</v>
          </cell>
          <cell r="C796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63">
          <cell r="A7963" t="str">
            <v>HXG70322</v>
          </cell>
          <cell r="B7963" t="str">
            <v>股骨干骨折切开复位髓内针内固定术</v>
          </cell>
          <cell r="C796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64">
          <cell r="A7964" t="str">
            <v>HXG70323</v>
          </cell>
          <cell r="B7964" t="str">
            <v>陈旧股骨干骨折切开复位髓内针内固定术</v>
          </cell>
          <cell r="C7964"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7965">
          <cell r="A7965" t="str">
            <v>HXG70324</v>
          </cell>
          <cell r="B7965" t="str">
            <v>股骨干骨折切开复位外固定架固定术</v>
          </cell>
          <cell r="C796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66">
          <cell r="A7966" t="str">
            <v>HXG70325</v>
          </cell>
          <cell r="B7966" t="str">
            <v>陈旧股骨干骨折切开复位外固定架固定术</v>
          </cell>
          <cell r="C796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967">
          <cell r="A7967" t="str">
            <v>HXG70326</v>
          </cell>
          <cell r="B7967" t="str">
            <v>股骨髁间骨折闭合复位钢板螺丝钉内固定术</v>
          </cell>
          <cell r="C7967"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68">
          <cell r="A7968" t="str">
            <v>HXG70327</v>
          </cell>
          <cell r="B7968" t="str">
            <v>股骨髁间骨折闭合复位髓内针内固定术</v>
          </cell>
          <cell r="C796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69">
          <cell r="A7969" t="str">
            <v>HXG70328</v>
          </cell>
          <cell r="B7969" t="str">
            <v>股骨髁间骨折闭合复位外固定架固定术</v>
          </cell>
          <cell r="C796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70">
          <cell r="A7970" t="str">
            <v>HXG70329</v>
          </cell>
          <cell r="B7970" t="str">
            <v>陈旧股骨髁间骨折切开复位内固定术</v>
          </cell>
          <cell r="C797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71">
          <cell r="A7971" t="str">
            <v>HXG70330</v>
          </cell>
          <cell r="B7971" t="str">
            <v>股骨髁间骨折切开复位钢板螺丝钉内固定术</v>
          </cell>
          <cell r="C797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972">
          <cell r="A7972" t="str">
            <v>HXG70331</v>
          </cell>
          <cell r="B7972" t="str">
            <v>股骨髁间骨折切开复位髓内针内固定术</v>
          </cell>
          <cell r="C797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73">
          <cell r="A7973" t="str">
            <v>HXG70332</v>
          </cell>
          <cell r="B7973" t="str">
            <v>陈旧股骨髁间骨折切开复位髓内针内固定术</v>
          </cell>
          <cell r="C7973"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7974">
          <cell r="A7974" t="str">
            <v>HXG70333</v>
          </cell>
          <cell r="B7974" t="str">
            <v>股骨髁间骨折切开复位外固定架固定术</v>
          </cell>
          <cell r="C797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75">
          <cell r="A7975" t="str">
            <v>HXG70334</v>
          </cell>
          <cell r="B7975" t="str">
            <v>陈旧股骨髁间骨折切开复位外固定架固定术</v>
          </cell>
          <cell r="C797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row>
        <row r="7976">
          <cell r="A7976" t="str">
            <v>HXG70501</v>
          </cell>
          <cell r="B7976" t="str">
            <v>关节镜下股骨髁骨折复位内固定术</v>
          </cell>
          <cell r="C7976" t="str">
            <v>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盐水冲洗关节腔，留置引流管，加压包扎。不含髁间窝成形、半月板切除。</v>
          </cell>
        </row>
        <row r="7977">
          <cell r="A7977" t="str">
            <v>HXG70502</v>
          </cell>
          <cell r="B7977" t="str">
            <v>关节镜股骨头骨折复位内固定术</v>
          </cell>
          <cell r="C797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盐水冲洗。不含X线引导、术中导航。</v>
          </cell>
        </row>
        <row r="7978">
          <cell r="A7978" t="str">
            <v>HXG71301</v>
          </cell>
          <cell r="B7978" t="str">
            <v>股骨头骨骺滑脱牵引复位内固定术</v>
          </cell>
          <cell r="C7978" t="str">
            <v>麻醉下，C型臂定位，患侧切口，显露股骨近端及股骨颈，克氏针C型臂定位，电钻钻孔，空心螺钉置入，再定位，缝合骨膜、深筋膜、皮下及切口。不含C型臂引导。</v>
          </cell>
        </row>
        <row r="7979">
          <cell r="A7979" t="str">
            <v>HXG73301</v>
          </cell>
          <cell r="B7979" t="str">
            <v>经股骨转子间股骨头旋转截骨术</v>
          </cell>
          <cell r="C7979" t="str">
            <v>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v>
          </cell>
        </row>
        <row r="7980">
          <cell r="A7980" t="str">
            <v>HXG73302</v>
          </cell>
          <cell r="B7980" t="str">
            <v>股骨颈楔形截骨术</v>
          </cell>
          <cell r="C7980" t="str">
            <v>髋关节前侧切开，显露关节，切开，显露股骨头、颈，保护股动静脉和股神经，将股骨颈截断，楔形截骨，对合，放置内固定。</v>
          </cell>
        </row>
        <row r="7981">
          <cell r="A7981" t="str">
            <v>HXG73303</v>
          </cell>
          <cell r="B7981" t="str">
            <v>股骨大转子下移抬高截骨术</v>
          </cell>
          <cell r="C7981" t="str">
            <v>显露股骨大转子，大转子截骨，X线引导，外展后将截骨块固定在下及远端。不含术中X线引导。</v>
          </cell>
        </row>
        <row r="7982">
          <cell r="A7982" t="str">
            <v>HXG73304</v>
          </cell>
          <cell r="B7982" t="str">
            <v>股骨转子间/下内外翻截骨术</v>
          </cell>
          <cell r="C7982" t="str">
            <v>股骨近端切开，保护股动静脉、坐骨神经，显露股骨近端，截断，楔形截骨，矫正内翻或外翻，X线引导下复位，钢板、螺钉固定。不含术中X线引导。</v>
          </cell>
        </row>
        <row r="7983">
          <cell r="A7983" t="str">
            <v>HXG73305</v>
          </cell>
          <cell r="B7983" t="str">
            <v>股骨中1/3截骨术</v>
          </cell>
          <cell r="C7983" t="str">
            <v>股骨干外侧切口，显露股骨干，保护股动静脉，将股骨干截断，矫正畸形，X线引导下复位、固定。不含术中X线引导。</v>
          </cell>
        </row>
        <row r="7984">
          <cell r="A7984" t="str">
            <v>HXG73306</v>
          </cell>
          <cell r="B7984" t="str">
            <v>股骨下端截骨术</v>
          </cell>
          <cell r="C7984" t="str">
            <v>股骨外侧切开，显露股骨髁，保护股动静脉及胫神经，截断股骨髁，楔形截骨，X线引导下复位固定截骨。不含术中X线引导。</v>
          </cell>
        </row>
        <row r="7985">
          <cell r="A7985" t="str">
            <v>HXG82301</v>
          </cell>
          <cell r="B7985" t="str">
            <v>股骨牵张延长术</v>
          </cell>
          <cell r="C7985" t="str">
            <v>于股骨近远端分别打入2-4根螺纹钉，安置可牵张外固定延长支架，于股骨中段截断，缓慢延长至需要长度后，用钢板螺钉或髓内钉内固定。不含C型臂引导。</v>
          </cell>
        </row>
        <row r="7986">
          <cell r="A7986" t="str">
            <v>HXG82302</v>
          </cell>
          <cell r="B7986" t="str">
            <v>股骨延长术</v>
          </cell>
          <cell r="C7986" t="str">
            <v>经股骨外侧入路，于股骨干中段Z字形截骨，C型臂下决定对位对线及延长长度，钢板螺钉内固定，自体或异体植骨，石膏或支具保护。不含C型臂引导。</v>
          </cell>
        </row>
        <row r="7987">
          <cell r="A7987" t="str">
            <v>HXG89301</v>
          </cell>
          <cell r="B7987" t="str">
            <v>股骨颈骨折切开复位带血管组织移植术</v>
          </cell>
          <cell r="C7987" t="str">
            <v>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v>
          </cell>
        </row>
        <row r="7988">
          <cell r="A7988" t="str">
            <v>HXG89302</v>
          </cell>
          <cell r="B7988" t="str">
            <v>股骨头减压带肌蒂骨移植术</v>
          </cell>
          <cell r="C7988" t="str">
            <v>髋关节前方显露，切开关节囊，显露股骨头、颈，开窗，坏死区减压，带肌蒂骨(髂骨、大转子部)植入，固定。不含术中X线引导。</v>
          </cell>
        </row>
        <row r="7989">
          <cell r="A7989" t="str">
            <v>HXG89303</v>
          </cell>
          <cell r="B7989" t="str">
            <v>股骨头减压带血管蒂骨移植术</v>
          </cell>
          <cell r="C7989" t="str">
            <v>髋关节前方切口10-15厘米，保护髂外动静脉和股神经，切开关节囊，显露股骨头，颈骨开窗，清除坏死骨，显露髂骨及血管，仔细分离，取下带小血管髂骨，植入股骨头、颈部，螺钉固定。不含术中X线透视。</v>
          </cell>
        </row>
        <row r="7990">
          <cell r="A7990" t="str">
            <v>HXG89304</v>
          </cell>
          <cell r="B7990" t="str">
            <v>股骨头减压吻合血管腓骨移植术</v>
          </cell>
          <cell r="C7990" t="str">
            <v>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v>
          </cell>
        </row>
        <row r="7991">
          <cell r="A7991" t="str">
            <v>HXH</v>
          </cell>
          <cell r="B7991" t="str">
            <v>髌骨</v>
          </cell>
        </row>
        <row r="7992">
          <cell r="A7992" t="str">
            <v>HXH70301</v>
          </cell>
          <cell r="B7992" t="str">
            <v>髌骨骨折切开复位内固定术</v>
          </cell>
          <cell r="C799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93">
          <cell r="A7993" t="str">
            <v>HXH70302</v>
          </cell>
          <cell r="B7993" t="str">
            <v>陈旧髌骨骨折切开复位内固定术</v>
          </cell>
          <cell r="C799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row>
        <row r="7994">
          <cell r="A7994" t="str">
            <v>HXH70303</v>
          </cell>
          <cell r="B7994" t="str">
            <v>髌骨骨折闭合复位内固定术</v>
          </cell>
          <cell r="C7994"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95">
          <cell r="A7995" t="str">
            <v>HXH70304</v>
          </cell>
          <cell r="B7995" t="str">
            <v>陈旧髌骨骨折闭合复位内固定术</v>
          </cell>
          <cell r="C7995" t="str">
            <v>消毒铺巾，X线透视下闭合复位骨折穿针或用螺丝钉固定，冲洗缝合伤口。</v>
          </cell>
        </row>
        <row r="7996">
          <cell r="A7996" t="str">
            <v>HXH70501</v>
          </cell>
          <cell r="B7996" t="str">
            <v>关节镜下髌骨骨折复位内固定术</v>
          </cell>
          <cell r="C7996" t="str">
            <v>消毒铺巾，铺防水材料，膝关节前方入路，关节镜探查髌上囊、关节软骨、半月板及交叉韧带，在骨折相应的部位切开，关节镜下观察骨折线，在骨折线对合良好，软骨无明显错位的情况下，将髌骨骨折内固定，充分止血，24000毫升生理盐水冲洗关节腔，留置引流管，加压包扎。不含髁间窝成形、半月板切除。</v>
          </cell>
        </row>
        <row r="7997">
          <cell r="A7997" t="str">
            <v>HXH73301</v>
          </cell>
          <cell r="B7997" t="str">
            <v>髌骨清理术</v>
          </cell>
          <cell r="C7997" t="str">
            <v>消毒铺巾，髌骨末端滑膜清理，变性肌腱的清理，末端再血管化处理，止血，加压包扎。</v>
          </cell>
        </row>
        <row r="7998">
          <cell r="A7998" t="str">
            <v>HXH73302</v>
          </cell>
          <cell r="B7998" t="str">
            <v>髌骨切除术</v>
          </cell>
          <cell r="C7998" t="str">
            <v>消毒铺巾，切除髌骨，重建伸膝装置，止血，加压包扎，支具固定。</v>
          </cell>
        </row>
        <row r="7999">
          <cell r="A7999" t="str">
            <v>HXH73303</v>
          </cell>
          <cell r="B7999" t="str">
            <v>髌骨切除股四头肌修补术</v>
          </cell>
          <cell r="C7999" t="str">
            <v>消毒铺巾，显露膝关节，切除粉碎髌骨，修补股四头肌，冲洗缝合伤口。</v>
          </cell>
        </row>
        <row r="8000">
          <cell r="A8000" t="str">
            <v>HXH73304</v>
          </cell>
          <cell r="B8000" t="str">
            <v>二分髌骨切除术</v>
          </cell>
          <cell r="C8000" t="str">
            <v>消毒铺巾，切除二分髌骨，髌骨钻孔，编织缝合股四头肌腱，重建止点，止血，加压包扎，支具固定。</v>
          </cell>
        </row>
        <row r="8001">
          <cell r="A8001" t="str">
            <v>HXH73501</v>
          </cell>
          <cell r="B8001" t="str">
            <v>关节镜下二分髌骨切除术</v>
          </cell>
          <cell r="C8001" t="str">
            <v>消毒铺巾，铺防水材料，膝关节前方入路，全面探查关节，清理病变部位，切除增生滑膜，切除二分髌骨，髌骨钻孔，编织缝合股四头肌腱，重建止点，止血，加压包扎，支具固定，6000毫升生理盐水冲洗。</v>
          </cell>
        </row>
        <row r="8002">
          <cell r="A8002" t="str">
            <v>HXH73502</v>
          </cell>
          <cell r="B8002" t="str">
            <v>关节镜下髌骨清理术</v>
          </cell>
          <cell r="C8002" t="str">
            <v>消毒铺巾，铺防水材料，膝关节前方入路，全面探查关节，清理病变部位，切除增生滑膜，髌骨末端滑膜清理，变性肌腱的清理，末端再血管化处理，止血，加压包扎，6000毫升生理盐水冲洗。</v>
          </cell>
        </row>
        <row r="8003">
          <cell r="A8003" t="str">
            <v>HXH73503</v>
          </cell>
          <cell r="B8003" t="str">
            <v>关节镜下髌骨切除术</v>
          </cell>
          <cell r="C8003" t="str">
            <v>消毒铺巾，铺防水材料，膝关节前方入路，全面探查关节，清理病变部位，切除增生滑膜，切除髌骨，重建伸膝装置，止血，加压包扎，支具固定。</v>
          </cell>
        </row>
        <row r="8004">
          <cell r="A8004" t="str">
            <v>HXJ</v>
          </cell>
          <cell r="B8004" t="str">
            <v>膝关节</v>
          </cell>
        </row>
        <row r="8005">
          <cell r="A8005" t="str">
            <v>HXJ45101</v>
          </cell>
          <cell r="B8005" t="str">
            <v>膝关节穿刺术</v>
          </cell>
          <cell r="C8005" t="str">
            <v>消毒菌巾，局部麻醉，穿刺关节，抽取关节液，加压包扎。</v>
          </cell>
        </row>
        <row r="8006">
          <cell r="A8006" t="str">
            <v>HXJ45301</v>
          </cell>
          <cell r="B8006" t="str">
            <v>膝关节引流术</v>
          </cell>
          <cell r="C8006" t="str">
            <v>局部消毒菌巾，穿刺关节，放置引流管，缝合固定引流管，加压包扎。</v>
          </cell>
        </row>
        <row r="8007">
          <cell r="A8007" t="str">
            <v>HXJ48101</v>
          </cell>
          <cell r="B8007" t="str">
            <v>膝关节注射治疗</v>
          </cell>
          <cell r="C8007" t="str">
            <v>消毒菌巾，局部麻醉，穿刺关节，抽取关节液，关节内注射，加压包扎。</v>
          </cell>
        </row>
        <row r="8008">
          <cell r="A8008" t="str">
            <v>HXJ57301</v>
          </cell>
          <cell r="B8008" t="str">
            <v>膝关节粘连麻醉下推拿松解术</v>
          </cell>
          <cell r="C8008" t="str">
            <v>麻醉后，谨慎手法推拿膝关节至屈曲120°以上，避免出现骨折及肌腱、韧带断裂。</v>
          </cell>
        </row>
        <row r="8009">
          <cell r="A8009" t="str">
            <v>HXJ57302</v>
          </cell>
          <cell r="B8009" t="str">
            <v>膝关节切开松解术</v>
          </cell>
          <cell r="C8009" t="str">
            <v>经膝前入路，清理关节内粘连，股四头肌成形，或髌腱止点移位，螺钉内固定，石膏或支具保护，CPM功能锻炼。</v>
          </cell>
        </row>
        <row r="8010">
          <cell r="A8010" t="str">
            <v>HXJ57501</v>
          </cell>
          <cell r="B8010" t="str">
            <v>关节镜下膝关节粘连松解术</v>
          </cell>
          <cell r="C8010" t="str">
            <v>消毒铺巾，铺防水材料，膝关节前方入路，关节镜探查髌上囊、关节软骨、半月板及交叉韧带，将关节内的瘢痕及粘连带充分切除，手法推拿膝关节，充分止血，24000毫升生理盐水冲洗关节腔，留置引流管2根，加压包扎。不含软骨修整、髁间窝成形、半月板切除。</v>
          </cell>
        </row>
        <row r="8011">
          <cell r="A8011" t="str">
            <v>HXJ58301</v>
          </cell>
          <cell r="B8011" t="str">
            <v>膝关节离断术</v>
          </cell>
          <cell r="C8011" t="str">
            <v>麻醉，消毒，入路、神经血管切断处理，肌腱肌肉切断，髌股融合，放置引流、关闭伤口，用生理盐水1000毫升冲洗。</v>
          </cell>
        </row>
        <row r="8012">
          <cell r="A8012" t="str">
            <v>HXJ65301</v>
          </cell>
          <cell r="B8012" t="str">
            <v>膝关节切开软骨取出术</v>
          </cell>
          <cell r="C8012" t="str">
            <v>消毒铺巾，铺防水材料，暴露膝关节，用专业的环钻在股骨髁非负重区取出骨软骨组织，充分止血，12000毫升生理盐水冲洗关节腔，留置引流管，加压包扎。不含髁间窝成形、半月板切除。</v>
          </cell>
        </row>
        <row r="8013">
          <cell r="A8013" t="str">
            <v>HXJ65501</v>
          </cell>
          <cell r="B8013" t="str">
            <v>关节镜下膝关节软骨取出术</v>
          </cell>
          <cell r="C8013" t="str">
            <v>消毒铺巾，铺防水材料，膝关节前方入路，关节镜探查髌上囊、关节软骨、半月板及交叉韧带，用专业的环钻在股骨髁非负重区取出骨软骨组织，充分止血，12000毫升生理盐水冲洗关节腔，留置引流管，加压包扎。不含髁间窝成形、半月板切除。</v>
          </cell>
        </row>
        <row r="8014">
          <cell r="A8014" t="str">
            <v>HXJ66301</v>
          </cell>
          <cell r="B8014" t="str">
            <v>全膝人工关节置换术</v>
          </cell>
          <cell r="C8014" t="str">
            <v>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盐水加压冲洗术野，放置引流，缝合，有可能在术中使用X透视或导航。不含术中X线透视、导航。</v>
          </cell>
        </row>
        <row r="8015">
          <cell r="A8015" t="str">
            <v>HXJ66302</v>
          </cell>
          <cell r="B8015" t="str">
            <v>全膝人工关节置换联合截骨术</v>
          </cell>
          <cell r="C8015" t="str">
            <v>对存在股骨或胫骨有力线不正的患者，在作全膝关节置换术的同时需先作股骨或胫骨截骨，矫正畸形然后再置入人工假体，术中需应用X线透视或导航。不含术中X线透视、导航。</v>
          </cell>
        </row>
        <row r="8016">
          <cell r="A8016" t="str">
            <v>HXJ66303</v>
          </cell>
          <cell r="B8016" t="str">
            <v>全膝关节置换联合植骨/垫片加强术</v>
          </cell>
          <cell r="C8016" t="str">
            <v>对严重胫骨畸形或高位胫骨截骨术后，有在胫骨平台缺损者需在置入人工假体同时作同种异体大块植骨或自体骨，金属垫片加强术，术中需X线透视或导航。不含术中X线透视、导航。</v>
          </cell>
        </row>
        <row r="8017">
          <cell r="A8017" t="str">
            <v>HXJ66304</v>
          </cell>
          <cell r="B8017" t="str">
            <v>全膝人工关节翻修术</v>
          </cell>
          <cell r="C8017" t="str">
            <v>适用于初次或再次置换全膝关节后假体松动，感染，磨损或位置不良等，取出原假体或部分部件，处理骨缺损或软组织平衡，重新置入关节假体(全部或部分更换)，术中需X线透视或导航。不含术中X线透视、导航。</v>
          </cell>
        </row>
        <row r="8018">
          <cell r="A8018" t="str">
            <v>HXJ66305</v>
          </cell>
          <cell r="B8018" t="str">
            <v>膝人工关节取出关节融合术</v>
          </cell>
          <cell r="C8018" t="str">
            <v>对膝关节置换术后感染或松动，取出人工假体，行关节融合术(放置内固定或应用外固定架)植骨或不植骨，术中应用X线透视或导航。不含术中X线透视、导航。</v>
          </cell>
        </row>
        <row r="8019">
          <cell r="A8019" t="str">
            <v>HXJ66306</v>
          </cell>
          <cell r="B8019" t="str">
            <v>膝关节单髁置换术</v>
          </cell>
          <cell r="C8019" t="str">
            <v>切除病变区关节面，置换单髁表面假体切开，显露病变的膝关节，清除增生的骨赘和瘢痕，精确截骨，安放假体试模测试完全合适之后，使用骨水泥安装人工膝关节单髁表面假体，术中X线透视或导航检测。不含术中X线透视、导航。</v>
          </cell>
        </row>
        <row r="8020">
          <cell r="A8020" t="str">
            <v>HXJ66307</v>
          </cell>
          <cell r="B8020" t="str">
            <v>髌股关节置换术</v>
          </cell>
          <cell r="C8020" t="str">
            <v>适用膝关节髌骨或股骨髁间病变，显露髌股关节，精确定位，切除病变，放置假体，骨水泥固定，术中需X线透视或导航检测。不含术中X线透视、导航。</v>
          </cell>
        </row>
        <row r="8021">
          <cell r="A8021" t="str">
            <v>HXJ73301</v>
          </cell>
          <cell r="B8021" t="str">
            <v>膝内外翻定点闭式折骨术</v>
          </cell>
          <cell r="C8021" t="str">
            <v>经相应入路，于股骨远段或胫骨近端前面作V形或弧形截骨，或于股骨远端或胫骨近端的侧方作V形或楔形截骨后矫正畸形，钢板螺钉内固定，或石膏外固定。不含C型臂引导。</v>
          </cell>
        </row>
        <row r="8022">
          <cell r="A8022" t="str">
            <v>HXJ73302</v>
          </cell>
          <cell r="B8022" t="str">
            <v>膝关节切开清创术</v>
          </cell>
          <cell r="C8022" t="str">
            <v>对早期感染或垫片安放不合适的膝关节置换术后，不需做更换假体的患者适用此手术。</v>
          </cell>
        </row>
        <row r="8023">
          <cell r="A8023" t="str">
            <v>HXJ73303</v>
          </cell>
          <cell r="B8023" t="str">
            <v>膝关节滑膜切除术</v>
          </cell>
          <cell r="C8023" t="str">
            <v>消毒铺巾，气囊止血带止血，切开皮肤，显露关节，清除滑膜，松解粘连。</v>
          </cell>
        </row>
        <row r="8024">
          <cell r="A8024" t="str">
            <v>HXJ73304</v>
          </cell>
          <cell r="B8024" t="str">
            <v>腘窝囊肿切除术</v>
          </cell>
          <cell r="C8024" t="str">
            <v>俯卧位，腘窝部切口，保护腘动静脉及胫神经，显露腘窝切除囊肿，修复后关节囊。</v>
          </cell>
        </row>
        <row r="8025">
          <cell r="A8025" t="str">
            <v>HXJ73305</v>
          </cell>
          <cell r="B8025" t="str">
            <v>腘窝囊肿复发切除术</v>
          </cell>
          <cell r="C8025" t="str">
            <v>俯卧位，腘窝部切口，切除瘢痕，保护腘动静脉及胫神经，切除复发的囊肿，修复后关节囊。</v>
          </cell>
        </row>
        <row r="8026">
          <cell r="A8026" t="str">
            <v>HXJ73306</v>
          </cell>
          <cell r="B8026" t="str">
            <v>髌股关节病变软骨切除软骨下钻孔术</v>
          </cell>
          <cell r="C8026" t="str">
            <v>摆体位，选择前方入路切开，显露髌股关节，判别软骨损伤情况，切除退变软骨，钻孔，冲洗伤口，放置引流，逐层缝合伤口。</v>
          </cell>
        </row>
        <row r="8027">
          <cell r="A8027" t="str">
            <v>HXJ73307</v>
          </cell>
          <cell r="B8027" t="str">
            <v>鹅足滑囊切除术</v>
          </cell>
          <cell r="C8027" t="str">
            <v>消毒菌巾，切开，鹅足滑囊切除，止血，加压包扎。</v>
          </cell>
        </row>
        <row r="8028">
          <cell r="A8028" t="str">
            <v>HXJ73501</v>
          </cell>
          <cell r="B8028" t="str">
            <v>关节镜下膝关节清理术</v>
          </cell>
          <cell r="C8028" t="str">
            <v>消毒铺巾，铺防水材料，膝关节前方入路，关节镜探查髌上囊、关节软骨、半月板及交叉韧带，将关节内增生的滑膜，退变的软骨用刨刀处理，并用射频处理软骨及滑膜病灶，充分止血，18000毫升生理盐水冲洗关节腔，加压包扎。不含髁间窝成形、半月板切除。</v>
          </cell>
        </row>
        <row r="8029">
          <cell r="A8029" t="str">
            <v>HXJ73502</v>
          </cell>
          <cell r="B8029" t="str">
            <v>关节镜下膝关节滑膜切除术</v>
          </cell>
          <cell r="C8029" t="str">
            <v>消毒铺巾，气囊止血带止血，切开皮肤，插入关节镜，清除滑膜，松解粘连，12000毫升生理盐水冲洗关节腔。不含关节镜检查。</v>
          </cell>
        </row>
        <row r="8030">
          <cell r="A8030" t="str">
            <v>HXJ73503</v>
          </cell>
          <cell r="B8030" t="str">
            <v>关节镜下腘窝囊肿切除术</v>
          </cell>
          <cell r="C8030" t="str">
            <v>消毒铺巾，铺防水材料，膝关节前方入路，关节镜探查髌上囊、关节软骨、半月板及交叉韧带。用刨刀将后方关节囊刨开，寻找腘窝囊肿，将囊肿内容切除，扩大囊肿与关节腔的通道，使关节腔与囊肿通畅，充分止血，18000毫升生理盐水冲洗关节腔，加压包扎。不含软骨修复、髁间窝成形、半月板切除。</v>
          </cell>
        </row>
        <row r="8031">
          <cell r="A8031" t="str">
            <v>HXJ81501</v>
          </cell>
          <cell r="B8031" t="str">
            <v>关节镜下外侧半月板腘肌囊紧缩术</v>
          </cell>
          <cell r="C8031" t="str">
            <v>消毒铺巾，铺防水材料，膝关节前方入路，关节镜探查髌上囊、关节软骨、半月板及交叉韧带，缝合松弛的腘肌囊，充分止血，12000毫升生理盐水冲洗关节腔，加压包扎。不含软骨修复、髁间窝成形。</v>
          </cell>
        </row>
        <row r="8032">
          <cell r="A8032" t="str">
            <v>HXJ83301</v>
          </cell>
          <cell r="B8032" t="str">
            <v>膝关节切开软骨损伤微骨折术</v>
          </cell>
          <cell r="C8032" t="str">
            <v>消毒铺巾，切开暴露关节，将软骨病灶处理平整，用软骨刮匙将软骨病灶边缘修整稳定，用专用器械在软骨病灶处微骨折处理，充分止血，冲洗关节腔，留置引流管，加压包扎。不含髁间窝成形、半月板切除。</v>
          </cell>
        </row>
        <row r="8033">
          <cell r="A8033" t="str">
            <v>HXJ83302</v>
          </cell>
          <cell r="B8033" t="str">
            <v>膝关节软骨损伤切开修整术</v>
          </cell>
          <cell r="C8033" t="str">
            <v>消毒铺巾，切开暴露关节软骨面，处理软骨病灶至平整，充分止血，冲洗关节腔，加压包扎。不含髁间窝成形、半月板切除。</v>
          </cell>
        </row>
        <row r="8034">
          <cell r="A8034" t="str">
            <v>HXJ83303</v>
          </cell>
          <cell r="B8034" t="str">
            <v>膝人工关节取出关节成形术</v>
          </cell>
          <cell r="C8034" t="str">
            <v>全膝关节置换后假体松动或感染取出假体后不能行再置换，行关节成形手术。</v>
          </cell>
        </row>
        <row r="8035">
          <cell r="A8035" t="str">
            <v>HXJ83304</v>
          </cell>
          <cell r="B8035" t="str">
            <v>股骨滑车沟成形术</v>
          </cell>
          <cell r="C8035" t="str">
            <v>消毒铺巾，切开行滑车沟的截骨，成形，固定，止血，加压包扎，支具固定。</v>
          </cell>
        </row>
        <row r="8036">
          <cell r="A8036" t="str">
            <v>HXJ83305</v>
          </cell>
          <cell r="B8036" t="str">
            <v>鹅足弹响矫正术</v>
          </cell>
          <cell r="C8036" t="str">
            <v>消毒菌巾，切开，鹅足矫正，移位，止血，加压包扎。</v>
          </cell>
        </row>
        <row r="8037">
          <cell r="A8037" t="str">
            <v>HXJ83501</v>
          </cell>
          <cell r="B8037" t="str">
            <v>关节镜下膝关节软骨损伤微骨折术</v>
          </cell>
          <cell r="C8037" t="str">
            <v>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盐水冲洗关节腔，留置引流管，加压包扎。不含髁间窝成形、半月板切除。</v>
          </cell>
        </row>
        <row r="8038">
          <cell r="A8038" t="str">
            <v>HXJ83502</v>
          </cell>
          <cell r="B8038" t="str">
            <v>关节镜下软骨损伤修整术</v>
          </cell>
          <cell r="C8038" t="str">
            <v>消毒铺巾，铺防水材料，膝关节前方入路，关节镜探查髌上囊、关节软骨、半月板及交叉韧带，将软骨病灶用刨刀刨削平整，并用射频处理软骨病灶边缘，充分止血，(生理盐水12000毫升)冲洗关节腔，加压包扎。不含髁间窝成形、半月板切除。</v>
          </cell>
        </row>
        <row r="8039">
          <cell r="A8039" t="str">
            <v>HXJ83503</v>
          </cell>
          <cell r="B8039" t="str">
            <v>关节镜下膝髁间窝成形术</v>
          </cell>
          <cell r="C8039" t="str">
            <v>消毒菌巾，膝关节前内侧及前外侧入路，探查髌上囊、髌股关节和胫股关节软骨，探查内侧及外侧半月板，探查前后交叉韧带，骨刀、刮勺、打磨头成形髁间窝，止血，加压包扎，6000毫升生理盐水冲洗。</v>
          </cell>
        </row>
        <row r="8040">
          <cell r="A8040" t="str">
            <v>HXJ89301</v>
          </cell>
          <cell r="B8040" t="str">
            <v>膝关节切开关节骨软骨移植术</v>
          </cell>
          <cell r="C8040" t="str">
            <v>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v>
          </cell>
        </row>
        <row r="8041">
          <cell r="A8041" t="str">
            <v>HXJ89302</v>
          </cell>
          <cell r="B8041" t="str">
            <v>膝关节自体软骨细胞移植术</v>
          </cell>
          <cell r="C8041"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v>
          </cell>
        </row>
        <row r="8042">
          <cell r="A8042" t="str">
            <v>HXJ89303</v>
          </cell>
          <cell r="B8042" t="str">
            <v>膝关节切开骨膜移植术</v>
          </cell>
          <cell r="C8042" t="str">
            <v>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v>
          </cell>
        </row>
        <row r="8043">
          <cell r="A8043" t="str">
            <v>HXJ89304</v>
          </cell>
          <cell r="B8043" t="str">
            <v>伸膝装置重建术</v>
          </cell>
          <cell r="C8043" t="str">
            <v>消毒铺巾，显露受损的膝装置，修补缝合断端，用人工或生物材料重建加强缝合伸膝装置。</v>
          </cell>
        </row>
        <row r="8044">
          <cell r="A8044" t="str">
            <v>HXJ89305</v>
          </cell>
          <cell r="B8044" t="str">
            <v>膝关节半月板胫骨韧带切开重建术</v>
          </cell>
          <cell r="C8044" t="str">
            <v>消毒铺巾，残留半月板的修整，将断裂的半月板胫骨韧带缝合重建并固定，充分止血，冲洗关节腔，留置引流管1根，加压包扎。不含软骨修复、髁间窝成形。</v>
          </cell>
        </row>
        <row r="8045">
          <cell r="A8045" t="str">
            <v>HXJ89306</v>
          </cell>
          <cell r="B8045" t="str">
            <v>膝后内复合体修复重建术</v>
          </cell>
          <cell r="C8045" t="str">
            <v>麻醉后消毒菌巾，后内复合体的暴露，复合体的修复与重建，止血，加压包扎，外固定。不含肌腱的获取、修整和编织。</v>
          </cell>
        </row>
        <row r="8046">
          <cell r="A8046" t="str">
            <v>HXJ89501</v>
          </cell>
          <cell r="B8046" t="str">
            <v>关节镜下膝关节骨膜移植术</v>
          </cell>
          <cell r="C8046"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盐水冲洗关节腔，留置引流管，加压包扎。不含髁间窝成形、半月板切除。</v>
          </cell>
        </row>
        <row r="8047">
          <cell r="A8047" t="str">
            <v>HXJ89502</v>
          </cell>
          <cell r="B8047" t="str">
            <v>关节镜下膝关节骨软骨移植术</v>
          </cell>
          <cell r="C8047" t="str">
            <v>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盐水冲洗关节腔，留置引流管，加压包扎。不含髁间窝成形、半月板切除。</v>
          </cell>
        </row>
        <row r="8048">
          <cell r="A8048" t="str">
            <v>HXJ89503</v>
          </cell>
          <cell r="B8048" t="str">
            <v>关节镜辅助下的膝后外复合体修复重建术</v>
          </cell>
          <cell r="C8048" t="str">
            <v>麻醉后消毒菌巾，关节镜探查，后外侧复合体(腘肌腱、腘腓韧带、外侧副韧带)的暴露、修复与重建，止血，加压包扎，外固定，6000毫升生理盐水冲洗。不含肌腱的获取、修整和编织，关节镜下图片采集。</v>
          </cell>
        </row>
        <row r="8049">
          <cell r="A8049" t="str">
            <v>HXK</v>
          </cell>
          <cell r="B8049" t="str">
            <v>膝部韧带</v>
          </cell>
        </row>
        <row r="8050">
          <cell r="A8050" t="str">
            <v>HXK57301</v>
          </cell>
          <cell r="B8050" t="str">
            <v>髌骨外侧支持带松解术</v>
          </cell>
          <cell r="C8050" t="str">
            <v>消毒铺巾，外侧支持带松解，止血，放置负压引流，缝合固定，加压包扎。</v>
          </cell>
        </row>
        <row r="8051">
          <cell r="A8051" t="str">
            <v>HXK57501</v>
          </cell>
          <cell r="B8051" t="str">
            <v>关节镜下髌骨外侧支持带松解术</v>
          </cell>
          <cell r="C8051" t="str">
            <v>消毒铺巾，铺防水材料，膝关节前方入路，全面探查关节，清理病变部位，切除增生滑膜，外侧支持带松解，止血，放置负压引流，缝合固定，加压包扎。6000毫升生理盐水冲洗。</v>
          </cell>
        </row>
        <row r="8052">
          <cell r="A8052" t="str">
            <v>HXK70501</v>
          </cell>
          <cell r="B8052" t="str">
            <v>关节镜下膝前交叉韧带下止点撕脱骨折复位固定术</v>
          </cell>
          <cell r="C8052" t="str">
            <v>消毒菌巾，铺防水材料，膝关节前内侧及前外侧入路，探查髌上囊、髌股关节和胫股关节软骨，探查内侧及外侧半月板，清理骨折端，镜下复位，钻骨道，内固定骨折复位，止血，加压包扎，外固定支具固定膝关节，6000毫升生理盐水冲洗。</v>
          </cell>
        </row>
        <row r="8053">
          <cell r="A8053" t="str">
            <v>HXK70502</v>
          </cell>
          <cell r="B8053" t="str">
            <v>关节镜下膝后交叉韧带下止点撕脱骨折复位固定术</v>
          </cell>
          <cell r="C8053" t="str">
            <v>消毒菌巾，铺防水材料，膝关节前内侧及前外侧入路，探查髌上囊、髌股关节和胫股关节软骨，探查内侧及外侧半月板，清理骨折端，镜下复位，钻骨道，内固定骨折复位，止血，加压包扎，外固定支具固定膝关节，6000毫升生理盐水冲洗。</v>
          </cell>
        </row>
        <row r="8054">
          <cell r="A8054" t="str">
            <v>HXK81301</v>
          </cell>
          <cell r="B8054" t="str">
            <v>髌骨内侧支持带缝合紧缩术</v>
          </cell>
          <cell r="C8054" t="str">
            <v>消毒铺巾，切除增生滑膜，内侧支持带紧缩，止血，加压包扎。</v>
          </cell>
        </row>
        <row r="8055">
          <cell r="A8055" t="str">
            <v>HXK81501</v>
          </cell>
          <cell r="B8055" t="str">
            <v>关节镜下髌骨内侧支持带缝合紧缩术</v>
          </cell>
          <cell r="C8055" t="str">
            <v>消毒铺巾，铺防水材料，膝关节前方入路，全面探查关节，清理病变部位，切除增生滑膜，内侧支持带紧缩，止血，加压包扎，6000毫升生理盐水冲洗。</v>
          </cell>
        </row>
        <row r="8056">
          <cell r="A8056" t="str">
            <v>HXK83301</v>
          </cell>
          <cell r="B8056" t="str">
            <v>髌韧带成形术</v>
          </cell>
          <cell r="C8056" t="str">
            <v>经膝前正中入路，编织缝合髌韧带，或自体阔筋膜半腱肌半膜肌肌腱移植，或取人工髌韧带，重建髌韧带，术后石膏或支具保护，CPM功能锻炼。</v>
          </cell>
        </row>
        <row r="8057">
          <cell r="A8057" t="str">
            <v>HXK83302</v>
          </cell>
          <cell r="B8057" t="str">
            <v>髌韧带缝合术</v>
          </cell>
          <cell r="C8057" t="str">
            <v>消毒铺巾，切开、游离、显露髌韧带断端，处理残端，髌韧带断端编织缝合，包扎固定。</v>
          </cell>
        </row>
        <row r="8058">
          <cell r="A8058" t="str">
            <v>HXK83303</v>
          </cell>
          <cell r="B8058" t="str">
            <v>膝内侧副韧带缝合修补术</v>
          </cell>
          <cell r="C8058" t="str">
            <v>麻醉后消毒菌巾，暴露内侧副韧带，副韧带的缝合修补，止血，加压包扎，外固定。</v>
          </cell>
        </row>
        <row r="8059">
          <cell r="A8059" t="str">
            <v>HXK83304</v>
          </cell>
          <cell r="B8059" t="str">
            <v>膝外侧副韧带缝合修补术</v>
          </cell>
          <cell r="C8059" t="str">
            <v>麻醉后消毒，铺无菌巾暴露外侧副韧带，韧带的缝合修补，止血，加压包扎，外固定。</v>
          </cell>
        </row>
        <row r="8060">
          <cell r="A8060" t="str">
            <v>HXK83501</v>
          </cell>
          <cell r="B8060" t="str">
            <v>关节镜下膝前交叉韧带断裂翻修术</v>
          </cell>
          <cell r="C8060"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v>
          </cell>
        </row>
        <row r="8061">
          <cell r="A8061" t="str">
            <v>HXK83502</v>
          </cell>
          <cell r="B8061" t="str">
            <v>关节镜下膝后交叉韧带断裂翻修术</v>
          </cell>
          <cell r="C8061"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v>
          </cell>
        </row>
        <row r="8062">
          <cell r="A8062" t="str">
            <v>HXK89301</v>
          </cell>
          <cell r="B8062" t="str">
            <v>髌骨内侧髌股韧带重建术</v>
          </cell>
          <cell r="C8062" t="str">
            <v>消毒铺巾，取肌腱，缝线编织肌腱移植物，内侧髌股韧带髌骨端与股骨端分别钻取骨道，引入移植物，分别固定髌骨与股骨端，止血，加压包扎，支具固定。</v>
          </cell>
        </row>
        <row r="8063">
          <cell r="A8063" t="str">
            <v>HXK89302</v>
          </cell>
          <cell r="B8063" t="str">
            <v>膝内侧副韧带修复重建术</v>
          </cell>
          <cell r="C8063" t="str">
            <v>麻醉后消毒菌巾，内侧副韧带的暴露，韧带的修复与重建，韧带的固定，止血，加压包扎，外固定。不含肌腱的获取、修整和编织。</v>
          </cell>
        </row>
        <row r="8064">
          <cell r="A8064" t="str">
            <v>HXK89303</v>
          </cell>
          <cell r="B8064" t="str">
            <v>膝外侧副韧带修复重建术</v>
          </cell>
          <cell r="C8064" t="str">
            <v>麻醉欧消毒菌巾，暴露外侧副韧带，韧带的修复与重建，韧带的固定，止血，加压包扎，外固定。不含肌腱的获取、修整和编织。</v>
          </cell>
        </row>
        <row r="8065">
          <cell r="A8065" t="str">
            <v>HXK89304</v>
          </cell>
          <cell r="B8065" t="str">
            <v>膝前交叉韧带切开重建术</v>
          </cell>
          <cell r="C8065" t="str">
            <v>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row>
        <row r="8066">
          <cell r="A8066" t="str">
            <v>HXK89305</v>
          </cell>
          <cell r="B8066" t="str">
            <v>膝后交叉韧带切开重建术</v>
          </cell>
          <cell r="C8066" t="str">
            <v>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row>
        <row r="8067">
          <cell r="A8067" t="str">
            <v>HXK89501</v>
          </cell>
          <cell r="B8067" t="str">
            <v>关节镜下膝前交叉韧带单束重建术</v>
          </cell>
          <cell r="C8067" t="str">
            <v>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v>
          </cell>
        </row>
        <row r="8068">
          <cell r="A8068" t="str">
            <v>HXK89502</v>
          </cell>
          <cell r="B8068" t="str">
            <v>关节镜下膝前交叉韧带多束重建术</v>
          </cell>
          <cell r="C8068" t="str">
            <v>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v>
          </cell>
        </row>
        <row r="8069">
          <cell r="A8069" t="str">
            <v>HXK89503</v>
          </cell>
          <cell r="B8069" t="str">
            <v>关节镜下膝后交叉韧带单束重建术</v>
          </cell>
          <cell r="C8069"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v>
          </cell>
        </row>
        <row r="8070">
          <cell r="A8070" t="str">
            <v>HXK89504</v>
          </cell>
          <cell r="B8070" t="str">
            <v>关节镜下膝后交叉韧带多束重建术</v>
          </cell>
          <cell r="C8070"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v>
          </cell>
        </row>
        <row r="8071">
          <cell r="A8071" t="str">
            <v>HXL</v>
          </cell>
          <cell r="B8071" t="str">
            <v>半月板</v>
          </cell>
        </row>
        <row r="8072">
          <cell r="A8072" t="str">
            <v>HXL73301</v>
          </cell>
          <cell r="B8072" t="str">
            <v>膝关节切开半月板切除术</v>
          </cell>
          <cell r="C8072" t="str">
            <v>消毒铺巾，探查髌上囊、关节软骨、半月板及交叉韧带，将半月板切除，充分止血，冲洗关节腔，加压包扎。不含软骨修复、髁间窝成形。</v>
          </cell>
        </row>
        <row r="8073">
          <cell r="A8073" t="str">
            <v>HXL73302</v>
          </cell>
          <cell r="B8073" t="str">
            <v>膝关节切开盘状半月板切除术</v>
          </cell>
          <cell r="C8073" t="str">
            <v>消毒铺巾，探查髌上囊、关节软骨、半月板及交叉韧带，将半月板切除，充分止血，冲洗关节腔，加压包扎。不含软骨修复、髁间窝成形。</v>
          </cell>
        </row>
        <row r="8074">
          <cell r="A8074" t="str">
            <v>HXL73501</v>
          </cell>
          <cell r="B8074" t="str">
            <v>关节镜下半月板囊肿切除术</v>
          </cell>
          <cell r="C8074" t="str">
            <v>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v>
          </cell>
        </row>
        <row r="8075">
          <cell r="A8075" t="str">
            <v>HXL73502</v>
          </cell>
          <cell r="B8075" t="str">
            <v>关节镜下半月板切除术</v>
          </cell>
          <cell r="C8075" t="str">
            <v>消毒铺巾，铺防水材料，膝关节前方入路，关节镜探查髌上囊、关节软骨、半月板及交叉韧带，将半月板切除，充分止血，12000毫升生理盐水冲洗关节腔，加压包扎。不含软骨修复、髁间窝成形。</v>
          </cell>
        </row>
        <row r="8076">
          <cell r="A8076" t="str">
            <v>HXL73503</v>
          </cell>
          <cell r="B8076" t="str">
            <v>关节镜下盘状半月板切除术</v>
          </cell>
          <cell r="C8076" t="str">
            <v>消毒铺巾，铺防水材料，膝关节前方入路，关节镜探查髌上囊、关节软骨、半月板及交叉韧带，盘状半月板切除，充分止血，12000毫升生理盐水冲洗关节腔，加压包扎。不含软骨修复、髁间窝成形。</v>
          </cell>
        </row>
        <row r="8077">
          <cell r="A8077" t="str">
            <v>HXL83501</v>
          </cell>
          <cell r="B8077" t="str">
            <v>关节镜下半月板缝合术</v>
          </cell>
          <cell r="C8077" t="str">
            <v>消毒铺巾，铺防水材料，膝关节前方入路，关节镜探查髌上囊、关节软骨、半月板及交叉韧带，半月板缝合，充分止血，24000毫升生理盐水冲洗关节腔，加压包扎。不含软骨修复、髁间窝成形。</v>
          </cell>
        </row>
        <row r="8078">
          <cell r="A8078" t="str">
            <v>HXL83502</v>
          </cell>
          <cell r="B8078" t="str">
            <v>关节镜下盘状半月板修整术</v>
          </cell>
          <cell r="C8078" t="str">
            <v>消毒铺巾，铺防水材料，膝关节前方入路，关节镜探查髌上囊、关节软骨、半月板及交叉韧带，盘状半月板修整，充分止血，12000毫升生理盐水冲洗关节腔，加压包扎。不含软骨修复、髁间窝成形。</v>
          </cell>
        </row>
        <row r="8079">
          <cell r="A8079" t="str">
            <v>HXL83503</v>
          </cell>
          <cell r="B8079" t="str">
            <v>关节镜下半月板松弛症矫正术</v>
          </cell>
          <cell r="C8079" t="str">
            <v>消毒铺巾，铺防水材料，膝关节前方入路，关节镜探查髌上囊、关节软骨、半月板及交叉韧带，缝合松弛的半月板，充分止血，12000毫升生理盐水冲洗关节腔，加压包扎。不含软骨修复、髁间窝成形。</v>
          </cell>
        </row>
        <row r="8080">
          <cell r="A8080" t="str">
            <v>HXL89501</v>
          </cell>
          <cell r="B8080" t="str">
            <v>关节镜下同种异体半月板移植术</v>
          </cell>
          <cell r="C8080" t="str">
            <v>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v>
          </cell>
        </row>
        <row r="8081">
          <cell r="A8081" t="str">
            <v>HXM</v>
          </cell>
          <cell r="B8081" t="str">
            <v>大腿和膝部肌肉软组织</v>
          </cell>
        </row>
        <row r="8082">
          <cell r="A8082" t="str">
            <v>HXM60301</v>
          </cell>
          <cell r="B8082" t="str">
            <v>腘绳肌腱游离修整术</v>
          </cell>
          <cell r="C8082" t="str">
            <v>消毒，铺无菌巾，腘绳肌腱暴露，腘绳肌腱(股薄肌腱和半腱肌腱)游离和切取，修整和缝编，止血，缝合切口，加压包扎。</v>
          </cell>
        </row>
        <row r="8083">
          <cell r="A8083" t="str">
            <v>HXM60302</v>
          </cell>
          <cell r="B8083" t="str">
            <v>髌腱移植物取出修整术</v>
          </cell>
          <cell r="C8083" t="str">
            <v>消毒菌巾，髌腱探查，摆锯切取髌腱上下极骨块，切取髌腱中1/3，对取下的腱骨移植物进行骨块的钻孔和穿线，对腱性部分进行修整和缝编，止血，缝合取腱处的缺损。</v>
          </cell>
        </row>
        <row r="8084">
          <cell r="A8084" t="str">
            <v>HXM73301</v>
          </cell>
          <cell r="B8084" t="str">
            <v>髌前滑囊切除术</v>
          </cell>
          <cell r="C8084" t="str">
            <v>消毒铺巾，髌前滑囊探查，滑液取出，滑囊切除，减张缝合，止血，加压包扎，支具固定。</v>
          </cell>
        </row>
        <row r="8085">
          <cell r="A8085" t="str">
            <v>HXM73302</v>
          </cell>
          <cell r="B8085" t="str">
            <v>髌腱腱围切除术</v>
          </cell>
          <cell r="C8085" t="str">
            <v>消毒铺巾，髌腱腱围切除，止血，加压包扎。</v>
          </cell>
        </row>
        <row r="8086">
          <cell r="A8086" t="str">
            <v>HXM73501</v>
          </cell>
          <cell r="B8086" t="str">
            <v>关节镜下髌前滑囊切除术</v>
          </cell>
          <cell r="C8086" t="str">
            <v>消毒铺巾，铺防水材料，膝关节前方入路，全面探查关节，清理病变部位，切除增生滑膜，髌前滑囊探查，滑液取出，滑囊切除，减张缝合，止血，加压包扎，支具固定，6000毫升生理盐水冲洗。</v>
          </cell>
        </row>
        <row r="8087">
          <cell r="A8087" t="str">
            <v>HXM73502</v>
          </cell>
          <cell r="B8087" t="str">
            <v>关节镜下髌腱腱围切除术</v>
          </cell>
          <cell r="C8087" t="str">
            <v>消毒铺巾，铺防水材料，膝关节前方入路，全面探查关节，清理病变部位，切除增生滑膜，髌腱腱围切除，止血，加压包扎。6000毫升生理盐水冲洗。</v>
          </cell>
        </row>
        <row r="8088">
          <cell r="A8088" t="str">
            <v>HXM82301</v>
          </cell>
          <cell r="B8088" t="str">
            <v>烧伤后膝部肌腱延长术</v>
          </cell>
          <cell r="C8088" t="str">
            <v>术区皮肤消毒，切开皮肤或切除瘢痕暴露肌腱，切断延长并重新缝合，止血清洗伤口后，分层缝合皮肤或应用植皮、皮瓣等覆盖肌腱。不含取皮术、植皮术或皮瓣覆盖术。</v>
          </cell>
        </row>
        <row r="8089">
          <cell r="A8089" t="str">
            <v>HXM83301</v>
          </cell>
          <cell r="B8089" t="str">
            <v>髌腱断裂缝合修补术</v>
          </cell>
          <cell r="C8089" t="str">
            <v>消毒铺巾，缝合修补髌腱，髌腱减张固定，止血，加压包扎，支具固定。</v>
          </cell>
        </row>
        <row r="8090">
          <cell r="A8090" t="str">
            <v>HXM83302</v>
          </cell>
          <cell r="B8090" t="str">
            <v>陈旧髌腱断裂缝合修补术</v>
          </cell>
          <cell r="C8090" t="str">
            <v>消毒铺巾，切开清理瘢痕组织，缝合修补髌腱，翻股四头肌腱瓣加强或取自体、异体肌腱加强，髌腱减张固定，止血，加压包扎，支具固定。</v>
          </cell>
        </row>
        <row r="8091">
          <cell r="A8091" t="str">
            <v>HXM83303</v>
          </cell>
          <cell r="B8091" t="str">
            <v>陈旧髌腱断裂翻修术</v>
          </cell>
          <cell r="C8091" t="str">
            <v>消毒铺巾，切除原切口，清理瘢痕组织及原修补残留组织，缝合修补髌腱，翻股四头肌腱瓣加强或取自体、异体肌腱加强，髌腱减张固定，止血，加压包扎，支具固定。</v>
          </cell>
        </row>
        <row r="8092">
          <cell r="A8092" t="str">
            <v>HXM83304</v>
          </cell>
          <cell r="B8092" t="str">
            <v>股四头肌断裂修补术</v>
          </cell>
          <cell r="C8092" t="str">
            <v>消毒铺巾，显露股四头肌断端，直接修补缝合股四头肌，冲洗缝合伤口。不含石膏外固定。</v>
          </cell>
        </row>
        <row r="8093">
          <cell r="A8093" t="str">
            <v>HXM83305</v>
          </cell>
          <cell r="B8093" t="str">
            <v>股四头肌成形术</v>
          </cell>
          <cell r="C8093" t="str">
            <v>经膝关节上方入路，游离股四头肌肌腱及肌腹，将其作斜形或V形切断，适当延长后缝合，术后石膏或支具保护，术后CPM锻炼。</v>
          </cell>
        </row>
        <row r="8094">
          <cell r="A8094" t="str">
            <v>HXM88301</v>
          </cell>
          <cell r="B8094" t="str">
            <v>股四头肌内侧头移位术</v>
          </cell>
          <cell r="C8094" t="str">
            <v>消毒铺巾，股四头肌内侧头分离，编制缝合，髌骨骨道钻取，内侧头移位与固定，止血，加压包扎，支具固定。</v>
          </cell>
        </row>
        <row r="8095">
          <cell r="A8095" t="str">
            <v>HXM89301</v>
          </cell>
          <cell r="B8095" t="str">
            <v>髌腱重建术</v>
          </cell>
          <cell r="C8095" t="str">
            <v>消毒铺巾，髌腱上下止点骨道钻取，编织自体或异体肌腱移植物，植入移植物，分别固定上下止点，髌腱减张固定，止血，加压包扎，支具固定。</v>
          </cell>
        </row>
        <row r="8096">
          <cell r="A8096" t="str">
            <v>HXM89302</v>
          </cell>
          <cell r="B8096" t="str">
            <v>髌腱止点重建术</v>
          </cell>
          <cell r="C8096" t="str">
            <v>消毒铺巾，编织髌腱断端，钻取髌骨骨道，重建止点并固定，减张固定，止血，加压包扎，支具固定。</v>
          </cell>
        </row>
        <row r="8097">
          <cell r="A8097" t="str">
            <v>HXM89303</v>
          </cell>
          <cell r="B8097" t="str">
            <v>股四头肌止点重建术</v>
          </cell>
          <cell r="C8097" t="str">
            <v>消毒铺巾，编织股四头肌断端，钻取髌骨骨道，重建止点并固定，止血，加压包扎，支具固定。</v>
          </cell>
        </row>
        <row r="8098">
          <cell r="A8098" t="str">
            <v>HXM89304</v>
          </cell>
          <cell r="B8098" t="str">
            <v>陈旧股四头肌止点重建术</v>
          </cell>
          <cell r="C8098" t="str">
            <v>消毒铺巾，切开清理瘢痕组织，编织股四头肌断端，钻取骨道，经骨道穿缝线重建止点，自髌骨钻横形骨道，穿双股钢丝，行环形钢丝减张，止血，置引流管，加压包扎，长腿后托石膏固定。</v>
          </cell>
        </row>
        <row r="8099">
          <cell r="A8099" t="str">
            <v>HXM89501</v>
          </cell>
          <cell r="B8099" t="str">
            <v>关节镜下股四头肌止点重建术</v>
          </cell>
          <cell r="C8099" t="str">
            <v>消毒铺巾，铺防水材料，膝关节前方入路，全面探查关节，清理病变部位，切除增生滑膜，编织股四头肌断端，钻取髌骨骨道，重建止点并固定，止血，加压包扎，支具固定。6000毫升生理盐水冲洗。</v>
          </cell>
        </row>
        <row r="8100">
          <cell r="A8100" t="str">
            <v>HXN-HXT</v>
          </cell>
          <cell r="B8100" t="str">
            <v>12.小腿</v>
          </cell>
        </row>
        <row r="8101">
          <cell r="A8101" t="str">
            <v>HXN79301</v>
          </cell>
          <cell r="B8101" t="str">
            <v>小腿截肢术</v>
          </cell>
          <cell r="C8101" t="str">
            <v>麻醉，消毒，入路，神经血管切断处理，肌腱肌肉切断，截骨，肌肉成形，肌固定，放置引流，关闭伤口，用生理盐水1000毫升冲洗。</v>
          </cell>
        </row>
        <row r="8102">
          <cell r="A8102" t="str">
            <v>HXN79302</v>
          </cell>
          <cell r="B8102" t="str">
            <v>深度烧伤小腿截肢术</v>
          </cell>
          <cell r="C8102" t="str">
            <v>术区皮肤消毒，显露并确定坏死平面，截除坏死肢体远端，妥善处理残端血管、神经、骨骼、肌肉等组织，缝合残端，或用皮瓣或皮片修复残端创面。不含植皮术、皮瓣修复术。</v>
          </cell>
        </row>
        <row r="8103">
          <cell r="A8103" t="str">
            <v>HXP</v>
          </cell>
          <cell r="B8103" t="str">
            <v>胫骨</v>
          </cell>
        </row>
        <row r="8104">
          <cell r="A8104" t="str">
            <v>HXP62301</v>
          </cell>
          <cell r="B8104" t="str">
            <v>胫骨结节垫高术</v>
          </cell>
          <cell r="C8104" t="str">
            <v>经胫前入路，于胫骨结节处截骨，向下内移各1厘米后螺钉内固定。</v>
          </cell>
        </row>
        <row r="8105">
          <cell r="A8105" t="str">
            <v>HXP70301</v>
          </cell>
          <cell r="B8105" t="str">
            <v>胫骨平台骨折切开复位钢板螺丝钉内固定术</v>
          </cell>
          <cell r="C8105"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06">
          <cell r="A8106" t="str">
            <v>HXP70302</v>
          </cell>
          <cell r="B8106" t="str">
            <v>陈旧胫骨平台骨折切开复位钢板螺丝钉内固定术</v>
          </cell>
          <cell r="C8106"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07">
          <cell r="A8107" t="str">
            <v>HXP70303</v>
          </cell>
          <cell r="B8107" t="str">
            <v>陈旧胫骨平台骨折切开复位髓内针内固定术</v>
          </cell>
          <cell r="C810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8108">
          <cell r="A8108" t="str">
            <v>HXP70304</v>
          </cell>
          <cell r="B8108" t="str">
            <v>胫骨平台骨折切开复位外固定架固定术</v>
          </cell>
          <cell r="C810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09">
          <cell r="A8109" t="str">
            <v>HXP70305</v>
          </cell>
          <cell r="B8109" t="str">
            <v>胫骨平台骨折切开复位髓内针内固定术</v>
          </cell>
          <cell r="C810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8110">
          <cell r="A8110" t="str">
            <v>HXP70306</v>
          </cell>
          <cell r="B8110" t="str">
            <v>陈旧胫骨平台骨折切开复位外固定架固定术</v>
          </cell>
          <cell r="C811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11">
          <cell r="A8111" t="str">
            <v>HXP70307</v>
          </cell>
          <cell r="B8111" t="str">
            <v>胫骨平台骨折闭合复位内固定术</v>
          </cell>
          <cell r="C811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12">
          <cell r="A8112" t="str">
            <v>HXP70308</v>
          </cell>
          <cell r="B8112" t="str">
            <v>胫骨平台骨折闭合复位髓内针内固定术</v>
          </cell>
          <cell r="C811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3">
          <cell r="A8113" t="str">
            <v>HXP70309</v>
          </cell>
          <cell r="B8113" t="str">
            <v>胫骨平台骨折闭合复位外固定架固定术</v>
          </cell>
          <cell r="C811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14">
          <cell r="A8114" t="str">
            <v>HXP70310</v>
          </cell>
          <cell r="B8114" t="str">
            <v>胫骨骨折闭合复位钢板螺丝钉内固定术</v>
          </cell>
          <cell r="C811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15">
          <cell r="A8115" t="str">
            <v>HXP70311</v>
          </cell>
          <cell r="B8115" t="str">
            <v>陈旧胫骨骨折闭合复位钢板螺丝钉内固定术</v>
          </cell>
          <cell r="C8115"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v>
          </cell>
        </row>
        <row r="8116">
          <cell r="A8116" t="str">
            <v>HXP70312</v>
          </cell>
          <cell r="B8116" t="str">
            <v>胫骨骨折闭合复位髓内针内固定术</v>
          </cell>
          <cell r="C811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7">
          <cell r="A8117" t="str">
            <v>HXP70313</v>
          </cell>
          <cell r="B8117" t="str">
            <v>陈旧胫骨骨折闭合复位髓内针内固定术</v>
          </cell>
          <cell r="C811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8">
          <cell r="A8118" t="str">
            <v>HXP70314</v>
          </cell>
          <cell r="B8118" t="str">
            <v>胫骨骨折切开复位髓内针内固定术</v>
          </cell>
          <cell r="C811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9">
          <cell r="A8119" t="str">
            <v>HXP70315</v>
          </cell>
          <cell r="B8119" t="str">
            <v>陈旧胫骨骨折切开复位髓内针内固定术</v>
          </cell>
          <cell r="C8119"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8120">
          <cell r="A8120" t="str">
            <v>HXP70316</v>
          </cell>
          <cell r="B8120" t="str">
            <v>胫骨骨折切开复位内固定术</v>
          </cell>
          <cell r="C8120"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21">
          <cell r="A8121" t="str">
            <v>HXP70317</v>
          </cell>
          <cell r="B8121" t="str">
            <v>陈旧胫骨骨折切开复位内固定术</v>
          </cell>
          <cell r="C8121"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22">
          <cell r="A8122" t="str">
            <v>HXP70318</v>
          </cell>
          <cell r="B8122" t="str">
            <v>胫骨骨折闭合复位外固定架固定术</v>
          </cell>
          <cell r="C812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23">
          <cell r="A8123" t="str">
            <v>HXP70319</v>
          </cell>
          <cell r="B8123" t="str">
            <v>陈旧胫骨骨折闭合复位外固定架固定术</v>
          </cell>
          <cell r="C812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8124">
          <cell r="A8124" t="str">
            <v>HXP70320</v>
          </cell>
          <cell r="B8124" t="str">
            <v>胫骨骨折切开复位外固定架固定术</v>
          </cell>
          <cell r="C812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25">
          <cell r="A8125" t="str">
            <v>HXP70321</v>
          </cell>
          <cell r="B8125" t="str">
            <v>陈旧胫骨骨折切开复位外固定架固定术</v>
          </cell>
          <cell r="C812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26">
          <cell r="A8126" t="str">
            <v>HXP70501</v>
          </cell>
          <cell r="B8126" t="str">
            <v>关节镜下胫骨平台骨折复位内固定术</v>
          </cell>
          <cell r="C8126" t="str">
            <v>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盐水冲洗关节腔，留置引流管，加压包扎。不含髁间窝成形、半月板切除。</v>
          </cell>
        </row>
        <row r="8127">
          <cell r="A8127" t="str">
            <v>HXP71301</v>
          </cell>
          <cell r="B8127" t="str">
            <v>胫骨上端膝关节融合术</v>
          </cell>
          <cell r="C8127" t="str">
            <v>第一切口腓骨外侧切开，显露腓骨及血管蒂，截断腓骨，第二切口胫骨中段切开，显露胫骨假关节，将腓骨带血管蒂移至胫骨处。</v>
          </cell>
        </row>
        <row r="8128">
          <cell r="A8128" t="str">
            <v>HXP71302</v>
          </cell>
          <cell r="B8128" t="str">
            <v>胫腓骨远端融合术</v>
          </cell>
          <cell r="C8128" t="str">
            <v>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v>
          </cell>
        </row>
        <row r="8129">
          <cell r="A8129" t="str">
            <v>HXP73301</v>
          </cell>
          <cell r="B8129" t="str">
            <v>胫骨结节骨骺炎清理术</v>
          </cell>
          <cell r="C8129" t="str">
            <v>消毒铺巾，清理胫骨结节损伤骨骺，滑膜清理，变性肌腱清理，止血，加压包扎。</v>
          </cell>
        </row>
        <row r="8130">
          <cell r="A8130" t="str">
            <v>HXP73302</v>
          </cell>
          <cell r="B8130" t="str">
            <v>胫骨截骨术</v>
          </cell>
          <cell r="C8130" t="str">
            <v>第一切口腓骨外侧切开，显露腓骨，保护腓神经和血管，截断，第二切口胫骨上段横形切开，显露胫骨，保护腘动静脉和胫神经，将胫骨截断，X线引导下矫正畸形，固定截骨。不含术中X线引导。</v>
          </cell>
        </row>
        <row r="8131">
          <cell r="A8131" t="str">
            <v>HXP73303</v>
          </cell>
          <cell r="B8131" t="str">
            <v>胫骨高位外侧截骨术</v>
          </cell>
          <cell r="C8131" t="str">
            <v>第一切口腓骨外侧切开，保护腓血管和神经，显露腓骨干，截断，第二切口胫骨上段弧形切口，显露胫骨上段保护胫前动静脉和腘动静脉，将胫骨截断，X线引导下矫正畸形，复位，钢板固定(或外固定架)。不含术中X线引导。</v>
          </cell>
        </row>
        <row r="8132">
          <cell r="A8132" t="str">
            <v>HXP73304</v>
          </cell>
          <cell r="B8132" t="str">
            <v>胫骨高位内侧截骨术</v>
          </cell>
          <cell r="C8132" t="str">
            <v>胫骨上端内侧切开，显露胫骨，保护腘动静脉和胫神经，将胫骨截断，在X线引导下矫正畸形，复位钢板固定。不含术中X线引导。</v>
          </cell>
        </row>
        <row r="8133">
          <cell r="A8133" t="str">
            <v>HXP73501</v>
          </cell>
          <cell r="B8133" t="str">
            <v>关节镜下胫骨结节骨骺炎清理术</v>
          </cell>
          <cell r="C8133" t="str">
            <v>消毒铺巾，铺防水材料，膝关节前方入路，全面探查关节，清理病变部位，切除增生滑膜，清理胫骨结节损伤骨骺，滑膜清理，变性肌腱清理，止血，加压包扎，6000毫升生理盐水冲洗。</v>
          </cell>
        </row>
        <row r="8134">
          <cell r="A8134" t="str">
            <v>HXP82301</v>
          </cell>
          <cell r="B8134" t="str">
            <v>胫骨延长术</v>
          </cell>
          <cell r="C8134" t="str">
            <v>经胫骨前外侧入路，于胫骨干中段Z字形截骨，延长需要长度后，钢板螺钉内固定，石膏或支具保护，术后功能锻炼。不含术中透视。</v>
          </cell>
        </row>
        <row r="8135">
          <cell r="A8135" t="str">
            <v>HXP82302</v>
          </cell>
          <cell r="B8135" t="str">
            <v>胫骨牵张延长术</v>
          </cell>
          <cell r="C8135" t="str">
            <v>于胫骨近远端分别打入2-4根螺纹钉，安置可牵张外固定延长支架，于胫骨中段、胫骨上段或下段截断，缓慢延长至需要长度后，用钢板螺钉或髓内钉内固定，石膏或支具保护，术后功能锻炼。</v>
          </cell>
        </row>
        <row r="8136">
          <cell r="A8136" t="str">
            <v>HXP89301</v>
          </cell>
          <cell r="B8136" t="str">
            <v>先天性胫骨假关节切除带血管腓骨移植术</v>
          </cell>
          <cell r="C8136" t="str">
            <v>摆体位，选择适合入路切开，保护关节周围血管神经组织，探查辨认正常与病理组织，切除胫骨假关节，取带血管腓骨进行血管吻合游离移植。必要时进行骨折内固定，冲洗伤口，放置引流，逐层缝合伤口。不包括骨折内固定术。</v>
          </cell>
        </row>
        <row r="8137">
          <cell r="A8137" t="str">
            <v>HXP89302</v>
          </cell>
          <cell r="B8137" t="str">
            <v>胫骨结节移位术</v>
          </cell>
          <cell r="C8137" t="str">
            <v>消毒铺巾，胫骨结节截骨，移位后内固定，止血，放置负压引流加压包扎，支具固定。</v>
          </cell>
        </row>
        <row r="8138">
          <cell r="A8138" t="str">
            <v>HXQ</v>
          </cell>
          <cell r="B8138" t="str">
            <v>腓骨</v>
          </cell>
        </row>
        <row r="8139">
          <cell r="A8139" t="str">
            <v>HXQ70301</v>
          </cell>
          <cell r="B8139" t="str">
            <v>腓骨骨折切开复位钢板螺丝钉内固定术</v>
          </cell>
          <cell r="C8139"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40">
          <cell r="A8140" t="str">
            <v>HXQ70302</v>
          </cell>
          <cell r="B8140" t="str">
            <v>陈旧腓骨骨折切开复位钢板螺丝钉内固定术</v>
          </cell>
          <cell r="C814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41">
          <cell r="A8141" t="str">
            <v>HXQ70303</v>
          </cell>
          <cell r="B8141" t="str">
            <v>腓骨骨折闭合复位髓内针内固定术</v>
          </cell>
          <cell r="C814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42">
          <cell r="A8142" t="str">
            <v>HXQ70304</v>
          </cell>
          <cell r="B8142" t="str">
            <v>腓骨骨折闭合复位钢板螺丝钉内固定术</v>
          </cell>
          <cell r="C8142"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43">
          <cell r="A8143" t="str">
            <v>HXQ70305</v>
          </cell>
          <cell r="B8143" t="str">
            <v>腓骨骨折切开复位髓内针内固定术</v>
          </cell>
          <cell r="C814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44">
          <cell r="A8144" t="str">
            <v>HXQ70306</v>
          </cell>
          <cell r="B8144" t="str">
            <v>腓骨骨折闭合复位外固定架固定术</v>
          </cell>
          <cell r="C814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45">
          <cell r="A8145" t="str">
            <v>HXQ70307</v>
          </cell>
          <cell r="B8145" t="str">
            <v>腓骨骨折切开复位外固定架固定术</v>
          </cell>
          <cell r="C814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46">
          <cell r="A8146" t="str">
            <v>HXR</v>
          </cell>
          <cell r="B8146" t="str">
            <v>胫腓连结</v>
          </cell>
        </row>
        <row r="8147">
          <cell r="A8147" t="str">
            <v>HXR89301</v>
          </cell>
          <cell r="B8147" t="str">
            <v>陈旧胫腓韧带重建术</v>
          </cell>
          <cell r="C8147" t="str">
            <v>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v>
          </cell>
        </row>
        <row r="8148">
          <cell r="A8148" t="str">
            <v>HXS-HXT</v>
          </cell>
          <cell r="B8148" t="str">
            <v>小腿和踝部肌肉软组织</v>
          </cell>
        </row>
        <row r="8149">
          <cell r="A8149" t="str">
            <v>HXS65501</v>
          </cell>
          <cell r="B8149" t="str">
            <v>关节镜下小腿三头肌血肿清除术</v>
          </cell>
          <cell r="C8149" t="str">
            <v>消毒铺巾，铺防水材料，血肿部位作内、外侧切口，入水冲洗积血及血块，置入关节镜，刨刀清理陈旧积血组织，探查肌腱损伤情况，彻底清理血肿，镜下电刀彻底止血，撤镜，9000毫升生理盐水冲洗，缝合，局部棉花腿加压包扎。</v>
          </cell>
        </row>
        <row r="8150">
          <cell r="A8150" t="str">
            <v>HXS83301</v>
          </cell>
          <cell r="B8150" t="str">
            <v>腓骨肌腱脱位修复术</v>
          </cell>
          <cell r="C8150" t="str">
            <v>消毒铺巾，暴露腓骨肌腱并行复位修复，冲洗缝合伤口。</v>
          </cell>
        </row>
        <row r="8151">
          <cell r="A8151" t="str">
            <v>HXT70301</v>
          </cell>
          <cell r="B8151" t="str">
            <v>跟腱止点撕脱骨折复位内固定术</v>
          </cell>
          <cell r="C8151" t="str">
            <v>消毒铺巾，小腿后内纵向切开皮肤、皮下组织、深筋膜、腱围，清理骨折端，创面新鲜化，跟骨结节新鲜化，用克氏针固定骨块，内固定螺钉固定骨折两端，冲洗伤口，缝合伤口。不含术后石膏固定、跖肌腱探查术、跟腱缝合术。</v>
          </cell>
        </row>
        <row r="8152">
          <cell r="A8152" t="str">
            <v>HXT73301</v>
          </cell>
          <cell r="B8152" t="str">
            <v>跟腱清理术</v>
          </cell>
          <cell r="C8152" t="str">
            <v>消毒铺巾，小腿后内纵向切开皮肤、皮下组织、深筋膜、腱围，纵向劈开跟腱，切除跟腱变性部分，再缝合，冲洗伤口，缝合伤口。不含术后石膏固定、跖肌腱探查术、跟腱缝合术。</v>
          </cell>
        </row>
        <row r="8153">
          <cell r="A8153" t="str">
            <v>HXT73501</v>
          </cell>
          <cell r="B8153" t="str">
            <v>关节镜下跟腱腱围切除术</v>
          </cell>
          <cell r="C8153" t="str">
            <v>消毒铺巾，铺一次性防水无菌单，穿一次性防水手术衣，小腿后方切口，皮下扩孔，制造腔隙，关节镜下清理跟腱表面腱围组织，15000毫升生理盐水冲洗关节腔。</v>
          </cell>
        </row>
        <row r="8154">
          <cell r="A8154" t="str">
            <v>HXT73502</v>
          </cell>
          <cell r="B8154" t="str">
            <v>关节镜下跟腱清理术</v>
          </cell>
          <cell r="C8154" t="str">
            <v>消毒铺巾，铺一次性防水无菌单，穿一次性防水手术衣，小腿后方切口，皮下扩孔，制造腔隙，关节镜下清理跟腱表面，探查跟腱，切除跟腱变性部分，18000毫升生理盐水冲洗关节腔。</v>
          </cell>
        </row>
        <row r="8155">
          <cell r="A8155" t="str">
            <v>HXT73503</v>
          </cell>
          <cell r="B8155" t="str">
            <v>关节镜下跟腱病灶清理术</v>
          </cell>
          <cell r="C8155" t="str">
            <v>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v>
          </cell>
        </row>
        <row r="8156">
          <cell r="A8156" t="str">
            <v>HXT82301</v>
          </cell>
          <cell r="B8156" t="str">
            <v>跟腱延长术</v>
          </cell>
          <cell r="C8156" t="str">
            <v>踝关节后内侧切口，切开皮肤，分离皮下组织，显露跟腱，视情况而定行滑动延长，“Z”形延长。不含石膏固定。</v>
          </cell>
        </row>
        <row r="8157">
          <cell r="A8157" t="str">
            <v>HXT82302</v>
          </cell>
          <cell r="B8157" t="str">
            <v>跟腱瘢痕瓣延长术</v>
          </cell>
          <cell r="C8157" t="str">
            <v>术区皮肤消毒，跟腱及其上的瘢痕组织一同切开延长，踝关节复位，并重新缝合瘢痕瓣和跟腱，植皮，踝关节应用石膏或斯氏针固定于功能位。不含取皮术、植皮术。</v>
          </cell>
        </row>
        <row r="8158">
          <cell r="A8158" t="str">
            <v>HXT83301</v>
          </cell>
          <cell r="B8158" t="str">
            <v>跟腱损伤修补术</v>
          </cell>
          <cell r="C8158" t="str">
            <v>消毒铺巾，暴露跟腱，对损伤部位进行直接修补缝合或相应骨折固定。</v>
          </cell>
        </row>
        <row r="8159">
          <cell r="A8159" t="str">
            <v>HXT83302</v>
          </cell>
          <cell r="B8159" t="str">
            <v>陈旧跟腱断裂修补术</v>
          </cell>
          <cell r="C8159" t="str">
            <v>消毒铺巾，小腿后内纵向切开皮肤、皮下组织、深筋膜、腱围，跟腱瘢痕清理，肌腱重叠吻合，冲洗伤口，依次缝合伤口。不含术后石膏固定、跖肌腱探查术。</v>
          </cell>
        </row>
        <row r="8160">
          <cell r="A8160" t="str">
            <v>HXT83303</v>
          </cell>
          <cell r="B8160" t="str">
            <v>跟腱翻瓣加固术</v>
          </cell>
          <cell r="C8160" t="str">
            <v>消毒铺巾，小腿后内纵向切开皮肤、皮下组织、深筋膜、腱围，在腓肠肌肌腱中1/3取肌腱宽约1厘米，长度根据跟腱断裂位置，将之翻转加固覆盖缝合在跟腱断端周围。不含跟腱缝合术、术后石膏固定、跖肌腱探查术。</v>
          </cell>
        </row>
        <row r="8161">
          <cell r="A8161" t="str">
            <v>HXT83501</v>
          </cell>
          <cell r="B8161" t="str">
            <v>关节镜下跟腱缝合术</v>
          </cell>
          <cell r="C8161" t="str">
            <v>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v>
          </cell>
        </row>
        <row r="8162">
          <cell r="A8162" t="str">
            <v>HXT89301</v>
          </cell>
          <cell r="B8162" t="str">
            <v>跟腱止点重建术</v>
          </cell>
          <cell r="C8162" t="str">
            <v>消毒铺巾，小腿后内纵向切开皮肤、皮下组织、深筋膜、腱围，清理跟腱断端及跟骨结节，创面新鲜化，跟骨结节上用斯氏针钻孔，用专用骨科缝线将跟腱缝合在跟骨结节上，冲洗伤口，缝合伤口。不含术后石膏固定、跖肌腱探查术。</v>
          </cell>
        </row>
        <row r="8163">
          <cell r="A8163" t="str">
            <v>HXU-HX4</v>
          </cell>
          <cell r="B8163" t="str">
            <v>13.足部</v>
          </cell>
        </row>
        <row r="8164">
          <cell r="A8164" t="str">
            <v>HXU79301</v>
          </cell>
          <cell r="B8164" t="str">
            <v>后足截肢术</v>
          </cell>
          <cell r="C8164" t="str">
            <v>入路、神经血管切断处理，肌腱切断、再固定，截骨、固定，放置引流、关闭伤口，1000毫升生理盐水进行冲洗。</v>
          </cell>
        </row>
        <row r="8165">
          <cell r="A8165" t="str">
            <v>HXU79302</v>
          </cell>
          <cell r="B8165" t="str">
            <v>前足截肢术</v>
          </cell>
          <cell r="C8165" t="str">
            <v>包括列截趾。入路、神经血管切断处理，肌腱切断、再固定，截骨，放置引流，关闭伤口，1000毫升生理盐水进行冲洗。</v>
          </cell>
        </row>
        <row r="8166">
          <cell r="A8166" t="str">
            <v>HXU87301</v>
          </cell>
          <cell r="B8166" t="str">
            <v>显微镜下断足再植术</v>
          </cell>
          <cell r="C8166" t="str">
            <v>消毒铺巾，气囊止血带止血，清创，探查损伤组织(断于踝关节)，复位固定骨与关节，缝合肌肉、肌腱、神经，吻合动脉、静脉。不含组织移植术。</v>
          </cell>
        </row>
        <row r="8167">
          <cell r="A8167" t="str">
            <v>HXU90301</v>
          </cell>
          <cell r="B8167" t="str">
            <v>显微镜下同种异体足移植术</v>
          </cell>
          <cell r="C8167" t="str">
            <v>消毒铺巾，气囊止血带止血，清创，探查损伤组织，将离断肢体移位至另一肢体断端，固定骨与关节，缝合肌腱、神经，吻合动脉、静脉。不含组织移植术。</v>
          </cell>
        </row>
        <row r="8168">
          <cell r="A8168" t="str">
            <v>HXV</v>
          </cell>
          <cell r="B8168" t="str">
            <v>足骨</v>
          </cell>
        </row>
        <row r="8169">
          <cell r="A8169" t="str">
            <v>HXV70301</v>
          </cell>
          <cell r="B8169" t="str">
            <v>中足骨折脱位闭合复位内固定术</v>
          </cell>
          <cell r="C8169" t="str">
            <v>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v>
          </cell>
        </row>
        <row r="8170">
          <cell r="A8170" t="str">
            <v>HXV70302</v>
          </cell>
          <cell r="B8170" t="str">
            <v>陈旧中足骨折脱位闭合复位内固定术</v>
          </cell>
          <cell r="C8170"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row>
        <row r="8171">
          <cell r="A8171" t="str">
            <v>HXV70303</v>
          </cell>
          <cell r="B8171" t="str">
            <v>中足骨折脱位闭合复位外固定架固定术</v>
          </cell>
          <cell r="C8171" t="str">
            <v>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72">
          <cell r="A8172" t="str">
            <v>HXV70304</v>
          </cell>
          <cell r="B8172" t="str">
            <v>陈旧中足骨折脱位闭合复位外固定架固定术</v>
          </cell>
          <cell r="C8172"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73">
          <cell r="A8173" t="str">
            <v>HXV70305</v>
          </cell>
          <cell r="B8173" t="str">
            <v>中足骨折脱位切开复位内固定术</v>
          </cell>
          <cell r="C8173" t="str">
            <v>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74">
          <cell r="A8174" t="str">
            <v>HXV70306</v>
          </cell>
          <cell r="B8174" t="str">
            <v>陈旧中足骨折脱位切开复位内固定术</v>
          </cell>
          <cell r="C8174"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v>
          </cell>
        </row>
        <row r="8175">
          <cell r="A8175" t="str">
            <v>HXV70307</v>
          </cell>
          <cell r="B8175" t="str">
            <v>中足骨折脱位切开复位外固定架固定术</v>
          </cell>
          <cell r="C8175" t="str">
            <v>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76">
          <cell r="A8176" t="str">
            <v>HXV70308</v>
          </cell>
          <cell r="B8176" t="str">
            <v>陈旧中足骨折脱位切开复位外固定架固定术</v>
          </cell>
          <cell r="C8176"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77">
          <cell r="A8177" t="str">
            <v>HXV83301</v>
          </cell>
          <cell r="B8177" t="str">
            <v>平足矫正术</v>
          </cell>
          <cell r="C8177" t="str">
            <v>消毒铺巾，肌腱清理，止点重建或重叠缝合，肌腱转位，足弓截骨矫正止血，放置引流，负压吸引。</v>
          </cell>
        </row>
        <row r="8178">
          <cell r="A8178" t="str">
            <v>HXW</v>
          </cell>
          <cell r="B8178" t="str">
            <v>足连结</v>
          </cell>
        </row>
        <row r="8179">
          <cell r="A8179" t="str">
            <v>HXW71301</v>
          </cell>
          <cell r="B8179" t="str">
            <v>足关节融合术</v>
          </cell>
          <cell r="C8179" t="str">
            <v>显露跗跖关节，或趾间或距下关节或近侧趾间关节切除关节软骨融合，加或不加内固定，石膏固定。</v>
          </cell>
        </row>
        <row r="8180">
          <cell r="A8180" t="str">
            <v>HXW71302</v>
          </cell>
          <cell r="B8180" t="str">
            <v>跟骰关节融合术</v>
          </cell>
          <cell r="C8180" t="str">
            <v>融合跟骰关节，用或不用内固定，石膏固定。</v>
          </cell>
        </row>
        <row r="8181">
          <cell r="A8181" t="str">
            <v>HXW71303</v>
          </cell>
          <cell r="B8181" t="str">
            <v>足部三关节融合术</v>
          </cell>
          <cell r="C8181" t="str">
            <v>足外侧切开，显露跗骨窦，切除脂肪，保护足背动脉，显露跟距、距舟、跟骰关节面，切除软骨，矫正畸形，固定。</v>
          </cell>
        </row>
        <row r="8182">
          <cell r="A8182" t="str">
            <v>HXX</v>
          </cell>
          <cell r="B8182" t="str">
            <v>足部肌肉软组织</v>
          </cell>
        </row>
        <row r="8183">
          <cell r="A8183" t="str">
            <v>HXX57301</v>
          </cell>
          <cell r="B8183" t="str">
            <v>跖腱膜松解术</v>
          </cell>
          <cell r="C8183" t="str">
            <v>消毒铺巾，铺防水材料，跟骨结节内下切口，钝性分离跖腱膜，探查跖腱膜及周围组织，专用刀片行跖腱膜松解，松解完全后，2000毫升生理盐水冲洗，缝合，棉花夹板加压包扎。</v>
          </cell>
        </row>
        <row r="8184">
          <cell r="A8184" t="str">
            <v>HXX58501</v>
          </cell>
          <cell r="B8184" t="str">
            <v>关节镜下跖腱膜切断术</v>
          </cell>
          <cell r="C8184" t="str">
            <v>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v>
          </cell>
        </row>
        <row r="8185">
          <cell r="A8185" t="str">
            <v>HXX73301</v>
          </cell>
          <cell r="B8185" t="str">
            <v>足伸拇短肌去神经术</v>
          </cell>
          <cell r="C8185" t="str">
            <v>消毒铺巾，设计切口，切开，解剖腓深神经，切断其支配足伸拇短肌的分支，止血，缝合。</v>
          </cell>
        </row>
        <row r="8186">
          <cell r="A8186" t="str">
            <v>HXX82301</v>
          </cell>
          <cell r="B8186" t="str">
            <v>烧伤后足部肌腱延长术</v>
          </cell>
          <cell r="C8186" t="str">
            <v>术区皮肤消毒，切开皮肤或切除瘢痕暴露肌腱，切断延长并重新缝合，止血清洗伤口后，分层缝合皮肤或应用植皮、皮瓣等覆盖肌腱。不含取皮术、植皮术或皮瓣覆盖术。</v>
          </cell>
        </row>
        <row r="8187">
          <cell r="A8187" t="str">
            <v>HXY</v>
          </cell>
          <cell r="B8187" t="str">
            <v>跗骨</v>
          </cell>
        </row>
        <row r="8188">
          <cell r="A8188" t="str">
            <v>HXY50101</v>
          </cell>
          <cell r="B8188" t="str">
            <v>跟骨钻孔术</v>
          </cell>
          <cell r="C8188" t="str">
            <v>消毒铺巾，经皮用克氏针在跟骨表面钻孔数个。</v>
          </cell>
        </row>
        <row r="8189">
          <cell r="A8189" t="str">
            <v>HXY70301</v>
          </cell>
          <cell r="B8189" t="str">
            <v>跟骨骨折闭合复位撬拨固定术</v>
          </cell>
          <cell r="C8189" t="str">
            <v>摆体位，闭合复位骨折，用相应器材进行跟骨撬拨复位，选择相应内固定物进行骨折固定，冲洗伤口，缝合伤口。必要时术中X线检查骨折及内固定物位置或进行术中计算机导航。不含术中X线引导、术中导航。</v>
          </cell>
        </row>
        <row r="8190">
          <cell r="A8190" t="str">
            <v>HXY70302</v>
          </cell>
          <cell r="B8190" t="str">
            <v>跟骨骨折切开复位内固定术</v>
          </cell>
          <cell r="C819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91">
          <cell r="A8191" t="str">
            <v>HXY70303</v>
          </cell>
          <cell r="B8191" t="str">
            <v>陈旧跟骨骨折切开复位内固定术</v>
          </cell>
          <cell r="C819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8192">
          <cell r="A8192" t="str">
            <v>HXY70304</v>
          </cell>
          <cell r="B8192" t="str">
            <v>距骨骨折闭合复位内固定术</v>
          </cell>
          <cell r="C8192"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8193">
          <cell r="A8193" t="str">
            <v>HXY70305</v>
          </cell>
          <cell r="B8193" t="str">
            <v>陈旧距骨骨折闭合复位内固定术</v>
          </cell>
          <cell r="C8193" t="str">
            <v>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row>
        <row r="8194">
          <cell r="A8194" t="str">
            <v>HXY70306</v>
          </cell>
          <cell r="B8194" t="str">
            <v>距骨骨折切开复位内固定术</v>
          </cell>
          <cell r="C819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95">
          <cell r="A8195" t="str">
            <v>HXY70307</v>
          </cell>
          <cell r="B8195" t="str">
            <v>陈旧距骨骨折切开复位内固定术</v>
          </cell>
          <cell r="C819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v>
          </cell>
        </row>
        <row r="8196">
          <cell r="A8196" t="str">
            <v>HXY70308</v>
          </cell>
          <cell r="B8196" t="str">
            <v>距骨骨折切开复位外固定架固定术</v>
          </cell>
          <cell r="C8196"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97">
          <cell r="A8197" t="str">
            <v>HXY71301</v>
          </cell>
          <cell r="B8197" t="str">
            <v>跗骨间融合术</v>
          </cell>
          <cell r="C8197" t="str">
            <v>显露跗骨，去关节软骨，骨面间融合，加或不加内固定，石膏固定。</v>
          </cell>
        </row>
        <row r="8198">
          <cell r="A8198" t="str">
            <v>HXY71501</v>
          </cell>
          <cell r="B8198" t="str">
            <v>关节镜下距骨骨软骨骨折内固定术</v>
          </cell>
          <cell r="C8198" t="str">
            <v>特指踝部骨折的病例。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v>
          </cell>
        </row>
        <row r="8199">
          <cell r="A8199" t="str">
            <v>HXY73301</v>
          </cell>
          <cell r="B8199" t="str">
            <v>跟骨截骨术</v>
          </cell>
          <cell r="C8199" t="str">
            <v>跟骨外侧切开，外侧截断，X线引导下矫正畸形，接骨板固定。不含术中X引导。</v>
          </cell>
        </row>
        <row r="8200">
          <cell r="A8200" t="str">
            <v>HXY73302</v>
          </cell>
          <cell r="B8200" t="str">
            <v>距骨切除术</v>
          </cell>
          <cell r="C8200" t="str">
            <v>消毒铺巾，显露踝关节，切除距骨，冲洗缝合伤口。</v>
          </cell>
        </row>
        <row r="8201">
          <cell r="A8201" t="str">
            <v>HXY73303</v>
          </cell>
          <cell r="B8201" t="str">
            <v>付舟骨切除术</v>
          </cell>
          <cell r="C8201" t="str">
            <v>麻醉，消毒，患肢驱血上止血带，足切口切除付舟骨，胫后肌腱成形固定，长腿石膏固定。</v>
          </cell>
        </row>
        <row r="8202">
          <cell r="A8202" t="str">
            <v>HXZ</v>
          </cell>
          <cell r="B8202" t="str">
            <v>踝关节</v>
          </cell>
        </row>
        <row r="8203">
          <cell r="A8203" t="str">
            <v>HXZ57301</v>
          </cell>
          <cell r="B8203" t="str">
            <v>先天性马蹄内翻足松解术</v>
          </cell>
          <cell r="C8203" t="str">
            <v>经前或后入路，松解内侧韧带，延长胫前肌胫后肌腱及跟腱，手法整复后，石膏固定。</v>
          </cell>
        </row>
        <row r="8204">
          <cell r="A8204" t="str">
            <v>HXZ66301</v>
          </cell>
          <cell r="B8204" t="str">
            <v>全踝人工关节置换术</v>
          </cell>
          <cell r="C8204" t="str">
            <v>切除病变的踝关节面，保护胫前动脉和神经，精确安放人工关节假体。</v>
          </cell>
        </row>
        <row r="8205">
          <cell r="A8205" t="str">
            <v>HXZ70301</v>
          </cell>
          <cell r="B8205" t="str">
            <v>踝关节骨折切开复位内固定术</v>
          </cell>
          <cell r="C820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06">
          <cell r="A8206" t="str">
            <v>HXZ70302</v>
          </cell>
          <cell r="B8206" t="str">
            <v>陈旧踝关节骨折切开复位内固定术</v>
          </cell>
          <cell r="C820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8207">
          <cell r="A8207" t="str">
            <v>HXZ70303</v>
          </cell>
          <cell r="B8207" t="str">
            <v>踝关节骨折切开复位外固定架固定术</v>
          </cell>
          <cell r="C8207"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08">
          <cell r="A8208" t="str">
            <v>HXZ70304</v>
          </cell>
          <cell r="B8208" t="str">
            <v>陈旧踝关节骨折切开复位外固定架固定术</v>
          </cell>
          <cell r="C8208"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09">
          <cell r="A8209" t="str">
            <v>HXZ70501</v>
          </cell>
          <cell r="B8209" t="str">
            <v>关节镜下踝关节骨折复位术</v>
          </cell>
          <cell r="C8209" t="str">
            <v>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v>
          </cell>
        </row>
        <row r="8210">
          <cell r="A8210" t="str">
            <v>HXZ71301</v>
          </cell>
          <cell r="B8210" t="str">
            <v>踝关节融合术</v>
          </cell>
          <cell r="C8210" t="str">
            <v>踝关节前侧切开，显露踝关节，保护足背动脉，在肌腱间切开关节囊，切除胫骨、距骨、腓骨软骨面，矫正畸形，螺钉固定。</v>
          </cell>
        </row>
        <row r="8211">
          <cell r="A8211" t="str">
            <v>HXZ71302</v>
          </cell>
          <cell r="B8211" t="str">
            <v>踝部四关节融合术</v>
          </cell>
          <cell r="C8211" t="str">
            <v>踝关节前侧切口延伸至足外侧，显露踝关节及跟距、距舟、跟骰关节，保护胫前及胫后血管、腓肠神经，切除上述四个关节软骨面，矫正畸形，螺钉固定。</v>
          </cell>
        </row>
        <row r="8212">
          <cell r="A8212" t="str">
            <v>HXZ73301</v>
          </cell>
          <cell r="B8212" t="str">
            <v>足踝副骨切除</v>
          </cell>
          <cell r="C8212" t="str">
            <v>消毒菌巾，逐步显露副骨，将其与肌腱分离，切除副骨，缝合肌腱。必要时行肌腱止点重建，止血、冲洗伤口，加压包扎。不含X线引导。</v>
          </cell>
        </row>
        <row r="8213">
          <cell r="A8213" t="str">
            <v>HXZ73302</v>
          </cell>
          <cell r="B8213" t="str">
            <v>踝关节滑膜切除术</v>
          </cell>
          <cell r="C8213" t="str">
            <v>消毒铺巾，气囊止血带止血，切开皮肤，显露关节，清除滑膜，松解粘连。</v>
          </cell>
        </row>
        <row r="8214">
          <cell r="A8214" t="str">
            <v>HXZ73303</v>
          </cell>
          <cell r="B8214" t="str">
            <v>足踝部肿物切除</v>
          </cell>
          <cell r="C8214" t="str">
            <v>消毒铺巾，切除肿物，清理，放置引流，负压吸引。</v>
          </cell>
        </row>
        <row r="8215">
          <cell r="A8215" t="str">
            <v>HXZ73501</v>
          </cell>
          <cell r="B8215" t="str">
            <v>关节镜下踝关节滑膜切除术</v>
          </cell>
          <cell r="C8215" t="str">
            <v>消毒铺巾，气囊止血带止血，切开皮肤，插入关节镜，清除滑膜，松解粘连，2000毫升生理盐水冲洗关节腔。</v>
          </cell>
        </row>
        <row r="8216">
          <cell r="A8216" t="str">
            <v>HXZ83301</v>
          </cell>
          <cell r="B8216" t="str">
            <v>踝关节韧带修补术</v>
          </cell>
          <cell r="C8216" t="str">
            <v>消毒铺巾，清除血肿、撕脱骨片切除，探查关节腔，用缝线缝合撕裂的关节囊及韧带，止血，放置引流，负压吸引。</v>
          </cell>
        </row>
        <row r="8217">
          <cell r="A8217" t="str">
            <v>HXZ83302</v>
          </cell>
          <cell r="B8217" t="str">
            <v>先天性马蹄内翻足石膏固定矫形术</v>
          </cell>
          <cell r="C8217" t="str">
            <v>麻醉下活动僵硬的踝关节，分期矫正患足内收、内翻及下垂畸形。不含皮下切腱术。</v>
          </cell>
        </row>
        <row r="8218">
          <cell r="A8218" t="str">
            <v>HXZ89301</v>
          </cell>
          <cell r="B8218" t="str">
            <v>踝关节韧带损伤重建术</v>
          </cell>
          <cell r="C8218" t="str">
            <v>消毒铺巾，清除血肿、撕脱骨片切除，探查关节腔，用缝线缝合撕裂的关节囊，在内或外踝钻孔，韧带重建，止血，放置引流，负压吸引。</v>
          </cell>
        </row>
        <row r="8219">
          <cell r="A8219" t="str">
            <v>HXZ89302</v>
          </cell>
          <cell r="B8219" t="str">
            <v>陈旧踝关节韧带损伤重建术</v>
          </cell>
          <cell r="C8219" t="str">
            <v>消毒铺巾，清除瘢痕、陈旧撕脱骨片切除，探查关节腔，移植物的切取与修整，在内或外踝钻孔，韧带重建，止血，放置引流，负压吸引。</v>
          </cell>
        </row>
        <row r="8220">
          <cell r="A8220" t="str">
            <v>HX1</v>
          </cell>
          <cell r="B8220" t="str">
            <v>跖骨</v>
          </cell>
        </row>
        <row r="8221">
          <cell r="A8221" t="str">
            <v>HX148301</v>
          </cell>
          <cell r="B8221" t="str">
            <v>跖趾骨骺阻滞术</v>
          </cell>
          <cell r="C8221" t="str">
            <v>消毒铺巾，气囊止血带止血，切开皮肤，显露骨端，打入骑缝钉，阻滞骨骺生长。不含术中X线引导。</v>
          </cell>
        </row>
        <row r="8222">
          <cell r="A8222" t="str">
            <v>HX170301</v>
          </cell>
          <cell r="B8222" t="str">
            <v>跖骨骨折闭合复位外固定架固定术</v>
          </cell>
          <cell r="C8222" t="str">
            <v>摆体位，选择外固定架针入点，在骨折两端固定外固定架针。保护周围软组织，防止血管神经损伤，X线透视下复位骨折，透视下对骨折进行固定，冲洗伤口，放置引流，逐层缝合伤口。必要时术中X线检查骨折及内固定物位置。</v>
          </cell>
        </row>
        <row r="8223">
          <cell r="A8223" t="str">
            <v>HX170302</v>
          </cell>
          <cell r="B8223" t="str">
            <v>跖骨骨折切开复位内固定术</v>
          </cell>
          <cell r="C822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24">
          <cell r="A8224" t="str">
            <v>HX170303</v>
          </cell>
          <cell r="B8224" t="str">
            <v>陈旧跖骨骨折切开复位内固定术</v>
          </cell>
          <cell r="C8224"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row>
        <row r="8225">
          <cell r="A8225" t="str">
            <v>HX170304</v>
          </cell>
          <cell r="B8225" t="str">
            <v>跖骨骨折切开复位外固定架固定术</v>
          </cell>
          <cell r="C8225" t="str">
            <v>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26">
          <cell r="A8226" t="str">
            <v>HX170305</v>
          </cell>
          <cell r="B8226" t="str">
            <v>陈旧跖骨骨折切开复位外固定架固定术</v>
          </cell>
          <cell r="C822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27">
          <cell r="A8227" t="str">
            <v>HX171301</v>
          </cell>
          <cell r="B8227" t="str">
            <v>跖趾骨骺融合术</v>
          </cell>
          <cell r="C8227" t="str">
            <v>消毒铺巾，气囊止血带止血，切开皮肤，显露并切除骨骺，对合骨端，缝线或克氏针固定。不含术中X线引导。</v>
          </cell>
        </row>
        <row r="8228">
          <cell r="A8228" t="str">
            <v>HX173301</v>
          </cell>
          <cell r="B8228" t="str">
            <v>跖骨头截骨术</v>
          </cell>
          <cell r="C8228" t="str">
            <v>消毒菌巾，分离肌腱和关节囊，暴露跖骨头，用微动力摆锯截骨，并用内固定螺钉进行固定，关节囊松解，内固定止血，放置引流，加压包扎。不含X线引导。</v>
          </cell>
        </row>
        <row r="8229">
          <cell r="A8229" t="str">
            <v>HX173302</v>
          </cell>
          <cell r="B8229" t="str">
            <v>跖骨近端截骨术</v>
          </cell>
          <cell r="C8229"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row>
        <row r="8230">
          <cell r="A8230" t="str">
            <v>HX173303</v>
          </cell>
          <cell r="B8230" t="str">
            <v>跖骨头骨赘切除踇外翻矫形术</v>
          </cell>
          <cell r="C8230"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row>
        <row r="8231">
          <cell r="A8231" t="str">
            <v>HX181301</v>
          </cell>
          <cell r="B8231" t="str">
            <v>跖趾骨干缩窄术</v>
          </cell>
          <cell r="C8231" t="str">
            <v>消毒铺巾，气囊止血带止血，切开皮肤，显露骨干，切除两侧骨质。不含术中X线引导。</v>
          </cell>
        </row>
        <row r="8232">
          <cell r="A8232" t="str">
            <v>HX183301</v>
          </cell>
          <cell r="B8232" t="str">
            <v>第二跖骨头成形术</v>
          </cell>
          <cell r="C8232" t="str">
            <v>经第二跖骨头旁入路切除第二跖骨头，清除近节趾骨关节面软骨。</v>
          </cell>
        </row>
        <row r="8233">
          <cell r="A8233" t="str">
            <v>HX183302</v>
          </cell>
          <cell r="B8233" t="str">
            <v>跖趾骨截骨矫形术</v>
          </cell>
          <cell r="C8233" t="str">
            <v>消毒铺巾，气囊止血带止血，切开皮肤，显露截骨部位，用骨刀或摆锯截骨，短缩或延长或矫形，对合骨端，内固定或外固定。不含术中X线引导。</v>
          </cell>
        </row>
        <row r="8234">
          <cell r="A8234" t="str">
            <v>HX187301</v>
          </cell>
          <cell r="B8234" t="str">
            <v>显微镜下断跖再植术</v>
          </cell>
          <cell r="C8234" t="str">
            <v>消毒铺巾，气囊止血带止血，清创，探查损伤组织，复位固定骨与关节，缝合肌肉、肌腱、神经，吻合动脉、静脉。不含组织移植术。</v>
          </cell>
        </row>
        <row r="8235">
          <cell r="A8235" t="str">
            <v>HX2</v>
          </cell>
          <cell r="B8235" t="str">
            <v>跖趾连结</v>
          </cell>
        </row>
        <row r="8236">
          <cell r="A8236" t="str">
            <v>HX266301</v>
          </cell>
          <cell r="B8236" t="str">
            <v>跖趾人工关节置换术</v>
          </cell>
          <cell r="C8236" t="str">
            <v>适于跖趾关节的器质性病变。切除病变的跖趾关节，置换人工跖趾关节假体。</v>
          </cell>
        </row>
        <row r="8237">
          <cell r="A8237" t="str">
            <v>HX273301</v>
          </cell>
          <cell r="B8237" t="str">
            <v>足关节滑膜切除术</v>
          </cell>
          <cell r="C8237" t="str">
            <v>消毒铺巾，气囊止血带止血，切开皮肤，显露关节，清除滑膜，松解粘连。</v>
          </cell>
        </row>
        <row r="8238">
          <cell r="A8238" t="str">
            <v>HX273501</v>
          </cell>
          <cell r="B8238" t="str">
            <v>关节镜下足关节滑膜切除术</v>
          </cell>
          <cell r="C8238" t="str">
            <v>消毒铺巾，气囊止血带止血，切开皮肤，插入关节镜，清除滑膜，松解粘连。不含关节镜检查。</v>
          </cell>
        </row>
        <row r="8239">
          <cell r="A8239" t="str">
            <v>HX283301</v>
          </cell>
          <cell r="B8239" t="str">
            <v>跖趾关节融合拇外翻矫形术</v>
          </cell>
          <cell r="C8239" t="str">
            <v>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v>
          </cell>
        </row>
        <row r="8240">
          <cell r="A8240" t="str">
            <v>HX3-HX4</v>
          </cell>
          <cell r="B8240" t="str">
            <v>趾</v>
          </cell>
        </row>
        <row r="8241">
          <cell r="A8241" t="str">
            <v>HX370301</v>
          </cell>
          <cell r="B8241" t="str">
            <v>趾骨骨折闭合复位内固定术</v>
          </cell>
          <cell r="C824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8242">
          <cell r="A8242" t="str">
            <v>HX370302</v>
          </cell>
          <cell r="B8242" t="str">
            <v>趾骨骨折闭合复位外固定架固定术</v>
          </cell>
          <cell r="C824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243">
          <cell r="A8243" t="str">
            <v>HX370303</v>
          </cell>
          <cell r="B8243" t="str">
            <v>趾骨骨折切开复位内固定术</v>
          </cell>
          <cell r="C824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44">
          <cell r="A8244" t="str">
            <v>HX370304</v>
          </cell>
          <cell r="B8244" t="str">
            <v>陈旧趾骨骨折切开复位内固定术</v>
          </cell>
          <cell r="C8244"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row>
        <row r="8245">
          <cell r="A8245" t="str">
            <v>HX370305</v>
          </cell>
          <cell r="B8245" t="str">
            <v>趾骨骨折切开复位外固定架固定术</v>
          </cell>
          <cell r="C824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46">
          <cell r="A8246" t="str">
            <v>HX370306</v>
          </cell>
          <cell r="B8246" t="str">
            <v>陈旧趾骨骨折切开复位外固定架固定术</v>
          </cell>
          <cell r="C8246" t="str">
            <v>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47">
          <cell r="A8247" t="str">
            <v>HX387301</v>
          </cell>
          <cell r="B8247" t="str">
            <v>显微镜下断趾再植术</v>
          </cell>
          <cell r="C8247" t="str">
            <v>消毒铺巾，气囊止血带止血，清创，探查损伤组织，复位固定骨与关节，缝合肌腱、神经，吻合动脉、静脉。不含组织移植术。</v>
          </cell>
        </row>
        <row r="8248">
          <cell r="A8248" t="str">
            <v>HX473301</v>
          </cell>
          <cell r="B8248" t="str">
            <v>踇外翻阿氏截骨矫形术</v>
          </cell>
          <cell r="C8248" t="str">
            <v>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v>
          </cell>
        </row>
        <row r="8249">
          <cell r="A8249" t="str">
            <v>HX473302</v>
          </cell>
          <cell r="B8249" t="str">
            <v>踇外翻米氏截骨术</v>
          </cell>
          <cell r="C8249" t="str">
            <v>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v>
          </cell>
        </row>
        <row r="8250">
          <cell r="A8250" t="str">
            <v>HX473303</v>
          </cell>
          <cell r="B8250" t="str">
            <v>踇外翻克氏截骨术</v>
          </cell>
          <cell r="C8250" t="str">
            <v>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v>
          </cell>
        </row>
        <row r="8251">
          <cell r="A8251" t="str">
            <v>HX483301</v>
          </cell>
          <cell r="B8251" t="str">
            <v>踇外翻矫正术</v>
          </cell>
          <cell r="C8251" t="str">
            <v>术前设计，测量足底压力，消毒铺巾，上驱止血带，切开分离，去除骨赘，磨平，第一趾骨头下横断截骨，趾骨头外推，固定关节囊，分层缝合皮肤，8字绷带固定，应用动力系统，足底测压仪。不含动力系统。</v>
          </cell>
        </row>
        <row r="8252">
          <cell r="A8252" t="str">
            <v>HX483302</v>
          </cell>
          <cell r="B8252" t="str">
            <v>踇外翻截骨矫形术</v>
          </cell>
          <cell r="C8252" t="str">
            <v>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v>
          </cell>
        </row>
        <row r="8253">
          <cell r="A8253" t="str">
            <v>HX483303</v>
          </cell>
          <cell r="B8253" t="str">
            <v>踇外翻远端软组织矫形术</v>
          </cell>
          <cell r="C8253" t="str">
            <v>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v>
          </cell>
        </row>
        <row r="8254">
          <cell r="A8254" t="str">
            <v>HX6-HX9</v>
          </cell>
          <cell r="B8254" t="str">
            <v>14.肌肉骨骼其它</v>
          </cell>
        </row>
        <row r="8255">
          <cell r="A8255" t="str">
            <v>HX648101</v>
          </cell>
          <cell r="B8255" t="str">
            <v>骨囊肿注药+骨髓术</v>
          </cell>
          <cell r="C8255" t="str">
            <v>麻醉后患肢消毒，C臂下先定位，置针后再定位，抽取腔内物，注药。另行骨髓穿刺术取骨髓，再注入囊腔，取针，包扎伤口，术毕。不含C型臂引导。</v>
          </cell>
        </row>
        <row r="8256">
          <cell r="A8256" t="str">
            <v>HX648301</v>
          </cell>
          <cell r="B8256" t="str">
            <v>骨膜封闭术</v>
          </cell>
          <cell r="C8256" t="str">
            <v>常规消毒，局麻，在不同部位采用不同穿刺针穿刺。必要时，在X线引导或CT引导下进行。不含X线引导、CT引导。</v>
          </cell>
        </row>
        <row r="8257">
          <cell r="A8257" t="str">
            <v>HX648302</v>
          </cell>
          <cell r="B8257" t="str">
            <v>临时骺阻滞术</v>
          </cell>
          <cell r="C8257" t="str">
            <v>麻醉后，患肢局部切开皮肤、皮下，显露韧带，剥离韧带达骨膜，导针C型臂定位后电钻钻孔，放置8字钢板并置入螺钉固定于骺板上下方，缝合深筋膜、皮下及切口。不含C型臂透视、导航。</v>
          </cell>
        </row>
        <row r="8258">
          <cell r="A8258" t="str">
            <v>HX648303</v>
          </cell>
          <cell r="B8258" t="str">
            <v>四肢长骨感染性病灶切开引流灌洗术</v>
          </cell>
          <cell r="C8258" t="str">
            <v>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v>
          </cell>
        </row>
        <row r="8259">
          <cell r="A8259" t="str">
            <v>HX660301</v>
          </cell>
          <cell r="B8259" t="str">
            <v>带血管骨组织取出术</v>
          </cell>
          <cell r="C8259" t="str">
            <v>消毒准备供区，分离供区骨组织，保护血管蒂，游离取出带血管蒂骨组织移植物供游离移植用，冲洗缝合伤口。</v>
          </cell>
        </row>
        <row r="8260">
          <cell r="A8260" t="str">
            <v>HX660302</v>
          </cell>
          <cell r="B8260" t="str">
            <v>自体骨取骨植骨术</v>
          </cell>
          <cell r="C8260" t="str">
            <v>选取相应取骨部位，暴露局部骨组织，截除所需骨组织，根据受区需要制备形状，填充于受区，冲洗缝合供区伤口。不需吻合血管。</v>
          </cell>
        </row>
        <row r="8261">
          <cell r="A8261" t="str">
            <v>HX663301</v>
          </cell>
          <cell r="B8261" t="str">
            <v>骨折固定装置调整术</v>
          </cell>
          <cell r="C8261" t="str">
            <v>对原骨折固定装置部分部件增加、去除或更改位置的操作。如增加或去除髓内针锁定螺钉、更改外固定架穿针位置等。</v>
          </cell>
        </row>
        <row r="8262">
          <cell r="A8262" t="str">
            <v>HX664301</v>
          </cell>
          <cell r="B8262" t="str">
            <v>外固定架取出术</v>
          </cell>
          <cell r="C8262" t="str">
            <v>体外取下外固定架连接杆，消毒针孔，拧出外固定架之骨圆针，冲洗消毒针孔。</v>
          </cell>
        </row>
        <row r="8263">
          <cell r="A8263" t="str">
            <v>HX664302</v>
          </cell>
          <cell r="B8263" t="str">
            <v>骨内固定物取出术</v>
          </cell>
          <cell r="C8263" t="str">
            <v>固定物包括钢板、螺钉、髓内针、克氏针、斯氏针等。手术切开暴露内固定物，并取出之，冲洗缝合伤口。取出内固定物。</v>
          </cell>
        </row>
        <row r="8264">
          <cell r="A8264" t="str">
            <v>HX670301</v>
          </cell>
          <cell r="B8264" t="str">
            <v>骨骼牵引术</v>
          </cell>
          <cell r="C8264" t="str">
            <v>消毒铺巾，将骨圆针穿入骨骼连接牵引弓、牵引架进行牵引。</v>
          </cell>
        </row>
        <row r="8265">
          <cell r="A8265" t="str">
            <v>HX670302</v>
          </cell>
          <cell r="B8265" t="str">
            <v>骨折脱位复位钢针固定术</v>
          </cell>
          <cell r="C8265" t="str">
            <v>消毒铺巾，切开暴露复位或闭合复位骨折脱位，用克氏针或斯氏针对骨折脱位进行穿针固定，冲洗缝合伤口。</v>
          </cell>
        </row>
        <row r="8266">
          <cell r="A8266" t="str">
            <v>HX670303</v>
          </cell>
          <cell r="B8266" t="str">
            <v>骨折闭合复位+外固定术</v>
          </cell>
          <cell r="C8266" t="str">
            <v>麻醉后透视机定位找到骨折远近端，分别在骨折远近端纵行钻入2枚Shanz钉使其在一平行线上，手法复位至对位对线满意拧紧外固定架，缝合切口。不含C型臂引导。</v>
          </cell>
        </row>
        <row r="8267">
          <cell r="A8267" t="str">
            <v>HX670304</v>
          </cell>
          <cell r="B8267" t="str">
            <v>撕脱骨折切开复位内固定术</v>
          </cell>
          <cell r="C8267" t="str">
            <v>消毒铺巾，切开暴露撕脱骨折部位，复位后用螺丝钉进行固定，冲洗缝合伤口。必要时需X光下透视或拍片检查骨折及螺丝钉位置。不含术中透视拍片。</v>
          </cell>
        </row>
        <row r="8268">
          <cell r="A8268" t="str">
            <v>HX671301</v>
          </cell>
          <cell r="B8268" t="str">
            <v>骨骺固定术</v>
          </cell>
          <cell r="C8268" t="str">
            <v>指永久阻滞术。麻醉后，患处切口，显露骨骺，带骨骺块状截骨，翻转90°后植入间隙，使骨块愈合。不含C型臂透视、导航设备。</v>
          </cell>
        </row>
        <row r="8269">
          <cell r="A8269" t="str">
            <v>HX672101</v>
          </cell>
          <cell r="B8269" t="str">
            <v>经皮骨肿瘤消融术</v>
          </cell>
          <cell r="C8269" t="str">
            <v>影像定位，局部消毒麻醉，穿刺针穿刺骨肿瘤，行射频消融。不含监护、影像学引导。</v>
          </cell>
        </row>
        <row r="8270">
          <cell r="A8270" t="str">
            <v>HX673301</v>
          </cell>
          <cell r="B8270" t="str">
            <v>四肢长骨感染性病灶清除术</v>
          </cell>
          <cell r="C8270" t="str">
            <v>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v>
          </cell>
        </row>
        <row r="8271">
          <cell r="A8271" t="str">
            <v>HX673302</v>
          </cell>
          <cell r="B8271" t="str">
            <v>肢体骨与软组织肿瘤切除术</v>
          </cell>
          <cell r="C8271" t="str">
            <v>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v>
          </cell>
        </row>
        <row r="8272">
          <cell r="A8272" t="str">
            <v>HX673303</v>
          </cell>
          <cell r="B8272" t="str">
            <v>肢体骨与软组织肿瘤切除软组织修复术</v>
          </cell>
          <cell r="C8272"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row>
        <row r="8273">
          <cell r="A8273" t="str">
            <v>HX673304</v>
          </cell>
          <cell r="B8273" t="str">
            <v>成骨不全多段截骨术</v>
          </cell>
          <cell r="C8273" t="str">
            <v>显露股骨或胫骨干，保护股动静脉、坐骨神经，X线引导下作多段截断，矫正畸形，插入带锁髓内钉固定。不含术中X线引导。</v>
          </cell>
        </row>
        <row r="8274">
          <cell r="A8274" t="str">
            <v>HX673305</v>
          </cell>
          <cell r="B8274" t="str">
            <v>开放骨折清创术</v>
          </cell>
          <cell r="C8274" t="str">
            <v>无菌肥皂水刷洗创面，清除创面内污物，切除创面内坏死组织，清理骨折片及骨折端，冲洗消毒，保护骨折周血管神经，再进行骨折固定及创面覆盖手术。不含骨折固定、创面覆盖手术。</v>
          </cell>
        </row>
        <row r="8275">
          <cell r="A8275" t="str">
            <v>HX673306</v>
          </cell>
          <cell r="B8275" t="str">
            <v>深度烧伤扩创死骨清除术</v>
          </cell>
          <cell r="C8275" t="str">
            <v>术区皮肤消毒，切除死骨周围坏死炎性组织或窦道，暴露死骨，用咬骨钳或骨凿去除死骨，清洗止血后创面应用其它组织或材料覆盖。</v>
          </cell>
        </row>
        <row r="8276">
          <cell r="A8276" t="str">
            <v>HX674301</v>
          </cell>
          <cell r="B8276" t="str">
            <v>肢体骨与软组织肿瘤切除骨重建软组织修复术</v>
          </cell>
          <cell r="C8276"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row>
        <row r="8277">
          <cell r="A8277" t="str">
            <v>HX674302</v>
          </cell>
          <cell r="B8277" t="str">
            <v>肢体骨与软组织肿瘤切除骨关节重建术(大)</v>
          </cell>
          <cell r="C8277" t="str">
            <v>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v>
          </cell>
        </row>
        <row r="8278">
          <cell r="A8278" t="str">
            <v>HX674303</v>
          </cell>
          <cell r="B8278" t="str">
            <v>肢体骨与软组织肿瘤切除骨关节重建软组织修复术</v>
          </cell>
          <cell r="C8278" t="str">
            <v>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v>
          </cell>
        </row>
        <row r="8279">
          <cell r="A8279" t="str">
            <v>HX674304</v>
          </cell>
          <cell r="B8279" t="str">
            <v>肢体骨与软组织肿瘤切除骨重建术</v>
          </cell>
          <cell r="C8279" t="str">
            <v>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盐水2000毫升冲洗。不含X线引导、导航。</v>
          </cell>
        </row>
        <row r="8280">
          <cell r="A8280" t="str">
            <v>HX674305</v>
          </cell>
          <cell r="B8280" t="str">
            <v>肢体肿瘤切除重建翻修术</v>
          </cell>
          <cell r="C8280" t="str">
            <v>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v>
          </cell>
        </row>
        <row r="8281">
          <cell r="A8281" t="str">
            <v>HX683301</v>
          </cell>
          <cell r="B8281" t="str">
            <v>残端修整术</v>
          </cell>
          <cell r="C8281" t="str">
            <v>麻醉，消毒，常规入路，修整骨端，神经瘤切除，肌肉成形、固定，留置引流条，缝合、关闭伤口，1000毫升生理盐水冲洗伤口。</v>
          </cell>
        </row>
        <row r="8282">
          <cell r="A8282" t="str">
            <v>HX689301</v>
          </cell>
          <cell r="B8282" t="str">
            <v>带肌蒂骨骺/骨瓣移位术</v>
          </cell>
          <cell r="C8282" t="str">
            <v>消毒铺巾，气囊止血带止血，切开皮肤，清理损伤骨，切取带肌蒂的骨骺或骨瓣，将其移位至损伤部位。</v>
          </cell>
        </row>
        <row r="8283">
          <cell r="A8283" t="str">
            <v>HX689302</v>
          </cell>
          <cell r="B8283" t="str">
            <v>带筋膜蒂骨骺/骨瓣移位术</v>
          </cell>
          <cell r="C8283" t="str">
            <v>消毒铺巾，气囊止血带止血，切开皮肤，清理损伤骨，切取带肌蒂的骨骺或骨瓣，将其移位至损伤部位。</v>
          </cell>
        </row>
        <row r="8284">
          <cell r="A8284" t="str">
            <v>HX689303</v>
          </cell>
          <cell r="B8284" t="str">
            <v>带血管蒂骨骺/骨瓣移位术</v>
          </cell>
          <cell r="C8284" t="str">
            <v>消毒铺巾，气囊止血带止血，切开皮肤，清理损伤骨，切取带肌蒂的骨骺或骨瓣，将其移位至损伤部位。</v>
          </cell>
        </row>
        <row r="8285">
          <cell r="A8285" t="str">
            <v>HX689304</v>
          </cell>
          <cell r="B8285" t="str">
            <v>吻合血管的骨骺/骨瓣皮瓣移植术</v>
          </cell>
          <cell r="C8285" t="str">
            <v>消毒铺巾，气囊止血带止血，切开皮肤，清理损伤骨，切取骨骺或骨瓣及皮瓣，显微镜下吻合血管，将其移植于损伤部位。不含术中X线引导、术中显微镜下操作。</v>
          </cell>
        </row>
        <row r="8286">
          <cell r="A8286" t="str">
            <v>HX689305</v>
          </cell>
          <cell r="B8286" t="str">
            <v>吻合血管的骨骺/骨瓣移植术</v>
          </cell>
          <cell r="C8286" t="str">
            <v>消毒铺巾，气囊止血带止血，切开皮肤，清理损伤骨，切取骨骺或骨瓣，显微镜下吻合血管，将其移植于损伤部位。不含术中X线引导、术中显微镜下操作。</v>
          </cell>
        </row>
        <row r="8287">
          <cell r="A8287" t="str">
            <v>HX709301</v>
          </cell>
          <cell r="B8287" t="str">
            <v>麻醉下活动关节检查术</v>
          </cell>
          <cell r="C8287" t="str">
            <v>麻醉，检查，保护下小心活动关节。</v>
          </cell>
        </row>
        <row r="8288">
          <cell r="A8288" t="str">
            <v>HX748101</v>
          </cell>
          <cell r="B8288" t="str">
            <v>关节腔穿刺术</v>
          </cell>
          <cell r="C8288" t="str">
            <v>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v>
          </cell>
        </row>
        <row r="8289">
          <cell r="A8289" t="str">
            <v>HX748102</v>
          </cell>
          <cell r="B8289" t="str">
            <v>持续关节腔冲洗</v>
          </cell>
          <cell r="C8289" t="str">
            <v>局部消毒菌巾，穿刺关节，抽取关节液，3000毫升生理盐水冲洗关节，放置冲洗管，缝合，固定冲洗管，加压包扎。</v>
          </cell>
        </row>
        <row r="8290">
          <cell r="A8290" t="str">
            <v>HX762301</v>
          </cell>
          <cell r="B8290" t="str">
            <v>人工关节取出关节间隔体植入术</v>
          </cell>
          <cell r="C8290" t="str">
            <v>适用于人工关节置换术后的假体安装位置不佳以及感染、磨损和松动的患者。取出原假体(或部分部件)，清创关闭伤口，安放关节占位器。</v>
          </cell>
        </row>
        <row r="8291">
          <cell r="A8291" t="str">
            <v>HX773301</v>
          </cell>
          <cell r="B8291" t="str">
            <v>深度烧伤小关节扩创术</v>
          </cell>
          <cell r="C8291" t="str">
            <v>指、趾等关节扩创时，术区消毒后，切除关节周围坏死组织，凿出坏死骨，有关节腔开放时应探查冲洗关节腔，创面彻底止血和清洗。</v>
          </cell>
        </row>
        <row r="8292">
          <cell r="A8292" t="str">
            <v>HX773302</v>
          </cell>
          <cell r="B8292" t="str">
            <v>深度烧伤大关节扩创术</v>
          </cell>
          <cell r="C8292" t="str">
            <v>肩、肘、腕、髋、膝、踝关节扩创时，术区消毒后，切除关节周围坏死组织，凿除坏死骨，有关节腔开放时应探查冲洗关节腔，创面彻底止血和清洗。</v>
          </cell>
        </row>
        <row r="8293">
          <cell r="A8293" t="str">
            <v>HX773303</v>
          </cell>
          <cell r="B8293" t="str">
            <v>四肢关节感染性病灶清除植骨融合术</v>
          </cell>
          <cell r="C8293"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v>
          </cell>
        </row>
        <row r="8294">
          <cell r="A8294" t="str">
            <v>HX789301</v>
          </cell>
          <cell r="B8294" t="str">
            <v>骨骺早闭骨桥切除脂肪移植术</v>
          </cell>
          <cell r="C8294" t="str">
            <v>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v>
          </cell>
        </row>
        <row r="8295">
          <cell r="A8295" t="str">
            <v>HX845101</v>
          </cell>
          <cell r="B8295" t="str">
            <v>软组织穿刺抽吸术</v>
          </cell>
          <cell r="C8295" t="str">
            <v>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v>
          </cell>
        </row>
        <row r="8296">
          <cell r="A8296" t="str">
            <v>HX848101</v>
          </cell>
          <cell r="B8296" t="str">
            <v>肌腱组织内封闭术</v>
          </cell>
          <cell r="C8296" t="str">
            <v>消毒，局麻，在不同部位采用不同穿刺针穿刺到相应的肌腱组织层，注射药物。必要时B超引导。不含超声引导。</v>
          </cell>
        </row>
        <row r="8297">
          <cell r="A8297" t="str">
            <v>HX848102</v>
          </cell>
          <cell r="B8297" t="str">
            <v>肌肉组织内封闭术</v>
          </cell>
          <cell r="C8297" t="str">
            <v>常规消毒，局麻，在肌肉组织内不同部位采用不同穿刺针穿刺，必要时B超引导。不含超声引导。</v>
          </cell>
        </row>
        <row r="8298">
          <cell r="A8298" t="str">
            <v>HX848103</v>
          </cell>
          <cell r="B8298" t="str">
            <v>腱鞘内抽液/注药治疗</v>
          </cell>
          <cell r="C8298" t="str">
            <v>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v>
          </cell>
        </row>
        <row r="8299">
          <cell r="A8299" t="str">
            <v>HX848104</v>
          </cell>
          <cell r="B8299" t="str">
            <v>肌腱/韧带/周围神经旁注药治疗</v>
          </cell>
          <cell r="C8299" t="str">
            <v>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v>
          </cell>
        </row>
        <row r="8300">
          <cell r="A8300" t="str">
            <v>HX848105</v>
          </cell>
          <cell r="B8300" t="str">
            <v>肉毒杆菌毒素注射</v>
          </cell>
          <cell r="C8300" t="str">
            <v>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v>
          </cell>
        </row>
        <row r="8301">
          <cell r="A8301" t="str">
            <v>HX848301</v>
          </cell>
          <cell r="B8301" t="str">
            <v>筋膜组织内封闭术</v>
          </cell>
          <cell r="C8301" t="str">
            <v>常规消毒，局麻，在不同部位采用不同穿刺针穿刺至筋膜组织层，注射药物。必要时B超引导。不含超声引导。</v>
          </cell>
        </row>
        <row r="8302">
          <cell r="A8302" t="str">
            <v>HX850301</v>
          </cell>
          <cell r="B8302" t="str">
            <v>腱鞘切开术</v>
          </cell>
          <cell r="C8302" t="str">
            <v>麻醉下指横纹处切开皮肤，钝性分离腱鞘，切开，彻底松解，缝合切口。</v>
          </cell>
        </row>
        <row r="8303">
          <cell r="A8303" t="str">
            <v>HX856301</v>
          </cell>
          <cell r="B8303" t="str">
            <v>肢体骨筋膜间室切开减压术</v>
          </cell>
          <cell r="C8303" t="str">
            <v>消毒铺巾，拟减张部位切口，切开皮肤、皮下和深筋膜，充分游离、打通各筋膜间隙，充分减压。彻底止血后凡士林纱条填塞，无菌敷料外敷。</v>
          </cell>
        </row>
        <row r="8304">
          <cell r="A8304" t="str">
            <v>HX857301</v>
          </cell>
          <cell r="B8304" t="str">
            <v>肌肉松解术</v>
          </cell>
          <cell r="C8304" t="str">
            <v>消毒铺巾，气囊止血带止血，切开皮肤，显露并松解肌肉。</v>
          </cell>
        </row>
        <row r="8305">
          <cell r="A8305" t="str">
            <v>HX858301</v>
          </cell>
          <cell r="B8305" t="str">
            <v>小肌肉切断术</v>
          </cell>
          <cell r="C8305" t="str">
            <v>消毒铺巾，气囊止血带止血，切开皮肤，显露并切断小肌肉远端。</v>
          </cell>
        </row>
        <row r="8306">
          <cell r="A8306" t="str">
            <v>HX858302</v>
          </cell>
          <cell r="B8306" t="str">
            <v>肌腱切断术</v>
          </cell>
          <cell r="C8306" t="str">
            <v>消毒铺巾，气囊止血带止血，切开皮肤，切断肌腱。</v>
          </cell>
        </row>
        <row r="8307">
          <cell r="A8307" t="str">
            <v>HX860301</v>
          </cell>
          <cell r="B8307" t="str">
            <v>游离肌肉切取术</v>
          </cell>
          <cell r="C8307" t="str">
            <v>常规消毒，铺无菌巾，切开皮肤，解剖肌肉起止点，电凝止血，完整切取所需肌肉组织，盐水纱布包裹备用。</v>
          </cell>
        </row>
        <row r="8308">
          <cell r="A8308" t="str">
            <v>HX860302</v>
          </cell>
          <cell r="B8308" t="str">
            <v>肌腱切取术</v>
          </cell>
          <cell r="C8308" t="str">
            <v>消毒铺巾，气囊止血带止血，切开皮肤，切取肌腱，准备移植。</v>
          </cell>
        </row>
        <row r="8309">
          <cell r="A8309" t="str">
            <v>HX871301</v>
          </cell>
          <cell r="B8309" t="str">
            <v>肌肉固定术</v>
          </cell>
          <cell r="C8309" t="str">
            <v>将肌肉组织在截骨远端至少3厘米处切断，形成肌肉瓣，在保持肌肉原有张力的情况下，经由骨端部钻孔，将肌肉瓣与骨相邻侧通过骨孔缝合固定，使肌肉获得新的附着点，防止肌肉在骨端滑动和继续回缩。</v>
          </cell>
        </row>
        <row r="8310">
          <cell r="A8310" t="str">
            <v>HX873301</v>
          </cell>
          <cell r="B8310" t="str">
            <v>肌腱清理术</v>
          </cell>
          <cell r="C8310" t="str">
            <v>活检，肌腱病变组织切除，骨化切除，缝合肌腱，止血，放置引流，负压吸引。</v>
          </cell>
        </row>
        <row r="8311">
          <cell r="A8311" t="str">
            <v>HX873302</v>
          </cell>
          <cell r="B8311" t="str">
            <v>腱鞘部分切除术</v>
          </cell>
          <cell r="C8311" t="str">
            <v>消毒铺巾，气囊止血带止血，切开皮肤，显露并切开或部分切除腱鞘。</v>
          </cell>
        </row>
        <row r="8312">
          <cell r="A8312" t="str">
            <v>HX873303</v>
          </cell>
          <cell r="B8312" t="str">
            <v>腱鞘囊肿切除术</v>
          </cell>
          <cell r="C8312" t="str">
            <v>消毒铺巾，气囊止血带止血，切开皮肤，显露并切除囊肿。不含关节镜检查。</v>
          </cell>
        </row>
        <row r="8313">
          <cell r="A8313" t="str">
            <v>HX873304</v>
          </cell>
          <cell r="B8313" t="str">
            <v>腱鞘巨细胞瘤切除术</v>
          </cell>
          <cell r="C8313" t="str">
            <v>消毒铺巾，气囊止血带止血，切开皮肤，显露并切除肿瘤及相邻组织。</v>
          </cell>
        </row>
        <row r="8314">
          <cell r="A8314" t="str">
            <v>HX873305</v>
          </cell>
          <cell r="B8314" t="str">
            <v>肌肉去神经术</v>
          </cell>
          <cell r="C8314" t="str">
            <v>消毒铺巾，解剖所用肌肉，显露其支配神经，电刺激确定后，切断支配该肌肉的全部神经分支，保留其血管，电凝止血，放置引流条。</v>
          </cell>
        </row>
        <row r="8315">
          <cell r="A8315" t="str">
            <v>HX873501</v>
          </cell>
          <cell r="B8315" t="str">
            <v>肌腱腱鞘镜检+滑膜部分切除术</v>
          </cell>
          <cell r="C8315" t="str">
            <v>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v>
          </cell>
        </row>
        <row r="8316">
          <cell r="A8316" t="str">
            <v>HX873502</v>
          </cell>
          <cell r="B8316" t="str">
            <v>关节镜下钙化性肌腱炎病灶清理术</v>
          </cell>
          <cell r="C8316" t="str">
            <v>消毒铺巾，铺防水材料，肩关节后入路和前入路分别置入关节镜和器械，刨刀切除肩峰下滑囊，用刨刀进行冈上肌腱病灶清理，根据需要进行清理后的裂伤部分的缝合，12000毫升生理盐水冲洗关节腔，放置引流管，缝合包扎。不含裂伤部分缝合。</v>
          </cell>
        </row>
        <row r="8317">
          <cell r="A8317" t="str">
            <v>HX873503</v>
          </cell>
          <cell r="B8317" t="str">
            <v>关节镜下腱鞘囊肿切除术</v>
          </cell>
          <cell r="C8317" t="str">
            <v>消毒铺巾，气囊止血带止血，切开皮肤，插入窥镜，显露并切除囊肿。</v>
          </cell>
        </row>
        <row r="8318">
          <cell r="A8318" t="str">
            <v>HX883301</v>
          </cell>
          <cell r="B8318" t="str">
            <v>先天性束带综合征矫形术</v>
          </cell>
          <cell r="C8318" t="str">
            <v>消毒铺巾，气囊止血带止血，切开皮肤，矫正皮肤挛缩，缝线或克氏针固定。不含术中X线引导。</v>
          </cell>
        </row>
        <row r="8319">
          <cell r="A8319" t="str">
            <v>HX883302</v>
          </cell>
          <cell r="B8319" t="str">
            <v>肌肉缝合术</v>
          </cell>
          <cell r="C8319" t="str">
            <v>消毒铺巾，气囊止血带止血，切开皮肤，显露并缝合肌肉。不含清创术。</v>
          </cell>
        </row>
        <row r="8320">
          <cell r="A8320" t="str">
            <v>HX883303</v>
          </cell>
          <cell r="B8320" t="str">
            <v>肌肉成形术</v>
          </cell>
          <cell r="C8320" t="str">
            <v>将相对应的肌肉瓣互相对端缝合，截骨端被完全覆盖包埋，保持肌肉于正常的生理状态功能，形成圆柱状残肢，可以满足全面接触、全面承重假肢接受腔的装配要求。</v>
          </cell>
        </row>
        <row r="8321">
          <cell r="A8321" t="str">
            <v>HX883304</v>
          </cell>
          <cell r="B8321" t="str">
            <v>肌力肌张力调整术</v>
          </cell>
          <cell r="C8321" t="str">
            <v>麻醉后，俯卧位，切开腰椎相应节段皮下，切开椎板，剪开硬膜，显露成对的脊神经，将脊神经后根分为4到5束，分别予以电刺激，阈值最低者予以切断。逐层缝合硬膜及切口。</v>
          </cell>
        </row>
        <row r="8322">
          <cell r="A8322" t="str">
            <v>HX889301</v>
          </cell>
          <cell r="B8322" t="str">
            <v>肌腱重建术</v>
          </cell>
          <cell r="C8322" t="str">
            <v>消毒铺巾，肌腱清理，止点重建或重叠缝合，周围肌腱加固，止血，放置引流，负压吸引。</v>
          </cell>
        </row>
        <row r="8323">
          <cell r="A8323" t="str">
            <v>HX889302</v>
          </cell>
          <cell r="B8323" t="str">
            <v>肌腱复位支持带修补/重建术</v>
          </cell>
          <cell r="C8323" t="str">
            <v>消毒铺巾，肌腱复位，支持带修补或软组织、骨瓣支持带重建，止血，放置引流，负压吸引。</v>
          </cell>
        </row>
        <row r="8324">
          <cell r="A8324" t="str">
            <v>HX889303</v>
          </cell>
          <cell r="B8324" t="str">
            <v>闭孔内肌自体移植术</v>
          </cell>
          <cell r="C8324" t="str">
            <v>自体闭孔内肌切取，移植，固定，止血。</v>
          </cell>
        </row>
        <row r="8325">
          <cell r="A8325" t="str">
            <v>HX889304</v>
          </cell>
          <cell r="B8325" t="str">
            <v>自体肌腱游离移植术</v>
          </cell>
          <cell r="C8325" t="str">
            <v>术区皮肤消毒，切开皮肤显露肌腱移植区，清理准备肌腱移植床和肌腱吻合点，修整、处理移植肌腱，移植自体肌腱缝合吻合端，缝合伤口。不含自体肌腱切取术。</v>
          </cell>
        </row>
        <row r="8326">
          <cell r="A8326" t="str">
            <v>HX889305</v>
          </cell>
          <cell r="B8326" t="str">
            <v>异体/种肌腱移植术</v>
          </cell>
          <cell r="C8326" t="str">
            <v>术区皮肤消毒，切开皮肤显露肌腱移植区，清理准备肌腱移植床和肌腱吻合点，修整、处理移植肌腱，移植异体或种肌腱缝合吻合端，缝合伤口。</v>
          </cell>
        </row>
        <row r="8327">
          <cell r="A8327" t="str">
            <v>HX889306</v>
          </cell>
          <cell r="B8327" t="str">
            <v>人工肌腱移植术</v>
          </cell>
          <cell r="C8327" t="str">
            <v>术区皮肤消毒，切开皮肤显露肌腱移植区，清理准备肌腱移植床和肌腱吻合点，修整、处理移植肌腱，移植人工肌腱缝合吻合端，缝合伤口。</v>
          </cell>
        </row>
        <row r="8328">
          <cell r="A8328" t="str">
            <v>HX889307</v>
          </cell>
          <cell r="B8328" t="str">
            <v>异体带鞘管屈指肌腱移植术</v>
          </cell>
          <cell r="C8328" t="str">
            <v>消毒铺巾，气囊止血带止血，切开皮肤，移植异体肌腱和腱鞘，修复损伤肌腱，外固定。不含肌腱缝合术。</v>
          </cell>
        </row>
        <row r="8329">
          <cell r="A8329" t="str">
            <v>HX943701</v>
          </cell>
          <cell r="B8329" t="str">
            <v>骨科手术导航引导</v>
          </cell>
          <cell r="C8329" t="str">
            <v>应用计算机导航系统，通过术中或术前采集手术图像，术中图像注册，手术工具连接指示器，通过计算机系统采集现场数据计算显示手术工具与手术骨骼的位置关系，并显示在屏幕上，达到手术导航的目的。</v>
          </cell>
        </row>
        <row r="8330">
          <cell r="A8330" t="str">
            <v>HX983301</v>
          </cell>
          <cell r="B8330" t="str">
            <v>异体移植物修整术</v>
          </cell>
          <cell r="C8330" t="str">
            <v>在无菌条件下，将异体移植物修整成需要的尺寸并缝编。</v>
          </cell>
        </row>
        <row r="8331">
          <cell r="A8331" t="str">
            <v>HX983302</v>
          </cell>
          <cell r="B8331" t="str">
            <v>伊氏架矫形术</v>
          </cell>
          <cell r="C8331" t="str">
            <v>伊氏架用于四肢畸形的矫正，如先天性假关节、单肢畸形、肢体延长等手术。麻醉后应用事先预设好的伊氏架设计进针点，电钻钻入克氏针，固定伊氏架后，拉紧柯氏针，常按一定角度截骨并矫形。</v>
          </cell>
        </row>
        <row r="8332">
          <cell r="A8332" t="str">
            <v>HY</v>
          </cell>
          <cell r="B8332" t="str">
            <v>(十七)体被系统</v>
          </cell>
        </row>
        <row r="8333">
          <cell r="A8333" t="str">
            <v>HYA-HYB</v>
          </cell>
          <cell r="B8333" t="str">
            <v>1.乳腺</v>
          </cell>
        </row>
        <row r="8334">
          <cell r="A8334" t="str">
            <v>HYA43301</v>
          </cell>
          <cell r="B8334" t="str">
            <v>经皮乳腺病灶导丝定位</v>
          </cell>
          <cell r="C8334" t="str">
            <v>术前准备，彩色多普勒超声，选择穿刺点及深度，局部皮肤消毒、麻醉，穿刺引导套组，在超声引导下将穿刺针刺入目标内。图文报告。不含超声引导。</v>
          </cell>
        </row>
        <row r="8335">
          <cell r="A8335" t="str">
            <v>HYA43302</v>
          </cell>
          <cell r="B8335" t="str">
            <v>乳腺术前定位术</v>
          </cell>
          <cell r="C8335" t="str">
            <v>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v>
          </cell>
        </row>
        <row r="8336">
          <cell r="A8336" t="str">
            <v>HYA45101</v>
          </cell>
          <cell r="B8336" t="str">
            <v>经皮穿刺乳房脓肿引流术</v>
          </cell>
          <cell r="C8336" t="str">
            <v>定位，消毒铺巾，局麻，脓肿穿刺，抽出脓液。必要时冲洗，注药或置管引流。</v>
          </cell>
        </row>
        <row r="8337">
          <cell r="A8337" t="str">
            <v>HYA45102</v>
          </cell>
          <cell r="B8337" t="str">
            <v>乳腺肿块穿刺引流术</v>
          </cell>
          <cell r="C8337" t="str">
            <v>用灰阶超声仪对乳腺肿块进行术前观察，消毒铺巾，局麻，在B超监视下将穿刺针或穿刺枪经皮刺入乳腺肿块内，抽吸活检，置管引流或注药。图文报告。不含超声引导。</v>
          </cell>
        </row>
        <row r="8338">
          <cell r="A8338" t="str">
            <v>HYA45301</v>
          </cell>
          <cell r="B8338" t="str">
            <v>乳房浅表脓肿切开引流术</v>
          </cell>
          <cell r="C8338" t="str">
            <v>指在门诊，局麻下切开引流的浅表小脓肿。定位，消毒铺巾，局麻，脓肿切开，置引流物，包扎伤口。</v>
          </cell>
        </row>
        <row r="8339">
          <cell r="A8339" t="str">
            <v>HYA45302</v>
          </cell>
          <cell r="B8339" t="str">
            <v>乳房深部脓肿切开引流术</v>
          </cell>
          <cell r="C8339" t="str">
            <v>指需在手术室，麻醉医生操作的麻醉下行使手术。消毒铺巾，脓肿切开，打开深部脓腔，充分引流，置引流管引出，固定，包扎伤口。</v>
          </cell>
        </row>
        <row r="8340">
          <cell r="A8340" t="str">
            <v>HYA62301</v>
          </cell>
          <cell r="B8340" t="str">
            <v>隆乳术</v>
          </cell>
          <cell r="C8340" t="str">
            <v>含经腋窝切口入路、乳晕切口入路、乳房下皱襞切口入路进行的胸大肌下、乳腺后间隙假体置入隆乳术。不含包膜切除、乳房下皱襞成形、包膜瓣成形及转移、包膜腔调整、自体真皮片或人工材料修补、内窥镜隆乳术。</v>
          </cell>
        </row>
        <row r="8341">
          <cell r="A8341" t="str">
            <v>HYA62302</v>
          </cell>
          <cell r="B8341" t="str">
            <v>内窥镜辅助假体置入隆乳术</v>
          </cell>
          <cell r="C8341" t="str">
            <v>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v>
          </cell>
        </row>
        <row r="8342">
          <cell r="A8342" t="str">
            <v>HYA62303</v>
          </cell>
          <cell r="B8342" t="str">
            <v>自体颗粒脂肪注射隆乳术</v>
          </cell>
          <cell r="C8342" t="str">
            <v>估算所需脂肪量，选择脂肪颗粒供区，术前设计，消毒铺巾，体位摆放，受区肋间神经阻滞麻醉，局部浸润麻醉，皮肤作小切口，在皮下、乳腺、胸肌各层次注射颗粒脂肪，间断关闭切口，吸脂供区加压包扎。不含注射器法吸脂术。</v>
          </cell>
        </row>
        <row r="8343">
          <cell r="A8343" t="str">
            <v>HYA64301</v>
          </cell>
          <cell r="B8343" t="str">
            <v>乳房假体取出术</v>
          </cell>
          <cell r="C8343" t="str">
            <v>手术设计，消毒铺巾，体位摆放，切开并分离假体取出通路，探查并切开假体包膜腔，取出乳房假体，切除(或部分切除)假体包膜，止血，引流管放置，逐层关闭切口。</v>
          </cell>
        </row>
        <row r="8344">
          <cell r="A8344" t="str">
            <v>HYA64302</v>
          </cell>
          <cell r="B8344" t="str">
            <v>乳房内注射材料取出术</v>
          </cell>
          <cell r="C8344" t="str">
            <v>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v>
          </cell>
        </row>
        <row r="8345">
          <cell r="A8345" t="str">
            <v>HYA66301</v>
          </cell>
          <cell r="B8345" t="str">
            <v>乳房假体置换术</v>
          </cell>
          <cell r="C8345" t="str">
            <v>手术设计，消毒铺巾，体位摆放，切开并分离假体取出通路，探查并切开假体包膜腔，取出乳房假体，切除假体包膜，通过剥离或缝合调整假体腔隙，置入乳房假体，调整假体位置，止血，引流管放置，逐层关闭切口，加压包扎固定。</v>
          </cell>
        </row>
        <row r="8346">
          <cell r="A8346" t="str">
            <v>HYA73301</v>
          </cell>
          <cell r="B8346" t="str">
            <v>单纯乳房切除术</v>
          </cell>
          <cell r="C8346" t="str">
            <v>切口设计，大梭形切口切开皮肤，皮瓣游离，将乳腺、乳头及多余皮肤完整切除，创面止血，置管引出，固定，缝合切口。</v>
          </cell>
        </row>
        <row r="8347">
          <cell r="A8347" t="str">
            <v>HYA73302</v>
          </cell>
          <cell r="B8347" t="str">
            <v>乳房肥大抽吸术</v>
          </cell>
          <cell r="C8347" t="str">
            <v>局麻设计抽吸范围，注射肿胀液(大约1000－3000毫升)，皮肤切口，吸脂针经皮肤切口于皮下及腺体中反复抽吸，待肥大的乳腺消除、胸部平整、两侧对称，排挤积液，放置引流，加压包扎。</v>
          </cell>
        </row>
        <row r="8348">
          <cell r="A8348" t="str">
            <v>HYA73303</v>
          </cell>
          <cell r="B8348" t="str">
            <v>乳房内注射材料取出感染灶清除术</v>
          </cell>
          <cell r="C8348" t="str">
            <v>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v>
          </cell>
        </row>
        <row r="8349">
          <cell r="A8349" t="str">
            <v>HYA73304</v>
          </cell>
          <cell r="B8349" t="str">
            <v>乳房扩张器取出扩张包膜切除术</v>
          </cell>
          <cell r="C8349" t="str">
            <v>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v>
          </cell>
        </row>
        <row r="8350">
          <cell r="A8350" t="str">
            <v>HYA73305</v>
          </cell>
          <cell r="B8350" t="str">
            <v>乳腺癌保乳手术</v>
          </cell>
          <cell r="C8350" t="str">
            <v>指2厘米以内无临床转移的早期乳腺癌，行部分乳腺切除的手术。设计切口，铺巾消毒，切除含肿瘤的部分腺体，同时另开口清除腋窝淋巴结，置引流管引出固定，缝合切口。</v>
          </cell>
        </row>
        <row r="8351">
          <cell r="A8351" t="str">
            <v>HYA73306</v>
          </cell>
          <cell r="B8351" t="str">
            <v>乳腺癌保乳术+即刻乳房修复术</v>
          </cell>
          <cell r="C8351" t="str">
            <v>含切口设计，肿瘤扩大切除及腋窝淋巴结清扫，胸大肌下腔隙分离，假体置入及定位，或采用背阔肌肌皮瓣转移等术式修复缺损，放置引流管，皮肤切口缝合，包扎。(本治疗近年国际提倡，名为：oncoplasticsurgery)。</v>
          </cell>
        </row>
        <row r="8352">
          <cell r="A8352" t="str">
            <v>HYA73307</v>
          </cell>
          <cell r="B8352" t="str">
            <v>乳腺肿物切除术</v>
          </cell>
          <cell r="C8352" t="str">
            <v>肿物指乳腺纤维腺瘤、囊肿、脂肪瘤、增生等。定位，消毒铺巾，局麻，逐层切开皮肤、皮下、腺体，分离肿物，完整切除，缝合切口。</v>
          </cell>
        </row>
        <row r="8353">
          <cell r="A8353" t="str">
            <v>HYA73308</v>
          </cell>
          <cell r="B8353" t="str">
            <v>乳腺区段切除术</v>
          </cell>
          <cell r="C8353" t="str">
            <v>区段切除指乳头溢液、导管内乳头状瘤、导管扩张、炎性肿块等小叶切除。定位，消毒铺巾，局麻，经乳头溢液导管开口注入美兰染色，按区段游离并切除染色导管小叶腺体或病灶，止血，缝合切口。</v>
          </cell>
        </row>
        <row r="8354">
          <cell r="A8354" t="str">
            <v>HYA73309</v>
          </cell>
          <cell r="B8354" t="str">
            <v>乳腺象限切除术</v>
          </cell>
          <cell r="C8354" t="str">
            <v>切口设计，定位，消毒铺巾，局麻，切开皮肤，游离皮瓣，行乳腺象限切除，创面止血，缝合切口。</v>
          </cell>
        </row>
        <row r="8355">
          <cell r="A8355" t="str">
            <v>HYA73310</v>
          </cell>
          <cell r="B8355" t="str">
            <v>乳腺窦道切除术</v>
          </cell>
          <cell r="C8355" t="str">
            <v>定位，消毒铺巾，局麻，窦道染色，沿窦道周围完整切除，创面止血，缝合切口。</v>
          </cell>
        </row>
        <row r="8356">
          <cell r="A8356" t="str">
            <v>HYA73311</v>
          </cell>
          <cell r="B8356" t="str">
            <v>女性乳腺切除术</v>
          </cell>
          <cell r="C8356" t="str">
            <v>指女变男手术。消毒铺巾，设计切口，沿乳晕切口剥离至腺体，沿腺体表面游离，切除乳腺，电凝止血，双侧乳房形态调整，切口缝合及引流管放置。不含脂肪抽吸术、导尿术。</v>
          </cell>
        </row>
        <row r="8357">
          <cell r="A8357" t="str">
            <v>HYA73312</v>
          </cell>
          <cell r="B8357" t="str">
            <v>男性乳腺切除术</v>
          </cell>
          <cell r="C8357" t="str">
            <v>消毒铺巾，设计切口，沿乳晕切口剥离至腺体，沿腺体表面游离、切除乳腺，电凝止血，双侧乳房形态调整，切口缝合及引流管放置。不含脂肪抽吸术、导尿术。</v>
          </cell>
        </row>
        <row r="8358">
          <cell r="A8358" t="str">
            <v>HYA73313</v>
          </cell>
          <cell r="B8358" t="str">
            <v>副乳切除整形术</v>
          </cell>
          <cell r="C8358" t="str">
            <v>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v>
          </cell>
        </row>
        <row r="8359">
          <cell r="A8359" t="str">
            <v>HYA77301</v>
          </cell>
          <cell r="B8359" t="str">
            <v>乳腺癌根治术(Halsted)</v>
          </cell>
          <cell r="C8359" t="str">
            <v>切口设计，大梭形切口切开皮肤，皮瓣游离，全部乳房及胸肌切除，清扫腋窝淋巴结，保护神经血管，创面止血，置管引出固定，缝合切口。</v>
          </cell>
        </row>
        <row r="8360">
          <cell r="A8360" t="str">
            <v>HYA77302</v>
          </cell>
          <cell r="B8360" t="str">
            <v>乳腺癌改良根治术</v>
          </cell>
          <cell r="C8360" t="str">
            <v>切口设计，大梭形切口切开，皮瓣游离，乳腺全部切除、保留胸肌，清扫腋窝淋巴结，保护神经血管，创面止血，置管引出固定，缝合切口。</v>
          </cell>
        </row>
        <row r="8361">
          <cell r="A8361" t="str">
            <v>HYA77303</v>
          </cell>
          <cell r="B8361" t="str">
            <v>乳腺癌扩大根治术</v>
          </cell>
          <cell r="C8361" t="str">
            <v>切口设计，大梭形切口切开，皮瓣游离，全部乳腺及胸肌切除，部分肋骨切除，采用胸膜外(Margottini)或胸膜内法(Urban，需切除胸膜)的术式清扫内乳淋巴结及清扫腋窝淋巴结，创面止血，置管引出固定，缝合切口。</v>
          </cell>
        </row>
        <row r="8362">
          <cell r="A8362" t="str">
            <v>HYA81301</v>
          </cell>
          <cell r="B8362" t="str">
            <v>乳房缩小整形术</v>
          </cell>
          <cell r="C8362" t="str">
            <v>可采用环乳晕切口、倒T形切口、垂直切口，保留乳晕的同时，切除部分乳腺脂肪组织及多余皮肤，将乳房重新塑形。不含单纯乳房上提固定术、吸脂乳房缩小术。</v>
          </cell>
        </row>
        <row r="8363">
          <cell r="A8363" t="str">
            <v>HYA81302</v>
          </cell>
          <cell r="B8363" t="str">
            <v>巨乳缩小整形术</v>
          </cell>
          <cell r="C8363" t="str">
            <v>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v>
          </cell>
        </row>
        <row r="8364">
          <cell r="A8364" t="str">
            <v>HYA81303</v>
          </cell>
          <cell r="B8364" t="str">
            <v>巨乳缩小术-抽吸法</v>
          </cell>
          <cell r="C8364" t="str">
            <v>局麻设计，测量两侧乳房体积，预计吸脂量，注射肿胀液(大约1000－4000毫升)，皮肤切口，吸脂针经皮肤切口抽吸多余皮下脂肪及腺体，至抽吸量基本符合估计量，所剩乳房大小合适、两侧对称，排挤积液，加压包扎。不含腺体切除。</v>
          </cell>
        </row>
        <row r="8365">
          <cell r="A8365" t="str">
            <v>HYA83301</v>
          </cell>
          <cell r="B8365" t="str">
            <v>乳房上提整形术</v>
          </cell>
          <cell r="C8365" t="str">
            <v>含手术设计，消毒铺巾，体位摆放，乳晕周围双环切口间皮肤去表皮形成真皮帽，外周切口切开及皮下剥离，乳腺悬吊及塑形，外环切口荷包缝合，环形切口分层缝合。不含乳房腺体切除、乳头乳晕缩小整形术、乳晕瘢痕切除术。</v>
          </cell>
        </row>
        <row r="8366">
          <cell r="A8366" t="str">
            <v>HYA83302</v>
          </cell>
          <cell r="B8366" t="str">
            <v>乳房下皱襞成形术</v>
          </cell>
          <cell r="C8366" t="str">
            <v>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v>
          </cell>
        </row>
        <row r="8367">
          <cell r="A8367" t="str">
            <v>HYA83303</v>
          </cell>
          <cell r="B8367" t="str">
            <v>乳房包膜挛缩畸形矫正术</v>
          </cell>
          <cell r="C8367" t="str">
            <v>手术设计，切开皮肤皮下，分离假体置入通路，切开包膜取出乳房内假体，切除包膜或松解包膜挛缩，调整假体腔隙，双极电凝止血，假体置入，调整假体位置、形态及假体方向，放置引流，分层关闭切口。</v>
          </cell>
        </row>
        <row r="8368">
          <cell r="A8368" t="str">
            <v>HYA83304</v>
          </cell>
          <cell r="B8368" t="str">
            <v>乳房缺损真皮片修复假体置入乳房畸形矫正术</v>
          </cell>
          <cell r="C8368" t="str">
            <v>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v>
          </cell>
        </row>
        <row r="8369">
          <cell r="A8369" t="str">
            <v>HYA83305</v>
          </cell>
          <cell r="B8369" t="str">
            <v>隆乳术后继发畸形矫正术</v>
          </cell>
          <cell r="C8369" t="str">
            <v>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v>
          </cell>
        </row>
        <row r="8370">
          <cell r="A8370" t="str">
            <v>HYA83306</v>
          </cell>
          <cell r="B8370" t="str">
            <v>副乳矫正术-抽吸法</v>
          </cell>
          <cell r="C8370" t="str">
            <v>局麻设计，注射肿胀液(大约1000－3000毫升)，皮肤切口，吸脂针经皮肤切口于皮下及腺体中反复抽吸，待肥大的乳腺消除，胸部平整、两侧对称，排挤积液，加压包扎。</v>
          </cell>
        </row>
        <row r="8371">
          <cell r="A8371" t="str">
            <v>HYA89301</v>
          </cell>
          <cell r="B8371" t="str">
            <v>腹壁下动脉穿支皮瓣乳房Ⅱ期重建术(DIEP)</v>
          </cell>
          <cell r="C8371" t="str">
            <v>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v>
          </cell>
        </row>
        <row r="8372">
          <cell r="A8372" t="str">
            <v>HYA89302</v>
          </cell>
          <cell r="B8372" t="str">
            <v>背阔肌肌皮瓣转移乳房Ⅱ期再造术</v>
          </cell>
          <cell r="C8372" t="str">
            <v>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v>
          </cell>
        </row>
        <row r="8373">
          <cell r="A8373" t="str">
            <v>HYA89303</v>
          </cell>
          <cell r="B8373" t="str">
            <v>再造乳房皮瓣修整术</v>
          </cell>
          <cell r="C8373" t="str">
            <v>指对再造乳房形态、位置进行再造术后Ⅱ期修整。消毒铺巾，手术设计，局部浸润麻醉，沿皮瓣边缘切开，修整皮瓣脂肪、皮肤，修整皮瓣模拟对侧乳房形态，皮瓣重新固定，放置引流，分层关闭切口。不含肌皮瓣断蒂术。</v>
          </cell>
        </row>
        <row r="8374">
          <cell r="A8374" t="str">
            <v>HYA89304</v>
          </cell>
          <cell r="B8374" t="str">
            <v>背阔肌肌皮瓣转移+人工乳房假体乳房Ⅱ期重建术</v>
          </cell>
          <cell r="C8374" t="str">
            <v>含胸壁瘢痕切除，胸部受区皮下腔隙分离，背阔肌肌皮瓣切取、转移和固定，假体置入及定位，供区及受区切口关闭。不含乳头乳晕重建和乳腺切除、扩张器取出、包膜切除及修整。</v>
          </cell>
        </row>
        <row r="8375">
          <cell r="A8375" t="str">
            <v>HYA89305</v>
          </cell>
          <cell r="B8375" t="str">
            <v>假体置入乳房再造术</v>
          </cell>
          <cell r="C8375" t="str">
            <v>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v>
          </cell>
        </row>
        <row r="8376">
          <cell r="A8376" t="str">
            <v>HYA89306</v>
          </cell>
          <cell r="B8376" t="str">
            <v>横行腹直肌肌皮瓣乳房Ⅱ期重建术(TRAM)</v>
          </cell>
          <cell r="C8376" t="str">
            <v>含胸壁瘢痕切除，胸部受区皮下腔隙分离，单侧横行腹直肌肌皮瓣(TRAM皮瓣)切取、转移、定位和塑形，腹直肌前鞘人工材料修补，供区切口减张缝合关闭。不含乳头乳晕重建、乳腺切除、腹壁整形、血管吻合的动脉、静脉增强灌流术。</v>
          </cell>
        </row>
        <row r="8377">
          <cell r="A8377" t="str">
            <v>HYA89307</v>
          </cell>
          <cell r="B8377" t="str">
            <v>带蒂皮瓣假体置入乳房再造术</v>
          </cell>
          <cell r="C8377" t="str">
            <v>指在各种皮瓣转移乳房再造同时，置入乳房假体进行乳房再造。含皮瓣移植后假体腔隙的调整、假体置入、位置调整及假体固定，引流管放置及切口缝合。</v>
          </cell>
        </row>
        <row r="8378">
          <cell r="A8378" t="str">
            <v>HYA89308</v>
          </cell>
          <cell r="B8378" t="str">
            <v>带蒂闭合组织瓣移植乳房再造术</v>
          </cell>
          <cell r="C8378" t="str">
            <v>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v>
          </cell>
        </row>
        <row r="8379">
          <cell r="A8379" t="str">
            <v>HYA89309</v>
          </cell>
          <cell r="B8379" t="str">
            <v>乳房Ⅱ期再造术</v>
          </cell>
          <cell r="C8379" t="str">
            <v>Ⅱ期再造术指乳癌根治术或乳房切除后间隔若干时间再行乳房再造术。切口设计，切除原手术瘢痕，将附近带血管蒂的肌皮组织移植或大网膜移植充填乳房部位，行乳头乳晕乳房再造成形，止血，置引流管引出固定，加压包扎。</v>
          </cell>
        </row>
        <row r="8380">
          <cell r="A8380" t="str">
            <v>HYA89310</v>
          </cell>
          <cell r="B8380" t="str">
            <v>吻合血管的游离组织瓣移植乳房再造术</v>
          </cell>
          <cell r="C8380" t="str">
            <v>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v>
          </cell>
        </row>
        <row r="8381">
          <cell r="A8381" t="str">
            <v>HYA89311</v>
          </cell>
          <cell r="B8381" t="str">
            <v>乳腺癌根治Ⅰ期乳房再造术</v>
          </cell>
          <cell r="C8381" t="str">
            <v>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v>
          </cell>
        </row>
        <row r="8382">
          <cell r="A8382" t="str">
            <v>HYB81301</v>
          </cell>
          <cell r="B8382" t="str">
            <v>乳晕缩小整形术</v>
          </cell>
          <cell r="C8382" t="str">
            <v>手术设计，消毒铺巾，乳晕周围双环切口间皮内浸润局部麻醉，双环切口线间去表皮，外环切口皮内荷包缝合，以缩小外环切口，外环切口调整塑形，两切口间断缝合。</v>
          </cell>
        </row>
        <row r="8383">
          <cell r="A8383" t="str">
            <v>HYB83301</v>
          </cell>
          <cell r="B8383" t="str">
            <v>乳头整形术</v>
          </cell>
          <cell r="C8383" t="str">
            <v>常规消毒，铺无菌巾，设计切口，按设计线切除多余乳晕皮肤，部分切除多余乳头(横行、斜环、纵行)，电凝止血，缝合。</v>
          </cell>
        </row>
        <row r="8384">
          <cell r="A8384" t="str">
            <v>HYB83302</v>
          </cell>
          <cell r="B8384" t="str">
            <v>乳头乳晕整形术</v>
          </cell>
          <cell r="C8384" t="str">
            <v>包括乳头内陷畸形矫正(或外支架牵拉、切断环形纤维)、乳头缩小(或楔形切除部分乳头重新缝合塑形)、乳晕缩小(或双环形切口切除部分乳晕外周皮肤)。</v>
          </cell>
        </row>
        <row r="8385">
          <cell r="A8385" t="str">
            <v>HYB83303</v>
          </cell>
          <cell r="B8385" t="str">
            <v>乳头内陷矫正术-切开法</v>
          </cell>
          <cell r="C8385" t="str">
            <v>术前设计，消毒铺巾，局部浸润麻醉，乳头切开，乳腺导管离断，乳头软组织分离，挛缩组织松解，乳头组织缝合，乳头塑形，切口缝合。</v>
          </cell>
        </row>
        <row r="8386">
          <cell r="A8386" t="str">
            <v>HYB83304</v>
          </cell>
          <cell r="B8386" t="str">
            <v>乳头内陷矫正术-组织瓣充填法</v>
          </cell>
          <cell r="C8386" t="str">
            <v>术前设计，消毒铺巾，局部浸润麻醉，乳头切开，乳腺导管离断，乳头软组织分离，挛缩组织松解，以乳腺组织瓣或乳晕组织瓣充填乳头下的组织缺损，乳头塑形，切口缝合。</v>
          </cell>
        </row>
        <row r="8387">
          <cell r="A8387" t="str">
            <v>HYB83305</v>
          </cell>
          <cell r="B8387" t="str">
            <v>乳头内陷支架牵引矫正术</v>
          </cell>
          <cell r="C8387" t="str">
            <v>消毒铺巾，手术设计，局部浸润麻醉，乳头外牵引支架制作，乳头钢丝穿刺，外支架固定，乳头形态调整。</v>
          </cell>
        </row>
        <row r="8388">
          <cell r="A8388" t="str">
            <v>HYB89301</v>
          </cell>
          <cell r="B8388" t="str">
            <v>乳头再造术</v>
          </cell>
          <cell r="C8388" t="str">
            <v>消毒铺巾，体位摆放，乳头乳晕定位，根据血运情况设计皮瓣，皮瓣切开游离，皮瓣塑形固定，皮瓣修整，切口缝合。</v>
          </cell>
        </row>
        <row r="8389">
          <cell r="A8389" t="str">
            <v>HYB89302</v>
          </cell>
          <cell r="B8389" t="str">
            <v>乳头乳晕再造术</v>
          </cell>
          <cell r="C8389" t="str">
            <v>消毒铺巾，设计切口，确定乳头乳晕位置，设计局部皮瓣，切开、剥离、形成皮瓣，电凝止血，皮瓣塑形缝合、固定、修整，切口缝合。</v>
          </cell>
        </row>
        <row r="8390">
          <cell r="A8390" t="str">
            <v>HYB89303</v>
          </cell>
          <cell r="B8390" t="str">
            <v>乳头乳晕Ⅱ期再造术</v>
          </cell>
          <cell r="C8390" t="str">
            <v>Ⅱ期再造术指乳癌根治术或乳房切除后，间隔若干时间再行乳头乳晕再造术。切除原手术瘢痕，将附近带血管蒂的肌皮组织移植并行乳头乳晕再造成形，止血，置引流管引出固定，加压包扎。</v>
          </cell>
        </row>
        <row r="8391">
          <cell r="A8391" t="str">
            <v>HYB89304</v>
          </cell>
          <cell r="B8391" t="str">
            <v>皮片游离移植乳晕再造术</v>
          </cell>
          <cell r="C8391" t="str">
            <v>指从小阴唇等部位获取皮片，移植至乳晕部位进行乳晕再造。含手术设计，消毒铺巾，体位摆放，供区及受区局部浸润麻醉，切取皮片备用，再造乳晕部位去表皮，将切取供区皮片移植至受区并缝合固定。</v>
          </cell>
        </row>
        <row r="8392">
          <cell r="A8392" t="str">
            <v>HYD-HYR</v>
          </cell>
          <cell r="B8392" t="str">
            <v>2.皮肤</v>
          </cell>
        </row>
        <row r="8393">
          <cell r="A8393" t="str">
            <v>HYD73301</v>
          </cell>
          <cell r="B8393" t="str">
            <v>面颈部切痂术</v>
          </cell>
          <cell r="C8393" t="str">
            <v>术区皮肤消毒，切除创面痂皮及皮下脂肪达深筋膜表面，Ⅳ度烧伤彻底切除坏死肌肉和筋膜，止血，敷料或其它组织覆盖创面。</v>
          </cell>
        </row>
        <row r="8394">
          <cell r="A8394" t="str">
            <v>HYD73302</v>
          </cell>
          <cell r="B8394" t="str">
            <v>面颈部削痂术</v>
          </cell>
          <cell r="C8394" t="str">
            <v>术区皮肤消毒，根据焦痂厚度调节滚轴取皮刀或电动取皮刀至合适刻度，消除创面痂皮及坏死脂肪，留下正常脂肪，止血，清洗，敷料或其它组织覆盖创面。</v>
          </cell>
        </row>
        <row r="8395">
          <cell r="A8395" t="str">
            <v>HYE45301</v>
          </cell>
          <cell r="B8395" t="str">
            <v>帽状腱膜下血肿切开引流术</v>
          </cell>
          <cell r="C8395" t="str">
            <v>消毒铺巾，切皮，双极止血，清除血肿，放置引流，缝合，加压包扎。</v>
          </cell>
        </row>
        <row r="8396">
          <cell r="A8396" t="str">
            <v>HYE45302</v>
          </cell>
          <cell r="B8396" t="str">
            <v>帽状腱膜下脓肿切开引流术</v>
          </cell>
          <cell r="C8396" t="str">
            <v>消毒铺巾，切皮，双极止血，局部感染处理，放置引流，缝合，加压包扎。</v>
          </cell>
        </row>
        <row r="8397">
          <cell r="A8397" t="str">
            <v>HYE60301</v>
          </cell>
          <cell r="B8397" t="str">
            <v>带毛囊头皮取皮术</v>
          </cell>
          <cell r="C8397" t="str">
            <v>术区皮肤消毒，切取带毛囊的头皮，止血，修剪头皮，缝合供皮区，包扎，油纱、敷料覆盖，加压包扎。</v>
          </cell>
        </row>
        <row r="8398">
          <cell r="A8398" t="str">
            <v>HYE61301</v>
          </cell>
          <cell r="B8398" t="str">
            <v>面部脂肪填充术</v>
          </cell>
          <cell r="C8398" t="str">
            <v>局麻设计，受区局麻，切口，注射纯化之颗粒脂肪，轻揉，供区加压包扎。不含额部和颞部的填充。</v>
          </cell>
        </row>
        <row r="8399">
          <cell r="A8399" t="str">
            <v>HYE61302</v>
          </cell>
          <cell r="B8399" t="str">
            <v>自体脂肪注射额部填充术</v>
          </cell>
          <cell r="C8399" t="str">
            <v>局部麻醉，设计，于身体的其它部位采用脂肪抽吸技术，获得自体颗粒脂肪，清洗纯化，用表皮生长因子清洗，注射移植到颞部，加压包扎。</v>
          </cell>
        </row>
        <row r="8400">
          <cell r="A8400" t="str">
            <v>HYE62301</v>
          </cell>
          <cell r="B8400" t="str">
            <v>假体置入隆额术</v>
          </cell>
          <cell r="C8400" t="str">
            <v>麻醉，设计，雕刻假体，骨膜表面剥离腔隙，将设计好大小的假体材料放入，冲洗，逐层缝合切口，加压包扎。</v>
          </cell>
        </row>
        <row r="8401">
          <cell r="A8401" t="str">
            <v>HYE73301</v>
          </cell>
          <cell r="B8401" t="str">
            <v>头皮外伤清创缝合术(小)</v>
          </cell>
          <cell r="C8401" t="str">
            <v>伤口清洁处理，局部麻醉，消毒铺巾，双极电刀止血，探查伤口，清创缝合1-3针，包扎。</v>
          </cell>
        </row>
        <row r="8402">
          <cell r="A8402" t="str">
            <v>HYE73302</v>
          </cell>
          <cell r="B8402" t="str">
            <v>头皮外伤清创缝合术(中)</v>
          </cell>
          <cell r="C8402" t="str">
            <v>伤口清洁处理，局部麻醉，消毒铺巾，双极电刀止血，探查伤口，清创缝合4-10针，包扎。</v>
          </cell>
        </row>
        <row r="8403">
          <cell r="A8403" t="str">
            <v>HYE73303</v>
          </cell>
          <cell r="B8403" t="str">
            <v>头皮外伤清创缝合术(大)</v>
          </cell>
          <cell r="C8403" t="str">
            <v>伤口清洁处理，局部麻醉，消毒铺巾，双极电刀止血，探查伤口，清创缝合10针以上，包扎。</v>
          </cell>
        </row>
        <row r="8404">
          <cell r="A8404" t="str">
            <v>HYE73304</v>
          </cell>
          <cell r="B8404" t="str">
            <v>头皮干性坏死清创术</v>
          </cell>
          <cell r="C8404" t="str">
            <v>消毒铺巾，清创，完整切除坏死头皮组织，双极电凝止血。不含创面覆盖手术。</v>
          </cell>
        </row>
        <row r="8405">
          <cell r="A8405" t="str">
            <v>HYE73305</v>
          </cell>
          <cell r="B8405" t="str">
            <v>头面部扩创术</v>
          </cell>
          <cell r="C8405" t="str">
            <v>指头面部未愈合创面的后期去除坏死组织，过度生长的肉芽组织的手术操作。手术术区皮肤消毒，彻底清除局部坏死组织，2500-5000毫升生理盐水清洗创面，止血后创面用其它组织或敷料覆盖。不含植皮术、皮瓣修复术。</v>
          </cell>
        </row>
        <row r="8406">
          <cell r="A8406" t="str">
            <v>HYE73306</v>
          </cell>
          <cell r="B8406" t="str">
            <v>头面良性肿物切除术(小)</v>
          </cell>
          <cell r="C8406" t="str">
            <v>指肿物面积小于5平方厘米。术前设计，消毒铺巾，局部浸润麻醉，切开皮肤和皮下组织，彻底切除瘤体，松解切缘组织，充分止血，冲洗创面，缝合切口，包扎固定。</v>
          </cell>
        </row>
        <row r="8407">
          <cell r="A8407" t="str">
            <v>HYE73307</v>
          </cell>
          <cell r="B8407" t="str">
            <v>头面良性肿物切除术(中)</v>
          </cell>
          <cell r="C8407" t="str">
            <v>指肿物面积为5-10平方厘米。术前设计，消毒铺巾，局部浸润麻醉，切开皮肤和皮下组织，彻底切除瘤体，松解切缘组织，充分止血，冲洗创面，缝合切口，包扎固定。</v>
          </cell>
        </row>
        <row r="8408">
          <cell r="A8408" t="str">
            <v>HYE73308</v>
          </cell>
          <cell r="B8408" t="str">
            <v>头面良性肿物切除术(大)</v>
          </cell>
          <cell r="C8408" t="str">
            <v>指肿物面积大于10平方厘米。术前设计，消毒铺巾，局部浸润麻醉，切开皮肤和皮下组织，彻底切除瘤体，松解切缘组织，充分止血，冲洗创面，缝合切口，包扎固定。</v>
          </cell>
        </row>
        <row r="8409">
          <cell r="A8409" t="str">
            <v>HYE73309</v>
          </cell>
          <cell r="B8409" t="str">
            <v>面部清创直接缝合术</v>
          </cell>
          <cell r="C8409" t="str">
            <v>麻醉，设计，对面部外伤创面进行彻底清创，利用伤口两侧的组织移动性对伤口进行直接拉拢缝合，加压包扎。</v>
          </cell>
        </row>
        <row r="8410">
          <cell r="A8410" t="str">
            <v>HYE73310</v>
          </cell>
          <cell r="B8410" t="str">
            <v>面部瘢痕切除缝合术</v>
          </cell>
          <cell r="C8410" t="str">
            <v>麻醉，设计，切除面部瘢痕，于切口两侧皮下进行剥离，松解，分层缝合皮肤切口，包扎。</v>
          </cell>
        </row>
        <row r="8411">
          <cell r="A8411" t="str">
            <v>HYE73701</v>
          </cell>
          <cell r="B8411" t="str">
            <v>头皮肿物切除术</v>
          </cell>
          <cell r="C8411" t="str">
            <v>指小于4厘米的头皮肿物。消毒铺巾，局麻和镇痛麻醉，切皮，双极止血，暴露肿物，切除肿物，止血。必要时放置引流，缝合包扎。</v>
          </cell>
        </row>
        <row r="8412">
          <cell r="A8412" t="str">
            <v>HYE83301</v>
          </cell>
          <cell r="B8412" t="str">
            <v>局部皮瓣头皮缺损修复术</v>
          </cell>
          <cell r="C8412" t="str">
            <v>指使用旋转、推进皮瓣等。手术设计，消毒铺巾，局部麻醉，切开头皮，掀起头皮瓣，双极电凝止血，检查皮瓣血运，转移皮瓣，缝合伤口，放置引流，包扎。</v>
          </cell>
        </row>
        <row r="8413">
          <cell r="A8413" t="str">
            <v>HYE83302</v>
          </cell>
          <cell r="B8413" t="str">
            <v>半侧颜面不对称畸形血管化组织瓣移植矫正术</v>
          </cell>
          <cell r="C8413" t="str">
            <v>指在麻醉下设计，受床及受区血管准备，解剖面神经，显微镜下微血管吻合，组织瓣充填固定成形。不含带血管蒂组织瓣切取。</v>
          </cell>
        </row>
        <row r="8414">
          <cell r="A8414" t="str">
            <v>HYE83303</v>
          </cell>
          <cell r="B8414" t="str">
            <v>局部皮肤整形面瘫畸形矫正术</v>
          </cell>
          <cell r="C8414" t="str">
            <v>消毒铺巾，对于长期面瘫的患者，可通过下眼睑皮肤整复，提紧眼轮匝肌，眉毛上提，或睑缘粘连等手术，矫正面瘫畸形，术中电凝止血，术后引流。</v>
          </cell>
        </row>
        <row r="8415">
          <cell r="A8415" t="str">
            <v>HYE83304</v>
          </cell>
          <cell r="B8415" t="str">
            <v>静态悬吊面瘫畸形矫正术</v>
          </cell>
          <cell r="C8415" t="str">
            <v>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v>
          </cell>
        </row>
        <row r="8416">
          <cell r="A8416" t="str">
            <v>HYE83305</v>
          </cell>
          <cell r="B8416" t="str">
            <v>神经移植面瘫矫正术</v>
          </cell>
          <cell r="C8416" t="str">
            <v>消毒铺巾，切开皮肤，解剖两侧面神经，根据需要切取一定长度的腓肠神经，将移植的神经分别与近侧端和远位端侧的面神经进行吻合，矫正面瘫畸形，电凝止血，留置引流。不含神经切取。</v>
          </cell>
        </row>
        <row r="8417">
          <cell r="A8417" t="str">
            <v>HYE83306</v>
          </cell>
          <cell r="B8417" t="str">
            <v>吻合血管神经肌瓣移植面瘫矫正术</v>
          </cell>
          <cell r="C8417" t="str">
            <v>消毒铺巾，切取带血管神经的肌瓣，实施吻合血管神经的肌瓣游离移植，矫正面瘫畸形，术中电凝止血，术后引流。</v>
          </cell>
        </row>
        <row r="8418">
          <cell r="A8418" t="str">
            <v>HYE83307</v>
          </cell>
          <cell r="B8418" t="str">
            <v>应用去神经的肌肉游离移植面瘫畸形矫正术</v>
          </cell>
          <cell r="C8418" t="str">
            <v>消毒铺巾，手术分两期进行，术前两周，对相应的肌肉进行去神经支配手术，两周后，切取去除神经支配的肌肉，进行游离移植，悬吊，矫正面瘫畸形，术中电凝止血，术后置引流。</v>
          </cell>
        </row>
        <row r="8419">
          <cell r="A8419" t="str">
            <v>HYE83308</v>
          </cell>
          <cell r="B8419" t="str">
            <v>带蒂肌筋膜瓣游离阔筋膜移植悬吊面瘫畸形矫正术</v>
          </cell>
          <cell r="C8419" t="str">
            <v>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v>
          </cell>
        </row>
        <row r="8420">
          <cell r="A8420" t="str">
            <v>HYE83309</v>
          </cell>
          <cell r="B8420" t="str">
            <v>去神经肌肉游离移植悬吊面瘫畸形矫治术</v>
          </cell>
          <cell r="C8420" t="str">
            <v>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v>
          </cell>
        </row>
        <row r="8421">
          <cell r="A8421" t="str">
            <v>HYE83310</v>
          </cell>
          <cell r="B8421" t="str">
            <v>面部瘢痕切除Z字整形术</v>
          </cell>
          <cell r="C8421" t="str">
            <v>麻醉，设计，切除面部瘢痕，于瘢痕两侧正常组织内设计“Z”字整形术切口，切开皮瓣，换位缝合，包扎。</v>
          </cell>
        </row>
        <row r="8422">
          <cell r="A8422" t="str">
            <v>HYE83311</v>
          </cell>
          <cell r="B8422" t="str">
            <v>隆颏术后继发畸形矫正术</v>
          </cell>
          <cell r="C8422" t="str">
            <v>消毒铺巾，设计，局麻，下唇前庭沟切口，切开黏膜直至骨膜，双极电凝器止血，骨膜下剥离，将假体取出，重新雕刻或更换假体，剥离腔隙至合适大小，重新置入假体，固定，缝合切口。</v>
          </cell>
        </row>
        <row r="8423">
          <cell r="A8423" t="str">
            <v>HYE83312</v>
          </cell>
          <cell r="B8423" t="str">
            <v>瘢痕秃发扩张皮瓣修复术</v>
          </cell>
          <cell r="C8423" t="str">
            <v>消毒铺巾，切口设计，局部麻醉，切开头皮，取出扩张器，按设计做附加切口修整皮瓣，切除秃发区瘢痕，双极电凝止血，将皮瓣转移修复头皮缺损区，缝合，放置引流，包扎。不含扩张器置入术。</v>
          </cell>
        </row>
        <row r="8424">
          <cell r="A8424" t="str">
            <v>HYE89301</v>
          </cell>
          <cell r="B8424" t="str">
            <v>头皮皮瓣移植术</v>
          </cell>
          <cell r="C8424" t="str">
            <v>术区头皮术前设计，消毒铺巾，体位摆放，麻醉，切取一小条头皮，游离移植至受区，缝合固定，打包包扎。供区直接缝合。</v>
          </cell>
        </row>
        <row r="8425">
          <cell r="A8425" t="str">
            <v>HYE89302</v>
          </cell>
          <cell r="B8425" t="str">
            <v>皮瓣/肌皮瓣游离移植头皮缺损修复术</v>
          </cell>
          <cell r="C8425" t="str">
            <v>手术设计，消毒铺巾，切取皮瓣或肌皮瓣，解剖血管蒂，双极电凝止血，显微镜下吻合血管，检查吻合口及皮瓣血运，缝合伤口，术区置引流，关闭供瓣区。不含皮瓣和肌皮瓣切取术。</v>
          </cell>
        </row>
        <row r="8426">
          <cell r="A8426" t="str">
            <v>HYE89303</v>
          </cell>
          <cell r="B8426" t="str">
            <v>头皮撕脱游离植皮术</v>
          </cell>
          <cell r="C8426" t="str">
            <v>消毒铺巾，双极电凝止血，清创，抗休克治疗，探查撕脱头皮不完整、不具备显微外科手术条件，将撕脱头皮修剪成中厚皮片或在身体其它部位另行切取中厚皮片，移植于头皮创面，包扎。</v>
          </cell>
        </row>
        <row r="8427">
          <cell r="A8427" t="str">
            <v>HYE89304</v>
          </cell>
          <cell r="B8427" t="str">
            <v>头皮撕脱游离皮瓣移植术</v>
          </cell>
          <cell r="C8427" t="str">
            <v>消毒铺巾，清创，双极电凝止血，切取皮瓣或肌皮瓣，显微镜下进行血管吻合，修复头皮缺损。不含导尿、游离皮瓣切取术。</v>
          </cell>
        </row>
        <row r="8428">
          <cell r="A8428" t="str">
            <v>HYE89305</v>
          </cell>
          <cell r="B8428" t="str">
            <v>头皮撕脱吻合血管游离回植术</v>
          </cell>
          <cell r="C8428" t="str">
            <v>消毒铺巾，清创，双极电凝止血，探查撕脱头皮，解剖血管并修剪血管，显微镜下吻合血管，观察血管通畅情况及皮瓣血运，术区置引流，关闭伤口。</v>
          </cell>
        </row>
        <row r="8429">
          <cell r="A8429" t="str">
            <v>HYE89306</v>
          </cell>
          <cell r="B8429" t="str">
            <v>头皮带蒂皮瓣转移术</v>
          </cell>
          <cell r="C8429" t="str">
            <v>头皮，眼睑和口内切口设计，局部注射副肾麻药，切取一小条带蒂头皮，转位移植至受区，缝合固定，供区直接缝合。</v>
          </cell>
        </row>
        <row r="8430">
          <cell r="A8430" t="str">
            <v>HYE89307</v>
          </cell>
          <cell r="B8430" t="str">
            <v>面部清创植皮术</v>
          </cell>
          <cell r="C8430" t="str">
            <v>麻醉，设计，对面部外伤创面进行彻底清创，于供皮区切取皮片，移植到面部缺损区，加压包扎。</v>
          </cell>
        </row>
        <row r="8431">
          <cell r="A8431" t="str">
            <v>HYE89308</v>
          </cell>
          <cell r="B8431" t="str">
            <v>颜面切/削痂植皮术</v>
          </cell>
          <cell r="C8431" t="str">
            <v>术区皮肤消毒，先行切削痂术，去除烧伤坏死组织，清洗，止血后，将自体皮片移植于创面，缝合固定皮片。不含取皮术。</v>
          </cell>
        </row>
        <row r="8432">
          <cell r="A8432" t="str">
            <v>HYE89309</v>
          </cell>
          <cell r="B8432" t="str">
            <v>颜面瘢痕切除松解人工真皮移植术</v>
          </cell>
          <cell r="C8432" t="str">
            <v>术区皮肤消毒，切除松解颜面瘢痕，创面止血清洗后，移植人工真皮，固定皮片。</v>
          </cell>
        </row>
        <row r="8433">
          <cell r="A8433" t="str">
            <v>HYE89310</v>
          </cell>
          <cell r="B8433" t="str">
            <v>颜面瘢痕切除松解脱细胞真皮自体皮移植术</v>
          </cell>
          <cell r="C8433" t="str">
            <v>术区皮肤消毒，切除松解颜面瘢痕，创面止血清洗后，移植脱细胞真皮(异体、异种)，并在其上移植自体皮，固定皮片，打包包扎。不含脱细胞真皮(异体、异种)制备、取皮术。</v>
          </cell>
        </row>
        <row r="8434">
          <cell r="A8434" t="str">
            <v>HYE89311</v>
          </cell>
          <cell r="B8434" t="str">
            <v>颜面瘢痕切除松解自体大张皮片移植术</v>
          </cell>
          <cell r="C8434" t="str">
            <v>术区皮肤消毒，切除松解颜面瘢痕，创面止血清洗后，移植自体大张皮片，固定皮片，打包包扎。不含取皮术。</v>
          </cell>
        </row>
        <row r="8435">
          <cell r="A8435" t="str">
            <v>HYE89312</v>
          </cell>
          <cell r="B8435" t="str">
            <v>面部瘢痕切除植皮术</v>
          </cell>
          <cell r="C8435" t="str">
            <v>麻醉，设计，切除面部瘢痕，于供皮区切取皮片，移植到面部缺损区，包堆包扎。</v>
          </cell>
        </row>
        <row r="8436">
          <cell r="A8436" t="str">
            <v>HYE89313</v>
          </cell>
          <cell r="B8436" t="str">
            <v>面部瘢痕切除局部皮瓣转移术</v>
          </cell>
          <cell r="C8436" t="str">
            <v>麻醉，设计，切除面部瘢痕，于面部缺损附近切取局部皮瓣，转移，修复面部缺损，供瓣区直接拉拢缝合，加压包扎。</v>
          </cell>
        </row>
        <row r="8437">
          <cell r="A8437" t="str">
            <v>HYE89314</v>
          </cell>
          <cell r="B8437" t="str">
            <v>面部瘢痕切除真皮下血管网皮片移植术</v>
          </cell>
          <cell r="C8437" t="str">
            <v>麻醉，设计，切除面部瘢痕，在供区采取相应大小的带真皮下血管网的皮片，将该皮片植于病灶处，包堆包扎，关闭供区，缝合切口。</v>
          </cell>
        </row>
        <row r="8438">
          <cell r="A8438" t="str">
            <v>HYE89315</v>
          </cell>
          <cell r="B8438" t="str">
            <v>面部凹陷瘢痕切除皮下组织瓣转移充填皮瓣转移改形术</v>
          </cell>
          <cell r="C8438" t="str">
            <v>麻醉，设计，切除面部凹陷瘢痕，剥离创缘周围皮下，制成凹陷瘢痕处周围组织瓣，转移填充凹陷处，转移局部皮瓣覆盖创面，放置负压引流管，关闭创面。</v>
          </cell>
        </row>
        <row r="8439">
          <cell r="A8439" t="str">
            <v>HYE89316</v>
          </cell>
          <cell r="B8439" t="str">
            <v>面部、手部游离植皮术(小)</v>
          </cell>
          <cell r="C8439" t="str">
            <v>面积小于20平方厘米。术前设计，消毒铺巾，体位摆放，按设计切除病变，彻底止血，将切取的皮片置于创面上，边裁剪边缝合，在面部于植皮区打包压迫皮片，手部以松软纱布充填指间和掌背部，绷带加压包扎。</v>
          </cell>
        </row>
        <row r="8440">
          <cell r="A8440" t="str">
            <v>HYE89317</v>
          </cell>
          <cell r="B8440" t="str">
            <v>面部、手部游离植皮术(中)</v>
          </cell>
          <cell r="C8440" t="str">
            <v>面积21-80平方厘米。术前设计，消毒铺巾，体位摆放，按设计切除病变，彻底止血。将切取的皮片置于创面上，边裁剪边缝合。在面部于植皮区打包压迫皮片。手部以松软纱布充填指间和掌背部，绷带加压包扎。</v>
          </cell>
        </row>
        <row r="8441">
          <cell r="A8441" t="str">
            <v>HYE89318</v>
          </cell>
          <cell r="B8441" t="str">
            <v>面部、手部游离植皮术(大)</v>
          </cell>
          <cell r="C8441" t="str">
            <v>面积大于80平方厘米。术前设计，消毒铺巾，体位摆放，按设计切除病变，彻底止血，将切取的皮片置于创面上，边裁剪边缝合，在面部于植皮区打包压迫皮片，手部以松软纱布充填指间和掌背部，绷带加压包扎。</v>
          </cell>
        </row>
        <row r="8442">
          <cell r="A8442" t="str">
            <v>HYE89319</v>
          </cell>
          <cell r="B8442" t="str">
            <v>面部清创局部皮瓣转移修复术</v>
          </cell>
          <cell r="C8442" t="str">
            <v>麻醉，设计，对面部创面进行彻底清创，于缺损附近切取局部组织瓣，转移，修复面部缺损，加压包扎。</v>
          </cell>
        </row>
        <row r="8443">
          <cell r="A8443" t="str">
            <v>HYE89320</v>
          </cell>
          <cell r="B8443" t="str">
            <v>自体颗粒脂肪游离移植半侧颜面萎缩矫正术</v>
          </cell>
          <cell r="C8443" t="str">
            <v>麻醉，设计，利用脂肪抽吸技术获取自体颗粒脂肪，清洗干净，注射到萎缩的颜面部，加压包扎。不含脂肪抽吸。</v>
          </cell>
        </row>
        <row r="8444">
          <cell r="A8444" t="str">
            <v>HYE89321</v>
          </cell>
          <cell r="B8444" t="str">
            <v>真皮脂肪瓣游离移植半侧颜面萎缩畸形矫正术</v>
          </cell>
          <cell r="C8444" t="str">
            <v>麻醉，设计，切开面部受区切开，剥离，形成皮下腔隙，于供瓣区切取真皮脂肪瓣，游离移植，矫正半侧颜面萎缩畸形，加压包扎。</v>
          </cell>
        </row>
        <row r="8445">
          <cell r="A8445" t="str">
            <v>HYE89322</v>
          </cell>
          <cell r="B8445" t="str">
            <v>游离皮瓣移植血管吻合半侧颜面萎缩畸形矫正术</v>
          </cell>
          <cell r="C8445" t="str">
            <v>麻醉，设计，切开面部受区切口，在皮下进行剥离，形成皮下腔隙，游离出受区血管，掀起皮瓣(如肩胛皮瓣、股前外侧皮瓣等)，将去表皮皮瓣转移到受区，吻合血管，缝合，加压包扎。不含皮瓣切取。</v>
          </cell>
        </row>
        <row r="8446">
          <cell r="A8446" t="str">
            <v>HYE89323</v>
          </cell>
          <cell r="B8446" t="str">
            <v>组织瓣移植颞部充填术</v>
          </cell>
          <cell r="C8446" t="str">
            <v>局麻或全麻下，设计，从其它部位切取真皮脂肪瓣，逐层关闭供区切口，在颞部分离腔隙，止血，将真皮瓣填入，用特殊缝线和普通丝线固定，逐层关闭颞部切口，加压包扎。</v>
          </cell>
        </row>
        <row r="8447">
          <cell r="A8447" t="str">
            <v>HYE89324</v>
          </cell>
          <cell r="B8447" t="str">
            <v>局部皮瓣转位颊部缺损修复术</v>
          </cell>
          <cell r="C8447" t="str">
            <v>消毒铺巾，设计切口，局麻，修整颊部缺损，双极电凝止血，设计局部皮瓣，切开掀起皮瓣，转移修复缺损，分别缝合供区及皮瓣，留置引流。</v>
          </cell>
        </row>
        <row r="8448">
          <cell r="A8448" t="str">
            <v>HYE89325</v>
          </cell>
          <cell r="B8448" t="str">
            <v>颈胸旋转皮瓣颊部缺损修复术</v>
          </cell>
          <cell r="C8448" t="str">
            <v>消毒铺巾，修整颊部缺损，设计颈胸皮瓣，切开掀起皮瓣，双极电凝止血，转移修复缺损，分别缝合皮瓣和供区，留置引流。</v>
          </cell>
        </row>
        <row r="8449">
          <cell r="A8449" t="str">
            <v>HYE89326</v>
          </cell>
          <cell r="B8449" t="str">
            <v>皮下蒂皮瓣颊部缺损修复术</v>
          </cell>
          <cell r="C8449" t="str">
            <v>消毒铺巾，局麻，修整颊部缺损，设计皮下蒂皮瓣，切开掀起皮瓣，分离蒂部，分离皮下隧道，转移皮瓣修复缺损，分别缝合供区及受区，留置引流。</v>
          </cell>
        </row>
        <row r="8450">
          <cell r="A8450" t="str">
            <v>HYE89327</v>
          </cell>
          <cell r="B8450" t="str">
            <v>游离皮片移植颊部缺损修复术</v>
          </cell>
          <cell r="C8450" t="str">
            <v>消毒铺巾，修整颊部缺损，双极电凝止血，切取相应大小的皮片，供区直接缝合或油纱布包扎，皮片移植到颊部缺损区，加压包扎。</v>
          </cell>
        </row>
        <row r="8451">
          <cell r="A8451" t="str">
            <v>HYE89328</v>
          </cell>
          <cell r="B8451" t="str">
            <v>游离皮瓣移植颊部缺损修复术</v>
          </cell>
          <cell r="C8451" t="str">
            <v>设计皮瓣，消毒铺巾，手术分组进行，一组处理受区，形成创面，并剥离出受区血管备用，另一组按设计切取皮瓣，处理血管，显微镜下吻合血管，皮瓣转移至面部，缝合皮瓣，供区直接缝合，留置引流。不含自体皮片移植。</v>
          </cell>
        </row>
        <row r="8452">
          <cell r="A8452" t="str">
            <v>HYE89329</v>
          </cell>
          <cell r="B8452" t="str">
            <v>酒窝再造术</v>
          </cell>
          <cell r="C8452" t="str">
            <v>消毒铺巾，设计，局麻，先标定笑靥的位置，在口内相对的颊黏膜处做小切口，修剪少量肌肉，分层缝合。</v>
          </cell>
        </row>
        <row r="8453">
          <cell r="A8453" t="str">
            <v>HYF56301</v>
          </cell>
          <cell r="B8453" t="str">
            <v>颈部烧伤焦痂切开减张术</v>
          </cell>
          <cell r="C8453" t="str">
            <v>术区皮肤消毒，沿颈部前侧或两侧切开焦痂，使深层组织充分减张并止血后用无菌或抗菌敷料覆盖或用抗菌纱布填充并缝合固定。</v>
          </cell>
        </row>
        <row r="8454">
          <cell r="A8454" t="str">
            <v>HYF73301</v>
          </cell>
          <cell r="B8454" t="str">
            <v>颈部扩创术</v>
          </cell>
          <cell r="C8454" t="str">
            <v>指颈部未愈合创面的后期去除坏死组织，过度生长的肉芽组织的手术操作。术区皮肤消毒，彻底清除局部坏死组织，2500-5000毫升生理盐水清洗创面，止血后创面用其它组织或敷料覆盖。不含植皮术、皮瓣修复术。</v>
          </cell>
        </row>
        <row r="8455">
          <cell r="A8455" t="str">
            <v>HYF89301</v>
          </cell>
          <cell r="B8455" t="str">
            <v>颈部切/削痂植皮术</v>
          </cell>
          <cell r="C8455" t="str">
            <v>术区皮肤消毒，先行切削痂术，去除烧伤坏死组织，清洗，止血后，将自体皮片移植于创面，缝合固定皮片。不含取皮术。</v>
          </cell>
        </row>
        <row r="8456">
          <cell r="A8456" t="str">
            <v>HYF89302</v>
          </cell>
          <cell r="B8456" t="str">
            <v>颈部瘢痕切除植皮术</v>
          </cell>
          <cell r="C8456" t="str">
            <v>消毒铺巾，设计切口，局麻，切除颈部瘢痕，彻底松解挛缩，双极电凝止血，切取中厚皮片，游离移植于颈部创面，包堆包扎，石膏托固定。</v>
          </cell>
        </row>
        <row r="8457">
          <cell r="A8457" t="str">
            <v>HYF89303</v>
          </cell>
          <cell r="B8457" t="str">
            <v>颈部瘢痕切除轴型皮瓣转移修复术</v>
          </cell>
          <cell r="C8457" t="str">
            <v>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v>
          </cell>
        </row>
        <row r="8458">
          <cell r="A8458" t="str">
            <v>HYF89304</v>
          </cell>
          <cell r="B8458" t="str">
            <v>颈部瘢痕切除局部皮瓣转移术</v>
          </cell>
          <cell r="C8458" t="str">
            <v>消毒铺巾，设计切口，局麻，切除颈部瘢痕，彻底松解挛缩，双极电凝止血，于蹼状瘢痕两侧设计一个或多个Z字改形术，皮瓣换位缝合，包扎。</v>
          </cell>
        </row>
        <row r="8459">
          <cell r="A8459" t="str">
            <v>HYF89305</v>
          </cell>
          <cell r="B8459" t="str">
            <v>颈部瘢痕切除游离皮瓣移植术</v>
          </cell>
          <cell r="C8459" t="str">
            <v>消毒铺巾，设计切口，局麻，切除颈部瘢痕，彻底松解挛缩，双极电凝止血，切取皮瓣或肌皮瓣，将皮瓣转移到受区，在显微镜下行皮瓣血管与受区血管吻合，术区置引流，供区植皮，包扎。不含游离皮瓣或肌皮瓣切取术。</v>
          </cell>
        </row>
        <row r="8460">
          <cell r="A8460" t="str">
            <v>HYF89306</v>
          </cell>
          <cell r="B8460" t="str">
            <v>躯干带蒂扩张皮瓣修复颈部瘢痕挛缩术</v>
          </cell>
          <cell r="C8460" t="str">
            <v>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v>
          </cell>
        </row>
        <row r="8461">
          <cell r="A8461" t="str">
            <v>HYG73301</v>
          </cell>
          <cell r="B8461" t="str">
            <v>躯干四肢切痂术</v>
          </cell>
          <cell r="C8461" t="str">
            <v>术区皮肤消毒，切除创面痂皮及皮下脂肪达深筋膜表面，Ⅳ度烧伤彻底切除坏死肌肉和筋膜，止血，敷料或其它组织覆盖创面。</v>
          </cell>
        </row>
        <row r="8462">
          <cell r="A8462" t="str">
            <v>HYG73302</v>
          </cell>
          <cell r="B8462" t="str">
            <v>躯干四肢削痂术</v>
          </cell>
          <cell r="C8462" t="str">
            <v>术区皮肤消毒，根据焦痂厚度调节滚轴取皮刀或电动取皮刀至合适刻度，消除创面痂皮及坏死脂肪，留下正常脂肪，止血，清洗，敷料或其它组织覆盖创面。</v>
          </cell>
        </row>
        <row r="8463">
          <cell r="A8463" t="str">
            <v>HYG89301</v>
          </cell>
          <cell r="B8463" t="str">
            <v>躯干四肢凹陷瘢痕切除皮下组织瓣充填皮瓣转移术</v>
          </cell>
          <cell r="C8463" t="str">
            <v>消毒铺巾，设计切口，局部麻醉，切除凹陷瘢痕，双极电凝止血，分离皮下肌肉组织瓣转移充填凹陷，局部皮瓣转移覆盖创面。</v>
          </cell>
        </row>
        <row r="8464">
          <cell r="A8464" t="str">
            <v>HYH73301</v>
          </cell>
          <cell r="B8464" t="str">
            <v>躯干部扩创术</v>
          </cell>
          <cell r="C8464" t="str">
            <v>指躯干部未愈合创面的后期去除坏死组织、过度生长的肉芽组织的手术操作。术区皮肤消毒，彻底清除局部坏死组织，5000-7500毫升生理盐水清洗创面，止血后创面用其它组织或敷料覆盖。不含植皮术、皮瓣修复术。</v>
          </cell>
        </row>
        <row r="8465">
          <cell r="A8465" t="str">
            <v>HYH89301</v>
          </cell>
          <cell r="B8465" t="str">
            <v>躯干瘢痕切除植皮术</v>
          </cell>
          <cell r="C8465" t="str">
            <v>指胸部、腹部、背部瘢痕。消毒铺巾，设计切口，局部麻醉，切除胸部或腹部、背部瘢痕组织，彻底松解挛缩，双极电凝止血，行皮片移植术修复创面，包堆包扎。</v>
          </cell>
        </row>
        <row r="8466">
          <cell r="A8466" t="str">
            <v>HYH89302</v>
          </cell>
          <cell r="B8466" t="str">
            <v>躯干瘢痕切除局部皮瓣移植术</v>
          </cell>
          <cell r="C8466" t="str">
            <v>指胸部、腹部或背部瘢痕。消毒铺巾，设计切口，局麻，切除胸部、腹部或背部瘢痕组织，彻底松解挛缩，切取局部皮瓣，转移修复创面，双极电凝止血，术区置引流，供瓣区直接缝合，包扎。</v>
          </cell>
        </row>
        <row r="8467">
          <cell r="A8467" t="str">
            <v>HYJ45301</v>
          </cell>
          <cell r="B8467" t="str">
            <v>心脏术后感染伤口清创引流术</v>
          </cell>
          <cell r="C8467" t="str">
            <v>原切口，清创，止血，钢丝固定胸骨，留置引流管，关胸。</v>
          </cell>
        </row>
        <row r="8468">
          <cell r="A8468" t="str">
            <v>HYJ56301</v>
          </cell>
          <cell r="B8468" t="str">
            <v>胸腹部烧伤焦痂切开减张术</v>
          </cell>
          <cell r="C8468" t="str">
            <v>术区皮肤消毒，沿胸腹部两侧切开焦痂，使深层组织充分减张并止血后用无菌(或抗菌)敷料覆盖或用抗菌纱布填充并缝合固定。</v>
          </cell>
        </row>
        <row r="8469">
          <cell r="A8469" t="str">
            <v>HYJ89301</v>
          </cell>
          <cell r="B8469" t="str">
            <v>胸部切/削痂自体皮移植术</v>
          </cell>
          <cell r="C8469" t="str">
            <v>术区皮肤消毒，先行切削痂术，去除烧伤坏死组织，清洗，止血后，移植自体皮片，缝合固定皮片。不含取皮术。</v>
          </cell>
        </row>
        <row r="8470">
          <cell r="A8470" t="str">
            <v>HYJ89302</v>
          </cell>
          <cell r="B8470" t="str">
            <v>胸部切/削痂人工真皮移植术</v>
          </cell>
          <cell r="C8470" t="str">
            <v>术区皮肤消毒，先行切削痂术，去除烧伤坏死组织，清洗，止血后，移植人工真皮，缝合固定皮片。</v>
          </cell>
        </row>
        <row r="8471">
          <cell r="A8471" t="str">
            <v>HYJ89303</v>
          </cell>
          <cell r="B8471" t="str">
            <v>胸部切削痂网状皮移植术</v>
          </cell>
          <cell r="C8471" t="str">
            <v>术区皮肤消毒，先行切削痂术，去除烧伤坏死组织，清洗，止血后，移植制备好的自体网状皮片，缝合固定皮片。不含取皮术及网状皮制备。</v>
          </cell>
        </row>
        <row r="8472">
          <cell r="A8472" t="str">
            <v>HYJ89304</v>
          </cell>
          <cell r="B8472" t="str">
            <v>胸部切/削痂脱细胞真皮自体皮移植术</v>
          </cell>
          <cell r="C8472" t="str">
            <v>术区皮肤消毒，先行切削痂术，去除烧伤坏死组织，清洗，止血后，移植脱细胞真皮(异体、异种)，并在真皮上移植自体皮片，缝合固定皮片。不含脱细胞真皮(异体、异种)制备、取皮术。</v>
          </cell>
        </row>
        <row r="8473">
          <cell r="A8473" t="str">
            <v>HYK62301</v>
          </cell>
          <cell r="B8473" t="str">
            <v>臀部脂肪填充术</v>
          </cell>
          <cell r="C8473" t="str">
            <v>局麻设计，受区切口，注射纯化之颗粒脂肪，轻揉，供区加压包扎。不含脂肪抽吸。</v>
          </cell>
        </row>
        <row r="8474">
          <cell r="A8474" t="str">
            <v>HYK73301</v>
          </cell>
          <cell r="B8474" t="str">
            <v>肛周瘢痕切除局部成形术</v>
          </cell>
          <cell r="C8474" t="str">
            <v>消毒铺巾，患者取截石位，设计切口，局麻，彻底松解挛缩，掀起局部皮瓣，转移修复创面，双极电凝止血，供瓣区直接缝合，包扎。</v>
          </cell>
        </row>
        <row r="8475">
          <cell r="A8475" t="str">
            <v>HYK89301</v>
          </cell>
          <cell r="B8475" t="str">
            <v>会阴瘢痕松解带蒂皮瓣转移术</v>
          </cell>
          <cell r="C8475" t="str">
            <v>消毒铺巾，设计，切除瘢痕组织或切开瘢痕组织，松解瘢痕挛缩，以形成的带蒂皮瓣转移修复，双极电凝止血。</v>
          </cell>
        </row>
        <row r="8476">
          <cell r="A8476" t="str">
            <v>HYK89302</v>
          </cell>
          <cell r="B8476" t="str">
            <v>会阴瘢痕切除松解自体大张皮片移植术</v>
          </cell>
          <cell r="C8476" t="str">
            <v>术区皮肤消毒，切除松解会阴瘢痕，创面止血清洗后，移植自体大张皮片，固定皮片，打包包扎。不含取皮术。</v>
          </cell>
        </row>
        <row r="8477">
          <cell r="A8477" t="str">
            <v>HYK89303</v>
          </cell>
          <cell r="B8477" t="str">
            <v>会阴瘢痕切除松解脱细胞真皮自体皮移植术</v>
          </cell>
          <cell r="C8477" t="str">
            <v>术区皮肤消毒，切除松解会阴瘢痕，创面止血清洗后，移植脱细胞真皮(异体、异种)，并在其上移植自体皮，固定皮片，打包包扎。不含脱细胞真皮(异体、异种)制备、取皮术。</v>
          </cell>
        </row>
        <row r="8478">
          <cell r="A8478" t="str">
            <v>HYK89304</v>
          </cell>
          <cell r="B8478" t="str">
            <v>会阴瘢痕切除松解人工真皮移植术</v>
          </cell>
          <cell r="C8478" t="str">
            <v>术区皮肤消毒，切除松解会阴瘢痕，创面止血清洗后，移植人工真皮，固定皮片。</v>
          </cell>
        </row>
        <row r="8479">
          <cell r="A8479" t="str">
            <v>HYK89305</v>
          </cell>
          <cell r="B8479" t="str">
            <v>会阴部切痂植皮术</v>
          </cell>
          <cell r="C8479" t="str">
            <v>术区皮肤消毒，先行切削痂术，去除烧伤坏死组织，清洗，止血后，将自体皮片移植于创面，缝合固定皮片。不含取皮术。</v>
          </cell>
        </row>
        <row r="8480">
          <cell r="A8480" t="str">
            <v>HYK89306</v>
          </cell>
          <cell r="B8480" t="str">
            <v>会阴瘢痕松解游离植皮术</v>
          </cell>
          <cell r="C8480" t="str">
            <v>消毒铺巾，设计，切开会阴瘢痕，松解瘢痕粘连，双极电凝止血，应用游离皮片覆盖创面，包堆包扎。必要时石膏固定。不含植皮术。</v>
          </cell>
        </row>
        <row r="8481">
          <cell r="A8481" t="str">
            <v>HYL56301</v>
          </cell>
          <cell r="B8481" t="str">
            <v>四肢烧伤焦痂切开减张术</v>
          </cell>
          <cell r="C8481" t="str">
            <v>术区皮肤消毒，沿肢体两侧切开焦痂，使深层组织充分减张并止血后用无菌或抗菌敷料覆盖或用抗菌纱布填充并缝合固定。</v>
          </cell>
        </row>
        <row r="8482">
          <cell r="A8482" t="str">
            <v>HYL56302</v>
          </cell>
          <cell r="B8482" t="str">
            <v>手足烧伤焦痂切开减张术</v>
          </cell>
          <cell r="C8482" t="str">
            <v>术区皮肤消毒，沿手掌(指或趾)两侧切开焦痂，使深层组织充分减张并止血后，用无菌或抗菌敷料覆盖或用抗菌纱布填充并缝合固定。</v>
          </cell>
        </row>
        <row r="8483">
          <cell r="A8483" t="str">
            <v>HYL73301</v>
          </cell>
          <cell r="B8483" t="str">
            <v>胼胝病变切除修复术</v>
          </cell>
          <cell r="C8483" t="str">
            <v>定位，消毒，铺巾，切除，胼胝切除，缝合伤口。</v>
          </cell>
        </row>
        <row r="8484">
          <cell r="A8484" t="str">
            <v>HYL73302</v>
          </cell>
          <cell r="B8484" t="str">
            <v>手足切痂术</v>
          </cell>
          <cell r="C8484" t="str">
            <v>指手和指、足和趾的切痂。术区皮肤消毒，切除创面痂皮及皮下脂肪达深筋膜表面，Ⅳ度烧伤彻底切除坏死肌肉和筋膜，止血，敷料或其它组织覆盖创面。</v>
          </cell>
        </row>
        <row r="8485">
          <cell r="A8485" t="str">
            <v>HYL73303</v>
          </cell>
          <cell r="B8485" t="str">
            <v>手足削痂术</v>
          </cell>
          <cell r="C8485" t="str">
            <v>指手和指、足和趾的削痂。术区皮肤消毒，根据焦痂厚度调节滚轴取皮刀或电动取皮刀至合适刻度，消除创面痂皮及坏死脂肪，留下正常脂肪，止血，清洗，敷料或其它组织覆盖创面。</v>
          </cell>
        </row>
        <row r="8486">
          <cell r="A8486" t="str">
            <v>HYL73304</v>
          </cell>
          <cell r="B8486" t="str">
            <v>指/趾切痂术</v>
          </cell>
          <cell r="C8486" t="str">
            <v>指手指或脚趾切痂术。术区皮肤消毒，切除创面痂皮及皮下脂肪达深筋膜表面，止血，敷料或其它组织覆盖创面。</v>
          </cell>
        </row>
        <row r="8487">
          <cell r="A8487" t="str">
            <v>HYL73305</v>
          </cell>
          <cell r="B8487" t="str">
            <v>指趾削痂术</v>
          </cell>
          <cell r="C8487" t="str">
            <v>术区皮肤消毒，根据焦痂厚度调节滚轴取皮刀至合适刻度，消除创面痂皮及坏死脂肪，留下正常脂肪，止血，清洗，敷料或其它组织覆盖创面。</v>
          </cell>
        </row>
        <row r="8488">
          <cell r="A8488" t="str">
            <v>HYM73301</v>
          </cell>
          <cell r="B8488" t="str">
            <v>上肢瘢痕切除局部改形术</v>
          </cell>
          <cell r="C8488" t="str">
            <v>消毒铺巾，设计切口，上驱血带，切除瘢痕组织，彻底松解粘连和挛缩，于前臂或上臂创面周围进行局部改形，双极电凝止血，关闭创面，包扎。</v>
          </cell>
        </row>
        <row r="8489">
          <cell r="A8489" t="str">
            <v>HYM89301</v>
          </cell>
          <cell r="B8489" t="str">
            <v>前臂逆行筋膜瓣移植植皮术</v>
          </cell>
          <cell r="C8489" t="str">
            <v>沿皮瓣桡侧切开皮肤皮下至前臂筋膜，在尺侧腕伸肌与小指伸肌腱之间分离出骨间背侧血管束及附带的部分肌间隔，然后切开两侧缘，筋膜瓣旋转轴位于尺骨茎突上2.5厘米，转移后其上植皮。</v>
          </cell>
        </row>
        <row r="8490">
          <cell r="A8490" t="str">
            <v>HYM89302</v>
          </cell>
          <cell r="B8490" t="str">
            <v>前臂逆行皮瓣转移术</v>
          </cell>
          <cell r="C8490" t="str">
            <v>术前设计，消毒铺巾，体位摆放，臂丛麻醉，掀起前臂桡尺动脉皮瓣，将皮瓣带蒂转移到受区，供区直接缝合或取皮植皮。</v>
          </cell>
        </row>
        <row r="8491">
          <cell r="A8491" t="str">
            <v>HYM89303</v>
          </cell>
          <cell r="B8491" t="str">
            <v>腹部皮管带蒂上臂转移术</v>
          </cell>
          <cell r="C8491" t="str">
            <v>此手术为腹部皮管鼻再造术的前期手术。消毒铺巾，设计切口，局部麻醉，腹部皮管一端断蒂，以另一端为蒂转移至上前臂，为下期鼻再造做准备，双极电凝止血，留置引流，切口缝合，绷带或石膏外固定体位。</v>
          </cell>
        </row>
        <row r="8492">
          <cell r="A8492" t="str">
            <v>HYM89304</v>
          </cell>
          <cell r="B8492" t="str">
            <v>腋窝瘢痕切除局部皮瓣移植术</v>
          </cell>
          <cell r="C8492" t="str">
            <v>消毒铺巾，设计切口，局麻，切除瘢痕组织，彻底松解粘连和挛缩，切取局部皮瓣，转移到腋窝创面，修复缺损，双极电凝止血，供瓣区直接拉拢缝合或另行植皮修复。</v>
          </cell>
        </row>
        <row r="8493">
          <cell r="A8493" t="str">
            <v>HYM89305</v>
          </cell>
          <cell r="B8493" t="str">
            <v>腋窝瘢痕切除游离植皮术</v>
          </cell>
          <cell r="C8493" t="str">
            <v>消毒铺巾，设计切口，局部麻醉，切除瘢痕组织，彻底松解粘连和挛缩，双极电凝止血，于供皮区切取中厚皮片，移植到腋窝创面，修复创面，包堆包扎。</v>
          </cell>
        </row>
        <row r="8494">
          <cell r="A8494" t="str">
            <v>HYM89306</v>
          </cell>
          <cell r="B8494" t="str">
            <v>肘部瘢痕切除游离植皮术</v>
          </cell>
          <cell r="C8494" t="str">
            <v>消毒铺巾，设计切口，上驱血带，切除瘢痕组织，彻底松解粘连和挛缩，于供皮区切取全厚皮片，双极电凝止血，移植到肘部创面，修复创面，包堆包扎，石膏固定。不含植皮术。</v>
          </cell>
        </row>
        <row r="8495">
          <cell r="A8495" t="str">
            <v>HYN56301</v>
          </cell>
          <cell r="B8495" t="str">
            <v>手部皮肤减张缝合术</v>
          </cell>
          <cell r="C8495" t="str">
            <v>消毒铺巾，气囊止血带止血，于切口两侧切开皮肤，缝合切口。不含清创术、扩创术等手术。</v>
          </cell>
        </row>
        <row r="8496">
          <cell r="A8496" t="str">
            <v>HYN57301</v>
          </cell>
          <cell r="B8496" t="str">
            <v>指/趾蹼瘢痕切除松解植皮术</v>
          </cell>
          <cell r="C8496" t="str">
            <v>指手指或脚趾蹼瘢痕切除松解植皮术。消毒，设计切口，切除瘢痕组织，彻底松解粘连和挛缩，双极电凝止血，游离植皮，修复植蹼创面。</v>
          </cell>
        </row>
        <row r="8497">
          <cell r="A8497" t="str">
            <v>HYN57302</v>
          </cell>
          <cell r="B8497" t="str">
            <v>手指瘢痕切除松解植皮术</v>
          </cell>
          <cell r="C8497" t="str">
            <v>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v>
          </cell>
        </row>
        <row r="8498">
          <cell r="A8498" t="str">
            <v>HYN57303</v>
          </cell>
          <cell r="B8498" t="str">
            <v>指蹼粘连松解局部皮瓣转移术</v>
          </cell>
          <cell r="C8498" t="str">
            <v>消毒，设计切口，切除瘢痕组织，彻底松解粘连和挛缩，双极电凝止血，将分离好的局部皮瓣，移植到指蹼创面，缝合。</v>
          </cell>
        </row>
        <row r="8499">
          <cell r="A8499" t="str">
            <v>HYN57304</v>
          </cell>
          <cell r="B8499" t="str">
            <v>指蹼粘连松解游离植皮术</v>
          </cell>
          <cell r="C8499" t="str">
            <v>消毒铺巾，设计切口，切除瘢痕组织，彻底松解粘连和挛缩，双极电凝止血，切取中厚皮移植到指蹼创面，包堆包扎。不含植皮术。</v>
          </cell>
        </row>
        <row r="8500">
          <cell r="A8500" t="str">
            <v>HYN62301</v>
          </cell>
          <cell r="B8500" t="str">
            <v>手背脂肪填充术</v>
          </cell>
          <cell r="C8500" t="str">
            <v>局麻设计，受区切口注射纯化之颗粒脂肪，轻揉，供区加压包扎。不含脂肪抽吸。</v>
          </cell>
        </row>
        <row r="8501">
          <cell r="A8501" t="str">
            <v>HYN65301</v>
          </cell>
          <cell r="B8501" t="str">
            <v>腹部埋藏手取出术</v>
          </cell>
          <cell r="C8501" t="str">
            <v>将埋藏在腹部的手取出或扩创，皮肤移植。</v>
          </cell>
        </row>
        <row r="8502">
          <cell r="A8502" t="str">
            <v>HYN65302</v>
          </cell>
          <cell r="B8502" t="str">
            <v>腹部埋藏手取出分指植皮术</v>
          </cell>
          <cell r="C8502" t="str">
            <v>将埋藏在腹部的手取出或扩创，分开手指，皮肤移植。</v>
          </cell>
        </row>
        <row r="8503">
          <cell r="A8503" t="str">
            <v>HYN70301</v>
          </cell>
          <cell r="B8503" t="str">
            <v>拇内收畸形缩窄牵引术</v>
          </cell>
          <cell r="C8503" t="str">
            <v>切口，分离骨膜，安插克氏针，在第1、2掌骨间隙安放外置式骨牵开器。</v>
          </cell>
        </row>
        <row r="8504">
          <cell r="A8504" t="str">
            <v>HYN73301</v>
          </cell>
          <cell r="B8504" t="str">
            <v>指蹼粘连松解局部改形术</v>
          </cell>
          <cell r="C8504" t="str">
            <v>消毒铺巾，设计切口，局麻，切除瘢痕组织，彻底松解粘连和挛缩，双极电凝止血，在指蹼内局部改形，修复创面。包扎。</v>
          </cell>
        </row>
        <row r="8505">
          <cell r="A8505" t="str">
            <v>HYN73302</v>
          </cell>
          <cell r="B8505" t="str">
            <v>腕部瘢痕切除游离植皮术</v>
          </cell>
          <cell r="C8505" t="str">
            <v>消毒铺巾，设计切口，上驱血带，切除腕部瘢痕组织，彻底松解粘连和挛缩，双极电凝止血，于供皮区切取全厚或中厚皮移植到腕部创面，包堆包扎。</v>
          </cell>
        </row>
        <row r="8506">
          <cell r="A8506" t="str">
            <v>HYN73303</v>
          </cell>
          <cell r="B8506" t="str">
            <v>手部皮肤瘢痕切除术</v>
          </cell>
          <cell r="C8506" t="str">
            <v>消毒铺巾，气囊止血带止血，切开皮肤，切除瘢痕，缝合切口。</v>
          </cell>
        </row>
        <row r="8507">
          <cell r="A8507" t="str">
            <v>HYN73304</v>
          </cell>
          <cell r="B8507" t="str">
            <v>虎口瘢痕松解切除术</v>
          </cell>
          <cell r="C8507" t="str">
            <v>虎口瘢痕切除松解，开大虎口。</v>
          </cell>
        </row>
        <row r="8508">
          <cell r="A8508" t="str">
            <v>HYN73305</v>
          </cell>
          <cell r="B8508" t="str">
            <v>手部清创术</v>
          </cell>
          <cell r="C8508" t="str">
            <v>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v>
          </cell>
        </row>
        <row r="8509">
          <cell r="A8509" t="str">
            <v>HYN73306</v>
          </cell>
          <cell r="B8509" t="str">
            <v>手部扩创术</v>
          </cell>
          <cell r="C8509" t="str">
            <v>指手部未愈合创面的后期去除坏死组织，过度生长的肉芽组织的手术操作。术区皮肤消毒，彻底清除局部坏死组织，1000-2000毫升生理盐水清洗创面，止血后创面用其它组织或敷料覆盖。不含植皮术、皮瓣修复术。</v>
          </cell>
        </row>
        <row r="8510">
          <cell r="A8510" t="str">
            <v>HYN73307</v>
          </cell>
          <cell r="B8510" t="str">
            <v>手烧伤切/削痂交臂皮瓣修复术</v>
          </cell>
          <cell r="C8510" t="str">
            <v>术区皮肤消毒，先行切削痂术去除坏死组织，于对侧上肢切取带蒂皮瓣修复患侧创面，供瓣区植皮或缝合，应用适当方式牢固固定双侧肢体。不含取皮术。</v>
          </cell>
        </row>
        <row r="8511">
          <cell r="A8511" t="str">
            <v>HYN73308</v>
          </cell>
          <cell r="B8511" t="str">
            <v>手部痂皮切除术</v>
          </cell>
          <cell r="C8511" t="str">
            <v>刷洗，消毒铺巾，气囊止血带止血，切除痂皮，清洗创面。</v>
          </cell>
        </row>
        <row r="8512">
          <cell r="A8512" t="str">
            <v>HYN83301</v>
          </cell>
          <cell r="B8512" t="str">
            <v>轻度瘢痕性拇指内收畸形矫正术</v>
          </cell>
          <cell r="C8512" t="str">
            <v>松解瘢痕挛缩，以Z改形、双Z改形、局部皮瓣或V-Y成形等方法修复松解后创面。</v>
          </cell>
        </row>
        <row r="8513">
          <cell r="A8513" t="str">
            <v>HYN83302</v>
          </cell>
          <cell r="B8513" t="str">
            <v>手部皮肤瘢痕松解成形术</v>
          </cell>
          <cell r="C8513" t="str">
            <v>指不含爪形手的畸形矫正术。消毒铺巾，气囊止血带止血，切开皮肤，做皮肤切口，松解瘢痕挛缩，或皮肤移植，内或外固定。不含皮肤移植术。</v>
          </cell>
        </row>
        <row r="8514">
          <cell r="A8514" t="str">
            <v>HYN83303</v>
          </cell>
          <cell r="B8514" t="str">
            <v>掌侧手部瘢痕挛缩整形术</v>
          </cell>
          <cell r="C8514" t="str">
            <v>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v>
          </cell>
        </row>
        <row r="8515">
          <cell r="A8515" t="str">
            <v>HYN83304</v>
          </cell>
          <cell r="B8515" t="str">
            <v>虎口成形术</v>
          </cell>
          <cell r="C8515" t="str">
            <v>消毒铺巾，气囊止血带止血，切开皮肤，做皮肤切口，松解瘢痕挛缩，或皮肤移植，内或外固定。不含皮肤移植术。</v>
          </cell>
        </row>
        <row r="8516">
          <cell r="A8516" t="str">
            <v>HYN83305</v>
          </cell>
          <cell r="B8516" t="str">
            <v>手部交臂皮瓣断蒂术</v>
          </cell>
          <cell r="C8516" t="str">
            <v>术前设计，消毒铺巾，体位摆放，硬膜外麻醉下断蒂部的创面作适当的修整后，将蒂部皮瓣缘与前臂创缘缝合，断蒂后的臂部创缘缝合，包扎固定。</v>
          </cell>
        </row>
        <row r="8517">
          <cell r="A8517" t="str">
            <v>HYN83306</v>
          </cell>
          <cell r="B8517" t="str">
            <v>手部邻指交叉皮下组织瓣移植术</v>
          </cell>
          <cell r="C8517" t="str">
            <v>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v>
          </cell>
        </row>
        <row r="8518">
          <cell r="A8518" t="str">
            <v>HYN83307</v>
          </cell>
          <cell r="B8518" t="str">
            <v>手部带蒂皮瓣旋转术</v>
          </cell>
          <cell r="C8518" t="str">
            <v>消毒铺巾，气囊止血带止血，切开皮肤，于手部掀取带蒂皮瓣，旋转或推进至损伤处，闭合切口或皮肤移植。</v>
          </cell>
        </row>
        <row r="8519">
          <cell r="A8519" t="str">
            <v>HYN83308</v>
          </cell>
          <cell r="B8519" t="str">
            <v>手部推进皮瓣(V-Y)术</v>
          </cell>
          <cell r="C8519" t="str">
            <v>术前设计，消毒铺巾，体位摆放，指总神经阻滞麻醉，于指端腹侧做一“V”形切口，形成三角皮瓣，稍加游离，提升后与甲床及指甲缝合。不含手外伤后清创、骨、肌腱、神经、血管的处理及皮瓣供区植皮处理。</v>
          </cell>
        </row>
        <row r="8520">
          <cell r="A8520" t="str">
            <v>HYN83309</v>
          </cell>
          <cell r="B8520" t="str">
            <v>手部胸腹部带蒂皮瓣断蒂术</v>
          </cell>
          <cell r="C8520" t="str">
            <v>术前设计，消毒铺巾，体位摆放，硬膜外麻醉或臂丛麻醉下将断蒂部的创面作适当的修整后，将蒂部皮瓣缘与前臂创缘缝合，断蒂后的腹部创缘缝合，包扎固定。</v>
          </cell>
        </row>
        <row r="8521">
          <cell r="A8521" t="str">
            <v>HYN83310</v>
          </cell>
          <cell r="B8521" t="str">
            <v>拳形手畸形矫正术</v>
          </cell>
          <cell r="C8521" t="str">
            <v>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v>
          </cell>
        </row>
        <row r="8522">
          <cell r="A8522" t="str">
            <v>HYN83311</v>
          </cell>
          <cell r="B8522" t="str">
            <v>仰指畸形矫正术</v>
          </cell>
          <cell r="C8522" t="str">
            <v>消毒铺巾，气囊止血带止血，切开皮肤，瘢痕切除松解，肌腱或关节松解，皮肤或皮瓣移植，内或外固定。不含皮肤移植、内固定术。</v>
          </cell>
        </row>
        <row r="8523">
          <cell r="A8523" t="str">
            <v>HYN83312</v>
          </cell>
          <cell r="B8523" t="str">
            <v>爪形手畸形矫正术</v>
          </cell>
          <cell r="C8523" t="str">
            <v>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v>
          </cell>
        </row>
        <row r="8524">
          <cell r="A8524" t="str">
            <v>HYN88301</v>
          </cell>
          <cell r="B8524" t="str">
            <v>手部皮肤撕脱伤带蒂皮瓣修复术</v>
          </cell>
          <cell r="C8524" t="str">
            <v>术前设计，消毒铺巾，体位摆放，臂丛麻醉，彻底清创，根据血管神经束的情况确定切除范围，带蒂皮瓣移植修复创面，打包包扎，石膏托外固定。不含手外伤后清创、骨、肌腱、神经、血管的处理及皮瓣供区植皮处理。</v>
          </cell>
        </row>
        <row r="8525">
          <cell r="A8525" t="str">
            <v>HYN88302</v>
          </cell>
          <cell r="B8525" t="str">
            <v>手外带蒂皮瓣/管移位术</v>
          </cell>
          <cell r="C8525" t="str">
            <v>消毒铺巾，气囊止血带止血，切开皮肤，于胸、腹、上肢掀取带蒂皮瓣或管，移位于损伤处，闭合切口或皮肤移植或另一皮瓣移位。</v>
          </cell>
        </row>
        <row r="8526">
          <cell r="A8526" t="str">
            <v>HYN88303</v>
          </cell>
          <cell r="B8526" t="str">
            <v>手烧伤扩创交臂皮瓣修复术</v>
          </cell>
          <cell r="C8526" t="str">
            <v>术区皮肤消毒，先行扩创或死骨清除术去除坏死组织，于对侧上肢切取带蒂皮瓣修复患侧创面，供瓣区植皮或缝合，应用适当方式牢固固定双侧肢体。不含取皮术。</v>
          </cell>
        </row>
        <row r="8527">
          <cell r="A8527" t="str">
            <v>HYN88304</v>
          </cell>
          <cell r="B8527" t="str">
            <v>手烧伤扩创胸部皮瓣修复术</v>
          </cell>
          <cell r="C8527" t="str">
            <v>术区皮肤消毒，先行扩创或死骨清除术去除坏死组织，于胸壁切取带蒂皮瓣修复患侧创面，供瓣区植皮或缝合，应用适当方式牢固固定双侧肢体。不含取皮术。</v>
          </cell>
        </row>
        <row r="8528">
          <cell r="A8528" t="str">
            <v>HYN88305</v>
          </cell>
          <cell r="B8528" t="str">
            <v>手烧伤扩创腹部皮瓣修复术</v>
          </cell>
          <cell r="C8528" t="str">
            <v>术区皮肤消毒，先行扩创或死骨清除术去除坏死组织，于腹壁切取带蒂皮瓣修复患侧创面，供瓣区植皮或缝合，应用适当方式牢固固定双侧肢体。不含取皮术。</v>
          </cell>
        </row>
        <row r="8529">
          <cell r="A8529" t="str">
            <v>HYN88306</v>
          </cell>
          <cell r="B8529" t="str">
            <v>手烧伤切削痂腹部皮瓣修复术</v>
          </cell>
          <cell r="C8529" t="str">
            <v>术区皮肤消毒，先行切削痂术去除坏死组织，于腹壁切取带蒂皮瓣修复患侧创面，供瓣区植皮或缝合，应用适当方式牢固固定双侧肢体。不含取皮术。</v>
          </cell>
        </row>
        <row r="8530">
          <cell r="A8530" t="str">
            <v>HYN88307</v>
          </cell>
          <cell r="B8530" t="str">
            <v>手烧伤切/削痂胸部皮瓣修复术</v>
          </cell>
          <cell r="C8530" t="str">
            <v>术区皮肤消毒，先行切削痂术去除坏死组织，于胸壁切取带蒂皮瓣修复患侧创面，供瓣区植皮或缝合，应用适当方式牢固固定双侧肢体。不含取皮术。</v>
          </cell>
        </row>
        <row r="8531">
          <cell r="A8531" t="str">
            <v>HYN88308</v>
          </cell>
          <cell r="B8531" t="str">
            <v>手部带蒂皮瓣移位术</v>
          </cell>
          <cell r="C8531" t="str">
            <v>消毒铺巾，气囊止血带止血，切开皮肤，于手部掀取带蒂皮瓣，移位于损伤处，闭合切口或皮肤移植。</v>
          </cell>
        </row>
        <row r="8532">
          <cell r="A8532" t="str">
            <v>HYN89301</v>
          </cell>
          <cell r="B8532" t="str">
            <v>全手切/削痂自体皮片移植术</v>
          </cell>
          <cell r="C8532" t="str">
            <v>术区皮肤消毒，先行切削痂术，去除烧伤坏死组织，清洗，止血后，移植自体皮片，缝合固定皮片，打包包扎。不含取皮术。</v>
          </cell>
        </row>
        <row r="8533">
          <cell r="A8533" t="str">
            <v>HYN89302</v>
          </cell>
          <cell r="B8533" t="str">
            <v>全手切/削痂人工真皮移植术</v>
          </cell>
          <cell r="C8533" t="str">
            <v>术区皮肤消毒，先行切削痂术，去除烧伤坏死组织，清洗，止血后，移植人工真皮，缝合固定皮片，打包包扎。</v>
          </cell>
        </row>
        <row r="8534">
          <cell r="A8534" t="str">
            <v>HYN89303</v>
          </cell>
          <cell r="B8534" t="str">
            <v>全手切/削痂脱细胞真皮自体皮移植术</v>
          </cell>
          <cell r="C8534" t="str">
            <v>术区皮肤消毒，先行切削痂术，去除烧伤坏死组织，清洗，止血后，移植脱细胞真皮(异体、异种)，并在其上移植自体皮片，缝合固定皮片。不含脱细胞真皮(异体、异种)制备、取皮术。</v>
          </cell>
        </row>
        <row r="8535">
          <cell r="A8535" t="str">
            <v>HYN89304</v>
          </cell>
          <cell r="B8535" t="str">
            <v>手部扩创延期自体皮片移植术</v>
          </cell>
          <cell r="C8535" t="str">
            <v>消毒前期已切削痂的创面，清洗止血，将自体断层皮片移植于创面，缝合固定皮片，打包包扎。不含取皮术。</v>
          </cell>
        </row>
        <row r="8536">
          <cell r="A8536" t="str">
            <v>HYN89305</v>
          </cell>
          <cell r="B8536" t="str">
            <v>手背切/削痂自体皮片移植术</v>
          </cell>
          <cell r="C8536" t="str">
            <v>术区皮肤消毒，先行切削痂术，去除烧伤坏死组织，清洗，止血后，移植自体皮片，缝合固定皮片，打包包扎。不含取皮术。</v>
          </cell>
        </row>
        <row r="8537">
          <cell r="A8537" t="str">
            <v>HYN89306</v>
          </cell>
          <cell r="B8537" t="str">
            <v>手背切/削痂脱细胞真皮自体皮移植术</v>
          </cell>
          <cell r="C8537" t="str">
            <v>术区皮肤消毒，先行切削痂术，去除烧伤坏死组织，清洗，止血后，移植脱细胞真皮(异体、异种)，并在其上移植自体皮片，缝合固定皮片。不含脱细胞真皮(异体、异种)制备、取皮术。</v>
          </cell>
        </row>
        <row r="8538">
          <cell r="A8538" t="str">
            <v>HYN89307</v>
          </cell>
          <cell r="B8538" t="str">
            <v>手背切/削痂人工真皮移植术</v>
          </cell>
          <cell r="C8538" t="str">
            <v>术区皮肤消毒，先行切削痂术，去除烧伤坏死组织，清洗，止血后，移植人工真皮，缝合固定皮片，打包包扎。</v>
          </cell>
        </row>
        <row r="8539">
          <cell r="A8539" t="str">
            <v>HYN89308</v>
          </cell>
          <cell r="B8539" t="str">
            <v>手部扩创延期脱细胞真皮自体皮移植术</v>
          </cell>
          <cell r="C8539" t="str">
            <v>消毒前期已切削痂的创面，清洗止血，移植脱细胞真皮(异体、异种)，并在其上移植自体皮片，缝合固定皮片，打包包扎。不含取皮术、脱细胞真皮制备。</v>
          </cell>
        </row>
        <row r="8540">
          <cell r="A8540" t="str">
            <v>HYN89309</v>
          </cell>
          <cell r="B8540" t="str">
            <v>虎口开大中厚植皮术</v>
          </cell>
          <cell r="C8540" t="str">
            <v>消毒铺巾，设计切口，上驱血带，切除瘢痕组织，彻底松解粘连和挛缩，双极电凝止血，于供皮区切取中厚皮移植到虎口创面，包堆包扎。不含植皮术。</v>
          </cell>
        </row>
        <row r="8541">
          <cell r="A8541" t="str">
            <v>HYN89310</v>
          </cell>
          <cell r="B8541" t="str">
            <v>手部扩创延期人工真皮移植术</v>
          </cell>
          <cell r="C8541" t="str">
            <v>消毒前期已切削痂的创面，清洗止血，移植人工真皮，缝合固定皮片。</v>
          </cell>
        </row>
        <row r="8542">
          <cell r="A8542" t="str">
            <v>HYN89311</v>
          </cell>
          <cell r="B8542" t="str">
            <v>手部大网膜移植植皮术</v>
          </cell>
          <cell r="C8542" t="str">
            <v>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v>
          </cell>
        </row>
        <row r="8543">
          <cell r="A8543" t="str">
            <v>HYN89312</v>
          </cell>
          <cell r="B8543" t="str">
            <v>手部鱼际皮瓣移位术</v>
          </cell>
          <cell r="C8543" t="str">
            <v>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v>
          </cell>
        </row>
        <row r="8544">
          <cell r="A8544" t="str">
            <v>HYN89313</v>
          </cell>
          <cell r="B8544" t="str">
            <v>手部清创反取皮植皮术</v>
          </cell>
          <cell r="C8544" t="str">
            <v>术前设计，消毒铺巾，体位摆放，臂丛麻醉，彻底清创，根据血管神经束的情况确定切除范围，将撕脱的皮肤修成全厚皮片或带真皮下血管网皮片，移植回原位，打包加压固定。不含取皮。</v>
          </cell>
        </row>
        <row r="8545">
          <cell r="A8545" t="str">
            <v>HYN89314</v>
          </cell>
          <cell r="B8545" t="str">
            <v>手部外伤皮肤缺损游离皮片移植术</v>
          </cell>
          <cell r="C8545" t="str">
            <v>术前设计，消毒铺巾，体位摆放，麻醉后手部清创，于供皮区切取适当厚度皮片移植，加压包扎，患指术后外固定制动。不含清创。</v>
          </cell>
        </row>
        <row r="8546">
          <cell r="A8546" t="str">
            <v>HYN89315</v>
          </cell>
          <cell r="B8546" t="str">
            <v>严重烧伤爪形手皮管移植术Ⅰ期手术</v>
          </cell>
          <cell r="C8546" t="str">
            <v>在腹部适合于爪形手瘢痕松解位置的侧腹壁设计并形成双蒂皮管。</v>
          </cell>
        </row>
        <row r="8547">
          <cell r="A8547" t="str">
            <v>HYN89316</v>
          </cell>
          <cell r="B8547" t="str">
            <v>严重烧伤爪形手皮管移植术Ⅱ期手术</v>
          </cell>
          <cell r="C8547" t="str">
            <v>3周后将皮管的一端接在拇指腕掌关节近端或爪形手瘢痕松解后创面。</v>
          </cell>
        </row>
        <row r="8548">
          <cell r="A8548" t="str">
            <v>HYN89317</v>
          </cell>
          <cell r="B8548" t="str">
            <v>严重烧伤爪形手皮管移植术Ⅲ期手术</v>
          </cell>
          <cell r="C8548" t="str">
            <v>3-4周后将皮管的另一端接在四指的腕掌关节处。</v>
          </cell>
        </row>
        <row r="8549">
          <cell r="A8549" t="str">
            <v>HYN89318</v>
          </cell>
          <cell r="B8549" t="str">
            <v>严重烧伤爪形手皮管移植术Ⅳ期手术</v>
          </cell>
          <cell r="C8549" t="str">
            <v>3-5周后将皮管一剖为二，一半修复拇指及虎口，另一半修复其它四指。</v>
          </cell>
        </row>
        <row r="8550">
          <cell r="A8550" t="str">
            <v>HYN89319</v>
          </cell>
          <cell r="B8550" t="str">
            <v>手指背侧岛状皮瓣移植术</v>
          </cell>
          <cell r="C8550" t="str">
            <v>术前设计，消毒铺巾，体位摆放，臂丛麻醉，掀起手指背侧皮瓣，将皮瓣带蒂转移到受区，供区直接缝合或取皮植皮。</v>
          </cell>
        </row>
        <row r="8551">
          <cell r="A8551" t="str">
            <v>HYN89320</v>
          </cell>
          <cell r="B8551" t="str">
            <v>瘢痕性拇指内收畸形食指背旗状皮瓣移植术</v>
          </cell>
          <cell r="C8551" t="str">
            <v>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v>
          </cell>
        </row>
        <row r="8552">
          <cell r="A8552" t="str">
            <v>HYN89321</v>
          </cell>
          <cell r="B8552" t="str">
            <v>瘢痕性拇指内收畸形第二掌骨骨间背侧动脉轴型皮瓣移植术</v>
          </cell>
          <cell r="C8552" t="str">
            <v>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v>
          </cell>
        </row>
        <row r="8553">
          <cell r="A8553" t="str">
            <v>HYN89322</v>
          </cell>
          <cell r="B8553" t="str">
            <v>瘢痕性拇指内收畸形前臂桡动脉岛状皮瓣移植术</v>
          </cell>
          <cell r="C8553" t="str">
            <v>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v>
          </cell>
        </row>
        <row r="8554">
          <cell r="A8554" t="str">
            <v>HYN89323</v>
          </cell>
          <cell r="B8554" t="str">
            <v>瘢痕性拇指内收畸形游离皮瓣移植术</v>
          </cell>
          <cell r="C8554" t="str">
            <v>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row>
        <row r="8555">
          <cell r="A8555" t="str">
            <v>HYN89324</v>
          </cell>
          <cell r="B8555" t="str">
            <v>指蹼粘连松解带蒂皮瓣转移术</v>
          </cell>
          <cell r="C8555" t="str">
            <v>消毒，设计切口，切除瘢痕组织，彻底松解粘连和挛缩，双极电凝止血，将分离好的带蒂皮瓣掀起，移植到指蹼创面，缝合，3周后断蒂。不含断蒂术。</v>
          </cell>
        </row>
        <row r="8556">
          <cell r="A8556" t="str">
            <v>HYN89325</v>
          </cell>
          <cell r="B8556" t="str">
            <v>指蹼粘连松解游离皮瓣移植血管吻合术</v>
          </cell>
          <cell r="C8556" t="str">
            <v>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v>
          </cell>
        </row>
        <row r="8557">
          <cell r="A8557" t="str">
            <v>HYN89326</v>
          </cell>
          <cell r="B8557" t="str">
            <v>手掌皮肤缺损皮管移植术</v>
          </cell>
          <cell r="C8557" t="str">
            <v>在腹部或其它部位形成皮管，3周后将皮管的一端接在腕掌关节近端，4周后断蒂，梳平皮瓣。</v>
          </cell>
        </row>
        <row r="8558">
          <cell r="A8558" t="str">
            <v>HYN89327</v>
          </cell>
          <cell r="B8558" t="str">
            <v>手掌皮肤缺损前臂逆行岛状皮瓣移植术</v>
          </cell>
          <cell r="C8558" t="str">
            <v>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v>
          </cell>
        </row>
        <row r="8559">
          <cell r="A8559" t="str">
            <v>HYN89328</v>
          </cell>
          <cell r="B8559" t="str">
            <v>手掌皮肤缺损游离皮瓣移植术</v>
          </cell>
          <cell r="C8559" t="str">
            <v>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row>
        <row r="8560">
          <cell r="A8560" t="str">
            <v>HYN89329</v>
          </cell>
          <cell r="B8560" t="str">
            <v>手掌皮肤缺损远位带蒂皮瓣转移术</v>
          </cell>
          <cell r="C8560" t="str">
            <v>以下腹部、髂腹股沟、侧胸、上腹部在适合覆盖创面的位置设计并形成相应形态的皮瓣，一端覆盖缺损创面，3-4周后断蒂。</v>
          </cell>
        </row>
        <row r="8561">
          <cell r="A8561" t="str">
            <v>HYN89330</v>
          </cell>
          <cell r="B8561" t="str">
            <v>手外伤局部转移皮瓣移植术</v>
          </cell>
          <cell r="C8561" t="str">
            <v>术前设计，消毒铺巾，体位摆放，麻醉后手部局部清创，与临近或远位设计皮瓣转移修复创面。不含手外伤后清创、骨、肌腱、神经、血管的处理及皮瓣供区植皮处理、断蒂术。</v>
          </cell>
        </row>
        <row r="8562">
          <cell r="A8562" t="str">
            <v>HYN89331</v>
          </cell>
          <cell r="B8562" t="str">
            <v>手背/掌瘢痕切除松解植皮术</v>
          </cell>
          <cell r="C8562" t="str">
            <v>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v>
          </cell>
        </row>
        <row r="8563">
          <cell r="A8563" t="str">
            <v>HYN89332</v>
          </cell>
          <cell r="B8563" t="str">
            <v>手部皮肤撕脱伤皮片移植修复术</v>
          </cell>
          <cell r="C8563" t="str">
            <v>术前设计，消毒铺巾，体位摆放，臂丛麻醉，根据血管神经束的情况确定切除范围，中厚皮片移植修复创面，打包包扎，石膏托外固定。不含手外伤后清创、骨、肌腱、神经、血管的处理及皮瓣供区植皮处理。</v>
          </cell>
        </row>
        <row r="8564">
          <cell r="A8564" t="str">
            <v>HYN89333</v>
          </cell>
          <cell r="B8564" t="str">
            <v>手部皮肤撕脱伤游离皮瓣修复术</v>
          </cell>
          <cell r="C8564" t="str">
            <v>术前设计，消毒铺巾，体位摆放，臂丛麻醉，彻底清创，根据血管神经束的情况确定切除范围，游离皮瓣移植，血管吻合修复创面，打包包扎，石膏托外固定。不含手外伤后清创、骨、肌腱、神经、血管的处理及皮瓣供区植皮处理。</v>
          </cell>
        </row>
        <row r="8565">
          <cell r="A8565" t="str">
            <v>HYN89334</v>
          </cell>
          <cell r="B8565" t="str">
            <v>手掌瘢痕切除游离植皮术</v>
          </cell>
          <cell r="C8565" t="str">
            <v>指手掌瘢痕面积达手掌80%以上，消毒铺巾，设计切口，上驱血带，切除手掌瘢痕组织，彻底松解粘连和挛缩，双极电凝止血，于供皮区切取全厚或中厚皮移植到手掌创面，包扎。不含植皮术。</v>
          </cell>
        </row>
        <row r="8566">
          <cell r="A8566" t="str">
            <v>HYN89335</v>
          </cell>
          <cell r="B8566" t="str">
            <v>手掌部分瘢痕切除植皮术</v>
          </cell>
          <cell r="C8566" t="str">
            <v>指手掌瘢痕占手掌面积80%以下。消毒铺巾，设计切口，上驱血带，切除手掌瘢痕组织，彻底松解粘连和挛缩，双极电凝止血，于供皮区切取全厚或中厚皮移植到手掌创面，包堆包扎。不含植皮术。</v>
          </cell>
        </row>
        <row r="8567">
          <cell r="A8567" t="str">
            <v>HYN89336</v>
          </cell>
          <cell r="B8567" t="str">
            <v>手背瘢痕切除游离植皮术</v>
          </cell>
          <cell r="C8567" t="str">
            <v>指手背瘢痕面积达手背80%以上。消毒铺巾，设计切口，上驱血带，切除手背瘢痕组织，彻底松解粘连和挛缩，双极电凝止血，于供皮区切取中厚皮移植到手背创面，包堆包扎。不含植皮术。</v>
          </cell>
        </row>
        <row r="8568">
          <cell r="A8568" t="str">
            <v>HYN89337</v>
          </cell>
          <cell r="B8568" t="str">
            <v>指蹼瘢痕切除局部皮瓣整形术</v>
          </cell>
          <cell r="C8568" t="str">
            <v>消毒铺巾，设计切口，上驱血带，切除瘢痕组织，彻底松解粘连和挛缩，掀起局部皮瓣，转移修复创面，双极电凝止血，缝合切口，包扎。</v>
          </cell>
        </row>
        <row r="8569">
          <cell r="A8569" t="str">
            <v>HYN89338</v>
          </cell>
          <cell r="B8569" t="str">
            <v>指/趾蹼瘢痕切除植皮术</v>
          </cell>
          <cell r="C8569" t="str">
            <v>指手指或脚趾蹼瘢痕切除植皮术。消毒铺巾，设计切口，上驱血带，切除瘢痕组织，彻底松解粘连和挛缩，双极电凝止血，于供皮区切取全厚或中厚皮移植到创面，加压包扎。</v>
          </cell>
        </row>
        <row r="8570">
          <cell r="A8570" t="str">
            <v>HYN89339</v>
          </cell>
          <cell r="B8570" t="str">
            <v>指/趾瘢痕切除植皮术</v>
          </cell>
          <cell r="C8570" t="str">
            <v>指手指或脚趾瘢痕切除植皮术。消毒铺巾，设计切口，上驱血带，切除指(趾)瘢痕组织，彻底松解粘连和挛缩，双极电凝止血，于供皮区切取全厚或中厚皮移植到创面，加压包扎。不含植皮术。</v>
          </cell>
        </row>
        <row r="8571">
          <cell r="A8571" t="str">
            <v>HYN89340</v>
          </cell>
          <cell r="B8571" t="str">
            <v>手部交臂皮瓣带蒂转移术</v>
          </cell>
          <cell r="C8571" t="str">
            <v>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v>
          </cell>
        </row>
        <row r="8572">
          <cell r="A8572" t="str">
            <v>HYN89341</v>
          </cell>
          <cell r="B8572" t="str">
            <v>手部邻指皮瓣移植术</v>
          </cell>
          <cell r="C8572" t="str">
            <v>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不含手外伤后清创、骨、肌腱、神经、血管的处理及皮瓣供区植皮处理。</v>
          </cell>
        </row>
        <row r="8573">
          <cell r="A8573" t="str">
            <v>HYN89342</v>
          </cell>
          <cell r="B8573" t="str">
            <v>手部胸腹部带蒂皮瓣转移术</v>
          </cell>
          <cell r="C8573" t="str">
            <v>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v>
          </cell>
        </row>
        <row r="8574">
          <cell r="A8574" t="str">
            <v>HYN89343</v>
          </cell>
          <cell r="B8574" t="str">
            <v>腹部埋藏皮瓣移位术</v>
          </cell>
          <cell r="C8574" t="str">
            <v>清创，于腹部切开，将手埋藏于腹部皮下组织内。</v>
          </cell>
        </row>
        <row r="8575">
          <cell r="A8575" t="str">
            <v>HYP89301</v>
          </cell>
          <cell r="B8575" t="str">
            <v>膝部瘢痕切除交腿皮瓣修复术</v>
          </cell>
          <cell r="C8575" t="str">
            <v>术区皮肤消毒，切除瘢痕组织，于对侧下肢切取带蒂皮瓣修复患侧创面，供瓣区植皮，应用外支架或石膏等固定双侧肢体。不含取皮术。</v>
          </cell>
        </row>
        <row r="8576">
          <cell r="A8576" t="str">
            <v>HYP89302</v>
          </cell>
          <cell r="B8576" t="str">
            <v>膝部扩创交腿肌皮瓣修复术</v>
          </cell>
          <cell r="C8576" t="str">
            <v>术区皮肤消毒，先行扩创或死骨清除术去除坏死组织，于对侧下肢切取带蒂肌皮瓣修复患侧创面，供瓣区植皮，应用外支架或石膏等固定双侧肢体。不含取皮术。</v>
          </cell>
        </row>
        <row r="8577">
          <cell r="A8577" t="str">
            <v>HYP89303</v>
          </cell>
          <cell r="B8577" t="str">
            <v>膝部扩创交腿皮瓣修复术</v>
          </cell>
          <cell r="C8577" t="str">
            <v>术区皮肤消毒，先行扩创或死骨清除术去除坏死组织，于对侧下肢切取带蒂皮瓣修复患侧创面，供瓣区植皮，应用适当方式牢固固定双侧肢体。不含取皮术。</v>
          </cell>
        </row>
        <row r="8578">
          <cell r="A8578" t="str">
            <v>HYP89304</v>
          </cell>
          <cell r="B8578" t="str">
            <v>小腿瘢痕切除交腿皮瓣修复术</v>
          </cell>
          <cell r="C8578" t="str">
            <v>术区皮肤消毒，切除瘢痕组织，于对侧下肢切取带蒂皮瓣修复患侧创面，供瓣区植皮，应用外支架或石膏等固定双侧肢体。不含取皮术。</v>
          </cell>
        </row>
        <row r="8579">
          <cell r="A8579" t="str">
            <v>HYP89305</v>
          </cell>
          <cell r="B8579" t="str">
            <v>小腿扩创交腿肌皮瓣修复术</v>
          </cell>
          <cell r="C8579" t="str">
            <v>术区皮肤消毒，先行扩创或死骨清除术去除坏死组织，于对侧下肢切取带蒂肌皮瓣修复患侧创面，供瓣区植皮，应用外支架或石膏等固定双侧肢体。不含取皮术。</v>
          </cell>
        </row>
        <row r="8580">
          <cell r="A8580" t="str">
            <v>HYP89306</v>
          </cell>
          <cell r="B8580" t="str">
            <v>小腿扩创交腿皮瓣修复术</v>
          </cell>
          <cell r="C8580" t="str">
            <v>术区皮肤消毒，先行扩创或死骨清除术去除坏死组织，于对侧下肢切取带蒂皮瓣修复患侧创面，供瓣区植皮，应用适当方式牢固固定双侧肢体。不含取皮术。</v>
          </cell>
        </row>
        <row r="8581">
          <cell r="A8581" t="str">
            <v>HYP89307</v>
          </cell>
          <cell r="B8581" t="str">
            <v>腘窝瘢痕切除中厚植皮术</v>
          </cell>
          <cell r="C8581" t="str">
            <v>消毒铺巾，设计切口，切除腘窝瘢痕，切取中厚皮片，移植到腘窝创面，双极电凝止血，修复腘窝创面，打包包扎，石膏固定。不含植皮术。</v>
          </cell>
        </row>
        <row r="8582">
          <cell r="A8582" t="str">
            <v>HYQ73301</v>
          </cell>
          <cell r="B8582" t="str">
            <v>鸡眼切除术</v>
          </cell>
          <cell r="C8582" t="str">
            <v>定位，消毒，铺巾，切除，鸡眼切除，缝合伤口。</v>
          </cell>
        </row>
        <row r="8583">
          <cell r="A8583" t="str">
            <v>HYQ83301</v>
          </cell>
          <cell r="B8583" t="str">
            <v>足踝部扩创交腿肌皮瓣修复术</v>
          </cell>
          <cell r="C8583" t="str">
            <v>术区皮肤消毒，先行扩创或死骨清除术去除坏死组织，于对侧下肢切取带蒂肌皮瓣修复患侧创面，供瓣区植皮，应用外支架或石膏等固定双侧肢体。不含取皮术。</v>
          </cell>
        </row>
        <row r="8584">
          <cell r="A8584" t="str">
            <v>HYQ83302</v>
          </cell>
          <cell r="B8584" t="str">
            <v>足踝部瘢痕切除交腿皮瓣修复术</v>
          </cell>
          <cell r="C8584" t="str">
            <v>术区皮肤消毒，切除瘢痕组织，于对侧下肢切取带蒂皮瓣修复患侧创面，供瓣区植皮，应用外支架或石膏等固定双侧肢体。不含取皮术。</v>
          </cell>
        </row>
        <row r="8585">
          <cell r="A8585" t="str">
            <v>HYQ83303</v>
          </cell>
          <cell r="B8585" t="str">
            <v>足踝部扩创交腿皮瓣修复术</v>
          </cell>
          <cell r="C8585" t="str">
            <v>术区皮肤消毒，先行扩创或死骨清除术去除坏死组织，于对侧下肢切取带蒂皮瓣修复患侧创面，供瓣区植皮，应用外支架或石膏等固定双侧肢体。不含取皮术。</v>
          </cell>
        </row>
        <row r="8586">
          <cell r="A8586" t="str">
            <v>HYQ83304</v>
          </cell>
          <cell r="B8586" t="str">
            <v>足底缺损修复术</v>
          </cell>
          <cell r="C8586" t="str">
            <v>包括足跟缺损。不含关节成形。</v>
          </cell>
        </row>
        <row r="8587">
          <cell r="A8587" t="str">
            <v>HYQ89301</v>
          </cell>
          <cell r="B8587" t="str">
            <v>踝部瘢痕切除中厚植皮术</v>
          </cell>
          <cell r="C8587" t="str">
            <v>消毒铺巾，设计切口，上驱血带，切除踝部瘢痕，切取中厚皮片，移植到踝部，双极电凝止血，修复踝部创面，包堆包扎，石膏固定。不含植皮术。</v>
          </cell>
        </row>
        <row r="8588">
          <cell r="A8588" t="str">
            <v>HYQ89302</v>
          </cell>
          <cell r="B8588" t="str">
            <v>足背瘢痕切除中厚植皮术</v>
          </cell>
          <cell r="C8588" t="str">
            <v>消毒铺巾，设计切口，上驱血带，切除整个足背瘢痕，双极电凝止血，切取中厚皮片，移植到足背，修复足背创面，包堆包扎石膏固定。不含植皮术。</v>
          </cell>
        </row>
        <row r="8589">
          <cell r="A8589" t="str">
            <v>HYQ89303</v>
          </cell>
          <cell r="B8589" t="str">
            <v>局部皮瓣转移足底缺损修复术</v>
          </cell>
          <cell r="C8589" t="str">
            <v>术前设计，消毒铺巾，体位摆放，麻醉，足底缺损附近切取局部皮瓣，转移，修复足底缺损，供瓣区直接拉拢缝合或植皮。</v>
          </cell>
        </row>
        <row r="8590">
          <cell r="A8590" t="str">
            <v>HYQ89304</v>
          </cell>
          <cell r="B8590" t="str">
            <v>游离皮片移植足底缺损修复术</v>
          </cell>
          <cell r="C8590" t="str">
            <v>术前设计，消毒铺巾，体位摆放，麻醉，足底缺损彻底清创，腹部切取全厚皮片，缝合于缺损创面，加压包扎，石膏托固定，供皮区直接拉拢缝合或植皮。</v>
          </cell>
        </row>
        <row r="8591">
          <cell r="A8591" t="str">
            <v>HYQ89305</v>
          </cell>
          <cell r="B8591" t="str">
            <v>岛状瓣移植足底缺损修复术</v>
          </cell>
          <cell r="C8591" t="str">
            <v>术前设计，消毒铺巾，体位摆放，全麻，掀起皮瓣(足背皮瓣、跖内侧皮瓣、小腿逆行皮瓣、交腿皮瓣等)，将皮瓣转移到受区，缝合。供瓣区直接拉拢缝合或植皮。</v>
          </cell>
        </row>
        <row r="8592">
          <cell r="A8592" t="str">
            <v>HYQ89306</v>
          </cell>
          <cell r="B8592" t="str">
            <v>游离皮瓣移植足底缺损修复术</v>
          </cell>
          <cell r="C8592" t="str">
            <v>术前设计，消毒铺巾，体位摆放，全麻，掀起皮瓣(股前外侧皮瓣、肩胛皮瓣等)，将皮瓣转移到受区，吻合血管，缝合，供瓣区直接拉拢缝合或植皮。</v>
          </cell>
        </row>
        <row r="8593">
          <cell r="A8593" t="str">
            <v>HYQ89307</v>
          </cell>
          <cell r="B8593" t="str">
            <v>交腿皮瓣移植足底缺损修复术</v>
          </cell>
          <cell r="C8593" t="str">
            <v>术前设计，消毒铺巾，体位摆放，全麻，掀起皮瓣(腓肠神经营养皮瓣、小腿内侧皮瓣、跖内侧皮瓣自等)，将皮瓣转移到受区，缝合，供瓣区直接拉拢缝合或植皮，石膏固定。</v>
          </cell>
        </row>
        <row r="8594">
          <cell r="A8594" t="str">
            <v>HYR41701</v>
          </cell>
          <cell r="B8594" t="str">
            <v>烧伤特殊备皮</v>
          </cell>
          <cell r="C8594" t="str">
            <v>剃除埋置扩张器的头皮上的或全身各部位瘢痕组织上及其手术区域周围的毛发。</v>
          </cell>
        </row>
        <row r="8595">
          <cell r="A8595" t="str">
            <v>HYR45101</v>
          </cell>
          <cell r="B8595" t="str">
            <v>体表皮下组织穿刺引流术</v>
          </cell>
          <cell r="C8595" t="str">
            <v>体表及皮下组织包括体表瘘口、淋巴管瘤、淋巴囊肿、乳糜囊肿等穿刺引流术，穿刺后注射对比剂、瘘口置管注射对比剂。不含造影。</v>
          </cell>
        </row>
        <row r="8596">
          <cell r="A8596" t="str">
            <v>HYR45301</v>
          </cell>
          <cell r="B8596" t="str">
            <v>创面密封负压引流术</v>
          </cell>
          <cell r="C8596" t="str">
            <v>清创后，将创面用无菌敷料覆盖创面，将引流管置入合适位置引出体外，创面密封膜封闭创面，连接负压吸引。</v>
          </cell>
        </row>
        <row r="8597">
          <cell r="A8597" t="str">
            <v>HYR45302</v>
          </cell>
          <cell r="B8597" t="str">
            <v>体表脓肿切开引流术</v>
          </cell>
          <cell r="C8597" t="str">
            <v>指四肢躯干部位的脓肿引流。定位，消毒铺巾，局麻，脓肿切开引流，置入引流物，包扎伤口。不含乳腺的软组织感染脓肿形成。</v>
          </cell>
        </row>
        <row r="8598">
          <cell r="A8598" t="str">
            <v>HYR45303</v>
          </cell>
          <cell r="B8598" t="str">
            <v>痈清创引流术</v>
          </cell>
          <cell r="C8598" t="str">
            <v>定位，消毒铺巾，局麻，痈表面皮肤“十”字切开，清除坏死组织，置引流物，包扎伤口。</v>
          </cell>
        </row>
        <row r="8599">
          <cell r="A8599" t="str">
            <v>HYR48101</v>
          </cell>
          <cell r="B8599" t="str">
            <v>皮损内注射术</v>
          </cell>
          <cell r="C8599" t="str">
            <v>消毒铺巾，将药物注入瘢痕等皮损内，敷料包扎。</v>
          </cell>
        </row>
        <row r="8600">
          <cell r="A8600" t="str">
            <v>HYR48102</v>
          </cell>
          <cell r="B8600" t="str">
            <v>填充剂注射</v>
          </cell>
          <cell r="C8600" t="str">
            <v>消毒，表面麻醉或局部注射麻醉，采用特殊的注射器将真皮成分类似物定位注射到真皮相应位置。</v>
          </cell>
        </row>
        <row r="8601">
          <cell r="A8601" t="str">
            <v>HYR56301</v>
          </cell>
          <cell r="B8601" t="str">
            <v>皮下气肿切开减压术</v>
          </cell>
          <cell r="C8601" t="str">
            <v>消毒铺巾，贴膜，局麻，颈部及躯干上部，切开皮肤、皮下，使皮下气体从软组织间隙逸出。</v>
          </cell>
        </row>
        <row r="8602">
          <cell r="A8602" t="str">
            <v>HYR62301</v>
          </cell>
          <cell r="B8602" t="str">
            <v>体表凹陷脂肪填充术</v>
          </cell>
          <cell r="C8602" t="str">
            <v>局麻设计，受区切口，注射纯化之颗粒脂肪，轻揉，供区加压包扎。</v>
          </cell>
        </row>
        <row r="8603">
          <cell r="A8603" t="str">
            <v>HYR62302</v>
          </cell>
          <cell r="B8603" t="str">
            <v>皮肤扩张器置入术(小)</v>
          </cell>
          <cell r="C8603" t="str">
            <v>指对150毫升以下容量扩张器进行置入。消毒铺巾，麻醉，切开皮肤至筋膜浅层，组织剪剥离适当腔隙，上极电凝器止血，将扩张器放入腔隙，术区置引流，分层缝合切口，敷料包扎。</v>
          </cell>
        </row>
        <row r="8604">
          <cell r="A8604" t="str">
            <v>HYR62303</v>
          </cell>
          <cell r="B8604" t="str">
            <v>皮肤扩张器置入术(中)</v>
          </cell>
          <cell r="C8604" t="str">
            <v>指对150-300毫升容量扩张器进行置入。消毒铺巾，麻醉，切开皮肤至筋膜浅层，组织剪剥离适当腔隙，上极电凝器止血，将扩张器放入腔隙，术区置引流，分层缝合切口，敷料包扎。</v>
          </cell>
        </row>
        <row r="8605">
          <cell r="A8605" t="str">
            <v>HYR62304</v>
          </cell>
          <cell r="B8605" t="str">
            <v>皮肤扩张器置入术(大)</v>
          </cell>
          <cell r="C8605" t="str">
            <v>指对300毫升以上容量扩张器进行置入。消毒铺巾，麻醉，切开皮肤至筋膜浅层，组织剪剥离适当腔隙，上极电凝器止血，将扩张器放入腔隙，术区置引流，分层缝合切口，敷料包扎。</v>
          </cell>
        </row>
        <row r="8606">
          <cell r="A8606" t="str">
            <v>HYR64301</v>
          </cell>
          <cell r="B8606" t="str">
            <v>扩张器取出术</v>
          </cell>
          <cell r="C8606" t="str">
            <v>术区皮肤消毒，切开皮肤，完整取出扩张器及注射阀，止血清洗后，放置伤口引流装置，分层缝合伤口。</v>
          </cell>
        </row>
        <row r="8607">
          <cell r="A8607" t="str">
            <v>HYR65301</v>
          </cell>
          <cell r="B8607" t="str">
            <v>体表异物切开取出术</v>
          </cell>
          <cell r="C8607" t="str">
            <v>定位，消毒铺巾，局麻，将异物取出，伤口开放，包扎。</v>
          </cell>
        </row>
        <row r="8608">
          <cell r="A8608" t="str">
            <v>HYR65302</v>
          </cell>
          <cell r="B8608" t="str">
            <v>体表包裹性异物切除术</v>
          </cell>
          <cell r="C8608" t="str">
            <v>定位，消毒铺巾，局麻，切开皮肤、皮下，切除异物及包裹组织，缝合伤口，若新鲜体表异物取出，应开放伤口，包扎。不含X线定位。</v>
          </cell>
        </row>
        <row r="8609">
          <cell r="A8609" t="str">
            <v>HYR65303</v>
          </cell>
          <cell r="B8609" t="str">
            <v>体被血肿清除术</v>
          </cell>
          <cell r="C8609" t="str">
            <v>消毒铺巾，局部麻醉，经原手术切口进入，清理血肿，探查术区及皮瓣，双极电凝仔细止血或结扎血管断端，术区置引流，缝合切口，包扎。</v>
          </cell>
        </row>
        <row r="8610">
          <cell r="A8610" t="str">
            <v>HYR65304</v>
          </cell>
          <cell r="B8610" t="str">
            <v>真皮脂肪垫取出术</v>
          </cell>
          <cell r="C8610" t="str">
            <v>消毒铺巾，切开皮肤，分离皮下组织，剪切所需组织，缝合，加压包扎。</v>
          </cell>
        </row>
        <row r="8611">
          <cell r="A8611" t="str">
            <v>HYR66301</v>
          </cell>
          <cell r="B8611" t="str">
            <v>扩张器置换术</v>
          </cell>
          <cell r="C8611" t="str">
            <v>消毒铺巾，麻醉，切开皮肤至筋膜暴露并完全取出扩张器，组织剪剥离适当腔隙，双极电凝止血，放入新扩张器，术区置引流，分层缝合切口，敷料包扎。</v>
          </cell>
        </row>
        <row r="8612">
          <cell r="A8612" t="str">
            <v>HYR72301</v>
          </cell>
          <cell r="B8612" t="str">
            <v>皮肤赘生物电灼切除术</v>
          </cell>
          <cell r="C8612" t="str">
            <v>指根据热原理去除隆起皮肤表面的赘生物。消毒，局部麻醉，用牙镊固定住赘生物，采用电刀或其它电灼设备电灼去除赘生物，处理创面。</v>
          </cell>
        </row>
        <row r="8613">
          <cell r="A8613" t="str">
            <v>HYR72302</v>
          </cell>
          <cell r="B8613" t="str">
            <v>皮肤肿物电解治疗</v>
          </cell>
          <cell r="C8613" t="str">
            <v>指根据电解原理去除皮内肿物。消毒，局部麻醉，将电解针插入皮损，应用电解设备烧灼一段时间，拔出电解针。</v>
          </cell>
        </row>
        <row r="8614">
          <cell r="A8614" t="str">
            <v>HYR72303</v>
          </cell>
          <cell r="B8614" t="str">
            <v>皮损冷冻治疗</v>
          </cell>
          <cell r="C8614" t="str">
            <v>指使用冷冻剂破坏病损组织达到治疗目的，含疣、老年斑等。使用棉签接触法(棉签蘸取冷冻剂按压皮损，反复冻融)或喷洒法(使用专用喷洒设备将冷冻剂喷涂于皮损处，反复操作)。</v>
          </cell>
        </row>
        <row r="8615">
          <cell r="A8615" t="str">
            <v>HYR72701</v>
          </cell>
          <cell r="B8615" t="str">
            <v>体表射频消融术</v>
          </cell>
          <cell r="C8615" t="str">
            <v>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row>
        <row r="8616">
          <cell r="A8616" t="str">
            <v>HYR73101</v>
          </cell>
          <cell r="B8616" t="str">
            <v>疱液抽取术</v>
          </cell>
          <cell r="C8616" t="str">
            <v>消毒，用注射器抽吸出疱液。</v>
          </cell>
        </row>
        <row r="8617">
          <cell r="A8617" t="str">
            <v>HYR73301</v>
          </cell>
          <cell r="B8617" t="str">
            <v>烧伤清创术(小)</v>
          </cell>
          <cell r="C8617" t="str">
            <v>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v>
          </cell>
        </row>
        <row r="8618">
          <cell r="A8618" t="str">
            <v>HYR73302</v>
          </cell>
          <cell r="B8618" t="str">
            <v>烧伤清创术(中)</v>
          </cell>
          <cell r="C8618" t="str">
            <v>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v>
          </cell>
        </row>
        <row r="8619">
          <cell r="A8619" t="str">
            <v>HYR73303</v>
          </cell>
          <cell r="B8619" t="str">
            <v>烧伤清创术(大)</v>
          </cell>
          <cell r="C8619" t="str">
            <v>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v>
          </cell>
        </row>
        <row r="8620">
          <cell r="A8620" t="str">
            <v>HYR73304</v>
          </cell>
          <cell r="B8620" t="str">
            <v>化学烧伤冲洗清创术</v>
          </cell>
          <cell r="C8620" t="str">
            <v>指适用于酸性、碱性、高温、腐蚀、糜烂、放射及毒性物质接触烧伤。清除污染衣物，清除皮肤上的残留致伤物质，去除腐皮，引流水泡，应用1000-5000毫升清水冲洗，必要时可应用中和剂，拭干创面，包扎或涂抹外用药。</v>
          </cell>
        </row>
        <row r="8621">
          <cell r="A8621" t="str">
            <v>HYR73305</v>
          </cell>
          <cell r="B8621" t="str">
            <v>烧伤浸浴扩创术(小)</v>
          </cell>
          <cell r="C8621" t="str">
            <v>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2">
          <cell r="A8622" t="str">
            <v>HYR73306</v>
          </cell>
          <cell r="B8622" t="str">
            <v>烧伤浸浴扩创术(中)</v>
          </cell>
          <cell r="C8622" t="str">
            <v>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3">
          <cell r="A8623" t="str">
            <v>HYR73307</v>
          </cell>
          <cell r="B8623" t="str">
            <v>烧伤浸浴扩创术(大)</v>
          </cell>
          <cell r="C8623" t="str">
            <v>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4">
          <cell r="A8624" t="str">
            <v>HYR73308</v>
          </cell>
          <cell r="B8624" t="str">
            <v>肢体扩创术</v>
          </cell>
          <cell r="C8624" t="str">
            <v>指肢体未愈合创面的后期去除坏死组织，过度生长的肉芽组织的手术操作。术区皮肤消毒，彻底清除局部坏死组织，5000-10000毫升生理盐水清洗创面，止血后创面用其它组织或敷料覆盖。不含植皮术、皮瓣修复术。</v>
          </cell>
        </row>
        <row r="8625">
          <cell r="A8625" t="str">
            <v>HYR73309</v>
          </cell>
          <cell r="B8625" t="str">
            <v>激光磨削术</v>
          </cell>
          <cell r="C8625" t="str">
            <v>消毒，局部麻醉，使用二氧化碳脉冲激光设备或点阵激光或铒激光，调整激光能量等参数，反复照射治疗区域。</v>
          </cell>
        </row>
        <row r="8626">
          <cell r="A8626" t="str">
            <v>HYR73310</v>
          </cell>
          <cell r="B8626" t="str">
            <v>体表肿物切除术(小)</v>
          </cell>
          <cell r="C8626" t="str">
            <v>指瘤体小于5平方厘米，躯干四肢等部位皮肤和皮下组织新生物，如皮脂腺囊肿、痣、疣、脂肪瘤、纤维瘤等。定位，消毒铺巾，局麻，切开皮肤、皮下，分离并切除肿物，缝合伤口。</v>
          </cell>
        </row>
        <row r="8627">
          <cell r="A8627" t="str">
            <v>HYR73311</v>
          </cell>
          <cell r="B8627" t="str">
            <v>体表肿物切除术(中)</v>
          </cell>
          <cell r="C8627" t="str">
            <v>指瘤体在5-10平方厘米，躯干四肢等部位皮肤和皮下组织新生物，如皮脂腺囊肿、痣、疣、脂肪瘤、纤维瘤等。定位，消毒铺巾，局麻，切开皮肤、皮下，分离并切除肿物，缝合伤口。</v>
          </cell>
        </row>
        <row r="8628">
          <cell r="A8628" t="str">
            <v>HYR73312</v>
          </cell>
          <cell r="B8628" t="str">
            <v>体表肿物切除术(大)</v>
          </cell>
          <cell r="C8628" t="str">
            <v>指瘤体在大于10平方厘米，躯干四肢等部位皮肤和皮下组织新生物，如皮脂腺囊肿、痣、疣、脂肪瘤、纤维瘤等。定位，消毒铺巾，局麻，切开皮肤、皮下，分离并切除肿物，缝合伤口。</v>
          </cell>
        </row>
        <row r="8629">
          <cell r="A8629" t="str">
            <v>HYR73313</v>
          </cell>
          <cell r="B8629" t="str">
            <v>皮肤恶性肿物切除术</v>
          </cell>
          <cell r="C8629" t="str">
            <v>消毒铺巾，切口设计，切除恶性肿瘤包括周围正常组织，创面止血，缝合切口。不含植皮术、皮瓣切取、病理学检查。</v>
          </cell>
        </row>
        <row r="8630">
          <cell r="A8630" t="str">
            <v>HYR73314</v>
          </cell>
          <cell r="B8630" t="str">
            <v>脂肪抽吸术</v>
          </cell>
          <cell r="C8630" t="str">
            <v>局麻设计吸脂范围，术区注射肿胀液(根据吸脂面积的大小不同肿胀液的量不同，一般一个部位1000-3000毫升)，皮肤切口，吸脂针经皮肤切口均匀抽吸皮下脂肪，检查术区平整、对称，挤压积液，放置引流，加压包扎。不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v>
          </cell>
        </row>
        <row r="8631">
          <cell r="A8631" t="str">
            <v>HYR73315</v>
          </cell>
          <cell r="B8631" t="str">
            <v>脂肪抽吸术-注射器法</v>
          </cell>
          <cell r="C8631" t="str">
            <v>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v>
          </cell>
        </row>
        <row r="8632">
          <cell r="A8632" t="str">
            <v>HYR73316</v>
          </cell>
          <cell r="B8632" t="str">
            <v>慢性溃疡切除局部修复术</v>
          </cell>
          <cell r="C8632" t="str">
            <v>术前设计，消毒铺巾，体位摆放，对褥疮创面进行彻底清创，应用褥疮周围正常组织进行局部改形，封闭创面。</v>
          </cell>
        </row>
        <row r="8633">
          <cell r="A8633" t="str">
            <v>HYR73317</v>
          </cell>
          <cell r="B8633" t="str">
            <v>躯干瘢痕切除局部整形术</v>
          </cell>
          <cell r="C8633" t="str">
            <v>指胸部、腹部、背部瘢痕。消毒铺巾，设计切口，局部麻醉，切除胸部或腹部或背部瘢痕组织，双极电凝止血，缝合切口，包扎。</v>
          </cell>
        </row>
        <row r="8634">
          <cell r="A8634" t="str">
            <v>HYR73318</v>
          </cell>
          <cell r="B8634" t="str">
            <v>瘢痕切除缝合术</v>
          </cell>
          <cell r="C8634" t="str">
            <v>消毒铺巾，设计切口，局部麻醉，切除瘢痕，双极电凝止血，分层缝合切口。不含面部瘢痕。</v>
          </cell>
        </row>
        <row r="8635">
          <cell r="A8635" t="str">
            <v>HYR73319</v>
          </cell>
          <cell r="B8635" t="str">
            <v>烧伤磨痂术</v>
          </cell>
          <cell r="C8635" t="str">
            <v>皮肤消毒，根据不同磨痂的部位选用不同磨头，磨除创面坏死组织，冲洗创面，止血后包扎。</v>
          </cell>
        </row>
        <row r="8636">
          <cell r="A8636" t="str">
            <v>HYR81301</v>
          </cell>
          <cell r="B8636" t="str">
            <v>微晶磨削术</v>
          </cell>
          <cell r="C8636" t="str">
            <v>指利用金属砂微粒喷洒作用于皮肤。消毒，局部麻醉，利用微晶磨削机磨削患处，创面处理。</v>
          </cell>
        </row>
        <row r="8637">
          <cell r="A8637" t="str">
            <v>HYR81302</v>
          </cell>
          <cell r="B8637" t="str">
            <v>机械磨削术</v>
          </cell>
          <cell r="C8637" t="str">
            <v>消毒，局部麻醉，标记治疗区域，使用磨削机磨削头磨削，创面处理。</v>
          </cell>
        </row>
        <row r="8638">
          <cell r="A8638" t="str">
            <v>HYR89301</v>
          </cell>
          <cell r="B8638" t="str">
            <v>慢性溃疡切除局部组织瓣移植术</v>
          </cell>
          <cell r="C8638" t="str">
            <v>术前设计，消毒铺巾，体位摆放，对褥疮创面进行彻底清创，于创面周围切取带蒂的皮瓣或肌皮瓣，转移，修复褥疮创面，供瓣区直接缝合或植皮覆盖。</v>
          </cell>
        </row>
        <row r="8639">
          <cell r="A8639" t="str">
            <v>HYR89302</v>
          </cell>
          <cell r="B8639" t="str">
            <v>慢性溃疡修复游离皮瓣移植术</v>
          </cell>
          <cell r="C8639" t="str">
            <v>术前设计，消毒铺巾，体位摆放，对下肢慢性溃疡创面进行彻底清创，切取皮瓣或肌皮瓣将皮瓣转移到受区，在显微镜下行皮瓣血管与受区血管吻合，术区置引流，修复创面，包扎，供瓣区直接缝合或植皮。</v>
          </cell>
        </row>
        <row r="8640">
          <cell r="A8640" t="str">
            <v>HYR89303</v>
          </cell>
          <cell r="B8640" t="str">
            <v>瘢痕切除松解自体网状皮移植术</v>
          </cell>
          <cell r="C8640" t="str">
            <v>术区皮肤消毒，切除松解瘢痕，创面止血清洗后，移植已制备好的网状皮片，缝合固定皮片，包扎。不含取皮术、网状皮制备。</v>
          </cell>
        </row>
        <row r="8641">
          <cell r="A8641" t="str">
            <v>HYR89304</v>
          </cell>
          <cell r="B8641" t="str">
            <v>瘢痕切除松解自体邮票皮移植术</v>
          </cell>
          <cell r="C8641" t="str">
            <v>术区皮肤消毒，切除松解瘢痕，创面止血清洗后，移植自体邮票皮片，固定皮片。不含取皮术。</v>
          </cell>
        </row>
        <row r="8642">
          <cell r="A8642" t="str">
            <v>HYR89305</v>
          </cell>
          <cell r="B8642" t="str">
            <v>瘢痕切除松解人工真皮移植术</v>
          </cell>
          <cell r="C8642" t="str">
            <v>术区皮肤消毒，切除松解瘢痕，创面止血清洗后，移植人工真皮，固定皮片。</v>
          </cell>
        </row>
        <row r="8643">
          <cell r="A8643" t="str">
            <v>HYR89306</v>
          </cell>
          <cell r="B8643" t="str">
            <v>瘢痕切除松解自体大张皮片移植术</v>
          </cell>
          <cell r="C8643" t="str">
            <v>术区皮肤消毒，切除松解瘢痕，创面止血清洗后，移植自体大张皮片，缝合固定皮片，打包包扎。不含取皮术。</v>
          </cell>
        </row>
        <row r="8644">
          <cell r="A8644" t="str">
            <v>HYR89307</v>
          </cell>
          <cell r="B8644" t="str">
            <v>瘢痕切除松解脱细胞真皮自体皮移植术</v>
          </cell>
          <cell r="C8644" t="str">
            <v>术区皮肤消毒，切除松解瘢痕，创面止血清洗后，移植脱细胞真皮(异体、异种)，并在其上移植自体皮，固定皮片，打包包扎。不含脱细胞真皮(异体、异种)制备、取皮术。</v>
          </cell>
        </row>
        <row r="8645">
          <cell r="A8645" t="str">
            <v>HYR89308</v>
          </cell>
          <cell r="B8645" t="str">
            <v>焦痂开窗植皮术</v>
          </cell>
          <cell r="C8645" t="str">
            <v>术区消毒，焦痂适当距离开窗，嵌植自体皮片、油纱，敷料覆盖，包扎。不含取皮术。</v>
          </cell>
        </row>
        <row r="8646">
          <cell r="A8646" t="str">
            <v>HYR89309</v>
          </cell>
          <cell r="B8646" t="str">
            <v>磨痂自体皮移植术</v>
          </cell>
          <cell r="C8646" t="str">
            <v>皮肤消毒，根据不同磨痂的部位选用不同磨头，磨除创面坏死组织，冲洗创面，取薄层自体皮并移植于创面，供皮区及植皮区包扎。不含取皮术。</v>
          </cell>
        </row>
        <row r="8647">
          <cell r="A8647" t="str">
            <v>HYR89310</v>
          </cell>
          <cell r="B8647" t="str">
            <v>磨痂异体/种皮移植术</v>
          </cell>
          <cell r="C8647" t="str">
            <v>皮肤消毒，根据不同磨痂的部位选用不同磨头，磨除创面坏死组织，冲洗创面，将制备好的异体或种皮移植，包扎。不含异体或种皮制备。</v>
          </cell>
        </row>
        <row r="8648">
          <cell r="A8648" t="str">
            <v>HYR89311</v>
          </cell>
          <cell r="B8648" t="str">
            <v>瘢痕皮回植术</v>
          </cell>
          <cell r="C8648" t="str">
            <v>术区皮肤消毒，切除瘢痕或将瘢痕组织大部切除掀起，保留一侧相连，修建瘢痕组织保留瘢痕表皮，重新移植回需植皮的创面，缝合固定。</v>
          </cell>
        </row>
        <row r="8649">
          <cell r="A8649" t="str">
            <v>HYR89312</v>
          </cell>
          <cell r="B8649" t="str">
            <v>皮肤撕脱清创反鼓取皮回植术</v>
          </cell>
          <cell r="C8649" t="str">
            <v>术区皮肤消毒，先行创面清创术，去除坏死组织和异物，切下已撕脱没有血运的皮肤，应用鼓式取皮机去除撕脱皮肤上的脂肪，重新移植回清创后的创面，缝合加压固定包扎。</v>
          </cell>
        </row>
        <row r="8650">
          <cell r="A8650" t="str">
            <v>HYR89313</v>
          </cell>
          <cell r="B8650" t="str">
            <v>切/削痂异体/种真皮自体刃厚皮移植术</v>
          </cell>
          <cell r="C8650" t="str">
            <v>消毒铺巾，切(或削)痂，将异体或种真皮及自体刃厚皮片移植，固定和包扎。不含异体或种真皮的制备、取皮术。</v>
          </cell>
        </row>
        <row r="8651">
          <cell r="A8651" t="str">
            <v>HYR89314</v>
          </cell>
          <cell r="B8651" t="str">
            <v>白癜风自体黑素移植</v>
          </cell>
          <cell r="C8651" t="str">
            <v>指通过黑色素细胞移植技术治疗白癜风。消毒，局部麻醉，切取正常皮肤，修剪皮肤，置于培养皿中，加入相应培养所需试剂，在孵箱中孵育，在显微镜下筛选，移植黑色素细胞至白癜风区域。不含取皮术。</v>
          </cell>
        </row>
        <row r="8652">
          <cell r="A8652" t="str">
            <v>HYR89315</v>
          </cell>
          <cell r="B8652" t="str">
            <v>白癜风皮肤移植术</v>
          </cell>
          <cell r="C8652" t="str">
            <v>指通过自体表皮移植方法治疗白癜风。取皮区和供皮区消毒，利用吸疱机负压吸疱(个数根据待治疗面积决定)，剪除疱壁，移植至受皮区域，磨削术处理白癜风区域，创面处理。</v>
          </cell>
        </row>
        <row r="8653">
          <cell r="A8653" t="str">
            <v>HYR89316</v>
          </cell>
          <cell r="B8653" t="str">
            <v>切/削痂自体微粒皮移植术</v>
          </cell>
          <cell r="C8653" t="str">
            <v>消毒铺巾，切(或削)烧伤焦痂，将制备好的含自体微粒皮的异体皮移植、固定、包扎。不含异体/种皮制备、取皮术、微粒皮制备。</v>
          </cell>
        </row>
        <row r="8654">
          <cell r="A8654" t="str">
            <v>HYR89317</v>
          </cell>
          <cell r="B8654" t="str">
            <v>切/削痂网状自体皮移植术</v>
          </cell>
          <cell r="C8654" t="str">
            <v>消毒铺巾，切(或削)痂，将制备好的自体网状皮移植、固定和包扎。不含取皮术、网状皮制备。</v>
          </cell>
        </row>
        <row r="8655">
          <cell r="A8655" t="str">
            <v>HYR89318</v>
          </cell>
          <cell r="B8655" t="str">
            <v>切/削痂体外细胞培养皮肤细胞移植术</v>
          </cell>
          <cell r="C8655" t="str">
            <v>消毒铺巾，切(或削)痂，皮肤细胞的涂布，培养细胞膜片的移植、固定和包扎。不含自体皮片的切取、制备、体外细胞培养、细胞载体的制备。</v>
          </cell>
        </row>
        <row r="8656">
          <cell r="A8656" t="str">
            <v>HYR89319</v>
          </cell>
          <cell r="B8656" t="str">
            <v>切/削痂体外培养皮肤细胞异体/种皮移植术</v>
          </cell>
          <cell r="C8656" t="str">
            <v>消毒铺巾，切(或削)痂，将制备好的含培养皮肤细胞的异体或种皮移植、固定和包扎。</v>
          </cell>
        </row>
        <row r="8657">
          <cell r="A8657" t="str">
            <v>HYR89320</v>
          </cell>
          <cell r="B8657" t="str">
            <v>扩张皮瓣转移修复术(小)</v>
          </cell>
          <cell r="C8657" t="str">
            <v>消毒铺巾，麻醉，沿设计切开皮肤至筋膜浅层，完整取出扩张器，掀起扩张皮瓣，切除部病灶，双极电凝止血，转移扩张皮瓣至受区，术区置引流，分层缝合切口，敷料包扎。</v>
          </cell>
        </row>
        <row r="8658">
          <cell r="A8658" t="str">
            <v>HYR89321</v>
          </cell>
          <cell r="B8658" t="str">
            <v>扩张皮瓣转移修复术(中)</v>
          </cell>
          <cell r="C8658" t="str">
            <v>指对150-300毫升扩张皮瓣进行修复。消毒铺巾，麻醉，沿设计切开皮肤至筋膜浅层，完整取出扩张器，掀起扩张皮瓣，切除部病灶，双极电凝止血，转移扩张皮瓣至受区，术区置引流，分层缝合切口，敷料包扎。</v>
          </cell>
        </row>
        <row r="8659">
          <cell r="A8659" t="str">
            <v>HYR89322</v>
          </cell>
          <cell r="B8659" t="str">
            <v>扩张皮瓣转移修复术(大)</v>
          </cell>
          <cell r="C8659" t="str">
            <v>指对300毫升以上扩张皮瓣进行修复。消毒铺巾，麻醉，沿设计切开皮肤至筋膜浅层，完整取出扩张器，掀起扩张皮瓣，切除部病灶，双极电凝止血，转移扩张皮瓣至受区，术区置引流，分层缝合切口，敷料包扎。</v>
          </cell>
        </row>
        <row r="8660">
          <cell r="A8660" t="str">
            <v>HYR99301</v>
          </cell>
          <cell r="B8660" t="str">
            <v>皮肤恶性肿物莫氏(Mohs)显微描记切除术</v>
          </cell>
          <cell r="C8660" t="str">
            <v>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v>
          </cell>
        </row>
        <row r="8661">
          <cell r="A8661" t="str">
            <v>HYS-HYU</v>
          </cell>
          <cell r="B8661" t="str">
            <v>3.附属器</v>
          </cell>
        </row>
        <row r="8662">
          <cell r="A8662" t="str">
            <v>HYS72301</v>
          </cell>
          <cell r="B8662" t="str">
            <v>电解脱毛治疗</v>
          </cell>
          <cell r="C8662" t="str">
            <v>消毒，局部麻醉，将电解针顺毛干方向插入，打开电解设备，烧灼一段时间后拔出电解针，依次插入其余待治疗的毛囊区域，处理创面。</v>
          </cell>
        </row>
        <row r="8663">
          <cell r="A8663" t="str">
            <v>HYS83301</v>
          </cell>
          <cell r="B8663" t="str">
            <v>“八”字眉畸形矫正术</v>
          </cell>
          <cell r="C8663" t="str">
            <v>术前设计，消毒铺巾，局部浸润麻醉，切开皮肤和皮下组织，切除设计区皮肤，双极电凝止血，缝合皮下组织和皮肤，包扎固定。</v>
          </cell>
        </row>
        <row r="8664">
          <cell r="A8664" t="str">
            <v>HYS83302</v>
          </cell>
          <cell r="B8664" t="str">
            <v>眉移位畸形矫正术</v>
          </cell>
          <cell r="C8664" t="str">
            <v>术前设计，消毒铺巾，局部浸润麻醉，切开皮肤和皮下组织，切除设计区皮肤，双极电凝止血，缝合皮下组织和皮肤，包扎固定。</v>
          </cell>
        </row>
        <row r="8665">
          <cell r="A8665" t="str">
            <v>HYS83303</v>
          </cell>
          <cell r="B8665" t="str">
            <v>眉部分缺损修复术</v>
          </cell>
          <cell r="C8665" t="str">
            <v>术前设计，消毒铺巾，局部浸润麻醉，受区处理，采取头皮，全厚头皮片移植，双极电凝止血，缝合皮下组织和皮肤，包扎固定。</v>
          </cell>
        </row>
        <row r="8666">
          <cell r="A8666" t="str">
            <v>HYS83304</v>
          </cell>
          <cell r="B8666" t="str">
            <v>瘢痕性脱发区缩小术</v>
          </cell>
          <cell r="C8666" t="str">
            <v>消毒铺巾，手术设计，局部麻醉，尽量切除脱发瘢痕，双极电凝止血，缝合，包扎。</v>
          </cell>
        </row>
        <row r="8667">
          <cell r="A8667" t="str">
            <v>HYS89301</v>
          </cell>
          <cell r="B8667" t="str">
            <v>毛发移植眉缺损再造术</v>
          </cell>
          <cell r="C8667" t="str">
            <v>消毒铺巾，设计切口，切开，电凝或压迫止血，切取枕部毛发移植至受区，缝合伤口，加压包扎。</v>
          </cell>
        </row>
        <row r="8668">
          <cell r="A8668" t="str">
            <v>HYS89302</v>
          </cell>
          <cell r="B8668" t="str">
            <v>全厚头皮游离移植眉再造术</v>
          </cell>
          <cell r="C8668" t="str">
            <v>术前设计，消毒铺巾，局部浸润麻醉，受区处理，采取头皮，全厚头皮片移植，双极电凝止血，缝合皮下组织和皮肤，包扎固定。</v>
          </cell>
        </row>
        <row r="8669">
          <cell r="A8669" t="str">
            <v>HYS89303</v>
          </cell>
          <cell r="B8669" t="str">
            <v>颞浅动脉岛状瓣转移眉缺损修复再造术</v>
          </cell>
          <cell r="C8669" t="str">
            <v>消毒铺巾，设计切口，切开，电凝或压迫止血，松解切除挛缩瘢痕，取颞部岛状头皮瓣移转至受区，缝合伤口，加压包扎。</v>
          </cell>
        </row>
        <row r="8670">
          <cell r="A8670" t="str">
            <v>HYS89304</v>
          </cell>
          <cell r="B8670" t="str">
            <v>眉毛游离皮瓣移植术</v>
          </cell>
          <cell r="C8670" t="str">
            <v>术前设计，消毒铺巾，体位摆放，麻醉，切取一小条眉毛，游离移植至受区，缝合固定，打包包扎，供区直接缝合。</v>
          </cell>
        </row>
        <row r="8671">
          <cell r="A8671" t="str">
            <v>HYS89305</v>
          </cell>
          <cell r="B8671" t="str">
            <v>眉毛带蒂皮瓣转移术</v>
          </cell>
          <cell r="C8671" t="str">
            <v>术前设计，消毒铺巾，体位摆放，麻醉，切取一小条带蒂眉毛，转位移植至受区，缝合固定，供区直接缝合。</v>
          </cell>
        </row>
        <row r="8672">
          <cell r="A8672" t="str">
            <v>HYS89306</v>
          </cell>
          <cell r="B8672" t="str">
            <v>睫毛移植术</v>
          </cell>
          <cell r="C8672" t="str">
            <v>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v>
          </cell>
        </row>
        <row r="8673">
          <cell r="A8673" t="str">
            <v>HYS89307</v>
          </cell>
          <cell r="B8673" t="str">
            <v>眉毛移植术</v>
          </cell>
          <cell r="C8673" t="str">
            <v>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v>
          </cell>
        </row>
        <row r="8674">
          <cell r="A8674" t="str">
            <v>HYS89308</v>
          </cell>
          <cell r="B8674" t="str">
            <v>胡须移植术</v>
          </cell>
          <cell r="C8674" t="str">
            <v>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v>
          </cell>
        </row>
        <row r="8675">
          <cell r="A8675" t="str">
            <v>HYS89309</v>
          </cell>
          <cell r="B8675" t="str">
            <v>毛发移植胡须再造术</v>
          </cell>
          <cell r="C8675" t="str">
            <v>消毒铺巾，设计，麻醉，切取和处理全厚头皮条，双极电凝止血，将头皮切成约含1-4根毛囊的移植物，并移植到胡须缺损区，加压包扎。</v>
          </cell>
        </row>
        <row r="8676">
          <cell r="A8676" t="str">
            <v>HYS89310</v>
          </cell>
          <cell r="B8676" t="str">
            <v>头皮复合组织游离移植胡须再造术</v>
          </cell>
          <cell r="C8676" t="str">
            <v>消毒铺巾，设计，麻醉，切除唇部病变组织，彻底松解挛缩，双极电凝止血，于头皮切取全厚头皮，修剪，勿破坏毛囊，将头皮复合组织移植到唇部，再造胡须。加压包扎。</v>
          </cell>
        </row>
        <row r="8677">
          <cell r="A8677" t="str">
            <v>HYS89311</v>
          </cell>
          <cell r="B8677" t="str">
            <v>颞浅动脉岛状头皮瓣胡须再造术</v>
          </cell>
          <cell r="C8677" t="str">
            <v>消毒铺巾，麻醉，术前用超声多普勒探测出颞浅动脉顶支位置和走行，形成头皮岛状皮瓣，通过皮下隧道转移至唇部，再造胡须，包扎。</v>
          </cell>
        </row>
        <row r="8678">
          <cell r="A8678" t="str">
            <v>HYS89312</v>
          </cell>
          <cell r="B8678" t="str">
            <v>头部毛发移植术</v>
          </cell>
          <cell r="C8678" t="str">
            <v>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v>
          </cell>
        </row>
        <row r="8679">
          <cell r="A8679" t="str">
            <v>HYS89313</v>
          </cell>
          <cell r="B8679" t="str">
            <v>腋毛移植术</v>
          </cell>
          <cell r="C8679" t="str">
            <v>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v>
          </cell>
        </row>
        <row r="8680">
          <cell r="A8680" t="str">
            <v>HYS89314</v>
          </cell>
          <cell r="B8680" t="str">
            <v>阴毛移植术</v>
          </cell>
          <cell r="C8680" t="str">
            <v>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v>
          </cell>
        </row>
        <row r="8681">
          <cell r="A8681" t="str">
            <v>HYS89315</v>
          </cell>
          <cell r="B8681" t="str">
            <v>体毛移植术</v>
          </cell>
          <cell r="C8681" t="str">
            <v>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v>
          </cell>
        </row>
        <row r="8682">
          <cell r="A8682" t="str">
            <v>HYT65301</v>
          </cell>
          <cell r="B8682" t="str">
            <v>甲板拔出术</v>
          </cell>
          <cell r="C8682" t="str">
            <v>消毒铺巾，局部麻醉，气囊止血带止血，拔甲或掀起甲板，修整甲床或甲沟，使用电凝器止血，缝合，包扎。不含甲床缝合术、甲床移植术。</v>
          </cell>
        </row>
        <row r="8683">
          <cell r="A8683" t="str">
            <v>HYT83301</v>
          </cell>
          <cell r="B8683" t="str">
            <v>甲床缝合术</v>
          </cell>
          <cell r="C8683" t="str">
            <v>消毒铺巾，气囊止血带止血，缝合甲床。不含甲板拔除术、甲床移植术。</v>
          </cell>
        </row>
        <row r="8684">
          <cell r="A8684" t="str">
            <v>HYT89301</v>
          </cell>
          <cell r="B8684" t="str">
            <v>甲床移植缝合术</v>
          </cell>
          <cell r="C8684" t="str">
            <v>消毒铺巾，气囊止血带止血，甲床移植，缝合甲床。不含甲板拔除术。</v>
          </cell>
        </row>
        <row r="8685">
          <cell r="A8685" t="str">
            <v>HYU73301</v>
          </cell>
          <cell r="B8685" t="str">
            <v>腋臭切除术</v>
          </cell>
          <cell r="C8685" t="str">
            <v>消毒铺巾，设计皮瓣，局部浸润麻醉，切开皮肤至深筋膜浅层，组织剪剥离适当腔隙，双极电凝止血，完整切除腋臭区皮肤，掀起缝合，覆盖创面，包扎。</v>
          </cell>
        </row>
        <row r="8686">
          <cell r="A8686" t="str">
            <v>HYU73302</v>
          </cell>
          <cell r="B8686" t="str">
            <v>小切口腋臭切除术</v>
          </cell>
          <cell r="C8686" t="str">
            <v>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v>
          </cell>
        </row>
        <row r="8687">
          <cell r="A8687" t="str">
            <v>HYV-HYX</v>
          </cell>
          <cell r="B8687" t="str">
            <v>4.其它</v>
          </cell>
        </row>
        <row r="8688">
          <cell r="A8688" t="str">
            <v>HYV23301</v>
          </cell>
          <cell r="B8688" t="str">
            <v>自体皮肤细胞体外培养</v>
          </cell>
          <cell r="C8688" t="str">
            <v>将切取的自体皮片清洗消毒，酶消化，接种，皮肤细胞培养。</v>
          </cell>
        </row>
        <row r="8689">
          <cell r="A8689" t="str">
            <v>HYV41301</v>
          </cell>
          <cell r="B8689" t="str">
            <v>网状皮制备</v>
          </cell>
          <cell r="C8689" t="str">
            <v>术区皮肤消毒，将切取的中厚游离皮片，用网状轧皮机将皮片制成一定扩展比例的网状皮片。不含取皮术。</v>
          </cell>
        </row>
        <row r="8690">
          <cell r="A8690" t="str">
            <v>HYV41302</v>
          </cell>
          <cell r="B8690" t="str">
            <v>微粒皮制备</v>
          </cell>
          <cell r="C8690" t="str">
            <v>将切取的皮片用组织剪或碎皮机剪至符合移植要求的微粒大小(微粒皮长宽小于1毫米)。不含取皮术。</v>
          </cell>
        </row>
        <row r="8691">
          <cell r="A8691" t="str">
            <v>HYV41303</v>
          </cell>
          <cell r="B8691" t="str">
            <v>自体皮细胞悬液制备</v>
          </cell>
          <cell r="C8691" t="str">
            <v>将取下的自体皮先行剪碎，应用酶法消化制备自体细胞悬液。不含取皮术。</v>
          </cell>
        </row>
        <row r="8692">
          <cell r="A8692" t="str">
            <v>HYV41304</v>
          </cell>
          <cell r="B8692" t="str">
            <v>异体/种皮制备</v>
          </cell>
          <cell r="C8692" t="str">
            <v>含解冻、消毒、浸泡、修整、缝合、打孔等。</v>
          </cell>
        </row>
        <row r="8693">
          <cell r="A8693" t="str">
            <v>HYV41305</v>
          </cell>
          <cell r="B8693" t="str">
            <v>异体/种组织制备</v>
          </cell>
          <cell r="C8693" t="str">
            <v>含异体或种血管、神经、肌腱、筋膜、骨、异体组织移植前的解冻，消毒，浸泡，修剪。不含移植。</v>
          </cell>
        </row>
        <row r="8694">
          <cell r="A8694" t="str">
            <v>HYV60301</v>
          </cell>
          <cell r="B8694" t="str">
            <v>取皮术</v>
          </cell>
          <cell r="C8694" t="str">
            <v>消毒铺巾，用手术刀切取所需面积大小皮肤，供区直接缝合或送用敷料覆盖，包扎。</v>
          </cell>
        </row>
        <row r="8695">
          <cell r="A8695" t="str">
            <v>HYV60302</v>
          </cell>
          <cell r="B8695" t="str">
            <v>断层取皮术</v>
          </cell>
          <cell r="C8695" t="str">
            <v>术前设计，消毒铺巾，体位摆放，以滚轴取皮刀或鼓式取皮机切取断层皮片。</v>
          </cell>
        </row>
        <row r="8696">
          <cell r="A8696" t="str">
            <v>HYV60303</v>
          </cell>
          <cell r="B8696" t="str">
            <v>全厚皮切取术</v>
          </cell>
          <cell r="C8696" t="str">
            <v>使用相关器械切取皮肤，分层精细缝合取皮后创面，将取下的皮片去除皮下脂肪，并修剪至所需要的厚度备用。</v>
          </cell>
        </row>
        <row r="8697">
          <cell r="A8697" t="str">
            <v>HYV60304</v>
          </cell>
          <cell r="B8697" t="str">
            <v>带真皮下血管网游离皮片切取术</v>
          </cell>
          <cell r="C8697" t="str">
            <v>术区皮肤消毒，按需要大小自深筋膜或浅筋膜浅层切取皮肤，修剪脂肪组织，保留真皮下血管网，皮片修剪后供移植用，供皮区缝合或游离植皮，包扎。</v>
          </cell>
        </row>
        <row r="8698">
          <cell r="A8698" t="str">
            <v>HYV83301</v>
          </cell>
          <cell r="B8698" t="str">
            <v>皮管成形术</v>
          </cell>
          <cell r="C8698" t="str">
            <v>消毒铺巾，设计切口，局部麻醉，切开皮肤至深筋膜浅层，双极电凝止血，分别缝合皮管及供区切口，包扎。</v>
          </cell>
        </row>
        <row r="8699">
          <cell r="A8699" t="str">
            <v>HYV89301</v>
          </cell>
          <cell r="B8699" t="str">
            <v>游离植皮术(小)</v>
          </cell>
          <cell r="C8699" t="str">
            <v>指植皮范围小于50平方厘米(不含面部、手部)。术前设计，消毒铺巾，体位摆放，按设计切除病变，彻底止血，将切取的皮片置于创面上，边裁剪边缝合，适力加压包扎，四肢部石膏固定。</v>
          </cell>
        </row>
        <row r="8700">
          <cell r="A8700" t="str">
            <v>HYV89302</v>
          </cell>
          <cell r="B8700" t="str">
            <v>游离植皮术(中)</v>
          </cell>
          <cell r="C8700" t="str">
            <v>指植皮范围51-120平方厘米(不含面部、手部)。术前设计，消毒铺巾，体位摆放，按设计切除病变，彻底止血，将切取的皮片置于创面上，边裁剪边缝合，适力加压包扎，四肢部石膏固定。</v>
          </cell>
        </row>
        <row r="8701">
          <cell r="A8701" t="str">
            <v>HYV89303</v>
          </cell>
          <cell r="B8701" t="str">
            <v>游离植皮术(大)</v>
          </cell>
          <cell r="C8701" t="str">
            <v>指植皮范围121-200平方厘米(不含面部、手部)。术前设计，消毒铺巾，体位摆放，按设计切除病变，彻底止血，将切取的皮片置于创面上，边裁剪边缝合，适力加压包扎，四肢部石膏固定。</v>
          </cell>
        </row>
        <row r="8702">
          <cell r="A8702" t="str">
            <v>HYV89304</v>
          </cell>
          <cell r="B8702" t="str">
            <v>游离植皮术(特大)</v>
          </cell>
          <cell r="C8702" t="str">
            <v>指植皮范围超过200平方厘米(不含面部、手部)。术前设计，消毒铺巾，体位摆放，按设计切除病变，彻底止血，将切取的皮片置于创面上，边裁剪边缝合，适力加压包扎，四肢部石膏固定。</v>
          </cell>
        </row>
        <row r="8703">
          <cell r="A8703" t="str">
            <v>HYV89305</v>
          </cell>
          <cell r="B8703" t="str">
            <v>慢性溃疡切除植皮术</v>
          </cell>
          <cell r="C8703" t="str">
            <v>术前设计，消毒铺巾，体位摆放，对褥疮创面进行彻底清创，于供皮区切取中厚皮片，移植，包堆包扎，修复褥疮创面。</v>
          </cell>
        </row>
        <row r="8704">
          <cell r="A8704" t="str">
            <v>HYV89306</v>
          </cell>
          <cell r="B8704" t="str">
            <v>真皮下血管网皮肤游离移植术</v>
          </cell>
          <cell r="C8704" t="str">
            <v>消毒，铺单，气囊止血带止血，切开皮肤，切取带真皮下血管网的皮肤，移植于损伤处。</v>
          </cell>
        </row>
        <row r="8705">
          <cell r="A8705" t="str">
            <v>HYV89307</v>
          </cell>
          <cell r="B8705" t="str">
            <v>皮管断蒂术</v>
          </cell>
          <cell r="C8705" t="str">
            <v>皮管远端断蒂，转移至新部位缝合。</v>
          </cell>
        </row>
        <row r="8706">
          <cell r="A8706" t="str">
            <v>HYV89308</v>
          </cell>
          <cell r="B8706" t="str">
            <v>烧伤清创异体/种皮覆盖术</v>
          </cell>
          <cell r="C8706" t="str">
            <v>创面消毒，清创，异体或种皮片的制备和移植，包扎。不含取皮术。</v>
          </cell>
        </row>
        <row r="8707">
          <cell r="A8707" t="str">
            <v>HYV89309</v>
          </cell>
          <cell r="B8707" t="str">
            <v>扩创游离刃厚皮片移植术</v>
          </cell>
          <cell r="C8707" t="str">
            <v>术区皮肤消毒，先行创面扩创术，去除创面坏死组织，清洗，止血后，将自体刃厚皮片移植于切削痂后的创面，缝合或应用网眼纱布固定皮片，打包包扎。不含取皮术。</v>
          </cell>
        </row>
        <row r="8708">
          <cell r="A8708" t="str">
            <v>HYV89310</v>
          </cell>
          <cell r="B8708" t="str">
            <v>扩创自体邮票皮片移植术</v>
          </cell>
          <cell r="C8708" t="str">
            <v>术区皮肤消毒，先行创面扩创术，去除创面坏死组织，清洗，止血后，将自体刃厚皮片修剪成邮票大小皮片移植于切削痂后的创面，缝合或应用网眼纱布固定皮片，打包包扎。不含取皮术。</v>
          </cell>
        </row>
        <row r="8709">
          <cell r="A8709" t="str">
            <v>HYV89311</v>
          </cell>
          <cell r="B8709" t="str">
            <v>扩创游离中厚皮片移植术</v>
          </cell>
          <cell r="C8709" t="str">
            <v>术区皮肤消毒，先行创面扩创术，去除创面坏死组织，清洗，止血后，取中厚皮片，将自体中厚皮片移植于切削痂后的创面，缝合或应用网眼纱布固定皮片，打包包扎。不含取皮术。</v>
          </cell>
        </row>
        <row r="8710">
          <cell r="A8710" t="str">
            <v>HYV89312</v>
          </cell>
          <cell r="B8710" t="str">
            <v>扩创游离全厚皮片移植术</v>
          </cell>
          <cell r="C8710" t="str">
            <v>术区皮肤消毒，先行创面扩创术，去除创面坏死组织，清洗，止血后，将自体全厚皮片移植于切削痂后的创面，缝合或应用网眼纱布固定皮片，打包包扎。不含取皮术。</v>
          </cell>
        </row>
        <row r="8711">
          <cell r="A8711" t="str">
            <v>HYV89313</v>
          </cell>
          <cell r="B8711" t="str">
            <v>切/削痂游离刃厚皮片移植术</v>
          </cell>
          <cell r="C8711" t="str">
            <v>术区皮肤消毒，先行切削痂术，去除烧伤坏死组织，清洗，止血后，将自体刃厚皮片移植于切削痂后的创面，缝合或应用网眼纱布固定皮片或者打包包扎固定。不含取皮术。</v>
          </cell>
        </row>
        <row r="8712">
          <cell r="A8712" t="str">
            <v>HYV89314</v>
          </cell>
          <cell r="B8712" t="str">
            <v>切/削痂自体邮票皮片移植术</v>
          </cell>
          <cell r="C8712" t="str">
            <v>术区皮肤消毒，先行切削痂术，去除烧伤坏死组织，清洗，止血后，将自体刃厚皮片修剪成邮票大小皮片移植于切削痂后的创面，缝合或应用网眼纱布固定皮片。不含取皮术。</v>
          </cell>
        </row>
        <row r="8713">
          <cell r="A8713" t="str">
            <v>HYV89315</v>
          </cell>
          <cell r="B8713" t="str">
            <v>切/削痂游离中厚皮片移植术</v>
          </cell>
          <cell r="C8713" t="str">
            <v>术区皮肤消毒，先行切削痂术，去除烧伤坏死组织，清洗，止血后，将自体中厚皮片移植于切削痂后的创面，缝合或应用网眼纱布固定皮片，打包包扎。不含取皮术。</v>
          </cell>
        </row>
        <row r="8714">
          <cell r="A8714" t="str">
            <v>HYV89316</v>
          </cell>
          <cell r="B8714" t="str">
            <v>切/削痂游离全厚皮片移植术</v>
          </cell>
          <cell r="C8714" t="str">
            <v>术区皮肤消毒，先行切削痂术，去除烧伤坏死组织，清洗，止血后，取全厚皮片，将自体全厚皮片移植于切削痂后的创面，缝合或应用网眼纱布固定皮片，打包包扎。不含取皮术。</v>
          </cell>
        </row>
        <row r="8715">
          <cell r="A8715" t="str">
            <v>HYV89317</v>
          </cell>
          <cell r="B8715" t="str">
            <v>扩创异体/种真皮自体刃厚皮移植术</v>
          </cell>
          <cell r="C8715" t="str">
            <v>麻醉，消毒铺巾，扩创，异体或种真皮制备并移植于创面，自体刃厚皮片切取后覆盖于真皮之上，固定和包扎。</v>
          </cell>
        </row>
        <row r="8716">
          <cell r="A8716" t="str">
            <v>HYV89318</v>
          </cell>
          <cell r="B8716" t="str">
            <v>异体/种皮移植术</v>
          </cell>
          <cell r="C8716" t="str">
            <v>消毒，铺单，修整皮损创面，将制备好的异体或种皮移植，缝合固定，包扎。</v>
          </cell>
        </row>
        <row r="8717">
          <cell r="A8717" t="str">
            <v>HYV89319</v>
          </cell>
          <cell r="B8717" t="str">
            <v>带毛囊游离皮肤移植术</v>
          </cell>
          <cell r="C8717" t="str">
            <v>消毒，铺单，带毛囊游离皮片的切取，修剪，供区缝合及移植，固定和包扎。</v>
          </cell>
        </row>
        <row r="8718">
          <cell r="A8718" t="str">
            <v>HYV89320</v>
          </cell>
          <cell r="B8718" t="str">
            <v>异体/种皮打洞自体皮嵌植术</v>
          </cell>
          <cell r="C8718" t="str">
            <v>消毒，铺单，取自体皮片并制成1厘米×1厘米大小皮片，于异体皮上开出间距1厘米的一字形窗口，植入小皮片，固定和包扎。不含取皮术。</v>
          </cell>
        </row>
        <row r="8719">
          <cell r="A8719" t="str">
            <v>HYV89321</v>
          </cell>
          <cell r="B8719" t="str">
            <v>扩创自体微粒皮移植术</v>
          </cell>
          <cell r="C8719" t="str">
            <v>消毒铺巾，扩创，将制备好的含自体微粒皮的异体皮移植、固定和包扎。不含异体或种皮及制备、取皮术、微粒皮制备。</v>
          </cell>
        </row>
        <row r="8720">
          <cell r="A8720" t="str">
            <v>HYV89322</v>
          </cell>
          <cell r="B8720" t="str">
            <v>扩创网状自体皮移植术</v>
          </cell>
          <cell r="C8720" t="str">
            <v>消毒铺巾，扩创，将制备好的自体网状皮移植、固定和包扎。不含取皮术、网状皮制备。</v>
          </cell>
        </row>
        <row r="8721">
          <cell r="A8721" t="str">
            <v>HYV89323</v>
          </cell>
          <cell r="B8721" t="str">
            <v>扩创体外细胞培养皮肤细胞移植术</v>
          </cell>
          <cell r="C8721" t="str">
            <v>消毒铺巾，扩创，皮肤细胞的涂布，培养细胞膜片的移植、固定和包扎。不含自体皮片的切取、制备、体外细胞培养、细胞载体的制备。</v>
          </cell>
        </row>
        <row r="8722">
          <cell r="A8722" t="str">
            <v>HYV89324</v>
          </cell>
          <cell r="B8722" t="str">
            <v>扩创体外培养皮肤细胞异体/种皮移植术</v>
          </cell>
          <cell r="C8722" t="str">
            <v>消毒铺巾，扩创，将制备好的含培养皮肤细胞的异体或种皮移植、固定和包扎。</v>
          </cell>
        </row>
        <row r="8723">
          <cell r="A8723" t="str">
            <v>HYW60301</v>
          </cell>
          <cell r="B8723" t="str">
            <v>带蒂皮瓣二期断蒂术</v>
          </cell>
          <cell r="C8723" t="str">
            <v>含皮瓣远端断蒂、断蒂区转移至修复区、伤口成形。</v>
          </cell>
        </row>
        <row r="8724">
          <cell r="A8724" t="str">
            <v>HYW60302</v>
          </cell>
          <cell r="B8724" t="str">
            <v>带蒂皮瓣/管断蒂术</v>
          </cell>
          <cell r="C8724" t="str">
            <v>消毒铺巾，气囊止血带止血，切开皮肤，切断皮瓣或皮管。</v>
          </cell>
        </row>
        <row r="8725">
          <cell r="A8725" t="str">
            <v>HYW60303</v>
          </cell>
          <cell r="B8725" t="str">
            <v>带穿支超薄皮瓣切取术</v>
          </cell>
          <cell r="C8725" t="str">
            <v>术前设计，消毒铺巾，体位摆放，麻醉，仔细切取皮瓣保留穿支血管，将皮瓣修薄，供区直接缝合。</v>
          </cell>
        </row>
        <row r="8726">
          <cell r="A8726" t="str">
            <v>HYW60304</v>
          </cell>
          <cell r="B8726" t="str">
            <v>带血运骨皮瓣切取术</v>
          </cell>
          <cell r="C8726" t="str">
            <v>术前设计、消毒铺巾、体位摆放，麻醉，以超声多普勒测定血管蒂位置，设计皮瓣，分离出供应骨皮瓣相应动静脉血管，切取带蒂肋骨皮瓣备用。</v>
          </cell>
        </row>
        <row r="8727">
          <cell r="A8727" t="str">
            <v>HYW60305</v>
          </cell>
          <cell r="B8727" t="str">
            <v>皮瓣修整术</v>
          </cell>
          <cell r="C8727" t="str">
            <v>消毒铺巾，设计切口，局部麻醉，切开皮肤至深筋膜浅层，修剪皮下脂肪及浅筋膜组织，按照缺损的大小形状修整设计皮瓣，双极电凝止血，术区置引流，缝合切口，包扎。</v>
          </cell>
        </row>
        <row r="8728">
          <cell r="A8728" t="str">
            <v>HYW83301</v>
          </cell>
          <cell r="B8728" t="str">
            <v>Z字成形术</v>
          </cell>
          <cell r="C8728" t="str">
            <v>消毒铺巾，设计并掀起对偶皮瓣，双极电凝止血，换位缝合，包扎。</v>
          </cell>
        </row>
        <row r="8729">
          <cell r="A8729" t="str">
            <v>HYW83302</v>
          </cell>
          <cell r="B8729" t="str">
            <v>皮瓣延迟术</v>
          </cell>
          <cell r="C8729" t="str">
            <v>皮瓣、肌皮瓣掀起后，原位缝合。含皮管切形成术。</v>
          </cell>
        </row>
        <row r="8730">
          <cell r="A8730" t="str">
            <v>HYW88301</v>
          </cell>
          <cell r="B8730" t="str">
            <v>带蒂轴型皮瓣转移术</v>
          </cell>
          <cell r="C8730" t="str">
            <v>术前设计，消毒铺巾，体位摆放，麻醉，以超声多普勒测定血管蒂位置，设计皮瓣，分离出供应皮瓣解剖学上知名动静脉血管为蒂，切取带蒂皮瓣转位移植至受区，再将皮瓣缝合固定。不含供区植皮。</v>
          </cell>
        </row>
        <row r="8731">
          <cell r="A8731" t="str">
            <v>HYW88302</v>
          </cell>
          <cell r="B8731" t="str">
            <v>带蒂复合组织瓣移植术</v>
          </cell>
          <cell r="C8731" t="str">
            <v>术前设计，消毒铺巾，体位摆放，麻醉后受区准备，切取供区复合组织瓣转移，供区直接关闭或植皮覆盖。不含供区植皮。</v>
          </cell>
        </row>
        <row r="8732">
          <cell r="A8732" t="str">
            <v>HYW88303</v>
          </cell>
          <cell r="B8732" t="str">
            <v>真皮下血管网皮瓣带蒂转移术</v>
          </cell>
          <cell r="C8732" t="str">
            <v>术前设计，消毒铺巾，体位摆放，麻醉后受区准备，切取供区带真皮下血管网瓣，在手术放大镜下修薄皮瓣，保留真皮下血管网及1-2毫米厚皮下脂肪，供区直接关闭。不含供区植皮。</v>
          </cell>
        </row>
        <row r="8733">
          <cell r="A8733" t="str">
            <v>HYW88304</v>
          </cell>
          <cell r="B8733" t="str">
            <v>吻合血管皮瓣移植术</v>
          </cell>
          <cell r="C8733" t="str">
            <v>消毒铺巾，气囊止血带止血，切开皮肤，切取皮瓣，移植于损伤处，吻合血管，供区直接闭合或皮肤移植。不含术中显微镜下操作。</v>
          </cell>
        </row>
        <row r="8734">
          <cell r="A8734" t="str">
            <v>HYW88305</v>
          </cell>
          <cell r="B8734" t="str">
            <v>带蒂皮瓣转移术</v>
          </cell>
          <cell r="C8734" t="str">
            <v>术前设计，消毒铺巾，体位摆放，麻醉，设计皮瓣，分离出供应筋膜瓣相应血管蒂，切取带蒂肌皮瓣转位移植至受区，再将筋膜瓣缝合固定。</v>
          </cell>
        </row>
        <row r="8735">
          <cell r="A8735" t="str">
            <v>HYW88306</v>
          </cell>
          <cell r="B8735" t="str">
            <v>带血管蒂组织瓣移位修复术</v>
          </cell>
          <cell r="C8735" t="str">
            <v>消毒，铺单，气囊止血带止血，切开皮肤，于手部掀取带蒂皮瓣，移位于损伤处，闭合切口或皮肤移植。</v>
          </cell>
        </row>
        <row r="8736">
          <cell r="A8736" t="str">
            <v>HYW88307</v>
          </cell>
          <cell r="B8736" t="str">
            <v>预构扩张皮瓣Ⅰ期转移术</v>
          </cell>
          <cell r="C8736" t="str">
            <v>消毒铺巾，局部浸润麻醉，切开皮肤至深筋膜浅层，组织剪剥离适当腔隙，双极电凝止血，解剖血管束后将其转移并固定于受区筋膜层，放入扩张器，术区置引流，分层缝合切口，敷料包扎。</v>
          </cell>
        </row>
        <row r="8737">
          <cell r="A8737" t="str">
            <v>HYW88308</v>
          </cell>
          <cell r="B8737" t="str">
            <v>预构扩张皮瓣Ⅱ期转移术</v>
          </cell>
          <cell r="C8737" t="str">
            <v>消毒铺巾，麻醉，沿设计切开皮肤至筋膜浅层，完整取出扩张器，掀起扩张皮瓣，切除病灶，双极电凝止血，转移扩张皮瓣至受区，术区置引流，分层缝合切口，敷料包扎。</v>
          </cell>
        </row>
        <row r="8738">
          <cell r="A8738" t="str">
            <v>HYW88309</v>
          </cell>
          <cell r="B8738" t="str">
            <v>预构扩张皮瓣转移修复术</v>
          </cell>
          <cell r="C8738" t="str">
            <v>术区术前设计，消毒铺巾，体位摆放，麻醉，沿设计切开皮肤至筋膜浅层，暴露并完整取出扩张器，掀起扩张皮瓣，切除头面颈部病灶后仔细止血，将预构扩张皮瓣代血管束转移至受区，术区置引流，分层缝合切口，敷料包扎。</v>
          </cell>
        </row>
        <row r="8739">
          <cell r="A8739" t="str">
            <v>HYW88310</v>
          </cell>
          <cell r="B8739" t="str">
            <v>岛状皮瓣成形术</v>
          </cell>
          <cell r="C8739" t="str">
            <v>消毒铺巾，设计，掀起皮瓣，解剖血管蒂，将皮瓣转移到受区，双极电凝止血。不含植皮术。</v>
          </cell>
        </row>
        <row r="8740">
          <cell r="A8740" t="str">
            <v>HYW89301</v>
          </cell>
          <cell r="B8740" t="str">
            <v>局部皮瓣移植术</v>
          </cell>
          <cell r="C8740" t="str">
            <v>术前设计，消毒铺单，体位摆放，按照缺损的大小设计皮瓣，按照设计切取皮瓣修复局部的缺损，供瓣区直接拉拢缝合。</v>
          </cell>
        </row>
        <row r="8741">
          <cell r="A8741" t="str">
            <v>HYW89302</v>
          </cell>
          <cell r="B8741" t="str">
            <v>邻位皮瓣移植术</v>
          </cell>
          <cell r="C8741" t="str">
            <v>术前设计，消毒铺巾，体位摆放，消毒，麻醉，设计皮瓣，按设计分离切取皮瓣修复邻位缺损，供区直接缝合。</v>
          </cell>
        </row>
        <row r="8742">
          <cell r="A8742" t="str">
            <v>HYW89303</v>
          </cell>
          <cell r="B8742" t="str">
            <v>远位皮瓣移植术</v>
          </cell>
          <cell r="C8742" t="str">
            <v>术前设计，消毒铺巾，体位摆放，消毒，麻醉，设计皮瓣，按设计分离切取皮瓣修复远位缺损，择期断蒂。不含供区植皮。</v>
          </cell>
        </row>
        <row r="8743">
          <cell r="A8743" t="str">
            <v>HYW89304</v>
          </cell>
          <cell r="B8743" t="str">
            <v>轴型皮瓣移植术</v>
          </cell>
          <cell r="C8743" t="str">
            <v>消毒，麻醉，以超声多普勒测定血管蒂位置，设计皮瓣，分离切取由解剖学上知名动静脉血管供血的组织瓣。不含供区植皮。</v>
          </cell>
        </row>
        <row r="8744">
          <cell r="A8744" t="str">
            <v>HYW89305</v>
          </cell>
          <cell r="B8744" t="str">
            <v>游离皮瓣移植术</v>
          </cell>
          <cell r="C8744" t="str">
            <v>术前设计，消毒铺巾，体位摆放，麻醉，以超声多普勒测定血管蒂位置，设计皮瓣，分离出供应皮瓣相应动静脉血管，切取带蒂皮瓣游离移植至受区，并将显微镜下皮瓣血管与受区相应口径血管吻合，再将皮瓣缝合固定。不含供区植皮。</v>
          </cell>
        </row>
        <row r="8745">
          <cell r="A8745" t="str">
            <v>HYX60301</v>
          </cell>
          <cell r="B8745" t="str">
            <v>阔筋膜切取术</v>
          </cell>
          <cell r="C8745" t="str">
            <v>术前设计，消毒铺单，体位摆放，麻醉，在设计切口的位置，切开皮肤，切取适当大小的阔筋膜，分层关闭切口。</v>
          </cell>
        </row>
        <row r="8746">
          <cell r="A8746" t="str">
            <v>HYX60501</v>
          </cell>
          <cell r="B8746" t="str">
            <v>内窥镜下组织瓣切取术</v>
          </cell>
          <cell r="C8746" t="str">
            <v>术区术前设计，消毒铺巾，体位摆放，麻醉，切开皮肤，内窥镜下仔细剥离筋膜或肌肉组织及血管蒂，切去组织，放置引流管，缝合，加压包扎。</v>
          </cell>
        </row>
        <row r="8747">
          <cell r="A8747" t="str">
            <v>HYX73301</v>
          </cell>
          <cell r="B8747" t="str">
            <v>橡皮肿病变组织部分切除术</v>
          </cell>
          <cell r="C8747" t="str">
            <v>术前设计，消毒铺巾，体位摆放，全麻，切除肌肉浅层的部分病变组织，保留皮肤及皮下组织覆盖创面。</v>
          </cell>
        </row>
        <row r="8748">
          <cell r="A8748" t="str">
            <v>HYX73302</v>
          </cell>
          <cell r="B8748" t="str">
            <v>区域病变组织切除术(Homans-Macey手术)</v>
          </cell>
          <cell r="C8748" t="str">
            <v>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v>
          </cell>
        </row>
        <row r="8749">
          <cell r="A8749" t="str">
            <v>HYX89301</v>
          </cell>
          <cell r="B8749" t="str">
            <v>吻合血管肌肉瓣移植术</v>
          </cell>
          <cell r="C8749" t="str">
            <v>消毒铺巾，气囊止血带止血，切开皮肤，切取肌肉，移植于损伤处，吻合血管或吻合神经，供区直接闭合或皮肤移植。不含术中显微镜下操作。</v>
          </cell>
        </row>
        <row r="8750">
          <cell r="A8750" t="str">
            <v>HYX89302</v>
          </cell>
          <cell r="B8750" t="str">
            <v>吻合血管筋膜瓣移植术</v>
          </cell>
          <cell r="C8750" t="str">
            <v>消毒铺巾，气囊止血带止血，切开皮肤，切取筋膜瓣，移植于损伤处，吻合血管，供区直接闭合或皮肤移植。不含术中显微镜下操作。</v>
          </cell>
        </row>
        <row r="8751">
          <cell r="A8751" t="str">
            <v>HYX89303</v>
          </cell>
          <cell r="B8751" t="str">
            <v>筋膜组织瓣移植术</v>
          </cell>
          <cell r="C8751" t="str">
            <v>消毒，麻醉，以超声多普勒测定血管蒂位置，设计皮瓣，分离切取由解剖学上知名动静脉血管供血的筋膜组织瓣。不含供区植皮。</v>
          </cell>
        </row>
        <row r="8752">
          <cell r="A8752" t="str">
            <v>HYX89304</v>
          </cell>
          <cell r="B8752" t="str">
            <v>带蒂肌皮瓣转移术</v>
          </cell>
          <cell r="C8752" t="str">
            <v>术前设计，消毒铺巾，体位摆放，麻醉，设计皮瓣，分离出供应皮瓣相应血管蒂，切取带蒂肌皮瓣转位移植至受区，再将皮瓣缝合固定。不含供区植皮。</v>
          </cell>
        </row>
        <row r="8753">
          <cell r="A8753" t="str">
            <v>HYX89305</v>
          </cell>
          <cell r="B8753" t="str">
            <v>带蒂肌瓣移植术</v>
          </cell>
          <cell r="C8753" t="str">
            <v>术前设计，消毒铺巾，体位摆放，麻醉，设计皮瓣，分离出供应肌瓣相应血管蒂，切取带蒂肌瓣转位移植至受区，再将皮瓣缝合固定。</v>
          </cell>
        </row>
        <row r="8754">
          <cell r="A8754" t="str">
            <v>HYX89306</v>
          </cell>
          <cell r="B8754" t="str">
            <v>复合组织游离移植术</v>
          </cell>
          <cell r="C8754" t="str">
            <v>术前设计，消毒铺巾，体位摆放，全麻，手术分两组：一组行受区准备，切取复合组织瓣及受区关闭，一组行供区准备，缝合复合组织瓣，复合组织块较大时需吻合血管。不含供皮区游离植皮。</v>
          </cell>
        </row>
        <row r="8755">
          <cell r="A8755" t="str">
            <v>HYX89307</v>
          </cell>
          <cell r="B8755" t="str">
            <v>橡皮肿病变组织切除中厚皮片移植术</v>
          </cell>
          <cell r="C8755" t="str">
            <v>术前设计，消毒铺巾，体位摆放，全麻，肌肉浅层的病变组织一并切除，将切下的皮肤以全厚或中厚皮片形式回植，或采用其它部分皮肤修复。</v>
          </cell>
        </row>
        <row r="8756">
          <cell r="A8756" t="str">
            <v>HYX89308</v>
          </cell>
          <cell r="B8756" t="str">
            <v>区域病变组织切除真皮包埋术(Thompson手术)</v>
          </cell>
          <cell r="C8756" t="str">
            <v>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v>
          </cell>
        </row>
        <row r="8757">
          <cell r="A8757" t="str">
            <v>HYX89309</v>
          </cell>
          <cell r="B8757" t="str">
            <v>显微镜下吻合血管复合组织移植术</v>
          </cell>
          <cell r="C8757" t="str">
            <v>皮、骨骼、肌肉、肌腱、软骨等两种组织以上的联合移植，吻合血管(或吻合神经)，骨骼固定。不含皮肤移植术。</v>
          </cell>
        </row>
        <row r="8758">
          <cell r="A8758" t="str">
            <v>K</v>
          </cell>
          <cell r="B8758" t="str">
            <v>七.临床非手术治疗</v>
          </cell>
        </row>
        <row r="8759">
          <cell r="A8759" t="str">
            <v/>
          </cell>
          <cell r="B8759" t="str">
            <v>本章说明：                                                                                                                                                                        1. 本章“临床非手术治疗”指以治疗为目的、无创的操作方式的医疗服务项目。</v>
          </cell>
        </row>
        <row r="8760">
          <cell r="A8760" t="str">
            <v>KB-KC</v>
          </cell>
          <cell r="B8760" t="str">
            <v>(一)神经系统</v>
          </cell>
        </row>
        <row r="8761">
          <cell r="A8761" t="str">
            <v>KBA32701</v>
          </cell>
          <cell r="B8761" t="str">
            <v>经颅重复磁刺激治疗</v>
          </cell>
          <cell r="C8761" t="str">
            <v>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v>
          </cell>
        </row>
        <row r="8762">
          <cell r="A8762" t="str">
            <v>KBF28701</v>
          </cell>
          <cell r="B8762" t="str">
            <v>脑干听觉诱发电位术中监护</v>
          </cell>
          <cell r="C8762" t="str">
            <v>采用肌电图诱发电位仪记录，用于脑桥小脑角区和脑干内等病变的术中监护。在采用耳机发声作为刺激，于头部相应位置进行记录。术前测定作为基线，术中进行监测观察变化，术后测定判断功能变化。</v>
          </cell>
        </row>
        <row r="8763">
          <cell r="A8763" t="str">
            <v>KBS28701</v>
          </cell>
          <cell r="B8763" t="str">
            <v>体感诱发电位术中监护</v>
          </cell>
          <cell r="C8763" t="str">
            <v>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v>
          </cell>
        </row>
        <row r="8764">
          <cell r="A8764" t="str">
            <v>KCH19901</v>
          </cell>
          <cell r="B8764" t="str">
            <v>面神经功能训练</v>
          </cell>
          <cell r="C8764" t="str">
            <v>面神经周围支支配区共十项面部表情运动功能的示教及训练，在医生指导下分别做抬眉、闭眼、鼓腮、示齿等系列表情动作并记录。</v>
          </cell>
        </row>
        <row r="8765">
          <cell r="A8765" t="str">
            <v>KD</v>
          </cell>
          <cell r="B8765" t="str">
            <v>(二)内分泌系统</v>
          </cell>
        </row>
        <row r="8766">
          <cell r="A8766" t="str">
            <v>KE</v>
          </cell>
          <cell r="B8766" t="str">
            <v>(三)眼部</v>
          </cell>
        </row>
        <row r="8767">
          <cell r="A8767" t="str">
            <v>KEA19901</v>
          </cell>
          <cell r="B8767" t="str">
            <v>双眼单视功能训练</v>
          </cell>
          <cell r="C8767" t="str">
            <v>应用同视机进行治疗。指导患者进行视功能训练，包含脱抑制、异常视网膜对应矫治、运动性融合功能训练(即融合性集合幅度)和外展融合幅度训练。</v>
          </cell>
        </row>
        <row r="8768">
          <cell r="A8768" t="str">
            <v>KEA25701</v>
          </cell>
          <cell r="B8768" t="str">
            <v>低视力助视器验配</v>
          </cell>
          <cell r="C8768" t="str">
            <v>指导患者挑选不同的助视器(眼镜式、放大镜式助视器等)至患者感觉到最佳视觉效果。</v>
          </cell>
        </row>
        <row r="8769">
          <cell r="A8769" t="str">
            <v>KEA32701</v>
          </cell>
          <cell r="B8769" t="str">
            <v>经瞳孔温热疗法(TTT)</v>
          </cell>
          <cell r="C8769" t="str">
            <v>向患者说明治疗的注意事项。治疗眼散瞳，表面麻醉，置接触镜(镜面涂耦合剂)。调节半导体激光机参数，光凝病变部位。治疗后，取下接触镜，眼部滴用抗菌药物滴眼液。</v>
          </cell>
        </row>
        <row r="8770">
          <cell r="A8770" t="str">
            <v>KED20701</v>
          </cell>
          <cell r="B8770" t="str">
            <v>睑板腺按摩</v>
          </cell>
          <cell r="C8770" t="str">
            <v>向患者说明治疗的注意事项。眼部表面麻醉，涂抗菌药物眼膏，置睑板托，按摩睑板腺，清洁局部。</v>
          </cell>
        </row>
        <row r="8771">
          <cell r="A8771" t="str">
            <v>KEG20701</v>
          </cell>
          <cell r="B8771" t="str">
            <v>沙眼磨擦压挤术</v>
          </cell>
          <cell r="C8771" t="str">
            <v>向患者说明治疗的注意事项。眼部表面麻醉，翻转眼睑，暴露睑结膜，摩擦挤压结膜，结束时涂抗菌药物眼膏，消毒纱布盖眼。</v>
          </cell>
        </row>
        <row r="8772">
          <cell r="A8772" t="str">
            <v>KEH25701</v>
          </cell>
          <cell r="B8772" t="str">
            <v>角膜接触镜配置</v>
          </cell>
          <cell r="C8772" t="str">
            <v>向受检者说明佩戴角膜接触镜的注意事项。测算屈光度数、试戴角膜接镜，应用裂隙灯显微镜检查结膜、角膜及接触镜的拟合度状况，并记录结果。</v>
          </cell>
        </row>
        <row r="8773">
          <cell r="A8773" t="str">
            <v>KET39901</v>
          </cell>
          <cell r="B8773" t="str">
            <v>后像治疗</v>
          </cell>
          <cell r="C8773" t="str">
            <v>向患者说明检查方法和配合内容。用后像镜炫耀黄斑中心窝周围的视网膜，使之产生后像，指导患者指点正前方的十子图案，直至后像消失，重复上述过程。</v>
          </cell>
        </row>
        <row r="8774">
          <cell r="A8774" t="str">
            <v>KEV19901</v>
          </cell>
          <cell r="B8774" t="str">
            <v>弱视训练</v>
          </cell>
          <cell r="C8774" t="str">
            <v>应用视觉刺激疗法，含利用反差强、空间频率不同的条栅作为刺激源来刺激弱视眼以及近距离精细目力训练。</v>
          </cell>
        </row>
        <row r="8775">
          <cell r="A8775" t="str">
            <v>KEV39901</v>
          </cell>
          <cell r="B8775" t="str">
            <v>弱视协调器治疗</v>
          </cell>
          <cell r="C8775" t="str">
            <v>指黑丁格氏刷疗法。采用同视机进行治疗。向患者说明检查方法和配合内容，用弱视眼注视旋转的毛刷和图形视标，努力使光刷中心移至图形视标中央部，消除旁中心注视，建立中心凹注视。</v>
          </cell>
        </row>
        <row r="8776">
          <cell r="A8776" t="str">
            <v>KEZ24701</v>
          </cell>
          <cell r="B8776" t="str">
            <v>镜片检测</v>
          </cell>
          <cell r="C8776" t="str">
            <v>将镜片置于焦度计上，调整镜片位置，测量并记录结果。</v>
          </cell>
        </row>
        <row r="8777">
          <cell r="A8777" t="str">
            <v>KF</v>
          </cell>
          <cell r="B8777" t="str">
            <v>(四)耳部</v>
          </cell>
        </row>
        <row r="8778">
          <cell r="A8778" t="str">
            <v>KFA19901</v>
          </cell>
          <cell r="B8778" t="str">
            <v>平衡训练</v>
          </cell>
          <cell r="C8778" t="str">
            <v>受试者立于平衡台上，不断的变换姿势以达到与投影设施上目标一致来锻炼自己的平衡能力，技术人员根据受试者当前平衡状态控制目标移动的方式、速度、大小等来控制平衡训练的难度，同时保护受试者安全。</v>
          </cell>
        </row>
        <row r="8779">
          <cell r="A8779" t="str">
            <v>KFA32401</v>
          </cell>
          <cell r="B8779" t="str">
            <v>耳正负压治疗</v>
          </cell>
          <cell r="C8779" t="str">
            <v>耳道消毒，用特制鼓膜穿刺长针头对鼓室注药后，通过正压将药液压入咽鼓管及鼓窦乳突处病变或负压吸引中耳脓性分泌物。</v>
          </cell>
        </row>
        <row r="8780">
          <cell r="A8780" t="str">
            <v>KFC25401</v>
          </cell>
          <cell r="B8780" t="str">
            <v>真耳分析</v>
          </cell>
          <cell r="C8780" t="str">
            <v>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v>
          </cell>
        </row>
        <row r="8781">
          <cell r="A8781" t="str">
            <v>KFC25701</v>
          </cell>
          <cell r="B8781" t="str">
            <v>助听器选配试验</v>
          </cell>
          <cell r="C8781" t="str">
            <v>电脑与助听器编程器相连。将患者听力图输入电脑，选择适合此患者听力的助听器与编程器连接，将各个频率的听力补偿与患者听力相匹配。</v>
          </cell>
        </row>
        <row r="8782">
          <cell r="A8782" t="str">
            <v>KFC65401</v>
          </cell>
          <cell r="B8782" t="str">
            <v>耵聍取出</v>
          </cell>
          <cell r="C8782" t="str">
            <v>对栓塞之硬性和/或软化之耵聍用耵聍钩和/或枪镊取出和/或用负压吸引取出。检查鼓膜情况，对耳道消毒。</v>
          </cell>
        </row>
        <row r="8783">
          <cell r="A8783" t="str">
            <v>KFD45401</v>
          </cell>
          <cell r="B8783" t="str">
            <v>中耳吸脓</v>
          </cell>
          <cell r="C8783" t="str">
            <v>徒手或窥耳器下，对中耳分泌物吸出清洁，以便看清中耳病变，进行相应治疗。</v>
          </cell>
        </row>
        <row r="8784">
          <cell r="A8784" t="str">
            <v>KFF20601</v>
          </cell>
          <cell r="B8784" t="str">
            <v>经西格氏耳镜鼓膜按摩</v>
          </cell>
          <cell r="C8784" t="str">
            <v>通过西格氏耳镜检查行鼓膜按摩五次以上。</v>
          </cell>
        </row>
        <row r="8785">
          <cell r="A8785" t="str">
            <v>KFH32401</v>
          </cell>
          <cell r="B8785" t="str">
            <v>咽鼓管吹张治疗-波氏法</v>
          </cell>
          <cell r="C8785" t="str">
            <v>检查鼻咽部无脓性分泌物，鼻腔表面麻醉。病人口含饮用水，用波氏球通过一侧鼻孔挤压皮球对咽鼓管吹张，至少三次。</v>
          </cell>
        </row>
        <row r="8786">
          <cell r="A8786" t="str">
            <v>KFH32402</v>
          </cell>
          <cell r="B8786" t="str">
            <v>咽鼓管吹张治疗-导管法</v>
          </cell>
          <cell r="C8786" t="str">
            <v>用导管自鼻腔放入鼻咽部，对准咽鼓管，行正压治疗，同时检查鼓膜情况。</v>
          </cell>
        </row>
        <row r="8787">
          <cell r="A8787" t="str">
            <v>KFN70901</v>
          </cell>
          <cell r="B8787" t="str">
            <v>耳石复位治疗</v>
          </cell>
          <cell r="C8787" t="str">
            <v>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v>
          </cell>
        </row>
        <row r="8788">
          <cell r="A8788" t="str">
            <v>KFP25701</v>
          </cell>
          <cell r="B8788" t="str">
            <v>电子耳蜗编程</v>
          </cell>
          <cell r="C8788" t="str">
            <v>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v>
          </cell>
        </row>
        <row r="8789">
          <cell r="A8789" t="str">
            <v>KG</v>
          </cell>
          <cell r="B8789" t="str">
            <v>(五)鼻咽喉</v>
          </cell>
        </row>
        <row r="8790">
          <cell r="A8790" t="str">
            <v>KGA65401</v>
          </cell>
          <cell r="B8790" t="str">
            <v>鼻负压置换治疗</v>
          </cell>
          <cell r="C8790" t="str">
            <v>患者垂头仰卧位，一侧鼻腔滴入0.5%或1%的麻黄素，同一侧应用吸引头置于前鼻孔连接吸引器，堵住另一侧前鼻孔，同时病人发“kai-kai”音，以清除窦内分泌物。</v>
          </cell>
        </row>
        <row r="8791">
          <cell r="A8791" t="str">
            <v>KGC48401</v>
          </cell>
          <cell r="B8791" t="str">
            <v>鼻腔冲洗治疗</v>
          </cell>
          <cell r="C8791" t="str">
            <v>患者头低位，应用特定的鼻腔冲洗器，以生理盐水或其它药液冲洗双侧鼻腔。</v>
          </cell>
        </row>
        <row r="8792">
          <cell r="A8792" t="str">
            <v>KGF48401</v>
          </cell>
          <cell r="B8792" t="str">
            <v>鼻窦冲洗治疗</v>
          </cell>
          <cell r="C8792" t="str">
            <v>鼻腔黏膜1%地卡因表面麻醉，1%麻黄素收缩，在前鼻镜引导下以各种角度吸引器头进入各鼻窦冲洗，应用注射器连接冲洗。</v>
          </cell>
        </row>
        <row r="8793">
          <cell r="A8793" t="str">
            <v>KH</v>
          </cell>
          <cell r="B8793" t="str">
            <v>(六)口腔</v>
          </cell>
        </row>
        <row r="8794">
          <cell r="B8794" t="str">
            <v>本节项目中以“每疗程”为计价单位的项目，半途终止治疗时退还未服务部分复诊费。</v>
          </cell>
        </row>
        <row r="8795">
          <cell r="A8795" t="str">
            <v>KHA</v>
          </cell>
          <cell r="B8795" t="str">
            <v>1.面部</v>
          </cell>
        </row>
        <row r="8796">
          <cell r="A8796" t="str">
            <v>KHA27401</v>
          </cell>
          <cell r="B8796" t="str">
            <v>复杂颅颌面畸形的辅助正畸治疗</v>
          </cell>
          <cell r="C8796" t="str">
            <v>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v>
          </cell>
        </row>
        <row r="8797">
          <cell r="A8797" t="str">
            <v>KHA27402</v>
          </cell>
          <cell r="B8797" t="str">
            <v>乳牙期颜面不对称畸形正畸治疗</v>
          </cell>
          <cell r="C8797" t="str">
            <v>指乳牙期颜面不对称伴偏合、反合畸形，使用活动矫治器矫治，含错合畸形诊断分析、矫治方案设计、矫治器安装，以及治疗期间每次复诊检查、矫治器调整、加力等处置。约30－35次复诊需要治疗18个月左右。</v>
          </cell>
        </row>
        <row r="8798">
          <cell r="A8798" t="str">
            <v>KHA27403</v>
          </cell>
          <cell r="B8798" t="str">
            <v>替牙期颜面不对称畸形的正畸治疗</v>
          </cell>
          <cell r="C8798" t="str">
            <v>指替牙期颜面不对称伴偏合、反合畸形，使用活动与固定矫治器矫治，含错合畸形诊断分析、矫治方案设计、矫治器安装，以及治疗期间每次复诊检查、矫治器调整、加力等处置。约25－30次复诊需要治疗24个月左右。</v>
          </cell>
        </row>
        <row r="8799">
          <cell r="A8799" t="str">
            <v>KHA27404</v>
          </cell>
          <cell r="B8799" t="str">
            <v>恒牙期颜面不对称畸形的正畸治疗</v>
          </cell>
          <cell r="C8799" t="str">
            <v>指恒牙期颜面不对称伴反合、偏合畸形的正畸治疗，使用固定矫治器矫治。含错合畸形诊断分析、矫治方案设计、矫治器安装，以及治疗期间每次复诊检查、矫治器调整、加力等处置。约35－40次复诊需要治疗36个月左右。</v>
          </cell>
        </row>
        <row r="8800">
          <cell r="A8800" t="str">
            <v>KHE-KHG</v>
          </cell>
          <cell r="B8800" t="str">
            <v>颌面骨</v>
          </cell>
        </row>
        <row r="8801">
          <cell r="A8801" t="str">
            <v>KHE24401</v>
          </cell>
          <cell r="B8801" t="str">
            <v>颌骨缺损自体骨组织移植手术导板制作</v>
          </cell>
          <cell r="C8801" t="str">
            <v>导板设计、技工室制作。每个疗程分两次治疗，患者第一次就诊，进行数据采集，导板的设计和制作；第二次，患者进行手术，术中进行导板的试戴和个性化修整。不含制取印模、模型。</v>
          </cell>
        </row>
        <row r="8802">
          <cell r="A8802" t="str">
            <v>KHF24401</v>
          </cell>
          <cell r="B8802" t="str">
            <v>上颌骨缺损阻塞器修复</v>
          </cell>
          <cell r="C8802" t="str">
            <v>上颌阻塞器部件的设计、技工室制作。需4次治疗完成一个疗程。含单颌前牙区、左侧后牙区、右侧后牙区区段。不含制取印模、模型、各类可摘局部义齿、修复术。</v>
          </cell>
        </row>
        <row r="8803">
          <cell r="A8803" t="str">
            <v>KHG24401</v>
          </cell>
          <cell r="B8803" t="str">
            <v>下颌骨带翼导板修复</v>
          </cell>
          <cell r="C8803" t="str">
            <v>常规带翼导板设计、制作。需2次治疗完成一个疗程。含单颌前牙区、左侧后牙区、右侧后牙区的区段。不含制取印模、模型、各类可摘局部义齿、修复术。</v>
          </cell>
        </row>
        <row r="8804">
          <cell r="A8804" t="str">
            <v>KHJ</v>
          </cell>
          <cell r="B8804" t="str">
            <v>颞下颌关节</v>
          </cell>
        </row>
        <row r="8805">
          <cell r="A8805" t="str">
            <v>KHJ25401</v>
          </cell>
          <cell r="B8805" t="str">
            <v>髁突骨折开口合板治疗</v>
          </cell>
          <cell r="C8805" t="str">
            <v>用于外伤性颞下颌关节骨折、或疑似骨折与渗出的保守治疗，需2次治疗完成一个疗程。含制作全牙列自凝树脂材料合板、试戴、首次咬合衬垫与调磨。不含模型制备。</v>
          </cell>
        </row>
        <row r="8806">
          <cell r="A8806" t="str">
            <v>KHJ27401</v>
          </cell>
          <cell r="B8806" t="str">
            <v>颞下颌关节病的正畸辅助治疗</v>
          </cell>
          <cell r="C8806" t="str">
            <v>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v>
          </cell>
        </row>
        <row r="8807">
          <cell r="A8807" t="str">
            <v>KHJ27402</v>
          </cell>
          <cell r="B8807" t="str">
            <v>复杂颞下颌关节病的正畸辅助治疗</v>
          </cell>
          <cell r="C8807" t="str">
            <v>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v>
          </cell>
        </row>
        <row r="8808">
          <cell r="A8808" t="str">
            <v>KHJ32901</v>
          </cell>
          <cell r="B8808" t="str">
            <v>合板治疗</v>
          </cell>
          <cell r="C8808" t="str">
            <v>针对颞下颌关节紊乱病、磨牙症、重度磨耗等而进行的以自凝树脂为材料的下颌合板治疗，首次戴用酌情进行咬合衬垫与调磨。不含模型制备。</v>
          </cell>
        </row>
        <row r="8809">
          <cell r="A8809" t="str">
            <v>KHJ48301</v>
          </cell>
          <cell r="B8809" t="str">
            <v>颞下颌关节腔灌洗治疗</v>
          </cell>
          <cell r="C8809" t="str">
            <v>采用注射器局部注射麻醉的方法进行关节腔冲洗或灌洗。</v>
          </cell>
        </row>
        <row r="8810">
          <cell r="A8810" t="str">
            <v>KHJ70701</v>
          </cell>
          <cell r="B8810" t="str">
            <v>颞下颌脱位关节复位术</v>
          </cell>
          <cell r="C8810" t="str">
            <v>指颞下颌关节脱位的常规手法复位及限制张口的固定措施。</v>
          </cell>
        </row>
        <row r="8811">
          <cell r="A8811" t="str">
            <v>KHL</v>
          </cell>
          <cell r="B8811" t="str">
            <v>唾液腺</v>
          </cell>
        </row>
        <row r="8812">
          <cell r="A8812" t="str">
            <v>KHL48401</v>
          </cell>
          <cell r="B8812" t="str">
            <v>腮腺导管内药物灌注治疗</v>
          </cell>
          <cell r="C8812" t="str">
            <v>对腮腺导管冲洗后再进行药物灌注。</v>
          </cell>
        </row>
        <row r="8813">
          <cell r="A8813" t="str">
            <v>KHL80401</v>
          </cell>
          <cell r="B8813" t="str">
            <v>涎腺导管扩大术</v>
          </cell>
          <cell r="C8813" t="str">
            <v>用器械探查导管口，用不同口径的针头扩张导管口，冲洗。</v>
          </cell>
        </row>
        <row r="8814">
          <cell r="A8814" t="str">
            <v>KHM</v>
          </cell>
          <cell r="B8814" t="str">
            <v>2.口腔</v>
          </cell>
        </row>
        <row r="8815">
          <cell r="A8815" t="str">
            <v>KHM18701</v>
          </cell>
          <cell r="B8815" t="str">
            <v>口腔黏膜病系统检查治疗设计</v>
          </cell>
          <cell r="C8815" t="str">
            <v>对患者口腔黏膜进行系统临床检查后，结合患者全身情况和身心状态，对口腔黏膜病制定出诊断、治疗方案，并进行卫生健康宣教。</v>
          </cell>
        </row>
        <row r="8816">
          <cell r="A8816" t="str">
            <v>KHM26701</v>
          </cell>
          <cell r="B8816" t="str">
            <v>调磨合板</v>
          </cell>
          <cell r="C8816" t="str">
            <v>复诊时以临床检测为基础对合板咬合面进行的调改，含咬合纸检查诊出的咬合印记分析。</v>
          </cell>
        </row>
        <row r="8817">
          <cell r="A8817" t="str">
            <v>KHM32401</v>
          </cell>
          <cell r="B8817" t="str">
            <v>口腔黏膜物理治疗</v>
          </cell>
          <cell r="C8817" t="str">
            <v>口腔黏膜病的物理治疗，用冷冻、红外线、微波、频谱、特殊波段光等物理方法局部治疗口腔黏膜病损，如糜烂、溃疡等取模、导板设计制作、牙龈翻瓣、牙槽骨切除及成形。</v>
          </cell>
        </row>
        <row r="8818">
          <cell r="A8818" t="str">
            <v>KHM32402</v>
          </cell>
          <cell r="B8818" t="str">
            <v>黏膜病离子导入治疗</v>
          </cell>
          <cell r="C8818" t="str">
            <v>离子导入治疗黏膜病。</v>
          </cell>
        </row>
        <row r="8819">
          <cell r="A8819" t="str">
            <v>KHM32701</v>
          </cell>
          <cell r="B8819" t="str">
            <v>肌松弛治疗(Mymonitor)</v>
          </cell>
          <cell r="C8819" t="str">
            <v>用酒精消毒双侧三叉神经主干区表面皮肤，贴专用电极薄片，以专用仪器给予特定电脉冲刺激，使咀嚼肌放松的治疗。</v>
          </cell>
        </row>
        <row r="8820">
          <cell r="A8820" t="str">
            <v>KHM39401</v>
          </cell>
          <cell r="B8820" t="str">
            <v>辅助性调合治疗</v>
          </cell>
          <cell r="C8820" t="str">
            <v>在修复、正畸、充填等治疗后，用咬合纸在口内进行咬合检查，发现咬合高点以及不均匀接触处，用车针、砂石等进行咬合形态调整。</v>
          </cell>
        </row>
        <row r="8821">
          <cell r="A8821" t="str">
            <v>KHM39402</v>
          </cell>
          <cell r="B8821" t="str">
            <v>专科调合治疗</v>
          </cell>
          <cell r="C8821" t="str">
            <v>针对颞下颌关节紊乱病或牙周病而进行的多次逐量咬合磨改专科治疗。含咬合纸检查诊出的咬合印记分析。</v>
          </cell>
        </row>
        <row r="8822">
          <cell r="A8822" t="str">
            <v>KHM46401</v>
          </cell>
          <cell r="B8822" t="str">
            <v>口腔局部止血</v>
          </cell>
          <cell r="C8822" t="str">
            <v>指各类拔牙后伤口血肿血块处理、创面清理、局部止血，不同原因的牙位出血，上止血药。</v>
          </cell>
        </row>
        <row r="8823">
          <cell r="A8823" t="str">
            <v>KHM48401</v>
          </cell>
          <cell r="B8823" t="str">
            <v>口腔黏膜雾化治疗</v>
          </cell>
          <cell r="C8823" t="str">
            <v>使用药物和雾化仪对口腔黏膜病进行局部治疗。</v>
          </cell>
        </row>
        <row r="8824">
          <cell r="A8824" t="str">
            <v>KHM48402</v>
          </cell>
          <cell r="B8824" t="str">
            <v>口腔黏膜病局部上药</v>
          </cell>
          <cell r="C8824" t="str">
            <v>黏膜病湿敷，局部上药。</v>
          </cell>
        </row>
        <row r="8825">
          <cell r="A8825" t="str">
            <v>KHM64401</v>
          </cell>
          <cell r="B8825" t="str">
            <v>非铸造修复体拆除术</v>
          </cell>
          <cell r="C8825" t="str">
            <v>指拆除各类非铸造的不良修复体。</v>
          </cell>
        </row>
        <row r="8826">
          <cell r="A8826" t="str">
            <v>KHM64402</v>
          </cell>
          <cell r="B8826" t="str">
            <v>拆除口内牙齿固定装置</v>
          </cell>
          <cell r="C8826" t="str">
            <v>拆除各种正畸托槽、舌侧钮、颊面管等特殊矫治器与成品附件﹙腭杠、舌弓、扩弓器、口外弓、头帽、颈带、颏兜、前牵器等﹚及牙周固定夹板。含矫治器拆除、牙面清洁、普通抛光等。</v>
          </cell>
        </row>
        <row r="8827">
          <cell r="A8827" t="str">
            <v>KHN</v>
          </cell>
          <cell r="B8827" t="str">
            <v>唇</v>
          </cell>
        </row>
        <row r="8828">
          <cell r="A8828" t="str">
            <v>KHN27401</v>
          </cell>
          <cell r="B8828" t="str">
            <v>唇腭裂序列正畸治疗</v>
          </cell>
          <cell r="C8828" t="str">
            <v>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v>
          </cell>
        </row>
        <row r="8829">
          <cell r="A8829" t="str">
            <v>KHN27402</v>
          </cell>
          <cell r="B8829" t="str">
            <v>复杂唇腭裂序列正畸治疗</v>
          </cell>
          <cell r="C8829" t="str">
            <v>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v>
          </cell>
        </row>
        <row r="8830">
          <cell r="A8830" t="str">
            <v>KHR</v>
          </cell>
          <cell r="B8830" t="str">
            <v>腭</v>
          </cell>
        </row>
        <row r="8831">
          <cell r="A8831" t="str">
            <v>KHR24401</v>
          </cell>
          <cell r="B8831" t="str">
            <v>腭裂腭护板制作</v>
          </cell>
          <cell r="C8831" t="str">
            <v>在研究模型上设计，制作护板并试戴、修整。</v>
          </cell>
        </row>
        <row r="8832">
          <cell r="A8832" t="str">
            <v>KHR24402</v>
          </cell>
          <cell r="B8832" t="str">
            <v>软腭缺损阻塞器修复</v>
          </cell>
          <cell r="C8832" t="str">
            <v>指单侧软腭、不超出中线。常规软腭阻塞器部件的设计，技工室制作。需2次治疗完成一个疗程。不含制取印模、模型、各类可摘局部义齿、修复术。</v>
          </cell>
        </row>
        <row r="8833">
          <cell r="A8833" t="str">
            <v>KHR25401</v>
          </cell>
          <cell r="B8833" t="str">
            <v>软腭抬高器治疗</v>
          </cell>
          <cell r="C8833" t="str">
            <v>常规软腭抬高器设计、技工室制作、戴牙、复诊。需2次治疗完成一个疗程。不含制取印模、模型、各类可摘局部义齿、修复术。</v>
          </cell>
        </row>
        <row r="8834">
          <cell r="A8834" t="str">
            <v>KHR39401</v>
          </cell>
          <cell r="B8834" t="str">
            <v>腭裂术后鼻音计反馈治疗</v>
          </cell>
          <cell r="C8834" t="str">
            <v>使用鼻音计进行鼻音检查，分析及报告，治疗。图文报告。</v>
          </cell>
        </row>
        <row r="8835">
          <cell r="A8835" t="str">
            <v>KHR39601</v>
          </cell>
          <cell r="B8835" t="str">
            <v>腭裂术后鼻咽纤维镜反馈治疗</v>
          </cell>
          <cell r="C8835" t="str">
            <v>表面麻醉，润滑，插入鼻咽纤维镜，观察腭咽闭合，消泡。图文报告。</v>
          </cell>
        </row>
        <row r="8836">
          <cell r="A8836" t="str">
            <v>KHR39901</v>
          </cell>
          <cell r="B8836" t="str">
            <v>腭裂常规语音治疗</v>
          </cell>
          <cell r="C8836" t="str">
            <v>指常规语音清晰度评价，语音矫正，按标准汉语拼音和字表让患者朗读并录音，语音清晰度评价分析，按评价结果分类个体化矫正。不含制作腭托。</v>
          </cell>
        </row>
        <row r="8837">
          <cell r="A8837" t="str">
            <v>KHS-KHV</v>
          </cell>
          <cell r="B8837" t="str">
            <v>牙</v>
          </cell>
        </row>
        <row r="8838">
          <cell r="A8838" t="str">
            <v>KHS18701</v>
          </cell>
          <cell r="B8838" t="str">
            <v>计算机辅助固定修复体设计</v>
          </cell>
          <cell r="C8838" t="str">
            <v>指全冠、固定桥、嵌体、贴面、桩核的计算机辅助设计。不含各类固定义齿修复术及特殊加工工艺。</v>
          </cell>
        </row>
        <row r="8839">
          <cell r="A8839" t="str">
            <v>KHS18702</v>
          </cell>
          <cell r="B8839" t="str">
            <v>计算机辅助可摘义齿设计</v>
          </cell>
          <cell r="C8839" t="str">
            <v>指可摘和全口义齿计算机辅助设计。不含各类可摘义齿和全口义齿修复术及特殊加工工艺。</v>
          </cell>
        </row>
        <row r="8840">
          <cell r="A8840" t="str">
            <v>KHS18703</v>
          </cell>
          <cell r="B8840" t="str">
            <v>咬合重建设计</v>
          </cell>
          <cell r="C8840" t="str">
            <v>咬合重建义齿设计，暂基托和蜡合堤制作，垂直距离测量，合位关系的口内确定，合位关系由口内精确转移至口外合架上。</v>
          </cell>
        </row>
        <row r="8841">
          <cell r="A8841" t="str">
            <v>KHS18704</v>
          </cell>
          <cell r="B8841" t="str">
            <v>错合畸形诊断设计</v>
          </cell>
          <cell r="C8841" t="str">
            <v>指错合畸形的诊断与矫治方案设计。含手工牙模型测量与二维X线头影测量描图、定点、测量与分析、错合畸形诊断与矫治方案设计。不含模型制备、排牙试验、X线摄影。</v>
          </cell>
        </row>
        <row r="8842">
          <cell r="A8842" t="str">
            <v>KHS18705</v>
          </cell>
          <cell r="B8842" t="str">
            <v>错合畸形二维诊断设计</v>
          </cell>
          <cell r="C8842" t="str">
            <v>指错合畸形的计算机诊断与矫治方案设计。含牙模型测量与计算机二维X线头影测量描图、定点、测量与分析、错合畸形计算机二维诊断与矫治方案设计。不含模型制备、X线摄影。</v>
          </cell>
        </row>
        <row r="8843">
          <cell r="A8843" t="str">
            <v>KHS18706</v>
          </cell>
          <cell r="B8843" t="str">
            <v>错合畸形三维诊断设计</v>
          </cell>
          <cell r="C8843" t="str">
            <v>指错合畸形的三维诊断与矫治方案设计。含模型三维扫描与测量、颅颌面外形与结构的三维形态扫描、测量与分析、进行错合畸形的三维诊断与矫治设计。不含模型制备、X线摄影。</v>
          </cell>
        </row>
        <row r="8844">
          <cell r="A8844" t="str">
            <v>KHS24701</v>
          </cell>
          <cell r="B8844" t="str">
            <v>粘结术</v>
          </cell>
          <cell r="C8844" t="str">
            <v>指嵌体、冠、桥、桩核等修复体用普通粘接剂粘结(消毒、隔湿、干燥、粘固、清理)。</v>
          </cell>
        </row>
        <row r="8845">
          <cell r="A8845" t="str">
            <v>KHS24702</v>
          </cell>
          <cell r="B8845" t="str">
            <v>塑料可摘局部义齿连续增加修复缺牙</v>
          </cell>
          <cell r="C8845" t="str">
            <v>指在同一区内有多个牙齿连续缺失需要用塑料可摘局部义齿修复时，缺牙总数减去1即为要连续增加修复的缺牙数。(全牙列分4区：1、2、3、4或A、B、C、D区，或左上、右上、左下、右下区。)</v>
          </cell>
        </row>
        <row r="8846">
          <cell r="A8846" t="str">
            <v>KHS24703</v>
          </cell>
          <cell r="B8846" t="str">
            <v>铸造可摘局部义齿连续增加修复缺牙</v>
          </cell>
          <cell r="C8846" t="str">
            <v>指在同一区内有多个牙齿连续缺失需要用铸造可摘义齿修复时，缺牙总数减去1即为要连续增加修复的缺牙数。(全牙列分4区：1、2、3、4或A、B、C、D区，或左上、右上、左下、右下区。)</v>
          </cell>
        </row>
        <row r="8847">
          <cell r="A8847" t="str">
            <v>KHS24704</v>
          </cell>
          <cell r="B8847" t="str">
            <v>附着体设计与安装</v>
          </cell>
          <cell r="C8847" t="str">
            <v>附着体及其附属结构的临床针对性设计和技工室使用各种专业设备精密制作。需2次治疗完成一个疗程。不含固定、可摘、全口、种植等各类义齿修复术。</v>
          </cell>
        </row>
        <row r="8848">
          <cell r="A8848" t="str">
            <v>KHS24705</v>
          </cell>
          <cell r="B8848" t="str">
            <v>套筒冠设计安装</v>
          </cell>
          <cell r="C8848" t="str">
            <v>套筒冠的临床针对性设计和技工室使用各种专业设备精密制作。需2次治疗完成一个疗程。不含各类义齿修复术。</v>
          </cell>
        </row>
        <row r="8849">
          <cell r="A8849" t="str">
            <v>KHS24706</v>
          </cell>
          <cell r="B8849" t="str">
            <v>激光焊接</v>
          </cell>
          <cell r="C8849" t="str">
            <v>采用激光焊接机将义齿金属部件焊接。</v>
          </cell>
        </row>
        <row r="8850">
          <cell r="A8850" t="str">
            <v>KHS24707</v>
          </cell>
          <cell r="B8850" t="str">
            <v>烤瓷冠桥崩瓷修理</v>
          </cell>
          <cell r="C8850" t="str">
            <v>烤瓷修复体崩瓷面的打磨，清理，酸蚀，耦联，粘接处理，树脂修理，调合，抛光。</v>
          </cell>
        </row>
        <row r="8851">
          <cell r="A8851" t="str">
            <v>KHS24708</v>
          </cell>
          <cell r="B8851" t="str">
            <v>调改义齿</v>
          </cell>
          <cell r="C8851" t="str">
            <v>检查，调改义齿外形和咬合，缓冲基托，调整卡环，抛光。不含义齿制作。</v>
          </cell>
        </row>
        <row r="8852">
          <cell r="A8852" t="str">
            <v>KHS24709</v>
          </cell>
          <cell r="B8852" t="str">
            <v>义齿增加弯制部件</v>
          </cell>
          <cell r="C8852" t="str">
            <v>指弯制卡环、支托、加强丝等，用普通自凝塑料口内直接修理。不含口腔模型制备、热凝塑料修理。</v>
          </cell>
        </row>
        <row r="8853">
          <cell r="A8853" t="str">
            <v>KHS24710</v>
          </cell>
          <cell r="B8853" t="str">
            <v>义齿增加铸造部件</v>
          </cell>
          <cell r="C8853" t="str">
            <v>指铸造法制作卡环、支托、加强网、合面等，用普通热凝塑料修理。需2次治疗完成一个疗程。不含口腔模型制备。</v>
          </cell>
        </row>
        <row r="8854">
          <cell r="A8854" t="str">
            <v>KHS24711</v>
          </cell>
          <cell r="B8854" t="str">
            <v>塑料加高咬合面</v>
          </cell>
          <cell r="C8854" t="str">
            <v>指口内普通自凝塑料加高咬合面。含义齿咬合面处理，自凝塑料调制和口内加高咬合，调合，修形，抛光。不含口腔模型制备、热凝塑料加高。</v>
          </cell>
        </row>
        <row r="8855">
          <cell r="A8855" t="str">
            <v>KHS24712</v>
          </cell>
          <cell r="B8855" t="str">
            <v>修复体个性调色</v>
          </cell>
          <cell r="C8855" t="str">
            <v>指修复体的个性化染色、修饰，使用高温烤瓷炉，分层塑形、逐级染色、多次烧结。</v>
          </cell>
        </row>
        <row r="8856">
          <cell r="A8856" t="str">
            <v>KHS24713</v>
          </cell>
          <cell r="B8856" t="str">
            <v>镀金加工工艺</v>
          </cell>
          <cell r="C8856" t="str">
            <v>采用镀金仪对修复体表面进行镀金加工。不含各类固定、可摘和全口义齿修复术。</v>
          </cell>
        </row>
        <row r="8857">
          <cell r="A8857" t="str">
            <v>KHS24714</v>
          </cell>
          <cell r="B8857" t="str">
            <v>铸钛加工工艺</v>
          </cell>
          <cell r="C8857" t="str">
            <v>采用真空铸钛机对含纯钛及以钛为主要成分合金的修复体进行铸造加工。不含各类固定、可摘和全口义齿修复术。</v>
          </cell>
        </row>
        <row r="8858">
          <cell r="A8858" t="str">
            <v>KHS24715</v>
          </cell>
          <cell r="B8858" t="str">
            <v>铸瓷加工工艺</v>
          </cell>
          <cell r="C8858" t="str">
            <v>采用铸瓷机对铸瓷修复体进行铸造加工。不含各类固定义齿修复术。</v>
          </cell>
        </row>
        <row r="8859">
          <cell r="A8859" t="str">
            <v>KHS24716</v>
          </cell>
          <cell r="B8859" t="str">
            <v>高强度复合陶瓷加工工艺</v>
          </cell>
          <cell r="C8859" t="str">
            <v>各类修复体的高强度氧化铝、氧化锆基底支架的加工制作。不含各类固定义齿修复术。</v>
          </cell>
        </row>
        <row r="8860">
          <cell r="A8860" t="str">
            <v>KHS24717</v>
          </cell>
          <cell r="B8860" t="str">
            <v>贵金属铸造加工工艺</v>
          </cell>
          <cell r="C8860" t="str">
            <v>指各种贵金属修复体的铸造加工。不含各类固定、可摘和全口义齿修复术。</v>
          </cell>
        </row>
        <row r="8861">
          <cell r="A8861" t="str">
            <v>KHS24718</v>
          </cell>
          <cell r="B8861" t="str">
            <v>金沉积加工工艺</v>
          </cell>
          <cell r="C8861" t="str">
            <v>指各种修复体的金沉积加工制作。不含各类义齿修复术。</v>
          </cell>
        </row>
        <row r="8862">
          <cell r="A8862" t="str">
            <v>KHS25401</v>
          </cell>
          <cell r="B8862" t="str">
            <v>加人造牙</v>
          </cell>
          <cell r="C8862" t="str">
            <v>普通自凝塑料和普通硬质树脂牙口内加人造牙，调合，修形，抛光。不含口腔模型制备、热凝塑料修理。</v>
          </cell>
        </row>
        <row r="8863">
          <cell r="A8863" t="str">
            <v>KHS25402</v>
          </cell>
          <cell r="B8863" t="str">
            <v>义齿基托修理</v>
          </cell>
          <cell r="C8863" t="str">
            <v>指基托折裂、缺损的口内普通自凝塑料修理。含口内复位，断面处理，自凝塑料调制和口内修复，调合，修形，抛光。不含口腔模型制备、热凝塑料修理。</v>
          </cell>
        </row>
        <row r="8864">
          <cell r="A8864" t="str">
            <v>KHS25403</v>
          </cell>
          <cell r="B8864" t="str">
            <v>义齿组织面重衬</v>
          </cell>
          <cell r="C8864" t="str">
            <v>指口内直接法普通自凝塑料硬衬。含义齿组织面处理，自凝塑料调制和口内重衬，调磨修形，抛光。不含口腔模型制备、热凝塑料重衬。</v>
          </cell>
        </row>
        <row r="8865">
          <cell r="A8865" t="str">
            <v>KHS25404</v>
          </cell>
          <cell r="B8865" t="str">
            <v>制戴固定式缺隙保持器</v>
          </cell>
          <cell r="C8865" t="str">
            <v>指用于乳牙早失，使继承恒牙正常萌出替换使用的固定式缺隙保持器。含试冠或带环、缺隙保持器制作、焊接、磷酸锌水门汀粘固等操作。不含印模、模型制备。</v>
          </cell>
        </row>
        <row r="8866">
          <cell r="A8866" t="str">
            <v>KHS25405</v>
          </cell>
          <cell r="B8866" t="str">
            <v>制戴活动式缺隙保持器</v>
          </cell>
          <cell r="C8866" t="str">
            <v>指乳牙早失后牙列间隙的维持。含预备基牙，选择义齿，保持器设计，制作，试戴，调合。不含印模、模型制备。</v>
          </cell>
        </row>
        <row r="8867">
          <cell r="A8867" t="str">
            <v>KHS25701</v>
          </cell>
          <cell r="B8867" t="str">
            <v>弹性假牙龈安装</v>
          </cell>
          <cell r="C8867" t="str">
            <v>指普通弹性假牙龈的临床设计、技工室制作及口内戴牙。需2次治疗完成一个疗程。</v>
          </cell>
        </row>
        <row r="8868">
          <cell r="A8868" t="str">
            <v>KHS25702</v>
          </cell>
          <cell r="B8868" t="str">
            <v>塑料基托全口义齿</v>
          </cell>
          <cell r="C8868" t="str">
            <v>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v>
          </cell>
        </row>
        <row r="8869">
          <cell r="A8869" t="str">
            <v>KHS25703</v>
          </cell>
          <cell r="B8869" t="str">
            <v>铸造基托全口义齿</v>
          </cell>
          <cell r="C8869" t="str">
            <v>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v>
          </cell>
        </row>
        <row r="8870">
          <cell r="A8870" t="str">
            <v>KHS26401</v>
          </cell>
          <cell r="B8870" t="str">
            <v>乳磨牙金属预成冠修复</v>
          </cell>
          <cell r="C8870" t="str">
            <v>用于乳磨牙大面积缺损的修复。牙体预备，选择，修整，试戴预成冠，粘固，调合。</v>
          </cell>
        </row>
        <row r="8871">
          <cell r="A8871" t="str">
            <v>KHS26402</v>
          </cell>
          <cell r="B8871" t="str">
            <v>树脂冠桥嵌体贴面间接制作修复术</v>
          </cell>
          <cell r="C8871" t="str">
            <v>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不含制取印模、模型。</v>
          </cell>
        </row>
        <row r="8872">
          <cell r="A8872" t="str">
            <v>KHS26403</v>
          </cell>
          <cell r="B8872" t="str">
            <v>固定矫治器复诊处置</v>
          </cell>
          <cell r="C8872" t="str">
            <v>指固定矫治器的复诊检查与处理。含常规检查及矫治器调整、加力，更换弓丝与矫治器附件操作。</v>
          </cell>
        </row>
        <row r="8873">
          <cell r="A8873" t="str">
            <v>KHS26404</v>
          </cell>
          <cell r="B8873" t="str">
            <v>活动矫治器复诊处置</v>
          </cell>
          <cell r="C8873" t="str">
            <v>指活动矫治器的复诊检查与处理。含常规检查及矫治器调整(卡环、弹簧加力)与更换、增加矫治器附件。不含矫治器修理。</v>
          </cell>
        </row>
        <row r="8874">
          <cell r="A8874" t="str">
            <v>KHS26405</v>
          </cell>
          <cell r="B8874" t="str">
            <v>功能矫治器复诊处置</v>
          </cell>
          <cell r="C8874" t="str">
            <v>指功能矫治器的复诊检查与处理。含常规检查及矫治器调整(卡环、弹簧加力)与更换、增加矫治器附件等操作。不含矫治器修理。</v>
          </cell>
        </row>
        <row r="8875">
          <cell r="A8875" t="str">
            <v>KHS26406</v>
          </cell>
          <cell r="B8875" t="str">
            <v>舌侧固定矫治器复诊处置</v>
          </cell>
          <cell r="C8875" t="str">
            <v>指舌侧固定矫治器的复诊检查与处理。含常规检查及矫治器调整，增加、更换弓丝与矫治器附件。</v>
          </cell>
        </row>
        <row r="8876">
          <cell r="A8876" t="str">
            <v>KHS26407</v>
          </cell>
          <cell r="B8876" t="str">
            <v>无托槽隐形矫治器复诊处置</v>
          </cell>
          <cell r="C8876" t="str">
            <v>指无托槽隐形矫治器的复诊检查与处理。含常规检查及矫治器调整，更换、增加矫治器各种附件。</v>
          </cell>
        </row>
        <row r="8877">
          <cell r="A8877" t="str">
            <v>KHS26408</v>
          </cell>
          <cell r="B8877" t="str">
            <v>覆盖义齿种植附着体部件更换</v>
          </cell>
          <cell r="C8877" t="str">
            <v>含各种附着体部件的取出和更换。</v>
          </cell>
        </row>
        <row r="8878">
          <cell r="A8878" t="str">
            <v>KHS26701</v>
          </cell>
          <cell r="B8878" t="str">
            <v>金属冠桥嵌体修复术</v>
          </cell>
          <cell r="C8878" t="str">
            <v>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不含制取印模、模型、修复体粘固及特殊加工工艺。</v>
          </cell>
        </row>
        <row r="8879">
          <cell r="A8879" t="str">
            <v>KHS26702</v>
          </cell>
          <cell r="B8879" t="str">
            <v>暂时塑料冠桥修复术</v>
          </cell>
          <cell r="C8879" t="str">
            <v>普通自凝塑料口内直接制作暂时冠、桥。不含修复体粘固。</v>
          </cell>
        </row>
        <row r="8880">
          <cell r="A8880" t="str">
            <v>KHS26703</v>
          </cell>
          <cell r="B8880" t="str">
            <v>烤瓷冠桥嵌体修复术</v>
          </cell>
          <cell r="C8880" t="str">
            <v>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v>
          </cell>
        </row>
        <row r="8881">
          <cell r="A8881" t="str">
            <v>KHS26704</v>
          </cell>
          <cell r="B8881" t="str">
            <v>金属桩核修复术</v>
          </cell>
          <cell r="C8881" t="str">
            <v>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不含制取印模、模型、修复体粘固及特殊加工工艺。</v>
          </cell>
        </row>
        <row r="8882">
          <cell r="A8882" t="str">
            <v>KHS26705</v>
          </cell>
          <cell r="B8882" t="str">
            <v>纤维桩核修复术</v>
          </cell>
          <cell r="C8882" t="str">
            <v>残根残冠基牙预备和清理，使用专用套装根管预备钻进行牙齿根管逐级预备，消毒，隔湿，纤维桩粘固，普通树脂核材料塑核，桩核外形打磨修整。</v>
          </cell>
        </row>
        <row r="8883">
          <cell r="A8883" t="str">
            <v>KHS26706</v>
          </cell>
          <cell r="B8883" t="str">
            <v>光固化树脂贴面修复术</v>
          </cell>
          <cell r="C8883" t="str">
            <v>指普通光固化树脂口内贴面直接修复。牙体预备，排龈，选色，采用光固化设备，酸蚀，清洁，粘接面处理，普通光固化树脂牙齿表面分层固化，修形，抛光完成。</v>
          </cell>
        </row>
        <row r="8884">
          <cell r="A8884" t="str">
            <v>KHS26707</v>
          </cell>
          <cell r="B8884" t="str">
            <v>瓷贴面修复术</v>
          </cell>
          <cell r="C8884" t="str">
            <v>牙体预备、排龈、选色，技工室加工制作瓷贴面，含铸瓷/烤瓷设备的使用，临床口内戴牙，调整咬合，试色，专用粘固剂粘固，抛光完成。需2次治疗完成一个疗程。不含制取印模、模型。</v>
          </cell>
        </row>
        <row r="8885">
          <cell r="A8885" t="str">
            <v>KHS26708</v>
          </cell>
          <cell r="B8885" t="str">
            <v>塑料可摘局部义齿修复术</v>
          </cell>
          <cell r="C8885" t="str">
            <v>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不含制取印模、模型。</v>
          </cell>
        </row>
        <row r="8886">
          <cell r="A8886" t="str">
            <v>KHS26709</v>
          </cell>
          <cell r="B8886" t="str">
            <v>铸造可摘局部义齿修复术</v>
          </cell>
          <cell r="C8886" t="str">
            <v>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v>
          </cell>
        </row>
        <row r="8887">
          <cell r="A8887" t="str">
            <v>KHS26710</v>
          </cell>
          <cell r="B8887" t="str">
            <v>种植过渡义齿颈缘调整</v>
          </cell>
          <cell r="C8887" t="str">
            <v>根据种植周围软组织形态以及预期目标，用树脂调整过渡义齿颈缘形态。</v>
          </cell>
        </row>
        <row r="8888">
          <cell r="A8888" t="str">
            <v>KHS26711</v>
          </cell>
          <cell r="B8888" t="str">
            <v>种植金属固定冠桥修复</v>
          </cell>
          <cell r="C8888" t="str">
            <v>含覆盖帽的安卸，安装种植取模部件，普通硅橡胶口腔印模制取，连接种植替代体，牙龈硅胶、超硬石膏模型灌制，基台的选择及安装，共同就位道的确定，基台调磨，棘轮扳手的使用，个别托盘的应用，钴铬金属修复体技工室制作，基台的试戴，冠桥的试戴粘固或螺丝固定。</v>
          </cell>
        </row>
        <row r="8889">
          <cell r="A8889" t="str">
            <v>KHS26712</v>
          </cell>
          <cell r="B8889" t="str">
            <v>种植烤瓷固定冠桥修复</v>
          </cell>
          <cell r="C8889" t="str">
            <v>含覆盖帽的安卸，安装种植取模部件，普通硅橡胶口腔印模制取，连接种植替代体，牙龈硅胶、超硬石膏模型灌制，基台的选择及安装，共同就位道的确定，基台调磨，棘轮扳手的使用，个别托盘的应用，比色，钴铬金属烤瓷修复体技工室制作，基台的试戴，冠桥的试戴粘固或螺丝固定。</v>
          </cell>
        </row>
        <row r="8890">
          <cell r="A8890" t="str">
            <v>KHS27401</v>
          </cell>
          <cell r="B8890" t="str">
            <v>咬合创伤的正畸治疗</v>
          </cell>
          <cell r="C8890" t="str">
            <v>指由错合引起的咬合创伤，拔牙或非拔牙矫治，使用固定矫治器治疗。含错合畸形诊断分析、矫治方案设计、矫治器安装，以及治疗期间每次复诊检查、矫治器调整、加力等处置。约25-30次复诊需要治疗24个月左右。</v>
          </cell>
        </row>
        <row r="8891">
          <cell r="A8891" t="str">
            <v>KHS27402</v>
          </cell>
          <cell r="B8891" t="str">
            <v>复杂咬合创伤的正畸治疗</v>
          </cell>
          <cell r="C8891" t="str">
            <v>指由错合引起的咬合创伤，伴有开合、偏合、锁合、埋藏牙导萌等矫治，使用固定矫治器治疗。含错合畸形诊断分析、矫治方案设计、矫治器安装，以及治疗期间每次复诊检查、矫治器调整、加力等处置。约35－40次复诊需要治疗36个月左右。</v>
          </cell>
        </row>
        <row r="8892">
          <cell r="A8892" t="str">
            <v>KHS27403</v>
          </cell>
          <cell r="B8892" t="str">
            <v>正颌外科手术前后的正畸治疗</v>
          </cell>
          <cell r="C8892" t="str">
            <v>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v>
          </cell>
        </row>
        <row r="8893">
          <cell r="A8893" t="str">
            <v>KHS27404</v>
          </cell>
          <cell r="B8893" t="str">
            <v>睡眠呼吸暂停综合征的正畸辅助治疗</v>
          </cell>
          <cell r="C8893" t="str">
            <v>指阻塞性睡眠呼吸暂停综合征(OSAS)的正畸治疗，使用活动或固定矫治器矫治，含错合畸形诊断分析、矫治方案设计、矫治器安装，以及治疗期间每次复诊检查、矫治器调整、加力等处置。约25－30次复诊需要治疗24个月左右。</v>
          </cell>
        </row>
        <row r="8894">
          <cell r="A8894" t="str">
            <v>KHS27405</v>
          </cell>
          <cell r="B8894" t="str">
            <v>活动正畸保持器治疗</v>
          </cell>
          <cell r="C8894" t="str">
            <v>指戴用常规和改良Hawley式保持器保持，含保持期间每次复诊检查、保持器调整。不含保持器损坏的修理、印模、模型制备(需要复诊6－8次)。</v>
          </cell>
        </row>
        <row r="8895">
          <cell r="A8895" t="str">
            <v>KHS27406</v>
          </cell>
          <cell r="B8895" t="str">
            <v>压膜式正畸保持器治疗</v>
          </cell>
          <cell r="C8895" t="str">
            <v>指戴用常规压膜式正畸保持器保持，含保持期间每次复诊检查、保持器调整。不含保持器损坏的修理、印模、模型制备(平均需要复诊6－8次)。</v>
          </cell>
        </row>
        <row r="8896">
          <cell r="A8896" t="str">
            <v>KHS27407</v>
          </cell>
          <cell r="B8896" t="str">
            <v>固定式正畸保持器治疗</v>
          </cell>
          <cell r="C8896" t="str">
            <v>指戴用固定式正畸保持器保持，含保持期间每次复诊检查、保持器调整。不含保持器损坏的修理、印模、模型制备(平均需要复诊6－8次)。</v>
          </cell>
        </row>
        <row r="8897">
          <cell r="A8897" t="str">
            <v>KHS27408</v>
          </cell>
          <cell r="B8897" t="str">
            <v>局部矫治器正畸治疗</v>
          </cell>
          <cell r="C8897" t="str">
            <v>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v>
          </cell>
        </row>
        <row r="8898">
          <cell r="A8898" t="str">
            <v>KHS27409</v>
          </cell>
          <cell r="B8898" t="str">
            <v>乳牙期安氏Ⅰ类错合正畸治疗</v>
          </cell>
          <cell r="C8898" t="str">
            <v>指乳牙期Ⅰ类错合矫治。使用缺隙保持器、活动矫治器矫治。含错合畸形诊断分析、矫治方案设计、矫治器安装，以及治疗期间每次复诊检查、矫治器调整、加力等处置。约20－25次复诊需要治疗12个月左右。</v>
          </cell>
        </row>
        <row r="8899">
          <cell r="A8899" t="str">
            <v>KHS27410</v>
          </cell>
          <cell r="B8899" t="str">
            <v>乳牙期复杂安氏Ⅰ类错合正畸治疗</v>
          </cell>
          <cell r="C8899" t="str">
            <v>指乳牙期前牙或后牙开合、深覆合、偏颌矫治，使用活动矫治器、功能矫治器或颌骨矫形治疗。含错合畸形诊断分析、矫治方案设计、矫治器安装，以及治疗期间每次复诊检查、矫治器调整、加力等处置。约30－35次复诊需要治疗18个月左右。</v>
          </cell>
        </row>
        <row r="8900">
          <cell r="A8900" t="str">
            <v>KHS27411</v>
          </cell>
          <cell r="B8900" t="str">
            <v>替牙期安氏Ⅰ类错合活动矫治器正畸治疗</v>
          </cell>
          <cell r="C8900" t="str">
            <v>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v>
          </cell>
        </row>
        <row r="8901">
          <cell r="A8901" t="str">
            <v>KHS27412</v>
          </cell>
          <cell r="B8901" t="str">
            <v>替牙期安氏Ⅰ类错合固定矫治器正畸治疗</v>
          </cell>
          <cell r="C8901" t="str">
            <v>指替牙期轻度牙列拥挤、个别牙反合、间隙等矫治。使用固定矫治器矫治。含错合畸形诊断分析、矫治方案设计、矫治器安装，以及治疗期间每次复诊检查、矫治器调整、加力等处置。约20－25次复诊需要治疗18个月左右。</v>
          </cell>
        </row>
        <row r="8902">
          <cell r="A8902" t="str">
            <v>KHS27413</v>
          </cell>
          <cell r="B8902" t="str">
            <v>替牙期复杂安氏Ⅰ类错合固定矫治器正畸治疗</v>
          </cell>
          <cell r="C8902" t="str">
            <v>指替牙期前牙或后牙开合、深覆合的矫治。使用固定矫治器治疗。含错合畸形诊断分析、矫治方案设计、矫治器安装，以及治疗期间每次复诊检查、矫治器调整、加力等处置。约25－30次复诊需要治疗24个月左右。</v>
          </cell>
        </row>
        <row r="8903">
          <cell r="A8903" t="str">
            <v>KHS27414</v>
          </cell>
          <cell r="B8903" t="str">
            <v>恒牙期安氏Ⅰ类错合固定矫治器正畸治疗</v>
          </cell>
          <cell r="C8903" t="str">
            <v>指恒牙期牙列拥挤病例，使用拔牙或扩弓、推磨牙远移矫治。使用固定矫治器矫治。含错合畸形诊断分析、矫治方案设计、矫治器安装，以及治疗期间每次复诊检查、矫治器调整、加力等处置。约25－30次复诊需要治疗24个月左右。</v>
          </cell>
        </row>
        <row r="8904">
          <cell r="A8904" t="str">
            <v>KHS27415</v>
          </cell>
          <cell r="B8904" t="str">
            <v>恒牙期复杂安氏Ⅰ类错合固定矫治器正畸治疗</v>
          </cell>
          <cell r="C8904" t="str">
            <v>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v>
          </cell>
        </row>
        <row r="8905">
          <cell r="A8905" t="str">
            <v>KHS27416</v>
          </cell>
          <cell r="B8905" t="str">
            <v>成人安氏Ⅰ类错合固定矫治器正畸治疗</v>
          </cell>
          <cell r="C8905" t="str">
            <v>指成人拥挤拔牙病例、或扩弓、推磨牙远移病例，使用固定矫治器矫治，含错合畸形诊断分析、矫治方案设计、矫治器安装，以及治疗期间每次复诊检查、矫治器调整、加力等处置。约25－30次复诊需要治疗24个月左右。</v>
          </cell>
        </row>
        <row r="8906">
          <cell r="A8906" t="str">
            <v>KHS27417</v>
          </cell>
          <cell r="B8906" t="str">
            <v>成人复杂安氏Ⅰ类错合固定矫治器正畸治疗</v>
          </cell>
          <cell r="C8906" t="str">
            <v>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v>
          </cell>
        </row>
        <row r="8907">
          <cell r="A8907" t="str">
            <v>KHS27418</v>
          </cell>
          <cell r="B8907" t="str">
            <v>乳牙期安氏Ⅱ类错合正畸治疗</v>
          </cell>
          <cell r="C8907" t="str">
            <v>指乳牙期上颌前突的矫治。使用活动矫治器、功能矫治器治疗。含错合畸形诊断分析、矫治方案设计、矫治器安装，以及治疗期间每次复诊检查、矫治器调整、加力等处置。约20-25次复诊需要治疗12个月左右。</v>
          </cell>
        </row>
        <row r="8908">
          <cell r="A8908" t="str">
            <v>KHS27419</v>
          </cell>
          <cell r="B8908" t="str">
            <v>乳牙期复杂安氏Ⅱ类错合正畸治疗</v>
          </cell>
          <cell r="C8908" t="str">
            <v>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v>
          </cell>
        </row>
        <row r="8909">
          <cell r="A8909" t="str">
            <v>KHS27420</v>
          </cell>
          <cell r="B8909" t="str">
            <v>替牙期安氏Ⅱ类错合活动矫治器正畸治疗</v>
          </cell>
          <cell r="C8909" t="str">
            <v>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v>
          </cell>
        </row>
        <row r="8910">
          <cell r="A8910" t="str">
            <v>KHS27421</v>
          </cell>
          <cell r="B8910" t="str">
            <v>替牙期复杂安氏Ⅱ类错合活动矫治器正畸治疗</v>
          </cell>
          <cell r="C8910" t="str">
            <v>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v>
          </cell>
        </row>
        <row r="8911">
          <cell r="A8911" t="str">
            <v>KHS27422</v>
          </cell>
          <cell r="B8911" t="str">
            <v>替牙期安氏Ⅱ类错合固定矫治器正畸治疗</v>
          </cell>
          <cell r="C8911" t="str">
            <v>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v>
          </cell>
        </row>
        <row r="8912">
          <cell r="A8912" t="str">
            <v>KHS27423</v>
          </cell>
          <cell r="B8912" t="str">
            <v>替牙期复杂安氏Ⅱ类错合固定矫治器正畸治疗</v>
          </cell>
          <cell r="C8912" t="str">
            <v>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v>
          </cell>
        </row>
        <row r="8913">
          <cell r="A8913" t="str">
            <v>KHS27424</v>
          </cell>
          <cell r="B8913" t="str">
            <v>替牙期骨性Ⅱ类错合正畸治疗</v>
          </cell>
          <cell r="C8913" t="str">
            <v>指替牙期轻度骨性上颌前突、深覆合、深覆盖矫治。使用固定矫治器或固定功能矫治器矫治。含错合畸形诊断分析、矫治方案设计、矫治器安装，以及治疗期间每次复诊检查、矫治器调整、加力等处置。约25－30次复诊需要治疗24个月左右。</v>
          </cell>
        </row>
        <row r="8914">
          <cell r="A8914" t="str">
            <v>KHS27425</v>
          </cell>
          <cell r="B8914" t="str">
            <v>替牙期复杂骨性Ⅱ类错合正畸治疗</v>
          </cell>
          <cell r="C8914" t="str">
            <v>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v>
          </cell>
        </row>
        <row r="8915">
          <cell r="A8915" t="str">
            <v>KHS27426</v>
          </cell>
          <cell r="B8915" t="str">
            <v>恒牙期安氏Ⅱ类错合功能矫治器正畸治疗</v>
          </cell>
          <cell r="C8915" t="str">
            <v>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v>
          </cell>
        </row>
        <row r="8916">
          <cell r="A8916" t="str">
            <v>KHS27427</v>
          </cell>
          <cell r="B8916" t="str">
            <v>恒牙期复杂安氏Ⅱ类错合功能矫治器正畸治疗</v>
          </cell>
          <cell r="C8916" t="str">
            <v>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v>
          </cell>
        </row>
        <row r="8917">
          <cell r="A8917" t="str">
            <v>KHS27428</v>
          </cell>
          <cell r="B8917" t="str">
            <v>恒牙期安氏Ⅱ类错合固定矫治器正畸治疗</v>
          </cell>
          <cell r="C8917" t="str">
            <v>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v>
          </cell>
        </row>
        <row r="8918">
          <cell r="A8918" t="str">
            <v>KHS27429</v>
          </cell>
          <cell r="B8918" t="str">
            <v>恒牙期复杂安氏Ⅱ类错合固定矫治器正畸治疗</v>
          </cell>
          <cell r="C8918" t="str">
            <v>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row>
        <row r="8919">
          <cell r="A8919" t="str">
            <v>KHS27430</v>
          </cell>
          <cell r="B8919" t="str">
            <v>成人安氏Ⅱ类错合固定矫治器正畸治疗</v>
          </cell>
          <cell r="C8919" t="str">
            <v>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v>
          </cell>
        </row>
        <row r="8920">
          <cell r="A8920" t="str">
            <v>KHS27431</v>
          </cell>
          <cell r="B8920" t="str">
            <v>成人复杂安氏Ⅱ类错合固定矫治器正畸治疗</v>
          </cell>
          <cell r="C8920" t="str">
            <v>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row>
        <row r="8921">
          <cell r="A8921" t="str">
            <v>KHS27432</v>
          </cell>
          <cell r="B8921" t="str">
            <v>恒牙期骨性Ⅱ类错合固定矫治器正畸治疗</v>
          </cell>
          <cell r="C8921" t="str">
            <v>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v>
          </cell>
        </row>
        <row r="8922">
          <cell r="A8922" t="str">
            <v>KHS27433</v>
          </cell>
          <cell r="B8922" t="str">
            <v>恒牙期复杂骨性Ⅱ类错合固定矫治器正畸治疗</v>
          </cell>
          <cell r="C8922" t="str">
            <v>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v>
          </cell>
        </row>
        <row r="8923">
          <cell r="A8923" t="str">
            <v>KHS27434</v>
          </cell>
          <cell r="B8923" t="str">
            <v>乳牙期安氏Ⅲ类错合正畸治疗</v>
          </cell>
          <cell r="C8923" t="str">
            <v>指乳牙期前牙反合及不良习惯的改正，使用活动矫治器矫治。含错合畸形诊断分析、矫治方案设计、矫治器安装，以及治疗期间每次复诊检查、矫治器调整、加力等处置。约20－25次复诊需要治疗12个月左右。</v>
          </cell>
        </row>
        <row r="8924">
          <cell r="A8924" t="str">
            <v>KHS27435</v>
          </cell>
          <cell r="B8924" t="str">
            <v>乳牙期复杂安氏Ⅲ类错合正畸治疗</v>
          </cell>
          <cell r="C8924" t="str">
            <v>指乳乳牙期前牙反合或牙全牙列反合，使用活动或半固定矫治器、上颌前方牵引、颏兜等矫治。含错合畸形诊断分析、矫治方案设计、矫治器安装，以及治疗期间每次复诊检查、矫治器调整、加力等处置。约30－35次复诊需要治疗18个月左右。</v>
          </cell>
        </row>
        <row r="8925">
          <cell r="A8925" t="str">
            <v>KHS27436</v>
          </cell>
          <cell r="B8925" t="str">
            <v>替牙期安氏Ⅲ类错合活动矫治器正畸治疗</v>
          </cell>
          <cell r="C8925" t="str">
            <v>指替牙期前牙反合，使用活动矫治器矫治。含错合畸形诊断分析、矫治方案设计、矫治器安装，以及治疗期间每次复诊检查、矫治器调整、加力等处置。约30－35次复诊需要治疗18个月左右。</v>
          </cell>
        </row>
        <row r="8926">
          <cell r="A8926" t="str">
            <v>KHS27437</v>
          </cell>
          <cell r="B8926" t="str">
            <v>替牙期复杂安氏Ⅲ类错合活动矫治器正畸治疗</v>
          </cell>
          <cell r="C8926" t="str">
            <v>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v>
          </cell>
        </row>
        <row r="8927">
          <cell r="A8927" t="str">
            <v>KHS27438</v>
          </cell>
          <cell r="B8927" t="str">
            <v>替牙期安氏Ⅲ类错合固定矫治器正畸治疗</v>
          </cell>
          <cell r="C8927" t="str">
            <v>指替牙期前牙反合，使用固定矫治器矫治。含错合畸形诊断分析、矫治方案设计、矫治器安装，以及治疗期间每次复诊检查、矫治器调整、加力等处置。约20－25次复诊需要治疗18个月左右。</v>
          </cell>
        </row>
        <row r="8928">
          <cell r="A8928" t="str">
            <v>KHS27439</v>
          </cell>
          <cell r="B8928" t="str">
            <v>替牙期复杂安氏Ⅲ类错合固定矫治器正畸治疗</v>
          </cell>
          <cell r="C8928" t="str">
            <v>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v>
          </cell>
        </row>
        <row r="8929">
          <cell r="A8929" t="str">
            <v>KHS27440</v>
          </cell>
          <cell r="B8929" t="str">
            <v>替牙期安氏Ⅲ类错合功能矫治器正畸治疗</v>
          </cell>
          <cell r="C8929" t="str">
            <v>指替牙期安氏Ⅲ类错合，轻度下颌前突，使用功能矫治器矫治。含错合畸形诊断分析、矫治方案设计、矫治器安装，以及治疗期间每次复诊检查、矫治器调整、加力等处置。约20－25次复诊需要治疗18个月左右。</v>
          </cell>
        </row>
        <row r="8930">
          <cell r="A8930" t="str">
            <v>KHS27441</v>
          </cell>
          <cell r="B8930" t="str">
            <v>替牙期复杂安氏Ⅲ类错合功能矫治器正畸治疗</v>
          </cell>
          <cell r="C8930" t="str">
            <v>指替牙期安氏Ⅲ类错合，下颌前突，反合、伴开合、偏合等疑难病例，使用功能矫治器矫治。含错合畸形诊断分析、矫治方案设计、矫治器安装，以及治疗期间每次复诊检查、矫治器调整、加力等处置。约25－30次复诊需要治疗24个月左右。</v>
          </cell>
        </row>
        <row r="8931">
          <cell r="A8931" t="str">
            <v>KHS27442</v>
          </cell>
          <cell r="B8931" t="str">
            <v>恒牙期安氏Ⅲ类错合固定矫治器正畸治疗</v>
          </cell>
          <cell r="C8931" t="str">
            <v>指前牙反合，伴拥挤不拔牙病例和简单拔牙病例，使用固定矫治器矫治。含错合畸形诊断分析、矫治方案设计、矫治器安装，以及治疗期间每次复诊检查、矫治器调整、加力等处置。约25－30次复诊需要治疗24个月左右。</v>
          </cell>
        </row>
        <row r="8932">
          <cell r="A8932" t="str">
            <v>KHS27443</v>
          </cell>
          <cell r="B8932" t="str">
            <v>恒牙期复杂安氏Ⅲ类错合固定矫治器正畸治疗</v>
          </cell>
          <cell r="C8932" t="str">
            <v>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row>
        <row r="8933">
          <cell r="A8933" t="str">
            <v>KHS27444</v>
          </cell>
          <cell r="B8933" t="str">
            <v>成人安氏Ⅲ类错合固定矫治器正畸治疗</v>
          </cell>
          <cell r="C8933" t="str">
            <v>包指成人前牙反合，伴拥挤不拔牙病例和简单拔牙病例，使用固定矫治器矫治。含错合畸形诊断分析、矫治方案设计、矫治器安装，以及治疗期间每次复诊检查、矫治器调整、加力等处置。约25－30次复诊需要治疗24个月左右。</v>
          </cell>
        </row>
        <row r="8934">
          <cell r="A8934" t="str">
            <v>KHS27445</v>
          </cell>
          <cell r="B8934" t="str">
            <v>成人复杂安氏Ⅲ类错合固定矫治器正畸治疗</v>
          </cell>
          <cell r="C8934" t="str">
            <v>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row>
        <row r="8935">
          <cell r="A8935" t="str">
            <v>KHS27446</v>
          </cell>
          <cell r="B8935" t="str">
            <v>恒牙期骨性Ⅲ类错合固定矫治器正畸治疗</v>
          </cell>
          <cell r="C8935" t="str">
            <v>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v>
          </cell>
        </row>
        <row r="8936">
          <cell r="A8936" t="str">
            <v>KHS27447</v>
          </cell>
          <cell r="B8936" t="str">
            <v>恒牙期复杂骨性Ⅲ类错合固定矫治器正畸治疗</v>
          </cell>
          <cell r="C8936" t="str">
            <v>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v>
          </cell>
        </row>
        <row r="8937">
          <cell r="A8937" t="str">
            <v>KHS27448</v>
          </cell>
          <cell r="B8937" t="str">
            <v>牙周病伴错合畸形活动矫治器正畸治疗</v>
          </cell>
          <cell r="C8937" t="str">
            <v>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v>
          </cell>
        </row>
        <row r="8938">
          <cell r="A8938" t="str">
            <v>KHS32401</v>
          </cell>
          <cell r="B8938" t="str">
            <v>防龋激光治疗</v>
          </cell>
          <cell r="C8938" t="str">
            <v>用激光治疗仪防龋。激光辐照牙齿，使牙釉质吸收激光能量增强抗酸性，达到防治龋齿的目的。</v>
          </cell>
        </row>
        <row r="8939">
          <cell r="A8939" t="str">
            <v>KHS39401</v>
          </cell>
          <cell r="B8939" t="str">
            <v>橡皮障隔湿治疗</v>
          </cell>
          <cell r="C8939" t="str">
            <v>用专用的橡皮障套装，打孔，橡皮障夹，就位，面弓固定，楔线辅助固定。利用橡皮布的弹性，打孔后套在牙颈部作为屏障，使接受治疗的牙冠与口腔隔开的一种隔湿方法。</v>
          </cell>
        </row>
        <row r="8940">
          <cell r="A8940" t="str">
            <v>KHS59401</v>
          </cell>
          <cell r="B8940" t="str">
            <v>窝沟封闭术</v>
          </cell>
          <cell r="C8940" t="str">
            <v>封闭窝沟，预防牙齿龋坏的治疗。用慢机毛刷蘸取清洁膏清洁牙面及窝沟，清洁剂和冲洗机交替冲洗，吹干，酸蚀，冲洗，干燥隔湿，窝沟内注入封闭剂，光固化，调合，抛光。</v>
          </cell>
        </row>
        <row r="8941">
          <cell r="A8941" t="str">
            <v>KHS61401</v>
          </cell>
          <cell r="B8941" t="str">
            <v>种植过渡义齿</v>
          </cell>
          <cell r="C8941" t="str">
            <v>含覆盖帽的安卸，个别托盘的应用，印模的制取，比色，模型修整，临时基台的选择，技工室制作树脂过渡义齿，冠桥的试戴，棘轮扳手的紧固，螺丝孔封闭。</v>
          </cell>
        </row>
        <row r="8942">
          <cell r="A8942" t="str">
            <v>KHS61402</v>
          </cell>
          <cell r="B8942" t="str">
            <v>种植覆盖义齿</v>
          </cell>
          <cell r="C8942" t="str">
            <v>指全口杆卡式，磁附着式，球帽式等固位方式。具体含研究模制取，制作个别托盘、卸种植愈合帽，安装种植取模部件，连接种植替代体，牙龈硅胶、超硬石膏模型灌制模型，合关系记录、转移，试排牙，连接基台和种植固位体，种植固位体支架临床试戴，热凝树脂义齿技工制作，义齿试戴、修改、咬合检查、调整咬合。不含金沉积加工工艺。</v>
          </cell>
        </row>
        <row r="8943">
          <cell r="A8943" t="str">
            <v>KHS61403</v>
          </cell>
          <cell r="B8943" t="str">
            <v>全口种植固定树脂义齿</v>
          </cell>
          <cell r="C8943" t="str">
            <v>种植模型制备、关系转移，种植基台选择和调改，铸造普通钴铬合金支架，排牙，技工室制作完成全口种植义齿，种植基台口内转移和安装，义齿临床试戴、修改、咬合检查、抛光完成等。不含CAD/CAM支架设计与制作。</v>
          </cell>
        </row>
        <row r="8944">
          <cell r="A8944" t="str">
            <v>KHS61701</v>
          </cell>
          <cell r="B8944" t="str">
            <v>颅颌面赝复种植固位</v>
          </cell>
          <cell r="C8944" t="str">
            <v>种植固位方式的设计、种植取模、固位体的制备、基台与固位体的临床转移和安装等。</v>
          </cell>
        </row>
        <row r="8945">
          <cell r="A8945" t="str">
            <v>KHS62401</v>
          </cell>
          <cell r="B8945" t="str">
            <v>牙体缺损充填术</v>
          </cell>
          <cell r="C8945" t="str">
            <v>牙龋缺损情况只涉及一个牙面，局麻，去龋，备洞，垫底，洞型设计，银汞充填、刻形、磨光。</v>
          </cell>
        </row>
        <row r="8946">
          <cell r="A8946" t="str">
            <v>KHS62402</v>
          </cell>
          <cell r="B8946" t="str">
            <v>牙体缺损直接粘接修复术</v>
          </cell>
          <cell r="C8946" t="str">
            <v>局麻，洞型设计，牙体预备，牙髓保护，垫基底，比色，酸蚀，粘接，分层分色充填，调合，磨光。</v>
          </cell>
        </row>
        <row r="8947">
          <cell r="A8947" t="str">
            <v>KHS62403</v>
          </cell>
          <cell r="B8947" t="str">
            <v>微创修复术</v>
          </cell>
          <cell r="C8947" t="str">
            <v>指MI技术。检查患牙龋坏情况，使用微创器械去龋，充填。</v>
          </cell>
        </row>
        <row r="8948">
          <cell r="A8948" t="str">
            <v>KHS64401</v>
          </cell>
          <cell r="B8948" t="str">
            <v>种植基台及修复体固定螺丝折断取出</v>
          </cell>
          <cell r="C8948" t="str">
            <v>固定螺丝、临时和永久基台、中心螺丝折断的拆除和更换。</v>
          </cell>
        </row>
        <row r="8949">
          <cell r="A8949" t="str">
            <v>KHS64402</v>
          </cell>
          <cell r="B8949" t="str">
            <v>螺丝固位种植义齿拆卸清洗</v>
          </cell>
          <cell r="C8949" t="str">
            <v>指拆除固定螺丝，取下种植义齿，清洗种植义齿，种植体颈部以及周围软组织冲洗，重新安装种植义齿，固定螺丝固定，螺丝孔光固化树脂材料封闭，调合，抛光。</v>
          </cell>
        </row>
        <row r="8950">
          <cell r="A8950" t="str">
            <v>KHS64701</v>
          </cell>
          <cell r="B8950" t="str">
            <v>拆冠桥</v>
          </cell>
          <cell r="C8950" t="str">
            <v>指锤造和铸造冠、桥及其它金属固定修复体。</v>
          </cell>
        </row>
        <row r="8951">
          <cell r="A8951" t="str">
            <v>KHS71401</v>
          </cell>
          <cell r="B8951" t="str">
            <v>牙本质钉固位术</v>
          </cell>
          <cell r="C8951" t="str">
            <v>洞形设计，制备钉道，打桩(钉)，直接就位或粘固就位。</v>
          </cell>
        </row>
        <row r="8952">
          <cell r="A8952" t="str">
            <v>KHS72401</v>
          </cell>
          <cell r="B8952" t="str">
            <v>去龋激光治疗</v>
          </cell>
          <cell r="C8952" t="str">
            <v>检查患牙龋坏情况，局麻，用激光治疗仪去龋。</v>
          </cell>
        </row>
        <row r="8953">
          <cell r="A8953" t="str">
            <v>KHT31401</v>
          </cell>
          <cell r="B8953" t="str">
            <v>牙面光洁术</v>
          </cell>
          <cell r="C8953" t="str">
            <v>对每个牙面以橡皮轮抛光或喷砂抛光。</v>
          </cell>
        </row>
        <row r="8954">
          <cell r="A8954" t="str">
            <v>KHT31402</v>
          </cell>
          <cell r="B8954" t="str">
            <v>牙齿脱色术</v>
          </cell>
          <cell r="C8954" t="str">
            <v>牙齿浅表色斑的磨除，抛光。</v>
          </cell>
        </row>
        <row r="8955">
          <cell r="A8955" t="str">
            <v>KHT31403</v>
          </cell>
          <cell r="B8955" t="str">
            <v>牙齿冷光漂白术</v>
          </cell>
          <cell r="C8955" t="str">
            <v>指用冷光漂白设备及漂白药物对氟斑牙、四环素牙、变色牙等进行一个疗程冷光漂白。含牙龈保护、药物涂布、分次分区光照、氧化剂光泽处理。</v>
          </cell>
        </row>
        <row r="8956">
          <cell r="A8956" t="str">
            <v>KHT31404</v>
          </cell>
          <cell r="B8956" t="str">
            <v>邻面去釉</v>
          </cell>
          <cell r="C8956" t="str">
            <v>指牙齿邻面去釉(片切)。含牙齿邻面片切、牙面形态修整、磨光、抛光。</v>
          </cell>
        </row>
        <row r="8957">
          <cell r="A8957" t="str">
            <v>KHT48401</v>
          </cell>
          <cell r="B8957" t="str">
            <v>氟防龋治疗</v>
          </cell>
          <cell r="C8957" t="str">
            <v>用慢机毛刷蘸取清洁膏清洁牙面及窝沟、吹干隔湿、棉棒蘸取氟制剂反复涂牙齿各面。</v>
          </cell>
        </row>
        <row r="8958">
          <cell r="A8958" t="str">
            <v>KHT48402</v>
          </cell>
          <cell r="B8958" t="str">
            <v>牙齿内漂白术</v>
          </cell>
          <cell r="C8958" t="str">
            <v>牙齿髓腔清理，髓室内放置双氧水漂白药物，氧化锌丁香油水门汀暂时封闭，复诊，反复上述操作，完成一个疗程。</v>
          </cell>
        </row>
        <row r="8959">
          <cell r="A8959" t="str">
            <v>KHT48403</v>
          </cell>
          <cell r="B8959" t="str">
            <v>牙列套漂白术</v>
          </cell>
          <cell r="C8959" t="str">
            <v>氟斑牙、四环素牙、变色牙等牙色检查、调磨，模型设计，用成型机在石膏模型上制作常规塑料膜套，临床调整。不含临床取模。</v>
          </cell>
        </row>
        <row r="8960">
          <cell r="A8960" t="str">
            <v>KHU24701</v>
          </cell>
          <cell r="B8960" t="str">
            <v>金属类充填体抛光术</v>
          </cell>
          <cell r="C8960" t="str">
            <v>各种金属类充填体的修整，抛光。</v>
          </cell>
        </row>
        <row r="8961">
          <cell r="A8961" t="str">
            <v>KHU24702</v>
          </cell>
          <cell r="B8961" t="str">
            <v>非金属类充填体抛光术</v>
          </cell>
          <cell r="C8961" t="str">
            <v>各种非金属类充填体的修整，抛光。</v>
          </cell>
        </row>
        <row r="8962">
          <cell r="A8962" t="str">
            <v>KHU39401</v>
          </cell>
          <cell r="B8962" t="str">
            <v>激光脱敏治疗</v>
          </cell>
          <cell r="C8962" t="str">
            <v>确定患牙过敏区域，采用专用的激光脱敏治疗设备，用激光光纤头辅以专用材料地毯式脉冲式数字式照射，进行脱敏治疗。</v>
          </cell>
        </row>
        <row r="8963">
          <cell r="A8963" t="str">
            <v>KHU45401</v>
          </cell>
          <cell r="B8963" t="str">
            <v>开髓引流术</v>
          </cell>
          <cell r="C8963" t="str">
            <v>局麻，开髓，药物安抚，引流。</v>
          </cell>
        </row>
        <row r="8964">
          <cell r="A8964" t="str">
            <v>KHU48401</v>
          </cell>
          <cell r="B8964" t="str">
            <v>药物脱敏治疗</v>
          </cell>
          <cell r="C8964" t="str">
            <v>确定患牙过敏区域，用氟化物、银锶制剂、酚制剂等药物多次涂抹，进行脱敏治疗。</v>
          </cell>
        </row>
        <row r="8965">
          <cell r="A8965" t="str">
            <v>KHU48402</v>
          </cell>
          <cell r="B8965" t="str">
            <v>牙列套脱敏治疗</v>
          </cell>
          <cell r="C8965" t="str">
            <v>多部位多牙位过敏的检查、标记、设计，取模，灌注石膏模型，用成型机在石膏模型上制作常规塑料膜套，临床调整，一个疗程的脱敏药物。不含临床取模和石膏模型制备。</v>
          </cell>
        </row>
        <row r="8966">
          <cell r="A8966" t="str">
            <v>KHU58401</v>
          </cell>
          <cell r="B8966" t="str">
            <v>活髓切断术</v>
          </cell>
          <cell r="C8966" t="str">
            <v>判断牙髓状况，局麻，去龋，开髓备洞，洞型设计，高速球型钻磨除冠髓，生理盐水反复冲洗，止血，置盖髓剂，氧化锌丁香油水门汀暂封。</v>
          </cell>
        </row>
        <row r="8967">
          <cell r="A8967" t="str">
            <v>KHU62401</v>
          </cell>
          <cell r="B8967" t="str">
            <v>直接盖髓术</v>
          </cell>
          <cell r="C8967" t="str">
            <v>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v>
          </cell>
        </row>
        <row r="8968">
          <cell r="A8968" t="str">
            <v>KHU62402</v>
          </cell>
          <cell r="B8968" t="str">
            <v>间接盖髓术</v>
          </cell>
          <cell r="C8968" t="str">
            <v>深龋近髓。去净龋坏组织，预备窝洞，清洁窝洞。隔湿并干燥窝洞，调制盖髓剂，涂敷盖髓剂于近髓区，垫基底，银汞充填，刻形，磨光。</v>
          </cell>
        </row>
        <row r="8969">
          <cell r="A8969" t="str">
            <v>KHU65401</v>
          </cell>
          <cell r="B8969" t="str">
            <v>牙髓摘除术</v>
          </cell>
          <cell r="C8969" t="str">
            <v>局麻下去龋，备洞，开髓，揭髓顶，拔髓，荡洗根管。</v>
          </cell>
        </row>
        <row r="8970">
          <cell r="A8970" t="str">
            <v>KHU72401</v>
          </cell>
          <cell r="B8970" t="str">
            <v>牙髓失活术</v>
          </cell>
          <cell r="C8970" t="str">
            <v>局麻，开髓，放置失活剂，氧化锌丁香油水门汀封药。</v>
          </cell>
        </row>
        <row r="8971">
          <cell r="A8971" t="str">
            <v>KHU72402</v>
          </cell>
          <cell r="B8971" t="str">
            <v>干髓术</v>
          </cell>
          <cell r="C8971" t="str">
            <v>去封药，揭髓顶，切冠髓，放置干髓剂，垫基底，银汞充填等。</v>
          </cell>
        </row>
        <row r="8972">
          <cell r="A8972" t="str">
            <v>KHU83401</v>
          </cell>
          <cell r="B8972" t="str">
            <v>髓腔穿孔充填修补术</v>
          </cell>
          <cell r="C8972" t="str">
            <v>龋损，牙内吸收以及根管治疗中的一些操作可能引起髓腔和根管各部位的穿孔。暴露穿孔部位，去除病变组织，并将修补材料放入穿孔处，充填，磨光。</v>
          </cell>
        </row>
        <row r="8973">
          <cell r="A8973" t="str">
            <v>KHV02401</v>
          </cell>
          <cell r="B8973" t="str">
            <v>根管长度测量</v>
          </cell>
          <cell r="C8973" t="str">
            <v>使用根管长度测量仪，将与之相连的诊断丝插入根管，数字式确定工作长度，电子、人工检查。</v>
          </cell>
        </row>
        <row r="8974">
          <cell r="A8974" t="str">
            <v>KHV18401</v>
          </cell>
          <cell r="B8974" t="str">
            <v>简单根管预备</v>
          </cell>
          <cell r="C8974" t="str">
            <v>指直或轻度弯曲的粗大根管。局麻下开髓，髓腔预备，髓腔修整，暴露根管口、不锈钢K锉以逐步后退法预备根管至根尖孔、双氧水生理盐水交替冲洗，无菌纸尖吸干，氢氧化钙等药物或采用微波、激光进行根管内持续消毒，氧化锌丁香油水门汀暂封，7天为一疗程。不含根管长度测定、X线检查。</v>
          </cell>
        </row>
        <row r="8975">
          <cell r="A8975" t="str">
            <v>KHV18402</v>
          </cell>
          <cell r="B8975" t="str">
            <v>复杂根管预备</v>
          </cell>
          <cell r="C8975" t="str">
            <v>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盐水交替冲洗根管，无菌纸尖吸干，氢氧化钙等药物或采用微波、激光进行根管内持</v>
          </cell>
        </row>
        <row r="8976">
          <cell r="A8976" t="str">
            <v>KHV18403</v>
          </cell>
          <cell r="B8976" t="str">
            <v>超声根管预备</v>
          </cell>
          <cell r="C8976" t="str">
            <v>采用超声根管治疗仪辅助进行复杂根管预备，含根管荡洗、根管清理成形。</v>
          </cell>
        </row>
        <row r="8977">
          <cell r="A8977" t="str">
            <v>KHV18404</v>
          </cell>
          <cell r="B8977" t="str">
            <v>激光根管预备</v>
          </cell>
          <cell r="C8977" t="str">
            <v>采用激光治疗仪辅助进行复杂根管预备，消毒根管。</v>
          </cell>
        </row>
        <row r="8978">
          <cell r="A8978" t="str">
            <v>KHV39401</v>
          </cell>
          <cell r="B8978" t="str">
            <v>根管再治疗</v>
          </cell>
          <cell r="C8978" t="str">
            <v>针对根管治疗后疾病进行的治疗。用药物、器械以及专用的超声治疗仪取根管内充物(干髓剂、充填材料、牙胶、糊剂等)。</v>
          </cell>
        </row>
        <row r="8979">
          <cell r="A8979" t="str">
            <v>KHV39402</v>
          </cell>
          <cell r="B8979" t="str">
            <v>显微根管治疗</v>
          </cell>
          <cell r="C8979" t="str">
            <v>在根管显微镜下寻找根管口，复杂根管的辅助治疗，根尖屏障制备，钙化根管的输通，根管内分离器械的取出等。</v>
          </cell>
        </row>
        <row r="8980">
          <cell r="A8980" t="str">
            <v>KHV62401</v>
          </cell>
          <cell r="B8980" t="str">
            <v>根管冷牙胶侧压充填术</v>
          </cell>
          <cell r="C8980" t="str">
            <v>去除暂封料，清理髓腔和根管，无菌纸尖吸干，试尖，常规根管糊剂导入，主尖就位，冷牙胶侧方加压充填。</v>
          </cell>
        </row>
        <row r="8981">
          <cell r="A8981" t="str">
            <v>KHV62402</v>
          </cell>
          <cell r="B8981" t="str">
            <v>根管热塑牙胶垂直加压充填术</v>
          </cell>
          <cell r="C8981" t="str">
            <v>去除暂封料，清理髓腔和根管，无菌纸尖吸干，试尖，常规根管糊剂导入，放置主牙胶尖，采用专用的热塑牙胶充填仪垂直加压充填。</v>
          </cell>
        </row>
        <row r="8982">
          <cell r="A8982" t="str">
            <v>KHV62403</v>
          </cell>
          <cell r="B8982" t="str">
            <v>根管常温牙胶注射式加压充填术</v>
          </cell>
          <cell r="C8982" t="str">
            <v>去除暂封料，清理髓腔和根管，无菌纸尖吸干，试尖，放置主牙胶尖，采用专用的常温牙胶注射仪垂直加压充填，主尖就位。</v>
          </cell>
        </row>
        <row r="8983">
          <cell r="A8983" t="str">
            <v>KHV64401</v>
          </cell>
          <cell r="B8983" t="str">
            <v>根管内分离器械取出术</v>
          </cell>
          <cell r="C8983" t="str">
            <v>根管内分离器械的定位，建立旁路，超声振荡取出分离器械。</v>
          </cell>
        </row>
        <row r="8984">
          <cell r="A8984" t="str">
            <v>KHV65401</v>
          </cell>
          <cell r="B8984" t="str">
            <v>钙化桥打通术</v>
          </cell>
          <cell r="C8984" t="str">
            <v>局麻下去除充填料，髓腔预备，髓腔修整，暴露根管口，用G钻或长柄球钻去除牙本质桥，修整根管壁，双氧水生理盐水交替冲洗，无菌纸尖吸干，氢氧化钙等药物根管内持续消毒，氧化锌丁香油水门汀暂封。</v>
          </cell>
        </row>
        <row r="8985">
          <cell r="A8985" t="str">
            <v>KHV70401</v>
          </cell>
          <cell r="B8985" t="str">
            <v>前牙根折根牵引术</v>
          </cell>
          <cell r="C8985" t="str">
            <v>指对冠根折或根折的外伤牙齿，采用正畸牵引的方法将断面牵引至龈上的治疗。局麻下切除覆盖牙龈，设计，制作粘接或制戴牵引装置，牵引，加力，定期复诊。不含根管治疗、牙冠修复。</v>
          </cell>
        </row>
        <row r="8986">
          <cell r="A8986" t="str">
            <v>KHV71401</v>
          </cell>
          <cell r="B8986" t="str">
            <v>根管内固定术</v>
          </cell>
          <cell r="C8986" t="str">
            <v>根折后的根管内桩钉固定。钉道预备，粘结固定。</v>
          </cell>
        </row>
        <row r="8987">
          <cell r="A8987" t="str">
            <v>KHV71402</v>
          </cell>
          <cell r="B8987" t="str">
            <v>根管钉固位术</v>
          </cell>
          <cell r="C8987" t="str">
            <v>用P钻去除根管内充填物，麻花钻预备钉道，桩钉试合，就位，处理剂处理钉道和桩钉，粘固。</v>
          </cell>
        </row>
        <row r="8988">
          <cell r="A8988" t="str">
            <v>KHV83401</v>
          </cell>
          <cell r="B8988" t="str">
            <v>根管壁穿孔修补术</v>
          </cell>
          <cell r="C8988" t="str">
            <v>病变组织较深，无法直接修补，采用外科手术方法暴露穿孔部位进行修复。消毒、麻醉，切开牙龈，翻起龈瓣，暴露穿孔部位，去除病变组织，并将修补材料放入穿孔处，充填、磨光，缝合。</v>
          </cell>
        </row>
        <row r="8989">
          <cell r="A8989" t="str">
            <v>KHW</v>
          </cell>
          <cell r="B8989" t="str">
            <v>牙周</v>
          </cell>
        </row>
        <row r="8990">
          <cell r="A8990" t="str">
            <v>KHW27401</v>
          </cell>
          <cell r="B8990" t="str">
            <v>牙周病伴错合畸形正畸治疗</v>
          </cell>
          <cell r="C8990" t="str">
            <v>指轻中度牙周病伴拥挤、深覆合、深覆盖、反合矫治，使用固定矫治器矫治。含错合畸形诊断分析、矫治方案设计、矫治器安装，以及治疗期间每次复诊检查、矫治器调整、加力等处置。约25－30次复诊需要治疗24个月左右。</v>
          </cell>
        </row>
        <row r="8991">
          <cell r="A8991" t="str">
            <v>KHW27402</v>
          </cell>
          <cell r="B8991" t="str">
            <v>重度牙周病伴错合畸形正畸治疗</v>
          </cell>
          <cell r="C8991" t="str">
            <v>指中重度牙周病，或牙周病伴开合、严重深覆合、反合、锁合、偏合等，使用固定矫治器矫治。含错合畸形诊断分析、矫治方案设计、矫治器安装，以及治疗期间每次复诊检查、矫治器调整、加力等处置。约35－40次复诊需要治疗36个月左右。</v>
          </cell>
        </row>
        <row r="8992">
          <cell r="A8992" t="str">
            <v>KHW48401</v>
          </cell>
          <cell r="B8992" t="str">
            <v>牙周局部冲洗上药</v>
          </cell>
          <cell r="C8992" t="str">
            <v>消毒，用3%双氧水或0.12%洗必泰生理盐水交替冲洗，清除牙周袋深部游离或堆积的污染物，患者反复含漱后牙周袋内上药液、药膜或药膏等缓释或控释药物。</v>
          </cell>
        </row>
        <row r="8993">
          <cell r="A8993" t="str">
            <v>KHW48402</v>
          </cell>
          <cell r="B8993" t="str">
            <v>冠周局部治疗</v>
          </cell>
          <cell r="C8993" t="str">
            <v>生理盐水，双氧水交替反复冲洗盲袋，上碘合剂冠周炎药膜。</v>
          </cell>
        </row>
        <row r="8994">
          <cell r="A8994" t="str">
            <v>KHW62401</v>
          </cell>
          <cell r="B8994" t="str">
            <v>牙龈保护剂塞治</v>
          </cell>
          <cell r="C8994" t="str">
            <v>用牙周塞治剂覆盖创面及牙间隙。</v>
          </cell>
        </row>
        <row r="8995">
          <cell r="A8995" t="str">
            <v>KHW65401</v>
          </cell>
          <cell r="B8995" t="str">
            <v>龈上洁治</v>
          </cell>
          <cell r="C8995" t="str">
            <v>消毒，用专用手工龈上洁治器或龈上超声工作尖彻底去除自然牙齿各面(颊侧、舌侧、近中、远中邻面)龈上牙石、色素、菌斑、软垢等洁治过程，龈沟冲洗、上药。</v>
          </cell>
        </row>
        <row r="8996">
          <cell r="A8996" t="str">
            <v>KHW65402</v>
          </cell>
          <cell r="B8996" t="str">
            <v>龈下刮治</v>
          </cell>
          <cell r="C8996" t="str">
            <v>口内消毒，用龈下超声工作尖或手持刮治器去除自然牙根各面龈下牙石、菌斑等的治疗过程，牙周袋冲洗上药。</v>
          </cell>
        </row>
        <row r="8997">
          <cell r="A8997" t="str">
            <v>KHW71401</v>
          </cell>
          <cell r="B8997" t="str">
            <v>牙周夹板固定</v>
          </cell>
          <cell r="C8997" t="str">
            <v>尼龙丝、钢丝结扎固定松动患牙。牙面清洁，预备，酸蚀，粘接，树脂塑形，固化。调整咬合，抛光。</v>
          </cell>
        </row>
        <row r="8998">
          <cell r="A8998" t="str">
            <v>KHZ</v>
          </cell>
          <cell r="B8998" t="str">
            <v>3.其它</v>
          </cell>
        </row>
        <row r="8999">
          <cell r="A8999" t="str">
            <v>KHZ26701</v>
          </cell>
          <cell r="B8999" t="str">
            <v>牵张器加力调整</v>
          </cell>
          <cell r="C8999" t="str">
            <v>专用器械对牵张器加力与力量方向调整。</v>
          </cell>
        </row>
        <row r="9000">
          <cell r="A9000" t="str">
            <v>KHZ64701</v>
          </cell>
          <cell r="B9000" t="str">
            <v>拆桩</v>
          </cell>
          <cell r="C9000" t="str">
            <v>指各种材料的桩核临床拆除。</v>
          </cell>
        </row>
        <row r="9001">
          <cell r="A9001" t="str">
            <v>KJ</v>
          </cell>
          <cell r="B9001" t="str">
            <v>(七)呼吸系统</v>
          </cell>
        </row>
        <row r="9002">
          <cell r="A9002" t="str">
            <v>KJA21401</v>
          </cell>
          <cell r="B9002" t="str">
            <v>无创呼吸机辅助通气</v>
          </cell>
          <cell r="C9002" t="str">
            <v>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v>
          </cell>
        </row>
        <row r="9003">
          <cell r="A9003" t="str">
            <v>KJA21402</v>
          </cell>
          <cell r="B9003" t="str">
            <v>有创呼吸机辅助通气</v>
          </cell>
          <cell r="C9003" t="str">
            <v>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v>
          </cell>
        </row>
        <row r="9004">
          <cell r="A9004" t="str">
            <v>KJA21403</v>
          </cell>
          <cell r="B9004" t="str">
            <v>舱内直排吸氧</v>
          </cell>
          <cell r="C9004" t="str">
            <v>重症病人、气管切开病人占用抢救用平车位、使用舱内急救供氧管道，特制头罩直排吸氧。</v>
          </cell>
        </row>
        <row r="9005">
          <cell r="A9005" t="str">
            <v>KJA21404</v>
          </cell>
          <cell r="B9005" t="str">
            <v>常压高流量吸氧</v>
          </cell>
          <cell r="C9005" t="str">
            <v>常压下使用肺式氧阀(非鼻导管或文式)高流量吸氧。</v>
          </cell>
        </row>
        <row r="9006">
          <cell r="A9006" t="str">
            <v>KJA21901</v>
          </cell>
          <cell r="B9006" t="str">
            <v>高压氧舱内常规治疗</v>
          </cell>
          <cell r="C9006" t="str">
            <v>病人在高压氧舱内升高环境压力，应用吸氧管和面罩吸入高流量纯氧治疗，压力为1.0以上-2.5个大气压。含头罩和安全防护措施。吸氧，使用加压空气、空气压缩机及储气罐、储水罐、冷干机，舱体及安全阀等。每次治疗后舱内消毒。</v>
          </cell>
        </row>
        <row r="9007">
          <cell r="A9007" t="str">
            <v>KJA21902</v>
          </cell>
          <cell r="B9007" t="str">
            <v>舱内婴儿车治疗</v>
          </cell>
          <cell r="C9007" t="str">
            <v>舱内使用急救供氧管道用婴儿吸氧车吸氧，压力为1.0(不含1.0)以上-2.0(含2.0)个ATA。舱内需有医护人员操作婴儿吸氧车并进行病情观察。</v>
          </cell>
        </row>
        <row r="9008">
          <cell r="A9008" t="str">
            <v>KJA21903</v>
          </cell>
          <cell r="B9008" t="str">
            <v>婴儿氧舱治疗</v>
          </cell>
          <cell r="C9008" t="str">
            <v>使用婴儿氧舱对患儿进行加压治疗，压力为1.0(不含1.0)以上-2.0(含2.0)个ATA。</v>
          </cell>
        </row>
        <row r="9009">
          <cell r="A9009" t="str">
            <v>KJA21904</v>
          </cell>
          <cell r="B9009" t="str">
            <v>超高压力高压氧治疗</v>
          </cell>
          <cell r="C9009" t="str">
            <v>病人在高压氧舱内，升高环境压力，应用吸氧管和面罩吸入高流量纯氧治疗，压力为2.5个ATA(含2.5)以上，舱内医护人员监护和指导。不含舱内心电、呼吸、血压血氧监护、雾化吸入。</v>
          </cell>
        </row>
        <row r="9010">
          <cell r="A9010" t="str">
            <v>KJA21905</v>
          </cell>
          <cell r="B9010" t="str">
            <v>高浓度氧射流雾化治疗</v>
          </cell>
          <cell r="C9010" t="str">
            <v>高压氧常规治疗中应用高浓度氧射流雾化装置进行雾化吸入治疗。</v>
          </cell>
        </row>
        <row r="9011">
          <cell r="A9011" t="str">
            <v>KJA21906</v>
          </cell>
          <cell r="B9011" t="str">
            <v>单人舱治疗</v>
          </cell>
          <cell r="C9011" t="str">
            <v>使用单人高压氧舱加压吸氧治疗，含纯氧舱，压力1.0(不含1.0)-2.5个ATA(不含2.5)。</v>
          </cell>
        </row>
        <row r="9012">
          <cell r="A9012" t="str">
            <v>KJA21907</v>
          </cell>
          <cell r="B9012" t="str">
            <v>医护陪舱治疗</v>
          </cell>
          <cell r="C9012" t="str">
            <v>病人在高压氧舱治疗中有医生或护士在舱中监护和指导治疗。</v>
          </cell>
        </row>
        <row r="9013">
          <cell r="A9013" t="str">
            <v>KJA21908</v>
          </cell>
          <cell r="B9013" t="str">
            <v>急救单独开舱治疗</v>
          </cell>
          <cell r="C9013" t="str">
            <v>使用多人氧舱为重症病人单独开舱治疗。医、护、技人员和氧舱使用消耗与多人氧舱开舱时一样。</v>
          </cell>
        </row>
        <row r="9014">
          <cell r="A9014" t="str">
            <v>KJA28701</v>
          </cell>
          <cell r="B9014" t="str">
            <v>高压氧舱内监护</v>
          </cell>
          <cell r="C9014" t="str">
            <v>指重症病人在舱内通过特殊连接的监测线路进行心电、血压、血氧监测。检测仪需放在氧舱外，导线穿过舱体，通过密封防爆处理，连接到病人体表进行监测。</v>
          </cell>
        </row>
        <row r="9015">
          <cell r="A9015" t="str">
            <v>KJA30901</v>
          </cell>
          <cell r="B9015" t="str">
            <v>高压氧舱内抢救</v>
          </cell>
          <cell r="C9015" t="str">
            <v>危重病人在高压氧舱内进行抢救治疗。患者生命体征不稳定，舱内需采取多种抢救措施，有丰富高压氧舱抢救治疗经验的医护人员两人以上在舱内，舱外有医护技人员配合。</v>
          </cell>
        </row>
        <row r="9016">
          <cell r="A9016" t="str">
            <v>KJB48901</v>
          </cell>
          <cell r="B9016" t="str">
            <v>吸入性损伤气道灌洗治疗</v>
          </cell>
          <cell r="C9016" t="str">
            <v>将导管经气管切开处放入气道直到左右支气管，注入一定量清洗液，随后吸出清洗液以达到清除气道内异物、附着物、分泌物、脱落坏死组织及炎性介质的目的，重复灌洗2-5次，操作期间给予吸氧并监护生命体征变化。</v>
          </cell>
        </row>
        <row r="9017">
          <cell r="A9017" t="str">
            <v>KJP39701</v>
          </cell>
          <cell r="B9017" t="str">
            <v>体外膈肌起搏治疗</v>
          </cell>
          <cell r="C9017" t="str">
            <v>确定双侧膈神经运动点和胸大肌位置，连接电极板，开启膈肌起搏器，选择合适的起搏方式，逐渐调节起搏强度，监测治疗效果。</v>
          </cell>
        </row>
        <row r="9018">
          <cell r="A9018" t="str">
            <v>KJT48101</v>
          </cell>
          <cell r="B9018" t="str">
            <v>胸腔灌注治疗</v>
          </cell>
          <cell r="C9018" t="str">
            <v>在胸腔穿刺或置管后，根据患者病情向胸腔注入药物。不含胸腔穿刺术或胸腔穿刺置管术。</v>
          </cell>
        </row>
        <row r="9019">
          <cell r="A9019" t="str">
            <v>KK-KL</v>
          </cell>
          <cell r="B9019" t="str">
            <v>(八)循环系统</v>
          </cell>
        </row>
        <row r="9020">
          <cell r="A9020" t="str">
            <v>KKA26701</v>
          </cell>
          <cell r="B9020" t="str">
            <v>临时起搏器应用</v>
          </cell>
          <cell r="C9020" t="str">
            <v>含临时起搏器频率、输出、感知参数的调整，起搏器电极位置调整，起搏器功能状态的评估，临时起搏器持续使用，临时起搏器工作状态持续观察。</v>
          </cell>
        </row>
        <row r="9021">
          <cell r="A9021" t="str">
            <v>KKA26702</v>
          </cell>
          <cell r="B9021" t="str">
            <v>心脏再同步化治疗的程控功能检查</v>
          </cell>
          <cell r="C9021" t="str">
            <v>在超声心动图评价心脏同步化程度的基础上，对三腔起搏器的房室间期和心室间差异间期等参数进行程控，比较不同参数设置下的心脏同步化程度，最终达到最佳设置。不含影像学检查。</v>
          </cell>
        </row>
        <row r="9022">
          <cell r="A9022" t="str">
            <v>KKA28701</v>
          </cell>
          <cell r="B9022" t="str">
            <v>院内遥测心电监护</v>
          </cell>
          <cell r="C9022" t="str">
            <v>皮肤清洁处理，安放并固定电极，通过中心工作站实时监护心电变化。</v>
          </cell>
        </row>
        <row r="9023">
          <cell r="A9023" t="str">
            <v>KKA32401</v>
          </cell>
          <cell r="B9023" t="str">
            <v>经食管心脏超速抑制治疗</v>
          </cell>
          <cell r="C9023" t="str">
            <v>口咽局部麻醉，润滑鼻腔，将电极导管经鼻送至食管内合适位置，安放体表电极，记录食管内心电图及体表心电图，将刺激仪与食道电极连接，给予快速电刺激终止心动过速。</v>
          </cell>
        </row>
        <row r="9024">
          <cell r="A9024" t="str">
            <v>KKA32701</v>
          </cell>
          <cell r="B9024" t="str">
            <v>体外经胸壁心脏临时起搏术</v>
          </cell>
          <cell r="C9024" t="str">
            <v>皮肤清洁处理，使用带有体外起搏功能的体外心脏复律除颤器，安放电极于心脏表面皮肤，给予电刺激，带动心脏电活动。</v>
          </cell>
        </row>
        <row r="9025">
          <cell r="A9025" t="str">
            <v>KKA32702</v>
          </cell>
          <cell r="B9025" t="str">
            <v>心脏电复律</v>
          </cell>
          <cell r="C9025" t="str">
            <v>静脉麻醉，皮肤清洁处理，使用体外心脏复律除颤器，放置复律电极片或电极板，采用同步法给予不同能量电击复律。</v>
          </cell>
        </row>
        <row r="9026">
          <cell r="A9026" t="str">
            <v>KKA32703</v>
          </cell>
          <cell r="B9026" t="str">
            <v>心脏电除颤</v>
          </cell>
          <cell r="C9026" t="str">
            <v>静脉麻醉，皮肤清洁处理，使用体外心脏复律除颤器，放置除颤电极片或电极板，采用非同步法给予不同能量电击除颤。</v>
          </cell>
        </row>
        <row r="9027">
          <cell r="A9027" t="str">
            <v>KKA32704</v>
          </cell>
          <cell r="B9027" t="str">
            <v>体外反搏治疗</v>
          </cell>
          <cell r="C9027" t="str">
            <v>皮肤清洁处理，安放电极，连接体外反搏器行反搏治疗。</v>
          </cell>
        </row>
        <row r="9028">
          <cell r="A9028" t="str">
            <v>KKA32705</v>
          </cell>
          <cell r="B9028" t="str">
            <v>体外自动心脏除颤术</v>
          </cell>
          <cell r="C9028" t="str">
            <v>识别室颤，皮肤清洁处理，使用体外自动心脏除颤器，放置除颤电极片或电极板，采用非同步法给予不同能量电击除颤。</v>
          </cell>
        </row>
        <row r="9029">
          <cell r="A9029" t="str">
            <v>KLF19901</v>
          </cell>
          <cell r="B9029" t="str">
            <v>颈动脉压迫训练</v>
          </cell>
          <cell r="C9029" t="str">
            <v>指手法将颈动脉压闭(mata's)，促进颅内侧枝循环建立的训练方法。</v>
          </cell>
        </row>
        <row r="9030">
          <cell r="A9030" t="str">
            <v>KN</v>
          </cell>
          <cell r="B9030" t="str">
            <v>(九)造血及淋巴系统</v>
          </cell>
        </row>
        <row r="9031">
          <cell r="A9031" t="str">
            <v>KNA23701</v>
          </cell>
          <cell r="B9031" t="str">
            <v>造血干细胞超低温冻存</v>
          </cell>
          <cell r="C9031" t="str">
            <v>指骨髓或外周血或脐带血冻存。将造血干细胞在无菌操作下按比例加入人血白蛋白、二甲基亚砜、羟乙基淀粉溶液，混匀后分装入冷冻袋中，封口，放入-80℃深低温冰箱中冻存。</v>
          </cell>
        </row>
        <row r="9032">
          <cell r="A9032" t="str">
            <v>KNA23702</v>
          </cell>
          <cell r="B9032" t="str">
            <v>造血干细胞液氮冻存</v>
          </cell>
          <cell r="C9032" t="str">
            <v>指骨髓或外周血或脐带血冻存。将造血干细胞在无菌操作下按比例加入人血白蛋白、二甲基亚砜、羟乙基淀粉溶液，混匀后分装入冷冻袋中，封口，用冷冻降温仪进行程控降温，当样品温度降到－90℃时，取出样本冷冻盒迅速放入液氮冻存。</v>
          </cell>
        </row>
        <row r="9033">
          <cell r="A9033" t="str">
            <v>KNA23703</v>
          </cell>
          <cell r="B9033" t="str">
            <v>造血干细胞解冻</v>
          </cell>
          <cell r="C9033" t="str">
            <v>将液氮或超低温冰箱保存的造血干细胞取出，迅速放入恒温水箱内解冻。</v>
          </cell>
        </row>
        <row r="9034">
          <cell r="A9034" t="str">
            <v>KNA39201</v>
          </cell>
          <cell r="B9034" t="str">
            <v>干细胞分离单采治疗</v>
          </cell>
          <cell r="C9034" t="str">
            <v>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35">
          <cell r="A9035" t="str">
            <v>KNA49201</v>
          </cell>
          <cell r="B9035" t="str">
            <v>造血干细胞回输</v>
          </cell>
          <cell r="C9035" t="str">
            <v>在无菌层流房间内进行。新鲜造血干细胞或解冻复苏后的造血干细胞从中心静脉插管输注，需床旁严密监测输注过程，防止不良反应。含骨髓血、外周血干细胞、脐带血回输。不含冻存造血干细胞解冻。</v>
          </cell>
        </row>
        <row r="9036">
          <cell r="A9036" t="str">
            <v>KNA65701</v>
          </cell>
          <cell r="B9036" t="str">
            <v>骨髓红细胞去除</v>
          </cell>
          <cell r="C9036" t="str">
            <v>指ABO血型主要不合的供者。将骨髓血袋混匀，取样人工白细胞计数，称重，加入羟乙基淀粉沉降，待红细胞完全沉降后将红细胞分流至另一血袋中，分别混匀，取样人工白细胞计数，称重，热合封口，贴标签。</v>
          </cell>
        </row>
        <row r="9037">
          <cell r="A9037" t="str">
            <v>KNA65702</v>
          </cell>
          <cell r="B9037" t="str">
            <v>骨髓血浆去除</v>
          </cell>
          <cell r="C9037" t="str">
            <v>指ABO血型次要不合的供者。混匀骨髓，取样人工计数白细胞，称重，离心，用分浆夹将血浆去除，分别混匀，取样人工白细胞计数，热合封口血袋，称重，贴标签。</v>
          </cell>
        </row>
        <row r="9038">
          <cell r="A9038" t="str">
            <v>KNC32701</v>
          </cell>
          <cell r="B9038" t="str">
            <v>血液光量子照射治疗</v>
          </cell>
          <cell r="C9038" t="str">
            <v>指用一次性采血袋采集自身静脉血液200毫升或用库血200毫升，超净台内将所采血液转移至紫外线专用袋中，放入紫外线治疗仓内，无菌连接输氧管后，开启光量子仪，照射剂量2500毫焦/平方厘米，10分钟，夹住氧气和血液通路，从紫外线仓移至超净台，将照射过血液转移至原血袋，热合机封口，贴签标注，待输用。</v>
          </cell>
        </row>
        <row r="9039">
          <cell r="A9039" t="str">
            <v>KNC39201</v>
          </cell>
          <cell r="B9039" t="str">
            <v>血浆分离单采治疗</v>
          </cell>
          <cell r="C9039" t="str">
            <v>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v>
          </cell>
        </row>
        <row r="9040">
          <cell r="A9040" t="str">
            <v>KNC49201</v>
          </cell>
          <cell r="B9040" t="str">
            <v>术中自体血回输</v>
          </cell>
          <cell r="C9040" t="str">
            <v>安装自体血回收装置，连接自体血回收机，术中持续自体血回收、洗涤，将回收悬红细胞回输给病人。</v>
          </cell>
        </row>
        <row r="9041">
          <cell r="A9041" t="str">
            <v>KNC66201</v>
          </cell>
          <cell r="B9041" t="str">
            <v>单重血浆置换</v>
          </cell>
          <cell r="C9041" t="str">
            <v>用专用血浆置换装置，将病人血液引出体外，并利用血浆分离器，用健康新鲜血浆(或白蛋白溶液、其它血浆代用品)置换出含有致病因子的血浆。</v>
          </cell>
        </row>
        <row r="9042">
          <cell r="A9042" t="str">
            <v>KNC66202</v>
          </cell>
          <cell r="B9042" t="str">
            <v>双膜血浆置换</v>
          </cell>
          <cell r="C9042" t="str">
            <v>用专用血浆置换装置，将病人血液引出体外，并利用血浆分离器和血浆成分分离器，用健康新鲜血浆(或白蛋白溶液、其它血浆代用品)置换出含有致病因子的血浆。</v>
          </cell>
        </row>
        <row r="9043">
          <cell r="A9043" t="str">
            <v>KND39201</v>
          </cell>
          <cell r="B9043" t="str">
            <v>粒细胞分离单采治疗</v>
          </cell>
          <cell r="C9043" t="str">
            <v>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4">
          <cell r="A9044" t="str">
            <v>KND39202</v>
          </cell>
          <cell r="B9044" t="str">
            <v>淋巴细胞分离单采治疗</v>
          </cell>
          <cell r="C9044" t="str">
            <v>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5">
          <cell r="A9045" t="str">
            <v>KND39203</v>
          </cell>
          <cell r="B9045" t="str">
            <v>红细胞分离单采治疗</v>
          </cell>
          <cell r="C9045" t="str">
            <v>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6">
          <cell r="A9046" t="str">
            <v>KND39701</v>
          </cell>
          <cell r="B9046" t="str">
            <v>血小板分离单采治疗</v>
          </cell>
          <cell r="C9046" t="str">
            <v>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7">
          <cell r="A9047" t="str">
            <v>KND48101</v>
          </cell>
          <cell r="B9047" t="str">
            <v>细胞因子活化杀伤(CIK)细胞输注治疗</v>
          </cell>
          <cell r="C9047" t="str">
            <v>提前20日采集患者骨髓进行体外树突状细胞培养，提前10日用血细胞分离机采集患者外周血单个核细胞进行培养，将培养的上述细胞进行混匀，于当日和次日离心富集回输给患者。</v>
          </cell>
        </row>
        <row r="9048">
          <cell r="A9048" t="str">
            <v>KP-KQ</v>
          </cell>
          <cell r="B9048" t="str">
            <v>(十)消化系统</v>
          </cell>
        </row>
        <row r="9049">
          <cell r="A9049" t="str">
            <v>KPD39701</v>
          </cell>
          <cell r="B9049" t="str">
            <v>体表胃起搏治疗</v>
          </cell>
          <cell r="C9049" t="str">
            <v>将体表胃起搏器电极贴敷于胃体及胃窦的体表投影处，输送电刺激信号。</v>
          </cell>
        </row>
        <row r="9050">
          <cell r="A9050" t="str">
            <v>KPH70701</v>
          </cell>
          <cell r="B9050" t="str">
            <v>肠套叠手法复位</v>
          </cell>
          <cell r="C9050" t="str">
            <v>腹部检查，明确肠套叠部位，反复变换体位，手法推拿复位，检验效果。</v>
          </cell>
        </row>
        <row r="9051">
          <cell r="A9051" t="str">
            <v>KPH70702</v>
          </cell>
          <cell r="B9051" t="str">
            <v>嵌顿疝手法复位</v>
          </cell>
          <cell r="C9051" t="str">
            <v>疝检查，内外环检查，注射局麻药物，复位后评估效果。</v>
          </cell>
        </row>
        <row r="9052">
          <cell r="A9052" t="str">
            <v>KPS48401</v>
          </cell>
          <cell r="B9052" t="str">
            <v>先天性巨结肠回流洗肠治疗</v>
          </cell>
          <cell r="C9052" t="str">
            <v>取截石位固定，肛查，插入肛管10-15厘米，经灌肠器注入生理盐水，按摩揉压腹部，再排出，反复数次，直至排出液清洁。</v>
          </cell>
        </row>
        <row r="9053">
          <cell r="A9053" t="str">
            <v>KPS48402</v>
          </cell>
          <cell r="B9053" t="str">
            <v>先天性巨结肠术前清洁洗肠治疗</v>
          </cell>
          <cell r="C9053" t="str">
            <v>取截石位固定，肛查，插入肛管10-15厘米，经灌肠器注入生理盐水，按摩揉压腹部，再排出，反复数次，直至排出液清洁。药物保留灌肠。</v>
          </cell>
        </row>
        <row r="9054">
          <cell r="A9054" t="str">
            <v>KPV39401</v>
          </cell>
          <cell r="B9054" t="str">
            <v>肛门直肠生物反馈治疗</v>
          </cell>
          <cell r="C9054" t="str">
            <v>清洁远段肠道，左侧卧位，经肛门置入肌电反馈治疗仪电极及直肠肛门测压导管，根据肌电信号及测压图形，训练患者正确的排便动作。</v>
          </cell>
        </row>
        <row r="9055">
          <cell r="A9055" t="str">
            <v>KPV70701</v>
          </cell>
          <cell r="B9055" t="str">
            <v>混合痔嵌顿手法还纳术</v>
          </cell>
          <cell r="C9055" t="str">
            <v>检查嵌顿痔核，适度以手指推入还纳。</v>
          </cell>
        </row>
        <row r="9056">
          <cell r="A9056" t="str">
            <v>KQT39201</v>
          </cell>
          <cell r="B9056" t="str">
            <v>分子吸附循环系统治疗(MARS)</v>
          </cell>
          <cell r="C9056" t="str">
            <v>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v>
          </cell>
        </row>
        <row r="9057">
          <cell r="A9057" t="str">
            <v>KR</v>
          </cell>
          <cell r="B9057" t="str">
            <v>(十一)泌尿系统</v>
          </cell>
        </row>
        <row r="9058">
          <cell r="A9058" t="str">
            <v>KRB39201</v>
          </cell>
          <cell r="B9058" t="str">
            <v>连续性肾脏替代治疗</v>
          </cell>
          <cell r="C9058" t="str">
            <v>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v>
          </cell>
        </row>
        <row r="9059">
          <cell r="A9059" t="str">
            <v>KRP19701</v>
          </cell>
          <cell r="B9059" t="str">
            <v>家庭腹膜透析治疗指导</v>
          </cell>
          <cell r="C9059"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row>
        <row r="9060">
          <cell r="A9060" t="str">
            <v>KRP22701</v>
          </cell>
          <cell r="B9060" t="str">
            <v>腹透机自动腹膜透析</v>
          </cell>
          <cell r="C9060" t="str">
            <v>使用自动化腹透机完成腹膜透析。含自动腹透液加温，定量、定时注入透析液，按时引流透析液，引流液的自动测量及超滤量的计算。引流缓慢、负超滤等自动报警。</v>
          </cell>
        </row>
        <row r="9061">
          <cell r="A9061" t="str">
            <v>KRP22702</v>
          </cell>
          <cell r="B9061" t="str">
            <v>家庭腹膜透析治疗</v>
          </cell>
          <cell r="C9061" t="str">
            <v>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v>
          </cell>
        </row>
        <row r="9062">
          <cell r="A9062" t="str">
            <v>KRP26701</v>
          </cell>
          <cell r="B9062" t="str">
            <v>腹膜透析液更换</v>
          </cell>
          <cell r="C9062" t="str">
            <v>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v>
          </cell>
        </row>
        <row r="9063">
          <cell r="A9063" t="str">
            <v>KRP26702</v>
          </cell>
          <cell r="B9063" t="str">
            <v>腹膜透析体外短管换管</v>
          </cell>
          <cell r="C9063" t="str">
            <v>在无菌条件下，更换腹膜透析体外专用短管。</v>
          </cell>
        </row>
        <row r="9064">
          <cell r="A9064" t="str">
            <v>KRP59701</v>
          </cell>
          <cell r="B9064" t="str">
            <v>腹膜透析管封管</v>
          </cell>
          <cell r="C9064" t="str">
            <v>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v>
          </cell>
        </row>
        <row r="9065">
          <cell r="A9065" t="str">
            <v>KRZ22201</v>
          </cell>
          <cell r="B9065" t="str">
            <v>血液透析</v>
          </cell>
          <cell r="C9065" t="str">
            <v>使用血液透析机和相应管路，将病人血液引出体外并利用透析器进行普通透析治疗。</v>
          </cell>
        </row>
        <row r="9066">
          <cell r="A9066" t="str">
            <v>KRZ22202</v>
          </cell>
          <cell r="B9066" t="str">
            <v>在线血液滤过</v>
          </cell>
          <cell r="C9066" t="str">
            <v>使用在线血液透析滤过机和相应管路，将病人血液引出体外并利用血液滤过器进行血液滤过治疗，从血液滤过器前或者后注入在线产生的置换液。需要置换液滤过装置。</v>
          </cell>
        </row>
        <row r="9067">
          <cell r="A9067" t="str">
            <v>KRZ22203</v>
          </cell>
          <cell r="B9067" t="str">
            <v>非在线血液滤过</v>
          </cell>
          <cell r="C9067" t="str">
            <v>使用血液透析滤过机和相应管路，将病人血液引出体外并利用血液滤过器进行血液滤过治疗，从血液滤过器前或者后注入成品包装的置换液。</v>
          </cell>
        </row>
        <row r="9068">
          <cell r="A9068" t="str">
            <v>KRZ22204</v>
          </cell>
          <cell r="B9068" t="str">
            <v>在线血液透析滤过</v>
          </cell>
          <cell r="C9068" t="str">
            <v>使用血液透析滤过机和相应管路，将病人血液引出体外并利用血液滤过器进行血液透析加滤过治疗，从血液滤过器前或者后注入在线产生的置换液。需要置换液滤过装置。</v>
          </cell>
        </row>
        <row r="9069">
          <cell r="A9069" t="str">
            <v>KRZ22205</v>
          </cell>
          <cell r="B9069" t="str">
            <v>非在线血液透析滤过</v>
          </cell>
          <cell r="C9069" t="str">
            <v>使用血液透析滤过机和相应管路，将病人血液引出体外并利用血液滤过器进行血液透析加滤过治疗，从血液滤过器前或者后注入成品包装的置换液。</v>
          </cell>
        </row>
        <row r="9070">
          <cell r="A9070" t="str">
            <v>KRZ26701</v>
          </cell>
          <cell r="B9070" t="str">
            <v>人工透析器复用</v>
          </cell>
          <cell r="C9070" t="str">
            <v>人工方法用反渗水冲洗使用过的透析器，将透析器膜内外灌满消毒后保存，待下次使用。含手工容量测定、破膜试验。</v>
          </cell>
        </row>
        <row r="9071">
          <cell r="A9071" t="str">
            <v>KRZ26702</v>
          </cell>
          <cell r="B9071" t="str">
            <v>半自动透析器复用</v>
          </cell>
          <cell r="C9071" t="str">
            <v>半自动方法用反渗水冲洗使用过的透析器，将透析器膜内外灌满消毒后保存，待下次使用。含半自动容量测定、破膜试验。</v>
          </cell>
        </row>
        <row r="9072">
          <cell r="A9072" t="str">
            <v>KRZ26703</v>
          </cell>
          <cell r="B9072" t="str">
            <v>全自动透析器复用</v>
          </cell>
          <cell r="C9072" t="str">
            <v>将用过的透析器连接全自动复用机，全自动方法用反渗水冲洗使用过的透析器，将透析器膜内外灌满消毒后保存，待下次使用。含全自动容量测定、破膜试验。</v>
          </cell>
        </row>
        <row r="9073">
          <cell r="A9073" t="str">
            <v>KRZ39201</v>
          </cell>
          <cell r="B9073" t="str">
            <v>血液灌流治疗</v>
          </cell>
          <cell r="C9073" t="str">
            <v>主要用于急性中毒的抢救以及需要清除一些大分子有害物质的治疗，可用常规血液透析机，连续性肾脏替代治疗设备或者独立的血泵进行，用专用的管路和血液灌流器，对血液进行非特异性的吸附治疗。</v>
          </cell>
        </row>
        <row r="9074">
          <cell r="A9074" t="str">
            <v>KRZ39202</v>
          </cell>
          <cell r="B9074" t="str">
            <v>连续性血浆滤过吸附(CPFA)治疗</v>
          </cell>
          <cell r="C9074" t="str">
            <v>利用专业设备，对分离出的病人血浆，进行去除致病因子的吸附处置，处置后的血浆再输回病人体内。治疗时间可以从数小时到数十小时不间断治疗。</v>
          </cell>
        </row>
        <row r="9075">
          <cell r="A9075" t="str">
            <v>KRZ48201</v>
          </cell>
          <cell r="B9075" t="str">
            <v>功能不良导管处理</v>
          </cell>
          <cell r="C9075" t="str">
            <v>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v>
          </cell>
        </row>
        <row r="9076">
          <cell r="A9076" t="str">
            <v>KRZ48202</v>
          </cell>
          <cell r="B9076" t="str">
            <v>功能不良内瘘溶栓处理</v>
          </cell>
          <cell r="C9076" t="str">
            <v>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v>
          </cell>
        </row>
        <row r="9077">
          <cell r="A9077" t="str">
            <v>KRZ72701</v>
          </cell>
          <cell r="B9077" t="str">
            <v>体外冲击波碎石</v>
          </cell>
          <cell r="C9077" t="str">
            <v>患者取适当体位，X线或B超定位，调整冲击波，实时监视。</v>
          </cell>
        </row>
        <row r="9078">
          <cell r="A9078" t="str">
            <v>KS</v>
          </cell>
          <cell r="B9078" t="str">
            <v>(十二)男性生殖系统</v>
          </cell>
        </row>
        <row r="9079">
          <cell r="A9079" t="str">
            <v>KSK20401</v>
          </cell>
          <cell r="B9079" t="str">
            <v>前列腺按摩</v>
          </cell>
          <cell r="C9079" t="str">
            <v>局部清洁，润滑，经直肠按摩前列腺。</v>
          </cell>
        </row>
        <row r="9080">
          <cell r="A9080" t="str">
            <v>KSP70701</v>
          </cell>
          <cell r="B9080" t="str">
            <v>嵌顿包茎手法复位</v>
          </cell>
          <cell r="C9080" t="str">
            <v>阴茎消毒，润滑阴茎头，使用手法包皮复位。</v>
          </cell>
        </row>
        <row r="9081">
          <cell r="A9081" t="str">
            <v>KSS16701</v>
          </cell>
          <cell r="B9081" t="str">
            <v>精子库供精信息技术咨询</v>
          </cell>
          <cell r="C9081" t="str">
            <v>从人类精子库购买精子标本，清点，记录，冷冻待用。严格筛查病人，建立档案，预约安排实施供精人工授精(AID)，严格每份供精源最多使5位妇女受孕，严密保存供受双方档案70年。100%随访到婴儿至出生后1个月，并在结婚前做婚前排查。</v>
          </cell>
        </row>
        <row r="9082">
          <cell r="A9082" t="str">
            <v>KSS23701</v>
          </cell>
          <cell r="B9082" t="str">
            <v>精液冷冻</v>
          </cell>
          <cell r="C9082" t="str">
            <v>取精室内采集精液，标准化精液分析，计数并记录。预先准备好精子冷冻保护剂，恢复至室温，与精液混合后分装，置于程序冷冻仪内行程序冷冻后移入液氮罐中保存。一周之内预解冻一管，再次行精液分析，记录，决定冷冻精液是否可用，登记，存档。</v>
          </cell>
        </row>
        <row r="9083">
          <cell r="A9083" t="str">
            <v>KSS23702</v>
          </cell>
          <cell r="B9083" t="str">
            <v>睾丸/附睾精子分离</v>
          </cell>
          <cell r="C9083" t="str">
            <v>配制培养液(G-IVF+10%HSA)，二氧化碳培养箱平衡培养6小时以上，手术取出睾丸(或附睾)组织，置于预先平衡好的培养液中，体视镜下用TB针将组织撕开，释放出精子及支持细胞，置于倒置显微镜下观察精子计数，精子形态及活力分析，记录，出报告，所有操作均在万级层流的培养室内，在百级层流超净工作台内避光完成，最后进行记录，存档，需使用相差显微镜、倒置显微镜。</v>
          </cell>
        </row>
        <row r="9084">
          <cell r="A9084" t="str">
            <v>KSS23703</v>
          </cell>
          <cell r="B9084" t="str">
            <v>睾丸/附睾精子冷冻</v>
          </cell>
          <cell r="C9084" t="str">
            <v>分离后的睾丸(或附睾)精子离心去上清后加入冷冻保护剂，分装成4管，双人核对并标记记录，置于程序冷冻仪中进行程序化冷冻后置于液氮中保存，入库，登记，存档。需使用实体显微镜、倒置显微镜、程序降温仪。</v>
          </cell>
        </row>
        <row r="9085">
          <cell r="A9085" t="str">
            <v>KSS23704</v>
          </cell>
          <cell r="B9085" t="str">
            <v>精液冷冻保存</v>
          </cell>
          <cell r="C9085" t="str">
            <v>冷冻精液放入液氮罐中保存，需每日添加液氮，做记录，核对冷冻记录，安全监控。</v>
          </cell>
        </row>
        <row r="9086">
          <cell r="A9086" t="str">
            <v>KSS23705</v>
          </cell>
          <cell r="B9086" t="str">
            <v>精液冷冻复苏</v>
          </cell>
          <cell r="C9086" t="str">
            <v>从冷冻库里取出存有冷冻精液的冷冻管，置于室温15分钟，融化后行标准化精液形态分析，记录，常规处理精液后，置于三气培养箱内待用。需使用相差显微镜。</v>
          </cell>
        </row>
        <row r="9087">
          <cell r="A9087" t="str">
            <v>KSS23706</v>
          </cell>
          <cell r="B9087" t="str">
            <v>睾丸/附睾精子复苏</v>
          </cell>
          <cell r="C9087" t="str">
            <v>精液解冻后行标准化精液形态分析，将精子用平衡好的精子处理培养液离心洗涤2次后置于三气培养箱内备用，睾丸(或附睾)精子须在取卵手术前一天解冻，培养过夜，所有胚胎操作均在万级层流的培养室内，在百级层流超净工作台光完成。需使用倒置显微镜。</v>
          </cell>
        </row>
        <row r="9088">
          <cell r="A9088" t="str">
            <v>KSS23707</v>
          </cell>
          <cell r="B9088" t="str">
            <v>精子优选处理</v>
          </cell>
          <cell r="C9088" t="str">
            <v>层流实验室，恒温无菌操作台，专用精子培养液，恒温离心机。使用精子上游法处理精液，获取前向运动精子，显微镜下观察。不含精液采集、精液分析、精子培养及冷冻。</v>
          </cell>
        </row>
        <row r="9089">
          <cell r="A9089" t="str">
            <v>KSS23708</v>
          </cell>
          <cell r="B9089" t="str">
            <v>精子优选处理-密度梯度离心法</v>
          </cell>
          <cell r="C9089" t="str">
            <v>留取精液，层流实验室，恒温无菌操作台，专用密度梯度离心液，恒温离心机。梯度离心处理精液，获取前向运动精子，显微镜下观察精子质量。不含精液采集、精液分析、精子培养及冷冻。</v>
          </cell>
        </row>
        <row r="9090">
          <cell r="A9090" t="str">
            <v>KSS60701</v>
          </cell>
          <cell r="B9090" t="str">
            <v>电动模拟辅助取精</v>
          </cell>
          <cell r="C9090" t="str">
            <v>专用取精室。清洁外生殖器，双手消毒，视听觉性刺激(DVD、液晶电视或液晶视听眼镜)，使用模拟阴道电动促射精，获取精液。不含精液分析、精子优选处理、精子培养及冷冻。</v>
          </cell>
        </row>
        <row r="9091">
          <cell r="A9091" t="str">
            <v>KSS60702</v>
          </cell>
          <cell r="B9091" t="str">
            <v>电动按摩辅助取精</v>
          </cell>
          <cell r="C9091" t="str">
            <v>阴茎消毒，电动按摩阴茎头，辅助取精。不含精子优选处理、精液分析、精子培养及冷冻。</v>
          </cell>
        </row>
        <row r="9092">
          <cell r="A9092" t="str">
            <v>KT</v>
          </cell>
          <cell r="B9092" t="str">
            <v>(十三)女性生殖系统</v>
          </cell>
        </row>
        <row r="9093">
          <cell r="A9093" t="str">
            <v>KTB23701</v>
          </cell>
          <cell r="B9093" t="str">
            <v>卵巢组织冷冻</v>
          </cell>
          <cell r="C9093" t="str">
            <v>麻醉，开腹，取出卵巢组织，放入4℃培养液中迅速转移到实验室，切成小块，使用程序冷冻仪应用快速冷冻或慢速程序化冷冻(置于冷冻仪中)方法冷冻，放入液氮罐中保存。</v>
          </cell>
        </row>
        <row r="9094">
          <cell r="A9094" t="str">
            <v>KTB23702</v>
          </cell>
          <cell r="B9094" t="str">
            <v>卵巢组织冷冻保存</v>
          </cell>
          <cell r="C9094" t="str">
            <v>卵巢组织放入液氮罐中保存，需每日添加液氮，做记录，定期清洁液氮罐外表面，核对冷冻记录。</v>
          </cell>
        </row>
        <row r="9095">
          <cell r="A9095" t="str">
            <v>KTB23703</v>
          </cell>
          <cell r="B9095" t="str">
            <v>卵巢组织冷冻复苏</v>
          </cell>
          <cell r="C9095" t="str">
            <v>从冷冻库里取出卵巢组织，按程序解冻，将解冻后组织放入准备好的培养液中置于二氧化碳培养箱中培养。用于自体或异体移植或体外培养用于获得卵母细胞。</v>
          </cell>
        </row>
        <row r="9096">
          <cell r="A9096" t="str">
            <v>KTE62401</v>
          </cell>
          <cell r="B9096" t="str">
            <v>宫腔填塞</v>
          </cell>
          <cell r="C9096" t="str">
            <v>经阴道或经剖宫产子宫切口填塞。经阴道膀胱截石位，外阴阴道消毒铺巾，助手按压宫底，术者持填塞钳依次充填纱条，填满宫腔，末端引出阴道口。</v>
          </cell>
        </row>
        <row r="9097">
          <cell r="A9097" t="str">
            <v>KTG48401</v>
          </cell>
          <cell r="B9097" t="str">
            <v>宫颈管上药</v>
          </cell>
          <cell r="C9097" t="str">
            <v>膀胱截石位，臀部铺消毒巾，外阴消毒铺巾，双合诊或三和诊盆腔检查，放入窥器、暴露宫颈阴道，干棉球擦净宫颈粘液，消毒宫颈阴道，钳夹牵引宫颈，将药拴放入宫颈管内，带尾消毒棉球或纱条放置阴道内，嘱患者6-8小时内自行取出。</v>
          </cell>
        </row>
        <row r="9098">
          <cell r="A9098" t="str">
            <v>KTG72401</v>
          </cell>
          <cell r="B9098" t="str">
            <v>宫颈红外线治疗</v>
          </cell>
          <cell r="C9098" t="str">
            <v>膀胱截石位，外阴阴道消毒铺巾，消毒宫颈，查看病变部位，红外线治疗宫颈病变部位，创面止血，宣教术后注意事项。</v>
          </cell>
        </row>
        <row r="9099">
          <cell r="A9099" t="str">
            <v>KTL48401</v>
          </cell>
          <cell r="B9099" t="str">
            <v>阴道灌洗上药</v>
          </cell>
          <cell r="C9099" t="str">
            <v>膀胱截石位，消毒铺巾，放置窥器，将3‰碘伏稀释液或1‰新洁尔灭液200-300毫升等，置于悬挂式冲洗桶内，手控液体流量，依次冲洗宫颈外口、阴道穹窿及全部阴道，遵医嘱将相关药物放置阴道内。</v>
          </cell>
        </row>
        <row r="9100">
          <cell r="A9100" t="str">
            <v>KTL62401</v>
          </cell>
          <cell r="B9100" t="str">
            <v>阴道填塞</v>
          </cell>
          <cell r="C9100" t="str">
            <v>膀胱截石位，消毒外阴、阴道，铺无菌巾，填塞纱布。</v>
          </cell>
        </row>
        <row r="9101">
          <cell r="A9101" t="str">
            <v>KTR39701</v>
          </cell>
          <cell r="B9101" t="str">
            <v>外阴病变光照射治疗</v>
          </cell>
          <cell r="C9101" t="str">
            <v>膀胱截石位，将5‰碘伏稀释液或1‰新洁尔灭液等擦洗外阴，依据仪器的设置要求，选择光谱照射的功率、时间与照射距离。</v>
          </cell>
        </row>
        <row r="9102">
          <cell r="A9102" t="str">
            <v>KU</v>
          </cell>
          <cell r="B9102" t="str">
            <v>(十四)孕产</v>
          </cell>
        </row>
        <row r="9103">
          <cell r="A9103" t="str">
            <v>KUA28901</v>
          </cell>
          <cell r="B9103" t="str">
            <v>产程观察</v>
          </cell>
          <cell r="C9103" t="str">
            <v>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v>
          </cell>
        </row>
        <row r="9104">
          <cell r="A9104" t="str">
            <v>KUB16701</v>
          </cell>
          <cell r="B9104" t="str">
            <v>卵子赠送技术咨询</v>
          </cell>
          <cell r="C9104" t="str">
            <v>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v>
          </cell>
        </row>
        <row r="9105">
          <cell r="A9105" t="str">
            <v>KUB23701</v>
          </cell>
          <cell r="B9105" t="str">
            <v>未成熟卵体外成熟培养</v>
          </cell>
          <cell r="C9105" t="str">
            <v>所有操作均在万级层流的培养室内，在百级层流超净工作台内完成。所有体外操作设备均配备有热台。需使用装有恒温热台的实体显微镜、倒置显微镜合格和显微操作-显微注射系统。取卵前一天准备好未成熟卵体外成熟培养(IVM)培养液及培养皿，置于培养箱内平衡过夜，取卵日B超下取卵，将抽吸出的卵泡液通过特殊的细胞筛过滤、充分清洗，然后置于体视显微镜下仔细寻找，将抽吸出的未成熟卵母细胞捡出，清洗后置于未成熟卵体外成熟培养(IVM)培养液中，培养箱内培养。培养24小时、48小时后分别剥卵，在倒置显微镜下观察卵母细胞成熟情况。登记</v>
          </cell>
        </row>
        <row r="9106">
          <cell r="A9106" t="str">
            <v>KUB23702</v>
          </cell>
          <cell r="B9106" t="str">
            <v>卵子冷冻</v>
          </cell>
          <cell r="C9106" t="str">
            <v>所有操作均在万级层流的培养室内，在百级层流超净工作台内避光完成。最后进行记录，存档。需使用实体显微镜、倒置显微镜。取卵前一天下午准备好卵子培养液及培养皿，置于培养箱内平衡过夜，取卵后准备操作液及酶，将取出的卵子置于培养液中培养，适宜时间后将卵冠丘复合体(OCCCS)在酶内消化，转至操作液内用不同内径的胚胎转移管脱去卵丘，用操作液反复清洗，再放入培养滴中，倒置镜下观察并评估卵母细胞的成熟程度，记录，准备玻璃化冷冻保护剂，室温下放置待用，准备冷冻支架及载体，书写姓名病例号、冷冻日期等信息，液氮容器盛满液氮，将</v>
          </cell>
        </row>
        <row r="9107">
          <cell r="A9107" t="str">
            <v>KUB23703</v>
          </cell>
          <cell r="B9107" t="str">
            <v>卵子冷冻保存</v>
          </cell>
          <cell r="C9107" t="str">
            <v>冷冻卵子放入液氮罐中保存，需每日添加液氮，做记录，核对冷冻记录。</v>
          </cell>
        </row>
        <row r="9108">
          <cell r="A9108" t="str">
            <v>KUB23704</v>
          </cell>
          <cell r="B9108" t="str">
            <v>卵子冷冻复苏</v>
          </cell>
          <cell r="C9108" t="str">
            <v>所有操作均在万级层流的培养室内，在百级层流超净工作台内完成。需使用实体显微镜、倒置显微镜。将卵子预热，将解冻液1、解冻液2及洗卵液置于室温，从冷冻库里取出卵子冷冻管，液氮置于保温瓶中待用。迅速将冷冻卵子从液氮中取出，按解冻程序解冻卵子，显微镜下观察，记录。置于准备好的培养皿中放入二氧化碳培养箱中培养。</v>
          </cell>
        </row>
        <row r="9109">
          <cell r="A9109" t="str">
            <v>KUD23701</v>
          </cell>
          <cell r="B9109" t="str">
            <v>体外受精胚胎培养</v>
          </cell>
          <cell r="C9109" t="str">
            <v>所有操作均在万级层流培养室，百级净化体外受精(IVF)工作站完成。培养过程在二氧化碳(或三气)培养箱内完成。需使用装有恒温热台的倒置显微镜和实体显微镜等。取卵前一天准备培养系统平衡过夜。取卵日在显微镜下完成卵子收集、评估，在二氧化碳培养箱中完成卵成熟培养。无菌无毒杯内精液采集，精液分析，精液洗涤，离心收集，优选回收，再次计数，精卵混合、体外受精等过程。取卵次日检查受精和原核形成情况，转换培养皿，更换培养液，记录。第二天或第三天更换培养液，观察受精卵及胚胎分裂情况，选择胚胎，确定移植胚胎和冷冻胚胎。</v>
          </cell>
        </row>
        <row r="9110">
          <cell r="A9110" t="str">
            <v>KUD23702</v>
          </cell>
          <cell r="B9110" t="str">
            <v>体外受精早期胚胎辅助孵化透明带切割术</v>
          </cell>
          <cell r="C9110" t="str">
            <v>所有操作均在万级层流的培养室内，在百级层流超净工作台内完成，所有体外操作设备均配备有热台，需使用装有恒温热台的实体显微镜、倒置显微镜合、显微操作-显微注射系统、激光辅助的显微打孔系统。预先准备好显微操作微滴，置于三气培养箱内平衡过夜，辅助孵化前换成已预热的体外操作液，将胚胎转入显微操作微滴内，在倒置显微镜下用显微操作针在透明带上作一个切口，最后进行登记，存档。</v>
          </cell>
        </row>
        <row r="9111">
          <cell r="A9111" t="str">
            <v>KUD23703</v>
          </cell>
          <cell r="B9111" t="str">
            <v>体外受精早期胚胎辅助孵化透明带激光打孔术</v>
          </cell>
          <cell r="C9111" t="str">
            <v>所有操作均在万级层流的培养室内，在百级层流超净工作台内完成，需使用装有恒温热台的实体显微镜、倒置显微镜合、显微操作-显微注射系统、激光辅助的显微打孔系统。预先准备好显微操作微滴，置于三气培养箱内平衡过夜，将胚胎转入显微操作微滴内，在倒置显微镜下应用激光打孔软件控制激光打孔仪，用激光在透明带上打孔(直径约为20微米)，完成后将胚胎在胚胎培养液中洗过后移入培养滴中置于三气培养箱内培养，最后进行登记，存档。</v>
          </cell>
        </row>
        <row r="9112">
          <cell r="A9112" t="str">
            <v>KUD23704</v>
          </cell>
          <cell r="B9112" t="str">
            <v>体外受精早期胚胎辅助孵化透明带激光削薄术</v>
          </cell>
          <cell r="C9112" t="str">
            <v>所有操作均在万级层流的培养室内，在百级层流超净工作台内完成，所有体外操作设备均配备有热台，需使用装有恒温热台的实体显微镜、倒置显微镜、显微操作-显微注射系统、激光辅助的显微打孔系统。预先准备好显微操作微滴，置于三气培养箱内平衡过夜，辅助孵化前为显微操作换液(换成体外操作液)，在倒置显微镜下用激光将透明带部分削薄，置于三气培养箱内培养，最后进行登记，存档。</v>
          </cell>
        </row>
        <row r="9113">
          <cell r="A9113" t="str">
            <v>KUD23705</v>
          </cell>
          <cell r="B9113" t="str">
            <v>体外受精早期胚胎辅助孵化透明带化学削薄术</v>
          </cell>
          <cell r="C9113" t="str">
            <v>所有操作均在万级层流的培养室内，在百级层流超净工作台内完成，所有体外操作设备均配备有热台，需使用装有恒温热台的实体显微镜、倒置显微镜、显微操作-显微注射系统、激光辅助的显微打孔系统。将胚胎置于预先平衡好的链霉蛋白酶(10国际单位/毫升)内消化约61秒，始终用倒置显微镜观察，以防透明带全部消失，待透明带变薄后将胚胎移入胚胎培养液内清洗，再装入胚胎培养滴内，置于三气培养箱内培养，最后进行登记，存档。</v>
          </cell>
        </row>
        <row r="9114">
          <cell r="A9114" t="str">
            <v>KUD23706</v>
          </cell>
          <cell r="B9114" t="str">
            <v>囊胚培养</v>
          </cell>
          <cell r="C9114" t="str">
            <v>所有操作均在万级层流的培养室内，在百级层流超净工作台内完成。所有体外操作设备均配备有热台。预先用囊胚培养液准备好培养用微滴，置于培养箱内平衡过夜。取卵后第3天将用于囊胚培养的胚胎从早期卵裂期培养液内转入预先准备好的囊胚培养液内，置于三气培养箱内继续培养2-3天，在倒置显微镜下观察并记录囊胚的形态，待有囊胚形成即进行囊胚的移植和冷冻。最后进行登记，存档(不含囊胚评分)。需使用装有恒温热台的实体显微镜、倒置显微镜。</v>
          </cell>
        </row>
        <row r="9115">
          <cell r="A9115" t="str">
            <v>KUD23707</v>
          </cell>
          <cell r="B9115" t="str">
            <v>胚胎冷冻</v>
          </cell>
          <cell r="C9115" t="str">
            <v>前一天准备冻存原液。当天在万级层流实验室内的百级层流超净工作台将3-4根巴斯特管在酒精灯上烧软拉细用砂轮切断，100毫米培养皿放置无菌物品，将冷冻原液与人血清替代品同放入四孔皿中，置于37℃培养箱内预热。定时器定时，将胚胎转移至冷冻液1孔内5分钟，2孔内15分钟，3孔内15分钟，装入冷冻麦管内，每管约3个胚胎，放入程序冷冻仪中按常规程序冷冻。待程序结束后，将装有冷冻胚胎的麦管插入冷冻支架，置于液氮罐内保存。需使用实体显微镜、倒置显微镜、程序降温仪。</v>
          </cell>
        </row>
        <row r="9116">
          <cell r="A9116" t="str">
            <v>KUD23708</v>
          </cell>
          <cell r="B9116" t="str">
            <v>胚胎冷冻保存</v>
          </cell>
          <cell r="C9116" t="str">
            <v>冷冻胚胎放入液氮罐中保存，需每日添加液氮，做记录，核对冷冻记录，安全监控。</v>
          </cell>
        </row>
        <row r="9117">
          <cell r="A9117" t="str">
            <v>KUD23709</v>
          </cell>
          <cell r="B9117" t="str">
            <v>胚胎玻璃化冷冻</v>
          </cell>
          <cell r="C9117" t="str">
            <v>前一天，配制冻存原液，在万级层流实验室内的百级层流超净工作台内制备原液，放入4℃冰箱保存。当天在万级层流实验室内的百级层流超净工作台内将3-4根巴斯特管在酒精灯上烧软拉细用砂轮切断，100毫米培养皿放置无菌物品，将冷冻原液与人血清替代品同放入四孔皿中，置于37℃培养箱内预热。冷冻支架上书写姓名病例号，根据胚胎数量准备冷冻环数个，安装到冷冻管盖上，2升液氮容器盛满液氮。定时器定时，将胚胎转移至冷冻液第一培养皿内1分钟，第二培养皿内2分钟，第三培养皿内30秒钟，装入冷冻环上，每环2-3个，放入液氮，再转移入液</v>
          </cell>
        </row>
        <row r="9118">
          <cell r="A9118" t="str">
            <v>KUD23710</v>
          </cell>
          <cell r="B9118" t="str">
            <v>冷冻胚胎复苏</v>
          </cell>
          <cell r="C9118" t="str">
            <v>所有胚胎操作均在万级层流的培养室内，在百级层流超净工作台内避光完成。需使用实体显微镜、倒置显微镜。预先准备好培养解冻后胚胎的培养微滴，置于三气培养箱内平衡过夜。准备好解冻液，置于四孔培养皿中，恢复至室温。从胚胎库中取出存有冷冻胚胎管，双人核对无误后，置于室温静置40秒，放入30℃水浴中，取出冷冻管，剪断两头，使冷冻液及胚胎流入四孔皿中间。转入解冻液1孔内5分钟，2孔内5分钟，3孔内5分钟，4孔内5分钟，后放入恒温箱复温10分钟。移入预先平衡好的培养滴中培养。倒置镜下观察胚胎形态，记录。完成后将胚胎放回三气</v>
          </cell>
        </row>
        <row r="9119">
          <cell r="A9119" t="str">
            <v>KUE28701</v>
          </cell>
          <cell r="B9119" t="str">
            <v>胎心监护</v>
          </cell>
          <cell r="C9119" t="str">
            <v>铺一次性检查垫，使用胎心监护仪，定位胎心并固定胎心探头，将宫缩探头固定于宫底，持续监护20分钟，出具监护报告。</v>
          </cell>
        </row>
        <row r="9120">
          <cell r="A9120" t="str">
            <v>KUN39701</v>
          </cell>
          <cell r="B9120" t="str">
            <v>新生儿暖箱治疗</v>
          </cell>
          <cell r="C9120" t="str">
            <v>使用新生儿培育箱，预热，加湿器加蒸馏水，设置箱温及体温报警限，放置体温探头。</v>
          </cell>
        </row>
        <row r="9121">
          <cell r="A9121" t="str">
            <v>KUN39702</v>
          </cell>
          <cell r="B9121" t="str">
            <v>新生儿多功能暖箱治疗</v>
          </cell>
          <cell r="C9121" t="str">
            <v>使用新生儿多功能培育箱，预热，加湿器加蒸馏水，设置箱温及体温报警限，放置体温探头，称体重，录入患儿信息。根据需要开启或闭合遮篷，床体360°旋转，升降床体，X线托盘。</v>
          </cell>
        </row>
        <row r="9122">
          <cell r="A9122" t="str">
            <v>KUZ16701</v>
          </cell>
          <cell r="B9122" t="str">
            <v>体外受精随访</v>
          </cell>
          <cell r="C9122" t="str">
            <v>胚胎移植后2周确定生化妊娠，5周B超下确定临床妊娠，从5周后开始到婴儿出生进行不定期随访。所有随访结果记录并保存50年以上、95%以上的随访率。</v>
          </cell>
        </row>
        <row r="9123">
          <cell r="A9123" t="str">
            <v>KUZ39101</v>
          </cell>
          <cell r="B9123" t="str">
            <v>复发性流产主动免疫治疗</v>
          </cell>
          <cell r="C9123" t="str">
            <v>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v>
          </cell>
        </row>
        <row r="9124">
          <cell r="A9124" t="str">
            <v>KUZ39701</v>
          </cell>
          <cell r="B9124" t="str">
            <v>辅助生育技术安全性措施</v>
          </cell>
          <cell r="C9124" t="str">
            <v>为保证辅助生殖技术的安全和伦理，谨防患者的私自换人以达到其私自赠精、代孕的目的，医院采取一系列安全措施，如指纹系统等。</v>
          </cell>
        </row>
        <row r="9125">
          <cell r="A9125" t="str">
            <v>KW-KX</v>
          </cell>
          <cell r="B9125" t="str">
            <v>(十五)肌肉骨骼系统</v>
          </cell>
        </row>
        <row r="9126">
          <cell r="A9126" t="str">
            <v>KW664701</v>
          </cell>
          <cell r="B9126" t="str">
            <v>石膏拆除术</v>
          </cell>
          <cell r="C9126" t="str">
            <v>将石膏固定物拆开，将固定石膏从人体上取下。</v>
          </cell>
        </row>
        <row r="9127">
          <cell r="A9127" t="str">
            <v>KW671701</v>
          </cell>
          <cell r="B9127" t="str">
            <v>创伤包扎固定术</v>
          </cell>
          <cell r="C9127" t="str">
            <v>对患处用绷带、敷料、多头巾或其它布料等对患处进行包扎固定。</v>
          </cell>
        </row>
        <row r="9128">
          <cell r="A9128" t="str">
            <v>KW671702</v>
          </cell>
          <cell r="B9128" t="str">
            <v>石膏托固定术(小)</v>
          </cell>
          <cell r="C9128" t="str">
            <v>以石膏托方式进行不跨越大关节的石膏固定。</v>
          </cell>
        </row>
        <row r="9129">
          <cell r="A9129" t="str">
            <v>KW671703</v>
          </cell>
          <cell r="B9129" t="str">
            <v>石膏托固定术(中)</v>
          </cell>
          <cell r="C9129" t="str">
            <v>以石膏托方式进行跨越一个大关节(手、足部按一个关节)的石膏固定。</v>
          </cell>
        </row>
        <row r="9130">
          <cell r="A9130" t="str">
            <v>KW671704</v>
          </cell>
          <cell r="B9130" t="str">
            <v>石膏托固定术(大)</v>
          </cell>
          <cell r="C9130" t="str">
            <v>以石膏托方式进行跨越两个及以上大关节的石膏固定。</v>
          </cell>
        </row>
        <row r="9131">
          <cell r="A9131" t="str">
            <v>KW671705</v>
          </cell>
          <cell r="B9131" t="str">
            <v>石膏固定术(特大)</v>
          </cell>
          <cell r="C9131" t="str">
            <v>以石膏托方式进行包括躯干的石膏固定。</v>
          </cell>
        </row>
        <row r="9132">
          <cell r="A9132" t="str">
            <v>KW671706</v>
          </cell>
          <cell r="B9132" t="str">
            <v>管型石膏固定术(小)</v>
          </cell>
          <cell r="C9132" t="str">
            <v>以缠绕管型的方式进行不跨越大关节的石膏固定。</v>
          </cell>
        </row>
        <row r="9133">
          <cell r="A9133" t="str">
            <v>KW671707</v>
          </cell>
          <cell r="B9133" t="str">
            <v>管型石膏固定术(中)</v>
          </cell>
          <cell r="C9133" t="str">
            <v>以缠绕管型的方式进行一个大关节(手、足部按一个关节)的石膏固定。</v>
          </cell>
        </row>
        <row r="9134">
          <cell r="A9134" t="str">
            <v>KW671708</v>
          </cell>
          <cell r="B9134" t="str">
            <v>管型石膏固定术(大)</v>
          </cell>
          <cell r="C9134" t="str">
            <v>以缠绕管型的方式进行跨越两个及以上大关节的石膏固定。</v>
          </cell>
        </row>
        <row r="9135">
          <cell r="A9135" t="str">
            <v>KW671709</v>
          </cell>
          <cell r="B9135" t="str">
            <v>管型石膏固定术(特大)</v>
          </cell>
          <cell r="C9135" t="str">
            <v>以缠绕管型的方式进行包括躯干的石膏固定。</v>
          </cell>
        </row>
        <row r="9136">
          <cell r="A9136" t="str">
            <v>KW671710</v>
          </cell>
          <cell r="B9136" t="str">
            <v>伊氏架拆除石膏固定术</v>
          </cell>
          <cell r="C9136" t="str">
            <v>麻醉后患肢消毒，小心剪断克氏针，勿伤及皮肤，取下伊氏架，患肢消毒包扎，相应石膏固定。</v>
          </cell>
        </row>
        <row r="9137">
          <cell r="A9137" t="str">
            <v>KX670701</v>
          </cell>
          <cell r="B9137" t="str">
            <v>陈旧骨折手法复位术</v>
          </cell>
          <cell r="C9137" t="str">
            <v>麻醉后透视机定位找到骨折远近端，复位骨折，石膏固定。不含C型臂引导。</v>
          </cell>
        </row>
        <row r="9138">
          <cell r="A9138" t="str">
            <v>KX670702</v>
          </cell>
          <cell r="B9138" t="str">
            <v>骨折脱位手法闭合复位术</v>
          </cell>
          <cell r="C9138" t="str">
            <v>对骨折脱位的部位进行手法闭合复位。手法牵引闭合整复骨折或脱位后，一般应用石膏类物品进行外固定。不含石膏固定。</v>
          </cell>
        </row>
        <row r="9139">
          <cell r="A9139" t="str">
            <v>KY</v>
          </cell>
          <cell r="B9139" t="str">
            <v>(十六)体被系统</v>
          </cell>
        </row>
        <row r="9140">
          <cell r="A9140" t="str">
            <v>KYA20701</v>
          </cell>
          <cell r="B9140" t="str">
            <v>产后围产期乳房按摩</v>
          </cell>
          <cell r="C9140" t="str">
            <v>用常规手法或仪器辅助疏通乳管或用吸乳器将积乳吸出。</v>
          </cell>
        </row>
        <row r="9141">
          <cell r="A9141" t="str">
            <v>KYC48701</v>
          </cell>
          <cell r="B9141" t="str">
            <v>全身熏蒸治疗</v>
          </cell>
          <cell r="C9141" t="str">
            <v>洗浴清洁，使用熏蒸机熬制药物，形成蒸汽熏蒸。</v>
          </cell>
        </row>
        <row r="9142">
          <cell r="A9142" t="str">
            <v>KYE48701</v>
          </cell>
          <cell r="B9142" t="str">
            <v>药物面膜综合治疗</v>
          </cell>
          <cell r="C9142" t="str">
            <v>清洁面部，进行局部按摩20分钟，外敷药物面膜。</v>
          </cell>
        </row>
        <row r="9143">
          <cell r="A9143" t="str">
            <v>KYE48702</v>
          </cell>
          <cell r="B9143" t="str">
            <v>面部药物熏蒸治疗</v>
          </cell>
          <cell r="C9143" t="str">
            <v>清洁面部，利用熏蒸机雾化药物，熏蒸或冷喷面部。</v>
          </cell>
        </row>
        <row r="9144">
          <cell r="A9144" t="str">
            <v>KYL70701</v>
          </cell>
          <cell r="B9144" t="str">
            <v>皮肤牵引术</v>
          </cell>
          <cell r="C9144" t="str">
            <v>用粘贴物连接皮肤进行肢体重物牵引。</v>
          </cell>
        </row>
        <row r="9145">
          <cell r="A9145" t="str">
            <v>KYR30901</v>
          </cell>
          <cell r="B9145" t="str">
            <v>烧伤抢救(小)</v>
          </cell>
          <cell r="C9145" t="str">
            <v>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v>
          </cell>
        </row>
        <row r="9146">
          <cell r="A9146" t="str">
            <v>KYR30902</v>
          </cell>
          <cell r="B9146" t="str">
            <v>烧伤抢救(中)</v>
          </cell>
          <cell r="C9146" t="str">
            <v>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9147">
          <cell r="A9147" t="str">
            <v>KYR30903</v>
          </cell>
          <cell r="B9147" t="str">
            <v>烧伤抢救(大)</v>
          </cell>
          <cell r="C9147" t="str">
            <v>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9148">
          <cell r="A9148" t="str">
            <v>KYR32701</v>
          </cell>
          <cell r="B9148" t="str">
            <v>护架烤灯照射</v>
          </cell>
          <cell r="C9148" t="str">
            <v>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v>
          </cell>
        </row>
        <row r="9149">
          <cell r="A9149" t="str">
            <v>KYR32702</v>
          </cell>
          <cell r="B9149" t="str">
            <v>烧伤远红外治疗</v>
          </cell>
          <cell r="C9149" t="str">
            <v>适用于全身，将患者(肢)放置在正确体位，遮盖患者双眼，接通大型远红外烤灯电源，设置温度及治疗时间，观察治疗区皮肤有无红肿、水疱等不良反应，及时调节温度及烤灯与创面的距离，治疗完毕，关闭大型远红外烤灯并切断电源。</v>
          </cell>
        </row>
        <row r="9150">
          <cell r="A9150" t="str">
            <v>KYR32703</v>
          </cell>
          <cell r="B9150" t="str">
            <v>窄谱UVB紫外线治疗</v>
          </cell>
          <cell r="C9150" t="str">
            <v>暴露患处皮肤，使用紫外线照射设备，调整照射时间、能量等参数，应用窄谱紫外线照射皮损。</v>
          </cell>
        </row>
        <row r="9151">
          <cell r="A9151" t="str">
            <v>KYR32704</v>
          </cell>
          <cell r="B9151" t="str">
            <v>宽波UVB紫外线治疗</v>
          </cell>
          <cell r="C9151" t="str">
            <v>暴露患处皮肤，使用紫外线照射设备，调整照射时间、能量等参数，应用宽谱紫外线照射皮损。</v>
          </cell>
        </row>
        <row r="9152">
          <cell r="A9152" t="str">
            <v>KYR32705</v>
          </cell>
          <cell r="B9152" t="str">
            <v>光化学疗法(PUVA)</v>
          </cell>
          <cell r="C9152" t="str">
            <v>指利用光敏剂和长波紫外线治疗皮肤病。使用光敏药物和特定长波紫外线照射设备。内服或外涂光敏剂，等待一定时间后，使用特定紫外线光疗设备照射皮损，每次照射前调整照射时间和能量。</v>
          </cell>
        </row>
        <row r="9153">
          <cell r="A9153" t="str">
            <v>KYR32706</v>
          </cell>
          <cell r="B9153" t="str">
            <v>光动力治疗</v>
          </cell>
          <cell r="C9153" t="str">
            <v>指利用光敏剂和光学原理治疗皮肤疾患。敷药或静脉给药，等待相应时间后采用激光照射设备激光照射。</v>
          </cell>
        </row>
        <row r="9154">
          <cell r="A9154" t="str">
            <v>KYR32707</v>
          </cell>
          <cell r="B9154" t="str">
            <v>连续二氧化碳激光治疗</v>
          </cell>
          <cell r="C9154" t="str">
            <v>指利用激光热效应烧灼皮肤损害。消毒，局部麻醉，使用二氧化碳激光设备照射皮损，创面处理。</v>
          </cell>
        </row>
        <row r="9155">
          <cell r="A9155" t="str">
            <v>KYR32708</v>
          </cell>
          <cell r="B9155" t="str">
            <v>皮肤黏膜溃疡紫外线照射</v>
          </cell>
          <cell r="C9155" t="str">
            <v>观察皮肤黏膜，局部擦洗，紫外线仪器照射。</v>
          </cell>
        </row>
        <row r="9156">
          <cell r="A9156" t="str">
            <v>KYR39901</v>
          </cell>
          <cell r="B9156" t="str">
            <v>悬浮床治疗</v>
          </cell>
          <cell r="C9156" t="str">
            <v>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v>
          </cell>
        </row>
        <row r="9157">
          <cell r="A9157" t="str">
            <v>KYR48101</v>
          </cell>
          <cell r="B9157" t="str">
            <v>吸入过敏原注射免疫治疗</v>
          </cell>
          <cell r="C9157" t="str">
            <v>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v>
          </cell>
        </row>
        <row r="9158">
          <cell r="A9158" t="str">
            <v>KYR48701</v>
          </cell>
          <cell r="B9158" t="str">
            <v>烧伤换药</v>
          </cell>
          <cell r="C9158" t="str">
            <v>戴一次性无菌手套去除创面敷料，检查创面，清除坏死组织，脓性分泌物，有水疱者最低位剪开引流，清洗创面，最后应用敷料妥善包扎。</v>
          </cell>
        </row>
        <row r="9159">
          <cell r="A9159" t="str">
            <v>KYR48702</v>
          </cell>
          <cell r="B9159" t="str">
            <v>烧伤特殊部位换药</v>
          </cell>
          <cell r="C9159" t="str">
            <v>指头部、面部、颈部、双耳、会阴、手指、足趾部位的换药。戴一次性无菌手套去除创面敷料，检查创面，清除坏死组织，脓性分泌物，有水疱者最低位剪开引流，清洗创面，最后应用敷料妥善包扎。</v>
          </cell>
        </row>
        <row r="9160">
          <cell r="A9160" t="str">
            <v>KYR65701</v>
          </cell>
          <cell r="B9160" t="str">
            <v>粟丘疹去除术</v>
          </cell>
          <cell r="C9160" t="str">
            <v>消毒，用针头挑破粟丘疹，再用粉刺挤压器挤出粟丘疹内容物，创面处理。</v>
          </cell>
        </row>
        <row r="9161">
          <cell r="A9161" t="str">
            <v>KYR65702</v>
          </cell>
          <cell r="B9161" t="str">
            <v>粉刺挤压术</v>
          </cell>
          <cell r="C9161" t="str">
            <v>消毒，利用粉刺挤压器挤压出粉刺内容物，创面处理。</v>
          </cell>
        </row>
        <row r="9162">
          <cell r="A9162" t="str">
            <v>KYR65703</v>
          </cell>
          <cell r="B9162" t="str">
            <v>刮疣治疗</v>
          </cell>
          <cell r="C9162" t="str">
            <v>消毒，用刮匙刮除疣体，创面处理。</v>
          </cell>
        </row>
        <row r="9163">
          <cell r="A9163" t="str">
            <v>KYR72701</v>
          </cell>
          <cell r="B9163" t="str">
            <v>氦氖(He-Ne)激光照射治疗</v>
          </cell>
          <cell r="C9163" t="str">
            <v>皮肤消毒后将光源针刺入静脉，打开光源照射，将光源对准皮损，将光源打开照射。</v>
          </cell>
        </row>
        <row r="9164">
          <cell r="A9164" t="str">
            <v>KYR72702</v>
          </cell>
          <cell r="B9164" t="str">
            <v>血管性疾患激光治疗</v>
          </cell>
          <cell r="C9164" t="str">
            <v>消毒，必要时外用表面麻醉剂和冷凝胶，使用专用激光设备，调整激光能量等参数，反复照射患处。</v>
          </cell>
        </row>
        <row r="9165">
          <cell r="A9165" t="str">
            <v>KYR72703</v>
          </cell>
          <cell r="B9165" t="str">
            <v>瘢痕激光治疗</v>
          </cell>
          <cell r="C9165" t="str">
            <v>消毒，必要时外用表面麻醉剂和冷凝胶，使用专用激光设备，调整激光能量等参数，反复照射患处。</v>
          </cell>
        </row>
        <row r="9166">
          <cell r="A9166" t="str">
            <v>KYR72704</v>
          </cell>
          <cell r="B9166" t="str">
            <v>肤质调节激光治疗</v>
          </cell>
          <cell r="C9166" t="str">
            <v>含除皱治疗。消毒，必要时外用表面麻醉剂和冷凝胶，使用专用激光设备，调整激光能量等参数，反复照射患处。</v>
          </cell>
        </row>
        <row r="9167">
          <cell r="A9167" t="str">
            <v>KYR72705</v>
          </cell>
          <cell r="B9167" t="str">
            <v>色素性疾患激光治疗</v>
          </cell>
          <cell r="C9167" t="str">
            <v>消毒，必要时外用表面麻醉剂和冷凝胶，使用专用激光设备，调整激光能量等参数，反复照射患处。</v>
          </cell>
        </row>
        <row r="9168">
          <cell r="A9168" t="str">
            <v>KYR72706</v>
          </cell>
          <cell r="B9168" t="str">
            <v>化学换肤术</v>
          </cell>
          <cell r="C9168" t="str">
            <v>指利用药物可控性破坏皮肤一定层次，促进皮肤再生。清洁皮肤表面，用有机溶剂去除油脂，表面麻醉，保护伤口和皮肤凹陷部位，外敷换肤液，判断换肤终点，用特殊的中和液进行中和，冷湿敷，涂特殊的药膏或使用敷料。</v>
          </cell>
        </row>
        <row r="9169">
          <cell r="A9169" t="str">
            <v>KYR72707</v>
          </cell>
          <cell r="B9169" t="str">
            <v>体表肿瘤电化学治疗</v>
          </cell>
          <cell r="C9169" t="str">
            <v>皮肤消毒、麻醉，插入铂电极，连接治疗仪，通电治疗。</v>
          </cell>
        </row>
        <row r="9170">
          <cell r="A9170" t="str">
            <v>KYT48701</v>
          </cell>
          <cell r="B9170" t="str">
            <v>甲癣封包治疗</v>
          </cell>
          <cell r="C9170" t="str">
            <v>指利用药物封包作用治疗甲癣。消毒，修剪磨平病甲，外涂相关药物，封包。</v>
          </cell>
        </row>
        <row r="9171">
          <cell r="A9171" t="str">
            <v>KYU72701</v>
          </cell>
          <cell r="B9171" t="str">
            <v>腋臭激光治疗</v>
          </cell>
          <cell r="C9171" t="str">
            <v>消毒，必要时实施局部麻醉，使用专用激光照射设备反复照射治疗区域。</v>
          </cell>
        </row>
        <row r="9172">
          <cell r="A9172" t="str">
            <v>KYZ30901</v>
          </cell>
          <cell r="B9172" t="str">
            <v>严重电烧伤抢救</v>
          </cell>
          <cell r="C9172" t="str">
            <v>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v>
          </cell>
        </row>
        <row r="9173">
          <cell r="A9173" t="str">
            <v>KYZ30902</v>
          </cell>
          <cell r="B9173" t="str">
            <v>烧伤合并吸入性损伤抢救</v>
          </cell>
          <cell r="C9173" t="str">
            <v>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v>
          </cell>
        </row>
        <row r="9174">
          <cell r="A9174" t="str">
            <v>KYZ30903</v>
          </cell>
          <cell r="B9174" t="str">
            <v>烧伤合并爆震伤抢救</v>
          </cell>
          <cell r="C9174" t="str">
            <v>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v>
          </cell>
        </row>
        <row r="9175">
          <cell r="A9175" t="str">
            <v>KYZ30904</v>
          </cell>
          <cell r="B9175" t="str">
            <v>烧伤合并中毒抢救</v>
          </cell>
          <cell r="C9175" t="str">
            <v>指烧伤患者合并各种中毒，医生根据患者病情采取生命体征支持，以及化验血尿便进行针对性毒物检测，采取相应的解毒治疗。不含毒物检测。</v>
          </cell>
        </row>
        <row r="9176">
          <cell r="A9176" t="str">
            <v>KYZ39901</v>
          </cell>
          <cell r="B9176" t="str">
            <v>翻身床治疗</v>
          </cell>
          <cell r="C9176" t="str">
            <v>将患者四肢并拢，更换烧伤单，受压、浸渍创面用专科敷料换药。按操作规程手动或电动翻身，每日不少于4次，将患者体位重新摆置呈“大”字形。不含换药。</v>
          </cell>
        </row>
        <row r="9177">
          <cell r="A9177" t="str">
            <v>KA</v>
          </cell>
          <cell r="B9177" t="str">
            <v>(十七)精神心理</v>
          </cell>
        </row>
        <row r="9178">
          <cell r="A9178" t="str">
            <v>KAZ16701</v>
          </cell>
          <cell r="B9178" t="str">
            <v>心理咨询</v>
          </cell>
          <cell r="C9178" t="str">
            <v>精神科医师或具备二级以上心理咨询师资格者，就来访者的心理困惑，提供建设性的指导和建议。</v>
          </cell>
        </row>
        <row r="9179">
          <cell r="A9179" t="str">
            <v>KAZ19901</v>
          </cell>
          <cell r="B9179" t="str">
            <v>听力统合训练</v>
          </cell>
          <cell r="C9179" t="str">
            <v>在安静单独的房间由经过系统培训的治疗师运用专门的听力统合治疗仪、对患儿进行一对一听力统合训练，并进行全程看护。</v>
          </cell>
        </row>
        <row r="9180">
          <cell r="A9180" t="str">
            <v>KAZ28901</v>
          </cell>
          <cell r="B9180" t="str">
            <v>多参数监护无抽搐电休克治疗</v>
          </cell>
          <cell r="C9180" t="str">
            <v>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v>
          </cell>
        </row>
        <row r="9181">
          <cell r="A9181" t="str">
            <v>KAZ38701</v>
          </cell>
          <cell r="B9181" t="str">
            <v>心理治疗</v>
          </cell>
          <cell r="C9181" t="str">
            <v>在单独房间，安静环境，具有足够的理论知识、实践培训和督导基础的专业人员，进行相关精神心理学诊断，选择相应的心理治疗方法，应用规范化的治疗技术和个体化的治疗方案进行心理调整，解除心理障碍。</v>
          </cell>
        </row>
        <row r="9182">
          <cell r="A9182" t="str">
            <v>KAZ38702</v>
          </cell>
          <cell r="B9182" t="str">
            <v>电休克治疗</v>
          </cell>
          <cell r="C9182" t="str">
            <v>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v>
          </cell>
        </row>
        <row r="9183">
          <cell r="A9183" t="str">
            <v>KAZ38703</v>
          </cell>
          <cell r="B9183" t="str">
            <v>电针脉冲疗法</v>
          </cell>
          <cell r="C9183" t="str">
            <v>在独立的治疗室由专业培训的中医师进行诊断，操作针灸疗法(特殊手法及取穴)、电热针灸治疗、脉冲治疗。</v>
          </cell>
        </row>
        <row r="9184">
          <cell r="A9184" t="str">
            <v>KAZ38704</v>
          </cell>
          <cell r="B9184" t="str">
            <v>电针经络氧疗法</v>
          </cell>
          <cell r="C9184" t="str">
            <v>在独立的治疗室由专业培训的中医师进行诊断，操作经络测评、针灸疗法(特殊手法及取穴)、电热针灸治疗，同时配合高流量吸氧30分钟(3－5升每分钟)。</v>
          </cell>
        </row>
        <row r="9185">
          <cell r="A9185" t="str">
            <v>KAZ38705</v>
          </cell>
          <cell r="B9185" t="str">
            <v>漂浮治疗</v>
          </cell>
          <cell r="C9185" t="str">
            <v>限制环境刺激疗法之一。患者的疾病判断，是否适合该治疗方法。与外界环境隔离的环境，患者漂浮于一定的漂浮仪器和药液中。选择性限制部分的感觉器官或者配合一定的松弛指导语。</v>
          </cell>
        </row>
        <row r="9186">
          <cell r="A9186" t="str">
            <v>KAZ38706</v>
          </cell>
          <cell r="B9186" t="str">
            <v>暗示治疗</v>
          </cell>
          <cell r="C9186" t="str">
            <v>在单独房间，安静环境。由受过专业培训的精神科医师，判断患者的易感性和依从性。根据患者的症状，制订适当的暗示语。必要时给予一定的药物暗示。</v>
          </cell>
        </row>
        <row r="9187">
          <cell r="A9187" t="str">
            <v>KAZ38707</v>
          </cell>
          <cell r="B9187" t="str">
            <v>催眠治疗</v>
          </cell>
          <cell r="C9187" t="str">
            <v>在单独房间，安静环境，由精神科医师对患者的易感性和依从性进行评估。按照规范的指导语，或者借助一定的仪器和药物，帮助患者进入催眠状态。根据患者的症状，制订适当的暗示语。催眠结束时，按照一定的指导语，将患者恢复清醒。治疗中应有一名精神科护士协助。</v>
          </cell>
        </row>
        <row r="9188">
          <cell r="A9188" t="str">
            <v>KAZ38708</v>
          </cell>
          <cell r="B9188" t="str">
            <v>森田疗法</v>
          </cell>
          <cell r="C9188" t="str">
            <v>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v>
          </cell>
        </row>
        <row r="9189">
          <cell r="A9189" t="str">
            <v>KAZ38709</v>
          </cell>
          <cell r="B9189" t="str">
            <v>厌恶治疗</v>
          </cell>
          <cell r="C9189" t="str">
            <v>确定目标行为和负性强化刺激物，基线评估。规律的将目标行为和负性强化刺激结合，督促和规律监测，可配合一定的药物和仪器。</v>
          </cell>
        </row>
        <row r="9190">
          <cell r="A9190" t="str">
            <v>KAZ38710</v>
          </cell>
          <cell r="B9190" t="str">
            <v>脱瘾治疗</v>
          </cell>
          <cell r="C9190" t="str">
            <v>由精神科医师和精神科护士对精神活性物质(酒精、兴奋剂、毒品、镇静催眠药等)依赖的患者进行躯体戒断症状及心理渴求症状治疗。不含精神科监护、冲动行为干预治疗、抗精神病药物治疗监测。</v>
          </cell>
        </row>
        <row r="9191">
          <cell r="A9191" t="str">
            <v>KAZ38901</v>
          </cell>
          <cell r="B9191" t="str">
            <v>抗精神病药物治疗</v>
          </cell>
          <cell r="C9191" t="str">
            <v>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v>
          </cell>
        </row>
        <row r="9192">
          <cell r="A9192" t="str">
            <v>KAZ38902</v>
          </cell>
          <cell r="B9192" t="str">
            <v>常温冬眠治疗</v>
          </cell>
          <cell r="C9192" t="str">
            <v>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v>
          </cell>
        </row>
        <row r="9193">
          <cell r="A9193" t="str">
            <v>KAZ38903</v>
          </cell>
          <cell r="B9193" t="str">
            <v>进食障碍治疗</v>
          </cell>
          <cell r="C9193" t="str">
            <v>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v>
          </cell>
        </row>
        <row r="9194">
          <cell r="A9194" t="str">
            <v>KAZ38904</v>
          </cell>
          <cell r="B9194" t="str">
            <v>暴露疗法治疗</v>
          </cell>
          <cell r="C9194" t="str">
            <v>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v>
          </cell>
        </row>
        <row r="9195">
          <cell r="A9195" t="str">
            <v>KAZ38905</v>
          </cell>
          <cell r="B9195" t="str">
            <v>行为观察治疗</v>
          </cell>
          <cell r="C9195" t="str">
            <v>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v>
          </cell>
        </row>
        <row r="9196">
          <cell r="A9196" t="str">
            <v>KAZ38906</v>
          </cell>
          <cell r="B9196" t="str">
            <v>冲动行为干预治疗</v>
          </cell>
          <cell r="C9196" t="str">
            <v>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v>
          </cell>
        </row>
        <row r="9197">
          <cell r="A9197" t="str">
            <v>KAZ38907</v>
          </cell>
          <cell r="B9197" t="str">
            <v>认知矫正治疗(CCRT)</v>
          </cell>
          <cell r="C9197" t="str">
            <v>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v>
          </cell>
        </row>
        <row r="9198">
          <cell r="A9198" t="str">
            <v>KAZ38908</v>
          </cell>
          <cell r="B9198" t="str">
            <v>感觉统合治疗</v>
          </cell>
          <cell r="C9198" t="str">
            <v>指专人制定训练计划。大肌肉及平衡感触觉防御及情绪本体感及身体协调学习能力发展等方面，制定相应训练计划。专人进行滑板系列、平衡系列、手眼协调系列、秋千系列、特训系列等全程专人看护，独立测查室及训练室。</v>
          </cell>
        </row>
        <row r="9199">
          <cell r="A9199" t="str">
            <v>KAZ38909</v>
          </cell>
          <cell r="B9199" t="str">
            <v>工娱治疗</v>
          </cell>
          <cell r="C9199" t="str">
            <v>提供活动场地及活动用物(集体活动形式，提供室内、外训练)及活动(如音乐、影视欣赏、卡拉OK、棋牌活动、图书阅览、球类运动、手工作业、综合健身等)。按每20名患者配备以上治疗场所和工作人员。</v>
          </cell>
        </row>
        <row r="9200">
          <cell r="A9200" t="str">
            <v>KAZ38910</v>
          </cell>
          <cell r="B9200" t="str">
            <v>特殊工娱治疗</v>
          </cell>
          <cell r="C9200" t="str">
            <v>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v>
          </cell>
        </row>
        <row r="9201">
          <cell r="A9201" t="str">
            <v>KAZ38911</v>
          </cell>
          <cell r="B9201" t="str">
            <v>松驰治疗</v>
          </cell>
          <cell r="C9201" t="str">
            <v>在单独房间，安静环境。由受过专业培训的精神科医师使用规范的治疗指导语，使逐步放松。可配合使用生物反馈仪或音像设备。</v>
          </cell>
        </row>
        <row r="9202">
          <cell r="A9202" t="str">
            <v>KAZ38912</v>
          </cell>
          <cell r="B9202" t="str">
            <v>音乐心理治疗</v>
          </cell>
          <cell r="C9202" t="str">
            <v>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v>
          </cell>
        </row>
        <row r="9203">
          <cell r="A9203" t="str">
            <v>KAZ38913</v>
          </cell>
          <cell r="B9203" t="str">
            <v>行为矫正治疗</v>
          </cell>
          <cell r="C9203" t="str">
            <v>由精神科医师评估患者的症状，分析症状的严重程度和缓急，制订行为矫正的计划。进行基线评估，制订治疗计划。督促患者严格按照计划实施治疗，定期观察监测。根据患者疗效，适当调整治疗计划。治疗工程需精神科护士协助。</v>
          </cell>
        </row>
        <row r="9204">
          <cell r="A9204" t="str">
            <v>L</v>
          </cell>
          <cell r="B9204" t="str">
            <v>八.临床物理治疗</v>
          </cell>
        </row>
        <row r="9205">
          <cell r="B9205" t="str">
            <v>本章说明：                                                                                                                                                                       1. 本章“临床物理治疗”项目指采用各种物理方法治疗的医疗服务项目。</v>
          </cell>
        </row>
        <row r="9206">
          <cell r="A9206" t="str">
            <v>LA</v>
          </cell>
          <cell r="B9206" t="str">
            <v>(一)放射治疗</v>
          </cell>
        </row>
        <row r="9207">
          <cell r="A9207" t="str">
            <v>LAA</v>
          </cell>
          <cell r="B9207" t="str">
            <v>1.放射计划设计</v>
          </cell>
        </row>
        <row r="9208">
          <cell r="B9208" t="str">
            <v>本节项目按每次放疗计划计算疗程。</v>
          </cell>
        </row>
        <row r="9209">
          <cell r="A9209" t="str">
            <v>LAAZZ001</v>
          </cell>
          <cell r="B9209" t="str">
            <v>人工制定治疗计划</v>
          </cell>
          <cell r="C9209" t="str">
            <v>人工二维计划设计，查表进行计量计算，填写患者基本资料、放疗示意图、摆位要求、照射剂量。</v>
          </cell>
        </row>
        <row r="9210">
          <cell r="A9210" t="str">
            <v>LAAZZ002</v>
          </cell>
          <cell r="B9210" t="str">
            <v>二维放疗计划设计</v>
          </cell>
          <cell r="C9210" t="str">
            <v>使用计算机辅助治疗计划系统(TPS)，进行内照射或外照射二维计划设计、剂量计算和剂量显示，医生审核，填写治疗单。</v>
          </cell>
        </row>
        <row r="9211">
          <cell r="A9211" t="str">
            <v>LAAZZ003</v>
          </cell>
          <cell r="B9211" t="str">
            <v>三维适形放疗计划设计</v>
          </cell>
          <cell r="C9211" t="str">
            <v>使用专用计算机治疗计划系统，进行三维影像接收，靶区及危及器官勾画，正向三维治疗计划设计，计划确认及传输，计划验证及填写治疗单。</v>
          </cell>
        </row>
        <row r="9212">
          <cell r="A9212" t="str">
            <v>LAAZZ004</v>
          </cell>
          <cell r="B9212" t="str">
            <v>调强放疗计划设计</v>
          </cell>
          <cell r="C9212" t="str">
            <v>使用专用计算机治疗计划系统，进行三维影像接收，靶区及危及器官勾画，逆向调强治疗计划设计，计划确认及传输。不含图像采集，传输，计划验证及填写治疗单。</v>
          </cell>
        </row>
        <row r="9213">
          <cell r="A9213" t="str">
            <v>LAAZZ005</v>
          </cell>
          <cell r="B9213" t="str">
            <v>伽玛刀治疗计划设计</v>
          </cell>
          <cell r="C9213" t="str">
            <v>使用专用计算机治疗计划系统，进行三维影像接收，靶区及危及器官勾画，伽玛刀治疗计划设计，计划确认。不含图像采集、传输、计划验证及填写治疗单。</v>
          </cell>
        </row>
        <row r="9214">
          <cell r="A9214" t="str">
            <v>LAAZZ006</v>
          </cell>
          <cell r="B9214" t="str">
            <v>X刀治疗计划设计</v>
          </cell>
          <cell r="C9214" t="str">
            <v>使用专用计算机治疗计划系统，进行三维影像接收，靶区及危及器官勾画，X刀治疗计划设计，计划确认及传输。不含图像采集，传输，计划验证及填写治疗单。</v>
          </cell>
        </row>
        <row r="9215">
          <cell r="A9215" t="str">
            <v>LAAZZ007</v>
          </cell>
          <cell r="B9215" t="str">
            <v>图像引导的三维立体定向放疗计划设计</v>
          </cell>
          <cell r="C9215" t="str">
            <v>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v>
          </cell>
        </row>
        <row r="9216">
          <cell r="A9216" t="str">
            <v>LAB</v>
          </cell>
          <cell r="B9216" t="str">
            <v>2.剂量验证与监控</v>
          </cell>
        </row>
        <row r="9217">
          <cell r="A9217" t="str">
            <v>LABZX001</v>
          </cell>
          <cell r="B9217" t="str">
            <v>点剂量验证</v>
          </cell>
          <cell r="C9217" t="str">
            <v>使用电离室等点测量仪器，或者基于简单剂量模型的独立核对程序，采用实验测量或者独立计算的方法，验证一个计划中的一个特征点或数个特征点的剂量。</v>
          </cell>
        </row>
        <row r="9218">
          <cell r="A9218" t="str">
            <v>LABZX002</v>
          </cell>
          <cell r="B9218" t="str">
            <v>二维剂量验证</v>
          </cell>
          <cell r="C9218" t="str">
            <v>使用阵列等面测量仪器，或者基于先进剂量模型的独立核对程序，采用实验测量或者独立计算的方法，验证一个计划中的一个特征面的剂量分布。</v>
          </cell>
        </row>
        <row r="9219">
          <cell r="A9219" t="str">
            <v>LABZX003</v>
          </cell>
          <cell r="B9219" t="str">
            <v>三维剂量验证</v>
          </cell>
          <cell r="C9219" t="str">
            <v>使用三维剂量测量仪器，或者基于蒙特卡罗模拟的独立核对程序，采用实验测量或者独立计算的方法，验证一个计划中所有射野合成的剂量分布。</v>
          </cell>
        </row>
        <row r="9220">
          <cell r="A9220" t="str">
            <v>LABZX004</v>
          </cell>
          <cell r="B9220" t="str">
            <v>二维实时显像监控</v>
          </cell>
          <cell r="C9220" t="str">
            <v>摆位，采用电子射野影像系统或KV级X线摄片和透视等设备获取影像，验证射野的大小、形状、位置，患者摆位。</v>
          </cell>
        </row>
        <row r="9221">
          <cell r="A9221" t="str">
            <v>LABZX005</v>
          </cell>
          <cell r="B9221" t="str">
            <v>三维实时显像监控</v>
          </cell>
          <cell r="C9221" t="str">
            <v>适用于三维图像引导放疗、CT在线校位、自适应放疗等。摆位，采用锥形束CT等设备获取三维影像、调整摆位、影像保存。</v>
          </cell>
        </row>
        <row r="9222">
          <cell r="A9222" t="str">
            <v>LABZX006</v>
          </cell>
          <cell r="B9222" t="str">
            <v>超声实时监控</v>
          </cell>
          <cell r="C9222" t="str">
            <v>摆位，采用超声设备获取影像，调整摆位，影像保存。图文报告。</v>
          </cell>
        </row>
        <row r="9223">
          <cell r="A9223" t="str">
            <v>LABZX007</v>
          </cell>
          <cell r="B9223" t="str">
            <v>呼吸门控</v>
          </cell>
          <cell r="C9223" t="str">
            <v>患者在定位和治疗过程中可平静自由呼吸。采用门控设备监测患者的呼吸，采集、传输及分析呼吸信号，在呼吸的某一时相才开启射线放疗。</v>
          </cell>
        </row>
        <row r="9224">
          <cell r="A9224" t="str">
            <v>LAC</v>
          </cell>
          <cell r="B9224" t="str">
            <v>3.模拟定位与校位</v>
          </cell>
        </row>
        <row r="9225">
          <cell r="A9225" t="str">
            <v>LACZX001</v>
          </cell>
          <cell r="B9225" t="str">
            <v>X线机简易模拟定位</v>
          </cell>
          <cell r="C9225" t="str">
            <v>非专用定位机之定位。含摆位，X线透视，射野标记，拍摄X线片。</v>
          </cell>
        </row>
        <row r="9226">
          <cell r="A9226" t="str">
            <v>LACZX002</v>
          </cell>
          <cell r="B9226" t="str">
            <v>B超简易模拟定位</v>
          </cell>
          <cell r="C9226" t="str">
            <v>摆位，B超定位，射野标记。图文报告。</v>
          </cell>
        </row>
        <row r="9227">
          <cell r="A9227" t="str">
            <v>LACZX003</v>
          </cell>
          <cell r="B9227" t="str">
            <v>CT简易模拟定位</v>
          </cell>
          <cell r="C9227" t="str">
            <v>摆位，CT扫描，影像资料保存及传输。</v>
          </cell>
        </row>
        <row r="9228">
          <cell r="A9228" t="str">
            <v>LACZX004</v>
          </cell>
          <cell r="B9228" t="str">
            <v>专用X线模拟机定位</v>
          </cell>
          <cell r="C9228" t="str">
            <v>摆位及体位固定，x线机操作，确定靶区及危及器官，射野标记及记录。</v>
          </cell>
        </row>
        <row r="9229">
          <cell r="A9229" t="str">
            <v>LACZX005</v>
          </cell>
          <cell r="B9229" t="str">
            <v>专用X线模拟机校位</v>
          </cell>
          <cell r="C9229" t="str">
            <v>摆位及体位固定，x线机操作，射野调整及记录。</v>
          </cell>
        </row>
        <row r="9230">
          <cell r="A9230" t="str">
            <v>LACZX006</v>
          </cell>
          <cell r="B9230" t="str">
            <v>CT模拟机三维定位</v>
          </cell>
          <cell r="C9230" t="str">
            <v>摆位及体位固定，参考中心标记，静脉输注对比剂，机器操作，三维影像获取，传输及记录。</v>
          </cell>
        </row>
        <row r="9231">
          <cell r="A9231" t="str">
            <v>LACZX007</v>
          </cell>
          <cell r="B9231" t="str">
            <v>四维CT模拟机定位</v>
          </cell>
          <cell r="C9231" t="str">
            <v>摆位及体位固定，将中心移至治疗中心并标记，必要时静脉输注对比剂，机器操作，CT影像获取及比较，校正治疗中心并标记，使用呼吸门控技术将三维影像分解、重建获取四维影像。</v>
          </cell>
        </row>
        <row r="9232">
          <cell r="A9232" t="str">
            <v>LACZX008</v>
          </cell>
          <cell r="B9232" t="str">
            <v>CT模拟机校位</v>
          </cell>
          <cell r="C9232" t="str">
            <v>摆位及体位固定，将中心移至治疗中心并标记，必要时静脉输注对比剂，机器操作，CT影像获取及比较，校正治疗中心并标记。</v>
          </cell>
        </row>
        <row r="9233">
          <cell r="A9233" t="str">
            <v>LAD</v>
          </cell>
          <cell r="B9233" t="str">
            <v>4.外照射治疗</v>
          </cell>
        </row>
        <row r="9234">
          <cell r="A9234" t="str">
            <v>LADBP001</v>
          </cell>
          <cell r="B9234" t="str">
            <v>头部X线立体定向放疗</v>
          </cell>
          <cell r="C9234" t="str">
            <v>摆位，体位固定，调入放疗计划，机器操作及照射。</v>
          </cell>
        </row>
        <row r="9235">
          <cell r="A9235" t="str">
            <v>LADBP002</v>
          </cell>
          <cell r="B9235" t="str">
            <v>头部伽马刀治疗</v>
          </cell>
          <cell r="C9235" t="str">
            <v>摆位，体位固定，调入放疗计划，机器操作及照射。</v>
          </cell>
        </row>
        <row r="9236">
          <cell r="A9236" t="str">
            <v>LADWA001</v>
          </cell>
          <cell r="B9236" t="str">
            <v>半身照射</v>
          </cell>
          <cell r="C9236" t="str">
            <v>摆位，体位固定，使用铅模遮挡，机器操作及照射。</v>
          </cell>
        </row>
        <row r="9237">
          <cell r="A9237" t="str">
            <v>LADZW001</v>
          </cell>
          <cell r="B9237" t="str">
            <v>体部X线立体定向放疗</v>
          </cell>
          <cell r="C9237" t="str">
            <v>摆位，体位固定，调入放疗计划，机器操作及照射。</v>
          </cell>
        </row>
        <row r="9238">
          <cell r="A9238" t="str">
            <v>LADZX001</v>
          </cell>
          <cell r="B9238" t="str">
            <v>血液照射</v>
          </cell>
          <cell r="C9238" t="str">
            <v>指加速器或60钴照射源对血液进行照射。</v>
          </cell>
        </row>
        <row r="9239">
          <cell r="A9239" t="str">
            <v>LADZX002</v>
          </cell>
          <cell r="B9239" t="str">
            <v>深/浅部X线照射</v>
          </cell>
          <cell r="C9239" t="str">
            <v>选择限光桶、铅皮遮挡，机器操作及照射。</v>
          </cell>
        </row>
        <row r="9240">
          <cell r="A9240" t="str">
            <v>LADZX003</v>
          </cell>
          <cell r="B9240" t="str">
            <v>60钴固定源皮距照射</v>
          </cell>
          <cell r="C9240" t="str">
            <v>摆位，模遮挡，机器操作及照射。</v>
          </cell>
        </row>
        <row r="9241">
          <cell r="A9241" t="str">
            <v>LADZX004</v>
          </cell>
          <cell r="B9241" t="str">
            <v>60钴旋转等中心照射</v>
          </cell>
          <cell r="C9241" t="str">
            <v>摆位，铅模遮挡，机器操作及照射。</v>
          </cell>
        </row>
        <row r="9242">
          <cell r="A9242" t="str">
            <v>LADZX005</v>
          </cell>
          <cell r="B9242" t="str">
            <v>60钴楔形滤板照射</v>
          </cell>
          <cell r="C9242" t="str">
            <v>摆位，机器操作及照射，治疗时使用楔形板。</v>
          </cell>
        </row>
        <row r="9243">
          <cell r="A9243" t="str">
            <v>LADZX006</v>
          </cell>
          <cell r="B9243" t="str">
            <v>60钴多叶光栅照射</v>
          </cell>
          <cell r="C9243" t="str">
            <v>摆位，体位固定，机器操作及照射，手动或自动调节使用多叶光栅。</v>
          </cell>
        </row>
        <row r="9244">
          <cell r="A9244" t="str">
            <v>LADZX007</v>
          </cell>
          <cell r="B9244" t="str">
            <v>直线加速器固定照射</v>
          </cell>
          <cell r="C9244" t="str">
            <v>摆位，体位固定，铅模遮挡，机器操作及照射。</v>
          </cell>
        </row>
        <row r="9245">
          <cell r="A9245" t="str">
            <v>LADZX008</v>
          </cell>
          <cell r="B9245" t="str">
            <v>直线加速器普通准直器照射</v>
          </cell>
          <cell r="C9245" t="str">
            <v>摆位，铅模遮挡，机器操作及照射。</v>
          </cell>
        </row>
        <row r="9246">
          <cell r="A9246" t="str">
            <v>LADZX009</v>
          </cell>
          <cell r="B9246" t="str">
            <v>直线加速器楔形滤板照射</v>
          </cell>
          <cell r="C9246" t="str">
            <v>摆位，铅模遮挡，机器操作及照射，治疗时使用楔形板。</v>
          </cell>
        </row>
        <row r="9247">
          <cell r="A9247" t="str">
            <v>LADZX010</v>
          </cell>
          <cell r="B9247" t="str">
            <v>直线加速器多叶光栅照射</v>
          </cell>
          <cell r="C9247" t="str">
            <v>摆位，体位固定，机器操作及照射，手动或自动调节使用多叶光栅。</v>
          </cell>
        </row>
        <row r="9248">
          <cell r="A9248" t="str">
            <v>LADZX011</v>
          </cell>
          <cell r="B9248" t="str">
            <v>直线加速器三维适形照射</v>
          </cell>
          <cell r="C9248" t="str">
            <v>摆位，体位固定，调入放疗计划，机器操作及照射。</v>
          </cell>
        </row>
        <row r="9249">
          <cell r="A9249" t="str">
            <v>LADZX012</v>
          </cell>
          <cell r="B9249" t="str">
            <v>不规则野大面积照射</v>
          </cell>
          <cell r="C9249" t="str">
            <v>摆位，体位固定，使用铅模遮挡，机器操作及照射。</v>
          </cell>
        </row>
        <row r="9250">
          <cell r="A9250" t="str">
            <v>LADZX013</v>
          </cell>
          <cell r="B9250" t="str">
            <v>图像引导的三维立体定向放疗</v>
          </cell>
          <cell r="C9250"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v>
          </cell>
        </row>
        <row r="9251">
          <cell r="A9251" t="str">
            <v>LADZX014</v>
          </cell>
          <cell r="B9251" t="str">
            <v>术中电子线放疗</v>
          </cell>
          <cell r="C9251" t="str">
            <v>确定靶区，选择限光筒，遮蔽重要器官，确定处方剂量，机器操作及照射。</v>
          </cell>
        </row>
        <row r="9252">
          <cell r="A9252" t="str">
            <v>LADZX015</v>
          </cell>
          <cell r="B9252" t="str">
            <v>普通调强放疗</v>
          </cell>
          <cell r="C9252" t="str">
            <v>调用治疗计划，摆位，体位固定，机器操作及照射。</v>
          </cell>
        </row>
        <row r="9253">
          <cell r="A9253" t="str">
            <v>LADZX016</v>
          </cell>
          <cell r="B9253" t="str">
            <v>旋转调强放疗</v>
          </cell>
          <cell r="C9253" t="str">
            <v>调用治疗计划，摆位，体位固定，机器操作及照射。</v>
          </cell>
        </row>
        <row r="9254">
          <cell r="A9254" t="str">
            <v>LADZX017</v>
          </cell>
          <cell r="B9254" t="str">
            <v>局部断层调强放疗</v>
          </cell>
          <cell r="C9254" t="str">
            <v>调用治疗计划，摆位，体位固定，机器操作及照射。</v>
          </cell>
        </row>
        <row r="9255">
          <cell r="A9255" t="str">
            <v>LADZX018</v>
          </cell>
          <cell r="B9255" t="str">
            <v>图像引导的调强放疗</v>
          </cell>
          <cell r="C9255" t="str">
            <v>调用治疗计划，摆位，体位固定，机器操作及照射。</v>
          </cell>
        </row>
        <row r="9256">
          <cell r="A9256" t="str">
            <v>LADZX019</v>
          </cell>
          <cell r="B9256" t="str">
            <v>质子放疗</v>
          </cell>
          <cell r="C9256" t="str">
            <v>调用治疗计划，摆位，体位固定，机器操作及照射。</v>
          </cell>
        </row>
        <row r="9257">
          <cell r="A9257" t="str">
            <v>LADZX020</v>
          </cell>
          <cell r="B9257" t="str">
            <v>重粒子放疗</v>
          </cell>
          <cell r="C9257" t="str">
            <v>调用治疗计划，摆位，体位固定，机器操作及照射。</v>
          </cell>
        </row>
        <row r="9258">
          <cell r="A9258" t="str">
            <v>LADZY001</v>
          </cell>
          <cell r="B9258" t="str">
            <v>全身60钴照射</v>
          </cell>
          <cell r="C9258" t="str">
            <v>摆位，体位固定，使用铅模遮挡，遮挡之后加补偿物，机器操作及照射。</v>
          </cell>
        </row>
        <row r="9259">
          <cell r="A9259" t="str">
            <v>LADZY002</v>
          </cell>
          <cell r="B9259" t="str">
            <v>全身X线照射</v>
          </cell>
          <cell r="C9259" t="str">
            <v>摆位，体位固定，使用铅模遮挡，遮挡之后加补偿物，机器操作及照射。</v>
          </cell>
        </row>
        <row r="9260">
          <cell r="A9260" t="str">
            <v>LADZY003</v>
          </cell>
          <cell r="B9260" t="str">
            <v>全身电子线照射</v>
          </cell>
          <cell r="C9260" t="str">
            <v>摆位，体位固定，使用铅模遮挡，遮挡之后加补偿物，机器操作及照射。</v>
          </cell>
        </row>
        <row r="9261">
          <cell r="A9261" t="str">
            <v>LADZY004</v>
          </cell>
          <cell r="B9261" t="str">
            <v>全身断层调强放疗</v>
          </cell>
          <cell r="C9261" t="str">
            <v>调用治疗计划，摆位，体位固定，机器操作及照射。</v>
          </cell>
        </row>
        <row r="9262">
          <cell r="A9262" t="str">
            <v>LAE</v>
          </cell>
          <cell r="B9262" t="str">
            <v>5.后装放疗</v>
          </cell>
        </row>
        <row r="9263">
          <cell r="A9263" t="str">
            <v>LAEGJ001</v>
          </cell>
          <cell r="B9263" t="str">
            <v>鼻咽鼻腔腔内后装放疗</v>
          </cell>
          <cell r="C9263" t="str">
            <v>摆位，体位固定，利用临床操作放置施源器，剂量计算，机器操作及照射。不含影像学引导。</v>
          </cell>
        </row>
        <row r="9264">
          <cell r="A9264" t="str">
            <v>LAEJB001</v>
          </cell>
          <cell r="B9264" t="str">
            <v>经鼻气管支气管腔内放疗</v>
          </cell>
          <cell r="C9264" t="str">
            <v>鼻腔、口咽麻醉，润滑，在影像设备导引下，利用喉镜或直接经导丝导引置入模拟后装施源器定位，放置施源器，剂量计算，机器操作及照射。不含监护、影像学引导。</v>
          </cell>
        </row>
        <row r="9265">
          <cell r="A9265" t="str">
            <v>LAEJB002</v>
          </cell>
          <cell r="B9265" t="str">
            <v>经支气管镜气管支气管腔内放疗</v>
          </cell>
          <cell r="C9265" t="str">
            <v>剂量计算，局麻，插入支气管镜，观察测量气道肿瘤，置入施源管，X线透视下调整位置。剂量计算，机器操作及照射。不含监护、影像学引导。</v>
          </cell>
        </row>
        <row r="9266">
          <cell r="A9266" t="str">
            <v>LAEPC001</v>
          </cell>
          <cell r="B9266" t="str">
            <v>食管腔内放疗</v>
          </cell>
          <cell r="C9266" t="str">
            <v>摆位，体位固定，借助临床操作放置施源器，剂量计算，机器操作及照射。不含影像学引导。</v>
          </cell>
        </row>
        <row r="9267">
          <cell r="A9267" t="str">
            <v>LAEPU001</v>
          </cell>
          <cell r="B9267" t="str">
            <v>直肠内后装放疗</v>
          </cell>
          <cell r="C9267" t="str">
            <v>摆位，体位固定，利用临床操作放置施源器，剂量计算，机器操作及照射。不含影像学引导。</v>
          </cell>
        </row>
        <row r="9268">
          <cell r="A9268" t="str">
            <v>LAEQE001</v>
          </cell>
          <cell r="B9268" t="str">
            <v>胆管内后装放疗</v>
          </cell>
          <cell r="C9268" t="str">
            <v>胆管内支架置入，放疗。</v>
          </cell>
        </row>
        <row r="9269">
          <cell r="A9269" t="str">
            <v>LAETA001</v>
          </cell>
          <cell r="B9269" t="str">
            <v>妇科三管腔内后装放疗</v>
          </cell>
          <cell r="C9269" t="str">
            <v>摆位，体位固定，利用妇科操作放置施源器，剂量计算，机器操作及照射。不含影像学引导。</v>
          </cell>
        </row>
        <row r="9270">
          <cell r="A9270" t="str">
            <v>LAETA002</v>
          </cell>
          <cell r="B9270" t="str">
            <v>妇科单管腔内后装放疗</v>
          </cell>
          <cell r="C9270" t="str">
            <v>摆位，体位固定，利用妇科操作放置施源器，剂量计算，机器操作及照射。不含影像学引导。</v>
          </cell>
        </row>
        <row r="9271">
          <cell r="A9271" t="str">
            <v>LAETA003</v>
          </cell>
          <cell r="B9271" t="str">
            <v>妇科卵型容器腔内后装放疗</v>
          </cell>
          <cell r="C9271" t="str">
            <v>摆位，体位固定，利用妇科操作放置施源器，剂量计算，机器操作及照射。不含影像学引导。</v>
          </cell>
        </row>
        <row r="9272">
          <cell r="A9272" t="str">
            <v>LAETL001</v>
          </cell>
          <cell r="B9272" t="str">
            <v>阴道内腔内放疗</v>
          </cell>
          <cell r="C9272" t="str">
            <v>摆位，体位固定，利用妇科操作在阴道内放置施源器，剂量计算，机器操作及照射。不含影像学引导。</v>
          </cell>
        </row>
        <row r="9273">
          <cell r="A9273" t="str">
            <v>LAEYA001</v>
          </cell>
          <cell r="B9273" t="str">
            <v>乳腺手术残腔后装放疗</v>
          </cell>
          <cell r="C9273" t="str">
            <v>摆位，体位固定，剂量计算，乳腺残腔内置入施源器，机器操作及照射。不含影像学引导。</v>
          </cell>
        </row>
        <row r="9274">
          <cell r="A9274" t="str">
            <v>LAEZX001</v>
          </cell>
          <cell r="B9274" t="str">
            <v>浅表部位后装治疗</v>
          </cell>
          <cell r="C9274" t="str">
            <v>摆位，体位固定，剂量计算，放置放射源，机器操作及照射。</v>
          </cell>
        </row>
        <row r="9275">
          <cell r="A9275" t="str">
            <v>LAEZX002</v>
          </cell>
          <cell r="B9275" t="str">
            <v>手术置管后装放疗</v>
          </cell>
          <cell r="C9275" t="str">
            <v>采用手术方式向靶点放置施源管，剂量计算，机器操作及照射。</v>
          </cell>
        </row>
        <row r="9276">
          <cell r="A9276" t="str">
            <v>LAEZX003</v>
          </cell>
          <cell r="B9276" t="str">
            <v>快中子后装治疗</v>
          </cell>
          <cell r="C9276" t="str">
            <v>指中子刀治疗。摆位，调入放疗计划，机器操作及照射。</v>
          </cell>
        </row>
        <row r="9277">
          <cell r="A9277" t="str">
            <v>LAEZX004</v>
          </cell>
          <cell r="B9277" t="str">
            <v>术中后装放疗</v>
          </cell>
          <cell r="C9277" t="str">
            <v>确定靶区，选择及固定施源器，遮蔽重要器官，确定处方剂量，机器操作及照射。</v>
          </cell>
        </row>
        <row r="9278">
          <cell r="A9278" t="str">
            <v>LAF</v>
          </cell>
          <cell r="B9278" t="str">
            <v>6.模具制备与使用</v>
          </cell>
        </row>
        <row r="9279">
          <cell r="A9279" t="str">
            <v>LAFZC001</v>
          </cell>
          <cell r="B9279" t="str">
            <v>头颈肩网罩制备</v>
          </cell>
          <cell r="C9279" t="str">
            <v>摆位，加热软化塑料头颈肩罩，将罩固定于头颈肩部，冷却塑形，在固定罩上进行体位标记及修饰。</v>
          </cell>
        </row>
        <row r="9280">
          <cell r="A9280" t="str">
            <v>LAFZW001</v>
          </cell>
          <cell r="B9280" t="str">
            <v>体部固定膜制备</v>
          </cell>
          <cell r="C9280" t="str">
            <v>摆位，加热软化塑料头颈肩罩，将罩固定于体部，冷却塑形，在固定罩上进行体位标记及修饰。</v>
          </cell>
        </row>
        <row r="9281">
          <cell r="A9281" t="str">
            <v>LAFZX001</v>
          </cell>
          <cell r="B9281" t="str">
            <v>体位固定器辅助固定</v>
          </cell>
          <cell r="C9281" t="str">
            <v>在定位和放疗过程中采用头架、体架、乳腺癌放疗固定架、腹盆放疗托架等对患者体位进行辅助固定。</v>
          </cell>
        </row>
        <row r="9282">
          <cell r="A9282" t="str">
            <v>LAFZZ001</v>
          </cell>
          <cell r="B9282" t="str">
            <v>薄铅皮挡块制备</v>
          </cell>
          <cell r="C9282" t="str">
            <v>勾画挡块轮廓，挡块切割。</v>
          </cell>
        </row>
        <row r="9283">
          <cell r="A9283" t="str">
            <v>LAFZZ002</v>
          </cell>
          <cell r="B9283" t="str">
            <v>电子束铅模制备</v>
          </cell>
          <cell r="C9283" t="str">
            <v>勾画铅模轮廓，切割制作泡沫模具，灌注低熔点铅，冷却成型。</v>
          </cell>
        </row>
        <row r="9284">
          <cell r="A9284" t="str">
            <v>LAFZZ003</v>
          </cell>
          <cell r="B9284" t="str">
            <v>X线铅模制备</v>
          </cell>
          <cell r="C9284" t="str">
            <v>勾画铅模轮廓，切割制作泡沫模具，灌注低熔点铅，冷却成型，铅模固定。</v>
          </cell>
        </row>
        <row r="9285">
          <cell r="A9285" t="str">
            <v>LAFZZ004</v>
          </cell>
          <cell r="B9285" t="str">
            <v>大面积不规则野铅模制备</v>
          </cell>
          <cell r="C9285" t="str">
            <v>勾画铅模轮廓，切割制作泡沫模具，灌注低熔点铅，冷却成型，铅模固定。</v>
          </cell>
        </row>
        <row r="9286">
          <cell r="A9286" t="str">
            <v>LAFZZ005</v>
          </cell>
          <cell r="B9286" t="str">
            <v>非均匀性补偿铅模制备</v>
          </cell>
          <cell r="C9286" t="str">
            <v>勾画铅模轮廓，切割制作泡沫模具，灌注低熔点铅，冷却成型，铅模固定。</v>
          </cell>
        </row>
        <row r="9287">
          <cell r="A9287" t="str">
            <v>LAFZZ006</v>
          </cell>
          <cell r="B9287" t="str">
            <v>校位模板制备</v>
          </cell>
          <cell r="C9287" t="str">
            <v>电脑输入挡块轮廓，有机玻璃板自动描记挡块轮廓，按轮廓固定铅丝。</v>
          </cell>
        </row>
        <row r="9288">
          <cell r="A9288" t="str">
            <v>LAFZZ007</v>
          </cell>
          <cell r="B9288" t="str">
            <v>填充模具制备</v>
          </cell>
          <cell r="C9288" t="str">
            <v>填充模具设计及制作。</v>
          </cell>
        </row>
        <row r="9289">
          <cell r="A9289" t="str">
            <v>LAFZZ008</v>
          </cell>
          <cell r="B9289" t="str">
            <v>等效胶体制备</v>
          </cell>
          <cell r="C9289" t="str">
            <v>确定并选择胶体厚度。</v>
          </cell>
        </row>
        <row r="9290">
          <cell r="A9290" t="str">
            <v>LAFZZ009</v>
          </cell>
          <cell r="B9290" t="str">
            <v>蜡模制备</v>
          </cell>
          <cell r="C9290" t="str">
            <v>确定蜡膜厚度，加热软化蜡模，贴敷于被补偿部位，冷却塑形。</v>
          </cell>
        </row>
        <row r="9291">
          <cell r="A9291" t="str">
            <v>LAFZZ010</v>
          </cell>
          <cell r="B9291" t="str">
            <v>凡士林垫块制备</v>
          </cell>
          <cell r="C9291" t="str">
            <v>确定垫块厚度，制作垫块。</v>
          </cell>
        </row>
        <row r="9292">
          <cell r="A9292" t="str">
            <v>LAFZZ011</v>
          </cell>
          <cell r="B9292" t="str">
            <v>水囊补偿物制备</v>
          </cell>
          <cell r="C9292" t="str">
            <v>设计并制作水囊，填充于组织缺损处。</v>
          </cell>
        </row>
        <row r="9293">
          <cell r="A9293" t="str">
            <v>LAFZZ012</v>
          </cell>
          <cell r="B9293" t="str">
            <v>压舌器补偿物制备</v>
          </cell>
          <cell r="C9293" t="str">
            <v>设计并制作压舌板或器。</v>
          </cell>
        </row>
        <row r="9294">
          <cell r="A9294" t="str">
            <v>LAFZZ013</v>
          </cell>
          <cell r="B9294" t="str">
            <v>X刀与伽玛刀固定模制备</v>
          </cell>
          <cell r="C9294" t="str">
            <v>摆位，加热软化塑料固定模，将模罩于被固定部位，冷却塑形，在模上进行体位标记及修饰。</v>
          </cell>
        </row>
        <row r="9295">
          <cell r="A9295" t="str">
            <v>LAFZZ014</v>
          </cell>
          <cell r="B9295" t="str">
            <v>普通型面罩制备</v>
          </cell>
          <cell r="C9295" t="str">
            <v>摆位，加热软化塑料面罩，将面罩固定于头面部，冷却塑形，在面罩上进行体位标记及修饰。</v>
          </cell>
        </row>
        <row r="9296">
          <cell r="A9296" t="str">
            <v>LAFZZ015</v>
          </cell>
          <cell r="B9296" t="str">
            <v>真空垫制备</v>
          </cell>
          <cell r="C9296" t="str">
            <v>真空垫充气，摆位，将患者固定部位置于真空垫上，真空垫抽气塑形及体位标记。</v>
          </cell>
        </row>
        <row r="9297">
          <cell r="A9297" t="str">
            <v>LB</v>
          </cell>
          <cell r="B9297" t="str">
            <v>(二)放射性核素治疗</v>
          </cell>
        </row>
        <row r="9298">
          <cell r="A9298" t="str">
            <v>LBADC001</v>
          </cell>
          <cell r="B9298" t="str">
            <v>碘[131I]甲亢治疗</v>
          </cell>
          <cell r="C9298" t="str">
            <v>病史采集，查体，病历书写，病人告知及培训，治疗剂量计算，治疗计划，放射性药品储存、分装、标定、口服，治疗中放射性气体过滤系统、摄像监控系统、放射性污染监控系统、防护器材使用，放射性废弃物的处理，存储(大于80天)，环境监测。</v>
          </cell>
        </row>
        <row r="9299">
          <cell r="A9299" t="str">
            <v>LBADC002</v>
          </cell>
          <cell r="B9299" t="str">
            <v>碘[131I]功能自主性甲状腺瘤治疗</v>
          </cell>
          <cell r="C9299" t="str">
            <v>病史采集、查体、病历书写，病人告知及培训，治疗剂量设定，治疗计划，放射性药品储存、分装、标定、口服，治疗中放射性气体过滤系统、摄像监控系统、放射性污染监控系统、防护器材使用，放射性废弃物的处理，存储(大于80天)，环境监测。</v>
          </cell>
        </row>
        <row r="9300">
          <cell r="A9300" t="str">
            <v>LBADC003</v>
          </cell>
          <cell r="B9300" t="str">
            <v>碘[131I]甲状腺癌治疗</v>
          </cell>
          <cell r="C9300" t="str">
            <v>病史采集、查体、病历书写，病人告知及培训，治疗剂量设定，治疗计划，放射性药品分装、标定、口服，治疗中放射性气体过滤系统、摄像监控系统、放射性污染监控系统、防护器材使用，放射性废弃物的处理、存储(大于80天)，环境监测。</v>
          </cell>
        </row>
        <row r="9301">
          <cell r="A9301" t="str">
            <v>LBAZX001</v>
          </cell>
          <cell r="B9301" t="str">
            <v>碘[131I]-间碘苄胍恶性肿瘤治疗</v>
          </cell>
          <cell r="C9301" t="str">
            <v>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v>
          </cell>
        </row>
        <row r="9302">
          <cell r="A9302" t="str">
            <v>LBAZX002</v>
          </cell>
          <cell r="B9302" t="str">
            <v>碘[131I]肿瘤抗体放免治疗</v>
          </cell>
          <cell r="C9302" t="str">
            <v>病史采集，查体，病历书写，病人告知及培训，治疗剂量设定，治疗计划，放射性药品分装，标定，点滴或注射，治疗中放射性气体过滤系统、摄像监控系统、放射性污染监控系统、防护器材使用，放射性废弃物的处理，存储(大于80天)，环境监测。</v>
          </cell>
        </row>
        <row r="9303">
          <cell r="A9303" t="str">
            <v>LBBZX001</v>
          </cell>
          <cell r="B9303" t="str">
            <v>磷[32P]胶体腔内治疗</v>
          </cell>
          <cell r="C9303" t="str">
            <v>病史采集、查体、病历书写，病人告知及培训，治疗剂量设定，治疗计划，经腔内导管注射药物，治疗中空气过滤系统、放射性污染监控系统、防护器材使用，放射性废弃物的处理、存储，环境监测。不含腔内穿刺术。</v>
          </cell>
        </row>
        <row r="9304">
          <cell r="A9304" t="str">
            <v>LBBZX002</v>
          </cell>
          <cell r="B9304" t="str">
            <v>磷[32P]血液病治疗</v>
          </cell>
          <cell r="C9304" t="str">
            <v>病史采集、查体、病历书写，病人告知及培训，治疗剂量设定，治疗计划，给药，治疗中空气过滤系统、放射性污染监控系统、防护器材使用，放射性废弃物的处理、存储，环境监测。</v>
          </cell>
        </row>
        <row r="9305">
          <cell r="A9305" t="str">
            <v>LBBZX003</v>
          </cell>
          <cell r="B9305" t="str">
            <v>磷[32P]微球介入治疗</v>
          </cell>
          <cell r="C9305" t="str">
            <v>病史采集，查体，病历书写，病人告知及培训，治疗剂量设定，治疗计划，经动脉给药，治疗中放射性污染监控系统、防护器材使用，放射性废弃物的处理，存储，环境监测。不含腔内穿刺术。</v>
          </cell>
        </row>
        <row r="9306">
          <cell r="A9306" t="str">
            <v>LBBZX004</v>
          </cell>
          <cell r="B9306" t="str">
            <v>磷[32P]贴敷治疗</v>
          </cell>
          <cell r="C9306" t="str">
            <v>病史采集，查体，病历书写，病人告知及培训，治疗剂量设定，治疗计划，敷贴器制备，敷贴，放射性污染监控系统、防护器材使用，放射性废弃物的处理，存储，环境监测。</v>
          </cell>
        </row>
        <row r="9307">
          <cell r="A9307" t="str">
            <v>LBCX6001</v>
          </cell>
          <cell r="B9307" t="str">
            <v>锶[89Sr]骨转移瘤治疗</v>
          </cell>
          <cell r="C9307" t="str">
            <v>病史采集、查体、病历书写，病人告知及培训，治疗计划，给药，治疗中放射性污染监控系统、防护器材使用，放射性废弃物的处理、存储，环境监测。</v>
          </cell>
        </row>
        <row r="9308">
          <cell r="A9308" t="str">
            <v>LBDX6001</v>
          </cell>
          <cell r="B9308" t="str">
            <v>钐[153Sm]骨转移瘤治疗</v>
          </cell>
          <cell r="C9308" t="str">
            <v>病史采集、查体、病历书写，病人告知及培训，治疗计划，给药，治疗中放射性污染监控系统、防护器材使用，放射性废弃物的处理、存储，环境监测。不含全身显像。</v>
          </cell>
        </row>
        <row r="9309">
          <cell r="A9309" t="str">
            <v>LBEX6001</v>
          </cell>
          <cell r="B9309" t="str">
            <v>铼[186/188Re]骨转移瘤治疗</v>
          </cell>
          <cell r="C9309" t="str">
            <v>病史采集，查体，病历书写，病人告知及培训，治疗计划，给药，治疗中放射性污染监控系统、防护器材使用，放射性废弃物的处理、存储，环境监测。</v>
          </cell>
        </row>
        <row r="9310">
          <cell r="A9310" t="str">
            <v>LBFZX001</v>
          </cell>
          <cell r="B9310" t="str">
            <v>钇[90Y]微球介入治疗</v>
          </cell>
          <cell r="C9310" t="str">
            <v>病史采集，查体、病历书写，病人告知及培训，治疗剂量设定，治疗计划，经动脉给药，治疗中放射性污染监控系统、防护器材使用，放射性废弃物的处理，存储，环境监测。不含腔内穿刺术。</v>
          </cell>
        </row>
        <row r="9311">
          <cell r="A9311" t="str">
            <v>LBFZX002</v>
          </cell>
          <cell r="B9311" t="str">
            <v>钇[90Y]敷贴治疗</v>
          </cell>
          <cell r="C9311" t="str">
            <v>病史采集，查体，病历书写，病人告知及培训，治疗剂量设定，治疗计划，敷贴(一个照射野20毫米×20毫米)，放射性污染监控系统、防护器材使用，放射性废弃物的处理、存储，环境监测。</v>
          </cell>
        </row>
        <row r="9312">
          <cell r="A9312" t="str">
            <v>LBZZX001</v>
          </cell>
          <cell r="B9312" t="str">
            <v>核素组织间介入治疗</v>
          </cell>
          <cell r="C9312" t="str">
            <v>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v>
          </cell>
        </row>
        <row r="9313">
          <cell r="A9313" t="str">
            <v>LBZZX002</v>
          </cell>
          <cell r="B9313" t="str">
            <v>核素血管内介入治疗</v>
          </cell>
          <cell r="C9313" t="str">
            <v>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v>
          </cell>
        </row>
        <row r="9314">
          <cell r="A9314" t="str">
            <v>LBZZX003</v>
          </cell>
          <cell r="B9314" t="str">
            <v>锝[99Tc]治疗</v>
          </cell>
          <cell r="C9314" t="str">
            <v>病史采集，查体，病历书写，病人告知及培训，治疗剂量设定，治疗计划，点滴。</v>
          </cell>
        </row>
        <row r="9315">
          <cell r="A9315" t="str">
            <v>LBZZX004</v>
          </cell>
          <cell r="B9315" t="str">
            <v>核素组织间粒子置入治疗</v>
          </cell>
          <cell r="C9315" t="str">
            <v>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v>
          </cell>
        </row>
        <row r="9316">
          <cell r="A9316" t="str">
            <v>LC</v>
          </cell>
          <cell r="B9316" t="str">
            <v>(三)聚焦超声治疗</v>
          </cell>
        </row>
        <row r="9317">
          <cell r="A9317" t="str">
            <v>LCAGA001</v>
          </cell>
          <cell r="B9317" t="str">
            <v>聚焦超声治疗鼻炎</v>
          </cell>
          <cell r="C9317" t="str">
            <v>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盐水间隙性冲洗45分钟。</v>
          </cell>
        </row>
        <row r="9318">
          <cell r="A9318" t="str">
            <v>LCATA001</v>
          </cell>
          <cell r="B9318" t="str">
            <v>聚焦超声妇科疾病治疗</v>
          </cell>
          <cell r="C9318" t="str">
            <v>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v>
          </cell>
        </row>
        <row r="9319">
          <cell r="A9319" t="str">
            <v>LCAZX001</v>
          </cell>
          <cell r="B9319" t="str">
            <v>高强度精确聚焦超声热消融肿瘤治疗</v>
          </cell>
          <cell r="C9319" t="str">
            <v>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v>
          </cell>
        </row>
        <row r="9320">
          <cell r="A9320" t="str">
            <v>LCAZX002</v>
          </cell>
          <cell r="B9320" t="str">
            <v>高强度聚焦超声热消融肿瘤治疗</v>
          </cell>
          <cell r="C9320" t="str">
            <v>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v>
          </cell>
        </row>
        <row r="9321">
          <cell r="A9321" t="str">
            <v>LD</v>
          </cell>
          <cell r="B9321" t="str">
            <v>(四)热疗</v>
          </cell>
        </row>
        <row r="9322">
          <cell r="A9322" t="str">
            <v>LDAZX001</v>
          </cell>
          <cell r="B9322" t="str">
            <v>局部微波热疗</v>
          </cell>
          <cell r="C9322" t="str">
            <v>填写患者基本资料、摆位要求。采用浅部微波热疗仪治疗，热疗范围温度要求40-45℃。</v>
          </cell>
        </row>
        <row r="9323">
          <cell r="A9323" t="str">
            <v>LDAZX002</v>
          </cell>
          <cell r="B9323" t="str">
            <v>区域大功率微波热疗</v>
          </cell>
          <cell r="C9323" t="str">
            <v>填写患者基本资料、摆位要求。采用大功率微波热疗仪治疗，温度测量，热疗范围温度要求39.5-43℃。</v>
          </cell>
        </row>
        <row r="9324">
          <cell r="A9324" t="str">
            <v>LDAZY001</v>
          </cell>
          <cell r="B9324" t="str">
            <v>全身大功率微波热疗</v>
          </cell>
          <cell r="C9324" t="str">
            <v>填写患者基本资料、摆位要求。采用全身大功率微波热疗仪治疗，温度测量，温度要求39.5-42℃。</v>
          </cell>
        </row>
        <row r="9325">
          <cell r="A9325" t="str">
            <v>LDBZX001</v>
          </cell>
          <cell r="B9325" t="str">
            <v>区域射频热疗</v>
          </cell>
          <cell r="C9325" t="str">
            <v>填写患者基本资料、摆位要求。采用射频热疗仪治疗，温度测量，热疗范围温度要求39.5-45℃。</v>
          </cell>
        </row>
        <row r="9326">
          <cell r="A9326" t="str">
            <v>LDBZY001</v>
          </cell>
          <cell r="B9326" t="str">
            <v>全身射频热疗</v>
          </cell>
          <cell r="C9326" t="str">
            <v>填写患者基本资料、摆位要求。采用全身射频热疗仪治疗，温度测量，热疗范围温度要求40-42℃。</v>
          </cell>
        </row>
        <row r="9327">
          <cell r="A9327" t="str">
            <v>LDCZX001</v>
          </cell>
          <cell r="B9327" t="str">
            <v>区域超声热疗</v>
          </cell>
          <cell r="C9327" t="str">
            <v>填写患者基本资料、摆位要求。采用超声热疗仪治疗，温度测量，热疗范围温度要求40-45℃。</v>
          </cell>
        </row>
        <row r="9328">
          <cell r="A9328" t="str">
            <v>LDDZX001</v>
          </cell>
          <cell r="B9328" t="str">
            <v>区域环形阵列热疗</v>
          </cell>
          <cell r="C9328" t="str">
            <v>填写患者基本资料、摆位要求。采用BSD-1000或2000热疗仪治疗，温度测量，热疗范围温度要求39.5-45℃。</v>
          </cell>
        </row>
        <row r="9329">
          <cell r="A9329" t="str">
            <v>LDEZX001</v>
          </cell>
          <cell r="B9329" t="str">
            <v>区域热循环灌注热疗</v>
          </cell>
          <cell r="C9329" t="str">
            <v>填写患者基本资料、摆位要求。采用热循环灌注仪治疗，温度测量，热疗范围温度要求40-45℃。</v>
          </cell>
        </row>
        <row r="9330">
          <cell r="A9330" t="str">
            <v>LDFZY001</v>
          </cell>
          <cell r="B9330" t="str">
            <v>全身体外循环热疗</v>
          </cell>
          <cell r="C9330" t="str">
            <v>填写患者基本资料、摆位要求。采用全身体外热循环灌注仪治疗，温度测量，热疗范围温度要求40-43°。</v>
          </cell>
        </row>
        <row r="9331">
          <cell r="A9331" t="str">
            <v>LDGZY001</v>
          </cell>
          <cell r="B9331" t="str">
            <v>全身红外热疗</v>
          </cell>
          <cell r="C9331" t="str">
            <v>填写患者基本资料、摆位要求。采用全身红外热疗仪治疗，温度测量，热疗范围温度要求39.5-42℃。</v>
          </cell>
        </row>
        <row r="9332">
          <cell r="A9332" t="str">
            <v>LE</v>
          </cell>
          <cell r="B9332" t="str">
            <v>(五)理疗</v>
          </cell>
        </row>
        <row r="9333">
          <cell r="A9333" t="str">
            <v>LEAYC001</v>
          </cell>
          <cell r="B9333" t="str">
            <v>红外线全身照射治疗</v>
          </cell>
          <cell r="C9333" t="str">
            <v>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v>
          </cell>
        </row>
        <row r="9334">
          <cell r="A9334" t="str">
            <v>LEAYC002</v>
          </cell>
          <cell r="B9334" t="str">
            <v>紫外线全身光敏治疗</v>
          </cell>
          <cell r="C9334" t="str">
            <v>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v>
          </cell>
        </row>
        <row r="9335">
          <cell r="A9335" t="str">
            <v>LEAYR001</v>
          </cell>
          <cell r="B9335" t="str">
            <v>红外线局部照射治疗</v>
          </cell>
          <cell r="C9335" t="str">
            <v>指远近红外仪、特定电磁波(TOP)辐射器、频谱仪。仪器准备，核对医嘱，排除禁忌证，告知注意事项，摆位，暴露照射部位，评估皮肤，使用红外线辐射治疗仪局部照射治疗，调节适宜距离，计时。记录治疗单。必要时用治疗巾遮盖非照射部位。</v>
          </cell>
        </row>
        <row r="9336">
          <cell r="A9336" t="str">
            <v>LEAYR002</v>
          </cell>
          <cell r="B9336" t="str">
            <v>红外线光浴治疗</v>
          </cell>
          <cell r="C9336" t="str">
            <v>仪器准备，核对医嘱，排除禁忌证，告知注意事项，摆位，暴露照射部位，评估皮肤，使用由多个红外线辐射器组成的光浴器对肢体或半身照射，调节适宜距离，计时。治疗后，查皮肤，记录治疗单。</v>
          </cell>
        </row>
        <row r="9337">
          <cell r="A9337" t="str">
            <v>LEAYR003</v>
          </cell>
          <cell r="B9337" t="str">
            <v>红光照射治疗</v>
          </cell>
          <cell r="C9337" t="str">
            <v>仪器准备，核对医嘱，排除禁忌证，告知注意事项，摆位，暴露照射部位，评估皮肤，使用红光灯照射进行治疗。调节适宜距离，计时，必要时用治疗巾遮盖，戴防护眼镜。治疗后，查皮肤，记录治疗单。</v>
          </cell>
        </row>
        <row r="9338">
          <cell r="A9338" t="str">
            <v>LEAYR004</v>
          </cell>
          <cell r="B9338" t="str">
            <v>蓝光照射治疗</v>
          </cell>
          <cell r="C9338" t="str">
            <v>仪器准备，核对医嘱，排除禁忌证，摆位，暴露照射部位，评估皮肤、使用蓝光灯照射仪治疗。调节适宜距离、计时、必要时用治疗巾遮盖、戴防护眼镜。治疗后，查皮肤，记录治疗单。</v>
          </cell>
        </row>
        <row r="9339">
          <cell r="A9339" t="str">
            <v>LEAYR005</v>
          </cell>
          <cell r="B9339" t="str">
            <v>新生儿蓝光治疗</v>
          </cell>
          <cell r="C9339" t="str">
            <v>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v>
          </cell>
        </row>
        <row r="9340">
          <cell r="A9340" t="str">
            <v>LEAYR006</v>
          </cell>
          <cell r="B9340" t="str">
            <v>蓝紫光浴照射治疗</v>
          </cell>
          <cell r="C9340" t="str">
            <v>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v>
          </cell>
        </row>
        <row r="9341">
          <cell r="A9341" t="str">
            <v>LEAYR007</v>
          </cell>
          <cell r="B9341" t="str">
            <v>可见光照射治疗</v>
          </cell>
          <cell r="C9341" t="str">
            <v>指仪器准备，核对医嘱，排除禁忌证，告知注意事项，摆位，暴露治疗部位，评估皮肤，使用白织灯照射器照射治疗。调节适宜距离，计时，必要时用治疗巾遮盖，戴防护眼镜。治疗后，查皮肤，记录治疗单。</v>
          </cell>
        </row>
        <row r="9342">
          <cell r="A9342" t="str">
            <v>LEAYR008</v>
          </cell>
          <cell r="B9342" t="str">
            <v>偏振光照射治疗</v>
          </cell>
          <cell r="C9342" t="str">
            <v>仪器准备，核对医嘱，排除禁忌证，告知注意事项，摆位，暴露治疗部位，评估皮肤，使用红外偏振光治疗仪照射。调节适宜距离，选择恰当功率和模式，必要时用治疗巾遮盖，戴防护眼镜。治疗后，查皮肤、记录治疗单。</v>
          </cell>
        </row>
        <row r="9343">
          <cell r="A9343" t="str">
            <v>LEAYR009</v>
          </cell>
          <cell r="B9343" t="str">
            <v>长波紫外线黑光治疗</v>
          </cell>
          <cell r="C9343" t="str">
            <v>仪器准备，核对医嘱，测量心率血压，排除禁忌证，评估皮肤，使用由多个黑光灯组成的光浴舱对全身照射。告知注意事项，患者更衣入舱，佩戴防护镜，调节参数，计时。治疗后，查皮肤，测量心率血压，记录治疗单。</v>
          </cell>
        </row>
        <row r="9344">
          <cell r="A9344" t="str">
            <v>LEAYR010</v>
          </cell>
          <cell r="B9344" t="str">
            <v>高压汞灯紫外线治疗</v>
          </cell>
          <cell r="C9344" t="str">
            <v>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v>
          </cell>
        </row>
        <row r="9345">
          <cell r="A9345" t="str">
            <v>LEAYR011</v>
          </cell>
          <cell r="B9345" t="str">
            <v>低压汞灯紫外线治疗</v>
          </cell>
          <cell r="C9345" t="str">
            <v>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v>
          </cell>
        </row>
        <row r="9346">
          <cell r="A9346" t="str">
            <v>LEAYR012</v>
          </cell>
          <cell r="B9346" t="str">
            <v>紫外线导子治疗</v>
          </cell>
          <cell r="C9346" t="str">
            <v>仪器准备，核对医嘱，排除禁忌证，使用石英导子连接紫外线输出进行照射，告知注意事项，选择合适形状尺寸的石英导子，用生理盐水冲洗导子上的消毒液，安装导子，摆位，预设时间，将导子伸入体腔内，计时。治疗后，取出导子，消毒导子，记录治疗单。</v>
          </cell>
        </row>
        <row r="9347">
          <cell r="A9347" t="str">
            <v>LEAYR013</v>
          </cell>
          <cell r="B9347" t="str">
            <v>紫外线局部光敏治疗</v>
          </cell>
          <cell r="C9347" t="str">
            <v>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v>
          </cell>
        </row>
        <row r="9348">
          <cell r="A9348" t="str">
            <v>LEAYR014</v>
          </cell>
          <cell r="B9348" t="str">
            <v>紫外线光浴光敏治疗</v>
          </cell>
          <cell r="C9348" t="str">
            <v>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v>
          </cell>
        </row>
        <row r="9349">
          <cell r="A9349" t="str">
            <v>LEAYR015</v>
          </cell>
          <cell r="B9349" t="str">
            <v>原光束激光治疗</v>
          </cell>
          <cell r="C9349" t="str">
            <v>指使用激光原光束照射治疗。仪器准备，核对医嘱，评估皮肤，排除禁忌证，告知注意事项，摆位，暴露治疗部位，选定照射区，调节适宜距离，计时，必要时佩戴防护眼镜。治疗后查皮肤，记录治疗单。</v>
          </cell>
        </row>
        <row r="9350">
          <cell r="A9350" t="str">
            <v>LEAYR016</v>
          </cell>
          <cell r="B9350" t="str">
            <v>散焦激光治疗</v>
          </cell>
          <cell r="C9350" t="str">
            <v>指使用激光散焦照射治疗。仪器准备，核对医嘱，评估皮肤，排除禁忌证，告知注意事项，摆位，暴露治疗部位，选定照射区，调节适宜距离，计时，必要时用治疗巾遮盖，戴防护眼镜。治疗后，查皮肤、记录治疗单。</v>
          </cell>
        </row>
        <row r="9351">
          <cell r="A9351" t="str">
            <v>LEAYR017</v>
          </cell>
          <cell r="B9351" t="str">
            <v>激光光敏治疗</v>
          </cell>
          <cell r="C9351" t="str">
            <v>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v>
          </cell>
        </row>
        <row r="9352">
          <cell r="A9352" t="str">
            <v>LEAZX001</v>
          </cell>
          <cell r="B9352" t="str">
            <v>紫外线照射充氧血液回输治疗</v>
          </cell>
          <cell r="C9352" t="str">
            <v>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v>
          </cell>
        </row>
        <row r="9353">
          <cell r="A9353" t="str">
            <v>LEBCV001</v>
          </cell>
          <cell r="B9353" t="str">
            <v>阴部神经电刺激治疗</v>
          </cell>
          <cell r="C9353" t="str">
            <v>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v>
          </cell>
        </row>
        <row r="9354">
          <cell r="A9354" t="str">
            <v>LEBCV002</v>
          </cell>
          <cell r="B9354" t="str">
            <v>阴茎/阴蒂背神经电刺激</v>
          </cell>
          <cell r="C9354" t="str">
            <v>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v>
          </cell>
        </row>
        <row r="9355">
          <cell r="A9355" t="str">
            <v>LEBEA001</v>
          </cell>
          <cell r="B9355" t="str">
            <v>直流电眼杯药物离子导入治疗</v>
          </cell>
          <cell r="C9355" t="str">
            <v>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v>
          </cell>
        </row>
        <row r="9356">
          <cell r="A9356" t="str">
            <v>LEBRG001</v>
          </cell>
          <cell r="B9356" t="str">
            <v>膀胱腔内电刺激治疗</v>
          </cell>
          <cell r="C9356" t="str">
            <v>用于刺激膀胱反射的恢复。采用盆底电生理治疗仪，截石位，暴露检查部位，将刺激电极经尿道置于膀胱腔内，向膀胱腔内灌注100-200毫升盐水，给予适当电刺激。</v>
          </cell>
        </row>
        <row r="9357">
          <cell r="A9357" t="str">
            <v>LEBW6001</v>
          </cell>
          <cell r="B9357" t="str">
            <v>直流电肢体水浴治疗</v>
          </cell>
          <cell r="C9357" t="str">
            <v>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v>
          </cell>
        </row>
        <row r="9358">
          <cell r="A9358" t="str">
            <v>LEBYR001</v>
          </cell>
          <cell r="B9358" t="str">
            <v>直流电体表治疗</v>
          </cell>
          <cell r="C9358" t="str">
            <v>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v>
          </cell>
        </row>
        <row r="9359">
          <cell r="A9359" t="str">
            <v>LEBYR002</v>
          </cell>
          <cell r="B9359" t="str">
            <v>直流电体表药物离子导入治疗</v>
          </cell>
          <cell r="C9359" t="str">
            <v>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v>
          </cell>
        </row>
        <row r="9360">
          <cell r="A9360" t="str">
            <v>LEBYR003</v>
          </cell>
          <cell r="B9360" t="str">
            <v>体表微波消融术</v>
          </cell>
          <cell r="C9360" t="str">
            <v>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row>
        <row r="9361">
          <cell r="A9361" t="str">
            <v>LEBZX001</v>
          </cell>
          <cell r="B9361" t="str">
            <v>超短波体腔治疗</v>
          </cell>
          <cell r="C9361" t="str">
            <v>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v>
          </cell>
        </row>
        <row r="9362">
          <cell r="A9362" t="str">
            <v>LEBZX002</v>
          </cell>
          <cell r="B9362" t="str">
            <v>分米波体腔治疗</v>
          </cell>
          <cell r="C9362" t="str">
            <v>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v>
          </cell>
        </row>
        <row r="9363">
          <cell r="A9363" t="str">
            <v>LEBZX003</v>
          </cell>
          <cell r="B9363" t="str">
            <v>直流电体腔治疗</v>
          </cell>
          <cell r="C9363" t="str">
            <v>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v>
          </cell>
        </row>
        <row r="9364">
          <cell r="A9364" t="str">
            <v>LEBZX004</v>
          </cell>
          <cell r="B9364" t="str">
            <v>直流电体腔药物离子导入治疗</v>
          </cell>
          <cell r="C9364" t="str">
            <v>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v>
          </cell>
        </row>
        <row r="9365">
          <cell r="A9365" t="str">
            <v>LEBZX005</v>
          </cell>
          <cell r="B9365" t="str">
            <v>电化学疗法</v>
          </cell>
          <cell r="C9365" t="str">
            <v>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v>
          </cell>
        </row>
        <row r="9366">
          <cell r="A9366" t="str">
            <v>LEBZX006</v>
          </cell>
          <cell r="B9366" t="str">
            <v>感应电治疗</v>
          </cell>
          <cell r="C9366" t="str">
            <v>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v>
          </cell>
        </row>
        <row r="9367">
          <cell r="A9367" t="str">
            <v>LEBZX007</v>
          </cell>
          <cell r="B9367" t="str">
            <v>电兴奋治疗</v>
          </cell>
          <cell r="C9367" t="str">
            <v>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v>
          </cell>
        </row>
        <row r="9368">
          <cell r="A9368" t="str">
            <v>LEBZX008</v>
          </cell>
          <cell r="B9368" t="str">
            <v>间动电治疗</v>
          </cell>
          <cell r="C9368" t="str">
            <v>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v>
          </cell>
        </row>
        <row r="9369">
          <cell r="A9369" t="str">
            <v>LEBZX009</v>
          </cell>
          <cell r="B9369" t="str">
            <v>温热电脉冲治疗</v>
          </cell>
          <cell r="C9369" t="str">
            <v>仪器准备，核对医嘱，评估皮肤，排除禁忌证，准备电极，保证电极适度的温度与湿度，告知注意事项，取舒适体位，暴露治疗部位，使用温热低频治疗机，固定电极。治疗中，密切观察患者反应。治疗后，输出调零，记录治疗单。电极晾干备用。</v>
          </cell>
        </row>
        <row r="9370">
          <cell r="A9370" t="str">
            <v>LEBZX010</v>
          </cell>
          <cell r="B9370" t="str">
            <v>微电流疼痛治疗</v>
          </cell>
          <cell r="C9370" t="str">
            <v>使用微电流技术对痛点进行长时间治疗。</v>
          </cell>
        </row>
        <row r="9371">
          <cell r="A9371" t="str">
            <v>LEBZX011</v>
          </cell>
          <cell r="B9371" t="str">
            <v>神经肌肉电刺激治疗</v>
          </cell>
          <cell r="C9371" t="str">
            <v>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v>
          </cell>
        </row>
        <row r="9372">
          <cell r="A9372" t="str">
            <v>LEBZX012</v>
          </cell>
          <cell r="B9372" t="str">
            <v>经皮神经电刺激治疗</v>
          </cell>
          <cell r="C9372" t="str">
            <v>仪器准备，核对医嘱，评估皮肤，排除禁忌证，告知注意事项，取舒适体位，暴露治疗部位，使用经皮神经电刺激治疗机，固定电极，调节电流，定时。治疗中，密切观察患者反应。治疗后，取下电极，检查皮肤，记录治疗单，衬垫清洗，消毒，晾干备用。</v>
          </cell>
        </row>
        <row r="9373">
          <cell r="A9373" t="str">
            <v>LEBZX013</v>
          </cell>
          <cell r="B9373" t="str">
            <v>功能性电刺激治疗</v>
          </cell>
          <cell r="C9373" t="str">
            <v>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v>
          </cell>
        </row>
        <row r="9374">
          <cell r="A9374" t="str">
            <v>LEBZX014</v>
          </cell>
          <cell r="B9374" t="str">
            <v>微机功能性电刺激治疗</v>
          </cell>
          <cell r="C9374" t="str">
            <v>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v>
          </cell>
        </row>
        <row r="9375">
          <cell r="A9375" t="str">
            <v>LEBZX015</v>
          </cell>
          <cell r="B9375" t="str">
            <v>银棘电极负压电刺激治疗(SSP)</v>
          </cell>
          <cell r="C9375" t="str">
            <v>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v>
          </cell>
        </row>
        <row r="9376">
          <cell r="A9376" t="str">
            <v>LEBZX016</v>
          </cell>
          <cell r="B9376" t="str">
            <v>中频电治疗</v>
          </cell>
          <cell r="C9376" t="str">
            <v>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v>
          </cell>
        </row>
        <row r="9377">
          <cell r="A9377" t="str">
            <v>LEBZX017</v>
          </cell>
          <cell r="B9377" t="str">
            <v>干扰电治疗</v>
          </cell>
          <cell r="C9377" t="str">
            <v>仪器准备，核对医嘱，皮肤评估，排除禁忌证，取舒适体位，暴露治疗部位，告知注意事项，使用干扰电治疗机，固定电极，调节电流至所需强度。治疗中，巡视患者，根据需要调整治疗输出。治疗后，记录治疗单，衬垫清洗，消毒，晾干备用。</v>
          </cell>
        </row>
        <row r="9378">
          <cell r="A9378" t="str">
            <v>LEBZX018</v>
          </cell>
          <cell r="B9378" t="str">
            <v>负压干扰电治疗</v>
          </cell>
          <cell r="C9378" t="str">
            <v>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v>
          </cell>
        </row>
        <row r="9379">
          <cell r="A9379" t="str">
            <v>LEBZX019</v>
          </cell>
          <cell r="B9379" t="str">
            <v>动态干扰电治疗</v>
          </cell>
          <cell r="C9379" t="str">
            <v>仪器准备，核对医嘱，皮肤评估，排除禁忌证，取舒适体位，暴露治疗部位，告知注意事项，使用动态干扰电治疗机，固定电极，调节电流至所需强度。治疗中，巡视患者，根据需要调整治疗输出。治疗后，记录治疗单，衬垫清洗，消毒，晾干备用。</v>
          </cell>
        </row>
        <row r="9380">
          <cell r="A9380" t="str">
            <v>LEBZX020</v>
          </cell>
          <cell r="B9380" t="str">
            <v>负压动态干扰电治疗</v>
          </cell>
          <cell r="C9380" t="str">
            <v>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v>
          </cell>
        </row>
        <row r="9381">
          <cell r="A9381" t="str">
            <v>LEBZX021</v>
          </cell>
          <cell r="B9381" t="str">
            <v>立体动态干扰电治疗</v>
          </cell>
          <cell r="C9381" t="str">
            <v>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v>
          </cell>
        </row>
        <row r="9382">
          <cell r="A9382" t="str">
            <v>LEBZX022</v>
          </cell>
          <cell r="B9382" t="str">
            <v>负压立体动态干扰电治疗</v>
          </cell>
          <cell r="C9382" t="str">
            <v>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v>
          </cell>
        </row>
        <row r="9383">
          <cell r="A9383" t="str">
            <v>LEBZX023</v>
          </cell>
          <cell r="B9383" t="str">
            <v>音乐电治疗</v>
          </cell>
          <cell r="C9383" t="str">
            <v>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v>
          </cell>
        </row>
        <row r="9384">
          <cell r="A9384" t="str">
            <v>LEBZX024</v>
          </cell>
          <cell r="B9384" t="str">
            <v>共鸣火花治疗</v>
          </cell>
          <cell r="C9384" t="str">
            <v>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v>
          </cell>
        </row>
        <row r="9385">
          <cell r="A9385" t="str">
            <v>LEBZX025</v>
          </cell>
          <cell r="B9385" t="str">
            <v>短波治疗</v>
          </cell>
          <cell r="C9385" t="str">
            <v>仪器准备，核对医嘱，评估皮肤，排除禁忌证，在屏蔽房间进行，告知注意事项，确定治疗部位，暴露部位，使用短波治疗仪，选择并固定电极，调节仪器输出，达到治疗量，计时。治疗中，巡视患者，治疗后检查治疗部位，记录治疗单。</v>
          </cell>
        </row>
        <row r="9386">
          <cell r="A9386" t="str">
            <v>LEBZX026</v>
          </cell>
          <cell r="B9386" t="str">
            <v>小功率短波治疗</v>
          </cell>
          <cell r="C9386" t="str">
            <v>仪器准备，核对医嘱，评估皮肤，排除禁忌证，在屏蔽房间进行，告知注意事项，确定治疗部位，暴露部位，使用小功率短波治疗仪，选择并固定电极，调节仪器输出，达到治疗量，计时。治疗中，巡视患者。治疗后检查治疗部位，记录治疗单。</v>
          </cell>
        </row>
        <row r="9387">
          <cell r="A9387" t="str">
            <v>LEBZX027</v>
          </cell>
          <cell r="B9387" t="str">
            <v>脉冲短波治疗</v>
          </cell>
          <cell r="C9387" t="str">
            <v>仪器准备，核对医嘱，评估皮肤，排除禁忌证，在屏蔽房间进行，告知注意事项，确定治疗部位，暴露部位，使用脉冲短波治疗仪，选择并固定电极，调节仪器输出，达到治疗量，计时。治疗中，巡视患者。治疗后，检查治疗部位、记录治疗单。</v>
          </cell>
        </row>
        <row r="9388">
          <cell r="A9388" t="str">
            <v>LEBZX028</v>
          </cell>
          <cell r="B9388" t="str">
            <v>短波体腔治疗</v>
          </cell>
          <cell r="C9388" t="str">
            <v>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v>
          </cell>
        </row>
        <row r="9389">
          <cell r="A9389" t="str">
            <v>LEBZX029</v>
          </cell>
          <cell r="B9389" t="str">
            <v>短波热疗</v>
          </cell>
          <cell r="C9389" t="str">
            <v>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v>
          </cell>
        </row>
        <row r="9390">
          <cell r="A9390" t="str">
            <v>LEBZX030</v>
          </cell>
          <cell r="B9390" t="str">
            <v>超短波治疗</v>
          </cell>
          <cell r="C9390" t="str">
            <v>仪器准备，核对医嘱，评估皮肤，排除禁忌证，在屏蔽房间进行，告知注意事项，确定治疗部位，暴露部位，使用大功率超短波治疗仪，选择并固定电极，调节仪器输出，达到治疗量、计时。治疗中，巡视患者。治疗后，检查治疗部位、记录治疗单。</v>
          </cell>
        </row>
        <row r="9391">
          <cell r="A9391" t="str">
            <v>LEBZX031</v>
          </cell>
          <cell r="B9391" t="str">
            <v>小功率超短波治疗</v>
          </cell>
          <cell r="C9391" t="str">
            <v>仪器准备，核对医嘱，皮肤评估，排除禁忌证，在屏蔽房间进行，告知注意事项，确定治疗部位，暴露部位，使用小功率超短波治疗仪，选择并固定电极，调节仪器输出，达到治疗量，计时。治疗中，巡视患者。治疗后检查治疗部位，记录治疗单。</v>
          </cell>
        </row>
        <row r="9392">
          <cell r="A9392" t="str">
            <v>LEBZX032</v>
          </cell>
          <cell r="B9392" t="str">
            <v>脉冲超短波治疗</v>
          </cell>
          <cell r="C9392" t="str">
            <v>仪器准备，核对医嘱，评估皮肤，排除禁忌证，在屏蔽房间进行，告知注意事项，确定治疗部位，暴露部位，使用脉冲超短波治疗仪，选择并固定电极，调节仪器输出，达到治疗量，计时。治疗中，巡视患者。治疗后，检查治疗部位，记录治疗单。</v>
          </cell>
        </row>
        <row r="9393">
          <cell r="A9393" t="str">
            <v>LEBZX033</v>
          </cell>
          <cell r="B9393" t="str">
            <v>超短波热疗</v>
          </cell>
          <cell r="C9393" t="str">
            <v>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v>
          </cell>
        </row>
        <row r="9394">
          <cell r="A9394" t="str">
            <v>LEBZX034</v>
          </cell>
          <cell r="B9394" t="str">
            <v>分米波治疗</v>
          </cell>
          <cell r="C9394" t="str">
            <v>仪器准备，核对医嘱，排除禁忌证，告知注意事项在屏蔽房间进行，确定治疗部位，暴露部位，使用分米波治疗仪，选择并固定电极，调节仪器输出，计时。治疗中，巡视患者。治疗后，检查治疗部位，记录治疗单。</v>
          </cell>
        </row>
        <row r="9395">
          <cell r="A9395" t="str">
            <v>LEBZX035</v>
          </cell>
          <cell r="B9395" t="str">
            <v>分米波热疗</v>
          </cell>
          <cell r="C9395" t="str">
            <v>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v>
          </cell>
        </row>
        <row r="9396">
          <cell r="A9396" t="str">
            <v>LEBZX036</v>
          </cell>
          <cell r="B9396" t="str">
            <v>厘米波治疗</v>
          </cell>
          <cell r="C9396" t="str">
            <v>仪器准备，核对医嘱，排除禁忌证，告知注意事项在屏蔽房间进行，确定治疗部位，暴露部位，使用厘米波治疗仪，选择并固定电极，调节仪器输出，计时。治疗中，巡视患者。治疗后，检查治疗部位，记录治疗单。</v>
          </cell>
        </row>
        <row r="9397">
          <cell r="A9397" t="str">
            <v>LEBZX037</v>
          </cell>
          <cell r="B9397" t="str">
            <v>厘米波体腔治疗</v>
          </cell>
          <cell r="C9397" t="str">
            <v>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v>
          </cell>
        </row>
        <row r="9398">
          <cell r="A9398" t="str">
            <v>LEBZX038</v>
          </cell>
          <cell r="B9398" t="str">
            <v>厘米波热疗</v>
          </cell>
          <cell r="C9398" t="str">
            <v>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v>
          </cell>
        </row>
        <row r="9399">
          <cell r="A9399" t="str">
            <v>LEBZX039</v>
          </cell>
          <cell r="B9399" t="str">
            <v>毫米波治疗</v>
          </cell>
          <cell r="C9399" t="str">
            <v>仪器准备，核对医嘱，排除禁忌证，告知注意事项在屏蔽房间进行，确定治疗部位，暴露部位，使用毫米波治疗仪，选择并固定电极，调节仪器输出，计时。治疗中，巡视患者。治疗后，检查治疗部位，记录治疗单。</v>
          </cell>
        </row>
        <row r="9400">
          <cell r="A9400" t="str">
            <v>LEBZX040</v>
          </cell>
          <cell r="B9400" t="str">
            <v>毫米波体腔治疗</v>
          </cell>
          <cell r="C9400" t="str">
            <v>仪器准备，核对医嘱，排除禁忌证，告知注意事项，确定治疗部位，暴露部位，使用毫米波体腔治疗仪将输出频率为30-300吉赫兹(GHz)的毫米波，选择并固定电极、调节仪器输出，计时。治疗中，巡视患者。治疗后，检查治疗部位、记录治疗单。</v>
          </cell>
        </row>
        <row r="9401">
          <cell r="A9401" t="str">
            <v>LEBZX041</v>
          </cell>
          <cell r="B9401" t="str">
            <v>低压静电治疗</v>
          </cell>
          <cell r="C9401" t="str">
            <v>仪器准备，核对医嘱，排除禁忌证，告知注意事项，患者双足踏于带有绝缘底座的足踏电极上，使用低压静电治疗仪，调节仪器输出，计时。治疗中，巡视患者。治疗后，记录治疗单。</v>
          </cell>
        </row>
        <row r="9402">
          <cell r="A9402" t="str">
            <v>LEBZX042</v>
          </cell>
          <cell r="B9402" t="str">
            <v>高压静电治疗</v>
          </cell>
          <cell r="C9402" t="str">
            <v>仪器准备，核对医嘱，排除禁忌证，告知注意事项，在单独治疗室中进行，患者双足踏于带有绝缘底座的足踏电极上，使用高压静电治疗仪，另一电极置于头部上方，调节仪器输出，计时。治疗中，巡视患者。治疗后，记录治疗单。</v>
          </cell>
        </row>
        <row r="9403">
          <cell r="A9403" t="str">
            <v>LEBZX043</v>
          </cell>
          <cell r="B9403" t="str">
            <v>9000伏以下高压交变电场治疗</v>
          </cell>
          <cell r="C9403" t="str">
            <v>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row>
        <row r="9404">
          <cell r="A9404" t="str">
            <v>LEBZX044</v>
          </cell>
          <cell r="B9404" t="str">
            <v>9000伏以上高压交变电场治疗</v>
          </cell>
          <cell r="C9404" t="str">
            <v>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row>
        <row r="9405">
          <cell r="A9405" t="str">
            <v>LEBZX045</v>
          </cell>
          <cell r="B9405" t="str">
            <v>空气负离子治疗</v>
          </cell>
          <cell r="C9405" t="str">
            <v>仪器准备，核对医嘱，排除禁忌证，告知注意事项，使用空气负离子治疗仪、在单独治疗室中进行、调节仪器输出，计时。治疗中，巡视患者。治疗后，记录治疗单。</v>
          </cell>
        </row>
        <row r="9406">
          <cell r="A9406" t="str">
            <v>LEBZY001</v>
          </cell>
          <cell r="B9406" t="str">
            <v>直流电全身水浴治疗</v>
          </cell>
          <cell r="C9406" t="str">
            <v>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v>
          </cell>
        </row>
        <row r="9407">
          <cell r="A9407" t="str">
            <v>LECZX001</v>
          </cell>
          <cell r="B9407" t="str">
            <v>超声波治疗</v>
          </cell>
          <cell r="C9407" t="str">
            <v>仪器准备，核对医嘱，排除禁忌证，告知注意事项，取舒适体位，确定清洗治疗部位，确定治疗类型，使用超声波治疗仪，治疗者持超声声头治疗，调节仪器输出，计时。治疗中，巡视患者。治疗后，检查治疗部位，记录治疗单、清洗消毒超声头。</v>
          </cell>
        </row>
        <row r="9408">
          <cell r="A9408" t="str">
            <v>LECZX002</v>
          </cell>
          <cell r="B9408" t="str">
            <v>超声波药物透入治疗</v>
          </cell>
          <cell r="C9408" t="str">
            <v>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v>
          </cell>
        </row>
        <row r="9409">
          <cell r="A9409" t="str">
            <v>LECZX003</v>
          </cell>
          <cell r="B9409" t="str">
            <v>放射式冲击波疼痛治疗(RSWT)</v>
          </cell>
          <cell r="C9409" t="str">
            <v>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v>
          </cell>
        </row>
        <row r="9410">
          <cell r="A9410" t="str">
            <v>LEDYR001</v>
          </cell>
          <cell r="B9410" t="str">
            <v>皮温生物反馈治疗</v>
          </cell>
          <cell r="C9410" t="str">
            <v>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v>
          </cell>
        </row>
        <row r="9411">
          <cell r="A9411" t="str">
            <v>LEDYR002</v>
          </cell>
          <cell r="B9411" t="str">
            <v>皮肤电阻生物反馈治疗</v>
          </cell>
          <cell r="C9411" t="str">
            <v>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v>
          </cell>
        </row>
        <row r="9412">
          <cell r="A9412" t="str">
            <v>LEDZX001</v>
          </cell>
          <cell r="B9412" t="str">
            <v>心率生物反馈治疗</v>
          </cell>
          <cell r="C9412" t="str">
            <v>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v>
          </cell>
        </row>
        <row r="9413">
          <cell r="A9413" t="str">
            <v>LEDZX002</v>
          </cell>
          <cell r="B9413" t="str">
            <v>脑电生物心理反馈治疗</v>
          </cell>
          <cell r="C9413" t="str">
            <v>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v>
          </cell>
        </row>
        <row r="9414">
          <cell r="A9414" t="str">
            <v>LEDZX003</v>
          </cell>
          <cell r="B9414" t="str">
            <v>肌电生物反馈治疗</v>
          </cell>
          <cell r="C9414" t="str">
            <v>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v>
          </cell>
        </row>
        <row r="9415">
          <cell r="A9415" t="str">
            <v>LEEQU001</v>
          </cell>
          <cell r="B9415" t="str">
            <v>阴部/盆底肌磁刺激治疗</v>
          </cell>
          <cell r="C9415" t="str">
            <v>用于刺激和调节盆底神经和肌肉功能。采用盆底电生理治疗仪，患者取坐位，将磁刺激器置于盆底，给予适当刺激治疗。</v>
          </cell>
        </row>
        <row r="9416">
          <cell r="A9416" t="str">
            <v>LEEZX001</v>
          </cell>
          <cell r="B9416" t="str">
            <v>电磁场治疗</v>
          </cell>
          <cell r="C9416" t="str">
            <v>仪器准备，核对医嘱，排除禁忌证，告知注意事项，取舒适体位，使用低频交变磁场治疗机，选取合适磁极摆放，并调节治疗参数，计时。治疗中，询问患者感觉。治疗后，移开磁极，记录治疗单。</v>
          </cell>
        </row>
        <row r="9417">
          <cell r="A9417" t="str">
            <v>LEEZX002</v>
          </cell>
          <cell r="B9417" t="str">
            <v>旋转磁场治疗</v>
          </cell>
          <cell r="C9417" t="str">
            <v>仪器准备，核对医嘱，排除禁忌证，告知注意事项，取舒适体位，使用旋转磁场治疗机，按医嘱摆放磁极，调节治疗参数，计时。治疗中，询问患者感觉。治疗后，记录治疗单。</v>
          </cell>
        </row>
        <row r="9418">
          <cell r="A9418" t="str">
            <v>LEEZX003</v>
          </cell>
          <cell r="B9418" t="str">
            <v>磁热治疗</v>
          </cell>
          <cell r="C9418" t="str">
            <v>选用热磁器，通过其温热效应和强磁穿割作用于特定的穴位，进行治疗和保健，根据病情选定磁力强度和治疗时间。</v>
          </cell>
        </row>
        <row r="9419">
          <cell r="A9419" t="str">
            <v>LEEZX004</v>
          </cell>
          <cell r="B9419" t="str">
            <v>磁热振治疗</v>
          </cell>
          <cell r="C9419" t="str">
            <v>仪器准备，核对医嘱，排除禁忌证，告知注意事项，取舒适体位，使用磁热振治疗仪器，摆放治疗袋并调节治疗参数，计时。治疗中，询问患者感觉。治疗后，检查治疗部位，记录治疗单。</v>
          </cell>
        </row>
        <row r="9420">
          <cell r="A9420" t="str">
            <v>LEEZX005</v>
          </cell>
          <cell r="B9420" t="str">
            <v>低频脉冲磁场局部治疗</v>
          </cell>
          <cell r="C9420" t="str">
            <v>仪器准备，核对医嘱，排除禁忌证，告知注意事项，取舒适体位，使用低频脉冲磁场治疗机，选取合适磁极并摆放，调节治疗参数，计时。治疗中，询问患者感觉。治疗后，记录治疗单。</v>
          </cell>
        </row>
        <row r="9421">
          <cell r="A9421" t="str">
            <v>LEEZY001</v>
          </cell>
          <cell r="B9421" t="str">
            <v>低频脉冲磁场全身治疗</v>
          </cell>
          <cell r="C9421" t="str">
            <v>仪器准备，核对医嘱，排除禁忌证，告知注意事项，取舒适体位，使用低频脉冲磁场治疗机，选取合适磁极并摆放，调节治疗参数，计时。治疗中，询问患者感觉。治疗后，记录治疗单。</v>
          </cell>
        </row>
        <row r="9422">
          <cell r="A9422" t="str">
            <v>LEFWA001</v>
          </cell>
          <cell r="B9422" t="str">
            <v>上肢旋涡浴治疗</v>
          </cell>
          <cell r="C9422" t="str">
            <v>核对医嘱，排除禁忌证，告知注意事项，检查涡流装置，将上肢浸入漩涡装置水中，定时。治疗中，观察患者情况。治疗后，患者休息数分钟方可离开，记录治疗单，消毒浴盆。</v>
          </cell>
        </row>
        <row r="9423">
          <cell r="A9423" t="str">
            <v>LEFXA001</v>
          </cell>
          <cell r="B9423" t="str">
            <v>下肢旋涡浴治疗</v>
          </cell>
          <cell r="C9423" t="str">
            <v>核对医嘱，排除禁忌证，告知注意事项，检查涡流装置，将下肢浸入漩涡装置水中，定时。治疗中，观察患者情况。治疗后，患者休息数分钟方可离开，记录治疗单，消毒浴盆。</v>
          </cell>
        </row>
        <row r="9424">
          <cell r="A9424" t="str">
            <v>LEFYR001</v>
          </cell>
          <cell r="B9424" t="str">
            <v>烧伤浸浴治疗</v>
          </cell>
          <cell r="C9424" t="str">
            <v>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v>
          </cell>
        </row>
        <row r="9425">
          <cell r="A9425" t="str">
            <v>LEFZX001</v>
          </cell>
          <cell r="B9425" t="str">
            <v>气泡浴治疗</v>
          </cell>
          <cell r="C9425" t="str">
            <v>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v>
          </cell>
        </row>
        <row r="9426">
          <cell r="A9426" t="str">
            <v>LEFZX002</v>
          </cell>
          <cell r="B9426" t="str">
            <v>哈巴氏槽治疗</v>
          </cell>
          <cell r="C9426" t="str">
            <v>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v>
          </cell>
        </row>
        <row r="9427">
          <cell r="A9427" t="str">
            <v>LEFZY001</v>
          </cell>
          <cell r="B9427" t="str">
            <v>药物浸浴治疗</v>
          </cell>
          <cell r="C9427" t="str">
            <v>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v>
          </cell>
        </row>
        <row r="9428">
          <cell r="A9428" t="str">
            <v>LEGYR001</v>
          </cell>
          <cell r="B9428" t="str">
            <v>浸蜡治疗</v>
          </cell>
          <cell r="C9428" t="str">
            <v>核对医嘱，排除禁忌证，告知注意事项，评估皮肤，检查恒温蜡容器，测量蜡温度，快速反复数次进出蜡液，使治疗部位被蜡包裹后再浸入蜡容器中，计时。治疗中，观察患者情况。治疗后，检查皮肤、定期洗蜡并加新蜡。</v>
          </cell>
        </row>
        <row r="9429">
          <cell r="A9429" t="str">
            <v>LEGYR002</v>
          </cell>
          <cell r="B9429" t="str">
            <v>刷蜡治疗</v>
          </cell>
          <cell r="C9429" t="str">
            <v>核对医嘱，排除禁忌证，告知注意事项，评估治疗皮肤，测量石蜡温度、用软毛排笔取蜡液，迅速而均匀的涂在治疗部位，形成1-2厘米蜡层、计时。治疗中，观察患者情况。治疗后，检查皮肤，定期洗蜡并加新蜡。</v>
          </cell>
        </row>
        <row r="9430">
          <cell r="A9430" t="str">
            <v>LEGYR003</v>
          </cell>
          <cell r="B9430" t="str">
            <v>蜡敷治疗</v>
          </cell>
          <cell r="C9430" t="str">
            <v>核对医嘱，排除禁忌证，告知注意事项，检查评估皮肤，熔化的石蜡并冷却到一定程度后保温待用、石蜡外敷于治疗部位，包裹后用棉垫毛毯保温，计时。治疗中，观察患者情况。治疗后，检查皮肤，定期洗蜡并加新蜡。不含蜡袋法。</v>
          </cell>
        </row>
        <row r="9431">
          <cell r="A9431" t="str">
            <v>LEGYR004</v>
          </cell>
          <cell r="B9431" t="str">
            <v>电泥疗</v>
          </cell>
          <cell r="C9431" t="str">
            <v>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v>
          </cell>
        </row>
        <row r="9432">
          <cell r="A9432" t="str">
            <v>LEGYR005</v>
          </cell>
          <cell r="B9432" t="str">
            <v>泥敷治疗</v>
          </cell>
          <cell r="C9432" t="str">
            <v>核对医嘱，排除禁忌证，告知注意事项，检查评估治疗部位皮肤，将治疗用泥加温至40-55℃备用，在治疗部位涂一层薄泥后将泥饼外敷于患部，包裹保温、计时。治疗中，观察患者情况。治疗后，检查皮肤，记录治疗单。</v>
          </cell>
        </row>
        <row r="9433">
          <cell r="A9433" t="str">
            <v>LEGZY001</v>
          </cell>
          <cell r="B9433" t="str">
            <v>全身泥疗</v>
          </cell>
          <cell r="C9433" t="str">
            <v>核对医嘱，排除禁忌证，告知注意事项，测量血压、心率，在专用场地将医疗泥放入浴盆内，加盐水或温泉水至需要稀度，患者胸部以下浸入泥水中，计时。治疗中，观察询问患者。治疗后，记录血压，心率治疗单。</v>
          </cell>
        </row>
        <row r="9434">
          <cell r="A9434" t="str">
            <v>LEHZX001</v>
          </cell>
          <cell r="B9434" t="str">
            <v>冷空气治疗</v>
          </cell>
          <cell r="C9434" t="str">
            <v>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v>
          </cell>
        </row>
        <row r="9435">
          <cell r="A9435" t="str">
            <v>LEHZX002</v>
          </cell>
          <cell r="B9435" t="str">
            <v>冰敷治疗</v>
          </cell>
          <cell r="C9435" t="str">
            <v>特殊制冰机制备冰片，塑料袋内装入小冰块，空气排出，封紧口袋，将冰袋放在病变部位，严密观察，根据病情和医嘱决定治疗时间，治疗后，评估皮肤状况并记录。</v>
          </cell>
        </row>
        <row r="9436">
          <cell r="A9436" t="str">
            <v>LEHZX003</v>
          </cell>
          <cell r="B9436" t="str">
            <v>冰按摩治疗</v>
          </cell>
          <cell r="C9436" t="str">
            <v>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v>
          </cell>
        </row>
        <row r="9437">
          <cell r="A9437" t="str">
            <v>LEJVH001</v>
          </cell>
          <cell r="B9437" t="str">
            <v>颈椎机械牵引</v>
          </cell>
          <cell r="C9437" t="str">
            <v>核对医嘱、检查牵引装置，排除禁忌证，告知注意事项，按医嘱选取治疗体位并固定，使用颈椎机械牵引装置对颈椎进行牵引治疗，调整牵引角度和重量，计时，观察患者反应。治疗后，询问患者感觉，记录治疗单。</v>
          </cell>
        </row>
        <row r="9438">
          <cell r="A9438" t="str">
            <v>LEJVH002</v>
          </cell>
          <cell r="B9438" t="str">
            <v>颈椎电动牵引</v>
          </cell>
          <cell r="C9438" t="str">
            <v>核对医嘱，检查牵引装置，排除禁忌证，告知注意事项，按医嘱选取治疗体位并固定，使用颈椎电动牵引装置对颈椎进行牵引治疗，调整牵引角度，选择牵引重量和时间，开机，观察患者反应。治疗后，询问患者感觉，记录治疗单。</v>
          </cell>
        </row>
        <row r="9439">
          <cell r="A9439" t="str">
            <v>LEJVT001</v>
          </cell>
          <cell r="B9439" t="str">
            <v>腰椎机械牵引</v>
          </cell>
          <cell r="C9439" t="str">
            <v>核对医嘱，检查牵引装置，排除禁忌证，告知注意事项，按医嘱选取治疗体位并固定，使用腰椎机械牵引装置对腰椎进行牵引治疗，调整牵引重量，计时，观察患者反应。治疗后，询问患者感觉，记录治疗单。</v>
          </cell>
        </row>
        <row r="9440">
          <cell r="A9440" t="str">
            <v>LEJVT002</v>
          </cell>
          <cell r="B9440" t="str">
            <v>腰椎电动牵引</v>
          </cell>
          <cell r="C9440" t="str">
            <v>核对医嘱，检查牵引装置，排除禁忌证，告知注意事项，按医嘱选取治疗体位并固定，使用腰椎电动牵引装置对腰椎进行牵引治疗，选择牵引重量和时间，开机，观察患者反应。治疗后，询问患者感觉，记录治疗单。</v>
          </cell>
        </row>
        <row r="9441">
          <cell r="A9441" t="str">
            <v>LEJVT003</v>
          </cell>
          <cell r="B9441" t="str">
            <v>三维快速牵引</v>
          </cell>
          <cell r="C9441" t="str">
            <v>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v>
          </cell>
        </row>
        <row r="9442">
          <cell r="A9442" t="str">
            <v>LEJW6001</v>
          </cell>
          <cell r="B9442" t="str">
            <v>肢体加压治疗</v>
          </cell>
          <cell r="C9442" t="str">
            <v>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v>
          </cell>
        </row>
        <row r="9443">
          <cell r="A9443" t="str">
            <v>LEJW6002</v>
          </cell>
          <cell r="B9443" t="str">
            <v>肢体负压吸引治疗</v>
          </cell>
          <cell r="C9443" t="str">
            <v>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v>
          </cell>
        </row>
        <row r="9444">
          <cell r="A9444" t="str">
            <v>LEJW8001</v>
          </cell>
          <cell r="B9444" t="str">
            <v>四肢关节功能牵引</v>
          </cell>
          <cell r="C9444" t="str">
            <v>核对医嘱，排除禁忌证，告知注意事项，使用四肢关节机械牵引器械，检查牵引装置，患者取相应体位并固定，按医嘱要求部位和牵引参数进行治疗，治疗中观察询问患者，结束后记录。</v>
          </cell>
        </row>
        <row r="9445">
          <cell r="A9445" t="str">
            <v>LEJZX001</v>
          </cell>
          <cell r="B9445" t="str">
            <v>悬吊治疗</v>
          </cell>
          <cell r="C9445" t="str">
            <v>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v>
          </cell>
        </row>
        <row r="9446">
          <cell r="A9446" t="str">
            <v>LEJZX002</v>
          </cell>
          <cell r="B9446" t="str">
            <v>局部电动按摩</v>
          </cell>
          <cell r="C9446" t="str">
            <v>指使用电动按摩仪对人体局部进行的治疗。仪器准备，核对医嘱，评估皮肤，告知注意事项，取舒适体位，计时，必要时用治疗巾遮盖，询问患者感觉。治疗后，查皮肤，记录治疗单。</v>
          </cell>
        </row>
        <row r="9447">
          <cell r="A9447" t="str">
            <v>LEJZX003</v>
          </cell>
          <cell r="B9447" t="str">
            <v>局部电热按摩</v>
          </cell>
          <cell r="C9447" t="str">
            <v>指使用合并热疗的电动按摩仪对人体局部进行治疗。仪器准备，核对医嘱，评估皮肤，告知注意事项，取舒适体位，计时，必要时用治疗巾遮盖，询问患者感觉。治疗后，查皮肤，记录治疗单。</v>
          </cell>
        </row>
        <row r="9448">
          <cell r="A9448" t="str">
            <v>LEJZY001</v>
          </cell>
          <cell r="B9448" t="str">
            <v>全身电动按摩</v>
          </cell>
          <cell r="C9448" t="str">
            <v>指使用电动按摩床或按摩椅对人体全身进行治疗。仪器准备，核对医嘱，选定记录参数，评估皮肤，告知注意事项，取舒适体位，计时，观察，必要时用治疗巾遮盖，询问患者感觉。治疗后，查皮肤，记录治疗单。</v>
          </cell>
        </row>
        <row r="9449">
          <cell r="A9449" t="str">
            <v>LEJZY002</v>
          </cell>
          <cell r="B9449" t="str">
            <v>全身电热按摩</v>
          </cell>
          <cell r="C9449" t="str">
            <v>指使用合并热疗的电动按摩床或按摩椅对人体全身进行治疗。仪器准备，核对医嘱，评估皮肤，告知注意事项，取舒适体位，计时，必要时用治疗巾遮盖，询问患者感觉。治疗后，查皮肤，记录治疗单。</v>
          </cell>
        </row>
        <row r="9450">
          <cell r="A9450" t="str">
            <v>LEZZX001</v>
          </cell>
          <cell r="B9450" t="str">
            <v>场效应治疗</v>
          </cell>
          <cell r="C9450" t="str">
            <v>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v>
          </cell>
        </row>
        <row r="9451">
          <cell r="A9451" t="str">
            <v>M</v>
          </cell>
          <cell r="B9451" t="str">
            <v>九.康复医疗</v>
          </cell>
        </row>
        <row r="9452">
          <cell r="B9452" t="str">
            <v>本章说明：                                                                                                                                                                       1. 本章“康复医疗”项目指对各种功能障碍进行康复评定、功能训练和恢复的医疗服务项目。</v>
          </cell>
        </row>
        <row r="9453">
          <cell r="A9453" t="str">
            <v>MA</v>
          </cell>
          <cell r="B9453" t="str">
            <v>(一)康复评定</v>
          </cell>
        </row>
        <row r="9454">
          <cell r="A9454" t="str">
            <v>MAAX8001</v>
          </cell>
          <cell r="B9454" t="str">
            <v>表面肌电图检查</v>
          </cell>
          <cell r="C9454" t="str">
            <v>采用表面肌电图仪采集患者在某一种特定运动中各组肌群收缩的起止时间，收缩的强度以及不同肌群收缩的顺序情况以及频谱分析特点，进行数据后处理与分析，判断肌肉运动正常与否以及异常发生的原因。人工报告。</v>
          </cell>
        </row>
        <row r="9455">
          <cell r="A9455" t="str">
            <v>MAAX9001</v>
          </cell>
          <cell r="B9455" t="str">
            <v>直流-感应电电诊断检查</v>
          </cell>
          <cell r="C9455" t="str">
            <v>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v>
          </cell>
        </row>
        <row r="9456">
          <cell r="A9456" t="str">
            <v>MAAX9002</v>
          </cell>
          <cell r="B9456" t="str">
            <v>低频电强度-时间曲线检查</v>
          </cell>
          <cell r="C9456" t="str">
            <v>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v>
          </cell>
        </row>
        <row r="9457">
          <cell r="A9457" t="str">
            <v>MABW6001</v>
          </cell>
          <cell r="B9457" t="str">
            <v>偏瘫肢体功能评定</v>
          </cell>
          <cell r="C9457" t="str">
            <v>采用偏瘫肢体功能评定量表对偏瘫患者上肢、手指、下肢的联合反应、随意收缩、痉挛、屈伸肌联带运动、部分分离运动、分离运动、速度协调性、运动控制、平衡、感觉、关节活动度及疼痛等方面进行综合检查。人工报告。</v>
          </cell>
        </row>
        <row r="9458">
          <cell r="A9458" t="str">
            <v>MABW6002</v>
          </cell>
          <cell r="B9458" t="str">
            <v>肢体残疾评定</v>
          </cell>
          <cell r="C9458" t="str">
            <v>对脑瘫、偏瘫、脊髓疾病及损伤、小儿麻痹后遗症、截肢、严重骨(或关节、肌肉)疾病和损伤、周围神经疾病和损伤患者的肢体残缺、畸形、瘫痪所致人体运动功能障碍进行综合检查评定。人工报告。</v>
          </cell>
        </row>
        <row r="9459">
          <cell r="A9459" t="str">
            <v>MABXA001</v>
          </cell>
          <cell r="B9459" t="str">
            <v>6分钟步行测试</v>
          </cell>
          <cell r="C9459" t="str">
            <v>采用标准化方法，对患者进行时间限定的步行距离、步行速度以及不适症状的检查。</v>
          </cell>
        </row>
        <row r="9460">
          <cell r="A9460" t="str">
            <v>MABXA002</v>
          </cell>
          <cell r="B9460" t="str">
            <v>步态分析检查</v>
          </cell>
          <cell r="C9460" t="str">
            <v>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v>
          </cell>
        </row>
        <row r="9461">
          <cell r="A9461" t="str">
            <v>MABXA003</v>
          </cell>
          <cell r="B9461" t="str">
            <v>步态动力学分析检查</v>
          </cell>
          <cell r="C9461" t="str">
            <v>采用动力学步态分析系统，患者从铺设在地面的压力传感器上走过，通过该系统对行走中下肢(髋、膝、踝关节)受力情况进行地反力、关节力矩、人体代谢性能量与机械能转换与守恒等的诊断。人工报告。</v>
          </cell>
        </row>
        <row r="9462">
          <cell r="A9462" t="str">
            <v>MABX7001</v>
          </cell>
          <cell r="B9462" t="str">
            <v>关节活动度检查</v>
          </cell>
          <cell r="C9462" t="str">
            <v>利用徒手的方式，摆放不同体位，让患者被动或主动地进行关节活动，根据动作完成的状况与质量，利用量角器准确地摆放量角器的移动臂和固定臂，记录关节的活动度与患者的反应或状况。人工报告。</v>
          </cell>
        </row>
        <row r="9463">
          <cell r="A9463" t="str">
            <v>MABX8001</v>
          </cell>
          <cell r="B9463" t="str">
            <v>肌张力评定</v>
          </cell>
          <cell r="C9463" t="str">
            <v>采用肌张力测定仪对患者进行检查，标准测试体位，将压力传感器垂直置于被测肌腹上，依次在休息位和最大等长收缩状态下各进行5次重复测量。取同名肌双侧比较。人工报告。</v>
          </cell>
        </row>
        <row r="9464">
          <cell r="A9464" t="str">
            <v>MABX8002</v>
          </cell>
          <cell r="B9464" t="str">
            <v>等速肌力测定</v>
          </cell>
          <cell r="C9464" t="str">
            <v>采用等速运动肌力测试系统。依次标定被试体重、被测肢体重量，然后在仪器预先选定的速度(慢速、中速和快速)下进行被测肢体的等速运动测试。人工报告。</v>
          </cell>
        </row>
        <row r="9465">
          <cell r="A9465" t="str">
            <v>MABX8003</v>
          </cell>
          <cell r="B9465" t="str">
            <v>等长肌力评价</v>
          </cell>
          <cell r="C9465" t="str">
            <v>采用等长肌力测试仪器对患者进行不同关节角度下等长肌力的测试。人工报告。</v>
          </cell>
        </row>
        <row r="9466">
          <cell r="A9466" t="str">
            <v>MABX8004</v>
          </cell>
          <cell r="B9466" t="str">
            <v>肌肉疲劳度测定</v>
          </cell>
          <cell r="C9466" t="str">
            <v>表面肌电图和等肌力测试系统相结合，对被测工作肌群进行测定，要求连续完成动作20-30次，取前5次平均数值和后5次平均数值进行比较，并进行频谱分析。根据所提供多项数据人工报告。</v>
          </cell>
        </row>
        <row r="9467">
          <cell r="A9467" t="str">
            <v>MACZY001</v>
          </cell>
          <cell r="B9467" t="str">
            <v>跌倒风险评估</v>
          </cell>
          <cell r="C9467" t="str">
            <v>采用姿势稳定测试系统对患者进行评估，要求患者站立在压力传感器不同硬度的垫上依次完成睁眼，闭眼，头部向前、后、左前、右前等检查动作。给予跌倒风险程度的分析报告。根据测试数据，甄别产生跌倒风险的原因。人工报告。</v>
          </cell>
        </row>
        <row r="9468">
          <cell r="A9468" t="str">
            <v>MACZY002</v>
          </cell>
          <cell r="B9468" t="str">
            <v>运动协调性检查</v>
          </cell>
          <cell r="C9468" t="str">
            <v>采用计算机辅助的肢体三维运动检查设备，记录指鼻试验，指指试验，跟膝胫试验等的运动轨迹并进行定量分析。人工报告。</v>
          </cell>
        </row>
        <row r="9469">
          <cell r="A9469" t="str">
            <v>MADJE001</v>
          </cell>
          <cell r="B9469" t="str">
            <v>肺功能康复评定</v>
          </cell>
          <cell r="C9469" t="str">
            <v>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v>
          </cell>
        </row>
        <row r="9470">
          <cell r="A9470" t="str">
            <v>MADJE002</v>
          </cell>
          <cell r="B9470" t="str">
            <v>呼吸方式+呼吸肌功能的评定</v>
          </cell>
          <cell r="C9470" t="str">
            <v>测试前说明目的和要求并取得患者配合，装置呼吸肌功能检测仪，患者按要求完成呼吸动作，分析患者呼吸形式、呼吸肌目前的状况和肺功能的客观检查。人工报告。</v>
          </cell>
        </row>
        <row r="9471">
          <cell r="A9471" t="str">
            <v>MADKA001</v>
          </cell>
          <cell r="B9471" t="str">
            <v>心功能康复评定</v>
          </cell>
          <cell r="C9471" t="str">
            <v>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v>
          </cell>
        </row>
        <row r="9472">
          <cell r="A9472" t="str">
            <v>MAEBZ001</v>
          </cell>
          <cell r="B9472" t="str">
            <v>感觉障碍检查</v>
          </cell>
          <cell r="C9472" t="str">
            <v>使用定量感觉障碍测定仪，将温度觉探头或振动觉探头置于被测部位，测量受检者的温度觉、振动觉和痛觉。人工报告。</v>
          </cell>
        </row>
        <row r="9473">
          <cell r="A9473" t="str">
            <v>MAEYR001</v>
          </cell>
          <cell r="B9473" t="str">
            <v>单丝皮肤感觉检查</v>
          </cell>
          <cell r="C9473" t="str">
            <v>采用单丝触觉测量计，即通过采用20种不同直径、不同压力的单丝垂直作用于皮肤，定量测定受检者的触觉。根据感觉减退时所用单丝水平，确定损伤部位、损伤水平、损伤性质以及神经损伤恢复程度。人工报告。</v>
          </cell>
        </row>
        <row r="9474">
          <cell r="A9474" t="str">
            <v>MAFAZ001</v>
          </cell>
          <cell r="B9474" t="str">
            <v>反应时检查</v>
          </cell>
          <cell r="C9474" t="str">
            <v>采用反应时检查仪测定患者对刺激信号做出反应的时间的长短或快慢，根据目标刺激不同，被试选择相应按键进行应答，对患者进行简单反应时和复杂反应时检查。人工报告。</v>
          </cell>
        </row>
        <row r="9475">
          <cell r="A9475" t="str">
            <v>MAFAZ002</v>
          </cell>
          <cell r="B9475" t="str">
            <v>失认症评定</v>
          </cell>
          <cell r="C9475" t="str">
            <v>通过对患者进行物品辨认、面容辨认、图形辨认、颜色辨认等检查，判断患者是否存在物品失认，面容失认，同时失认以及颜色失认。人工报告。</v>
          </cell>
        </row>
        <row r="9476">
          <cell r="A9476" t="str">
            <v>MAFAZ003</v>
          </cell>
          <cell r="B9476" t="str">
            <v>失用症评定</v>
          </cell>
          <cell r="C9476" t="str">
            <v>通过对患者进行空间构成能力、动作模仿、工具运用、系列动作等检查，诊断患者是否存在结构性失用、运动性失用、运动意念性失用、意念性失用等。人工报告。</v>
          </cell>
        </row>
        <row r="9477">
          <cell r="A9477" t="str">
            <v>MAFAZ004</v>
          </cell>
          <cell r="B9477" t="str">
            <v>失算症检查</v>
          </cell>
          <cell r="C9477" t="str">
            <v>采用失算症评定系统对患者进行数字序列、点计数、数字符号转换、计算符号、比较大小、心算、估算、书写运算式、笔算、数学常识等项目的检查。人工报告。</v>
          </cell>
        </row>
        <row r="9478">
          <cell r="A9478" t="str">
            <v>MAGAZ001</v>
          </cell>
          <cell r="B9478" t="str">
            <v>言语能力筛查</v>
          </cell>
          <cell r="C9478" t="str">
            <v>使用失语症筛查表、构音障碍筛查表、儿童言语障碍筛查表、言语失用检查表对患者进行言语测查，人工报告。</v>
          </cell>
        </row>
        <row r="9479">
          <cell r="A9479" t="str">
            <v>MAGAZ002</v>
          </cell>
          <cell r="B9479" t="str">
            <v>失语症筛查</v>
          </cell>
          <cell r="C9479" t="str">
            <v>使用失语症筛查表对患者进行听理解、命名、复述、手语理解、手语表示等方面的测查，人工报告。</v>
          </cell>
        </row>
        <row r="9480">
          <cell r="A9480" t="str">
            <v>MAGAZ003</v>
          </cell>
          <cell r="B9480" t="str">
            <v>构音障碍筛查</v>
          </cell>
          <cell r="C9480" t="str">
            <v>使用构音障碍筛查表对患者进行会话、单词检查、喉功能检查、构音器官等方面的测查，人工报告。</v>
          </cell>
        </row>
        <row r="9481">
          <cell r="A9481" t="str">
            <v>MAGAZ004</v>
          </cell>
          <cell r="B9481" t="str">
            <v>儿童言语障碍筛查表</v>
          </cell>
          <cell r="C9481" t="str">
            <v>使用儿童言语障碍筛查表对患者进行名词、动词、词句等言语方面的测查。人工报告。</v>
          </cell>
        </row>
        <row r="9482">
          <cell r="A9482" t="str">
            <v>MAGAZ005</v>
          </cell>
          <cell r="B9482" t="str">
            <v>构音障碍检查</v>
          </cell>
          <cell r="C9482" t="str">
            <v>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v>
          </cell>
        </row>
        <row r="9483">
          <cell r="A9483" t="str">
            <v>MAGAZ006</v>
          </cell>
          <cell r="B9483" t="str">
            <v>言语失用检查</v>
          </cell>
          <cell r="C9483" t="str">
            <v>使用言语失用检查表对患者进行口失用和言语失用的测查。人工报告。</v>
          </cell>
        </row>
        <row r="9484">
          <cell r="A9484" t="str">
            <v>MAGAZ007</v>
          </cell>
          <cell r="B9484" t="str">
            <v>言语评估检查</v>
          </cell>
          <cell r="C9484" t="str">
            <v>含主观评估及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v>
          </cell>
        </row>
        <row r="9485">
          <cell r="A9485" t="str">
            <v>MAGAZ008</v>
          </cell>
          <cell r="B9485" t="str">
            <v>失语症检查</v>
          </cell>
          <cell r="C9485" t="str">
            <v>使用失语症检查表对患者的听理解、复述、命名、描述、朗读、阅读、抄写、描写、听写、计算各个方面在单词水平、短句水平、复杂句水平方面的残存能力进行检查，评分，分析。人工报告。</v>
          </cell>
        </row>
        <row r="9486">
          <cell r="A9486" t="str">
            <v>MAGAZ009</v>
          </cell>
          <cell r="B9486" t="str">
            <v>代币检查(TokenTest)</v>
          </cell>
          <cell r="C9486" t="str">
            <v>使用代币检查表对患者的听理解在单词水平、短句水平、复杂句水平方面的残存能力进行检查，评分，分析。人工报告。</v>
          </cell>
        </row>
        <row r="9487">
          <cell r="A9487" t="str">
            <v>MAGAZ010</v>
          </cell>
          <cell r="B9487" t="str">
            <v>实用性语言交流能力检查(CADL)</v>
          </cell>
          <cell r="C9487" t="str">
            <v>使用实用性语言交流能力检查表，根据交流的实用性对患者进行日常言语交流能力的分类、检查，判断患者言语交流障碍的程度并分析功能障碍的代偿方法，人工报告。</v>
          </cell>
        </row>
        <row r="9488">
          <cell r="A9488" t="str">
            <v>MAGAZ011</v>
          </cell>
          <cell r="B9488" t="str">
            <v>100单词听理解检查</v>
          </cell>
          <cell r="C9488" t="str">
            <v>使用100单词检查表，对患者进行不同范畴词、同范畴词共200个词的听理解检查，分析听理解能力和水平，并以此作为制定今后训练的内容。人工报告。</v>
          </cell>
        </row>
        <row r="9489">
          <cell r="A9489" t="str">
            <v>MAGAZ012</v>
          </cell>
          <cell r="B9489" t="str">
            <v>100单词命名检查</v>
          </cell>
          <cell r="C9489" t="str">
            <v>使用单词命名检查表，对患者进行100个词的命名能力的检查，分析命名能力，并以此作为今后训练的内容。人工报告。</v>
          </cell>
        </row>
        <row r="9490">
          <cell r="A9490" t="str">
            <v>MAGAZ013</v>
          </cell>
          <cell r="B9490" t="str">
            <v>口吃检查</v>
          </cell>
          <cell r="C9490" t="str">
            <v>利用问诊、会话、命名、描述、单词和句子朗读、回答问题等方法对患者进行检查、分析。人工报告。</v>
          </cell>
        </row>
        <row r="9491">
          <cell r="A9491" t="str">
            <v>MAGAZ014</v>
          </cell>
          <cell r="B9491" t="str">
            <v>语音频谱分析检查</v>
          </cell>
          <cell r="C9491" t="str">
            <v>使用语音频谱分析仪，对患者在发音、发声的状态下，其音声特点、发音部位和发音方法、声韵母的共振峰、音调、音量等嗓音多维度的实时检查、分析，人工报告。</v>
          </cell>
        </row>
        <row r="9492">
          <cell r="A9492" t="str">
            <v>MAGAZ015</v>
          </cell>
          <cell r="B9492" t="str">
            <v>听力障碍儿童语言检查</v>
          </cell>
          <cell r="C9492" t="str">
            <v>使用语言清晰度检查表、构音检查表、语言发育检查表对患儿的言语表达能力，口唇、舌等构音器官的形态是否异常，构音器官的运动是否有障碍，语言发育处于哪一个水平进行检查，评价人工报告。</v>
          </cell>
        </row>
        <row r="9493">
          <cell r="A9493" t="str">
            <v>MAGAZ016</v>
          </cell>
          <cell r="B9493" t="str">
            <v>发声障碍检查</v>
          </cell>
          <cell r="C9493" t="str">
            <v>使用声质评价表(GRBAS)对患者的声音的特点进行检查，评价，使用鼻流量计检查患者的鼻漏气情况，使用主观检查法对患者进行音量和音调的匹配，音量变化，音调变化，最大发声时间进行检查，评价。人工报告。</v>
          </cell>
        </row>
        <row r="9494">
          <cell r="A9494" t="str">
            <v>MAGAZ017</v>
          </cell>
          <cell r="B9494" t="str">
            <v>儿童语言障碍检查</v>
          </cell>
          <cell r="C9494" t="str">
            <v>使用语言发育迟缓检查表对患儿的交流态度、符号形式与指示内容关系、促进和学习有关的基础性过程三方面进行评定，并对其语言障碍进行诊断、评定、分类。使用孤独症筛查表对患儿是否有孤独症或孤独症倾向进行评定。人工报告。</v>
          </cell>
        </row>
        <row r="9495">
          <cell r="A9495" t="str">
            <v>MAGGA001</v>
          </cell>
          <cell r="B9495" t="str">
            <v>鼻流量检查</v>
          </cell>
          <cell r="C9495" t="str">
            <v>使用鼻流量检查仪，在发音和言语状态下，检查患者异常鼻漏气的定量指标，人工报告。</v>
          </cell>
        </row>
        <row r="9496">
          <cell r="A9496" t="str">
            <v>MAGGK001</v>
          </cell>
          <cell r="B9496" t="str">
            <v>吞咽功能障碍检查</v>
          </cell>
          <cell r="C9496" t="str">
            <v>使用口颜面功能检查表、吞咽功能检查表、吞咽失用检查表对患者的口唇、舌、颊、颌、软腭、喉的运动及功能进行检查，对患者的吞咽动作和饮水过程有无呛咳、所需时间、饮水状况进行分级。人工报告。</v>
          </cell>
        </row>
        <row r="9497">
          <cell r="A9497" t="str">
            <v>MAGGM001</v>
          </cell>
          <cell r="B9497" t="str">
            <v>喉发声检查</v>
          </cell>
          <cell r="C9497" t="str">
            <v>使用喉发声检查仪，对患者发声的单位时间内的气流量、最长发声时间、声音的强度、声音的高度进行检测，人工报告。</v>
          </cell>
        </row>
        <row r="9498">
          <cell r="A9498" t="str">
            <v>MAGZX001</v>
          </cell>
          <cell r="B9498" t="str">
            <v>腭裂构音检查</v>
          </cell>
          <cell r="C9498" t="str">
            <v>使用构音器官检查表对患者的肺、喉、面部、口部肌肉、硬腭、腭咽机制、下颌等是否存在器官异常和运动障碍进行检查，使用构音检查表对患者的发音正确率，以及各个言语水平及其异常的运动障碍进行系统评价。人工报告。</v>
          </cell>
        </row>
        <row r="9499">
          <cell r="A9499" t="str">
            <v>MAHWR001</v>
          </cell>
          <cell r="B9499" t="str">
            <v>手功能评定</v>
          </cell>
          <cell r="C9499" t="str">
            <v>利用计算机上肢功能评价系统对患者进行手部功能的检查，其中有速度、协调性以及动作完成的准确性等量化指标，同时电脑记录相关数据。人工报告。</v>
          </cell>
        </row>
        <row r="9500">
          <cell r="A9500" t="str">
            <v>MAHZZ001</v>
          </cell>
          <cell r="B9500" t="str">
            <v>辅助器具使用评价</v>
          </cell>
          <cell r="C9500" t="str">
            <v>根据患者需要使用的辅助器具类别评定所用辅助器具是否符合患者的功能需要，评价辅助器具的适合性并观察患者使用情况，为确定康复目标和康复治疗方案提供依据，给出具体建议并出具报告。</v>
          </cell>
        </row>
        <row r="9501">
          <cell r="A9501" t="str">
            <v>MAHZZ002</v>
          </cell>
          <cell r="B9501" t="str">
            <v>轮椅肢位摆放评定</v>
          </cell>
          <cell r="C9501" t="str">
            <v>利用专业的轮椅系统矫正设备、数据收集设备、坐位和背部传感器、轮椅模拟器和组合式气垫以及电脑软件对轮椅基本功能进行规范的测评，含轮椅类型、尺寸的评定以及肢体摆位时的坐姿以及臀部和背部压力的测评。</v>
          </cell>
        </row>
        <row r="9502">
          <cell r="A9502" t="str">
            <v>MAKZY001</v>
          </cell>
          <cell r="B9502" t="str">
            <v>徒手职业能力评定</v>
          </cell>
          <cell r="C9502" t="str">
            <v>对患者进行与职业功能状态相关的徒手技术操作能力评定，含日常生活中与职业相关的各种运动技能和操作技能的评定。人工报告。</v>
          </cell>
        </row>
        <row r="9503">
          <cell r="A9503" t="str">
            <v>MAKZY002</v>
          </cell>
          <cell r="B9503" t="str">
            <v>器械职业能力评定</v>
          </cell>
          <cell r="C9503" t="str">
            <v>利用仪器或器械模拟进行与职业功能状态相关的技术能力评定，含对患者日常生活中与职业相关的各种运动技能和操作技能的评定。人工报告。</v>
          </cell>
        </row>
        <row r="9504">
          <cell r="A9504" t="str">
            <v>MAMZY001</v>
          </cell>
          <cell r="B9504" t="str">
            <v>综合能力评估</v>
          </cell>
          <cell r="C9504" t="str">
            <v>对肢体运动功能、认知功能、日常生活活动能力、生存质量、就业能力等做综合定量评定。人工报告。</v>
          </cell>
        </row>
        <row r="9505">
          <cell r="A9505" t="str">
            <v>MAMZY002</v>
          </cell>
          <cell r="B9505" t="str">
            <v>生活质量评定</v>
          </cell>
          <cell r="C9505" t="str">
            <v>对患者进行主观生活质量(日常生活满意指数)和客观生活质量(功能性限制分布量表)的评定。人工报告。</v>
          </cell>
        </row>
        <row r="9506">
          <cell r="A9506" t="str">
            <v>MAMZY003</v>
          </cell>
          <cell r="B9506" t="str">
            <v>康复综合评定</v>
          </cell>
          <cell r="C9506" t="str">
            <v>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v>
          </cell>
        </row>
        <row r="9507">
          <cell r="A9507" t="str">
            <v>MAMZY004</v>
          </cell>
          <cell r="B9507" t="str">
            <v>多发性硬化功能残缺评分检查(EDSS)</v>
          </cell>
          <cell r="C9507" t="str">
            <v>对多发性硬化功能残缺的评分。量表分8大项，分别检测大脑、小脑、脑干、脊髓共济，大小便等功能，每项内根据功能缺损程度分0-3分。由专业医师一对一完成病人的问答和体格检查完成并计分。</v>
          </cell>
        </row>
        <row r="9508">
          <cell r="A9508" t="str">
            <v>MAMZY005</v>
          </cell>
          <cell r="B9508" t="str">
            <v>卒中功能评分(NIHSS)</v>
          </cell>
          <cell r="C9508" t="str">
            <v>美国国立卫生院对卒中的功能评分。量表分7大项，分别检测唤醒、眼球活动、语言、肢体运动等功能，每项内根据功能缺损程度分0-5分。由专业医师一对一完成病人的问答和体格检查完成并计分。</v>
          </cell>
        </row>
        <row r="9509">
          <cell r="A9509" t="str">
            <v>MAZRG001</v>
          </cell>
          <cell r="B9509" t="str">
            <v>膀胱容量测定</v>
          </cell>
          <cell r="C9509" t="str">
            <v>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v>
          </cell>
        </row>
        <row r="9510">
          <cell r="A9510" t="str">
            <v>MAZRG002</v>
          </cell>
          <cell r="B9510" t="str">
            <v>仪器法膀胱容量测定</v>
          </cell>
          <cell r="C9510" t="str">
            <v>采用膀胱容量测定仪器，在患者耻骨上涂抹耦合剂，测量膀胱容量，显示数据并记录。</v>
          </cell>
        </row>
        <row r="9511">
          <cell r="A9511" t="str">
            <v>MAZW6001</v>
          </cell>
          <cell r="B9511" t="str">
            <v>截肢前评定</v>
          </cell>
          <cell r="C9511" t="str">
            <v>全身情况评定：一般状况、营养水平、有无内科疾患；局部情况评定：行血管彩超或MRI判断血管情况、肢体红外热像、X线(X-ray)、CT、截肢平面的选择及手术方式，截肢后应选择的假肢类型，人工报告。</v>
          </cell>
        </row>
        <row r="9512">
          <cell r="A9512" t="str">
            <v>MAZW6002</v>
          </cell>
          <cell r="B9512" t="str">
            <v>截肢患者初期评价</v>
          </cell>
          <cell r="C9512" t="str">
            <v>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v>
          </cell>
        </row>
        <row r="9513">
          <cell r="A9513" t="str">
            <v>MAZW6003</v>
          </cell>
          <cell r="B9513" t="str">
            <v>截肢患者中期评价</v>
          </cell>
          <cell r="C9513" t="str">
            <v>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v>
          </cell>
        </row>
        <row r="9514">
          <cell r="A9514" t="str">
            <v>MAZW6004</v>
          </cell>
          <cell r="B9514" t="str">
            <v>截肢患者末期评价</v>
          </cell>
          <cell r="C9514" t="str">
            <v>下肢假肢的步态评定：坐位站起，转移，闭目站立，双脚并拢站立，单腿站立，双足一前一后站立等动作，负重平衡评定，负重量的评定，假肢质量的评定：假肢的悬吊情况，接受腔的情况，与残端的匹配情况。</v>
          </cell>
        </row>
        <row r="9515">
          <cell r="A9515" t="str">
            <v>MAZW6005</v>
          </cell>
          <cell r="B9515" t="str">
            <v>肢体形态学测量</v>
          </cell>
          <cell r="C9515" t="str">
            <v>利用量尺对患者肢体的外观、长度、肌围度与肿胀的状况进行测量，并与对侧肢体进行比较、认真记录。人工报告。</v>
          </cell>
        </row>
        <row r="9516">
          <cell r="A9516" t="str">
            <v>MAZXU001</v>
          </cell>
          <cell r="B9516" t="str">
            <v>足底压力检查</v>
          </cell>
          <cell r="C9516" t="str">
            <v>采用足底压力测试系统。患者静止站立在压力传感器平台上，观察足底压力分布状况，双侧比较。人工报告。</v>
          </cell>
        </row>
        <row r="9517">
          <cell r="A9517" t="str">
            <v>MAZX8001</v>
          </cell>
          <cell r="B9517" t="str">
            <v>肌萎缩侧索硬化功能评分</v>
          </cell>
          <cell r="C9517" t="str">
            <v>采用肌萎缩侧索硬化功能评分量表，由专业人员根据量表中的项目进行评定，含填表指导与评分。</v>
          </cell>
        </row>
        <row r="9518">
          <cell r="A9518" t="str">
            <v>MAZYR001</v>
          </cell>
          <cell r="B9518" t="str">
            <v>紫外线生物剂量测定</v>
          </cell>
          <cell r="C9518" t="str">
            <v>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v>
          </cell>
        </row>
        <row r="9519">
          <cell r="A9519" t="str">
            <v>MAZZY001</v>
          </cell>
          <cell r="B9519" t="str">
            <v>疼痛综合评定</v>
          </cell>
          <cell r="C9519" t="str">
            <v>进行麦吉尔疼痛问卷评定，视觉模拟评分法评定，慢性疼痛状况分级等，对患者疼痛的部位、程度、性质、频率和对日常生活的影响等方面进行综合评定。人工报告。</v>
          </cell>
        </row>
        <row r="9520">
          <cell r="A9520" t="str">
            <v>MAZZZ001</v>
          </cell>
          <cell r="B9520" t="str">
            <v>假肢评定</v>
          </cell>
          <cell r="C9520" t="str">
            <v>对假肢的接受腔的大小和深度，悬吊能力，对线，长度和患者穿戴假肢后各项功能活动能力进行综合评价。人工报告。</v>
          </cell>
        </row>
        <row r="9521">
          <cell r="A9521" t="str">
            <v>MB</v>
          </cell>
          <cell r="B9521" t="str">
            <v>(二)康复治疗</v>
          </cell>
        </row>
        <row r="9522">
          <cell r="A9522" t="str">
            <v>MBAW6001</v>
          </cell>
          <cell r="B9522" t="str">
            <v>水中肢体功能训练</v>
          </cell>
          <cell r="C9522" t="str">
            <v>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v>
          </cell>
        </row>
        <row r="9523">
          <cell r="A9523" t="str">
            <v>MBAZX001</v>
          </cell>
          <cell r="B9523" t="str">
            <v>步行浴训练</v>
          </cell>
          <cell r="C9523" t="str">
            <v>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v>
          </cell>
        </row>
        <row r="9524">
          <cell r="A9524" t="str">
            <v>MBAZX002</v>
          </cell>
          <cell r="B9524" t="str">
            <v>电动浴缸训练</v>
          </cell>
          <cell r="C9524" t="str">
            <v>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v>
          </cell>
        </row>
        <row r="9525">
          <cell r="A9525" t="str">
            <v>MBAZX003</v>
          </cell>
          <cell r="B9525" t="str">
            <v>水中步行运动训练</v>
          </cell>
          <cell r="C9525" t="str">
            <v>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v>
          </cell>
        </row>
        <row r="9526">
          <cell r="A9526" t="str">
            <v>MBBHY001</v>
          </cell>
          <cell r="B9526" t="str">
            <v>颈部综合运动训练</v>
          </cell>
          <cell r="C9526" t="str">
            <v>利用各种颈部综合运动训练设备，为患者进行被动的、辅助主动的、主动的、抗阻的关节活动范围训练、肌力训练、局部缓解肌肉痉挛训练、功能活动能力训练、姿势矫正训练及器械训练。</v>
          </cell>
        </row>
        <row r="9527">
          <cell r="A9527" t="str">
            <v>MBBVF001</v>
          </cell>
          <cell r="B9527" t="str">
            <v>脊柱关节松动训练</v>
          </cell>
          <cell r="C9527" t="str">
            <v>利用不同手法力度，徒手对患者颈椎、胸椎、腰椎、骶尾各关节进行不同方向的被动手法操作训练，扩大关节活动范围训练，缓解疼痛训练。</v>
          </cell>
        </row>
        <row r="9528">
          <cell r="A9528" t="str">
            <v>MBBVG001</v>
          </cell>
          <cell r="B9528" t="str">
            <v>呼吸训练</v>
          </cell>
          <cell r="C9528" t="str">
            <v>徒手为患者胸部及其周围部位的肌肉进行被动的、辅助主动的、主动的放松训练、腹式呼吸训练、呼吸肌训练、缩唇式呼吸训练、咳嗽训练，体位引流，特殊手法操作训练及器械训练。</v>
          </cell>
        </row>
        <row r="9529">
          <cell r="A9529" t="str">
            <v>MBBVG002</v>
          </cell>
          <cell r="B9529" t="str">
            <v>腰背肌器械训练</v>
          </cell>
          <cell r="C9529" t="str">
            <v>采用腰背肌训练器进行腰背肌训练，训练时根据腰背肌力量选择负荷量。</v>
          </cell>
        </row>
        <row r="9530">
          <cell r="A9530" t="str">
            <v>MBBWA001</v>
          </cell>
          <cell r="B9530" t="str">
            <v>上肢综合运动训练</v>
          </cell>
          <cell r="C9530" t="str">
            <v>利用各种上肢综合运动训练设备，为患者进行被动的、辅助主动的、主动的、抗阻的关节活动范围训练、肌力训练、局部缓解肌肉痉挛训练、局部肌肉牵拉训练、协调性训练、功能活动能力训练及器械训练。</v>
          </cell>
        </row>
        <row r="9531">
          <cell r="A9531" t="str">
            <v>MBBWR001</v>
          </cell>
          <cell r="B9531" t="str">
            <v>烧伤后手功能训练</v>
          </cell>
          <cell r="C9531" t="str">
            <v>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v>
          </cell>
        </row>
        <row r="9532">
          <cell r="A9532" t="str">
            <v>MBBW6001</v>
          </cell>
          <cell r="B9532" t="str">
            <v>偏瘫肢体综合训练</v>
          </cell>
          <cell r="C9532" t="str">
            <v>通过徒手的方式，对患者进行身体关节活动度训练，调整异常肌张力训练，诱发患者主动活动能力训练，协调性功能训练，平衡功能训练，日常生活动作能力综合训练。</v>
          </cell>
        </row>
        <row r="9533">
          <cell r="A9533" t="str">
            <v>MBBW6002</v>
          </cell>
          <cell r="B9533" t="str">
            <v>脑瘫肢体综合训练</v>
          </cell>
          <cell r="C9533" t="str">
            <v>通过徒手的方式，对患者进行身体关节活动度训练，调整异常肌张力训练，诱发患者主动活动能力训练，协调性功能训练，平衡功能训练，日常生活动作能力综合训练及运动发育的诱发和感觉统合训练。</v>
          </cell>
        </row>
        <row r="9534">
          <cell r="A9534" t="str">
            <v>MBBW6003</v>
          </cell>
          <cell r="B9534" t="str">
            <v>截瘫肢体综合训练</v>
          </cell>
          <cell r="C9534" t="str">
            <v>通过徒手的方式，对患者躯干及双侧下肢进行关节活动度训练，调整异常肌张力训练，提高患者残存肌力训练，转移动作训练，平衡功能训练，步行能力训练，日常生活动作能力综合训练。</v>
          </cell>
        </row>
        <row r="9535">
          <cell r="A9535" t="str">
            <v>MBBW6004</v>
          </cell>
          <cell r="B9535" t="str">
            <v>四肢瘫肢体综合训练</v>
          </cell>
          <cell r="C9535" t="str">
            <v>通过徒手及辅助器具协助的方式，对患者四肢及躯干进行关节活动度训练，调整异常肌张力训练，提高患者残存肌力训练，呼吸训练，转移动作训练，平衡功能训练，日常生活动作能力综合训练。</v>
          </cell>
        </row>
        <row r="9536">
          <cell r="A9536" t="str">
            <v>MBBW6005</v>
          </cell>
          <cell r="B9536" t="str">
            <v>截肢肢体综合训练</v>
          </cell>
          <cell r="C9536" t="str">
            <v>通过徒手的方式，对患者假肢安装前后进行身体关节活动度训练，肌力训练，协调功能训练，平衡功能训练，日常生活动作能力综合训练及假肢清理、穿脱动作的训练。不含假肢的制作。</v>
          </cell>
        </row>
        <row r="9537">
          <cell r="A9537" t="str">
            <v>MBBXA001</v>
          </cell>
          <cell r="B9537" t="str">
            <v>下肢综合运动训练</v>
          </cell>
          <cell r="C9537" t="str">
            <v>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v>
          </cell>
        </row>
        <row r="9538">
          <cell r="A9538" t="str">
            <v>MBBXA002</v>
          </cell>
          <cell r="B9538" t="str">
            <v>站立+步行能力综合训练</v>
          </cell>
          <cell r="C9538" t="str">
            <v>利用各种站立与步行能力综合训练设备，为患者进行被动的、辅助主动的、主动的、抗阻的下肢负重训练、立位平衡训练、身体重心转移训练、步态矫正训练、步行的耐力训练，功能性步行训练及器械训练。</v>
          </cell>
        </row>
        <row r="9539">
          <cell r="A9539" t="str">
            <v>MBBXA003</v>
          </cell>
          <cell r="B9539" t="str">
            <v>平衡生物反馈训练</v>
          </cell>
          <cell r="C9539" t="str">
            <v>采用视听觉生物反馈训练仪对双下肢对称负重、重心转移、单腿负重、重心主动控制转移、稳定极限等技能进行训练。</v>
          </cell>
        </row>
        <row r="9540">
          <cell r="A9540" t="str">
            <v>MBBX7001</v>
          </cell>
          <cell r="B9540" t="str">
            <v>烧伤后关节功能训练</v>
          </cell>
          <cell r="C9540" t="str">
            <v>指除手部以外的肢体关节主被动活动。由医生通过按摩、推拿、牵拉的方法以及特殊仪器给予关节被动屈伸活动，以及在医生指导下患者采取主动屈伸活动。</v>
          </cell>
        </row>
        <row r="9541">
          <cell r="A9541" t="str">
            <v>MBBX7002</v>
          </cell>
          <cell r="B9541" t="str">
            <v>小关节松动训练</v>
          </cell>
          <cell r="C9541" t="str">
            <v>利用不同手法力度，徒手对患者腕、掌指、指间、踝及足部的关节，进行不同方向的被动手法操作训练，扩大关节活动范围训练，缓解疼痛训练。</v>
          </cell>
        </row>
        <row r="9542">
          <cell r="A9542" t="str">
            <v>MBBX7003</v>
          </cell>
          <cell r="B9542" t="str">
            <v>大关节松动训练</v>
          </cell>
          <cell r="C9542" t="str">
            <v>利用不同手法力度，徒手对患者肩、肘、髋及膝关节进行不同方向的被动手法操作训练，扩大关节活动范围训练，缓解疼痛训练。</v>
          </cell>
        </row>
        <row r="9543">
          <cell r="A9543" t="str">
            <v>MBBZH001</v>
          </cell>
          <cell r="B9543" t="str">
            <v>腰部综合运动训练</v>
          </cell>
          <cell r="C9543" t="str">
            <v>利用各种腰部综合运动训练设备，为患者进行被动的、辅助主动的、主动的、抗阻的关节活动范围训练、肌力训练、局部缓解肌肉痉挛训练、功能活动能力训练、姿势矫正训练及器械训练。</v>
          </cell>
        </row>
        <row r="9544">
          <cell r="A9544" t="str">
            <v>MBBZX001</v>
          </cell>
          <cell r="B9544" t="str">
            <v>转移动作训练</v>
          </cell>
          <cell r="C9544" t="str">
            <v>利用各种转移动作训练设备，为患者进行被动的、辅助主动的、主动的床上翻身、起坐、站立、床与轮椅(座椅)之间的转移动作的训练，功能性活动训练及器械训练。</v>
          </cell>
        </row>
        <row r="9545">
          <cell r="A9545" t="str">
            <v>MBBZX002</v>
          </cell>
          <cell r="B9545" t="str">
            <v>等速肌力训练</v>
          </cell>
          <cell r="C9545" t="str">
            <v>采用等速肌力训练仪，选择不同训练肌群，选择不同的训练配件，将患者固定，选择训练速度，训练模式，设定训练量。</v>
          </cell>
        </row>
        <row r="9546">
          <cell r="A9546" t="str">
            <v>MBBZX003</v>
          </cell>
          <cell r="B9546" t="str">
            <v>持续性被动关节活动范围训练(CPM)</v>
          </cell>
          <cell r="C9546" t="str">
            <v>利用持续性被动关节活动范围训练专用设备，对患者肩、肘、腕、髋、膝、踝关节，设定持续性被动关节活动范围训练的时间、阻力、速度和间歇时间等参数，在监测的状况下，进行被动关节活动范围的训练。</v>
          </cell>
        </row>
        <row r="9547">
          <cell r="A9547" t="str">
            <v>MBBZX004</v>
          </cell>
          <cell r="B9547" t="str">
            <v>床边徒手肢体运动训练</v>
          </cell>
          <cell r="C9547" t="str">
            <v>利用徒手的方法，对患者进行早期或维持性的关节活动范围训练，提高肌力或肢体主动活动训练等。</v>
          </cell>
        </row>
        <row r="9548">
          <cell r="A9548" t="str">
            <v>MBBZX005</v>
          </cell>
          <cell r="B9548" t="str">
            <v>博巴斯训练(Bobath)</v>
          </cell>
          <cell r="C9548" t="str">
            <v>把异常的身体部位被动地、辅助主动地、主动地摆放于良肢位，并对身体的关键点进行徒手的控制能力训练，异常肌张力的调整训练，利用反射模式进行功能活动训练，诱发患者主动参与功能性活动训练及器械训练。</v>
          </cell>
        </row>
        <row r="9549">
          <cell r="A9549" t="str">
            <v>MBBZX006</v>
          </cell>
          <cell r="B9549" t="str">
            <v>布伦斯特伦训练(Brunnstrom)</v>
          </cell>
          <cell r="C9549" t="str">
            <v>把异常的身体部位被动地、辅助主动地、主动地摆放于功能位，并对异常的肌张力进行相应的手法训练，利用反射模式进行功能活动训练，诱发患者主动参与功能性活动训练及器械训练。</v>
          </cell>
        </row>
        <row r="9550">
          <cell r="A9550" t="str">
            <v>MBBZX007</v>
          </cell>
          <cell r="B9550" t="str">
            <v>本体感觉神经肌肉促进训练(PNF)</v>
          </cell>
          <cell r="C9550" t="str">
            <v>徒手对患者单侧、双侧、对侧、对称与非对称肢体进行螺旋对交差运动模式的训练，并利用患者现存的运动能力进行被动的、辅助主动的、主动的、抗阻的关节活动范围训练，肌力训练，运动控制能力训练，功能性活动训练及器械训练。</v>
          </cell>
        </row>
        <row r="9551">
          <cell r="A9551" t="str">
            <v>MBBZX008</v>
          </cell>
          <cell r="B9551" t="str">
            <v>运动再学习训练(MRP)</v>
          </cell>
          <cell r="C9551" t="str">
            <v>徒手对患者进行上肢功能训练，口面部功能活动训练，从仰卧到床边坐起训练，从侧卧到坐起训练，坐位平衡训练，站起坐下训练，站立平衡训练，步行训练及器械训练。</v>
          </cell>
        </row>
        <row r="9552">
          <cell r="A9552" t="str">
            <v>MBBZX009</v>
          </cell>
          <cell r="B9552" t="str">
            <v>减重支持系统训练</v>
          </cell>
          <cell r="C9552" t="str">
            <v>利用减重支持仪，穿戴悬吊背心，根据其残存的运动功能状况调整气压，并固定气压阀，拉紧悬吊拉扣后，徒手对患者进行被动的、辅助主动的、主动的减重步行训练，平衡功能训练，下肢协调性训练。</v>
          </cell>
        </row>
        <row r="9553">
          <cell r="A9553" t="str">
            <v>MBBZX010</v>
          </cell>
          <cell r="B9553" t="str">
            <v>电动起立床训练</v>
          </cell>
          <cell r="C9553" t="str">
            <v>利用电动起立床，根据病情在不同的角度下，对患者实施被动的站立训练。</v>
          </cell>
        </row>
        <row r="9554">
          <cell r="A9554" t="str">
            <v>MBBZX011</v>
          </cell>
          <cell r="B9554" t="str">
            <v>跑台康复训练</v>
          </cell>
          <cell r="C9554" t="str">
            <v>根据患者具体情况，采用可调速度、可调坡度的康复训练跑台对患者进行康复训练。</v>
          </cell>
        </row>
        <row r="9555">
          <cell r="A9555" t="str">
            <v>MBBZX012</v>
          </cell>
          <cell r="B9555" t="str">
            <v>功率自行车康复训练</v>
          </cell>
          <cell r="C9555" t="str">
            <v>根据患者具体情况，采用可调速度、可调功率的功率车对患者进行康复训练。训练中对心率进行监测。</v>
          </cell>
        </row>
        <row r="9556">
          <cell r="A9556" t="str">
            <v>MBBZX013</v>
          </cell>
          <cell r="B9556" t="str">
            <v>肢体平衡功能训练</v>
          </cell>
          <cell r="C9556" t="str">
            <v>指小脑性疾病、前庭功能障碍及肢体功能障碍的平衡训练。利用坐位、爬行位、单膝跪位、双膝跪位、单足立位、双足立位，对患者进行徒手的静态平衡训练，动态平衡训练，保护性姿势反应的动作训练，功能性平衡能力训练。</v>
          </cell>
        </row>
        <row r="9557">
          <cell r="A9557" t="str">
            <v>MBBZX014</v>
          </cell>
          <cell r="B9557" t="str">
            <v>运动协调性训练</v>
          </cell>
          <cell r="C9557" t="str">
            <v>利用徒手的方式，进行手眼协调性训练，双侧上肢、双侧下肢、上肢与下肢、肢体与躯干间的运动协调性训练。</v>
          </cell>
        </row>
        <row r="9558">
          <cell r="A9558" t="str">
            <v>MBBZX015</v>
          </cell>
          <cell r="B9558" t="str">
            <v>引导式教育训练</v>
          </cell>
          <cell r="C9558" t="str">
            <v>对智力和行为有障碍的患儿进行注意力、操作能力、模仿能力、依从行为、行为控制力、交往沟通能力康复训练。</v>
          </cell>
        </row>
        <row r="9559">
          <cell r="A9559" t="str">
            <v>MBBZX016</v>
          </cell>
          <cell r="B9559" t="str">
            <v>烧伤功能训练床治疗</v>
          </cell>
          <cell r="C9559" t="str">
            <v>将患者平卧于烧伤功能训练床，将患肢固定于训练床的机械转臂上，接通电源，设定转速和治疗时间，打开运动开关进行训练，训练毕，关闭运动开关，松解固定带，将病人安全送回原病床，随时观察病人反应，防治意外伤害。</v>
          </cell>
        </row>
        <row r="9560">
          <cell r="A9560" t="str">
            <v>MBBZX017</v>
          </cell>
          <cell r="B9560" t="str">
            <v>截肢术后康复训练</v>
          </cell>
          <cell r="C9560" t="str">
            <v>协助指导四肢主要肌肉肌力训练、关节活动度的训练、站立平衡的训练、迈步的训练、假肢穿戴的训练、肌电手的开手和闭手训练、抛物训练、日常生活能力训练。</v>
          </cell>
        </row>
        <row r="9561">
          <cell r="A9561" t="str">
            <v>MBBZX018</v>
          </cell>
          <cell r="B9561" t="str">
            <v>假肢使用训练</v>
          </cell>
          <cell r="C9561" t="str">
            <v>对患者假肢的应用进行控制训练及使用假肢模拟日常生活活动进行的训练。</v>
          </cell>
        </row>
        <row r="9562">
          <cell r="A9562" t="str">
            <v>MBBZX019</v>
          </cell>
          <cell r="B9562" t="str">
            <v>耐力训练</v>
          </cell>
          <cell r="C9562" t="str">
            <v>利用康复训练设备与仪器，辅助或指导患者在结合心肺功能训练的前提下，进行全身性的肌肉耐久性训练。</v>
          </cell>
        </row>
        <row r="9563">
          <cell r="A9563" t="str">
            <v>MBCWR001</v>
          </cell>
          <cell r="B9563" t="str">
            <v>徒手手功能训练</v>
          </cell>
          <cell r="C9563" t="str">
            <v>利用徒手的方法进行的各种手部功能训练或者进行手工艺制作和训练，必要时进行手法治疗或指导。</v>
          </cell>
        </row>
        <row r="9564">
          <cell r="A9564" t="str">
            <v>MBCWR002</v>
          </cell>
          <cell r="B9564" t="str">
            <v>器械手功能训练</v>
          </cell>
          <cell r="C9564" t="str">
            <v>利用仪器设定特定的治疗程序或者器械进行手部功能训练，含使用电脑辅助游戏以及手工艺制作活动，必要时给予指导。</v>
          </cell>
        </row>
        <row r="9565">
          <cell r="A9565" t="str">
            <v>MBCZX001</v>
          </cell>
          <cell r="B9565" t="str">
            <v>身体功能障碍作业疗法训练</v>
          </cell>
          <cell r="C9565" t="str">
            <v>利用各种运动训练设备，对身体功能障碍的患者进行主动、被动、辅助主动的关节活动度、肌力、缓解局部痉挛以及姿势矫正等功能训练。</v>
          </cell>
        </row>
        <row r="9566">
          <cell r="A9566" t="str">
            <v>MBCZX002</v>
          </cell>
          <cell r="B9566" t="str">
            <v>精神障碍作业疗法训练</v>
          </cell>
          <cell r="C9566" t="str">
            <v>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v>
          </cell>
        </row>
        <row r="9567">
          <cell r="A9567" t="str">
            <v>MBCZX003</v>
          </cell>
          <cell r="B9567" t="str">
            <v>认知功能障碍作业疗法训练</v>
          </cell>
          <cell r="C9567" t="str">
            <v>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v>
          </cell>
        </row>
        <row r="9568">
          <cell r="A9568" t="str">
            <v>MBCZX004</v>
          </cell>
          <cell r="B9568" t="str">
            <v>日常生活动作训练</v>
          </cell>
          <cell r="C9568" t="str">
            <v>对独立生活而每天所必须反复进行的、最基本的一系列身体动作，即进行衣、食、住、行、个人卫生等日常生活的基本动作进行系统的评定，发现存在的问题并将制定相关的训练计划付诸实施的过程。</v>
          </cell>
        </row>
        <row r="9569">
          <cell r="A9569" t="str">
            <v>MBCZX005</v>
          </cell>
          <cell r="B9569" t="str">
            <v>辅助(器)具作业疗法训练</v>
          </cell>
          <cell r="C9569" t="str">
            <v>通过各种辅助(器)具与日常生活活动相结合的训练使用，提高患者使用各种矫形器、轮椅、拐杖、洗澡椅、坐便椅等辅助器具的能力，提高患者的个人生活自理能力的训练。</v>
          </cell>
        </row>
        <row r="9570">
          <cell r="A9570" t="str">
            <v>MBCZZ001</v>
          </cell>
          <cell r="B9570" t="str">
            <v>自助具制作</v>
          </cell>
          <cell r="C9570" t="str">
            <v>针对患者需要使用的辅助器具种类、所用辅助器具的功能需要以及正确使用辅助器具的方法进行评定和制作，使之适合并弥补患者的功能缺失水平，提高患者康复水平和康复治疗效果。</v>
          </cell>
        </row>
        <row r="9571">
          <cell r="A9571" t="str">
            <v>MBDZX001</v>
          </cell>
          <cell r="B9571" t="str">
            <v>口吃训练</v>
          </cell>
          <cell r="C9571" t="str">
            <v>利用直接训练方法和对家属的指导，帮助患者控制言语节律与速度、音量、语音、呼吸和呼吸气流的控制、韵律、说话态度等方面进行训练。</v>
          </cell>
        </row>
        <row r="9572">
          <cell r="A9572" t="str">
            <v>MBDZX002</v>
          </cell>
          <cell r="B9572" t="str">
            <v>失语症训练</v>
          </cell>
          <cell r="C9572" t="str">
            <v>利用实物、图片或仪器，对患者在听理解、复述、命名、朗读、阅读理解、书写等语言模式及其在单词水平、句子水平、短文水平、文章水平等方面的训练。</v>
          </cell>
        </row>
        <row r="9573">
          <cell r="A9573" t="str">
            <v>MBDZX003</v>
          </cell>
          <cell r="B9573" t="str">
            <v>腭裂构音训练</v>
          </cell>
          <cell r="C9573" t="str">
            <v>指导患者进行呼吸训练、发声训练、吞咽运动训练、构音训练，使患者逐步建立正常的语音体系。</v>
          </cell>
        </row>
        <row r="9574">
          <cell r="A9574" t="str">
            <v>MBDZX004</v>
          </cell>
          <cell r="B9574" t="str">
            <v>儿童语言障碍训练</v>
          </cell>
          <cell r="C9574" t="str">
            <v>利用实物、玩具、图片、镶嵌板、交流图板治疗仪对患儿进行交流态度、事物基本概念的理解、事物符号(含手势语、幼儿语、成人语)的理解、语法规则的理解以及文字的认读、书写和言语表达方面训练。</v>
          </cell>
        </row>
        <row r="9575">
          <cell r="A9575" t="str">
            <v>MBDZX005</v>
          </cell>
          <cell r="B9575" t="str">
            <v>孤独症儿童语言障碍训练</v>
          </cell>
          <cell r="C9575" t="str">
            <v>利用实物、玩具、图片、镶嵌板、交流图板治疗仪等用具对患儿语言交流方面进行综合训练。</v>
          </cell>
        </row>
        <row r="9576">
          <cell r="A9576" t="str">
            <v>MBDZX006</v>
          </cell>
          <cell r="B9576" t="str">
            <v>儿童听力障碍语言训练</v>
          </cell>
          <cell r="C9576" t="str">
            <v>利用乐器、听觉训练仪、图片、实物等对患儿的听觉能力和言语表达能力进行训练。</v>
          </cell>
        </row>
        <row r="9577">
          <cell r="A9577" t="str">
            <v>MBDZX007</v>
          </cell>
          <cell r="B9577" t="str">
            <v>构音障碍训练</v>
          </cell>
          <cell r="C9577" t="str">
            <v>指导患者进行呼吸训练、放松训练、构音改善训练、克服鼻音化训练、克服费力音训练、克服气息音训练、韵律训练、语音工作站、交流系统应用训练等对患者进行发声及矫正错误发音的训练。</v>
          </cell>
        </row>
        <row r="9578">
          <cell r="A9578" t="str">
            <v>MBDZX008</v>
          </cell>
          <cell r="B9578" t="str">
            <v>发声障碍训练</v>
          </cell>
          <cell r="C9578" t="str">
            <v>通过体位与呼吸功能的改善训练、放松训练、持续发声训练，改善异常音调、音量、音质训练以及正确用声方法的指导和发声障碍后的治疗。</v>
          </cell>
        </row>
        <row r="9579">
          <cell r="A9579" t="str">
            <v>MBDZX009</v>
          </cell>
          <cell r="B9579" t="str">
            <v>无喉者发声障碍训练</v>
          </cell>
          <cell r="C9579" t="str">
            <v>通过特殊培训对喉摘除患者利用食管打嗝的练习、空咽的练习、元音的加入、辅音的加入、加快速度、延长气流时间、词和句子的联系、音调和语气等方法进行特殊的发声训练。</v>
          </cell>
        </row>
        <row r="9580">
          <cell r="A9580" t="str">
            <v>MBDZX010</v>
          </cell>
          <cell r="B9580" t="str">
            <v>吞咽障碍电刺激训练</v>
          </cell>
          <cell r="C9580" t="str">
            <v>利用电刺激治疗仪对患者的吞咽肌群进行低频电刺激，同时进行冰刺激、舌唇、下颌运动训练、进食训练。</v>
          </cell>
        </row>
        <row r="9581">
          <cell r="A9581" t="str">
            <v>MBDZZ001</v>
          </cell>
          <cell r="B9581" t="str">
            <v>言语矫正治疗</v>
          </cell>
          <cell r="C9581" t="str">
            <v>言语治疗医师对患者呼吸功能评估、发声功能评估、共鸣功能评估和构音功能进行有针对性的训练和矫正，可通过计算机软件，患者应用耳机和麦克风，通过人机对话方式进行训练。</v>
          </cell>
        </row>
        <row r="9582">
          <cell r="A9582" t="str">
            <v>MBEZX001</v>
          </cell>
          <cell r="B9582" t="str">
            <v>知觉障碍康复训练</v>
          </cell>
          <cell r="C9582" t="str">
            <v>对单侧忽略、躯体失认、手指失认、空间知觉障碍、物品失认、面容失认、结构性失用、意念运动性失用、意念性失用等进行一对一康复训练。记录训练成绩。</v>
          </cell>
        </row>
        <row r="9583">
          <cell r="A9583" t="str">
            <v>MBFZX001</v>
          </cell>
          <cell r="B9583" t="str">
            <v>儿童认知能力训练</v>
          </cell>
          <cell r="C9583" t="str">
            <v>根据患儿的心理行为特点，利用实物、图片、玩具、教材对患儿注意力、基本概念、观察能力、分类、判断、解决问题、计算等方面的能力进行训练。</v>
          </cell>
        </row>
        <row r="9584">
          <cell r="A9584" t="str">
            <v>MBFZX002</v>
          </cell>
          <cell r="B9584" t="str">
            <v>儿童适应能力训练</v>
          </cell>
          <cell r="C9584" t="str">
            <v>根据患儿的社会生活能力特点，利用实物、图片、玩具、游戏、生活情景训练患儿对外界刺激的反应、满足自己及他人的需求、自我管理、社会交往、社会常识、生活自理等能力。</v>
          </cell>
        </row>
        <row r="9585">
          <cell r="A9585" t="str">
            <v>MBFZX003</v>
          </cell>
          <cell r="B9585" t="str">
            <v>认知障碍康复训练</v>
          </cell>
          <cell r="C9585" t="str">
            <v>对注意障碍、记忆障碍、失算症、分类障碍、推理障碍、序列思维障碍、执行功能障碍等进行一对一康复训练。训练成绩自动记录。</v>
          </cell>
        </row>
        <row r="9586">
          <cell r="A9586" t="str">
            <v>MBGZX001</v>
          </cell>
          <cell r="B9586" t="str">
            <v>认知行为塑造训练</v>
          </cell>
          <cell r="C9586" t="str">
            <v>由心理医生一对一对患者的情绪、注意力、操作能力、模仿能力、依从行为、行为控制力、交往沟通能力等进行矫正和塑造训练。</v>
          </cell>
        </row>
        <row r="9587">
          <cell r="A9587" t="str">
            <v>MBHZX001</v>
          </cell>
          <cell r="B9587" t="str">
            <v>轮椅技能训练</v>
          </cell>
          <cell r="C9587" t="str">
            <v>指导患者乘坐轮椅正确的坐姿以及驱动轮椅的正确技术动作、转移动作，进行驱动轮椅快速起动、急停和转弯训练，绕障碍物行走、抬前轮、上下台阶及坡道练等训练。</v>
          </cell>
        </row>
        <row r="9588">
          <cell r="A9588" t="str">
            <v>MBHZX002</v>
          </cell>
          <cell r="B9588" t="str">
            <v>轮椅篮球训练</v>
          </cell>
          <cell r="C9588" t="str">
            <v>指导患者驱动轮椅进行各方向跑动练习，各种姿势的传球和接球、原地投篮、跑动投篮以及从地面拾球练习，并分组进行练习比赛，将各种基本技术综合应用，进一步提高轮椅使用技术，改善残疾患者心理状态。</v>
          </cell>
        </row>
        <row r="9589">
          <cell r="A9589" t="str">
            <v>MBHZX003</v>
          </cell>
          <cell r="B9589" t="str">
            <v>轮椅跑台训练</v>
          </cell>
          <cell r="C9589" t="str">
            <v>根据患者具体情况，设置电子轮椅跑台变速时间、距离、阻力等数据，通过患者在轮椅跑台上用力摇动轮椅来完成所预定的目标。</v>
          </cell>
        </row>
        <row r="9590">
          <cell r="A9590" t="str">
            <v>MBHZX004</v>
          </cell>
          <cell r="B9590" t="str">
            <v>轮椅体操训练</v>
          </cell>
          <cell r="C9590" t="str">
            <v>根据患者具体情况，按照颈部、肩关节、肘关节、手腕、手指、躯干、髋关节、膝关节、踝关节进行体操练习，以保持肢体各关节正常的活动范围，提高身体的灵活性和柔韧性。</v>
          </cell>
        </row>
        <row r="9591">
          <cell r="A9591" t="str">
            <v>MBKCQ001</v>
          </cell>
          <cell r="B9591" t="str">
            <v>经皮骶神经电刺激测试</v>
          </cell>
          <cell r="C9591" t="str">
            <v>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v>
          </cell>
        </row>
        <row r="9592">
          <cell r="A9592" t="str">
            <v>MBKZX001</v>
          </cell>
          <cell r="B9592" t="str">
            <v>家居环境改造咨询</v>
          </cell>
          <cell r="C9592" t="str">
            <v>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v>
          </cell>
        </row>
        <row r="9593">
          <cell r="A9593" t="str">
            <v>MBKZX002</v>
          </cell>
          <cell r="B9593" t="str">
            <v>职业功能训练</v>
          </cell>
          <cell r="C9593" t="str">
            <v>使用仪器或器械模拟对患者进行与职业功能状态相关的训练，含日常生活中与职业相关的各种运动技能和操作技能的训练。</v>
          </cell>
        </row>
        <row r="9594">
          <cell r="A9594" t="str">
            <v>MBKZX003</v>
          </cell>
          <cell r="B9594" t="str">
            <v>工作模拟训练</v>
          </cell>
          <cell r="C9594" t="str">
            <v>使用仪器或器械模拟对患者进行与职业功能状态或就业目标相关的训练，含单个工作任务的训练及提高患者的工作行为意识，重新找回工作者角色。</v>
          </cell>
        </row>
        <row r="9595">
          <cell r="A9595" t="str">
            <v>MBKZX004</v>
          </cell>
          <cell r="B9595" t="str">
            <v>工作强化训练</v>
          </cell>
          <cell r="C9595" t="str">
            <v>在相关的工作环境下设计或使用真实或模拟的工作活动，一般配合身体重塑项目进行。</v>
          </cell>
        </row>
        <row r="9596">
          <cell r="A9596" t="str">
            <v>MBKZX005</v>
          </cell>
          <cell r="B9596" t="str">
            <v>工作行为教育与训练</v>
          </cell>
          <cell r="C9596" t="str">
            <v>通过小组学习与治疗，协助患者认识自身的工作行为限制，提高患者的工作行为意识，重新找回工作者角色。</v>
          </cell>
        </row>
        <row r="9597">
          <cell r="A9597" t="str">
            <v>MBKZX006</v>
          </cell>
          <cell r="B9597" t="str">
            <v>工作重塑</v>
          </cell>
          <cell r="C9597" t="str">
            <v>在相关的工作环境下设计或使用真实或模拟的工作活动。制定与工作有关的、密集的和以目标为导向的治疗计划，特别设计用来恢复个人的肌力、耐力、移动能力、灵活度、四肢控制能力及心肺功能。</v>
          </cell>
        </row>
        <row r="9598">
          <cell r="A9598" t="str">
            <v>MBKZX007</v>
          </cell>
          <cell r="B9598" t="str">
            <v>压力衣制作</v>
          </cell>
          <cell r="C9598" t="str">
            <v>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v>
          </cell>
        </row>
        <row r="9599">
          <cell r="A9599" t="str">
            <v>MBLZZ001</v>
          </cell>
          <cell r="B9599" t="str">
            <v>上肢矫形器制作</v>
          </cell>
          <cell r="C9599" t="str">
            <v>根据患者上肢功能障碍状况，通过评定、制样、取材、塑型、调试，进行上肢及手的矫形器的制作，达到改善或维持手及上肢功能，使患者最大程度的提高或代偿部分丧失的手及上肢功能。</v>
          </cell>
        </row>
        <row r="9600">
          <cell r="A9600" t="str">
            <v>MBLZZ002</v>
          </cell>
          <cell r="B9600" t="str">
            <v>下肢矫形器制作</v>
          </cell>
          <cell r="C9600" t="str">
            <v>根据患者下肢功能障碍状况，通过评定、制样、取材、塑型、调试，进行下肢的矫形器的制作，达到改善或维持下肢功能，使患者最大程度的提高或代偿部分丧失的下肢功能。</v>
          </cell>
        </row>
        <row r="9601">
          <cell r="A9601" t="str">
            <v>MBLZZ003</v>
          </cell>
          <cell r="B9601" t="str">
            <v>即刻假肢安装</v>
          </cell>
          <cell r="C9601" t="str">
            <v>手术结束后在手术间安装即刻假肢，由于接受腔的压迫，限制残端肿胀，加速残肢定型，减少幻肢痛，术后尽早离床，对患者心理起到鼓舞作用。</v>
          </cell>
        </row>
        <row r="9602">
          <cell r="A9602" t="str">
            <v>MBZCA001</v>
          </cell>
          <cell r="B9602" t="str">
            <v>痉挛肢体外周神经切断治疗</v>
          </cell>
          <cell r="C9602" t="str">
            <v>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v>
          </cell>
        </row>
        <row r="9603">
          <cell r="A9603" t="str">
            <v>MBZRG001</v>
          </cell>
          <cell r="B9603" t="str">
            <v>膀胱功能训练</v>
          </cell>
          <cell r="C9603" t="str">
            <v>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v>
          </cell>
        </row>
        <row r="9604">
          <cell r="A9604" t="str">
            <v>MBZRJ001</v>
          </cell>
          <cell r="B9604" t="str">
            <v>康复清洁导尿培训</v>
          </cell>
          <cell r="C9604" t="str">
            <v>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操正确和作动作轻柔，仔细观察训练过程避免损伤尿道。</v>
          </cell>
        </row>
        <row r="9605">
          <cell r="A9605" t="str">
            <v>N</v>
          </cell>
          <cell r="B9605" t="str">
            <v>十.辅助操作</v>
          </cell>
        </row>
        <row r="9606">
          <cell r="B9606" t="str">
            <v>本章说明：                                                                                                                                                                          1. 本章“辅助操作”项目指在主入路的操作项目中需要设备辅助操作协助完成的项目，如经腹腔镜全子宫切除术(主入路)+腹腔镜辅助操作(辅助操作)。</v>
          </cell>
        </row>
        <row r="9607">
          <cell r="A9607" t="str">
            <v>NA</v>
          </cell>
          <cell r="B9607" t="str">
            <v>(一)设备辅助操作</v>
          </cell>
        </row>
        <row r="9608">
          <cell r="A9608" t="str">
            <v>NAAA0000</v>
          </cell>
          <cell r="B9608" t="str">
            <v>颅内镜辅助操作</v>
          </cell>
          <cell r="C9608" t="str">
            <v>指开颅手术中需颅内镜辅助下完成的操作。消毒铺巾，颅骨钻孔后切开硬脑膜、将工作镜置入颅内进行手术。相关消耗：颅内镜主机、观察镜、工作镜、给水管一套、生理盐水。</v>
          </cell>
        </row>
        <row r="9609">
          <cell r="A9609" t="str">
            <v>NAAB0000</v>
          </cell>
          <cell r="B9609" t="str">
            <v>胸腔镜辅助操作</v>
          </cell>
          <cell r="C9609" t="str">
            <v>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v>
          </cell>
        </row>
        <row r="9610">
          <cell r="A9610" t="str">
            <v>NAAC0000</v>
          </cell>
          <cell r="B9610" t="str">
            <v>腹腔镜辅助操作</v>
          </cell>
          <cell r="C9610" t="str">
            <v>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v>
          </cell>
        </row>
        <row r="9611">
          <cell r="A9611" t="str">
            <v>NAAD0000</v>
          </cell>
          <cell r="B9611" t="str">
            <v>宫腔镜辅助操作</v>
          </cell>
          <cell r="C9611" t="str">
            <v>指开腹手术中需宫腔镜辅助下完成的操作。体位摆放，消毒铺巾，穿刺器置入，建立气腹，宫腔镜探查，宫腔镜下手术操作。相关消耗：膨宫泵用具，普通进水导管(双头)，医用手术胶。</v>
          </cell>
        </row>
        <row r="9612">
          <cell r="A9612" t="str">
            <v>NABA0000</v>
          </cell>
          <cell r="B9612" t="str">
            <v>手术显微镜辅助操作</v>
          </cell>
          <cell r="C9612" t="str">
            <v>应用专用显微镜，显微手术器械，采用显微操作技术，进行精确病变显露，切除，止血等。相关消耗：消耗性氙灯光源、光导纤维、物镜、主镜、助手镜等。</v>
          </cell>
        </row>
        <row r="9613">
          <cell r="A9613" t="str">
            <v>NACA0000</v>
          </cell>
          <cell r="B9613" t="str">
            <v>激光辅助操作</v>
          </cell>
          <cell r="C9613" t="str">
            <v>相关消耗：激光刀头、特殊激光刀头、激光脉冲、激光光纤、激光探头。</v>
          </cell>
        </row>
        <row r="9614">
          <cell r="A9614" t="str">
            <v>NADA0000</v>
          </cell>
          <cell r="B9614" t="str">
            <v>微波辅助操作</v>
          </cell>
          <cell r="C9614" t="str">
            <v>相关消耗：各种微波探头、微波手术钳。</v>
          </cell>
        </row>
        <row r="9615">
          <cell r="A9615" t="str">
            <v>NAEA0000</v>
          </cell>
          <cell r="B9615" t="str">
            <v>射频辅助操作</v>
          </cell>
          <cell r="C9615" t="str">
            <v>相关消耗：射频刀头、射频脉冲、射频纤维、射频探头、射频毁损电极、射频针。</v>
          </cell>
        </row>
        <row r="9616">
          <cell r="A9616" t="str">
            <v>NAFA0000</v>
          </cell>
          <cell r="B9616" t="str">
            <v>超声刀辅助操作</v>
          </cell>
          <cell r="C9616" t="str">
            <v>相关消耗：超声刀头、刀柄、连线等。</v>
          </cell>
        </row>
        <row r="9617">
          <cell r="A9617" t="str">
            <v>NAGA0000</v>
          </cell>
          <cell r="B9617" t="str">
            <v>等离子刀辅助操作</v>
          </cell>
          <cell r="C9617" t="str">
            <v>相关消耗：刀头、刀柄、连线等。</v>
          </cell>
        </row>
        <row r="9618">
          <cell r="A9618" t="str">
            <v>NB</v>
          </cell>
          <cell r="B9618" t="str">
            <v>(二)微动力系统辅助操作</v>
          </cell>
        </row>
        <row r="9619">
          <cell r="A9619" t="str">
            <v>NBAA0000</v>
          </cell>
          <cell r="B9619" t="str">
            <v>颅微动力系统</v>
          </cell>
          <cell r="C9619" t="str">
            <v>相关消耗：铣刀刀片、磨钻磨头。</v>
          </cell>
        </row>
        <row r="9620">
          <cell r="A9620" t="str">
            <v>NBBA0000</v>
          </cell>
          <cell r="B9620" t="str">
            <v>眼耳鼻喉微动力系统</v>
          </cell>
          <cell r="C9620" t="str">
            <v>相关消耗：电钻系统，各种磨头、球、电动切割器。</v>
          </cell>
        </row>
        <row r="9621">
          <cell r="A9621" t="str">
            <v>NBCA0000</v>
          </cell>
          <cell r="B9621" t="str">
            <v>骨微动力系统</v>
          </cell>
          <cell r="C9621" t="str">
            <v>相关消耗：微动力套件、旋切导管、旋切套装、旋切工具、刀具。</v>
          </cell>
        </row>
        <row r="9622">
          <cell r="A9622" t="str">
            <v>NBDA0000</v>
          </cell>
          <cell r="B9622" t="str">
            <v>颌面微动力系统</v>
          </cell>
          <cell r="C9622" t="str">
            <v>相关消耗：各种直径钻头、磨头、来复锯、矢状锯、摆动锯、各种锯片、各种接口。</v>
          </cell>
        </row>
        <row r="9623">
          <cell r="A9623" t="str">
            <v>NBEA0000</v>
          </cell>
          <cell r="B9623" t="str">
            <v>齿科微动力系统</v>
          </cell>
          <cell r="C9623" t="str">
            <v>相关消耗：超声骨刀、切割钻头、镍钛根管挫、研磨钻头、去除根(或管)充填物的材料，套筒针取断针专用系统。</v>
          </cell>
        </row>
        <row r="9624">
          <cell r="A9624" t="str">
            <v>P</v>
          </cell>
          <cell r="B9624" t="str">
            <v>十一.中医医疗服务</v>
          </cell>
        </row>
        <row r="9625">
          <cell r="B9625" t="str">
            <v>本章说明：
1. 本章“中医医疗服务”项目指应用中医药理论和技术完成诊断治疗的医疗服务项目。
2. 本章包括“中医诊断”、“中医治疗”、“中医综合”三个部分，共计327项，其中“中医治疗”分为“中医外治”、“中医骨伤治疗”、“针刺与灸法”、“中医推拿治疗”、“中医肛肠治疗”、“中医特殊治疗”六个部分；“中医综合”分为“中药特殊调配加工”、“辨证施膳”两个部分。本章项目编码字首为P。
3. 与西医相同的诊疗项目，需在相应的西医系统诊疗项目中的医疗服务价格项目查找，不在此重复列项。</v>
          </cell>
        </row>
        <row r="9626">
          <cell r="A9626" t="str">
            <v>PA</v>
          </cell>
          <cell r="B9626" t="str">
            <v>(一)中医诊断</v>
          </cell>
        </row>
        <row r="9627">
          <cell r="A9627" t="str">
            <v>PAAA0101</v>
          </cell>
          <cell r="B9627" t="str">
            <v>经络穴位诊断</v>
          </cell>
          <cell r="C9627" t="str">
            <v>详细掌握患者的主诉、病史，通过对疾病相关重点经络、腧穴皮部的望诊，体表循、摸、按、压的切诊，判断病变的经络、脏腑，为选取腧穴，确定操作方法提供依据。</v>
          </cell>
        </row>
        <row r="9628">
          <cell r="A9628" t="str">
            <v>PAAA0102</v>
          </cell>
          <cell r="B9628" t="str">
            <v>经络穴位分析</v>
          </cell>
          <cell r="C9628" t="str">
            <v>通过经络导平仪的方法对人体的十二条经络的特定穴位，从经络穴位的电阻、电位、电容，甚至是非线性的电现象数据中分析机体的脏腑、经络、组织器官的病位或中医证型，并输出结果。</v>
          </cell>
        </row>
        <row r="9629">
          <cell r="A9629" t="str">
            <v>PAAA0201</v>
          </cell>
          <cell r="B9629" t="str">
            <v>耳穴诊断</v>
          </cell>
          <cell r="C9629" t="str">
            <v>依据经络腧穴理论，通过望耳廓色泽、形状，并切诊，或用耳穴探针、电针探测仪等对耳穴皮肤电阻等进行探测，以辅助诊断疾病。</v>
          </cell>
        </row>
        <row r="9630">
          <cell r="A9630" t="str">
            <v>PAAA0301</v>
          </cell>
          <cell r="B9630" t="str">
            <v>脉图诊断</v>
          </cell>
          <cell r="C9630" t="str">
            <v>依据中医同身寸原理，定位取脉部位，连接脉图检测仪，显示脉图波形，根据脉图理论判断中医脉象，作出脉象报告。出具图文报告。</v>
          </cell>
        </row>
        <row r="9631">
          <cell r="A9631" t="str">
            <v>PAAA0401</v>
          </cell>
          <cell r="B9631" t="str">
            <v>舌象图诊断</v>
          </cell>
          <cell r="C9631" t="str">
            <v>充分暴露患者舌体，连接舌象检测仪，按照中医舌诊的程序检测舌体、舌苔及舌下络脉。获取图像，对图像资料进行数据分析，根据中医舌诊诊断理论作出舌象图文报告。</v>
          </cell>
        </row>
        <row r="9632">
          <cell r="A9632" t="str">
            <v>PB</v>
          </cell>
          <cell r="B9632" t="str">
            <v>(二)中医治疗</v>
          </cell>
        </row>
        <row r="9633">
          <cell r="A9633" t="str">
            <v>PBA</v>
          </cell>
          <cell r="B9633" t="str">
            <v>1.中医外治</v>
          </cell>
        </row>
        <row r="9634">
          <cell r="A9634" t="str">
            <v>PBAA0101</v>
          </cell>
          <cell r="B9634" t="str">
            <v>贴敷治疗(小)</v>
          </cell>
          <cell r="C9634" t="str">
            <v>针对面积小于或等于5厘米×5厘米的创面，根据创面部位、颜色局部辨证，分为阴证、阳证、半阴半阳证，选择不同的贴敷剂。局部常规消毒，将选好的药物选配不同基质调和制备，敷于患处，若创面红肿扩散应采用箍围贴敷。</v>
          </cell>
        </row>
        <row r="9635">
          <cell r="A9635" t="str">
            <v>PBAA0102</v>
          </cell>
          <cell r="B9635" t="str">
            <v>贴敷治疗(中)</v>
          </cell>
          <cell r="C9635" t="str">
            <v>针对面积大于5厘米×5厘米、小于或等于10厘米×10厘米的创面，根据创面部位、颜色局部辨证，分为阴证、阳证、半阴半阳证，选择不同的贴敷剂。局部常规消毒，将选好的药物选配不同基质调和制备，敷于患处，若创面红肿扩散应采用箍围贴敷。</v>
          </cell>
        </row>
        <row r="9636">
          <cell r="A9636" t="str">
            <v>PBAA0103</v>
          </cell>
          <cell r="B9636" t="str">
            <v>贴敷治疗(大)</v>
          </cell>
          <cell r="C9636" t="str">
            <v>针对面积大于10厘米×10厘米、小于或等于15厘米×15厘米的创面，根据创面部位、颜色局部辨证，分为阴证、阳证、半阴半阳证，选择不同的贴敷剂。局部常规消毒，将选好的药物选配不同基质调和制备，敷于患处，若创面红肿扩散应采用箍围贴敷。</v>
          </cell>
        </row>
        <row r="9637">
          <cell r="A9637" t="str">
            <v>PBAA0104</v>
          </cell>
          <cell r="B9637" t="str">
            <v>贴敷治疗(特大)</v>
          </cell>
          <cell r="C9637" t="str">
            <v>针对面积大于15厘米×15厘米的创面，根据创面部位、颜色局部辨证，分为阴证、阳证、半阴半阳证，选择不同的贴敷剂。局部常规消毒，将选好的药物选配不同基质调和制备，敷于患处，若创面红肿扩散应采用箍围贴敷。</v>
          </cell>
        </row>
        <row r="9638">
          <cell r="A9638" t="str">
            <v>PBAA0201</v>
          </cell>
          <cell r="B9638" t="str">
            <v>中药涂擦治疗</v>
          </cell>
          <cell r="C9638" t="str">
            <v>辨证调配药物，局部清洁，用不同手法将中药药物涂擦于局部或穴位处。</v>
          </cell>
        </row>
        <row r="9639">
          <cell r="A9639" t="str">
            <v>PBAA0301</v>
          </cell>
          <cell r="B9639" t="str">
            <v>中药热奄包治疗(小)</v>
          </cell>
          <cell r="C9639" t="str">
            <v>针对面积小于或等于5厘米×5厘米的部位，辨证调配药物，将中药加热后，局部消毒，迅速用布包裹，敷于患部或穴位。</v>
          </cell>
        </row>
        <row r="9640">
          <cell r="A9640" t="str">
            <v>PBAA0302</v>
          </cell>
          <cell r="B9640" t="str">
            <v>中药热奄包治疗(中)</v>
          </cell>
          <cell r="C9640" t="str">
            <v>针对面积大于5厘米×5厘米、小于或等于10厘米×10厘米的部位，辨证调配药物，将中药加热后，局部消毒，迅速用布包裹，敷于患部或穴位。</v>
          </cell>
        </row>
        <row r="9641">
          <cell r="A9641" t="str">
            <v>PBAA0303</v>
          </cell>
          <cell r="B9641" t="str">
            <v>中药热奄包治疗(大)</v>
          </cell>
          <cell r="C9641" t="str">
            <v>针对面积大于10厘米×10厘米、小于或等于15厘米×15厘米的部位，辨证调配药物，将中药加热后，局部消毒，迅速用布包裹，敷于患部或穴位。</v>
          </cell>
        </row>
        <row r="9642">
          <cell r="A9642" t="str">
            <v>PBAA0304</v>
          </cell>
          <cell r="B9642" t="str">
            <v>中药热奄包治疗(特大)</v>
          </cell>
          <cell r="C9642" t="str">
            <v>针对面积大于15厘米×15厘米的部位，辨证调配药物，将中药加热后，局部消毒，迅速用布包裹，敷于患部或穴位。</v>
          </cell>
        </row>
        <row r="9643">
          <cell r="A9643" t="str">
            <v>PBAA0401</v>
          </cell>
          <cell r="B9643" t="str">
            <v>中药封包治疗(小)</v>
          </cell>
          <cell r="C9643" t="str">
            <v>针对面积小于或等于5厘米×5厘米的部位，辨证调配药物，局部清洁后，用中药均匀涂擦患处，然后用包膜包裹患处。</v>
          </cell>
        </row>
        <row r="9644">
          <cell r="A9644" t="str">
            <v>PBAA0402</v>
          </cell>
          <cell r="B9644" t="str">
            <v>中药封包治疗(中)</v>
          </cell>
          <cell r="C9644" t="str">
            <v>针对面积大于5厘米×5厘米、小于或等于10厘米×10厘米的部位，辨证调配药物，局部清洁后，用中药均匀涂擦患处，然后用包膜包裹患处。</v>
          </cell>
        </row>
        <row r="9645">
          <cell r="A9645" t="str">
            <v>PBAA0403</v>
          </cell>
          <cell r="B9645" t="str">
            <v>中药封包治疗(大)</v>
          </cell>
          <cell r="C9645" t="str">
            <v>针对面积大于10厘米×10厘米、小于或等于15厘米×15厘米的部位，辨证调配药物，局部清洁后，用中药均匀涂擦患处，然后用包膜包裹患处。</v>
          </cell>
        </row>
        <row r="9646">
          <cell r="A9646" t="str">
            <v>PBAA0404</v>
          </cell>
          <cell r="B9646" t="str">
            <v>中药封包治疗(特大)</v>
          </cell>
          <cell r="C9646" t="str">
            <v>针对面积大于15厘米×15厘米的部位，辨证调配药物，局部清洁后，用中药均匀涂擦患处，然后用包膜包裹患处。</v>
          </cell>
        </row>
        <row r="9647">
          <cell r="A9647" t="str">
            <v>PBAA0501</v>
          </cell>
          <cell r="B9647" t="str">
            <v>中药局部熏洗治疗</v>
          </cell>
          <cell r="C9647" t="str">
            <v>局部清洁，辨证调配药物，将中药药物加热，趁热先行熏蒸，适当温度时淋洗或浸泡。</v>
          </cell>
        </row>
        <row r="9648">
          <cell r="A9648" t="str">
            <v>PBAA0502</v>
          </cell>
          <cell r="B9648" t="str">
            <v>中药半身熏洗治疗</v>
          </cell>
          <cell r="C9648" t="str">
            <v>半身清洁，辨证调配药物，将中药药物加热，趁热先行熏蒸，适当温度时淋洗或浸泡。</v>
          </cell>
        </row>
        <row r="9649">
          <cell r="A9649" t="str">
            <v>PBAA0503</v>
          </cell>
          <cell r="B9649" t="str">
            <v>中药全身熏洗治疗</v>
          </cell>
          <cell r="C9649" t="str">
            <v>全身清洁，辨证调配药物，将中药药物加热，趁热先行熏蒸，适当温度时淋洗或浸泡。</v>
          </cell>
        </row>
        <row r="9650">
          <cell r="A9650" t="str">
            <v>PBAA0601</v>
          </cell>
          <cell r="B9650" t="str">
            <v>中药蒸汽浴治疗</v>
          </cell>
          <cell r="C9650" t="str">
            <v>将辨证调配药物置入加热喷雾装置中，患者清洁后，坐入密闭的箱中，头部外露，启动开关。</v>
          </cell>
        </row>
        <row r="9651">
          <cell r="A9651" t="str">
            <v>PBAA0701</v>
          </cell>
          <cell r="B9651" t="str">
            <v>中药塌渍治疗</v>
          </cell>
          <cell r="C9651" t="str">
            <v>局部清洁或常规消毒后，根据局部情况，辨证调配药物，使用不同剂型及温度，湿敷或泡洗。</v>
          </cell>
        </row>
        <row r="9652">
          <cell r="A9652" t="str">
            <v>PBAA0801</v>
          </cell>
          <cell r="B9652" t="str">
            <v>中药熏药治疗</v>
          </cell>
          <cell r="C9652" t="str">
            <v>局部清洁，辨证选用制备好的药卷、药香，或用特殊树枝，点燃后直接用烟熏烤，或放置在特定容器中用烟熏烤。</v>
          </cell>
        </row>
        <row r="9653">
          <cell r="A9653" t="str">
            <v>PBAA0901</v>
          </cell>
          <cell r="B9653" t="str">
            <v>中药硬膏热贴敷治疗</v>
          </cell>
          <cell r="C9653" t="str">
            <v>辨证选择硬膏，局部清洁，将中药硬膏加热软化，调整厚薄大小，贴于患处。</v>
          </cell>
        </row>
        <row r="9654">
          <cell r="A9654" t="str">
            <v>PBAA1001</v>
          </cell>
          <cell r="B9654" t="str">
            <v>烫熨治疗(小)</v>
          </cell>
          <cell r="C9654" t="str">
            <v>针对面积小于或等于5厘米×5厘米的创面，辨证调配药物，将中药加热后，迅速用布包裹，然后在病人身上的特定部位来回移动或反复旋转按摩。</v>
          </cell>
        </row>
        <row r="9655">
          <cell r="A9655" t="str">
            <v>PBAA1002</v>
          </cell>
          <cell r="B9655" t="str">
            <v>烫熨治疗(中)</v>
          </cell>
          <cell r="C9655" t="str">
            <v>针对面积大于5厘米×5厘米、小于或等于10厘米×10厘米的创面，辨证调配药物，将中药加热后，迅速用布包裹，然后在病人身上的特定部位来回移动或反复旋转按摩。</v>
          </cell>
        </row>
        <row r="9656">
          <cell r="A9656" t="str">
            <v>PBAA1003</v>
          </cell>
          <cell r="B9656" t="str">
            <v>烫熨治疗(大)</v>
          </cell>
          <cell r="C9656" t="str">
            <v>针对面积大于10厘米×10厘米、小于或等于15厘米×15厘米的创面，辨证调配药物，将中药加热后，迅速用布包裹，然后在病人身上的特定部位来回移动或反复旋转按摩。</v>
          </cell>
        </row>
        <row r="9657">
          <cell r="A9657" t="str">
            <v>PBAA1004</v>
          </cell>
          <cell r="B9657" t="str">
            <v>烫熨治疗(特大)</v>
          </cell>
          <cell r="C9657" t="str">
            <v>针对面积大于15厘米×15厘米的创面，辨证调配药物，将中药加热后，迅速用布包裹，然后在病人身上的特定部位来回移动或反复旋转按摩。</v>
          </cell>
        </row>
        <row r="9658">
          <cell r="A9658" t="str">
            <v>PBAA1101</v>
          </cell>
          <cell r="B9658" t="str">
            <v>赘生物中药腐蚀治疗</v>
          </cell>
          <cell r="C9658" t="str">
            <v>局部常规消毒，用大胶布中央剪一与赘生物大小相同的孔并贴之，充分暴露赘生物，以保护周围皮肤，再将药物涂于赘生物表面，外敷敷料固定包扎。</v>
          </cell>
        </row>
        <row r="9659">
          <cell r="A9659" t="str">
            <v>PBAA1201</v>
          </cell>
          <cell r="B9659" t="str">
            <v>中药化腐清创术(小)</v>
          </cell>
          <cell r="C9659" t="str">
            <v>针对面积小于或等于5厘米×5厘米的浅表创面。消毒铺巾，用生理盐水、中药液或中药油清洁创面，局部表面麻醉，视创面脓腐状况清除坏死组织及脓液，注意止血，取脓液行细菌培养及药敏试验，外敷中药，清洁包扎。不含细菌培养及药敏试验、超声清创、病理切片。</v>
          </cell>
        </row>
        <row r="9660">
          <cell r="A9660" t="str">
            <v>PBAA1202</v>
          </cell>
          <cell r="B9660" t="str">
            <v>中药化腐清创术(中)</v>
          </cell>
          <cell r="C9660" t="str">
            <v>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v>
          </cell>
        </row>
        <row r="9661">
          <cell r="A9661" t="str">
            <v>PBAA1203</v>
          </cell>
          <cell r="B9661" t="str">
            <v>中药化腐清创术(大)</v>
          </cell>
          <cell r="C9661" t="str">
            <v>针对面积大于10厘米×10厘米、小于或等于15厘米×15厘米或侵及肌层的创面。消毒铺巾，局麻下用生理盐水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v>
          </cell>
        </row>
        <row r="9662">
          <cell r="A9662" t="str">
            <v>PBAA1204</v>
          </cell>
          <cell r="B9662" t="str">
            <v>中药化腐清创术(特大)</v>
          </cell>
          <cell r="C9662" t="str">
            <v>针对面积大于15厘米×15厘米或侵及骨、关节囊、肌腱、神经、血管，包括颈部及会阴部的创面。消毒铺巾，在手术室行对应的麻醉下，用生理盐水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v>
          </cell>
        </row>
        <row r="9663">
          <cell r="A9663" t="str">
            <v>PBAA1301</v>
          </cell>
          <cell r="B9663" t="str">
            <v>挑治</v>
          </cell>
          <cell r="C9663" t="str">
            <v>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v>
          </cell>
        </row>
        <row r="9664">
          <cell r="A9664" t="str">
            <v>PBAA1401</v>
          </cell>
          <cell r="B9664" t="str">
            <v>甲床放血治疗</v>
          </cell>
          <cell r="C9664" t="str">
            <v>常规消毒，将针具烧红后快速刺透甲板，放净瘀血，清洁包扎。</v>
          </cell>
        </row>
        <row r="9665">
          <cell r="A9665" t="str">
            <v>PBAA1501</v>
          </cell>
          <cell r="B9665" t="str">
            <v>药线引流治疗</v>
          </cell>
          <cell r="C9665" t="str">
            <v>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边周清洁消毒，用探针探及窦道深浅及宽窄，辨证选择合适的药线，插于窦道底，再上提0.1-0.2厘米，将长于窦道口的药线平折于窦口外，外敷药物并固定。注：搓制药线的技术很重要，硬度应如钢丝状，以便顺利插入较窄、较深的窦道。</v>
          </cell>
        </row>
        <row r="9666">
          <cell r="A9666" t="str">
            <v>PBAA1601</v>
          </cell>
          <cell r="B9666" t="str">
            <v>体表窦道切开搔爬术</v>
          </cell>
          <cell r="C9666" t="str">
            <v>消毒铺巾，局麻下，用探针由窦口插入，探查窦道，沿探针走行切开，将腐烂肉芽组织搔爬干净，并切除坚硬窦壁，填以中药纱条或凡士林纱条，外敷无菌纱布及棉垫包扎固定。</v>
          </cell>
        </row>
        <row r="9667">
          <cell r="A9667" t="str">
            <v>PBAA1602</v>
          </cell>
          <cell r="B9667" t="str">
            <v>耳前窦道切开搔爬术</v>
          </cell>
          <cell r="C9667" t="str">
            <v>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v>
          </cell>
        </row>
        <row r="9668">
          <cell r="A9668" t="str">
            <v>PBAA1603</v>
          </cell>
          <cell r="B9668" t="str">
            <v>乳腺窦道切开搔爬术</v>
          </cell>
          <cell r="C9668" t="str">
            <v>消毒铺巾，局麻下，以探针探查窦道，沿探针将窦道切开，将窦道两边的窦壁切除直至正常组织。生理盐水冲洗伤口，止血，填以中药纱条或凡士林纱条，外敷无菌纱布及棉垫包扎固定。</v>
          </cell>
        </row>
        <row r="9669">
          <cell r="A9669" t="str">
            <v>PBB</v>
          </cell>
          <cell r="B9669" t="str">
            <v>2.中医骨伤治疗</v>
          </cell>
        </row>
        <row r="9670">
          <cell r="A9670" t="str">
            <v>PBBA0101</v>
          </cell>
          <cell r="B9670" t="str">
            <v>锁骨骨折手法整复术</v>
          </cell>
          <cell r="C9670" t="str">
            <v>两助手固定患者，幼儿锁骨有移位骨折，术者应用端提按捺手法复位骨折，少年及成年人锁骨骨折，术者应用膝顶复位法和外侧牵引复位法复位骨折，骨折整复后需经X线透视观察复位情况。不含X线引导。</v>
          </cell>
        </row>
        <row r="9671">
          <cell r="A9671" t="str">
            <v>PBBA0102</v>
          </cell>
          <cell r="B9671" t="str">
            <v>肱骨外科颈骨折手法整复术</v>
          </cell>
          <cell r="C9671" t="str">
            <v>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v>
          </cell>
        </row>
        <row r="9672">
          <cell r="A9672" t="str">
            <v>PBBA0103</v>
          </cell>
          <cell r="B9672" t="str">
            <v>肱骨大结节骨折手法整复术</v>
          </cell>
          <cell r="C9672" t="str">
            <v>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v>
          </cell>
        </row>
        <row r="9673">
          <cell r="A9673" t="str">
            <v>PBBA0104</v>
          </cell>
          <cell r="B9673" t="str">
            <v>肱骨干骨折手法整复术</v>
          </cell>
          <cell r="C9673" t="str">
            <v>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v>
          </cell>
        </row>
        <row r="9674">
          <cell r="A9674" t="str">
            <v>PBBA0105</v>
          </cell>
          <cell r="B9674" t="str">
            <v>肱骨髁上骨折手法整复术</v>
          </cell>
          <cell r="C9674" t="str">
            <v>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v>
          </cell>
        </row>
        <row r="9675">
          <cell r="A9675" t="str">
            <v>PBBA0106</v>
          </cell>
          <cell r="B9675" t="str">
            <v>肱骨髁间骨折手法整复术</v>
          </cell>
          <cell r="C9675" t="str">
            <v>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v>
          </cell>
        </row>
        <row r="9676">
          <cell r="A9676" t="str">
            <v>PBBA0107</v>
          </cell>
          <cell r="B9676" t="str">
            <v>肱骨内外髁骨折手法整复术</v>
          </cell>
          <cell r="C9676" t="str">
            <v>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v>
          </cell>
        </row>
        <row r="9677">
          <cell r="A9677" t="str">
            <v>PBBA0108</v>
          </cell>
          <cell r="B9677" t="str">
            <v>尺骨鹰嘴骨折手法整复术</v>
          </cell>
          <cell r="C9677" t="str">
            <v>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v>
          </cell>
        </row>
        <row r="9678">
          <cell r="A9678" t="str">
            <v>PBBA0109</v>
          </cell>
          <cell r="B9678" t="str">
            <v>桡骨头骨折手法整复术</v>
          </cell>
          <cell r="C9678" t="str">
            <v>在两助手牵引固定患肢下，术者同时用推挤复位法整复骨折，骨折整复后需经X线透视观察复位情况。不含X线引导。</v>
          </cell>
        </row>
        <row r="9679">
          <cell r="A9679" t="str">
            <v>PBBA0110</v>
          </cell>
          <cell r="B9679" t="str">
            <v>桡尺骨干双骨折手法整复术</v>
          </cell>
          <cell r="C9679" t="str">
            <v>在两助手拔伸牵引患肢下，术者经反折托顶、夹挤分骨、回旋捺正、扳提推按、摇晃捺正、触顶合骨、按摩理顺等手法复位骨折，骨折整复后需经X线透视观察复位情况。不含X线引导。</v>
          </cell>
        </row>
        <row r="9680">
          <cell r="A9680" t="str">
            <v>PBBA0111</v>
          </cell>
          <cell r="B9680" t="str">
            <v>桡尺骨干单骨折手法整复术</v>
          </cell>
          <cell r="C9680" t="str">
            <v>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v>
          </cell>
        </row>
        <row r="9681">
          <cell r="A9681" t="str">
            <v>PBBA0112</v>
          </cell>
          <cell r="B9681" t="str">
            <v>尺骨上1/3骨折合并桡骨头脱位手法整复术</v>
          </cell>
          <cell r="C9681" t="str">
            <v>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v>
          </cell>
        </row>
        <row r="9682">
          <cell r="A9682" t="str">
            <v>PBBA0113</v>
          </cell>
          <cell r="B9682" t="str">
            <v>桡骨下1/3骨折合并下尺桡关节脱位手法整复术</v>
          </cell>
          <cell r="C9682" t="str">
            <v>在两助手拔伸牵引患肢下，术者经分骨提按、分骨折顶、推挤捺正，整复下尺桡关节脱位和桡骨下1/3骨折，骨折、脱位整复后需经X线透视观察复位情况。不含X线引导。</v>
          </cell>
        </row>
        <row r="9683">
          <cell r="A9683" t="str">
            <v>PBBA0114</v>
          </cell>
          <cell r="B9683" t="str">
            <v>桡骨下端骨折手法整复术</v>
          </cell>
          <cell r="C9683" t="str">
            <v>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v>
          </cell>
        </row>
        <row r="9684">
          <cell r="A9684" t="str">
            <v>PBBA0115</v>
          </cell>
          <cell r="B9684" t="str">
            <v>腕舟骨骨折手法整复术</v>
          </cell>
          <cell r="C9684" t="str">
            <v>助手固定患肢近端，术者一手握患侧腕上，另一手拇指置于阳溪穴处，其余四指环握拇指，在牵引下使患腕尺偏，然后以拇指向掌侧、尺侧按压移位的骨折远端，即可复位，骨折整复后需经X线透视观察复位情况。不含X线引导。</v>
          </cell>
        </row>
        <row r="9685">
          <cell r="A9685" t="str">
            <v>PBBA0116</v>
          </cell>
          <cell r="B9685" t="str">
            <v>掌指骨骨折手法整复术</v>
          </cell>
          <cell r="C9685" t="str">
            <v>助手固定患肢近端，术者经拔伸牵引下矫正重叠移位，用端挤手法矫正侧方移位，用折顶手法矫正成角移位，骨折整复后需经X线透视观察复位情况。不含X线引导。</v>
          </cell>
        </row>
        <row r="9686">
          <cell r="A9686" t="str">
            <v>PBBA0117</v>
          </cell>
          <cell r="B9686" t="str">
            <v>股骨颈/股骨转子间骨折手法整复术</v>
          </cell>
          <cell r="C9686" t="str">
            <v>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v>
          </cell>
        </row>
        <row r="9687">
          <cell r="A9687" t="str">
            <v>PBBA0118</v>
          </cell>
          <cell r="B9687" t="str">
            <v>股骨干骨折手法整复术</v>
          </cell>
          <cell r="C9687" t="str">
            <v>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v>
          </cell>
        </row>
        <row r="9688">
          <cell r="A9688" t="str">
            <v>PBBA0119</v>
          </cell>
          <cell r="B9688" t="str">
            <v>股骨髁上骨折手法整复术</v>
          </cell>
          <cell r="C9688" t="str">
            <v>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v>
          </cell>
        </row>
        <row r="9689">
          <cell r="A9689" t="str">
            <v>PBBA0120</v>
          </cell>
          <cell r="B9689" t="str">
            <v>髌骨骨折手法整复术</v>
          </cell>
          <cell r="C9689" t="str">
            <v>术者站于患侧，一手拇指及食指，中指捏挤远端向上推，并固定之，另一手拇指，食指及中指捏挤近端上缘内，外两侧向下推挤，使骨折断端靠近，骨折整复后需经X线透视观察复位情况。不含X线引导。</v>
          </cell>
        </row>
        <row r="9690">
          <cell r="A9690" t="str">
            <v>PBBA0121</v>
          </cell>
          <cell r="B9690" t="str">
            <v>胫骨髁骨折手法整复术</v>
          </cell>
          <cell r="C9690" t="str">
            <v>在两助手于患肢远近端作对抗牵引，单髁骨折，术者站于患侧，用两手拇指按压骨折片使之复位，双髁骨折，术者以两手合抱，对挤胫骨内外髁上端之折块，使之复位，骨折整复后需经X线透视观察复位情况。不含X线引导。</v>
          </cell>
        </row>
        <row r="9691">
          <cell r="A9691" t="str">
            <v>PBBA0122</v>
          </cell>
          <cell r="B9691" t="str">
            <v>胫腓骨干骨折手法整复术</v>
          </cell>
          <cell r="C9691" t="str">
            <v>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v>
          </cell>
        </row>
        <row r="9692">
          <cell r="A9692" t="str">
            <v>PBBA0123</v>
          </cell>
          <cell r="B9692" t="str">
            <v>踝关节单踝骨折手法整复术</v>
          </cell>
          <cell r="C9692" t="str">
            <v>两助手在患处远近端作内翻或外翻牵引，逐渐改为外翻或内翻牵引，同时术者两手在踝关节上、下方对向挤压，促使骨折复位，骨折整复后需经X线透视观察复位情况。不含X线引导。</v>
          </cell>
        </row>
        <row r="9693">
          <cell r="A9693" t="str">
            <v>PBBA0124</v>
          </cell>
          <cell r="B9693" t="str">
            <v>踝关节骨折脱位手法整复术</v>
          </cell>
          <cell r="C9693" t="str">
            <v>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v>
          </cell>
        </row>
        <row r="9694">
          <cell r="A9694" t="str">
            <v>PBBA0125</v>
          </cell>
          <cell r="B9694" t="str">
            <v>足部骨折手法整复术</v>
          </cell>
          <cell r="C9694" t="str">
            <v>根据距骨、跟骨、足舟骨、跖骨、跗骨、趾骨骨折的不同，运用牵引纠正重叠移位，运用推挤及分骨手法纠正侧方移位，骨折整复后需经X线透视观察复位情况。不含X线引导。</v>
          </cell>
        </row>
        <row r="9695">
          <cell r="A9695" t="str">
            <v>PBBA0126</v>
          </cell>
          <cell r="B9695" t="str">
            <v>脊柱骨折手法整复术</v>
          </cell>
          <cell r="C9695" t="str">
            <v>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v>
          </cell>
        </row>
        <row r="9696">
          <cell r="A9696" t="str">
            <v>PBBA0201</v>
          </cell>
          <cell r="B9696" t="str">
            <v>肱骨外髁骨折橇拨复位术</v>
          </cell>
          <cell r="C9696" t="str">
            <v>两助手在患肢远近端牵引固定肢体，在X线透视定位下，术者在肘外侧摸清肱骨外髁骨折块后，手指固定骨折块，自皮肤穿入骨圆针顶在骨折块上，向上、向内、向后橇拨复位骨折块。不含X线引导。</v>
          </cell>
        </row>
        <row r="9697">
          <cell r="A9697" t="str">
            <v>PBBA0202</v>
          </cell>
          <cell r="B9697" t="str">
            <v>肱骨小头骨折橇拨复位术</v>
          </cell>
          <cell r="C9697" t="str">
            <v>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v>
          </cell>
        </row>
        <row r="9698">
          <cell r="A9698" t="str">
            <v>PBBA0203</v>
          </cell>
          <cell r="B9698" t="str">
            <v>肱骨内上髁骨折橇拨复位术</v>
          </cell>
          <cell r="C9698" t="str">
            <v>两助手在患肢远近端牵引固定肢体，在X线透视定位下，术者在肘关节内侧肱骨内上髁顶点，与肱骨干呈30°角穿入骨圆针，针尖直接戳住骨折片，将它撬回原位。不含X线引导。</v>
          </cell>
        </row>
        <row r="9699">
          <cell r="A9699" t="str">
            <v>PBBA0204</v>
          </cell>
          <cell r="B9699" t="str">
            <v>桡骨头颈部骨折橇拨复位术</v>
          </cell>
          <cell r="C9699" t="str">
            <v>两助手在患肢远近端牵引固定肢体，在X线透视定位下，经桡骨小头的外侧或后外侧，对着骨折片向上45°穿入骨圆针，使针尖抵住骨折片，撬回原位，若骨折片嵌插较紧时，将骨圆针插入骨折间隙，向上撬顶，用拇指将折片向尺侧推挤，使之复位。不含X线引导。</v>
          </cell>
        </row>
        <row r="9700">
          <cell r="A9700" t="str">
            <v>PBBA0205</v>
          </cell>
          <cell r="B9700" t="str">
            <v>腕部经舟骨月骨周围脱位橇拨复位术</v>
          </cell>
          <cell r="C9700" t="str">
            <v>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v>
          </cell>
        </row>
        <row r="9701">
          <cell r="A9701" t="str">
            <v>PBBA0206</v>
          </cell>
          <cell r="B9701" t="str">
            <v>股骨髁部骨折橇拨复位术</v>
          </cell>
          <cell r="C9701" t="str">
            <v>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v>
          </cell>
        </row>
        <row r="9702">
          <cell r="A9702" t="str">
            <v>PBBA0207</v>
          </cell>
          <cell r="B9702" t="str">
            <v>胫骨髁部骨折橇拨复位术</v>
          </cell>
          <cell r="C9702" t="str">
            <v>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v>
          </cell>
        </row>
        <row r="9703">
          <cell r="A9703" t="str">
            <v>PBBA0208</v>
          </cell>
          <cell r="B9703" t="str">
            <v>踝关节骨折橇拨复位术</v>
          </cell>
          <cell r="C9703" t="str">
            <v>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v>
          </cell>
        </row>
        <row r="9704">
          <cell r="A9704" t="str">
            <v>PBBA0209</v>
          </cell>
          <cell r="B9704" t="str">
            <v>跟骨骨折橇拨复位术</v>
          </cell>
          <cell r="C9704" t="str">
            <v>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v>
          </cell>
        </row>
        <row r="9705">
          <cell r="A9705" t="str">
            <v>PBBA0301</v>
          </cell>
          <cell r="B9705" t="str">
            <v>骨折经皮钳夹复位术</v>
          </cell>
          <cell r="C9705" t="str">
            <v>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v>
          </cell>
        </row>
        <row r="9706">
          <cell r="A9706" t="str">
            <v>PBBA0401</v>
          </cell>
          <cell r="B9706" t="str">
            <v>经皮穿刺管状骨骨折闭合复位内固定术</v>
          </cell>
          <cell r="C9706" t="str">
            <v>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v>
          </cell>
        </row>
        <row r="9707">
          <cell r="A9707" t="str">
            <v>PBBA0402</v>
          </cell>
          <cell r="B9707" t="str">
            <v>经皮穿刺关节骨折闭合复位内固定术</v>
          </cell>
          <cell r="C9707" t="str">
            <v>两助手在患肢远近端牵引固定肢体，术者复位骨折端，经X线透视满意后，定位穿针点，穿入骨圆针(钉)交叉固定，剪断针尾埋于皮下，敷料包扎。不含X线引导。</v>
          </cell>
        </row>
        <row r="9708">
          <cell r="A9708" t="str">
            <v>PBBA0501</v>
          </cell>
          <cell r="B9708" t="str">
            <v>颞颌关节脱位手法整复术</v>
          </cell>
          <cell r="C9708" t="str">
            <v>一助手固定患者头部，术者一般可以选用口腔内复位法，点穴复位法，单侧口外复位法，软木垫整复法以及口腔外复位法进行整复。</v>
          </cell>
        </row>
        <row r="9709">
          <cell r="A9709" t="str">
            <v>PBBA0502</v>
          </cell>
          <cell r="B9709" t="str">
            <v>肩锁关节脱位手法整复术</v>
          </cell>
          <cell r="C9709" t="str">
            <v>患者取坐位，两助手固定患者躯干，患侧肘关节屈曲90°，术者一手将肘关节向上托，另一手将锁骨外侧端向下压，进行肩锁关节复位。</v>
          </cell>
        </row>
        <row r="9710">
          <cell r="A9710" t="str">
            <v>PBBA0503</v>
          </cell>
          <cell r="B9710" t="str">
            <v>胸锁关节脱位手法整复术</v>
          </cell>
          <cell r="C9710" t="str">
            <v>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v>
          </cell>
        </row>
        <row r="9711">
          <cell r="A9711" t="str">
            <v>PBBA0504</v>
          </cell>
          <cell r="B9711" t="str">
            <v>肩关节脱位手法整复术</v>
          </cell>
          <cell r="C9711" t="str">
            <v>术者在助手协助下，可以采用牵引推拿法、手牵足蹬法、拔伸托入法、椅背整复法、膝顶推拉法、牵引回旋法复位肩关节脱位。</v>
          </cell>
        </row>
        <row r="9712">
          <cell r="A9712" t="str">
            <v>PBBA0505</v>
          </cell>
          <cell r="B9712" t="str">
            <v>肘关节脱位手法整复术</v>
          </cell>
          <cell r="C9712" t="str">
            <v>术者可在助手协助下，采用拔伸屈肘法、膝顶复位法、推肘尖复位法，复位肘关节脱位。</v>
          </cell>
        </row>
        <row r="9713">
          <cell r="A9713" t="str">
            <v>PBBA0506</v>
          </cell>
          <cell r="B9713" t="str">
            <v>桡骨头半脱位手法整复术</v>
          </cell>
          <cell r="C9713" t="str">
            <v>术者与患儿相对，一手置于桡骨头外侧，一手握其腕上部，逐渐将前臂旋后，即可复位，若复位不成功，可拇指加压于桡骨头处，另一只手稍加牵引至肘关节伸直旋后，然后屈曲肘关节，即可复位。</v>
          </cell>
        </row>
        <row r="9714">
          <cell r="A9714" t="str">
            <v>PBBA0507</v>
          </cell>
          <cell r="B9714" t="str">
            <v>桡骨头脱位手法整复术</v>
          </cell>
          <cell r="C9714" t="str">
            <v>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v>
          </cell>
        </row>
        <row r="9715">
          <cell r="A9715" t="str">
            <v>PBBA0508</v>
          </cell>
          <cell r="B9715" t="str">
            <v>下桡尺关节脱位手法整复术</v>
          </cell>
          <cell r="C9715" t="str">
            <v>患者取坐位，置前臂于旋后位屈肘90°，两助手分握前臂上段与腕部做对抗牵引，术者根据尺骨头脱位情况，选择合适方向用拇指推压尺骨头使之复位，若下桡尺关节分离移位，术者双手合抱下桡尺关节向中间挤压，进行复位。</v>
          </cell>
        </row>
        <row r="9716">
          <cell r="A9716" t="str">
            <v>PBBA0509</v>
          </cell>
          <cell r="B9716" t="str">
            <v>桡腕关节脱位手法整复术</v>
          </cell>
          <cell r="C9716" t="str">
            <v>患者取坐位，患肢处旋前位，术者在助手协助下作对抗牵引3－5分钟，然后术者的食指向背侧托顶桡骨远端，同时牵腕掌屈，继用拇指由背侧向掌侧压按腕舟骨即可复位。</v>
          </cell>
        </row>
        <row r="9717">
          <cell r="A9717" t="str">
            <v>PBBA0510</v>
          </cell>
          <cell r="B9717" t="str">
            <v>手腕部脱位手法整复术</v>
          </cell>
          <cell r="C9717" t="str">
            <v>根据手腕部骨块或关节脱位的类型与严重程度，选择合适的复位手法，一般术者与一助手拔伸牵引下，推按脱位的骨块，迫使其复位。</v>
          </cell>
        </row>
        <row r="9718">
          <cell r="A9718" t="str">
            <v>PBBA0511</v>
          </cell>
          <cell r="B9718" t="str">
            <v>髋关节脱位手法整复术</v>
          </cell>
          <cell r="C9718" t="str">
            <v>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v>
          </cell>
        </row>
        <row r="9719">
          <cell r="A9719" t="str">
            <v>PBBA0512</v>
          </cell>
          <cell r="B9719" t="str">
            <v>髌骨脱位手法整复术</v>
          </cell>
          <cell r="C9719" t="str">
            <v>一助手握患肢踝部进行牵拉固定，术者站于患侧，一手拇指按于髌骨外方，使患膝在微屈状态下逐渐伸直的同时，用拇指将髌骨向内压迫，使其越过股骨外髁而复位。</v>
          </cell>
        </row>
        <row r="9720">
          <cell r="A9720" t="str">
            <v>PBBA0513</v>
          </cell>
          <cell r="B9720" t="str">
            <v>足部关节脱位手法整复术</v>
          </cell>
          <cell r="C9720" t="str">
            <v>局部麻醉后，根据跟骨、足舟骨、跗骨、跖骨、趾骨脱位及相应骨间关节脱位的不同，运用牵引纠正重叠移位，运用推挤及分骨手法纠正侧方移位。</v>
          </cell>
        </row>
        <row r="9721">
          <cell r="A9721" t="str">
            <v>PBBA0514</v>
          </cell>
          <cell r="B9721" t="str">
            <v>脱位合并撕脱骨折手法整复术</v>
          </cell>
          <cell r="C9721" t="str">
            <v>运用拔伸牵引、屈伸收展、旋转回绕、成角折顶、端挤提按、夹挤分骨等手法行脱位整复，整复同时注意撕脱骨折的复位，脱位整复后，需经X线透视观察复位情况。不含X线引导。</v>
          </cell>
        </row>
        <row r="9722">
          <cell r="A9722" t="str">
            <v>PBBA0601</v>
          </cell>
          <cell r="B9722" t="str">
            <v>四肢骨干骨折外固定架固定术</v>
          </cell>
          <cell r="C9722" t="str">
            <v>在骨折的近心与远心骨段经皮穿放骨圆针，再安装外固定系统(包括外固定器和锁针器)，调整骨折位置到最佳并固定。</v>
          </cell>
        </row>
        <row r="9723">
          <cell r="A9723" t="str">
            <v>PBBA0602</v>
          </cell>
          <cell r="B9723" t="str">
            <v>关节骨折外固定架固定术</v>
          </cell>
          <cell r="C9723" t="str">
            <v>根据关节内骨折的特点，选用超关节(关节及近关节)固定，在关节两侧选择穿针点，经皮穿放骨圆针，再安装外固定系统(包括外固定器和锁针器)，调整骨折位置到最佳并固定。</v>
          </cell>
        </row>
        <row r="9724">
          <cell r="A9724" t="str">
            <v>PBBA0603</v>
          </cell>
          <cell r="B9724" t="str">
            <v>锁骨骨折锁骨带外固定术</v>
          </cell>
          <cell r="C9724" t="str">
            <v>锁骨骨折，患者端坐凳子上，双手叉腰，嘱患者挺胸维持此位置行锁骨带外固定。</v>
          </cell>
        </row>
        <row r="9725">
          <cell r="A9725" t="str">
            <v>PBBA0604</v>
          </cell>
          <cell r="B9725" t="str">
            <v>锁骨骨折外固定架固定术</v>
          </cell>
          <cell r="C9725" t="str">
            <v>将外固定架骨圆针固定于锁骨远近端，复位骨折端，连接外固定架连杆固定锁骨骨折。必要时术中X线检查骨折位置或进行术中计算机导航。不含术中X线引导、术中导航。</v>
          </cell>
        </row>
        <row r="9726">
          <cell r="A9726" t="str">
            <v>PBBA0605</v>
          </cell>
          <cell r="B9726" t="str">
            <v>肋骨骨折叠瓦式外固定术</v>
          </cell>
          <cell r="C9726" t="str">
            <v>肋骨骨折，术者在助手协助下用5-7厘米宽的胶布数条，在呼气状态下自后而前、自下而上作叠瓦式粘贴胸壁，相互重叠2-3厘米，两端需超过前后正中线3厘米，范围包括骨折肋骨上、下各一根肋骨。</v>
          </cell>
        </row>
        <row r="9727">
          <cell r="A9727" t="str">
            <v>PBBA0701</v>
          </cell>
          <cell r="B9727" t="str">
            <v>骨折夹板局部外固定术</v>
          </cell>
          <cell r="C9727" t="str">
            <v>在骨折的肢体正确安放纸压垫和夹板，局部外固定适用于一般骨干骨折，如肱骨、桡尺骨、胫腓骨。</v>
          </cell>
        </row>
        <row r="9728">
          <cell r="A9728" t="str">
            <v>PBBA0702</v>
          </cell>
          <cell r="B9728" t="str">
            <v>骨折超关节夹板外固定术</v>
          </cell>
          <cell r="C9728" t="str">
            <v>正确安放纸压垫和夹板，适用于关节面完整的关节内骨折或接近关节的干骺端骨折，如肱骨外髁颈、肱骨髁上、桡骨下端骨折、粗隆间、股骨髁上、胫骨上端及踝部骨折等。</v>
          </cell>
        </row>
        <row r="9729">
          <cell r="A9729" t="str">
            <v>PBBA0801</v>
          </cell>
          <cell r="B9729" t="str">
            <v>外固定架使用</v>
          </cell>
          <cell r="C9729" t="str">
            <v>骨折后采用外固定架固定，术后须根据患者的骨折情况，制定相应的治疗方案。</v>
          </cell>
        </row>
        <row r="9730">
          <cell r="A9730" t="str">
            <v>PBBA0901</v>
          </cell>
          <cell r="B9730" t="str">
            <v>关节粘连手法松解术</v>
          </cell>
          <cell r="C9730" t="str">
            <v>在两助手牵引固定患肢下，术者采用理筋、松筋、弹拨，行粘连处松解，手法松解后需配合患者功能锻炼。</v>
          </cell>
        </row>
        <row r="9731">
          <cell r="A9731" t="str">
            <v>PBBA0902</v>
          </cell>
          <cell r="B9731" t="str">
            <v>大关节粘连手法松解术</v>
          </cell>
          <cell r="C9731" t="str">
            <v>在两助手的牵引固定患肢下，术者结合多种松筋、弹拨、关节摇转等，行粘连处松解，松解过程中可听到松解声，反复数次，手法松解后需配合患者功能锻炼。大关节包括肩关节、肘关节、腕关节、髋关节、膝关节、踝关节。</v>
          </cell>
        </row>
        <row r="9732">
          <cell r="A9732" t="str">
            <v>PBBA1001</v>
          </cell>
          <cell r="B9732" t="str">
            <v>外固定架调整术</v>
          </cell>
          <cell r="C9732" t="str">
            <v>骨折后采用外固定架固定，术后根据患者骨折复查X线的情况，如外固定架的锁针器松动，出现骨折对位不理想，则需对外固定架进行相应的调整。不含X线引导。</v>
          </cell>
        </row>
        <row r="9733">
          <cell r="A9733" t="str">
            <v>PBBA1002</v>
          </cell>
          <cell r="B9733" t="str">
            <v>小夹板调整术</v>
          </cell>
          <cell r="C9733" t="str">
            <v>骨折后采用小夹板固定，根据复查X线的情况，同时要注意观察布带的松动情况，纸压垫位置，注意观察患者的血运情况，对小夹板进行相应的调整。不含X线引导。</v>
          </cell>
        </row>
        <row r="9734">
          <cell r="A9734" t="str">
            <v>PBBA1101</v>
          </cell>
          <cell r="B9734" t="str">
            <v>中医定向透药治疗</v>
          </cell>
          <cell r="C9734" t="str">
            <v>在定向药透仪的导引下，将治病或镇痛的药物直接从皮肤定向地送到组织伤害的病灶部位。</v>
          </cell>
        </row>
        <row r="9735">
          <cell r="A9735" t="str">
            <v>PBBA1201</v>
          </cell>
          <cell r="B9735" t="str">
            <v>外固定架拆除术</v>
          </cell>
          <cell r="C9735" t="str">
            <v>患者应用外固定架固定骨折，根据骨折愈合情况，可在无菌室内用相应器械行外固定架拆除。</v>
          </cell>
        </row>
        <row r="9736">
          <cell r="A9736" t="str">
            <v>PBBA1301</v>
          </cell>
          <cell r="B9736" t="str">
            <v>骨圆针拔出术</v>
          </cell>
          <cell r="C9736" t="str">
            <v>在无菌室内并在严格消毒下，与助手协作下拔出骨圆针，然后用无菌敷料包扎伤口。</v>
          </cell>
        </row>
        <row r="9737">
          <cell r="A9737" t="str">
            <v>PBBA1401</v>
          </cell>
          <cell r="B9737" t="str">
            <v>腱鞘囊肿挤压术</v>
          </cell>
          <cell r="C9737" t="str">
            <v>医生先抚摩患侧腱鞘囊肿处，并有意识地上、下、左、右推移囊肿，使之有所松动，此时医生的双手拇指重叠按放在囊肿处加力挤压囊肿使之破裂。</v>
          </cell>
        </row>
        <row r="9738">
          <cell r="A9738" t="str">
            <v>PBBA1501</v>
          </cell>
          <cell r="B9738" t="str">
            <v>骨折畸形愈合手法折骨术</v>
          </cell>
          <cell r="C9738" t="str">
            <v>术者和助手对抗牵引远近端，术者缓慢旋转骨折远端形成扭转力，折断桥梁骨痂，反复扭动至完全松动，此法不能折断时，可用棉花包裹三角形木块为支点，术者两手分别紧握远近端先将凸侧骨痂折断，再折凹侧骨痂。</v>
          </cell>
        </row>
        <row r="9739">
          <cell r="A9739" t="str">
            <v>PBBA1601</v>
          </cell>
          <cell r="B9739" t="str">
            <v>腰椎间盘三维牵引复位法</v>
          </cell>
          <cell r="C9739" t="str">
            <v>患者俯卧于三维牵引床上，术者根据腰椎间盘突出症的类型和程度，在电脑操作平台上设定参数值，使成角、旋转、牵引同时完成，综合传统斜扳、旋转、牵引等手法，使病变腰椎节段在三维空间上发生改变。</v>
          </cell>
        </row>
        <row r="9740">
          <cell r="A9740" t="str">
            <v>PBC</v>
          </cell>
          <cell r="B9740" t="str">
            <v>3.针刺与灸法</v>
          </cell>
        </row>
        <row r="9741">
          <cell r="B9741" t="str">
            <v>本节项目计价单位中的“部位”指每个穴位或每个反应点。</v>
          </cell>
        </row>
        <row r="9742">
          <cell r="A9742" t="str">
            <v>PBCA</v>
          </cell>
          <cell r="B9742" t="str">
            <v>针刺法</v>
          </cell>
        </row>
        <row r="9743">
          <cell r="A9743" t="str">
            <v>PBCA0101</v>
          </cell>
          <cell r="B9743" t="str">
            <v>普通针刺</v>
          </cell>
          <cell r="C9743" t="str">
            <v>使用普通毫针，选择一般常用腧穴1-20个，根据病情及腧穴特点选择进针的深度、角度及刺激量，取得所需针感，采用单式补泻手法，决定是否留针、如何留针。</v>
          </cell>
        </row>
        <row r="9744">
          <cell r="A9744" t="str">
            <v>PBCA0102</v>
          </cell>
          <cell r="B9744" t="str">
            <v>特殊穴位针刺</v>
          </cell>
          <cell r="C9744" t="str">
            <v>指在普通针刺的基础上，根据疾病特点，针刺具有一定危险性的特殊穴位，含睛明、承泣、球后、风府、风池、哑门、人迎、天突、冲门、长强、会阴及位于胸胁、背部、肋间的腧穴等。</v>
          </cell>
        </row>
        <row r="9745">
          <cell r="A9745" t="str">
            <v>PBCA0103</v>
          </cell>
          <cell r="B9745" t="str">
            <v>特殊手法针刺</v>
          </cell>
          <cell r="C9745" t="str">
            <v>指在普通针刺的基础上，根据疾病特点和病情虚实，采用特殊角度和深度手法以及复式补泻手法进行刺激，含透刺法、烧山火、透天凉、阳中隐阴、阴中隐阳、青龙摆尾、白虎摇头、苍龟探穴、赤凤迎源等。</v>
          </cell>
        </row>
        <row r="9746">
          <cell r="A9746" t="str">
            <v>PBCA0104</v>
          </cell>
          <cell r="B9746" t="str">
            <v>针刺运动治疗</v>
          </cell>
          <cell r="C9746" t="str">
            <v>医生在运用普通针刺手法时，加让病人配合做特别的动作或由医生帮助病人运动，以获得最佳疗效。</v>
          </cell>
        </row>
        <row r="9747">
          <cell r="A9747" t="str">
            <v>PBCA0201</v>
          </cell>
          <cell r="B9747" t="str">
            <v>头针治疗</v>
          </cell>
          <cell r="C9747" t="str">
            <v>选择头部特定的腧穴或部位，将毫针快速刺入头皮下，当针到达帽状腱膜下层时，采用快速捻转针法(大约200转/分)或抽送提插手法实施操作，出针后要压迫止血。</v>
          </cell>
        </row>
        <row r="9748">
          <cell r="A9748" t="str">
            <v>PBCA0301</v>
          </cell>
          <cell r="B9748" t="str">
            <v>耳针治疗</v>
          </cell>
          <cell r="C9748" t="str">
            <v>按照耳针疗法的取穴原则，在耳部选择1-5个特定穴区，将毫针快速刺入皮下，采用捻转手法实施操作，治疗过程中，必须严格消毒，以防耳部感染。</v>
          </cell>
        </row>
        <row r="9749">
          <cell r="A9749" t="str">
            <v>PBCA0401</v>
          </cell>
          <cell r="B9749" t="str">
            <v>眼针治疗</v>
          </cell>
          <cell r="C9749" t="str">
            <v>按照眼针疗法的取穴原则，在眼周选择1-5个特定穴区，选取适合规格的毫针，采用直刺或平刺法实施操作。</v>
          </cell>
        </row>
        <row r="9750">
          <cell r="A9750" t="str">
            <v>PBCA0501</v>
          </cell>
          <cell r="B9750" t="str">
            <v>面针治疗</v>
          </cell>
          <cell r="C9750" t="str">
            <v>按照面针疗法的取穴原则，在面部选择1-5个特定穴区，选取适合规格的毫针，采用平刺、斜刺或直刺针法实施操作。</v>
          </cell>
        </row>
        <row r="9751">
          <cell r="A9751" t="str">
            <v>PBCA0601</v>
          </cell>
          <cell r="B9751" t="str">
            <v>鼻针治疗</v>
          </cell>
          <cell r="C9751" t="str">
            <v>按照鼻针疗法的取穴原则和方法，在鼻部选择1-5个特定穴区，选取适合规格的毫针，采用平刺、斜刺或直刺针法实施操作。</v>
          </cell>
        </row>
        <row r="9752">
          <cell r="A9752" t="str">
            <v>PBCA0701</v>
          </cell>
          <cell r="B9752" t="str">
            <v>鼻腔针刺治疗</v>
          </cell>
          <cell r="C9752" t="str">
            <v>在鼻镜窥视下将毫针分别刺入双侧鼻腔的鼻甲、鼻丘1-5个特定穴区，取针时用消毒棉球填入鼻孔内止血，30分钟后取出。</v>
          </cell>
        </row>
        <row r="9753">
          <cell r="A9753" t="str">
            <v>PBCA0801</v>
          </cell>
          <cell r="B9753" t="str">
            <v>口针治疗</v>
          </cell>
          <cell r="C9753" t="str">
            <v>按照口针疗法的取穴原则和方法，在口腔黏膜上的1-5个特定穴区，选取适合规格的毫针，采用斜刺、捻转手法实施操作。</v>
          </cell>
        </row>
        <row r="9754">
          <cell r="A9754" t="str">
            <v>PBCA0901</v>
          </cell>
          <cell r="B9754" t="str">
            <v>舌针治疗</v>
          </cell>
          <cell r="C9754" t="str">
            <v>按照舌针疗法的取穴原则和方法，在舌体上的1-5个特定穴区，选取适合规格的毫针进行针刺或采用放血针具放血的方法实施操作。</v>
          </cell>
        </row>
        <row r="9755">
          <cell r="A9755" t="str">
            <v>PBCA1001</v>
          </cell>
          <cell r="B9755" t="str">
            <v>腹针治疗</v>
          </cell>
          <cell r="C9755" t="str">
            <v>按照腹针疗法的取穴原则与方法，在腹部选择1-10个特定穴区，选取适合规格的毫针，采用直刺法实施操作。</v>
          </cell>
        </row>
        <row r="9756">
          <cell r="A9756" t="str">
            <v>PBCA1101</v>
          </cell>
          <cell r="B9756" t="str">
            <v>手针治疗</v>
          </cell>
          <cell r="C9756" t="str">
            <v>按照手针疗法的取穴原则，在手部选择1-5个特定穴区，选取适合规格的毫针，采用平刺、斜刺或直刺法实施操作。</v>
          </cell>
        </row>
        <row r="9757">
          <cell r="A9757" t="str">
            <v>PBCA1201</v>
          </cell>
          <cell r="B9757" t="str">
            <v>腕踝针治疗</v>
          </cell>
          <cell r="C9757" t="str">
            <v>按照腕踝针疗法的取穴原则与方法，在腕踝部选择1-5个特定穴区，选取适合规格的毫针，采用平刺法实施操作。</v>
          </cell>
        </row>
        <row r="9758">
          <cell r="A9758" t="str">
            <v>PBCA1301</v>
          </cell>
          <cell r="B9758" t="str">
            <v>项针治疗</v>
          </cell>
          <cell r="C9758" t="str">
            <v>按照项针疗法的取穴原则与方法，在颈项部选择1-5个特定穴区，选取适合规格的毫针，采用直刺或斜刺法实施操作，要严格掌握针刺的角度、深度。</v>
          </cell>
        </row>
        <row r="9759">
          <cell r="A9759" t="str">
            <v>PBCA1401</v>
          </cell>
          <cell r="B9759" t="str">
            <v>夹脊针治疗</v>
          </cell>
          <cell r="C9759" t="str">
            <v>按照夹脊针疗法的取穴原则与方法，在脊柱两侧选择与疾病相应节段的夹脊穴或刺激点，选取适合规格的毫针，采用直刺法、斜刺法实施操作，要严格掌握针刺的角度、深度。</v>
          </cell>
        </row>
        <row r="9760">
          <cell r="A9760" t="str">
            <v>PBCA1501</v>
          </cell>
          <cell r="B9760" t="str">
            <v>芒针治疗</v>
          </cell>
          <cell r="C9760" t="str">
            <v>选用125-225毫米的特制长针，采用特别的进针方法进针，当针刺达到一定深度后实行捻转手法，按一定的规律结合轻重、快慢、方向的不同要求完成补泻手法。</v>
          </cell>
        </row>
        <row r="9761">
          <cell r="A9761" t="str">
            <v>PBCA1601</v>
          </cell>
          <cell r="B9761" t="str">
            <v>梅花针治疗</v>
          </cell>
          <cell r="C9761" t="str">
            <v>采用梅花针进行穴位和患部局部叩刺，以腕部弹力均匀有节奏叩打皮肤，刺激强度分轻、中、重三种。</v>
          </cell>
        </row>
        <row r="9762">
          <cell r="A9762" t="str">
            <v>PBCA1701</v>
          </cell>
          <cell r="B9762" t="str">
            <v>火针治疗</v>
          </cell>
          <cell r="C9762" t="str">
            <v>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v>
          </cell>
        </row>
        <row r="9763">
          <cell r="A9763" t="str">
            <v>PBCA1801</v>
          </cell>
          <cell r="B9763" t="str">
            <v>锋钩针治疗</v>
          </cell>
          <cell r="C9763" t="str">
            <v>根据病情，选用特制的锋钩针针具，在选定的腧穴进行割治。以一手食指、中指按压腧穴处，朝相反方向用力绷紧皮肤，两指之间保持约1厘米宽度，另一手迅速持针刺入皮下，接连勾割3-5次，割断肌纤维或出血，出针后压迫止血。</v>
          </cell>
        </row>
        <row r="9764">
          <cell r="A9764" t="str">
            <v>PBCA1901</v>
          </cell>
          <cell r="B9764" t="str">
            <v>镵针治疗</v>
          </cell>
          <cell r="C9764" t="str">
            <v>选择特制的镵针针具，手持镵针，用其锋利的刀刃在选定的1-3个穴位或反应点处进行划割，根据病情和部位确定划割方向、划割长度和出血程度。</v>
          </cell>
        </row>
        <row r="9765">
          <cell r="A9765" t="str">
            <v>PBCA2001</v>
          </cell>
          <cell r="B9765" t="str">
            <v>杵针治疗</v>
          </cell>
          <cell r="C9765" t="str">
            <v>选用特制的杵针针具，根据辨证取穴进行治疗。基本手法有：点叩、升降、开阖、运转、分理，并要实施相应的补泻手法。</v>
          </cell>
        </row>
        <row r="9766">
          <cell r="A9766" t="str">
            <v>PBCA2101</v>
          </cell>
          <cell r="B9766" t="str">
            <v>圆针治疗</v>
          </cell>
          <cell r="C9766" t="str">
            <v>选用特制的圆针针具，根据辨证取穴进行治疗。基本手法是用圆针在体表进行揩摸，要根据病情确定力度、时间。</v>
          </cell>
        </row>
        <row r="9767">
          <cell r="A9767" t="str">
            <v>PBCA2201</v>
          </cell>
          <cell r="B9767" t="str">
            <v>蜂针治疗</v>
          </cell>
          <cell r="C9767" t="str">
            <v>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v>
          </cell>
        </row>
        <row r="9768">
          <cell r="A9768" t="str">
            <v>PBCA2301</v>
          </cell>
          <cell r="B9768" t="str">
            <v>金针治疗</v>
          </cell>
          <cell r="C9768" t="str">
            <v>使用金制针具，针前循按体表，沿经络循行方向，揉按肌肉使之舒展。指切穴位，右手持针入穴位，可实行捻转补泻手法。</v>
          </cell>
        </row>
        <row r="9769">
          <cell r="A9769" t="str">
            <v>PBCA2401</v>
          </cell>
          <cell r="B9769" t="str">
            <v>微波针治疗</v>
          </cell>
          <cell r="C9769" t="str">
            <v>毫针针刺，运用手法得气后，接通微波治疗仪，根据仪器说明进行操作，将小剂量微波辐射照射穴位，注意要缓调旋钮。</v>
          </cell>
        </row>
        <row r="9770">
          <cell r="A9770" t="str">
            <v>PBCA2501</v>
          </cell>
          <cell r="B9770" t="str">
            <v>普通电针治疗</v>
          </cell>
          <cell r="C9770" t="str">
            <v>在毫针针刺基础上，将电针仪的输出电极连接在毫针针柄上，给予电刺激进行治疗的一种方法。根据病情，选择适宜的电脉冲波型、变换频率、刺激强度、治疗时间，注意要缓调旋钮。</v>
          </cell>
        </row>
        <row r="9771">
          <cell r="A9771" t="str">
            <v>PBCA2502</v>
          </cell>
          <cell r="B9771" t="str">
            <v>电冷针灸治疗</v>
          </cell>
          <cell r="C9771" t="str">
            <v>毫针常规针刺，得气后，接通电子冷热针灸仪，根据疾病性质、病变部位、病势急缓等选择温度、时间，通电后使针体制冷，通电10-15分钟。</v>
          </cell>
        </row>
        <row r="9772">
          <cell r="A9772" t="str">
            <v>PBCA2503</v>
          </cell>
          <cell r="B9772" t="str">
            <v>电火针治疗</v>
          </cell>
          <cell r="C9772" t="str">
            <v>使用电火针仪治疗。仪器通电，使金属针头快速加热，针头被烧红，调节温度，通电加热在针体刺入穴位之前完成，快速刺入，快速出针，在体内不留针或短暂留针。</v>
          </cell>
        </row>
        <row r="9773">
          <cell r="A9773" t="str">
            <v>PBCA2504</v>
          </cell>
          <cell r="B9773" t="str">
            <v>电热针灸治疗</v>
          </cell>
          <cell r="C9773" t="str">
            <v>具有针刺、火针、灸疗的综合作用。接通电子冷热针灸仪，电流通过特制的针具产生热量，针尖部的温度可在40-700℃之间，局部75%酒精消毒，针刺入穴位、得气，通电产生热量，留针15-20分钟。</v>
          </cell>
        </row>
        <row r="9774">
          <cell r="A9774" t="str">
            <v>PBCA2505</v>
          </cell>
          <cell r="B9774" t="str">
            <v>模拟针刺手法电针治疗</v>
          </cell>
          <cell r="C9774" t="str">
            <v>通过电脉冲刺激装置，模拟针灸临床常用的多种针刺手法作用于机体，在体现一般电针疗法作用的同时，又有手法运针效果，根据病情选用不同的模拟针刺手法、控制刺激量、确定治疗时间。</v>
          </cell>
        </row>
        <row r="9775">
          <cell r="A9775" t="str">
            <v>PBCB</v>
          </cell>
          <cell r="B9775" t="str">
            <v>灸法</v>
          </cell>
        </row>
        <row r="9776">
          <cell r="A9776" t="str">
            <v>PBCB0101</v>
          </cell>
          <cell r="B9776" t="str">
            <v>艾条灸治疗</v>
          </cell>
          <cell r="C9776" t="str">
            <v>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v>
          </cell>
        </row>
        <row r="9777">
          <cell r="A9777" t="str">
            <v>PBCB0201</v>
          </cell>
          <cell r="B9777" t="str">
            <v>直接灸治疗</v>
          </cell>
          <cell r="C9777" t="str">
            <v>根据病性、病情、患者体质和穴位等确定选用化脓灸或非化脓灸、补泻方法、灸量，安置体位、审定穴位所在，密切观察灸处肤色变化和患者神情变化，注意灸处感觉和病情变化，及时调整灸量。不含换药。</v>
          </cell>
        </row>
        <row r="9778">
          <cell r="A9778" t="str">
            <v>PBCB0301</v>
          </cell>
          <cell r="B9778" t="str">
            <v>隔物灸治疗</v>
          </cell>
          <cell r="C9778" t="str">
            <v>根据病性、病情、患者体质和穴位等，确定使用的间隔药物并对药物进行中药饮片调配临方复杂炮制，安置体位，选择合适的灸量，密切观察灸处肤色变化和患者神情反应，以了解灸处感觉和病情变化，及时调整灸量，防止烫伤。不含中药饮片调配临方复杂炮制。</v>
          </cell>
        </row>
        <row r="9779">
          <cell r="A9779" t="str">
            <v>PBCB0401</v>
          </cell>
          <cell r="B9779" t="str">
            <v>温灸器灸法</v>
          </cell>
          <cell r="C9779" t="str">
            <v>根据病情，选定腧穴，确定所需艾段和灸量，将艾段放置于温灸器中，安置体位，密切观察灸处肤色变化和患者神情反应，以了解灸处感觉和病情变化，及时调整灸量，防止烫伤。</v>
          </cell>
        </row>
        <row r="9780">
          <cell r="A9780" t="str">
            <v>PBCB0501</v>
          </cell>
          <cell r="B9780" t="str">
            <v>温针灸治疗</v>
          </cell>
          <cell r="C9780" t="str">
            <v>指在普通针刺基础上，再于针柄上放置艾绒，点燃，可根据病情，更换艾绒。密切注意灸处感觉，防止烫伤。</v>
          </cell>
        </row>
        <row r="9781">
          <cell r="A9781" t="str">
            <v>PBCB0601</v>
          </cell>
          <cell r="B9781" t="str">
            <v>天灸治疗</v>
          </cell>
          <cell r="C9781" t="str">
            <v>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v>
          </cell>
        </row>
        <row r="9782">
          <cell r="A9782" t="str">
            <v>PBCB0701</v>
          </cell>
          <cell r="B9782" t="str">
            <v>灯火灸治疗</v>
          </cell>
          <cell r="C9782" t="str">
            <v>取3-4寸长的灯芯草，一端蘸麻油或其它植物油，点燃起火后，迅速有力点触选定穴位，听到“叭”的一声响，旋即将灯芯草离开皮肤，多用于儿童，需要与家长和患儿充分沟通，灸后起泡时，要进行必要的发泡部位处理。</v>
          </cell>
        </row>
        <row r="9783">
          <cell r="A9783" t="str">
            <v>PBCB0801</v>
          </cell>
          <cell r="B9783" t="str">
            <v>药线点灸治疗</v>
          </cell>
          <cell r="C9783" t="str">
            <v>选用特制的药线进行点灸。药线点燃后，稳健而敏捷地将带有珠火的线头直接点按在穴位上，每穴1壮，轻病快速点灸，重病可点按片刻。治疗手法分轻、中、重三种操作手法。</v>
          </cell>
        </row>
        <row r="9784">
          <cell r="A9784" t="str">
            <v>PBCB0901</v>
          </cell>
          <cell r="B9784" t="str">
            <v>督灸治疗</v>
          </cell>
          <cell r="C9784" t="str">
            <v>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v>
          </cell>
        </row>
        <row r="9785">
          <cell r="A9785" t="str">
            <v>PBCB1001</v>
          </cell>
          <cell r="B9785" t="str">
            <v>大灸治疗</v>
          </cell>
          <cell r="C9785" t="str">
            <v>大灸是一种以萝卜片与蒜泥为隔物行大面积灸疗的铺灸法。先灸背腰部，再灸胸腹部，操作方法基本同督灸法，灸完后，十宣放血，并针刺双侧三阴交，泻法，不留针。不含换药。</v>
          </cell>
        </row>
        <row r="9786">
          <cell r="A9786" t="str">
            <v>PBCB1101</v>
          </cell>
          <cell r="B9786" t="str">
            <v>雷火灸治疗</v>
          </cell>
          <cell r="C9786" t="str">
            <v>选用特制的雷火灸条，将一端点燃，用棉布包裹其烧着的一端，立即紧按于应灸穴位，进行灸熨，灸条冷后再燃再熨，反复灸熨5-10次为度。</v>
          </cell>
        </row>
        <row r="9787">
          <cell r="A9787" t="str">
            <v>PBCB1201</v>
          </cell>
          <cell r="B9787" t="str">
            <v>太乙神针灸治疗</v>
          </cell>
          <cell r="C9787" t="str">
            <v>选用特制的太乙神针灸条，将一端烧着，用棉布包裹其烧着的一端，立即紧按于应灸穴位，进行灸熨，针冷再燃再熨，反复灸熨5-10次为度。</v>
          </cell>
        </row>
        <row r="9788">
          <cell r="A9788" t="str">
            <v>PBCC</v>
          </cell>
          <cell r="B9788" t="str">
            <v>拔罐法</v>
          </cell>
        </row>
        <row r="9789">
          <cell r="A9789" t="str">
            <v>PBCC0101</v>
          </cell>
          <cell r="B9789" t="str">
            <v>普通拔罐治疗</v>
          </cell>
          <cell r="C9789" t="str">
            <v>根据病情选定闪罐和/或留罐方法，选用经过消毒的普通罐具在治疗部位皮肤上闪拔和/或留置。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用留罐法治疗，如果治疗需要起泡，要先征求患者同意。</v>
          </cell>
        </row>
        <row r="9790">
          <cell r="A9790" t="str">
            <v>PBCC0201</v>
          </cell>
          <cell r="B9790" t="str">
            <v>走罐治疗</v>
          </cell>
          <cell r="C9790" t="str">
            <v>在施治部位皮肤上涂抹润滑剂，或用温水或药液，根据病情确定适宜的负压，选用经过消毒的罐具，先将罐吸拔在皮肤上，再按确定的路线、方向、面积，用适宜的力度，在皮肤上来回滑动，直至皮肤紫红为度，推罐时用力要均匀。</v>
          </cell>
        </row>
        <row r="9791">
          <cell r="A9791" t="str">
            <v>PBCC0301</v>
          </cell>
          <cell r="B9791" t="str">
            <v>水罐治疗</v>
          </cell>
          <cell r="C9791" t="str">
            <v>根据病情，确定拔罐的部位和竹罐的规格及数量，将竹罐放入水中或药液中煮沸2-3分钟，然后用镊子将罐倒置夹起，迅速用干毛巾捂住罐口片刻，吸去罐内的水液，趁热将罐迅速吸拔于应拔部位，令其吸牢，并留置一定时间，数个竹罐依次操作。</v>
          </cell>
        </row>
        <row r="9792">
          <cell r="A9792" t="str">
            <v>PBCC0401</v>
          </cell>
          <cell r="B9792" t="str">
            <v>磁罐治疗</v>
          </cell>
          <cell r="C9792" t="str">
            <v>选用带有磁性的罐具，采用普通拔罐疗法技术，通过磁、热、负压作用于人体治疗疾病。</v>
          </cell>
        </row>
        <row r="9793">
          <cell r="A9793" t="str">
            <v>PBCC0501</v>
          </cell>
          <cell r="B9793" t="str">
            <v>电罐治疗</v>
          </cell>
          <cell r="C9793" t="str">
            <v>选用特殊的电罐，利用电动吸引器抽吸，将罐内的空气吸除，调节罐内负压，形成需要的负压，要注意掌握吸力的大小。</v>
          </cell>
        </row>
        <row r="9794">
          <cell r="A9794" t="str">
            <v>PBCC0601</v>
          </cell>
          <cell r="B9794" t="str">
            <v>电火罐治疗</v>
          </cell>
          <cell r="C9794" t="str">
            <v>选用特制的电火罐治疗仪，将罐吸拔并留置于皮肤，通过罐内红外发热体产生的热力及拔罐形成的负压进行治疗，要注意掌握好适宜的温度、治疗时间。</v>
          </cell>
        </row>
        <row r="9795">
          <cell r="A9795" t="str">
            <v>PBCC0701</v>
          </cell>
          <cell r="B9795" t="str">
            <v>真空罐治疗</v>
          </cell>
          <cell r="C9795" t="str">
            <v>选用真空罐，通过抽气使罐内形成负压，将罐吸拔并留置于皮肤治疗疾病。</v>
          </cell>
        </row>
        <row r="9796">
          <cell r="A9796" t="str">
            <v>PBCD</v>
          </cell>
          <cell r="B9796" t="str">
            <v>其它针灸治疗</v>
          </cell>
        </row>
        <row r="9797">
          <cell r="A9797" t="str">
            <v>PBCD0101</v>
          </cell>
          <cell r="B9797" t="str">
            <v>穴位放血治疗</v>
          </cell>
          <cell r="C9797" t="str">
            <v>根据病情确定穴位，选择放血针具，持针具快速刺入到合适的深度，快速出针，挤出适量的血液，压迫止血，对一般腧穴应充分按揉，使之充血后再行针刺。</v>
          </cell>
        </row>
        <row r="9798">
          <cell r="A9798" t="str">
            <v>PBCD0102</v>
          </cell>
          <cell r="B9798" t="str">
            <v>静脉放血治疗</v>
          </cell>
          <cell r="C9798" t="str">
            <v>根据病情选定某部位较大的静脉，采取相应的措施使静脉充血鼓胀，持放血针具快速刺入，快速出针，适量放血，压迫止血。</v>
          </cell>
        </row>
        <row r="9799">
          <cell r="A9799" t="str">
            <v>PBCD0201</v>
          </cell>
          <cell r="B9799" t="str">
            <v>穴位埋线治疗</v>
          </cell>
          <cell r="C9799" t="str">
            <v>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v>
          </cell>
        </row>
        <row r="9800">
          <cell r="A9800" t="str">
            <v>PBCD0301</v>
          </cell>
          <cell r="B9800" t="str">
            <v>穴位注射治疗</v>
          </cell>
          <cell r="C9800" t="str">
            <v>根据病情，确定穴位，选择药物及浓度、注射器和注射针型号，确定准确的进针位置，皮肤常规消毒后进行注射，针头刺入穴位得气后，回抽针芯，无回血、无回液即注入一定量的药物，在注射过程中要密切观察患者的反应。</v>
          </cell>
        </row>
        <row r="9801">
          <cell r="A9801" t="str">
            <v>PBCD0401</v>
          </cell>
          <cell r="B9801" t="str">
            <v>穴位贴敷治疗</v>
          </cell>
          <cell r="C9801" t="str">
            <v>选择适宜的药物，并对药物进行中药饮片调配临方复杂炮制，选择贴敷方法，将制备好的药物贴敷于穴位，贴敷一定的时间，密切观察贴敷后皮肤的变化。</v>
          </cell>
        </row>
        <row r="9802">
          <cell r="A9802" t="str">
            <v>PBCD0501</v>
          </cell>
          <cell r="B9802" t="str">
            <v>浮针治疗</v>
          </cell>
          <cell r="C9802" t="str">
            <v>在特定部位循按寻找反应点以确定针刺部位，皮肤严格消毒，选用不同规格的浮针，根据一定的方向，将浮针平刺进入皮下组织，进行扇形平扫刺激，边操作边根据患者症状的改变调整针刺的方向，退出针芯，软管留置于体内，包扎。</v>
          </cell>
        </row>
        <row r="9803">
          <cell r="A9803" t="str">
            <v>PBCD0601</v>
          </cell>
          <cell r="B9803" t="str">
            <v>普通滚针治疗</v>
          </cell>
          <cell r="C9803" t="str">
            <v>采用滚刺筒针进行穴位和患部局部皮肤滚刺，使刺激范围形成一个狭长的面，刺激强度分轻、中、重三种。</v>
          </cell>
        </row>
        <row r="9804">
          <cell r="A9804" t="str">
            <v>PBCD0602</v>
          </cell>
          <cell r="B9804" t="str">
            <v>电滚针治疗</v>
          </cell>
          <cell r="C9804" t="str">
            <v>采用滚刺筒针进行穴位和患部局部皮肤滚刺，同时增加电刺激，使刺激范围形成一个狭长的面，刺激强度按电针强度调节。</v>
          </cell>
        </row>
        <row r="9805">
          <cell r="A9805" t="str">
            <v>PBCD0701</v>
          </cell>
          <cell r="B9805" t="str">
            <v>磁针治疗</v>
          </cell>
          <cell r="C9805" t="str">
            <v>将磁片直接或间接贴敷于穴位，通过磁铁产生的磁场作用于人体穴位进行治疗。</v>
          </cell>
        </row>
        <row r="9806">
          <cell r="A9806" t="str">
            <v>PBCD0801</v>
          </cell>
          <cell r="B9806" t="str">
            <v>皮内针治疗</v>
          </cell>
          <cell r="C9806" t="str">
            <v>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v>
          </cell>
        </row>
        <row r="9807">
          <cell r="A9807" t="str">
            <v>PBCD0901</v>
          </cell>
          <cell r="B9807" t="str">
            <v>激光针治疗</v>
          </cell>
          <cell r="C9807" t="str">
            <v>患者裸露被照穴位。打开激光器后，产生额定值范围的激光束，将光束对准穴位，每穴根据病情照射数十秒至数十分钟。</v>
          </cell>
        </row>
        <row r="9808">
          <cell r="A9808" t="str">
            <v>PBCD1001</v>
          </cell>
          <cell r="B9808" t="str">
            <v>割治</v>
          </cell>
          <cell r="C9808" t="str">
            <v>将割治部位皮肤严格消毒，局部麻醉，用小手术刀划割约0.5-1厘米的小切口，挑出或挤出少量皮下脂肪并剪去，之后可用止血钳在切口内适当划动刺激，使患者局部出现酸、麻、胀感，消毒包扎止血。</v>
          </cell>
        </row>
        <row r="9809">
          <cell r="A9809" t="str">
            <v>PBCD1101</v>
          </cell>
          <cell r="B9809" t="str">
            <v>针刺麻醉</v>
          </cell>
          <cell r="C9809" t="str">
            <v>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v>
          </cell>
        </row>
        <row r="9810">
          <cell r="A9810" t="str">
            <v>PBCD1201</v>
          </cell>
          <cell r="B9810" t="str">
            <v>经络穴位测评治疗</v>
          </cell>
          <cell r="C9810" t="str">
            <v>利用经络测评仪和经络导平仪，通过对人体经络、特定腧穴的测试，测出受阻经络，判断经络、穴位失衡状态，并对其进行定向导通达到治疗目的。</v>
          </cell>
        </row>
        <row r="9811">
          <cell r="A9811" t="str">
            <v>PBCD1301</v>
          </cell>
          <cell r="B9811" t="str">
            <v>子午流注开穴法</v>
          </cell>
          <cell r="C9811" t="str">
            <v>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row>
        <row r="9812">
          <cell r="A9812" t="str">
            <v>PBCD1302</v>
          </cell>
          <cell r="B9812" t="str">
            <v>灵龟八法开穴法</v>
          </cell>
          <cell r="C9812" t="str">
            <v>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v>
          </cell>
        </row>
        <row r="9813">
          <cell r="A9813" t="str">
            <v>PBCD1303</v>
          </cell>
          <cell r="B9813" t="str">
            <v>飞腾八法开穴法</v>
          </cell>
          <cell r="C9813" t="str">
            <v>以八脉交会穴为基础按时开穴的一种取穴方法，先推出每日时干，再找出纳入卦上之八穴，需要牢记“五子建辰歌”及“飞腾八法歌”。</v>
          </cell>
        </row>
        <row r="9814">
          <cell r="A9814" t="str">
            <v>PBCD1401</v>
          </cell>
          <cell r="B9814" t="str">
            <v>耳穴压丸治疗</v>
          </cell>
          <cell r="C9814" t="str">
            <v>医者一手固定耳廓，另一手用镊子夹取压丸贴压耳穴，并适度按揉，根据病情嘱患者定时按揉。</v>
          </cell>
        </row>
        <row r="9815">
          <cell r="A9815" t="str">
            <v>PBCD1501</v>
          </cell>
          <cell r="B9815" t="str">
            <v>砭石治疗</v>
          </cell>
          <cell r="C9815" t="str">
            <v>根据病情确定施术部位，选择砭石用具，确定施术方法和治疗时间，治疗手法有感、压、滚、擦、刺、划、叩、刮、扭、旋、振、拔、温、凉、闻、挝等。</v>
          </cell>
        </row>
        <row r="9816">
          <cell r="A9816" t="str">
            <v>PBD</v>
          </cell>
          <cell r="B9816" t="str">
            <v>4.中医推拿治疗</v>
          </cell>
        </row>
        <row r="9817">
          <cell r="A9817" t="str">
            <v>PBDA0101</v>
          </cell>
          <cell r="B9817" t="str">
            <v>颈椎病推拿治疗</v>
          </cell>
          <cell r="C9817" t="str">
            <v>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v>
          </cell>
        </row>
        <row r="9818">
          <cell r="A9818" t="str">
            <v>PBDA0201</v>
          </cell>
          <cell r="B9818" t="str">
            <v>寰枢关节失稳推拿治疗</v>
          </cell>
          <cell r="C9818" t="str">
            <v>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v>
          </cell>
        </row>
        <row r="9819">
          <cell r="A9819" t="str">
            <v>PBDA0301</v>
          </cell>
          <cell r="B9819" t="str">
            <v>颈椎小关节紊乱推拿治疗</v>
          </cell>
          <cell r="C9819" t="str">
            <v>患者坐位，医者用滚法、一指禅推法、拿捏法、按揉法、弹拨法、点压法等在颈项背部操作，松解椎旁上下软组织，重点刺激旁小关节痛点，施用颈椎斜扳法，纠正颈椎后关节紊乱，最后用拿法、分推法、叩击法等结束整理。</v>
          </cell>
        </row>
        <row r="9820">
          <cell r="A9820" t="str">
            <v>PBDA0401</v>
          </cell>
          <cell r="B9820" t="str">
            <v>胸椎小关节紊乱推拿治疗</v>
          </cell>
          <cell r="C9820" t="str">
            <v>患者俯卧位，医者用滚法、一指禅推法、揉法、弹拨法在胸背部，松解椎旁上下软组织，重点刺激椎旁小关节痛点。施用俯卧推按法、旋转按压法、端坐顶推法等，纠正胸椎后关节紊乱，最后以推法、擦法等结束整理。</v>
          </cell>
        </row>
        <row r="9821">
          <cell r="A9821" t="str">
            <v>PBDA0501</v>
          </cell>
          <cell r="B9821" t="str">
            <v>腰椎小关节紊乱推拿治疗</v>
          </cell>
          <cell r="C9821" t="str">
            <v>患者俯卧位，医者用滚法、一指禅推法、按揉法、拿揉法、点压法、弹拨法在腰骶部操作，松解椎旁上下软组织，重点刺激旁小关节痛点。施用传统腰部斜扳法、腰椎分步斜扳法，纠正腰椎关节紊乱。最后以屈髋屈膝法等结束整理。</v>
          </cell>
        </row>
        <row r="9822">
          <cell r="A9822" t="str">
            <v>PBDA0601</v>
          </cell>
          <cell r="B9822" t="str">
            <v>腰椎间盘突出推拿治疗</v>
          </cell>
          <cell r="C9822" t="str">
            <v>患者俯卧位，医者用滚法、按揉法、拿揉法、点压法、弹拨法等在腰骶部棘突旁、两侧骶棘肌及下肢部操作，重点刺激棘突旁痛点及肾俞、大肠俞等穴位，缓解肌肉紧张痉挛，松解组织粘连，施用推腰扳肩法、推腰扳腿法、传统腰部斜扳法、腰椎旋转复位法、腰椎分步斜扳法、直腰旋转扳法，调整关节间隙，松解突出物与神经根粘连，最后用牵抖法、屈髋屈膝法结束整理。</v>
          </cell>
        </row>
        <row r="9823">
          <cell r="A9823" t="str">
            <v>PBDA0701</v>
          </cell>
          <cell r="B9823" t="str">
            <v>第三腰椎横突综合征推拿治疗</v>
          </cell>
          <cell r="C9823" t="str">
            <v>患者俯卧位，医者用滚法、按揉法重点在第三腰椎横突处操作，缓解肌紧张，作与第三腰椎横突处条索状硬结垂直方向的弹拨，配合腰部后伸等被动活动，消散瘀结，松解局部粘连。</v>
          </cell>
        </row>
        <row r="9824">
          <cell r="A9824" t="str">
            <v>PBDA0801</v>
          </cell>
          <cell r="B9824" t="str">
            <v>骶髂关节紊乱症推拿治疗</v>
          </cell>
          <cell r="C9824" t="str">
            <v>患者俯卧位，医者用分推法、揉法重点在患侧骶髂关节部操作，放松局部软组织张力。施用骶髂关节前错位复位手法或骶髂关节后错位复位手法，整复错动关节。</v>
          </cell>
        </row>
        <row r="9825">
          <cell r="A9825" t="str">
            <v>PBDA0901</v>
          </cell>
          <cell r="B9825" t="str">
            <v>强直性脊柱炎推拿治疗</v>
          </cell>
          <cell r="C9825" t="str">
            <v>患者俯卧位，医者用滚法、揉法、弹拨法在脊柱两侧膀胱经、夹脊穴、两侧骶棘肌上操作，松弛紧张的肌肉，施用按脊后伸法、仰卧运髋法、扩胸伸脊法、推擦脊柱法，舒筋通络，滑利关节。</v>
          </cell>
        </row>
        <row r="9826">
          <cell r="A9826" t="str">
            <v>PBDA1001</v>
          </cell>
          <cell r="B9826" t="str">
            <v>外伤性截瘫推拿治疗</v>
          </cell>
          <cell r="C9826" t="str">
            <v>患者先后取仰卧位和俯卧位，医者用滚法、推揉法、按揉法、弹拨法、捏脊法在四肢、背部操作，同时配合腰骶、髋、膝、踝关节的被动运动，舒筋通络，行气活血，促进肢体功能康复。</v>
          </cell>
        </row>
        <row r="9827">
          <cell r="A9827" t="str">
            <v>PBDA1101</v>
          </cell>
          <cell r="B9827" t="str">
            <v>退行性脊柱炎推拿治疗</v>
          </cell>
          <cell r="C9827" t="str">
            <v>松解手法：患者俯卧位，医者用滚法、掌根按揉法、弹拨法在腰脊柱两侧骶棘肌及下肢操作，缓解腰肌痉挛，松解局部粘连，施用腰椎微调手法调整关节，用擦法直擦腰骶部督脉及膀胱经，结束整理。</v>
          </cell>
        </row>
        <row r="9828">
          <cell r="A9828" t="str">
            <v>PBDA1201</v>
          </cell>
          <cell r="B9828" t="str">
            <v>落枕推拿治疗</v>
          </cell>
          <cell r="C9828" t="str">
            <v>患者坐位，医者用滚法、一指禅推法、拿捏法、按揉法、弹拨法等在颈项背部胸锁乳突肌、斜方肌处操作，重点刺激痛点及肩中俞、肩井等穴位，缓解肌肉紧张痉挛，施用颈椎斜扳法或端法等理筋整复，最后用拿揉法、小鱼际叩击法、擦法等结束整理。</v>
          </cell>
        </row>
        <row r="9829">
          <cell r="A9829" t="str">
            <v>PBDA1301</v>
          </cell>
          <cell r="B9829" t="str">
            <v>四肢关节错缝推拿治疗</v>
          </cell>
          <cell r="C9829" t="str">
            <v>医者用拔伸法牵引患肢，配合摇法环转关节，同时在患处按揉、推压、戳按，整复关节间错缝。</v>
          </cell>
        </row>
        <row r="9830">
          <cell r="A9830" t="str">
            <v>PBDA1401</v>
          </cell>
          <cell r="B9830" t="str">
            <v>项背肌筋膜炎推拿治疗</v>
          </cell>
          <cell r="C9830" t="str">
            <v>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v>
          </cell>
        </row>
        <row r="9831">
          <cell r="A9831" t="str">
            <v>PBDA1501</v>
          </cell>
          <cell r="B9831" t="str">
            <v>急性腰扭伤推拿治疗</v>
          </cell>
          <cell r="C9831" t="str">
            <v>患者俯卧位，医者用滚法、按揉法、拿法、点压法、弹拨法等在腰椎两侧骶棘肌处操作，重点刺激痛点及肾俞、膀胱俞等穴位，缓解肌肉紧张痉挛。施用腰部后伸扳法、传统腰部斜扳法、腰椎分步斜扳法，理筋整复。最后用推法、小鱼际擦法、叩击法等结束整理。</v>
          </cell>
        </row>
        <row r="9832">
          <cell r="A9832" t="str">
            <v>PBDA1601</v>
          </cell>
          <cell r="B9832" t="str">
            <v>腰肌劳损推拿治疗</v>
          </cell>
          <cell r="C9832" t="str">
            <v>患者俯卧位，医者用滚法、按揉法、点压法、弹拨法在腰部两侧膀胱经、痛点及肌痉挛处操作，配合腰部后伸被动运动，提高痛阈、松解粘连，施用传统腰部斜扳法、腰椎分步斜扳法，调整关节紊乱，用滚法、揉法、叩打法在腰臀及大腿后外侧操作，结束整理。</v>
          </cell>
        </row>
        <row r="9833">
          <cell r="A9833" t="str">
            <v>PBDA1701</v>
          </cell>
          <cell r="B9833" t="str">
            <v>梨状肌综合征推拿治疗</v>
          </cell>
          <cell r="C9833" t="str">
            <v>患者俯卧位，医者用滚法、掌按揉法沿梨状肌体表投影处操作，用拇指弹拨法于梨状肌肌腹呈垂直方向弹拨，并配合做患髋后伸、外展及外旋等被动运动，最后施擦法擦热局部。</v>
          </cell>
        </row>
        <row r="9834">
          <cell r="A9834" t="str">
            <v>PBDA1801</v>
          </cell>
          <cell r="B9834" t="str">
            <v>臀上皮神经损伤推拿治疗</v>
          </cell>
          <cell r="C9834" t="str">
            <v>患者俯卧位，医者用滚法、按法、揉法在患侧腰臀部及大腿后外侧操作，然后用拇指弹拨法在髂嵴最高点内侧2—3厘米处，做与条索状肌筋呈垂直方向弹拨，整复、松解挛缩变形的肌筋，最后用擦法擦热局部。</v>
          </cell>
        </row>
        <row r="9835">
          <cell r="A9835" t="str">
            <v>PBDA1901</v>
          </cell>
          <cell r="B9835" t="str">
            <v>肩周炎推拿治疗</v>
          </cell>
          <cell r="C9835" t="str">
            <v>患者坐位，医者用滚法、一指禅推法、拿捏法、按揉法、弹拨法在肩前部、三角肌部、腋后部等部位操作，重点刺激痛点及肩井、肩贞等穴位，理筋松解止痛，施用肩关节外展扳法、内收扳法、旋内扳法、上举扳法，松解粘连，滑利关节，改善肩关节的活动范围，用抖法、搓法、拿法等结束整理。</v>
          </cell>
        </row>
        <row r="9836">
          <cell r="A9836" t="str">
            <v>PBDA2001</v>
          </cell>
          <cell r="B9836" t="str">
            <v>滑囊炎推拿治疗</v>
          </cell>
          <cell r="C9836" t="str">
            <v>患者坐位，医者用滚法、按法、揉法、拿法在患部操作，然后用关节摇法、抖法舒筋通络，滑利关节。</v>
          </cell>
        </row>
        <row r="9837">
          <cell r="A9837" t="str">
            <v>PBDA2101</v>
          </cell>
          <cell r="B9837" t="str">
            <v>肱骨外上髁炎推拿治疗</v>
          </cell>
          <cell r="C9837" t="str">
            <v>患者坐位或仰卧位，医者用滚法、按揉法、点压法等在患肢内外侧面操作，重点刺激肱骨外上髁处及曲池、手三里等穴位，舒筋松解，施用拔伸法牵引肘关节，拇指弹拨肱骨外上髁处，配合肘关节的屈伸、前臂的旋转活动，松解局部粘连，恢复肘关节的活动功能，最后用拿法、大鱼际擦法等结束整理。</v>
          </cell>
        </row>
        <row r="9838">
          <cell r="A9838" t="str">
            <v>PBDA2201</v>
          </cell>
          <cell r="B9838" t="str">
            <v>神经卡压综合征推拿治疗</v>
          </cell>
          <cell r="C9838" t="str">
            <v>医者用滚法、揉法、捻法、按法、点法、拨法在患部肌肉、肌腱、筋膜处操作，重点刺激关键穴位及痛点，然后用摇法、拔伸法、分筋法，松解组织粘连，解除神经受压状况。</v>
          </cell>
        </row>
        <row r="9839">
          <cell r="A9839" t="str">
            <v>PBDA2301</v>
          </cell>
          <cell r="B9839" t="str">
            <v>桡骨茎突狭窄性腱鞘炎推拿治疗</v>
          </cell>
          <cell r="C9839" t="str">
            <v>患者取坐位，医者用按揉法、弹拨法在腕关节桡侧疼痛点作横向推揉和弹拨，然后用拔伸法、牵拉法，配合拇指的外展、内收等被动活动，解除粘连，疏通狭窄，最后用擦法擦热局部。</v>
          </cell>
        </row>
        <row r="9840">
          <cell r="A9840" t="str">
            <v>PBDA2401</v>
          </cell>
          <cell r="B9840" t="str">
            <v>退行性膝关节炎推拿治疗</v>
          </cell>
          <cell r="C9840" t="str">
            <v>患者取坐位或卧位，医者用滚法、点穴法、按揉法、弹拨法等在髌韧带、膝髌周围、内外侧副韧带等操作，重点刺激痛点及阳陵泉、血海等穴位，舒筋松解，施用屈膝摇法，同时配合膝关节的屈伸、旋转等被动活动，松解关节粘连，滑利关节，最后用擦法结束整理。</v>
          </cell>
        </row>
        <row r="9841">
          <cell r="A9841" t="str">
            <v>PBDA2501</v>
          </cell>
          <cell r="B9841" t="str">
            <v>踝关节损伤推拿治疗</v>
          </cell>
          <cell r="C9841" t="str">
            <v>患者坐位，医者用拔伸法牵引患足，拇指按揉痛处，并向下捋顺，同时做踝关节的屈伸活动，轻轻归合，使筋回槽，最后用擦法擦热局部。</v>
          </cell>
        </row>
        <row r="9842">
          <cell r="A9842" t="str">
            <v>PBDA2601</v>
          </cell>
          <cell r="B9842" t="str">
            <v>腕关节损伤推拿治疗</v>
          </cell>
          <cell r="C9842" t="str">
            <v>患者坐位，医者用拔伸法牵引患手，拇指按揉痛处，并向下捋顺，同时做腕关节的屈伸活动，轻轻归合，使筋回槽，最后用擦法擦热局部。</v>
          </cell>
        </row>
        <row r="9843">
          <cell r="A9843" t="str">
            <v>PBDB0101</v>
          </cell>
          <cell r="B9843" t="str">
            <v>头痛推拿治疗</v>
          </cell>
          <cell r="C9843" t="str">
            <v>头面及颈部操作：患者坐位或仰卧位，医者用一指禅推法、指按法、指揉法、抹法、双手扫散法、五指拿法、指尖击法在前额部、头顶及印堂、神庭等穴位操作。颈肩部操作：患者取坐位或俯卧位，用一指禅推法、揉法、拨法、拿法、滚法在项部膀胱经、督脉、项部两侧肌群上操作。</v>
          </cell>
        </row>
        <row r="9844">
          <cell r="A9844" t="str">
            <v>PBDB0201</v>
          </cell>
          <cell r="B9844" t="str">
            <v>眩晕推拿治疗</v>
          </cell>
          <cell r="C9844" t="str">
            <v>头面及颈部操作：患者坐位或仰卧位，医者用一指禅推法、指按法、指揉法、抹法、双手扫散法、五指拿法、指尖击法在前额部、头顶及印堂、攒竹等穴位操作。颈肩部操作：患者取坐位或俯卧位，用一指禅推法、揉法、拨法、拿法、滚法在项部膀胱经、督脉、项部两侧肌群上操作。</v>
          </cell>
        </row>
        <row r="9845">
          <cell r="A9845" t="str">
            <v>PBDB0301</v>
          </cell>
          <cell r="B9845" t="str">
            <v>失眠推拿治疗</v>
          </cell>
          <cell r="C9845" t="str">
            <v>头面及颈部操作：患者坐位或仰卧位，医者用一指禅推法、指按法、指揉法、抹法、双手扫散法、五指拿法、指尖击法在前额部、头顶及印堂、睛明等穴位操作。腰背部操作：患者俯卧位，医者用滚法、掌推法在腰背部操作，重点治疗心俞、肝俞、脾俞、胃俞、肾俞、命门等部位。</v>
          </cell>
        </row>
        <row r="9846">
          <cell r="A9846" t="str">
            <v>PBDB0401</v>
          </cell>
          <cell r="B9846" t="str">
            <v>感冒推拿治疗</v>
          </cell>
          <cell r="C9846" t="str">
            <v>头面及颈部操作：患者坐位或仰卧位，医者用一指禅推法、指按法、指揉法、抹法、双手扫散法、五指拿法、指尖击法在前额部、目眶上下、两侧鼻翼及印堂、攒竹、迎香、太阳等穴位操作。背部操作:用一指禅推法、按揉法在双侧肺俞、定喘穴操作，用擦法擦背部膀胱经(重点擦大杼至膈俞部位)。上肢部操作:用一指禅推法、按揉法、拿揉法、掌推法在上肢太阴经、阳明经往返操作。</v>
          </cell>
        </row>
        <row r="9847">
          <cell r="A9847" t="str">
            <v>PBDB0501</v>
          </cell>
          <cell r="B9847" t="str">
            <v>咳喘推拿治疗</v>
          </cell>
          <cell r="C9847" t="str">
            <v>胸背部操作：患者取坐位或仰卧位或俯卧位，医者用一指禅推法、中指揉法、分推法在天突、膻中、大椎、定喘等穴位及两胁肋部操作。四肢部操作：患者取坐位或仰卧位，医者用一指禅推法、指按法、指揉法、拿揉法在尺泽、外关、列缺等穴位操作。</v>
          </cell>
        </row>
        <row r="9848">
          <cell r="A9848" t="str">
            <v>PBDB0601</v>
          </cell>
          <cell r="B9848" t="str">
            <v>心悸推拿治疗</v>
          </cell>
          <cell r="C9848" t="str">
            <v>头面部操作操作：医者用一指禅推法、抹法、揉法、按法、拿法在桥弓、风池、百会穴操作。胸背部操作：医者用一指禅推法、揉法在心俞、肺俞、膻中上操作。上肢部操作：医者用按揉法、拿法在双侧内关、神门及双上肢部操作。</v>
          </cell>
        </row>
        <row r="9849">
          <cell r="A9849" t="str">
            <v>PBDB0701</v>
          </cell>
          <cell r="B9849" t="str">
            <v>消渴推拿治疗</v>
          </cell>
          <cell r="C9849" t="str">
            <v>患者仰卧位，先用一指禅推法在中脘、天枢、气海、关元进行操作，在神阙穴用松振腹法进行操作，拿揉双下肢前侧，患者俯卧位，在肝俞、肾俞、胰俞(胸8棘突旁开1.5寸)使用按揉法进行操作，再滚揉臀部及双下肢后侧。</v>
          </cell>
        </row>
        <row r="9850">
          <cell r="A9850" t="str">
            <v>PBDB0801</v>
          </cell>
          <cell r="B9850" t="str">
            <v>胃脘痛推拿治疗</v>
          </cell>
          <cell r="C9850" t="str">
            <v>胃脘部操作：患者取仰卧位，医者用一指禅推法、四指摩法、按揉法在胃脘部操作，重点刺激中脘、气海、天枢、足三里穴等穴位。背部操作：患者取俯卧位，医者用一指禅推法、按揉法、擦法在背部膀胱经上操作。肩臂及胁部操作：患者取坐位，医者用一指禅推法、拿法、揉法、按法在肩井、手三里、内关、合谷等穴位上操作。</v>
          </cell>
        </row>
        <row r="9851">
          <cell r="A9851" t="str">
            <v>PBDB0901</v>
          </cell>
          <cell r="B9851" t="str">
            <v>慢性胆囊炎推拿治疗</v>
          </cell>
          <cell r="C9851" t="str">
            <v>背部操作：患者坐位或俯卧位，医者用点法、按法、一指禅推法、擦法在背部膈俞、肝俞、胆俞及压痛点处操作。胁肋部操作：患者取坐位，医者用一指禅推法、指按法、指揉法在章门、期门穴操作。四肢部操作：患者取坐位或仰卧位，医者用一指禅推法、点法、按法、揉法在阴陵泉、胆囊、足三里、三阴交等穴位操作。</v>
          </cell>
        </row>
        <row r="9852">
          <cell r="A9852" t="str">
            <v>PBDB1001</v>
          </cell>
          <cell r="B9852" t="str">
            <v>呃逆推拿治疗</v>
          </cell>
          <cell r="C9852" t="str">
            <v>胸腹部操作：患者仰卧位，医者用按法、揉法、摩法在缺盆穴、膻中穴、中脘穴及腹部操作。背部操作：患者俯卧位，医者用一指禅推法、按揉法、搓法在背部膀胱经操作，重点刺激膈俞、胃俞等穴位。</v>
          </cell>
        </row>
        <row r="9853">
          <cell r="A9853" t="str">
            <v>PBDB1101</v>
          </cell>
          <cell r="B9853" t="str">
            <v>腹泻推拿治疗</v>
          </cell>
          <cell r="C9853" t="str">
            <v>患者取仰卧位，医者用一指禅推法、摩法、按揉法在中脘、天枢、气海、足三里等穴位操作。患者俯卧位，医者用一指禅推法、按揉法、擦法在脾俞、胃俞、大肠俞、上次髎穴等穴位操作。患者取坐位，医者用拿法在肩井、曲池、合谷等穴位操作。</v>
          </cell>
        </row>
        <row r="9854">
          <cell r="A9854" t="str">
            <v>PBDB1201</v>
          </cell>
          <cell r="B9854" t="str">
            <v>便秘推拿治疗</v>
          </cell>
          <cell r="C9854" t="str">
            <v>患者取仰卧位，医者用一指禅推法、摩法在中脘、天枢、关元、大横穴等穴位操作。患者取俯卧位，医者用指按法、揉法、一指禅推法、搓法在背部脾俞、胃俞、肝俞、大肠俞、足三里等穴位及腹部操作。</v>
          </cell>
        </row>
        <row r="9855">
          <cell r="A9855" t="str">
            <v>PBDB1301</v>
          </cell>
          <cell r="B9855" t="str">
            <v>癃闭推拿治疗</v>
          </cell>
          <cell r="C9855" t="str">
            <v>患者取仰卧位，医生用摩法、按揉法在小腹及中极、气海、关元穴等穴位上操作。医者用摩法、按揉法在两大腿内侧及髀关、五里穴等穴位上操作。</v>
          </cell>
        </row>
        <row r="9856">
          <cell r="A9856" t="str">
            <v>PBDB1401</v>
          </cell>
          <cell r="B9856" t="str">
            <v>面瘫推拿治疗</v>
          </cell>
          <cell r="C9856" t="str">
            <v>患者取坐位或仰卧位，医者用一指禅推法、揉法、按法、擦法在颜面部及印堂、阳白、睛明、四白等穴位操作。患者取坐位，医生用一指禅推法、拿法在风池及项部操作。</v>
          </cell>
        </row>
        <row r="9857">
          <cell r="A9857" t="str">
            <v>PBDB1501</v>
          </cell>
          <cell r="B9857" t="str">
            <v>中风后遗症推拿治疗</v>
          </cell>
          <cell r="C9857" t="str">
            <v>头面部操作：医者用点揉、拿、一指禅推法及扫散法作用于印堂、神庭、太阳、颊车、地仓、人中等穴及头侧部。腰背部操作：用滚法、按法、擦法、拍打法重点作用于督脉经、膀胱经及华佗夹脊穴。四肢部操作：用点揉法、拿法、推法重点作用于阳明经穴，其次膀胱经穴，然后用运动关节类手法作用于患侧关节。</v>
          </cell>
        </row>
        <row r="9858">
          <cell r="A9858" t="str">
            <v>PBDC0101</v>
          </cell>
          <cell r="B9858" t="str">
            <v>痛经推拿治疗</v>
          </cell>
          <cell r="C9858" t="str">
            <v>患者仰卧位，医者用摩法、一指禅推法、揉法在小腹部及气海、关元穴操作。患者俯卧位，医者用一指禅推法、滚法、擦法在腰部脊柱两旁及骶部操作。</v>
          </cell>
        </row>
        <row r="9859">
          <cell r="A9859" t="str">
            <v>PBDC0201</v>
          </cell>
          <cell r="B9859" t="str">
            <v>月经不调推拿治疗</v>
          </cell>
          <cell r="C9859" t="str">
            <v>患者取仰卧位，医者用一指禅推法、掌摩法在中脘、关元、气海穴上操作。患者取俯卧位，医者用一指禅推法、按揉在肝俞、脾俞、肾俞穴等穴位上操作。拿揉足三里、三阴交、血海、阴陵泉穴。</v>
          </cell>
        </row>
        <row r="9860">
          <cell r="A9860" t="str">
            <v>PBDD0101</v>
          </cell>
          <cell r="B9860" t="str">
            <v>近视推拿治疗</v>
          </cell>
          <cell r="C9860" t="str">
            <v>患者仰卧位，医者用一指禅推法、双手拇指端、中指端揉法、抹法在太阳穴、阳白、印堂、睛明、攒竹、鱼腰、养老、光明穴等穴位及上下眼眶操作。</v>
          </cell>
        </row>
        <row r="9861">
          <cell r="A9861" t="str">
            <v>PBDD0201</v>
          </cell>
          <cell r="B9861" t="str">
            <v>乳蛾推拿治疗</v>
          </cell>
          <cell r="C9861" t="str">
            <v>医者用缠法在喉结两旁操作，用揉法、拿法、按揉法在天突、风池、肩井、翳风、合谷等穴位上操作。</v>
          </cell>
        </row>
        <row r="9862">
          <cell r="A9862" t="str">
            <v>PBDE0101</v>
          </cell>
          <cell r="B9862" t="str">
            <v>小儿肌性斜颈推拿治疗</v>
          </cell>
          <cell r="C9862" t="str">
            <v>患儿取坐位或仰卧位，医者用推揉法、拿捏法放松痉挛的胸锁乳突肌，施用牵拉扳颈法，使患儿头部渐渐向健侧肩部倾斜，逐渐拉长患侧胸锁乳突肌，幅度由小到大，最后用推揉法、拿法结束整理。</v>
          </cell>
        </row>
        <row r="9863">
          <cell r="A9863" t="str">
            <v>PBDE0201</v>
          </cell>
          <cell r="B9863" t="str">
            <v>小儿发热推拿治疗</v>
          </cell>
          <cell r="C9863" t="str">
            <v>外感发热处方与操作：开天门、推坎宫、运太阳、清天河水、清肺经。肺胃实热处方与操作：清肺经、清胃经、清大肠、揉板门、运内八卦、清天河水、退六腑、揉天枢。阴虚内热处方与操作：揉二马、清天河水、运内劳宫、补脾经、补肺经、揉足三里、推擦涌泉。气虚发热处方与操作：补脾经、补肺经、运内八卦、摩腹、分手阴阳、揉足三里、揉脾俞、揉肺俞、清天河水、清大肠、捏脊。</v>
          </cell>
        </row>
        <row r="9864">
          <cell r="A9864" t="str">
            <v>PBDE0301</v>
          </cell>
          <cell r="B9864" t="str">
            <v>小儿腹泻推拿治疗</v>
          </cell>
          <cell r="C9864" t="str">
            <v>伤食泻处方与操作：补脾经、推三关、补大肠、揉外劳、揉脐、推上七节骨、揉龟尾、按揉足三里。寒湿泻处方与操作：补脾经、推三关、补大肠、揉外劳、揉脐、推上七节骨、揉龟尾、按揉足三里。脾虚泻处方与操作：补脾经、补大肠、推三关、摩腹、揉脐、推上七节骨、揉龟尾、捏脊。湿热泻处方与操作：清脾经、清胃经、清大肠、清小肠、退六腑、揉天枢、揉龟尾。</v>
          </cell>
        </row>
        <row r="9865">
          <cell r="A9865" t="str">
            <v>PBDE0401</v>
          </cell>
          <cell r="B9865" t="str">
            <v>小儿咳嗽推拿治疗</v>
          </cell>
          <cell r="C9865" t="str">
            <v>风寒咳嗽处方与操作：推攒竹、推坎宫、运太阳、揉耳后高骨、推三关、掐揉二扇门、顺运内八卦、清肺经、推揉膻中、揉乳根、揉乳旁、揉肺俞。风热咳嗽处方与操作：开天门、推坎宫、运太阳、清肺经、清天河水、推脊柱、推揉膻中、运内八卦、揉肺俞、揉乳根、揉乳旁。内伤咳嗽处方与操作：补脾经、补肺经、运内八卦、推揉膻中、揉乳根、揉乳旁、揉中脘、揉肺俞、按揉足三里。</v>
          </cell>
        </row>
        <row r="9866">
          <cell r="A9866" t="str">
            <v>PBDE0501</v>
          </cell>
          <cell r="B9866" t="str">
            <v>小儿疳积推拿治疗</v>
          </cell>
          <cell r="C9866" t="str">
            <v>积滞伤脾处方与操作：补脾经、揉板门、推四横纹、运内八卦、揉中脘、分腹阴阳、揉天枢、按揉足三里。气血两亏处方与操作：补脾经、推三关、揉外劳、运内八卦、掐揉四横纹、按揉足三里、揉中脘、捏脊。</v>
          </cell>
        </row>
        <row r="9867">
          <cell r="A9867" t="str">
            <v>PBDE0601</v>
          </cell>
          <cell r="B9867" t="str">
            <v>小儿脱肛推拿治疗</v>
          </cell>
          <cell r="C9867" t="str">
            <v>气虚处方与操作：补脾经、补肺经、补大肠、推三关、按揉百会、揉龟尾、推上七节骨、捏脊。实热处方与操作:清脾经、清大肠、清小肠、退六腑、按揉膊阳池、揉天枢、推下七节骨、揉龟尾。</v>
          </cell>
        </row>
        <row r="9868">
          <cell r="A9868" t="str">
            <v>PBDE0701</v>
          </cell>
          <cell r="B9868" t="str">
            <v>小儿遗尿推拿治疗</v>
          </cell>
          <cell r="C9868" t="str">
            <v>补脾经、补肺经、补肾经、推三关、揉外劳、按揉百会、揉丹田、按揉肾俞、按揉三阴交。</v>
          </cell>
        </row>
        <row r="9869">
          <cell r="A9869" t="str">
            <v>PBDE0801</v>
          </cell>
          <cell r="B9869" t="str">
            <v>小儿便秘推拿治疗</v>
          </cell>
          <cell r="C9869" t="str">
            <v>实秘操作：清大肠、退六腑、运内八卦、按揉膊阳池、摩腹、按揉足三里、推下七节骨、搓摩胁肋、揉天枢。虚秘操作：补脾经、清大肠、推三关、揉上马、按揉膊阳池、揉肾俞、捏脊、按揉足三里。</v>
          </cell>
        </row>
        <row r="9870">
          <cell r="A9870" t="str">
            <v>PBDE0901</v>
          </cell>
          <cell r="B9870" t="str">
            <v>小儿呕吐推拿治疗</v>
          </cell>
          <cell r="C9870" t="str">
            <v>寒吐处方与操作：补脾经、横纹推向板门、揉外劳、推三关、推天柱骨、揉中脘。热吐操作：清脾胃、清大肠、退六腑、运内八卦、横纹推向板门、推天柱骨、推下七节骨。伤食吐处方与操作：补脾经、揉板门、横纹推向板门、运内八卦、揉中脘、分腹阴阳、按揉足三里。惊恐吐处方与操作：清肝经、掐揉五指节、揉小天心、分手阴阳、推天柱骨、运内八卦、横纹推向板门、揉右端正。</v>
          </cell>
        </row>
        <row r="9871">
          <cell r="A9871" t="str">
            <v>PBDE1001</v>
          </cell>
          <cell r="B9871" t="str">
            <v>小儿厌食推拿治疗</v>
          </cell>
          <cell r="C9871" t="str">
            <v>脾胃虚弱处方与操作：补脾经、运内八卦、摩中脘、摩腹、揉脾胃俞、揉足三里、捏脊。胃阴不足处方与操作：补脾经、补胃经、揉二马、运板门、运内八卦、揉脾胃俞、运内劳宫、清天河水、清大肠。</v>
          </cell>
        </row>
        <row r="9872">
          <cell r="A9872" t="str">
            <v>PBDE1101</v>
          </cell>
          <cell r="B9872" t="str">
            <v>小儿夜啼推拿治疗</v>
          </cell>
          <cell r="C9872" t="str">
            <v>脾脏虚寒处方与操作：补脾经、推三关、摩腹、揉中脘。心经积热处方与操作：清心经、清小肠、清天河水、揉总筋、揉内劳宫。惊骇恐惧处方与操作：推攒竹、清肝经、揉小天心、揉五指节。乳食积滞处方与操作：清补脾经(先清后补)、清大肠、摩腹、揉中脘、揉天枢、揉脐、推下七节骨。</v>
          </cell>
        </row>
        <row r="9873">
          <cell r="A9873" t="str">
            <v>PBDE1201</v>
          </cell>
          <cell r="B9873" t="str">
            <v>小儿腹痛推拿治疗</v>
          </cell>
          <cell r="C9873" t="str">
            <v>寒痛处方与操作：补脾经、揉外劳、推三关、摩腹、掐揉一窝风、拿肚角。伤食痛处方与操作：补脾经、清大肠、揉板门、运内八卦、揉中脘、揉天枢、分腹阴阳、拿肚。虫痛处方与操作：揉一窝风、揉外劳、推三关、摩腹、揉脐。虚寒腹痛处方与操作：补脾经、补肾经、推三关、揉外劳、揉中脘、揉脐、按揉足三里。</v>
          </cell>
        </row>
        <row r="9874">
          <cell r="A9874" t="str">
            <v>PBDE1301</v>
          </cell>
          <cell r="B9874" t="str">
            <v>小儿流涎症推拿治疗</v>
          </cell>
          <cell r="C9874" t="str">
            <v>脾胃湿热处方与操作：清脾经、清胃经、清大肠、清天河水、掐揉四横纹、掐揉小横纹、揉总筋、摩腹(泻法)。脾气虚弱处方与操作：补脾经、补肺经、补肾经、运内八卦、推三关、摩腹(补法)、揉足三里、揉百会、捏脊。</v>
          </cell>
        </row>
        <row r="9875">
          <cell r="A9875" t="str">
            <v>PBDE1401</v>
          </cell>
          <cell r="B9875" t="str">
            <v>小儿捏脊治疗</v>
          </cell>
          <cell r="C9875" t="str">
            <v>用拇指桡侧缘顶住皮肤，食、中指前按，三指同时用力提拿皮肤，双手交替捻动向前或食指屈曲，用食指中节桡侧顶住皮肤，拇指前按，两指同时用力提拿皮肤，双手交替捻动向前。</v>
          </cell>
        </row>
        <row r="9876">
          <cell r="A9876" t="str">
            <v>PBDE1501</v>
          </cell>
          <cell r="B9876" t="str">
            <v>分娩性小儿臂丛神经损伤推拿治疗</v>
          </cell>
          <cell r="C9876" t="str">
            <v>掐揉五指节、老龙，按揉大椎、秉风、天宗、肩髎、肩井、肩髃、曲池、手三里、合谷，并做肩、肘、腕关节的摇、屈伸活动。</v>
          </cell>
        </row>
        <row r="9877">
          <cell r="A9877" t="str">
            <v>PBDF0101</v>
          </cell>
          <cell r="B9877" t="str">
            <v>基本手法推拿治疗</v>
          </cell>
          <cell r="C9877" t="str">
            <v>施用滚法、一指禅推法、拿法、捏法、揉法、点法、按法、弹法、拨法、摩法、推法、擦法、击法等经络疏通手法在施术部位操作，刺激相关穴位、部位及痛点。</v>
          </cell>
        </row>
        <row r="9878">
          <cell r="A9878" t="str">
            <v>PBDF0102</v>
          </cell>
          <cell r="B9878" t="str">
            <v>复合手法推拿治疗</v>
          </cell>
          <cell r="C9878" t="str">
            <v>在施用单纯理筋手法(经络疏通手法)的基础上加用揉捻法、拿揉法、按揉法、点按法在施术部位操作，刺激相关穴位、部位及痛点。</v>
          </cell>
        </row>
        <row r="9879">
          <cell r="A9879" t="str">
            <v>PBDF0201</v>
          </cell>
          <cell r="B9879" t="str">
            <v>运动关节手法推拿治疗</v>
          </cell>
          <cell r="C9879" t="str">
            <v>施用关节的摇法、扳法、拔伸法，滑利关节、松解粘连。施用关节摇法时，使关节或半关节做被动的环转运动，施用关节扳法时，使关节瞬间突然受力，做被动的旋转或屈伸、展收等运动，施用关节拔伸法时，固定关节或肢体的一端，牵拉另一端，应用对抗的力量使关节得到伸展。</v>
          </cell>
        </row>
        <row r="9880">
          <cell r="A9880" t="str">
            <v>PBDF0301</v>
          </cell>
          <cell r="B9880" t="str">
            <v>药棒穴位按摩治疗</v>
          </cell>
          <cell r="C9880" t="str">
            <v>用特制的木棒蘸上配好的药液，在人体适当的穴位上进行叩击，使拘急之经脉柔润，闭阻之经脉畅通。</v>
          </cell>
        </row>
        <row r="9881">
          <cell r="A9881" t="str">
            <v>PBDF0401</v>
          </cell>
          <cell r="B9881" t="str">
            <v>手指点穴治疗</v>
          </cell>
          <cell r="C9881" t="str">
            <v>用拇指端、中指端、拇指或食指指间关节点压施术部位或穴位，通经止痛，用于各种痛症。</v>
          </cell>
        </row>
        <row r="9882">
          <cell r="A9882" t="str">
            <v>PBDF0501</v>
          </cell>
          <cell r="B9882" t="str">
            <v>中药膏摩</v>
          </cell>
          <cell r="C9882" t="str">
            <v>用特制药膏涂在人体适当的穴位，然后点揉、按摩上述穴位，通过药物渗透使拘紧之筋脉柔润，闭阻之筋脉畅通。</v>
          </cell>
        </row>
        <row r="9883">
          <cell r="A9883" t="str">
            <v>PBDF0601</v>
          </cell>
          <cell r="B9883" t="str">
            <v>足底反射治疗</v>
          </cell>
          <cell r="C9883" t="str">
            <v>术者利用足部手法对足部反射区进行刺激，调整人体生理机能，提高免疫系统功能，疏通经络气血，调节神经系统，达到防病、治病、保健、强身的目的。</v>
          </cell>
        </row>
        <row r="9884">
          <cell r="A9884" t="str">
            <v>PBE</v>
          </cell>
          <cell r="B9884" t="str">
            <v>5.中医肛肠治疗</v>
          </cell>
        </row>
        <row r="9885">
          <cell r="A9885" t="str">
            <v>PBEA0101</v>
          </cell>
          <cell r="B9885" t="str">
            <v>血栓性外痔切除术</v>
          </cell>
          <cell r="C9885" t="str">
            <v>肛周消毒铺巾，肛周局部麻醉后，用电刀切开皮肤，分离血栓并剥离，创面放置油纱条，外敷塔纱，胶布固定。</v>
          </cell>
        </row>
        <row r="9886">
          <cell r="A9886" t="str">
            <v>PBEA0102</v>
          </cell>
          <cell r="B9886" t="str">
            <v>复杂性血栓性外痔切除术</v>
          </cell>
          <cell r="C9886" t="str">
            <v>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v>
          </cell>
        </row>
        <row r="9887">
          <cell r="A9887" t="str">
            <v>PBEA0103</v>
          </cell>
          <cell r="B9887" t="str">
            <v>环状混合痔切除术</v>
          </cell>
          <cell r="C9887" t="str">
            <v>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v>
          </cell>
        </row>
        <row r="9888">
          <cell r="A9888" t="str">
            <v>PBEA0104</v>
          </cell>
          <cell r="B9888" t="str">
            <v>嵌顿型环状混合痔脱出切除术</v>
          </cell>
          <cell r="C9888" t="str">
            <v>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v>
          </cell>
        </row>
        <row r="9889">
          <cell r="A9889" t="str">
            <v>PBEA0105</v>
          </cell>
          <cell r="B9889" t="str">
            <v>藏毛窦囊肿切除术</v>
          </cell>
          <cell r="C9889" t="str">
            <v>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v>
          </cell>
        </row>
        <row r="9890">
          <cell r="A9890" t="str">
            <v>PBEA0106</v>
          </cell>
          <cell r="B9890" t="str">
            <v>经骶尾部骶前囊肿切除术</v>
          </cell>
          <cell r="C9890" t="str">
            <v>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v>
          </cell>
        </row>
        <row r="9891">
          <cell r="A9891" t="str">
            <v>PBEA0201</v>
          </cell>
          <cell r="B9891" t="str">
            <v>内痔硬化剂注射治疗</v>
          </cell>
          <cell r="C9891" t="str">
            <v>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v>
          </cell>
        </row>
        <row r="9892">
          <cell r="A9892" t="str">
            <v>PBEA0202</v>
          </cell>
          <cell r="B9892" t="str">
            <v>环状混合痔硬化剂注射治疗</v>
          </cell>
          <cell r="C9892" t="str">
            <v>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v>
          </cell>
        </row>
        <row r="9893">
          <cell r="A9893" t="str">
            <v>PBEA0301</v>
          </cell>
          <cell r="B9893" t="str">
            <v>直肠脱垂黏膜下注射治疗</v>
          </cell>
          <cell r="C9893" t="str">
            <v>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v>
          </cell>
        </row>
        <row r="9894">
          <cell r="A9894" t="str">
            <v>PBEA0302</v>
          </cell>
          <cell r="B9894" t="str">
            <v>完全性直肠脱垂双层硬化剂注射治疗</v>
          </cell>
          <cell r="C9894" t="str">
            <v>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v>
          </cell>
        </row>
        <row r="9895">
          <cell r="A9895" t="str">
            <v>PBEA0303</v>
          </cell>
          <cell r="B9895" t="str">
            <v>直肠前突出注射治疗</v>
          </cell>
          <cell r="C9895" t="str">
            <v>肛周消毒铺巾，扩肛，用装有腰麻注射针头注射器将硬化液，经肛门镜(按三条柱状形式，顶端越过前突上缘甚至达到宫颈下)自齿线上0.5厘米注入直肠前壁的黏膜下，按摩注射部位使药液均匀分布，放置引流管，外敷塔纱，胶布固定。</v>
          </cell>
        </row>
        <row r="9896">
          <cell r="A9896" t="str">
            <v>PBEA0401</v>
          </cell>
          <cell r="B9896" t="str">
            <v>混合痔外剥内扎术</v>
          </cell>
          <cell r="C9896" t="str">
            <v>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v>
          </cell>
        </row>
        <row r="9897">
          <cell r="A9897" t="str">
            <v>PBEA0501</v>
          </cell>
          <cell r="B9897" t="str">
            <v>混合痔铜离子电化学治疗</v>
          </cell>
          <cell r="C9897" t="str">
            <v>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v>
          </cell>
        </row>
        <row r="9898">
          <cell r="A9898" t="str">
            <v>PBEA0601</v>
          </cell>
          <cell r="B9898" t="str">
            <v>内痔套扎术</v>
          </cell>
          <cell r="C9898" t="str">
            <v>肛周局部麻醉，消毒肠腔，肛门镜下使用套扎器用一次性圈套皮筋逐一套扎内痔，外敷纱布，胶布固定。</v>
          </cell>
        </row>
        <row r="9899">
          <cell r="A9899" t="str">
            <v>PBEA0701</v>
          </cell>
          <cell r="B9899" t="str">
            <v>经直肠多普勒痔动脉结扎术</v>
          </cell>
          <cell r="C9899" t="str">
            <v>肛周局部麻醉，消毒肠腔，经肛门在直肠多普勒仪器探头引导下逐一缝扎痔动脉，检查无渗血，外敷纱布，胶布固定。</v>
          </cell>
        </row>
        <row r="9900">
          <cell r="A9900" t="str">
            <v>PBEA0801</v>
          </cell>
          <cell r="B9900" t="str">
            <v>肛周脓肿切开引流原发病灶清除术</v>
          </cell>
          <cell r="C9900" t="str">
            <v>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v>
          </cell>
        </row>
        <row r="9901">
          <cell r="A9901" t="str">
            <v>PBEA0901</v>
          </cell>
          <cell r="B9901" t="str">
            <v>复杂性高位肛周脓肿切开引流原发病灶清除挂线术</v>
          </cell>
          <cell r="C9901" t="str">
            <v>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v>
          </cell>
        </row>
        <row r="9902">
          <cell r="A9902" t="str">
            <v>PBEA1001</v>
          </cell>
          <cell r="B9902" t="str">
            <v>肛门直肠周围脓腔搔刮术</v>
          </cell>
          <cell r="C9902" t="str">
            <v>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v>
          </cell>
        </row>
        <row r="9903">
          <cell r="A9903" t="str">
            <v>PBEA1101</v>
          </cell>
          <cell r="B9903" t="str">
            <v>肛瘘封堵术</v>
          </cell>
          <cell r="C9903" t="str">
            <v>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v>
          </cell>
        </row>
        <row r="9904">
          <cell r="A9904" t="str">
            <v>PBEA1201</v>
          </cell>
          <cell r="B9904" t="str">
            <v>高位复杂肛瘘挂线治疗</v>
          </cell>
          <cell r="C9904" t="str">
            <v>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v>
          </cell>
        </row>
        <row r="9905">
          <cell r="A9905" t="str">
            <v>PBEA1301</v>
          </cell>
          <cell r="B9905" t="str">
            <v>肛肠术后紧线术</v>
          </cell>
          <cell r="C9905" t="str">
            <v>肛周消毒铺巾，肛周局部麻醉后，消毒肛管直肠，找到结扎线并解开，重新收紧、结扎，电刀止血，检查创面无渗、出血，引流通畅，外敷塔纱，胶布固定。</v>
          </cell>
        </row>
        <row r="9906">
          <cell r="A9906" t="str">
            <v>PBEA1401</v>
          </cell>
          <cell r="B9906" t="str">
            <v>直肠脱垂复位治疗</v>
          </cell>
          <cell r="C9906" t="str">
            <v>指Ⅰ、Ⅱ度直肠脱垂复位治疗。肛周消毒铺巾，肛周局部麻醉后，消毒脱垂的肛管直肠，用双手挤压脱垂的组织，用负压吸引器吸出渗出物，待水肿减轻后，缓缓将脱垂的组织送回，外敷塔纱盖护，胶布固定。</v>
          </cell>
        </row>
        <row r="9907">
          <cell r="A9907" t="str">
            <v>PBEA1402</v>
          </cell>
          <cell r="B9907" t="str">
            <v>Ⅲ度直肠脱垂复位治疗</v>
          </cell>
          <cell r="C9907" t="str">
            <v>指Ⅲ度直肠脱垂及脱垂嵌顿复位治疗。肛周消毒，消毒肠腔，清除坏死黏膜，用负压吸引器吸出渗出物及坏死组织，在直肠镜下缝扎止血，用双手将脱垂部位缓慢还纳，外敷塔纱盖护，胶布固定。</v>
          </cell>
        </row>
        <row r="9908">
          <cell r="A9908" t="str">
            <v>PBEA1501</v>
          </cell>
          <cell r="B9908" t="str">
            <v>肛门外括约肌折叠术</v>
          </cell>
          <cell r="C9908" t="str">
            <v>肛周消毒铺巾，消毒肛管直肠，肛门镜检查肛管直肠，预测括约肌折叠的大小，切开皮肤及皮下组织，电刀、超声刀或氩气刀止血，显露肛门外括约肌，按预测要求折叠并将其用可吸收线缝合，缝合皮肤及皮下组织，外敷纱布，胶布固定。</v>
          </cell>
        </row>
        <row r="9909">
          <cell r="A9909" t="str">
            <v>PBEA1601</v>
          </cell>
          <cell r="B9909" t="str">
            <v>经阴道直肠前突修补术</v>
          </cell>
          <cell r="C9909" t="str">
            <v>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v>
          </cell>
        </row>
        <row r="9910">
          <cell r="A9910" t="str">
            <v>PBEA1602</v>
          </cell>
          <cell r="B9910" t="str">
            <v>经肛门直肠前突修补术</v>
          </cell>
          <cell r="C9910" t="str">
            <v>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v>
          </cell>
        </row>
        <row r="9911">
          <cell r="A9911" t="str">
            <v>PBEA1701</v>
          </cell>
          <cell r="B9911" t="str">
            <v>手术扩肛治疗</v>
          </cell>
          <cell r="C9911" t="str">
            <v>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v>
          </cell>
        </row>
        <row r="9912">
          <cell r="A9912" t="str">
            <v>PBEA1702</v>
          </cell>
          <cell r="B9912" t="str">
            <v>人工扩肛治疗</v>
          </cell>
          <cell r="C9912" t="str">
            <v>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v>
          </cell>
        </row>
        <row r="9913">
          <cell r="A9913" t="str">
            <v>PBEA1703</v>
          </cell>
          <cell r="B9913" t="str">
            <v>器械扩肛治疗</v>
          </cell>
          <cell r="C9913" t="str">
            <v>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v>
          </cell>
        </row>
        <row r="9914">
          <cell r="A9914" t="str">
            <v>PBEA1801</v>
          </cell>
          <cell r="B9914" t="str">
            <v>肛门狭窄挂线术</v>
          </cell>
          <cell r="C9914" t="str">
            <v>肛周局部麻醉后，肛周消毒铺巾，消毒肠腔，在肛管狭窄处穿挂药线或橡皮筋，达到治疗目的，电刀、氩气刀或超声刀止血，检查创面无渗、出血，外敷纱布，胶布固定。</v>
          </cell>
        </row>
        <row r="9915">
          <cell r="A9915" t="str">
            <v>PBEA1802</v>
          </cell>
          <cell r="B9915" t="str">
            <v>直肠狭窄挂线术</v>
          </cell>
          <cell r="C9915" t="str">
            <v>肛周消毒，铺巾，消毒肠腔，在分叶直肠镜下在直肠狭窄处穿挂药线或橡皮筋，达到治疗目的，电刀、超声刀或氩气刀止血，检查创面无渗、出血，外敷纱布，胶布固定。</v>
          </cell>
        </row>
        <row r="9916">
          <cell r="A9916" t="str">
            <v>PBEA1901</v>
          </cell>
          <cell r="B9916" t="str">
            <v>经肛门直肠内异物取出术</v>
          </cell>
          <cell r="C9916" t="str">
            <v>肛周消毒铺巾，扩肛，用手法或器械钳夹异物，将异物取出，冲洗肠腔，负压吸引器吸引，损伤部位进行肛门镜或直肠镜下缝合止血。</v>
          </cell>
        </row>
        <row r="9917">
          <cell r="A9917" t="str">
            <v>PBEA1902</v>
          </cell>
          <cell r="B9917" t="str">
            <v>经腹会阴联合直肠内异物取出术</v>
          </cell>
          <cell r="C9917" t="str">
            <v>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v>
          </cell>
        </row>
        <row r="9918">
          <cell r="A9918" t="str">
            <v>PBEA2001</v>
          </cell>
          <cell r="B9918" t="str">
            <v>肛周药物注射封闭术</v>
          </cell>
          <cell r="C9918" t="str">
            <v>肛周消毒铺巾，用注射器将药物缓缓地注入病变部位的皮下或需要注射的指定部位。</v>
          </cell>
        </row>
        <row r="9919">
          <cell r="A9919" t="str">
            <v>PBEA2002</v>
          </cell>
          <cell r="B9919" t="str">
            <v>肛周穴位药物注射封闭术</v>
          </cell>
          <cell r="C9919" t="str">
            <v>肛周消毒铺巾，用装有封闭用长针头的注射器将药物缓缓地注入特定穴位或需要注射的指定部位。</v>
          </cell>
        </row>
        <row r="9920">
          <cell r="A9920" t="str">
            <v>PBEA2101</v>
          </cell>
          <cell r="B9920" t="str">
            <v>化脓性肛周大汗腺炎切开清创引流术</v>
          </cell>
          <cell r="C9920" t="str">
            <v>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v>
          </cell>
        </row>
        <row r="9921">
          <cell r="A9921" t="str">
            <v>PBEA2102</v>
          </cell>
          <cell r="B9921" t="str">
            <v>复杂性化脓性肛周大汗腺炎切开清创引流术</v>
          </cell>
          <cell r="C9921" t="str">
            <v>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v>
          </cell>
        </row>
        <row r="9922">
          <cell r="A9922" t="str">
            <v>PBEA2201</v>
          </cell>
          <cell r="B9922" t="str">
            <v>肛周坏死性筋膜炎清创术</v>
          </cell>
          <cell r="C9922" t="str">
            <v>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v>
          </cell>
        </row>
        <row r="9923">
          <cell r="A9923" t="str">
            <v>PBEA2202</v>
          </cell>
          <cell r="B9923" t="str">
            <v>复杂性肛周坏死性筋膜炎清创术</v>
          </cell>
          <cell r="C9923" t="str">
            <v>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v>
          </cell>
        </row>
        <row r="9924">
          <cell r="A9924" t="str">
            <v>PBEA2301</v>
          </cell>
          <cell r="B9924" t="str">
            <v>结肠水疗</v>
          </cell>
          <cell r="C9924" t="str">
            <v>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v>
          </cell>
        </row>
        <row r="9925">
          <cell r="A9925" t="str">
            <v>PBEA2401</v>
          </cell>
          <cell r="B9925" t="str">
            <v>腰俞穴麻醉</v>
          </cell>
          <cell r="C9925" t="str">
            <v>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v>
          </cell>
        </row>
        <row r="9926">
          <cell r="A9926" t="str">
            <v>PBF</v>
          </cell>
          <cell r="B9926" t="str">
            <v>6.中医特殊治疗</v>
          </cell>
        </row>
        <row r="9927">
          <cell r="A9927" t="str">
            <v>PBFA0101</v>
          </cell>
          <cell r="B9927" t="str">
            <v>白内障针拨术</v>
          </cell>
          <cell r="C9927" t="str">
            <v>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v>
          </cell>
        </row>
        <row r="9928">
          <cell r="A9928" t="str">
            <v>PBFA0201</v>
          </cell>
          <cell r="B9928" t="str">
            <v>鼻中隔烙法治疗</v>
          </cell>
          <cell r="C9928" t="str">
            <v>在鼻镜窥视下行鼻腔黏膜表面麻醉2次，根据局部病变情况使用不同规格的烙铁，借助酒精灯将烙铁烧红蘸香油后置于病变黏膜处。</v>
          </cell>
        </row>
        <row r="9929">
          <cell r="A9929" t="str">
            <v>PBFA0202</v>
          </cell>
          <cell r="B9929" t="str">
            <v>扁桃体烙法治疗</v>
          </cell>
          <cell r="C9929" t="str">
            <v>用钢制压舌板压舌，根据扁桃体病变情况，使用不同规格的扁桃体烙铁，借助酒精灯将烙铁烧红蘸香油后置于扁桃体表面，每侧扁桃体反复烙治10－15烙。</v>
          </cell>
        </row>
        <row r="9930">
          <cell r="A9930" t="str">
            <v>PBFA0301</v>
          </cell>
          <cell r="B9930" t="str">
            <v>鼻腔割治</v>
          </cell>
          <cell r="C9930" t="str">
            <v>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v>
          </cell>
        </row>
        <row r="9931">
          <cell r="A9931" t="str">
            <v>PBFA0401</v>
          </cell>
          <cell r="B9931" t="str">
            <v>扁桃体啄治法</v>
          </cell>
          <cell r="C9931" t="str">
            <v>使用喷雾器对扁桃体进行表面麻醉，使用长柄手术尖刀，对扁桃体表面进行点刺，点刺处以出血为度，每侧扁桃体点刺4－5处。</v>
          </cell>
        </row>
        <row r="9932">
          <cell r="A9932" t="str">
            <v>PBFA0501</v>
          </cell>
          <cell r="B9932" t="str">
            <v>耳部吹药治疗</v>
          </cell>
          <cell r="C9932" t="str">
            <v>调配药粉，用3%双氧水、卷棉子清洁创面，外耳疾病：使用吹粉器将药粉吹至外耳道或耳廓皮肤表面，中耳疾病：使用吹粉器将药粉吹至鼓室或鼓膜表面。</v>
          </cell>
        </row>
        <row r="9933">
          <cell r="A9933" t="str">
            <v>PBFA0502</v>
          </cell>
          <cell r="B9933" t="str">
            <v>咽部吹药治疗</v>
          </cell>
          <cell r="C9933" t="str">
            <v>调配药粉，用压舌板，暴露病变部位，使用吹粉器将药粉吹至口腔、扁桃体、咽后壁等部位。</v>
          </cell>
        </row>
        <row r="9934">
          <cell r="A9934" t="str">
            <v>PBFA0601</v>
          </cell>
          <cell r="B9934" t="str">
            <v>鼻息肉注射治疗</v>
          </cell>
          <cell r="C9934" t="str">
            <v>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v>
          </cell>
        </row>
        <row r="9935">
          <cell r="A9935" t="str">
            <v>PBFA0701</v>
          </cell>
          <cell r="B9935" t="str">
            <v>脊柱针刀治疗</v>
          </cell>
          <cell r="C9935" t="str">
            <v>局部麻醉下，根据病情需要，选择压痛点为进针点，使用平刃针刀或斜刃针刀，刀口线与脊柱纵轴平行，针体垂直于皮肤刺入，采用纵行疏通剥离法，通透剥离法，切割肌纤维法，行脊柱疼痛的松解治疗。</v>
          </cell>
        </row>
        <row r="9936">
          <cell r="A9936" t="str">
            <v>PBFA0702</v>
          </cell>
          <cell r="B9936" t="str">
            <v>四肢关节针刀治疗</v>
          </cell>
          <cell r="C9936" t="str">
            <v>局部麻醉下，选好压痛点，选择合适针刀，刀口方向与伸肌纤维方向一致，针体垂直于皮肤，刺入至骨面，横剥离法，切开剥离法，瘢痕刮除法行四肢的疼痛松解治疗。</v>
          </cell>
        </row>
        <row r="9937">
          <cell r="A9937" t="str">
            <v>PBFA0703</v>
          </cell>
          <cell r="B9937" t="str">
            <v>手足针刀治疗</v>
          </cell>
          <cell r="C9937" t="str">
            <v>局部麻醉下，选好压痛点，选择合适针刀，刀口方向与腱鞘方向一致，针体垂直于皮肤，刺入腱鞘，纵行疏通剥离。</v>
          </cell>
        </row>
        <row r="9938">
          <cell r="A9938" t="str">
            <v>PBFA0801</v>
          </cell>
          <cell r="B9938" t="str">
            <v>脊柱刃针治疗</v>
          </cell>
          <cell r="C9938" t="str">
            <v>局部麻醉下，选择压痛点，使用平刃针或斜刃针，刀口线与脊柱纵轴平行，针体垂直于皮肤刺入，采用纵行疏通剥离法，通透剥离法，切割肌纤维法，行脊柱疼痛的松解治疗。</v>
          </cell>
        </row>
        <row r="9939">
          <cell r="A9939" t="str">
            <v>PBFA0802</v>
          </cell>
          <cell r="B9939" t="str">
            <v>四肢关节刃针治疗</v>
          </cell>
          <cell r="C9939" t="str">
            <v>局部麻醉下，选好压痛点，使用合适刃针，刀口方向与伸肌纤维方向一致。针体垂直于皮肤，刺入至骨面，横剥离法，切开剥离法，瘢痕刮除法行四肢的疼痛松解治疗。</v>
          </cell>
        </row>
        <row r="9940">
          <cell r="A9940" t="str">
            <v>PBFA0803</v>
          </cell>
          <cell r="B9940" t="str">
            <v>手足刃针治疗</v>
          </cell>
          <cell r="C9940" t="str">
            <v>局部麻醉下，选好压痛点，选用合适刃针，刀口方向与腱鞘方向一致，针体垂直于皮肤，刺入腱鞘，纵行疏通剥离。</v>
          </cell>
        </row>
        <row r="9941">
          <cell r="A9941" t="str">
            <v>PBFA0901</v>
          </cell>
          <cell r="B9941" t="str">
            <v>刮痧治疗</v>
          </cell>
          <cell r="C9941" t="str">
            <v>根据病情确定施术部位，选择刮痧用具，确定刮痧方法，在皮肤涂以润滑剂，用适宜的力度，沿一定的方向进行刮拭，刮至皮肤出痧为止。</v>
          </cell>
        </row>
        <row r="9942">
          <cell r="A9942" t="str">
            <v>PBFA1001</v>
          </cell>
          <cell r="B9942" t="str">
            <v>经直肠中药滴入治疗</v>
          </cell>
          <cell r="C9942" t="str">
            <v>肛门局部消毒，插入肛管，并连接灌肠袋，缓慢滴入治疗药物。</v>
          </cell>
        </row>
        <row r="9943">
          <cell r="A9943" t="str">
            <v>PBFA1101</v>
          </cell>
          <cell r="B9943" t="str">
            <v>外气功治疗</v>
          </cell>
          <cell r="C9943" t="str">
            <v>对患者按中医气功学进行敏感性测试，医师进入气功治疗状态，以“发功”或点穴等方法对患者进行外气治疗。</v>
          </cell>
        </row>
        <row r="9944">
          <cell r="A9944" t="str">
            <v>PBFA1102</v>
          </cell>
          <cell r="B9944" t="str">
            <v>内养功治疗</v>
          </cell>
          <cell r="C9944" t="str">
            <v>根据不同的疾病类型和不同证候进行辨证施功，运用呼吸诱导训练程序与规范的语言、动作进行行为诱导或教授，使患者进入身、息、心三者协调的状态治疗疾病。</v>
          </cell>
        </row>
        <row r="9945">
          <cell r="A9945" t="str">
            <v>PBFA1103</v>
          </cell>
          <cell r="B9945" t="str">
            <v>放松功治疗</v>
          </cell>
          <cell r="C9945" t="str">
            <v>应用中医气功学语言与行为对患者进行身心放松的诱导，使患者个体或群体进入状态，并通过心理诱导治疗疾病。</v>
          </cell>
        </row>
        <row r="9946">
          <cell r="A9946" t="str">
            <v>PBFA1104</v>
          </cell>
          <cell r="B9946" t="str">
            <v>气功音乐治疗</v>
          </cell>
          <cell r="C9946" t="str">
            <v>针对不同疾病进行中医气功与音乐结合的诱导治疗，使患者进入入静状态，并在入静状态中通过心理诱导和暗示进行各种感知觉控制，治疗疾病。</v>
          </cell>
        </row>
        <row r="9947">
          <cell r="A9947" t="str">
            <v>PC</v>
          </cell>
          <cell r="B9947" t="str">
            <v>(三)中医综合</v>
          </cell>
        </row>
        <row r="9948">
          <cell r="A9948" t="str">
            <v>PCA</v>
          </cell>
          <cell r="B9948" t="str">
            <v>1.中药特殊调配加工</v>
          </cell>
        </row>
        <row r="9949">
          <cell r="A9949" t="str">
            <v>PCAA0101</v>
          </cell>
          <cell r="B9949" t="str">
            <v>中药普通饮片调配</v>
          </cell>
          <cell r="C9949" t="str">
            <v>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v>
          </cell>
        </row>
        <row r="9950">
          <cell r="A9950" t="str">
            <v>PCAA0102</v>
          </cell>
          <cell r="B9950" t="str">
            <v>中药小包装饮片调配</v>
          </cell>
          <cell r="C9950" t="str">
            <v>审核处方，选择固定规格的小包装饮片，逐味调配(如有先煎、后下、包煎、另煎、冲服、烊化等药味，按调剂规程及医生处方要求处理，另包)，调配后复核，逐剂包装，在包装袋上标注煎药说明(内含先煎药、后下药、包煎药、另煎药、冲服药、烊化药)、标注内服或外用、用法用量，发放药品并同时进行用药、煎药交待。</v>
          </cell>
        </row>
        <row r="9951">
          <cell r="A9951" t="str">
            <v>PCAA0103</v>
          </cell>
          <cell r="B9951" t="str">
            <v>中药免煎颗粒调配</v>
          </cell>
          <cell r="C9951" t="str">
            <v>审核处方，选择固定规格的饮片提取颗粒，逐味调配，调配后复核，逐剂包装，在包装袋上标注内服或外用、用法用量，发放药品并同时进行用药、煎药交待。</v>
          </cell>
        </row>
        <row r="9952">
          <cell r="A9952" t="str">
            <v>PCAA0104</v>
          </cell>
          <cell r="B9952" t="str">
            <v>中药免煎颗粒机器调配</v>
          </cell>
          <cell r="C9952" t="str">
            <v>审核处方，在人工引导下应用免煎颗粒调配机，逐味调配，2袋(或剂)，逐袋包装，标注内服或外用、用法用量，发放药品并同时进行用药、煎药交待。</v>
          </cell>
        </row>
        <row r="9953">
          <cell r="A9953" t="str">
            <v>PCAA0201</v>
          </cell>
          <cell r="B9953" t="str">
            <v>中药饮片调配临方炮制炒法</v>
          </cell>
          <cell r="C9953" t="str">
            <v>按医生处方特殊要求，采用清炒法进行炒黄、炒焦、炒炭的单味饮片的炮制加工，加敷料炒法用麦麸、伏龙肝与单味饮片进行拌炒，掌握火候，按炮制规范进行单味药炮制加工。</v>
          </cell>
        </row>
        <row r="9954">
          <cell r="A9954" t="str">
            <v>PCAA0202</v>
          </cell>
          <cell r="B9954" t="str">
            <v>中药饮片调配临方炮制炙法</v>
          </cell>
          <cell r="C9954" t="str">
            <v>按医生处方特殊要求，采用酒炙、醋炙、盐炙、姜炙、蜜炙、油炙方法，根据不同敷料的配制方法，按炮制规范进行单味药炮制加工。</v>
          </cell>
        </row>
        <row r="9955">
          <cell r="A9955" t="str">
            <v>PCAA0203</v>
          </cell>
          <cell r="B9955" t="str">
            <v>中药饮片调配临方复杂炮制</v>
          </cell>
          <cell r="C9955" t="str">
            <v>按医生处方特殊要求，采用蒸法、煮法、燀法、煨法、烘焙法等方法，按炮制规范进行单味药炮制加工。</v>
          </cell>
        </row>
        <row r="9956">
          <cell r="A9956" t="str">
            <v>PCAA0301</v>
          </cell>
          <cell r="B9956" t="str">
            <v>人工煎药</v>
          </cell>
          <cell r="C9956" t="str">
            <v>饮片浸泡30分钟，加水适量，分两次煎煮(第一煎30分钟，第二煎20分钟，如有先煎、后下、包煎、另煎、烊化等，按处方要求处理)，过滤，合并药液，按剂量分装，2瓶(袋或剂)，粘贴标签，注明姓名、服用方法内服或外用、用法用量。</v>
          </cell>
        </row>
        <row r="9957">
          <cell r="A9957" t="str">
            <v>PCAA0302</v>
          </cell>
          <cell r="B9957" t="str">
            <v>机械煎药</v>
          </cell>
          <cell r="C9957" t="str">
            <v>饮片装入布袋后浸泡30分钟，加适量水，按煎药机操作规程煎煮30-40分钟，将药液打入包装机，按包装机操作规程分装，2袋或剂，复核，粘贴标签，注明姓名、服用方法内服或外用、用法用量。</v>
          </cell>
        </row>
        <row r="9958">
          <cell r="A9958" t="str">
            <v>PCAA0401</v>
          </cell>
          <cell r="B9958" t="str">
            <v>中药膏剂临方加工</v>
          </cell>
          <cell r="C9958" t="str">
            <v>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v>
          </cell>
        </row>
        <row r="9959">
          <cell r="A9959" t="str">
            <v>PCAA0402</v>
          </cell>
          <cell r="B9959" t="str">
            <v>中药合剂临方加工</v>
          </cell>
          <cell r="C9959" t="str">
            <v>根据中医辨证施治理论，对于一定时期内服用个体化固定处方的患者，进行临方加工。根据药品特性加适量水，以煮提锅煎煮2-3次，每次不低于1小时，药液过滤，合并药液，以浓缩锅浓缩适量，放凉，分装，灭菌，注明姓名、用法用量、保存方法、制作日期，制作过程需使用锅炉、水、电、煤等供应高压蒸汽。</v>
          </cell>
        </row>
        <row r="9960">
          <cell r="A9960" t="str">
            <v>PCAA0403</v>
          </cell>
          <cell r="B9960" t="str">
            <v>中药浸出胶囊剂临方加工</v>
          </cell>
          <cell r="C9960" t="str">
            <v>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v>
          </cell>
        </row>
        <row r="9961">
          <cell r="A9961" t="str">
            <v>PCAA0404</v>
          </cell>
          <cell r="B9961" t="str">
            <v>中药原粉胶囊剂临方加工</v>
          </cell>
          <cell r="C9961" t="str">
            <v>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v>
          </cell>
        </row>
        <row r="9962">
          <cell r="A9962" t="str">
            <v>PCAA0405</v>
          </cell>
          <cell r="B9962" t="str">
            <v>中药蜜丸临方加工</v>
          </cell>
          <cell r="C9962" t="str">
            <v>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v>
          </cell>
        </row>
        <row r="9963">
          <cell r="A9963" t="str">
            <v>PCAA0406</v>
          </cell>
          <cell r="B9963" t="str">
            <v>中药水蜜丸临方加工</v>
          </cell>
          <cell r="C9963" t="str">
            <v>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v>
          </cell>
        </row>
        <row r="9964">
          <cell r="A9964" t="str">
            <v>PCAA0407</v>
          </cell>
          <cell r="B9964" t="str">
            <v>中药水丸临方加工</v>
          </cell>
          <cell r="C9964" t="str">
            <v>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v>
          </cell>
        </row>
        <row r="9965">
          <cell r="A9965" t="str">
            <v>PCB</v>
          </cell>
          <cell r="B9965" t="str">
            <v>2.辨证施膳</v>
          </cell>
        </row>
        <row r="9966">
          <cell r="A9966" t="str">
            <v>PCBA0101</v>
          </cell>
          <cell r="B9966" t="str">
            <v>普通辨证施膳指导</v>
          </cell>
          <cell r="C9966" t="str">
            <v>中级及其以下职称的医师或营养师通过望闻问切收集中医四诊信息，依据中医理论进行辨证，结合气候条件、生活习惯、地域口味等，提出膳食建议方案，并选择不同的食物(含药食两用食物)进行搭配，提出烹调制作建议。</v>
          </cell>
        </row>
        <row r="9967">
          <cell r="A9967" t="str">
            <v>PCBA0102</v>
          </cell>
          <cell r="B9967" t="str">
            <v>专家辨证施膳指导</v>
          </cell>
          <cell r="C9967" t="str">
            <v>副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row>
        <row r="9968">
          <cell r="A9968" t="str">
            <v>PCBA0103</v>
          </cell>
          <cell r="B9968" t="str">
            <v>高级专家辨证施膳指导</v>
          </cell>
          <cell r="C9968" t="str">
            <v>正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表1 综合医疗服务类"/>
      <sheetName val="表2医技诊疗类"/>
      <sheetName val="表3临床诊疗类31"/>
      <sheetName val="表3临床诊疗类32-34"/>
      <sheetName val="表4中医及民族医诊疗类"/>
      <sheetName val="表5基层医疗卫生机构、村卫生室一般诊疗费"/>
      <sheetName val="表6“互联网+”医疗服务项目价格表"/>
      <sheetName val="表7口腔种植医疗服务项目价格表"/>
      <sheetName val="表8其他医疗服务项目价格表"/>
      <sheetName val="表9可另收费的一次性材料"/>
    </sheetNames>
    <sheetDataSet>
      <sheetData sheetId="0" refreshError="1">
        <row r="22">
          <cell r="A22" t="str">
            <v>11</v>
          </cell>
          <cell r="B22" t="str">
            <v>(一)一般医疗服务</v>
          </cell>
        </row>
        <row r="23">
          <cell r="A23" t="str">
            <v>1101</v>
          </cell>
          <cell r="B23" t="str">
            <v>1.挂号费</v>
          </cell>
        </row>
        <row r="24">
          <cell r="A24" t="str">
            <v>110100001</v>
          </cell>
          <cell r="B24" t="str">
            <v>便民门诊</v>
          </cell>
          <cell r="C24" t="str">
            <v>含门诊、急诊及其为患者提供候诊就诊设施条件、病历档案袋、诊断书、收费清单</v>
          </cell>
        </row>
        <row r="24">
          <cell r="E24" t="str">
            <v>次</v>
          </cell>
          <cell r="F24">
            <v>1</v>
          </cell>
        </row>
        <row r="24">
          <cell r="I24" t="str">
            <v>初诊建病历(电子病历或纸质病历)1元，医卡通工本费1元</v>
          </cell>
          <cell r="J24" t="str">
            <v>泰医保发〔2021〕14号</v>
          </cell>
        </row>
        <row r="25">
          <cell r="A25" t="str">
            <v>1102</v>
          </cell>
          <cell r="B25" t="str">
            <v>2.诊察费</v>
          </cell>
          <cell r="C25" t="str">
            <v>含挂号费。包括营养状况评估、儿童营养评估、营养咨询</v>
          </cell>
        </row>
        <row r="25">
          <cell r="I25" t="str">
            <v>门诊注射、换药、针灸、理疗、推拿、血透、放射治疗疗程中不再收取诊察费,远程诊察加收100元，妇科检查加收5元（含材料）</v>
          </cell>
        </row>
        <row r="26">
          <cell r="A26" t="str">
            <v>110200001</v>
          </cell>
          <cell r="B26" t="str">
            <v>普通门诊诊察费</v>
          </cell>
          <cell r="C26" t="str">
            <v>指医护人员提供(技术劳务)的诊疗服务</v>
          </cell>
        </row>
        <row r="26">
          <cell r="E26" t="str">
            <v>次</v>
          </cell>
          <cell r="F26" t="str">
            <v>5</v>
          </cell>
          <cell r="G26" t="str">
            <v>4</v>
          </cell>
          <cell r="H26" t="str">
            <v>2</v>
          </cell>
        </row>
        <row r="26">
          <cell r="J26" t="str">
            <v>泰医保发〔2022〕31号</v>
          </cell>
        </row>
        <row r="27">
          <cell r="A27" t="str">
            <v>110200002</v>
          </cell>
          <cell r="B27" t="str">
            <v>专家门诊诊察费</v>
          </cell>
          <cell r="C27" t="str">
            <v>指高级职称医务人员提供(技术劳务)的诊疗服务</v>
          </cell>
        </row>
        <row r="27">
          <cell r="F27" t="str">
            <v> </v>
          </cell>
          <cell r="G27" t="str">
            <v> </v>
          </cell>
          <cell r="H27" t="str">
            <v> </v>
          </cell>
        </row>
        <row r="28">
          <cell r="A28" t="str">
            <v>110200002a</v>
          </cell>
          <cell r="B28" t="str">
            <v>副主任医师</v>
          </cell>
        </row>
        <row r="28">
          <cell r="E28" t="str">
            <v>次</v>
          </cell>
          <cell r="F28" t="str">
            <v>12</v>
          </cell>
          <cell r="G28" t="str">
            <v>10</v>
          </cell>
          <cell r="H28" t="str">
            <v>5</v>
          </cell>
        </row>
        <row r="28">
          <cell r="J28" t="str">
            <v>泰医保发〔2022〕31号</v>
          </cell>
        </row>
        <row r="29">
          <cell r="A29" t="str">
            <v>110200002b</v>
          </cell>
          <cell r="B29" t="str">
            <v>主任医师</v>
          </cell>
        </row>
        <row r="29">
          <cell r="E29" t="str">
            <v>次</v>
          </cell>
          <cell r="F29" t="str">
            <v>22</v>
          </cell>
          <cell r="G29" t="str">
            <v>20</v>
          </cell>
          <cell r="H29" t="str">
            <v>8</v>
          </cell>
        </row>
        <row r="29">
          <cell r="J29" t="str">
            <v>泰医保发〔2022〕31号</v>
          </cell>
        </row>
        <row r="30">
          <cell r="A30" t="str">
            <v>110200002c</v>
          </cell>
          <cell r="B30" t="str">
            <v>知名专家</v>
          </cell>
          <cell r="C30" t="str">
            <v>专家要求按照《山东省公立医疗机构知名专家诊察费管理办法》（鲁卫财字〔2019〕10号）知名专家入选条件</v>
          </cell>
        </row>
        <row r="30">
          <cell r="E30" t="str">
            <v>次</v>
          </cell>
          <cell r="F30" t="str">
            <v>价格放开</v>
          </cell>
        </row>
        <row r="30">
          <cell r="I30" t="str">
            <v>知名专家门诊按要求设立，且报市医保局备案</v>
          </cell>
          <cell r="J30" t="str">
            <v>按照泰价费发﹝2016﹞10号文价格放开</v>
          </cell>
        </row>
        <row r="31">
          <cell r="A31" t="str">
            <v>110200003</v>
          </cell>
          <cell r="B31" t="str">
            <v>急诊诊察费</v>
          </cell>
          <cell r="C31" t="str">
            <v>指医护人员提供的24小时急救、急症的诊疗服务</v>
          </cell>
        </row>
        <row r="31">
          <cell r="E31" t="str">
            <v>次</v>
          </cell>
          <cell r="F31" t="str">
            <v>10</v>
          </cell>
          <cell r="G31" t="str">
            <v>8</v>
          </cell>
          <cell r="H31" t="str">
            <v>7</v>
          </cell>
        </row>
        <row r="31">
          <cell r="J31" t="str">
            <v>泰医保发〔2022〕31号</v>
          </cell>
        </row>
        <row r="32">
          <cell r="A32" t="str">
            <v>110200004</v>
          </cell>
          <cell r="B32" t="str">
            <v>门急诊留观诊查费</v>
          </cell>
        </row>
        <row r="32">
          <cell r="E32" t="str">
            <v>日</v>
          </cell>
          <cell r="F32">
            <v>20</v>
          </cell>
          <cell r="G32">
            <v>18</v>
          </cell>
          <cell r="H32">
            <v>8</v>
          </cell>
        </row>
        <row r="32">
          <cell r="J32" t="str">
            <v>泰医保发〔2022〕31号</v>
          </cell>
        </row>
        <row r="33">
          <cell r="A33" t="str">
            <v>110200005</v>
          </cell>
          <cell r="B33" t="str">
            <v>住院诊察费</v>
          </cell>
          <cell r="C33" t="str">
            <v>指医务人员技术劳务性服务</v>
          </cell>
        </row>
        <row r="33">
          <cell r="E33" t="str">
            <v>日</v>
          </cell>
          <cell r="F33" t="str">
            <v>21</v>
          </cell>
          <cell r="G33" t="str">
            <v>19</v>
          </cell>
          <cell r="H33" t="str">
            <v>11</v>
          </cell>
          <cell r="I33" t="str">
            <v>1、结核病人加收3元；2、有资质的中医临床医生通过辨证施治的方法进行诊察的服务，加收2元</v>
          </cell>
          <cell r="J33" t="str">
            <v>泰医保发〔2022〕31号
泰医保发〔2023〕42号</v>
          </cell>
        </row>
        <row r="34">
          <cell r="A34" t="str">
            <v>110200006</v>
          </cell>
          <cell r="B34" t="str">
            <v>职业病首诊诊察费</v>
          </cell>
          <cell r="C34" t="str">
            <v>指职业病医师提供的职业病第一次诊疗服务。通过对职业信息、职业史、病史的采集，进行一般物理检查，书写病历，开具实验室及特殊检查单，为职业病诊断提供门诊初步诊疗意见和资料，并向患者做好解释工作</v>
          </cell>
        </row>
        <row r="34">
          <cell r="E34" t="str">
            <v>次</v>
          </cell>
          <cell r="F34" t="str">
            <v>自主定价</v>
          </cell>
        </row>
        <row r="34">
          <cell r="I34" t="str">
            <v>不再收取专家门诊诊察费</v>
          </cell>
          <cell r="J34" t="str">
            <v>按照泰医保发﹝2019﹞83号文新增项目</v>
          </cell>
        </row>
        <row r="35">
          <cell r="A35" t="str">
            <v>001102000010700</v>
          </cell>
          <cell r="B35" t="str">
            <v>互联网首诊诊察费（普通门诊）</v>
          </cell>
        </row>
        <row r="35">
          <cell r="E35" t="str">
            <v>次</v>
          </cell>
          <cell r="F35" t="str">
            <v>5</v>
          </cell>
          <cell r="G35" t="str">
            <v>4</v>
          </cell>
          <cell r="H35" t="str">
            <v>2</v>
          </cell>
          <cell r="I35" t="str">
            <v>具备互联网医院资质、互联网诊疗服务资质的公立医疗机构，按规定为出现新型冠状病毒感染相关症状，符合《新冠病毒感染居家治疗指南》的患者提供首诊诊疗</v>
          </cell>
          <cell r="J35" t="str">
            <v>泰医保发〔2023〕4号</v>
          </cell>
        </row>
        <row r="36">
          <cell r="A36" t="str">
            <v>001102000010800</v>
          </cell>
          <cell r="B36" t="str">
            <v>互联网首诊诊察费（副主任医师）</v>
          </cell>
        </row>
        <row r="36">
          <cell r="E36" t="str">
            <v>次</v>
          </cell>
          <cell r="F36" t="str">
            <v>12</v>
          </cell>
          <cell r="G36" t="str">
            <v>10</v>
          </cell>
          <cell r="H36" t="str">
            <v>5</v>
          </cell>
        </row>
        <row r="36">
          <cell r="J36" t="str">
            <v>泰医保发〔2023〕4号</v>
          </cell>
        </row>
        <row r="37">
          <cell r="A37" t="str">
            <v>001102000010900</v>
          </cell>
          <cell r="B37" t="str">
            <v>互联网首诊诊察费（主任医师）</v>
          </cell>
        </row>
        <row r="37">
          <cell r="E37" t="str">
            <v>次</v>
          </cell>
          <cell r="F37" t="str">
            <v>22</v>
          </cell>
          <cell r="G37" t="str">
            <v>20</v>
          </cell>
          <cell r="H37" t="str">
            <v>8</v>
          </cell>
        </row>
        <row r="37">
          <cell r="J37" t="str">
            <v>泰医保发〔2023〕4号</v>
          </cell>
        </row>
        <row r="38">
          <cell r="A38" t="str">
            <v>1103</v>
          </cell>
          <cell r="B38" t="str">
            <v>3.急诊监护费</v>
          </cell>
        </row>
        <row r="38">
          <cell r="F38" t="str">
            <v> </v>
          </cell>
          <cell r="G38" t="str">
            <v> </v>
          </cell>
          <cell r="H38" t="str">
            <v> </v>
          </cell>
        </row>
        <row r="39">
          <cell r="A39" t="str">
            <v>110300001</v>
          </cell>
          <cell r="B39" t="str">
            <v>急诊监护费</v>
          </cell>
          <cell r="C39" t="str">
            <v>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v>
          </cell>
          <cell r="D39" t="str">
            <v>监护仪器</v>
          </cell>
          <cell r="E39" t="str">
            <v>日</v>
          </cell>
          <cell r="F39">
            <v>96</v>
          </cell>
          <cell r="G39">
            <v>82</v>
          </cell>
          <cell r="H39">
            <v>77</v>
          </cell>
          <cell r="I39" t="str">
            <v>符合监护病房条件和管理标准，超过半日不足24小时按一日计算，不足半日按半日计算</v>
          </cell>
          <cell r="J39" t="str">
            <v>泰医保发〔2021〕14号</v>
          </cell>
        </row>
        <row r="40">
          <cell r="A40" t="str">
            <v>1104</v>
          </cell>
          <cell r="B40" t="str">
            <v>4.院前急救费</v>
          </cell>
        </row>
        <row r="40">
          <cell r="F40" t="str">
            <v> </v>
          </cell>
          <cell r="G40" t="str">
            <v> </v>
          </cell>
          <cell r="H40" t="str">
            <v> </v>
          </cell>
        </row>
        <row r="41">
          <cell r="A41" t="str">
            <v>110400001</v>
          </cell>
          <cell r="B41" t="str">
            <v>院前急救费</v>
          </cell>
          <cell r="C41" t="str">
            <v>包括内脏衰竭、外伤、烧伤、中毒、溺水、电击等现场急救；不含出诊费、诊查费、监护费</v>
          </cell>
          <cell r="D41" t="str">
            <v>化验、特殊检查、治疗、药物、血液  </v>
          </cell>
          <cell r="E41" t="str">
            <v>次</v>
          </cell>
          <cell r="F41">
            <v>48</v>
          </cell>
          <cell r="G41">
            <v>41</v>
          </cell>
          <cell r="H41">
            <v>38.5</v>
          </cell>
        </row>
        <row r="42">
          <cell r="A42" t="str">
            <v>1105</v>
          </cell>
          <cell r="B42" t="str">
            <v>5.体检费                              </v>
          </cell>
        </row>
        <row r="43">
          <cell r="A43" t="str">
            <v>110500001</v>
          </cell>
          <cell r="B43" t="str">
            <v>体检费                              </v>
          </cell>
          <cell r="C43" t="str">
            <v>含内、外(含皮肤)、妇(含宫颈刮片)、五官等科的常规检查；写总检报告</v>
          </cell>
          <cell r="D43" t="str">
            <v>影像、化验及特殊检查</v>
          </cell>
          <cell r="E43" t="str">
            <v>次</v>
          </cell>
          <cell r="F43" t="str">
            <v>价格放开</v>
          </cell>
        </row>
        <row r="43">
          <cell r="I43" t="str">
            <v>不另收挂号费及诊查费</v>
          </cell>
          <cell r="J43" t="str">
            <v>按照泰价费发﹝2018﹞98号文价格放开</v>
          </cell>
        </row>
        <row r="44">
          <cell r="A44" t="str">
            <v>110500002</v>
          </cell>
          <cell r="B44" t="str">
            <v>人体生物刺激反馈检测</v>
          </cell>
          <cell r="C44" t="str">
            <v>利用设备向人体发送诱发电位刺激并实时采集人体肌电反馈信号，全面评估人体各系统疾病风险，提示人体潜在的健康问题，并提示相关致病因素，出具评估建议报告</v>
          </cell>
        </row>
        <row r="44">
          <cell r="E44" t="str">
            <v>次</v>
          </cell>
          <cell r="F44" t="str">
            <v>新增项目</v>
          </cell>
        </row>
        <row r="44">
          <cell r="J44" t="str">
            <v>泰医保发〔2022〕2号</v>
          </cell>
        </row>
        <row r="45">
          <cell r="A45" t="str">
            <v>1106</v>
          </cell>
          <cell r="B45" t="str">
            <v>6.救护车费</v>
          </cell>
        </row>
        <row r="46">
          <cell r="A46" t="str">
            <v>110600001</v>
          </cell>
          <cell r="B46" t="str">
            <v>救护车费</v>
          </cell>
          <cell r="C46" t="str">
            <v>含来回里程；不含院前急救</v>
          </cell>
          <cell r="D46" t="str">
            <v>监护费用</v>
          </cell>
          <cell r="E46" t="str">
            <v>次</v>
          </cell>
          <cell r="F46" t="str">
            <v>10</v>
          </cell>
        </row>
        <row r="46">
          <cell r="I46" t="str">
            <v>急救救护用车收费：用车基础价格10元，行程里程按照往返合计计算：每公里3元；急救救护用车等候收费：用车等候每小时15元，30分钟内不收取等候费用；医护人员随车出诊费：每次30元，夜间（18点--次日6点）出诊加倍收取出诊费；治愈出院病人、长途转运病人需要救护车服务，用车费用由供需双方在使用前协商确定；担架员特需服务标准：基础价两名40元（三楼以下含三楼），三楼以上每增加一层加收10元，使用电梯的，按照基础价格收费。担架员特需服务必须坚持患者自愿原则，患者家属自行抬运的，需免费提供担架</v>
          </cell>
        </row>
        <row r="47">
          <cell r="A47" t="str">
            <v>1107</v>
          </cell>
          <cell r="B47" t="str">
            <v>7.取暖费</v>
          </cell>
        </row>
        <row r="47">
          <cell r="G47" t="str">
            <v> </v>
          </cell>
          <cell r="H47" t="str">
            <v> </v>
          </cell>
          <cell r="I47" t="str">
            <v>不单独另收，没有取暖和空调降温设施的病房，床位价格一律减收3元/床</v>
          </cell>
        </row>
        <row r="48">
          <cell r="A48" t="str">
            <v>110700001</v>
          </cell>
          <cell r="B48" t="str">
            <v>病房取暖费</v>
          </cell>
        </row>
        <row r="48">
          <cell r="E48" t="str">
            <v>日</v>
          </cell>
        </row>
        <row r="49">
          <cell r="A49" t="str">
            <v>1108</v>
          </cell>
          <cell r="B49" t="str">
            <v>8.空调降温费</v>
          </cell>
        </row>
        <row r="49">
          <cell r="G49" t="str">
            <v> </v>
          </cell>
          <cell r="H49" t="str">
            <v> </v>
          </cell>
        </row>
        <row r="50">
          <cell r="A50" t="str">
            <v>110800001</v>
          </cell>
          <cell r="B50" t="str">
            <v>病房空调降温费</v>
          </cell>
        </row>
        <row r="50">
          <cell r="E50" t="str">
            <v>日</v>
          </cell>
        </row>
        <row r="51">
          <cell r="A51" t="str">
            <v>1109</v>
          </cell>
          <cell r="B51" t="str">
            <v>9.床位费</v>
          </cell>
          <cell r="C51" t="str">
            <v>含取暖费、空调费、垃圾处理费、消毒、隔离等费用</v>
          </cell>
        </row>
        <row r="51">
          <cell r="G51" t="str">
            <v> </v>
          </cell>
          <cell r="H51" t="str">
            <v> </v>
          </cell>
          <cell r="I51" t="str">
            <v>床位价格以日为计费单位，当日入院，按一日计价，出院当日不收费；没有取暖和空调降温设施的病房，床位减收3元/床日</v>
          </cell>
          <cell r="J51" t="str">
            <v>泰医保发〔2022〕31号</v>
          </cell>
        </row>
        <row r="52">
          <cell r="A52" t="str">
            <v>110900001</v>
          </cell>
          <cell r="B52" t="str">
            <v>病房床位费</v>
          </cell>
          <cell r="C52" t="str">
            <v>含病床、床头柜、座椅(或木凳)、床垫、棉褥、棉被(或毯)、枕头、床单、病人服装、废品袋(或篓)等</v>
          </cell>
        </row>
        <row r="52">
          <cell r="E52" t="str">
            <v>床日</v>
          </cell>
        </row>
        <row r="52">
          <cell r="I52" t="str">
            <v>传染病床、烧伤病床、精神病床三、二、一级医院在同级医院核定价格基础上分别加收3、2、1元；母婴同室普通病床三、二、一级医院在同级医院核定价格基础上分别加收10、6、3元；走廊过道加床按该医疗机构病房床位最低标准的70%收费</v>
          </cell>
          <cell r="J52" t="str">
            <v>泰医保发〔2022〕31号</v>
          </cell>
        </row>
        <row r="53">
          <cell r="A53" t="str">
            <v>110900001a</v>
          </cell>
          <cell r="B53" t="str">
            <v>四人以上间</v>
          </cell>
        </row>
        <row r="53">
          <cell r="E53" t="str">
            <v>床日</v>
          </cell>
          <cell r="F53">
            <v>30</v>
          </cell>
          <cell r="G53">
            <v>25</v>
          </cell>
          <cell r="H53">
            <v>20</v>
          </cell>
        </row>
        <row r="53">
          <cell r="J53" t="str">
            <v>泰医保发〔2022〕31号</v>
          </cell>
        </row>
        <row r="54">
          <cell r="A54" t="str">
            <v>110900001b</v>
          </cell>
          <cell r="B54" t="str">
            <v>三人间</v>
          </cell>
        </row>
        <row r="54">
          <cell r="J54" t="str">
            <v>泰医保发〔2022〕31号</v>
          </cell>
        </row>
        <row r="55">
          <cell r="A55" t="str">
            <v>110900001b1</v>
          </cell>
          <cell r="B55" t="str">
            <v>一等</v>
          </cell>
          <cell r="C55" t="str">
            <v>卫生间、高级多功能病床、供氧设备、中央空调、每天供应热水不少于6小时</v>
          </cell>
        </row>
        <row r="55">
          <cell r="E55" t="str">
            <v>床日</v>
          </cell>
          <cell r="F55">
            <v>45</v>
          </cell>
          <cell r="G55">
            <v>40</v>
          </cell>
          <cell r="H55">
            <v>30</v>
          </cell>
        </row>
        <row r="55">
          <cell r="J55" t="str">
            <v>泰医保发〔2022〕31号</v>
          </cell>
        </row>
        <row r="56">
          <cell r="A56" t="str">
            <v>110900001b2</v>
          </cell>
          <cell r="B56" t="str">
            <v>二等</v>
          </cell>
          <cell r="C56" t="str">
            <v>卫生间、供氧设备、中央空调、每天供应热水不少于4小时</v>
          </cell>
        </row>
        <row r="56">
          <cell r="E56" t="str">
            <v>床日</v>
          </cell>
          <cell r="F56">
            <v>40</v>
          </cell>
          <cell r="G56">
            <v>35</v>
          </cell>
          <cell r="H56">
            <v>27</v>
          </cell>
        </row>
        <row r="56">
          <cell r="J56" t="str">
            <v>泰医保发〔2022〕31号</v>
          </cell>
        </row>
        <row r="57">
          <cell r="A57" t="str">
            <v>110900001b3</v>
          </cell>
          <cell r="B57" t="str">
            <v>三等</v>
          </cell>
          <cell r="C57" t="str">
            <v>卫生间、取暖设备</v>
          </cell>
        </row>
        <row r="57">
          <cell r="E57" t="str">
            <v>床日</v>
          </cell>
          <cell r="F57">
            <v>35</v>
          </cell>
          <cell r="G57">
            <v>30</v>
          </cell>
          <cell r="H57">
            <v>25</v>
          </cell>
        </row>
        <row r="57">
          <cell r="J57" t="str">
            <v>泰医保发〔2022〕31号</v>
          </cell>
        </row>
        <row r="58">
          <cell r="A58" t="str">
            <v>110900001c</v>
          </cell>
          <cell r="B58" t="str">
            <v>二人间</v>
          </cell>
          <cell r="C58" t="str">
            <v>　</v>
          </cell>
        </row>
        <row r="58">
          <cell r="E58" t="str">
            <v>　</v>
          </cell>
          <cell r="F58" t="str">
            <v>　</v>
          </cell>
        </row>
        <row r="58">
          <cell r="J58" t="str">
            <v>泰医保发〔2022〕31号</v>
          </cell>
        </row>
        <row r="59">
          <cell r="A59" t="str">
            <v>110900001c1</v>
          </cell>
          <cell r="B59" t="str">
            <v>一等</v>
          </cell>
          <cell r="C59" t="str">
            <v>卫生间、高级多功能病床、供氧设备、中央空调、每天供应热水不少于6小时</v>
          </cell>
        </row>
        <row r="59">
          <cell r="E59" t="str">
            <v>床日</v>
          </cell>
          <cell r="F59">
            <v>65</v>
          </cell>
          <cell r="G59">
            <v>60</v>
          </cell>
          <cell r="H59">
            <v>35</v>
          </cell>
        </row>
        <row r="59">
          <cell r="J59" t="str">
            <v>泰医保发〔2022〕31号</v>
          </cell>
        </row>
        <row r="60">
          <cell r="A60" t="str">
            <v>110900001c2</v>
          </cell>
          <cell r="B60" t="str">
            <v>二等</v>
          </cell>
          <cell r="C60" t="str">
            <v>卫生间、供氧设备、中央空调、每天供应热水不少于4小时</v>
          </cell>
        </row>
        <row r="60">
          <cell r="E60" t="str">
            <v>床日</v>
          </cell>
          <cell r="F60">
            <v>55</v>
          </cell>
          <cell r="G60">
            <v>50</v>
          </cell>
          <cell r="H60">
            <v>32</v>
          </cell>
        </row>
        <row r="60">
          <cell r="J60" t="str">
            <v>泰医保发〔2022〕31号</v>
          </cell>
        </row>
        <row r="61">
          <cell r="A61" t="str">
            <v>110900001c3</v>
          </cell>
          <cell r="B61" t="str">
            <v>三等</v>
          </cell>
          <cell r="C61" t="str">
            <v>卫生间、取暖设备</v>
          </cell>
        </row>
        <row r="61">
          <cell r="E61" t="str">
            <v>床日</v>
          </cell>
          <cell r="F61">
            <v>45</v>
          </cell>
          <cell r="G61">
            <v>40</v>
          </cell>
          <cell r="H61">
            <v>30</v>
          </cell>
        </row>
        <row r="61">
          <cell r="J61" t="str">
            <v>泰医保发〔2022〕31号</v>
          </cell>
        </row>
        <row r="62">
          <cell r="A62" t="str">
            <v>110900001d</v>
          </cell>
          <cell r="B62" t="str">
            <v>单间</v>
          </cell>
        </row>
        <row r="62">
          <cell r="E62" t="str">
            <v>床日</v>
          </cell>
          <cell r="F62" t="str">
            <v>价格放开</v>
          </cell>
        </row>
        <row r="62">
          <cell r="I62" t="str">
            <v>单间及套间病房床位数量不得超过医院开放床位的10%</v>
          </cell>
          <cell r="J62" t="str">
            <v>泰医保发〔2022〕31号</v>
          </cell>
        </row>
        <row r="63">
          <cell r="A63" t="str">
            <v>110900001e</v>
          </cell>
          <cell r="B63" t="str">
            <v>套间</v>
          </cell>
        </row>
        <row r="63">
          <cell r="E63" t="str">
            <v>床日</v>
          </cell>
        </row>
        <row r="63">
          <cell r="J63" t="str">
            <v>泰医保发〔2022〕31号</v>
          </cell>
        </row>
        <row r="64">
          <cell r="A64" t="str">
            <v>110900002</v>
          </cell>
          <cell r="B64" t="str">
            <v>层流洁净病房床位费</v>
          </cell>
          <cell r="C64" t="str">
            <v>指达到规定洁净级别、有层流装置、风淋通道的层流洁净间，采用全封闭管理、有严格消毒隔离措施及对外通话系统</v>
          </cell>
        </row>
        <row r="64">
          <cell r="I64" t="str">
            <v>达到设施配备规定条件的医院</v>
          </cell>
        </row>
        <row r="65">
          <cell r="B65" t="str">
            <v>简易消毒病房</v>
          </cell>
        </row>
        <row r="65">
          <cell r="E65" t="str">
            <v>床日</v>
          </cell>
          <cell r="F65" t="str">
            <v>69</v>
          </cell>
        </row>
        <row r="66">
          <cell r="B66" t="str">
            <v>层流消毒病房</v>
          </cell>
        </row>
        <row r="66">
          <cell r="E66" t="str">
            <v>床日</v>
          </cell>
          <cell r="F66" t="str">
            <v>129</v>
          </cell>
        </row>
        <row r="67">
          <cell r="A67" t="str">
            <v>110900003</v>
          </cell>
          <cell r="B67" t="str">
            <v>监护病房床位费</v>
          </cell>
          <cell r="C67" t="str">
            <v>指专用重症监护病房(如ICU、CCU、RCU、NICU、EICU等)。设有中心监护台，心电监护仪及其它监护抢救设施，相对封闭管理的单人或多人监护病房，每天更换、消毒床单位，仪器设备的保养。含床位费、心电监测、血氧饱和度监测，含医用垃圾、污水处理费</v>
          </cell>
        </row>
        <row r="67">
          <cell r="E67" t="str">
            <v>床日</v>
          </cell>
          <cell r="F67" t="str">
            <v>264</v>
          </cell>
        </row>
        <row r="67">
          <cell r="I67" t="str">
            <v>保留普通床位的，普通床位另计价</v>
          </cell>
          <cell r="J67" t="str">
            <v>泰医保发〔2022〕31号</v>
          </cell>
        </row>
        <row r="68">
          <cell r="A68" t="str">
            <v>110900004</v>
          </cell>
          <cell r="B68" t="str">
            <v>特殊防护病房床位费</v>
          </cell>
          <cell r="C68" t="str">
            <v>指核素内照射治疗病房等</v>
          </cell>
        </row>
        <row r="68">
          <cell r="E68" t="str">
            <v>床.日</v>
          </cell>
          <cell r="F68" t="str">
            <v>59</v>
          </cell>
        </row>
        <row r="69">
          <cell r="A69" t="str">
            <v>110900005</v>
          </cell>
          <cell r="B69" t="str">
            <v>门、急诊观察床位费</v>
          </cell>
          <cell r="C69" t="str">
            <v>不足半日，按半日计价；超过半日，不足一日的，按一日计价。不得另收观察费</v>
          </cell>
        </row>
        <row r="69">
          <cell r="E69" t="str">
            <v>床.日</v>
          </cell>
          <cell r="F69" t="str">
            <v>19</v>
          </cell>
          <cell r="G69" t="str">
            <v>17</v>
          </cell>
          <cell r="H69" t="str">
            <v>14</v>
          </cell>
        </row>
        <row r="70">
          <cell r="A70" t="str">
            <v>110900006</v>
          </cell>
          <cell r="B70" t="str">
            <v>单纯输液床位费</v>
          </cell>
          <cell r="C70" t="str">
            <v>单纯输液椅不得收费</v>
          </cell>
        </row>
        <row r="70">
          <cell r="E70" t="str">
            <v>次</v>
          </cell>
          <cell r="F70" t="str">
            <v>12</v>
          </cell>
          <cell r="G70" t="str">
            <v>11</v>
          </cell>
          <cell r="H70" t="str">
            <v>10</v>
          </cell>
        </row>
        <row r="71">
          <cell r="A71" t="str">
            <v>1110</v>
          </cell>
          <cell r="B71" t="str">
            <v>10.会诊费</v>
          </cell>
          <cell r="C71" t="str">
            <v>包括营养会诊</v>
          </cell>
        </row>
        <row r="71">
          <cell r="G71" t="str">
            <v> </v>
          </cell>
          <cell r="H71" t="str">
            <v> </v>
          </cell>
        </row>
        <row r="72">
          <cell r="A72" t="str">
            <v>111000001</v>
          </cell>
          <cell r="B72" t="str">
            <v>院际会诊</v>
          </cell>
        </row>
        <row r="72">
          <cell r="D72" t="str">
            <v>交通费用</v>
          </cell>
          <cell r="E72" t="str">
            <v>次</v>
          </cell>
          <cell r="F72" t="str">
            <v>价格放开</v>
          </cell>
        </row>
        <row r="72">
          <cell r="J72" t="str">
            <v>按照泰价费发﹝2018﹞98号文价格放开</v>
          </cell>
        </row>
        <row r="73">
          <cell r="A73" t="str">
            <v>111000001a</v>
          </cell>
          <cell r="B73" t="str">
            <v>同城</v>
          </cell>
        </row>
        <row r="73">
          <cell r="E73" t="str">
            <v>次</v>
          </cell>
        </row>
        <row r="74">
          <cell r="A74" t="str">
            <v>111000001b</v>
          </cell>
          <cell r="B74" t="str">
            <v>外埠</v>
          </cell>
        </row>
        <row r="74">
          <cell r="E74" t="str">
            <v>次</v>
          </cell>
        </row>
        <row r="75">
          <cell r="A75" t="str">
            <v>111000002</v>
          </cell>
          <cell r="B75" t="str">
            <v>院内会诊</v>
          </cell>
          <cell r="C75" t="str">
            <v>因病情需要在医院内进行的科室间的医疗、护理会诊</v>
          </cell>
        </row>
        <row r="75">
          <cell r="E75" t="str">
            <v>次</v>
          </cell>
        </row>
        <row r="75">
          <cell r="I75" t="str">
            <v>包括护理会诊（PICC、造口）</v>
          </cell>
          <cell r="J75" t="str">
            <v>泰医保发〔2021〕14号</v>
          </cell>
        </row>
        <row r="76">
          <cell r="A76" t="str">
            <v>111000002a</v>
          </cell>
          <cell r="B76" t="str">
            <v>普通医师</v>
          </cell>
        </row>
        <row r="76">
          <cell r="E76" t="str">
            <v>人次</v>
          </cell>
          <cell r="F76" t="str">
            <v>18</v>
          </cell>
          <cell r="G76" t="str">
            <v>16</v>
          </cell>
          <cell r="H76">
            <v>13</v>
          </cell>
        </row>
        <row r="77">
          <cell r="A77" t="str">
            <v>111000002b</v>
          </cell>
          <cell r="B77" t="str">
            <v>副主任医师</v>
          </cell>
        </row>
        <row r="77">
          <cell r="E77" t="str">
            <v>人次</v>
          </cell>
          <cell r="F77" t="str">
            <v>50</v>
          </cell>
          <cell r="G77" t="str">
            <v>44</v>
          </cell>
          <cell r="H77" t="str">
            <v>25</v>
          </cell>
        </row>
        <row r="77">
          <cell r="J77" t="str">
            <v>泰医保发〔2022〕31号</v>
          </cell>
        </row>
        <row r="78">
          <cell r="A78" t="str">
            <v>111000002c</v>
          </cell>
          <cell r="B78" t="str">
            <v>主任医师</v>
          </cell>
        </row>
        <row r="78">
          <cell r="E78" t="str">
            <v>人次</v>
          </cell>
          <cell r="F78" t="str">
            <v>66</v>
          </cell>
          <cell r="G78">
            <v>58</v>
          </cell>
          <cell r="H78" t="str">
            <v>34</v>
          </cell>
        </row>
        <row r="78">
          <cell r="J78" t="str">
            <v>泰医保发〔2022〕31号</v>
          </cell>
        </row>
        <row r="79">
          <cell r="A79" t="str">
            <v>111000002d</v>
          </cell>
          <cell r="B79" t="str">
            <v>知名专家</v>
          </cell>
        </row>
        <row r="79">
          <cell r="E79" t="str">
            <v>人次</v>
          </cell>
          <cell r="F79" t="str">
            <v>自主定价</v>
          </cell>
        </row>
        <row r="79">
          <cell r="J79" t="str">
            <v>按照泰价费发﹝2017﹞87号文规定执行</v>
          </cell>
        </row>
        <row r="80">
          <cell r="A80" t="str">
            <v>111000003</v>
          </cell>
          <cell r="B80" t="str">
            <v>远程会诊</v>
          </cell>
          <cell r="C80" t="str">
            <v>包括远程培训</v>
          </cell>
        </row>
        <row r="80">
          <cell r="E80" t="str">
            <v>小时</v>
          </cell>
          <cell r="F80">
            <v>400</v>
          </cell>
          <cell r="G80">
            <v>340</v>
          </cell>
          <cell r="H80">
            <v>320</v>
          </cell>
        </row>
        <row r="81">
          <cell r="A81" t="str">
            <v>111000004</v>
          </cell>
          <cell r="B81" t="str">
            <v>沃森肿瘤会诊</v>
          </cell>
          <cell r="C81" t="str">
            <v>核对并输入患者病情信息，利用软件对患者病情属性进行计算分析，输出临床指南确定的候选治疗方案以及支持方案的医学证据，辅助临床医生做出治疗决策</v>
          </cell>
        </row>
        <row r="81">
          <cell r="E81" t="str">
            <v>例</v>
          </cell>
          <cell r="F81" t="str">
            <v>自主定价</v>
          </cell>
        </row>
        <row r="81">
          <cell r="J81" t="str">
            <v>按照鲁价格二发﹝2018﹞144号文新增项目</v>
          </cell>
        </row>
        <row r="82">
          <cell r="A82">
            <v>111000005</v>
          </cell>
          <cell r="B82" t="str">
            <v>多学科会诊</v>
          </cell>
          <cell r="C82" t="str">
            <v>针对多专业就诊或同专业反复就诊难以明确诊断的疑难病患者，以及诊断较为明确但病情复杂，需要多个专科协同诊疗的患者。会诊专家对患者既往病史进行复习、查体、病情讨论等，并出具诊断和治疗意见。不含各种辅助检验、检查费用等。</v>
          </cell>
        </row>
        <row r="82">
          <cell r="E82" t="str">
            <v>次</v>
          </cell>
          <cell r="F82">
            <v>400</v>
          </cell>
          <cell r="G82">
            <v>360</v>
          </cell>
          <cell r="H82">
            <v>325</v>
          </cell>
          <cell r="I82" t="str">
            <v>以三个学科为基础，三级、二级、一级医院每增加一个学科分别加收90元、80元和70元</v>
          </cell>
          <cell r="J82" t="str">
            <v>泰医保发〔2023〕41号</v>
          </cell>
        </row>
        <row r="83">
          <cell r="A83" t="str">
            <v>12</v>
          </cell>
          <cell r="B83" t="str">
            <v>(二)一般检查治疗</v>
          </cell>
        </row>
        <row r="83">
          <cell r="F83" t="str">
            <v> </v>
          </cell>
          <cell r="G83" t="str">
            <v> </v>
          </cell>
          <cell r="H83" t="str">
            <v> </v>
          </cell>
        </row>
        <row r="84">
          <cell r="A84" t="str">
            <v>1201</v>
          </cell>
          <cell r="B84" t="str">
            <v>1.护理费</v>
          </cell>
          <cell r="C84" t="str">
            <v> 含压疮护理、放疗后皮肤护理；包括波动式气垫床预防褥疮</v>
          </cell>
          <cell r="D84" t="str">
            <v>药物、特殊消耗材料及特殊仪器</v>
          </cell>
        </row>
        <row r="84">
          <cell r="F84" t="str">
            <v> </v>
          </cell>
          <cell r="G84" t="str">
            <v> </v>
          </cell>
          <cell r="H84" t="str">
            <v> </v>
          </cell>
          <cell r="I84" t="str">
            <v>使用防褥疮气垫收10元/日</v>
          </cell>
        </row>
        <row r="85">
          <cell r="A85" t="str">
            <v>120100001</v>
          </cell>
          <cell r="B85" t="str">
            <v>重症监护</v>
          </cell>
          <cell r="C85" t="str">
            <v>含24小时室内有专业护士监护，监护医生、护士严密观察病情，监护生命体征；随时记录病情，作好重症监护记录及各种管道与一般性生活护理</v>
          </cell>
        </row>
        <row r="85">
          <cell r="E85" t="str">
            <v>小时 </v>
          </cell>
          <cell r="F85" t="str">
            <v>8</v>
          </cell>
          <cell r="G85" t="str">
            <v>7</v>
          </cell>
          <cell r="H85" t="str">
            <v>5</v>
          </cell>
        </row>
        <row r="86">
          <cell r="A86" t="str">
            <v>120100002</v>
          </cell>
          <cell r="B86" t="str">
            <v>特级护理</v>
          </cell>
          <cell r="C86" t="str">
            <v>含24小时设专人护理，严密观察病情，测量生命体征，记特护记录，进行护理评估，制定护理计划，作好各种管道与一般性生活护理</v>
          </cell>
        </row>
        <row r="86">
          <cell r="E86" t="str">
            <v>小时 </v>
          </cell>
          <cell r="F86" t="str">
            <v>5</v>
          </cell>
          <cell r="G86" t="str">
            <v>4</v>
          </cell>
          <cell r="H86" t="str">
            <v>3</v>
          </cell>
        </row>
        <row r="87">
          <cell r="A87" t="str">
            <v>120100003</v>
          </cell>
          <cell r="B87" t="str">
            <v>Ⅰ级护理</v>
          </cell>
          <cell r="C87" t="str">
            <v>含需要护士每15-30分钟巡视观察一次，观察病情变化，根据病情测量生命体征，进行护理评估及一般性生活护理，作好卫生宣教及出院指导</v>
          </cell>
        </row>
        <row r="87">
          <cell r="E87" t="str">
            <v>日</v>
          </cell>
          <cell r="F87">
            <v>39</v>
          </cell>
          <cell r="G87" t="str">
            <v>36</v>
          </cell>
          <cell r="H87" t="str">
            <v>30</v>
          </cell>
          <cell r="I87" t="str">
            <v>结核病人加收3元。六岁（含）以下儿童加收不超过20%</v>
          </cell>
          <cell r="J87" t="str">
            <v>泰医保发〔2021〕14号</v>
          </cell>
        </row>
        <row r="88">
          <cell r="A88" t="str">
            <v>120100004</v>
          </cell>
          <cell r="B88" t="str">
            <v>Ⅱ级护理</v>
          </cell>
          <cell r="C88" t="str">
            <v>含需要护士定时巡视一次，观察病情变化及病人治疗、检查、用药后反应，测量体温、脉搏、呼吸，协助病人生活护理，作好卫生宣教及出院指导</v>
          </cell>
        </row>
        <row r="88">
          <cell r="E88" t="str">
            <v>日</v>
          </cell>
          <cell r="F88">
            <v>27</v>
          </cell>
          <cell r="G88" t="str">
            <v>25</v>
          </cell>
          <cell r="H88" t="str">
            <v>20</v>
          </cell>
          <cell r="I88" t="str">
            <v>结核病人加收3元。六岁（含）以下儿童加收不超过20%</v>
          </cell>
          <cell r="J88" t="str">
            <v>泰医保发〔2021〕14号</v>
          </cell>
        </row>
        <row r="89">
          <cell r="A89" t="str">
            <v>120100005</v>
          </cell>
          <cell r="B89" t="str">
            <v>Ⅲ级护理</v>
          </cell>
          <cell r="C89" t="str">
            <v>含需要护士每日巡视2-3次，观察、了解病人一般情况，测量体温、脉搏、呼吸，作好卫生宣教及出院指导</v>
          </cell>
        </row>
        <row r="89">
          <cell r="E89" t="str">
            <v>日</v>
          </cell>
          <cell r="F89" t="str">
            <v>13</v>
          </cell>
          <cell r="G89" t="str">
            <v>12</v>
          </cell>
          <cell r="H89" t="str">
            <v>10</v>
          </cell>
          <cell r="I89" t="str">
            <v>结核病人加收3元。六岁（含）以下儿童加收不超过20%</v>
          </cell>
          <cell r="J89" t="str">
            <v>泰医保发〔2021〕14号</v>
          </cell>
        </row>
        <row r="90">
          <cell r="A90" t="str">
            <v>120100006</v>
          </cell>
          <cell r="B90" t="str">
            <v>特殊疾病护理</v>
          </cell>
          <cell r="C90" t="str">
            <v>指《中华人民共和国传染病防治法》规定的乙类传染病。含严格消毒隔离及一级护理内容</v>
          </cell>
        </row>
        <row r="90">
          <cell r="E90" t="str">
            <v>日</v>
          </cell>
          <cell r="F90">
            <v>52</v>
          </cell>
          <cell r="G90">
            <v>46</v>
          </cell>
          <cell r="H90">
            <v>20</v>
          </cell>
        </row>
        <row r="90">
          <cell r="J90" t="str">
            <v>泰医保发〔2021〕14号</v>
          </cell>
        </row>
        <row r="91">
          <cell r="A91" t="str">
            <v>120100007</v>
          </cell>
          <cell r="B91" t="str">
            <v>新生儿护理</v>
          </cell>
          <cell r="C91" t="str">
            <v>含新生儿洗浴、脐部残端处理、口腔、皮肤及会阴护理</v>
          </cell>
        </row>
        <row r="91">
          <cell r="E91" t="str">
            <v>日</v>
          </cell>
          <cell r="F91" t="str">
            <v>32</v>
          </cell>
          <cell r="G91" t="str">
            <v>30</v>
          </cell>
          <cell r="H91" t="str">
            <v>20</v>
          </cell>
        </row>
        <row r="92">
          <cell r="A92" t="str">
            <v>120100008</v>
          </cell>
          <cell r="B92" t="str">
            <v>新生儿特殊护理</v>
          </cell>
          <cell r="C92" t="str">
            <v>包括新生儿干预、抚触、肛管排气、呼吸道清理、药浴、油浴等</v>
          </cell>
        </row>
        <row r="92">
          <cell r="E92" t="str">
            <v>次</v>
          </cell>
          <cell r="F92" t="str">
            <v>16</v>
          </cell>
          <cell r="G92" t="str">
            <v>14</v>
          </cell>
          <cell r="H92" t="str">
            <v>8</v>
          </cell>
        </row>
        <row r="92">
          <cell r="J92" t="str">
            <v>泰医保发〔2022〕31号</v>
          </cell>
        </row>
        <row r="93">
          <cell r="A93" t="str">
            <v>120100009</v>
          </cell>
          <cell r="B93" t="str">
            <v>精神病护理</v>
          </cell>
        </row>
        <row r="93">
          <cell r="E93" t="str">
            <v>日</v>
          </cell>
          <cell r="F93" t="str">
            <v>36</v>
          </cell>
          <cell r="G93" t="str">
            <v>32</v>
          </cell>
          <cell r="H93" t="str">
            <v>16</v>
          </cell>
          <cell r="I93" t="str">
            <v>自伤、躁闹加10元</v>
          </cell>
          <cell r="J93" t="str">
            <v>泰医保发〔2022〕31号</v>
          </cell>
        </row>
        <row r="94">
          <cell r="A94" t="str">
            <v>120100010</v>
          </cell>
          <cell r="B94" t="str">
            <v>气管切开护理</v>
          </cell>
          <cell r="C94" t="str">
            <v>含药物滴入、定时消毒、更换套管及纱布，包括气管插管护理</v>
          </cell>
        </row>
        <row r="94">
          <cell r="E94" t="str">
            <v>日</v>
          </cell>
          <cell r="F94">
            <v>52</v>
          </cell>
          <cell r="G94">
            <v>46</v>
          </cell>
          <cell r="H94" t="str">
            <v>26</v>
          </cell>
        </row>
        <row r="94">
          <cell r="J94" t="str">
            <v>泰医保发〔2022〕31号</v>
          </cell>
        </row>
        <row r="95">
          <cell r="A95" t="str">
            <v>120100011</v>
          </cell>
          <cell r="B95" t="str">
            <v>吸痰护理</v>
          </cell>
          <cell r="C95" t="str">
            <v>含叩背、吸痰，不含雾化吸入</v>
          </cell>
          <cell r="D95" t="str">
            <v>一次性吸痰管</v>
          </cell>
          <cell r="E95" t="str">
            <v>次</v>
          </cell>
          <cell r="F95" t="str">
            <v>9</v>
          </cell>
          <cell r="G95" t="str">
            <v>8</v>
          </cell>
          <cell r="H95" t="str">
            <v>4</v>
          </cell>
          <cell r="I95" t="str">
            <v>六岁（含）以下儿童加收不超过20%</v>
          </cell>
          <cell r="J95" t="str">
            <v>泰医保发〔2022〕31号</v>
          </cell>
        </row>
        <row r="96">
          <cell r="A96" t="str">
            <v>120100012</v>
          </cell>
          <cell r="B96" t="str">
            <v>造瘘护理</v>
          </cell>
        </row>
        <row r="96">
          <cell r="E96" t="str">
            <v>次</v>
          </cell>
          <cell r="F96" t="str">
            <v>11</v>
          </cell>
          <cell r="G96" t="str">
            <v>9</v>
          </cell>
          <cell r="H96" t="str">
            <v>7</v>
          </cell>
        </row>
        <row r="96">
          <cell r="J96" t="str">
            <v>泰医保发〔2022〕31号</v>
          </cell>
        </row>
        <row r="97">
          <cell r="A97" t="str">
            <v>120100013</v>
          </cell>
          <cell r="B97" t="str">
            <v>动静脉置管护理</v>
          </cell>
        </row>
        <row r="97">
          <cell r="E97" t="str">
            <v>次</v>
          </cell>
          <cell r="F97" t="str">
            <v>5</v>
          </cell>
          <cell r="G97" t="str">
            <v>4</v>
          </cell>
          <cell r="H97" t="str">
            <v>3</v>
          </cell>
        </row>
        <row r="98">
          <cell r="A98" t="str">
            <v>120100014</v>
          </cell>
          <cell r="B98" t="str">
            <v>一般专项护理</v>
          </cell>
          <cell r="C98" t="str">
            <v>包括口腔护理、会阴冲洗、床上洗发、擦浴、备皮等</v>
          </cell>
        </row>
        <row r="98">
          <cell r="E98" t="str">
            <v>次</v>
          </cell>
          <cell r="F98" t="str">
            <v>18</v>
          </cell>
          <cell r="G98" t="str">
            <v>16</v>
          </cell>
          <cell r="H98" t="str">
            <v>10</v>
          </cell>
          <cell r="I98" t="str">
            <v>备皮每次10元</v>
          </cell>
          <cell r="J98" t="str">
            <v>泰医保发〔2022〕31号</v>
          </cell>
        </row>
        <row r="99">
          <cell r="A99" t="str">
            <v>120100015</v>
          </cell>
          <cell r="B99" t="str">
            <v>机械辅助排痰</v>
          </cell>
          <cell r="C99" t="str">
            <v>指无力自主排痰的机械振动辅助治疗</v>
          </cell>
        </row>
        <row r="99">
          <cell r="E99" t="str">
            <v>次</v>
          </cell>
          <cell r="F99" t="str">
            <v>54</v>
          </cell>
          <cell r="G99" t="str">
            <v>48</v>
          </cell>
          <cell r="H99" t="str">
            <v>20.5</v>
          </cell>
        </row>
        <row r="100">
          <cell r="A100" t="str">
            <v>120100016</v>
          </cell>
          <cell r="B100" t="str">
            <v>静脉血栓栓塞风险评估</v>
          </cell>
        </row>
        <row r="100">
          <cell r="E100" t="str">
            <v>次</v>
          </cell>
          <cell r="F100">
            <v>9</v>
          </cell>
          <cell r="G100">
            <v>8</v>
          </cell>
          <cell r="H100">
            <v>5</v>
          </cell>
        </row>
        <row r="100">
          <cell r="J100" t="str">
            <v>按照泰价费发﹝2017﹞80号文新增项目
泰医保发〔2021〕48号</v>
          </cell>
        </row>
        <row r="101">
          <cell r="A101" t="str">
            <v>120100017</v>
          </cell>
          <cell r="B101" t="str">
            <v>新生儿游泳</v>
          </cell>
          <cell r="C101" t="str">
            <v>操作前准备，评估新生儿全身状况，核对新生儿及母亲信息后，转游泳室，按规范进行操作</v>
          </cell>
        </row>
        <row r="101">
          <cell r="E101" t="str">
            <v>次</v>
          </cell>
          <cell r="F101" t="str">
            <v>自主定价</v>
          </cell>
        </row>
        <row r="101">
          <cell r="J101" t="str">
            <v>按照鲁价格二发﹝2018﹞144号文新增项目</v>
          </cell>
        </row>
        <row r="102">
          <cell r="A102" t="str">
            <v>1202</v>
          </cell>
          <cell r="B102" t="str">
            <v>2.抢救费</v>
          </cell>
        </row>
        <row r="102">
          <cell r="D102" t="str">
            <v>药物及特殊消耗材料；特殊仪器</v>
          </cell>
        </row>
        <row r="102">
          <cell r="F102" t="str">
            <v> </v>
          </cell>
          <cell r="G102" t="str">
            <v> </v>
          </cell>
          <cell r="H102" t="str">
            <v> </v>
          </cell>
          <cell r="I102" t="str">
            <v>会诊费另计</v>
          </cell>
        </row>
        <row r="103">
          <cell r="A103" t="str">
            <v>120200001</v>
          </cell>
          <cell r="B103" t="str">
            <v>大抢救</v>
          </cell>
          <cell r="C103" t="str">
            <v>指1.成立专门抢救班子；2．主管医生不离开现场;3.严密观察病情变化；4. 抢救涉及两科以上及时组织院内外会诊;5.专人护理，配合抢救</v>
          </cell>
        </row>
        <row r="103">
          <cell r="E103" t="str">
            <v>次</v>
          </cell>
          <cell r="F103">
            <v>160</v>
          </cell>
          <cell r="G103">
            <v>136</v>
          </cell>
          <cell r="H103">
            <v>128</v>
          </cell>
        </row>
        <row r="104">
          <cell r="A104" t="str">
            <v>120200002</v>
          </cell>
          <cell r="B104" t="str">
            <v>中抢救</v>
          </cell>
          <cell r="C104" t="str">
            <v>指1．成立专门抢救小组；2．医生不离开现场，3.严密观察病情变化；4. 抢救涉及两科以上及时组织院内会诊;5.专人护理，配合抢救</v>
          </cell>
        </row>
        <row r="104">
          <cell r="E104" t="str">
            <v>次</v>
          </cell>
          <cell r="F104">
            <v>120</v>
          </cell>
          <cell r="G104">
            <v>102</v>
          </cell>
          <cell r="H104">
            <v>96</v>
          </cell>
        </row>
        <row r="105">
          <cell r="A105" t="str">
            <v>120200003</v>
          </cell>
          <cell r="B105" t="str">
            <v>小抢救</v>
          </cell>
          <cell r="C105" t="str">
            <v>指1．专门医生现场抢救病人。2.严密观察记录病情变化；3. 抢救涉及两科以上及时请院内会诊;4.有专门护士配合</v>
          </cell>
        </row>
        <row r="105">
          <cell r="E105" t="str">
            <v>次</v>
          </cell>
          <cell r="F105">
            <v>80</v>
          </cell>
          <cell r="G105">
            <v>68</v>
          </cell>
          <cell r="H105">
            <v>64</v>
          </cell>
        </row>
        <row r="106">
          <cell r="A106" t="str">
            <v>1203</v>
          </cell>
          <cell r="B106" t="str">
            <v>3.氧气吸入</v>
          </cell>
        </row>
        <row r="106">
          <cell r="F106" t="str">
            <v> </v>
          </cell>
          <cell r="G106" t="str">
            <v> </v>
          </cell>
          <cell r="H106" t="str">
            <v> </v>
          </cell>
        </row>
        <row r="107">
          <cell r="A107" t="str">
            <v>120300001</v>
          </cell>
          <cell r="B107" t="str">
            <v>氧气吸入</v>
          </cell>
          <cell r="C107" t="str">
            <v>包括低流量给氧、中心给氧、氧气创面治疗</v>
          </cell>
          <cell r="D107" t="str">
            <v>一次性鼻导管、鼻塞、面罩等</v>
          </cell>
          <cell r="E107" t="str">
            <v>小时</v>
          </cell>
          <cell r="F107" t="str">
            <v>3.6</v>
          </cell>
        </row>
        <row r="107">
          <cell r="I107" t="str">
            <v>加压给氧加收1.5元/小时，持续低流量吸氧54元/日。创面氧合仪治疗每次40元</v>
          </cell>
          <cell r="J107" t="str">
            <v>泰医保发〔2022〕31号</v>
          </cell>
        </row>
        <row r="108">
          <cell r="A108" t="str">
            <v>120300002</v>
          </cell>
          <cell r="B108" t="str">
            <v>麻醉用氧</v>
          </cell>
        </row>
        <row r="108">
          <cell r="E108" t="str">
            <v>小时</v>
          </cell>
          <cell r="F108">
            <v>8</v>
          </cell>
          <cell r="G108">
            <v>7</v>
          </cell>
          <cell r="H108">
            <v>6.5</v>
          </cell>
        </row>
        <row r="109">
          <cell r="A109" t="str">
            <v>120300003</v>
          </cell>
          <cell r="B109" t="str">
            <v>一氧化氮吸入</v>
          </cell>
          <cell r="C109" t="str">
            <v>肺动脉高压患者的降肺压治疗。准备高压一氧化氮气体，减压后调节呼吸参数，设定吸入流量，进行治疗</v>
          </cell>
          <cell r="D109" t="str">
            <v>一次性鼻导管、面罩</v>
          </cell>
          <cell r="E109" t="str">
            <v>小时</v>
          </cell>
          <cell r="F109" t="str">
            <v>自主定价</v>
          </cell>
        </row>
        <row r="109">
          <cell r="J109" t="str">
            <v>按照泰医保发﹝2019﹞83号文新增项目</v>
          </cell>
        </row>
        <row r="110">
          <cell r="A110" t="str">
            <v>120300004</v>
          </cell>
          <cell r="B110" t="str">
            <v>高流量湿化氧疗</v>
          </cell>
          <cell r="C110" t="str">
            <v>评估患者病情，核对医嘱及患者信息，安装管路及湿化罐，连接氧源，调节吸入气体流速、温度及氧浓度，严密监测患者病情及缺氧缓解程度，做好各项护理及记录</v>
          </cell>
          <cell r="D110" t="str">
            <v>呼吸管路、面罩</v>
          </cell>
          <cell r="E110" t="str">
            <v>小时</v>
          </cell>
          <cell r="F110" t="str">
            <v>10</v>
          </cell>
          <cell r="G110" t="str">
            <v>8</v>
          </cell>
          <cell r="H110" t="str">
            <v>6</v>
          </cell>
        </row>
        <row r="110">
          <cell r="J110" t="str">
            <v>泰医保函﹝2023﹞2号</v>
          </cell>
        </row>
        <row r="111">
          <cell r="A111" t="str">
            <v>1204</v>
          </cell>
          <cell r="B111" t="str">
            <v>4.注射</v>
          </cell>
          <cell r="C111" t="str">
            <v>含用药指导与观察、药物的配置</v>
          </cell>
          <cell r="D111" t="str">
            <v>一次性输液器、过滤器、采血器、注射器等特殊性消耗材料；药物、血液和血制品；胰岛素笔用针头</v>
          </cell>
        </row>
        <row r="111">
          <cell r="F111" t="str">
            <v> </v>
          </cell>
          <cell r="G111" t="str">
            <v> </v>
          </cell>
          <cell r="H111" t="str">
            <v> </v>
          </cell>
        </row>
        <row r="112">
          <cell r="A112" t="str">
            <v>120400001</v>
          </cell>
          <cell r="B112" t="str">
            <v>肌肉注射</v>
          </cell>
          <cell r="C112" t="str">
            <v>包括皮下、皮内注射</v>
          </cell>
        </row>
        <row r="112">
          <cell r="E112" t="str">
            <v>次</v>
          </cell>
          <cell r="F112" t="str">
            <v>2.5</v>
          </cell>
          <cell r="G112" t="str">
            <v>2.5</v>
          </cell>
          <cell r="H112" t="str">
            <v>2.5</v>
          </cell>
          <cell r="I112" t="str">
            <v>快速过敏皮试每次6元，PPD试验三级医院30元/次，其他医疗机构下浮10%。六岁（含）以下儿童加收不超过20%</v>
          </cell>
        </row>
        <row r="113">
          <cell r="A113" t="str">
            <v>120400002</v>
          </cell>
          <cell r="B113" t="str">
            <v>静脉注射</v>
          </cell>
          <cell r="C113" t="str">
            <v>包括静脉采血</v>
          </cell>
        </row>
        <row r="113">
          <cell r="E113" t="str">
            <v>次</v>
          </cell>
          <cell r="F113" t="str">
            <v>4</v>
          </cell>
          <cell r="G113" t="str">
            <v>3.5</v>
          </cell>
          <cell r="H113" t="str">
            <v>3.5</v>
          </cell>
          <cell r="I113" t="str">
            <v>小儿股（颈）静脉采血加收3元。六岁（含）以下儿童加收不超过20%</v>
          </cell>
        </row>
        <row r="114">
          <cell r="A114" t="str">
            <v>120400003</v>
          </cell>
          <cell r="B114" t="str">
            <v>心内注射</v>
          </cell>
        </row>
        <row r="114">
          <cell r="E114" t="str">
            <v>次</v>
          </cell>
          <cell r="F114">
            <v>8</v>
          </cell>
          <cell r="G114">
            <v>7</v>
          </cell>
          <cell r="H114">
            <v>6.5</v>
          </cell>
          <cell r="I114" t="str">
            <v>六岁（含）以下儿童加收不超过20%</v>
          </cell>
          <cell r="J114" t="str">
            <v>泰医保发〔2021〕14号</v>
          </cell>
        </row>
        <row r="115">
          <cell r="A115" t="str">
            <v>120400004</v>
          </cell>
          <cell r="B115" t="str">
            <v>动脉加压注射</v>
          </cell>
          <cell r="C115" t="str">
            <v>包括动脉采血</v>
          </cell>
        </row>
        <row r="115">
          <cell r="E115" t="str">
            <v>次</v>
          </cell>
          <cell r="F115">
            <v>4</v>
          </cell>
          <cell r="G115">
            <v>3.5</v>
          </cell>
          <cell r="H115">
            <v>3</v>
          </cell>
          <cell r="I115" t="str">
            <v>股、桡动脉采血加收10 元。六岁（含）以下儿童加收不超过20%</v>
          </cell>
          <cell r="J115" t="str">
            <v>泰医保发〔2021〕14号</v>
          </cell>
        </row>
        <row r="116">
          <cell r="A116" t="str">
            <v>120400005</v>
          </cell>
          <cell r="B116" t="str">
            <v>皮下输液</v>
          </cell>
        </row>
        <row r="116">
          <cell r="E116" t="str">
            <v>组</v>
          </cell>
          <cell r="F116">
            <v>1.5</v>
          </cell>
          <cell r="G116">
            <v>1.5</v>
          </cell>
          <cell r="H116">
            <v>1.5</v>
          </cell>
          <cell r="I116" t="str">
            <v>六岁（含）以下儿童加收不超过20%</v>
          </cell>
          <cell r="J116" t="str">
            <v>泰医保发〔2021〕14号</v>
          </cell>
        </row>
        <row r="117">
          <cell r="A117" t="str">
            <v>120400006</v>
          </cell>
          <cell r="B117" t="str">
            <v>静脉输液</v>
          </cell>
          <cell r="C117" t="str">
            <v>包括输血、注药</v>
          </cell>
        </row>
        <row r="117">
          <cell r="E117" t="str">
            <v>组</v>
          </cell>
          <cell r="F117" t="str">
            <v>4</v>
          </cell>
          <cell r="G117" t="str">
            <v>3.5</v>
          </cell>
          <cell r="H117" t="str">
            <v>3.5</v>
          </cell>
          <cell r="I117" t="str">
            <v>2瓶（含2瓶）以上每瓶加收1元;使用微量泵或输液泵每泵每小时加收 1.5元。留置静脉针穿刺加收6元/次，留置针封堵2元/次。六岁（含）以下儿童静脉输液8元/组</v>
          </cell>
        </row>
        <row r="118">
          <cell r="A118" t="str">
            <v>120400007</v>
          </cell>
          <cell r="B118" t="str">
            <v>小儿头皮静脉输液</v>
          </cell>
        </row>
        <row r="118">
          <cell r="E118" t="str">
            <v>组</v>
          </cell>
          <cell r="F118" t="str">
            <v>16</v>
          </cell>
          <cell r="G118" t="str">
            <v>14</v>
          </cell>
          <cell r="H118" t="str">
            <v>12</v>
          </cell>
          <cell r="I118" t="str">
            <v>2瓶（含2瓶）以上每瓶加收1元；使用微量泵或输液泵每泵每小时加收 1.5元</v>
          </cell>
        </row>
        <row r="119">
          <cell r="A119" t="str">
            <v>120400008</v>
          </cell>
          <cell r="B119" t="str">
            <v>静脉高营养治疗</v>
          </cell>
          <cell r="C119" t="str">
            <v>含静脉营养配置。高营养混合液指碳水化合物、氨基酸、脂肪乳、电解质、维生素、微量元素和水等全营养混合液</v>
          </cell>
        </row>
        <row r="119">
          <cell r="E119" t="str">
            <v>次</v>
          </cell>
          <cell r="F119">
            <v>16</v>
          </cell>
          <cell r="G119">
            <v>13.5</v>
          </cell>
          <cell r="H119">
            <v>13</v>
          </cell>
        </row>
        <row r="119">
          <cell r="J119" t="str">
            <v>泰医保发〔2021〕14号</v>
          </cell>
        </row>
        <row r="120">
          <cell r="A120" t="str">
            <v>120400009</v>
          </cell>
          <cell r="B120" t="str">
            <v>静脉切开置管术</v>
          </cell>
        </row>
        <row r="120">
          <cell r="E120" t="str">
            <v>次</v>
          </cell>
          <cell r="F120">
            <v>48</v>
          </cell>
          <cell r="G120">
            <v>41</v>
          </cell>
          <cell r="H120">
            <v>38</v>
          </cell>
          <cell r="I120" t="str">
            <v>六岁（含）以下儿童加收不超过20%</v>
          </cell>
          <cell r="J120" t="str">
            <v>泰医保发〔2021〕14号</v>
          </cell>
        </row>
        <row r="121">
          <cell r="A121" t="str">
            <v>120400010</v>
          </cell>
          <cell r="B121" t="str">
            <v>静脉穿刺置管术</v>
          </cell>
        </row>
        <row r="121">
          <cell r="D121" t="str">
            <v>PIU导管</v>
          </cell>
          <cell r="E121" t="str">
            <v>次</v>
          </cell>
          <cell r="F121">
            <v>40</v>
          </cell>
          <cell r="G121">
            <v>34</v>
          </cell>
          <cell r="H121">
            <v>32</v>
          </cell>
          <cell r="I121" t="str">
            <v>六岁（含）以下儿童加收不超过20%</v>
          </cell>
          <cell r="J121" t="str">
            <v>泰医保发〔2021〕14号</v>
          </cell>
        </row>
        <row r="122">
          <cell r="A122">
            <v>120400011</v>
          </cell>
          <cell r="B122" t="str">
            <v>中心静脉穿刺置管加测压</v>
          </cell>
        </row>
        <row r="122">
          <cell r="E122" t="str">
            <v>次</v>
          </cell>
          <cell r="F122">
            <v>80</v>
          </cell>
          <cell r="G122">
            <v>67</v>
          </cell>
          <cell r="H122">
            <v>64</v>
          </cell>
          <cell r="I122" t="str">
            <v>单独测压每次6元，腹内压监测每次16元，经颈（股）静脉长期置管术400元(指透析管和营养管置入)。静脉拔管术收48元。六岁（含）以下儿童加收不超过20%</v>
          </cell>
          <cell r="J122" t="str">
            <v>泰医保发〔2023〕41号</v>
          </cell>
        </row>
        <row r="123">
          <cell r="A123" t="str">
            <v>120400012</v>
          </cell>
          <cell r="B123" t="str">
            <v>动脉穿刺置管术</v>
          </cell>
        </row>
        <row r="123">
          <cell r="E123" t="str">
            <v>次</v>
          </cell>
          <cell r="F123" t="str">
            <v>50</v>
          </cell>
          <cell r="G123" t="str">
            <v>42</v>
          </cell>
          <cell r="H123" t="str">
            <v>40</v>
          </cell>
          <cell r="I123" t="str">
            <v>测压加收15元。六岁（含）以下儿童加收不超过20%</v>
          </cell>
          <cell r="J123" t="str">
            <v>泰医保发〔2022〕31号</v>
          </cell>
        </row>
        <row r="124">
          <cell r="A124" t="str">
            <v>120400013</v>
          </cell>
          <cell r="B124" t="str">
            <v>抗肿瘤化学药物配置</v>
          </cell>
          <cell r="C124" t="str">
            <v>包括免疫抑制制剂配置</v>
          </cell>
        </row>
        <row r="124">
          <cell r="E124" t="str">
            <v>组</v>
          </cell>
          <cell r="F124">
            <v>36</v>
          </cell>
          <cell r="G124">
            <v>32</v>
          </cell>
          <cell r="H124">
            <v>13</v>
          </cell>
        </row>
        <row r="124">
          <cell r="J124" t="str">
            <v>泰医保发〔2021〕14号</v>
          </cell>
        </row>
        <row r="125">
          <cell r="A125" t="str">
            <v>120400014</v>
          </cell>
          <cell r="B125" t="str">
            <v>骨髓腔输液</v>
          </cell>
        </row>
        <row r="125">
          <cell r="D125" t="str">
            <v>一次性使用穿刺针套件，导管固定敷贴，压脉止血贴</v>
          </cell>
          <cell r="E125" t="str">
            <v>次</v>
          </cell>
          <cell r="F125">
            <v>240</v>
          </cell>
          <cell r="G125">
            <v>204</v>
          </cell>
          <cell r="H125">
            <v>173</v>
          </cell>
        </row>
        <row r="125">
          <cell r="J125" t="str">
            <v>按照泰价费发﹝2017﹞80号文新增项目
泰医保发〔2021〕48号</v>
          </cell>
        </row>
        <row r="126">
          <cell r="A126" t="str">
            <v>120400015</v>
          </cell>
          <cell r="B126" t="str">
            <v>静脉用药集中调配</v>
          </cell>
          <cell r="C126" t="str">
            <v>指在静脉用药调配中心进行的对肠外营养药品、危害药品、抗菌药物和其它静脉输液药品的配置。遵医嘱，核对治疗方案，准备药物，穿无菌防护服，戴无菌手套及无菌防护眼镜，打开层流柜，严格按无菌操作原则将药物加入相应的无菌液体中，再次核对患者信息。必要时将药物放入特殊装置，处理用物</v>
          </cell>
        </row>
        <row r="126">
          <cell r="E126" t="str">
            <v>袋</v>
          </cell>
          <cell r="F126" t="str">
            <v>自主定价</v>
          </cell>
        </row>
        <row r="126">
          <cell r="J126" t="str">
            <v>按照鲁价格二发﹝2018﹞144号文新增项目</v>
          </cell>
        </row>
        <row r="127">
          <cell r="A127" t="str">
            <v>120400016</v>
          </cell>
          <cell r="B127" t="str">
            <v>自动采血机智能静脉采血</v>
          </cell>
          <cell r="C127" t="str">
            <v>设备自动读取患者就诊卡，全流程自动化完成病人的静脉采血工作，采血完毕后对穿刺部位自动贴上针后贴。</v>
          </cell>
        </row>
        <row r="127">
          <cell r="E127" t="str">
            <v>人次</v>
          </cell>
          <cell r="F127" t="str">
            <v>新增项目</v>
          </cell>
        </row>
        <row r="127">
          <cell r="J127" t="str">
            <v>泰医保发〔2021〕14号</v>
          </cell>
        </row>
        <row r="128">
          <cell r="A128" t="str">
            <v>120400018</v>
          </cell>
          <cell r="B128" t="str">
            <v>心电引导中心静脉导管定位</v>
          </cell>
          <cell r="C128" t="str">
            <v>应用腔内心电图定位技术，将导管送到最佳位置</v>
          </cell>
        </row>
        <row r="128">
          <cell r="E128" t="str">
            <v>次</v>
          </cell>
          <cell r="F128" t="str">
            <v>新增项目</v>
          </cell>
        </row>
        <row r="128">
          <cell r="J128" t="str">
            <v>泰医保发〔2022〕2号</v>
          </cell>
        </row>
        <row r="129">
          <cell r="A129" t="str">
            <v>1205</v>
          </cell>
          <cell r="B129" t="str">
            <v>清创（缝合）</v>
          </cell>
        </row>
        <row r="129">
          <cell r="I129" t="str">
            <v>依据伤口损伤程度、长度、深度、修补难易程度分大、中、小</v>
          </cell>
          <cell r="J129" t="str">
            <v>泰医保发〔2021〕14号</v>
          </cell>
        </row>
        <row r="130">
          <cell r="A130" t="str">
            <v>120500001</v>
          </cell>
          <cell r="B130" t="str">
            <v>大清创（缝合）</v>
          </cell>
        </row>
        <row r="130">
          <cell r="E130" t="str">
            <v>次</v>
          </cell>
          <cell r="F130">
            <v>80</v>
          </cell>
          <cell r="G130">
            <v>68</v>
          </cell>
          <cell r="H130">
            <v>64</v>
          </cell>
          <cell r="I130" t="str">
            <v>7针以上或伤口长度大于10厘米</v>
          </cell>
          <cell r="J130" t="str">
            <v>泰医保发〔2021〕14号</v>
          </cell>
        </row>
        <row r="131">
          <cell r="A131" t="str">
            <v>120500002</v>
          </cell>
          <cell r="B131" t="str">
            <v>中清创（缝合）</v>
          </cell>
        </row>
        <row r="131">
          <cell r="E131" t="str">
            <v>次</v>
          </cell>
          <cell r="F131">
            <v>56</v>
          </cell>
          <cell r="G131">
            <v>48</v>
          </cell>
          <cell r="H131">
            <v>45</v>
          </cell>
          <cell r="I131" t="str">
            <v>4-6针或伤口长度5-10厘米(含10厘米）</v>
          </cell>
          <cell r="J131" t="str">
            <v>泰医保发〔2021〕14号</v>
          </cell>
        </row>
        <row r="132">
          <cell r="A132" t="str">
            <v>120500003</v>
          </cell>
          <cell r="B132" t="str">
            <v>小清创（缝合）</v>
          </cell>
        </row>
        <row r="132">
          <cell r="E132" t="str">
            <v>次</v>
          </cell>
          <cell r="F132">
            <v>40</v>
          </cell>
          <cell r="G132">
            <v>34</v>
          </cell>
          <cell r="H132">
            <v>32</v>
          </cell>
          <cell r="I132" t="str">
            <v>1-3针或伤口长度1-5厘米(含5厘米)</v>
          </cell>
          <cell r="J132" t="str">
            <v>泰医保发〔2021〕14号</v>
          </cell>
        </row>
        <row r="133">
          <cell r="A133" t="str">
            <v>1206</v>
          </cell>
          <cell r="B133" t="str">
            <v>6.换药</v>
          </cell>
          <cell r="C133" t="str">
            <v>包括门诊拆线；包括外擦药物治疗</v>
          </cell>
          <cell r="D133" t="str">
            <v>特殊药物、引流管、特殊外伤、长效抗菌材料</v>
          </cell>
        </row>
        <row r="133">
          <cell r="F133" t="str">
            <v> </v>
          </cell>
          <cell r="G133" t="str">
            <v> </v>
          </cell>
          <cell r="H133" t="str">
            <v> </v>
          </cell>
          <cell r="I133" t="str">
            <v>依据实际换药面积大小和使用敷料的多少分特大、大、中、小</v>
          </cell>
        </row>
        <row r="134">
          <cell r="A134" t="str">
            <v>120600001</v>
          </cell>
          <cell r="B134" t="str">
            <v>特大换药</v>
          </cell>
        </row>
        <row r="134">
          <cell r="E134" t="str">
            <v>次</v>
          </cell>
          <cell r="F134" t="str">
            <v>62</v>
          </cell>
          <cell r="G134" t="str">
            <v>53</v>
          </cell>
          <cell r="H134" t="str">
            <v>50</v>
          </cell>
          <cell r="I134" t="str">
            <v>敷料面积40平方厘米以上；腔内换药</v>
          </cell>
          <cell r="J134" t="str">
            <v>泰医保发〔2022〕31号</v>
          </cell>
        </row>
        <row r="135">
          <cell r="A135" t="str">
            <v>120600002</v>
          </cell>
          <cell r="B135" t="str">
            <v>大换药</v>
          </cell>
        </row>
        <row r="135">
          <cell r="E135" t="str">
            <v>次</v>
          </cell>
          <cell r="F135" t="str">
            <v>27</v>
          </cell>
          <cell r="G135" t="str">
            <v>23</v>
          </cell>
          <cell r="H135" t="str">
            <v>21</v>
          </cell>
          <cell r="I135" t="str">
            <v>敷料面积30-40（含）平方厘米</v>
          </cell>
          <cell r="J135" t="str">
            <v>泰医保发〔2022〕31号</v>
          </cell>
        </row>
        <row r="136">
          <cell r="A136" t="str">
            <v>120600003</v>
          </cell>
          <cell r="B136" t="str">
            <v>中换药</v>
          </cell>
        </row>
        <row r="136">
          <cell r="E136" t="str">
            <v>次</v>
          </cell>
          <cell r="F136" t="str">
            <v>13</v>
          </cell>
          <cell r="G136" t="str">
            <v>11</v>
          </cell>
          <cell r="H136" t="str">
            <v>10</v>
          </cell>
          <cell r="I136" t="str">
            <v>敷料面积10-30（含）平方厘米以上</v>
          </cell>
          <cell r="J136" t="str">
            <v>泰医保发〔2022〕31号</v>
          </cell>
        </row>
        <row r="137">
          <cell r="A137" t="str">
            <v>120600004</v>
          </cell>
          <cell r="B137" t="str">
            <v>小换药</v>
          </cell>
        </row>
        <row r="137">
          <cell r="E137" t="str">
            <v>次</v>
          </cell>
          <cell r="F137" t="str">
            <v>8.8</v>
          </cell>
          <cell r="G137" t="str">
            <v>7.7</v>
          </cell>
          <cell r="H137" t="str">
            <v>7.2</v>
          </cell>
          <cell r="I137" t="str">
            <v>敷料面积10（含）平方厘米以下</v>
          </cell>
          <cell r="J137" t="str">
            <v>泰医保发〔2022〕31号</v>
          </cell>
        </row>
        <row r="138">
          <cell r="A138" t="str">
            <v>1207</v>
          </cell>
          <cell r="B138" t="str">
            <v>7.雾化吸入</v>
          </cell>
        </row>
        <row r="138">
          <cell r="F138" t="str">
            <v> </v>
          </cell>
        </row>
        <row r="139">
          <cell r="A139" t="str">
            <v>120700001</v>
          </cell>
          <cell r="B139" t="str">
            <v>雾化吸入</v>
          </cell>
          <cell r="C139" t="str">
            <v>包括超声、高压泵、氧化雾化、氢氧混合雾化、蒸气雾化吸入及机械通气经呼吸机管道雾化给药</v>
          </cell>
          <cell r="D139" t="str">
            <v>药物，鼻氧管、雾化管、雾化器</v>
          </cell>
          <cell r="E139" t="str">
            <v>次</v>
          </cell>
          <cell r="F139">
            <v>4</v>
          </cell>
        </row>
        <row r="139">
          <cell r="I139" t="str">
            <v>氧化雾化加收4.5元，氢氧化雾化加收4.5元</v>
          </cell>
          <cell r="J139" t="str">
            <v>泰医保发〔2022〕31号</v>
          </cell>
        </row>
        <row r="140">
          <cell r="A140" t="str">
            <v>1208</v>
          </cell>
          <cell r="B140" t="str">
            <v>8.鼻饲管置管</v>
          </cell>
        </row>
        <row r="140">
          <cell r="I140" t="str">
            <v>六岁（含）以下儿童加收不超过20%</v>
          </cell>
          <cell r="J140" t="str">
            <v>泰医保发〔2021〕14号</v>
          </cell>
        </row>
        <row r="141">
          <cell r="A141" t="str">
            <v>120800001</v>
          </cell>
          <cell r="B141" t="str">
            <v>鼻饲管置管</v>
          </cell>
          <cell r="C141" t="str">
            <v>含胃肠营养滴入</v>
          </cell>
          <cell r="D141" t="str">
            <v>药物和一次性胃管</v>
          </cell>
          <cell r="E141" t="str">
            <v>次</v>
          </cell>
          <cell r="F141">
            <v>8</v>
          </cell>
          <cell r="G141">
            <v>7</v>
          </cell>
          <cell r="H141">
            <v>6.5</v>
          </cell>
          <cell r="I141" t="str">
            <v>注食、注药收1元，十二指肠灌注收8元</v>
          </cell>
        </row>
        <row r="142">
          <cell r="A142" t="str">
            <v>120800002</v>
          </cell>
          <cell r="B142" t="str">
            <v>肠内高营养治疗</v>
          </cell>
          <cell r="C142" t="str">
            <v>指经鼻置入胃管，小肠营养管，小肠造瘘，胃造瘘药物灌注或要素饮食灌注。</v>
          </cell>
          <cell r="D142" t="str">
            <v>营养泵</v>
          </cell>
          <cell r="E142" t="str">
            <v>次</v>
          </cell>
          <cell r="F142">
            <v>16</v>
          </cell>
          <cell r="G142">
            <v>13.5</v>
          </cell>
          <cell r="H142">
            <v>13</v>
          </cell>
        </row>
        <row r="142">
          <cell r="J142" t="str">
            <v>泰医保发〔2021〕14号</v>
          </cell>
        </row>
        <row r="143">
          <cell r="A143" t="str">
            <v>1209</v>
          </cell>
          <cell r="B143" t="str">
            <v>9.胃肠减压</v>
          </cell>
        </row>
        <row r="143">
          <cell r="F143" t="str">
            <v> </v>
          </cell>
        </row>
        <row r="144">
          <cell r="A144" t="str">
            <v>120900001</v>
          </cell>
          <cell r="B144" t="str">
            <v>胃肠减压</v>
          </cell>
          <cell r="C144" t="str">
            <v>含留置胃管抽胃液及间断减压；包括负压引流、引流管引流</v>
          </cell>
        </row>
        <row r="144">
          <cell r="E144" t="str">
            <v>日/根</v>
          </cell>
          <cell r="F144">
            <v>8</v>
          </cell>
          <cell r="G144">
            <v>7</v>
          </cell>
          <cell r="H144">
            <v>6.5</v>
          </cell>
          <cell r="I144" t="str">
            <v>胸腔闭式引流每日每根收16元。引流管每日收取不超过5根</v>
          </cell>
          <cell r="J144" t="str">
            <v>泰医保发〔2021〕14号</v>
          </cell>
        </row>
        <row r="145">
          <cell r="A145" t="str">
            <v>1210</v>
          </cell>
          <cell r="B145" t="str">
            <v>10.洗胃</v>
          </cell>
        </row>
        <row r="145">
          <cell r="I145" t="str">
            <v>六岁（含）以下儿童加收不超过20%</v>
          </cell>
          <cell r="J145" t="str">
            <v>泰医保发〔2021〕14号</v>
          </cell>
        </row>
        <row r="146">
          <cell r="A146" t="str">
            <v>121000001</v>
          </cell>
          <cell r="B146" t="str">
            <v>洗胃</v>
          </cell>
          <cell r="C146" t="str">
            <v>含插胃管及冲洗</v>
          </cell>
          <cell r="D146" t="str">
            <v>药物和一次性胃管</v>
          </cell>
          <cell r="E146" t="str">
            <v>次</v>
          </cell>
          <cell r="F146" t="str">
            <v>35</v>
          </cell>
          <cell r="G146" t="str">
            <v>30</v>
          </cell>
          <cell r="H146" t="str">
            <v>28</v>
          </cell>
          <cell r="I146" t="str">
            <v>使用洗胃机加收16元</v>
          </cell>
          <cell r="J146" t="str">
            <v>泰医保发〔2022〕31号</v>
          </cell>
        </row>
        <row r="147">
          <cell r="A147" t="str">
            <v>1211</v>
          </cell>
          <cell r="B147" t="str">
            <v>11.物理降温</v>
          </cell>
          <cell r="C147" t="str">
            <v> </v>
          </cell>
        </row>
        <row r="147">
          <cell r="F147" t="str">
            <v> </v>
          </cell>
        </row>
        <row r="148">
          <cell r="A148" t="str">
            <v>121100001</v>
          </cell>
          <cell r="B148" t="str">
            <v>一般物理降温</v>
          </cell>
          <cell r="C148" t="str">
            <v>包括酒精擦浴及冰袋等方法</v>
          </cell>
        </row>
        <row r="148">
          <cell r="E148" t="str">
            <v>次</v>
          </cell>
          <cell r="F148">
            <v>4</v>
          </cell>
          <cell r="G148">
            <v>3.5</v>
          </cell>
          <cell r="H148">
            <v>3</v>
          </cell>
        </row>
        <row r="149">
          <cell r="A149" t="str">
            <v>121100002</v>
          </cell>
          <cell r="B149" t="str">
            <v>特殊物理降温</v>
          </cell>
          <cell r="C149" t="str">
            <v>指使用专用降温设备等方法</v>
          </cell>
        </row>
        <row r="149">
          <cell r="E149" t="str">
            <v>小时</v>
          </cell>
          <cell r="F149">
            <v>8</v>
          </cell>
          <cell r="G149">
            <v>7</v>
          </cell>
          <cell r="H149">
            <v>6.5</v>
          </cell>
        </row>
        <row r="150">
          <cell r="A150" t="str">
            <v>1212</v>
          </cell>
          <cell r="B150" t="str">
            <v>12.坐浴</v>
          </cell>
        </row>
        <row r="150">
          <cell r="F150" t="str">
            <v> </v>
          </cell>
        </row>
        <row r="151">
          <cell r="A151" t="str">
            <v>121200001</v>
          </cell>
          <cell r="B151" t="str">
            <v>坐浴</v>
          </cell>
        </row>
        <row r="151">
          <cell r="D151" t="str">
            <v>药物</v>
          </cell>
          <cell r="E151" t="str">
            <v>次</v>
          </cell>
          <cell r="F151">
            <v>2.5</v>
          </cell>
          <cell r="G151">
            <v>2</v>
          </cell>
          <cell r="H151">
            <v>1.5</v>
          </cell>
        </row>
        <row r="152">
          <cell r="A152" t="str">
            <v>1213</v>
          </cell>
          <cell r="B152" t="str">
            <v>13.冷热湿敷</v>
          </cell>
        </row>
        <row r="152">
          <cell r="F152" t="str">
            <v> </v>
          </cell>
        </row>
        <row r="153">
          <cell r="A153" t="str">
            <v>121300001</v>
          </cell>
          <cell r="B153" t="str">
            <v>冷热湿敷</v>
          </cell>
        </row>
        <row r="153">
          <cell r="D153" t="str">
            <v>药物</v>
          </cell>
          <cell r="E153" t="str">
            <v>次</v>
          </cell>
          <cell r="F153" t="str">
            <v>4.1</v>
          </cell>
          <cell r="G153" t="str">
            <v>3.3</v>
          </cell>
          <cell r="H153" t="str">
            <v>2.5</v>
          </cell>
        </row>
        <row r="153">
          <cell r="J153" t="str">
            <v>泰医保发〔2022〕31号</v>
          </cell>
        </row>
        <row r="154">
          <cell r="A154" t="str">
            <v>1214</v>
          </cell>
          <cell r="B154" t="str">
            <v>14.引流管冲洗</v>
          </cell>
        </row>
        <row r="154">
          <cell r="F154" t="str">
            <v> </v>
          </cell>
          <cell r="G154" t="str">
            <v> </v>
          </cell>
          <cell r="H154" t="str">
            <v> </v>
          </cell>
        </row>
        <row r="155">
          <cell r="A155" t="str">
            <v>121400001</v>
          </cell>
          <cell r="B155" t="str">
            <v>引流管冲洗</v>
          </cell>
        </row>
        <row r="155">
          <cell r="D155" t="str">
            <v>换药、特殊药物</v>
          </cell>
          <cell r="E155" t="str">
            <v>次</v>
          </cell>
          <cell r="F155">
            <v>8</v>
          </cell>
          <cell r="G155">
            <v>7</v>
          </cell>
          <cell r="H155">
            <v>6.5</v>
          </cell>
          <cell r="I155" t="str">
            <v>更换引流装置收8元</v>
          </cell>
        </row>
        <row r="156">
          <cell r="A156" t="str">
            <v>1215</v>
          </cell>
          <cell r="B156" t="str">
            <v>15.灌肠</v>
          </cell>
        </row>
        <row r="156">
          <cell r="I156" t="str">
            <v>六岁（含）以下儿童加收不超过20%。</v>
          </cell>
          <cell r="J156" t="str">
            <v>泰医保发〔2021〕14号</v>
          </cell>
        </row>
        <row r="157">
          <cell r="A157" t="str">
            <v>121500001</v>
          </cell>
          <cell r="B157" t="str">
            <v>灌肠</v>
          </cell>
          <cell r="C157" t="str">
            <v>包括一般灌肠、保留灌肠、三通氧气灌肠</v>
          </cell>
          <cell r="D157" t="str">
            <v>药物、氧气</v>
          </cell>
          <cell r="E157" t="str">
            <v>次</v>
          </cell>
          <cell r="F157">
            <v>16</v>
          </cell>
          <cell r="G157">
            <v>13.5</v>
          </cell>
          <cell r="H157">
            <v>13</v>
          </cell>
        </row>
        <row r="158">
          <cell r="A158" t="str">
            <v>121500002</v>
          </cell>
          <cell r="B158" t="str">
            <v>清洁灌肠</v>
          </cell>
          <cell r="C158" t="str">
            <v>包括经肛门清洁灌肠及经口全消化道清洁洗肠</v>
          </cell>
        </row>
        <row r="158">
          <cell r="E158" t="str">
            <v>次</v>
          </cell>
          <cell r="F158">
            <v>32</v>
          </cell>
          <cell r="G158">
            <v>27</v>
          </cell>
          <cell r="H158">
            <v>26</v>
          </cell>
        </row>
        <row r="159">
          <cell r="A159" t="str">
            <v>1216</v>
          </cell>
          <cell r="B159" t="str">
            <v>16.导尿</v>
          </cell>
        </row>
        <row r="159">
          <cell r="D159" t="str">
            <v>长效抗菌材料</v>
          </cell>
        </row>
        <row r="159">
          <cell r="I159" t="str">
            <v>六岁（含）以下儿童加收不超过20%。</v>
          </cell>
          <cell r="J159" t="str">
            <v>泰医保发〔2021〕14号</v>
          </cell>
        </row>
        <row r="160">
          <cell r="A160" t="str">
            <v>121600001</v>
          </cell>
          <cell r="B160" t="str">
            <v>导尿</v>
          </cell>
          <cell r="C160" t="str">
            <v>包括一次性导尿和留置导尿</v>
          </cell>
          <cell r="D160" t="str">
            <v>特殊一次性消耗物品(包括导尿包、尿管及尿袋)</v>
          </cell>
          <cell r="E160" t="str">
            <v>次或日</v>
          </cell>
          <cell r="F160" t="str">
            <v>23</v>
          </cell>
          <cell r="G160" t="str">
            <v>19</v>
          </cell>
          <cell r="H160" t="str">
            <v>18</v>
          </cell>
          <cell r="I160" t="str">
            <v>一次性导尿按次计价，留置导尿每日收1.5元</v>
          </cell>
          <cell r="J160" t="str">
            <v>泰医保发〔2022〕31号</v>
          </cell>
        </row>
        <row r="161">
          <cell r="A161" t="str">
            <v>121600002</v>
          </cell>
          <cell r="B161" t="str">
            <v>膀胱冲洗</v>
          </cell>
        </row>
        <row r="161">
          <cell r="D161" t="str">
            <v>特殊一次性耗材</v>
          </cell>
          <cell r="E161" t="str">
            <v>次</v>
          </cell>
          <cell r="F161">
            <v>6.5</v>
          </cell>
          <cell r="G161">
            <v>5.5</v>
          </cell>
          <cell r="H161">
            <v>5</v>
          </cell>
        </row>
        <row r="162">
          <cell r="A162" t="str">
            <v>121600003</v>
          </cell>
          <cell r="B162" t="str">
            <v>持续膀胱冲洗</v>
          </cell>
          <cell r="C162" t="str">
            <v>包括加压持续冲洗</v>
          </cell>
          <cell r="D162" t="str">
            <v>特殊一次性耗材、生理盐水</v>
          </cell>
          <cell r="E162" t="str">
            <v>日</v>
          </cell>
          <cell r="F162" t="str">
            <v>9</v>
          </cell>
          <cell r="G162" t="str">
            <v>7.7</v>
          </cell>
          <cell r="H162" t="str">
            <v>7.2</v>
          </cell>
        </row>
        <row r="162">
          <cell r="J162" t="str">
            <v>泰医保发〔2022〕31号</v>
          </cell>
        </row>
        <row r="163">
          <cell r="A163" t="str">
            <v>1217</v>
          </cell>
          <cell r="B163" t="str">
            <v>17.肛管排气</v>
          </cell>
        </row>
        <row r="163">
          <cell r="F163" t="str">
            <v> </v>
          </cell>
        </row>
        <row r="164">
          <cell r="A164" t="str">
            <v>121700001</v>
          </cell>
          <cell r="B164" t="str">
            <v>肛管排气</v>
          </cell>
        </row>
        <row r="164">
          <cell r="E164" t="str">
            <v>次</v>
          </cell>
          <cell r="F164">
            <v>4</v>
          </cell>
          <cell r="G164">
            <v>3.5</v>
          </cell>
          <cell r="H164">
            <v>3</v>
          </cell>
        </row>
        <row r="165">
          <cell r="A165" t="str">
            <v>13</v>
          </cell>
          <cell r="B165" t="str">
            <v>(三)社区卫生服务及预防保健</v>
          </cell>
        </row>
        <row r="165">
          <cell r="D165" t="str">
            <v>药物、化验、检查</v>
          </cell>
          <cell r="E165" t="str">
            <v> </v>
          </cell>
          <cell r="F165" t="str">
            <v> </v>
          </cell>
        </row>
        <row r="165">
          <cell r="I165" t="str">
            <v>指各级医疗机构开展的项目</v>
          </cell>
        </row>
        <row r="166">
          <cell r="A166" t="str">
            <v>1301</v>
          </cell>
          <cell r="B166" t="str">
            <v>1.婴幼儿健康体检</v>
          </cell>
        </row>
        <row r="166">
          <cell r="F166" t="str">
            <v> </v>
          </cell>
        </row>
        <row r="167">
          <cell r="A167" t="str">
            <v>130100001</v>
          </cell>
          <cell r="B167" t="str">
            <v>婴幼儿健康体检</v>
          </cell>
        </row>
        <row r="167">
          <cell r="E167" t="str">
            <v>次</v>
          </cell>
          <cell r="F167">
            <v>2.5</v>
          </cell>
          <cell r="G167">
            <v>2</v>
          </cell>
          <cell r="H167">
            <v>1.5</v>
          </cell>
        </row>
        <row r="168">
          <cell r="A168" t="str">
            <v>1302</v>
          </cell>
          <cell r="B168" t="str">
            <v>2.儿童龋齿预防保健</v>
          </cell>
        </row>
        <row r="168">
          <cell r="F168" t="str">
            <v> </v>
          </cell>
        </row>
        <row r="169">
          <cell r="A169" t="str">
            <v>130200001</v>
          </cell>
          <cell r="B169" t="str">
            <v>儿童龋齿预防保健</v>
          </cell>
          <cell r="C169" t="str">
            <v>含4岁至学龄前儿童按齿科常规检查</v>
          </cell>
        </row>
        <row r="169">
          <cell r="E169" t="str">
            <v>次</v>
          </cell>
          <cell r="F169">
            <v>4</v>
          </cell>
          <cell r="G169">
            <v>3.5</v>
          </cell>
          <cell r="H169">
            <v>3</v>
          </cell>
        </row>
        <row r="170">
          <cell r="A170" t="str">
            <v>1303</v>
          </cell>
          <cell r="B170" t="str">
            <v>3.家庭巡诊</v>
          </cell>
        </row>
        <row r="170">
          <cell r="F170" t="str">
            <v> </v>
          </cell>
        </row>
        <row r="171">
          <cell r="A171" t="str">
            <v>130300001</v>
          </cell>
          <cell r="B171" t="str">
            <v>家庭巡诊</v>
          </cell>
          <cell r="C171" t="str">
            <v>含了解服务对象健康状况、指导疾病治疗和康复、进行健康咨询</v>
          </cell>
        </row>
        <row r="171">
          <cell r="E171" t="str">
            <v>次</v>
          </cell>
          <cell r="F171" t="str">
            <v>价格放开</v>
          </cell>
        </row>
        <row r="171">
          <cell r="J171" t="str">
            <v>按照泰价费发﹝2018﹞98号文价格放开</v>
          </cell>
        </row>
        <row r="172">
          <cell r="A172" t="str">
            <v>1304</v>
          </cell>
          <cell r="B172" t="str">
            <v>4.围产保健访视</v>
          </cell>
        </row>
        <row r="172">
          <cell r="F172" t="str">
            <v> </v>
          </cell>
        </row>
        <row r="173">
          <cell r="A173" t="str">
            <v>130400001</v>
          </cell>
          <cell r="B173" t="str">
            <v>围产保健访视</v>
          </cell>
          <cell r="C173" t="str">
            <v>含出生至满月访视，对围产期保健进行指导，如母乳喂养、产后保健等</v>
          </cell>
        </row>
        <row r="173">
          <cell r="E173" t="str">
            <v>次</v>
          </cell>
          <cell r="F173">
            <v>12</v>
          </cell>
          <cell r="G173">
            <v>10</v>
          </cell>
          <cell r="H173">
            <v>9.5</v>
          </cell>
        </row>
        <row r="174">
          <cell r="A174" t="str">
            <v>1305</v>
          </cell>
          <cell r="B174" t="str">
            <v>5.传染病访视</v>
          </cell>
        </row>
        <row r="174">
          <cell r="F174" t="str">
            <v> </v>
          </cell>
        </row>
        <row r="175">
          <cell r="A175" t="str">
            <v>130500001</v>
          </cell>
          <cell r="B175" t="str">
            <v>传染病访视</v>
          </cell>
          <cell r="C175" t="str">
            <v>含指导家庭预防和疾病治疗、康复</v>
          </cell>
        </row>
        <row r="175">
          <cell r="E175" t="str">
            <v>次</v>
          </cell>
          <cell r="F175">
            <v>16</v>
          </cell>
          <cell r="G175">
            <v>13.5</v>
          </cell>
          <cell r="H175">
            <v>13</v>
          </cell>
        </row>
        <row r="176">
          <cell r="A176" t="str">
            <v>1306</v>
          </cell>
          <cell r="B176" t="str">
            <v>6.家庭病床</v>
          </cell>
        </row>
        <row r="176">
          <cell r="F176" t="str">
            <v> </v>
          </cell>
        </row>
        <row r="177">
          <cell r="A177" t="str">
            <v>130600001</v>
          </cell>
          <cell r="B177" t="str">
            <v>家庭病床建床费</v>
          </cell>
          <cell r="C177" t="str">
            <v>含建立病历和病人全面检查</v>
          </cell>
        </row>
        <row r="177">
          <cell r="E177" t="str">
            <v>次</v>
          </cell>
          <cell r="F177" t="str">
            <v>价格放开</v>
          </cell>
        </row>
        <row r="177">
          <cell r="J177" t="str">
            <v>按照泰价费发﹝2018﹞98号文价格放开</v>
          </cell>
        </row>
        <row r="178">
          <cell r="A178" t="str">
            <v>130600002</v>
          </cell>
          <cell r="B178" t="str">
            <v>家庭病床巡诊费</v>
          </cell>
          <cell r="C178" t="str">
            <v>含定期查房和病情记录</v>
          </cell>
        </row>
        <row r="178">
          <cell r="E178" t="str">
            <v>次</v>
          </cell>
        </row>
        <row r="179">
          <cell r="A179" t="str">
            <v>130600003</v>
          </cell>
          <cell r="B179" t="str">
            <v>家庭护理出诊费</v>
          </cell>
          <cell r="C179" t="str">
            <v>指上门为患者提供护理服务收取的护理出诊费</v>
          </cell>
        </row>
        <row r="179">
          <cell r="E179" t="str">
            <v>次</v>
          </cell>
          <cell r="F179" t="str">
            <v>自主定价</v>
          </cell>
        </row>
        <row r="179">
          <cell r="I179" t="str">
            <v>每名护士每半日收取一次</v>
          </cell>
          <cell r="J179" t="str">
            <v>鲁卫函〔2021〕99号</v>
          </cell>
        </row>
        <row r="180">
          <cell r="A180" t="str">
            <v>1307</v>
          </cell>
          <cell r="B180" t="str">
            <v>7.出诊费</v>
          </cell>
        </row>
        <row r="180">
          <cell r="F180" t="str">
            <v> </v>
          </cell>
        </row>
        <row r="181">
          <cell r="A181" t="str">
            <v>130700001</v>
          </cell>
          <cell r="B181" t="str">
            <v>出诊</v>
          </cell>
          <cell r="C181" t="str">
            <v>包括急救出诊</v>
          </cell>
        </row>
        <row r="181">
          <cell r="F181" t="str">
            <v> </v>
          </cell>
        </row>
        <row r="182">
          <cell r="A182" t="str">
            <v>130700001a</v>
          </cell>
          <cell r="B182" t="str">
            <v>副高职称以上</v>
          </cell>
        </row>
        <row r="182">
          <cell r="E182" t="str">
            <v>次</v>
          </cell>
          <cell r="F182">
            <v>32</v>
          </cell>
          <cell r="G182">
            <v>27</v>
          </cell>
          <cell r="H182">
            <v>25.5</v>
          </cell>
        </row>
        <row r="183">
          <cell r="A183" t="str">
            <v>130700001b</v>
          </cell>
          <cell r="B183" t="str">
            <v>中级职称及以下</v>
          </cell>
        </row>
        <row r="183">
          <cell r="E183" t="str">
            <v>次</v>
          </cell>
          <cell r="F183">
            <v>24</v>
          </cell>
          <cell r="G183">
            <v>20</v>
          </cell>
          <cell r="H183">
            <v>19</v>
          </cell>
        </row>
        <row r="184">
          <cell r="A184" t="str">
            <v>1308</v>
          </cell>
          <cell r="B184" t="str">
            <v>8.建立健康档案</v>
          </cell>
        </row>
        <row r="184">
          <cell r="F184" t="str">
            <v> </v>
          </cell>
        </row>
        <row r="185">
          <cell r="A185" t="str">
            <v>130800001</v>
          </cell>
          <cell r="B185" t="str">
            <v>建立健康档案</v>
          </cell>
        </row>
        <row r="185">
          <cell r="E185" t="str">
            <v>次</v>
          </cell>
          <cell r="F185">
            <v>4</v>
          </cell>
          <cell r="G185">
            <v>3.5</v>
          </cell>
          <cell r="H185">
            <v>3</v>
          </cell>
        </row>
        <row r="186">
          <cell r="A186" t="str">
            <v>1309</v>
          </cell>
          <cell r="B186" t="str">
            <v>9.疾病健康教育</v>
          </cell>
        </row>
        <row r="186">
          <cell r="F186" t="str">
            <v> </v>
          </cell>
        </row>
        <row r="187">
          <cell r="A187" t="str">
            <v>130900001</v>
          </cell>
          <cell r="B187" t="str">
            <v>健康咨询</v>
          </cell>
          <cell r="C187" t="str">
            <v>指个体健康咨询</v>
          </cell>
        </row>
        <row r="187">
          <cell r="E187" t="str">
            <v>次</v>
          </cell>
          <cell r="F187">
            <v>4</v>
          </cell>
          <cell r="G187">
            <v>3.5</v>
          </cell>
          <cell r="H187">
            <v>3</v>
          </cell>
        </row>
        <row r="188">
          <cell r="A188" t="str">
            <v>130900002</v>
          </cell>
          <cell r="B188" t="str">
            <v>疾病健康教育</v>
          </cell>
          <cell r="C188" t="str">
            <v>指群体健康教育</v>
          </cell>
        </row>
        <row r="188">
          <cell r="E188" t="str">
            <v>人次</v>
          </cell>
          <cell r="F188">
            <v>2.5</v>
          </cell>
          <cell r="G188">
            <v>2</v>
          </cell>
          <cell r="H188">
            <v>1.5</v>
          </cell>
        </row>
        <row r="189">
          <cell r="A189" t="str">
            <v>130900003</v>
          </cell>
          <cell r="B189" t="str">
            <v>营养状况评价与咨询</v>
          </cell>
        </row>
        <row r="189">
          <cell r="E189" t="str">
            <v>次</v>
          </cell>
          <cell r="F189" t="str">
            <v>自主定价</v>
          </cell>
        </row>
        <row r="189">
          <cell r="I189" t="str">
            <v>包括膳食评价、母乳分析</v>
          </cell>
          <cell r="J189" t="str">
            <v>按照泰价费发﹝2017﹞80号文新增项目</v>
          </cell>
        </row>
        <row r="190">
          <cell r="A190" t="str">
            <v>130900004</v>
          </cell>
          <cell r="B190" t="str">
            <v>老年医疗和护理需求评估</v>
          </cell>
          <cell r="C190" t="str">
            <v>全面评估老年人睡眠障碍、精神情绪状态、饮食营养状况、慢性疼痛、压疮、运动功能、跌倒风险、尿失禁、吞咽及感官功能等生活能力状况，及早发现老年人潜在的及目前出现的老年问题和功能缺陷，出具评估建议报告。</v>
          </cell>
        </row>
        <row r="190">
          <cell r="E190" t="str">
            <v>次</v>
          </cell>
          <cell r="F190" t="str">
            <v>新增项目</v>
          </cell>
        </row>
        <row r="190">
          <cell r="J190" t="str">
            <v>泰医保发〔2021〕14号</v>
          </cell>
        </row>
        <row r="191">
          <cell r="A191" t="str">
            <v>130900005</v>
          </cell>
          <cell r="B191" t="str">
            <v>远程人体生理体征监测分析</v>
          </cell>
          <cell r="C191" t="str">
            <v>利用信息平台，通过智能终端监测分析软件持续收集和记录采用医疗器械、可穿戴（非接触）设备检测和监测到的日间体重、血压、脉搏、血糖、血氧饱和度等生理数据，夜间心脏、呼吸、体动和睡眠等体征数据，以及运动、饮食、烟酒和情绪等生活方式数据，持续提供健康监测分析报告。</v>
          </cell>
        </row>
        <row r="191">
          <cell r="E191" t="str">
            <v>小时</v>
          </cell>
          <cell r="F191" t="str">
            <v>新增项目</v>
          </cell>
        </row>
        <row r="191">
          <cell r="J191" t="str">
            <v>泰医保发〔2021〕14号</v>
          </cell>
        </row>
        <row r="192">
          <cell r="A192" t="str">
            <v>130900006</v>
          </cell>
          <cell r="B192" t="str">
            <v>脑血管功能检测及中风危险度评估</v>
          </cell>
          <cell r="C192" t="str">
            <v>指用于检测脑血流量、血流速度、外周阻力、脑血管弹性等功能性指标及脑血管功能积分</v>
          </cell>
        </row>
        <row r="192">
          <cell r="E192" t="str">
            <v>次</v>
          </cell>
          <cell r="F192" t="str">
            <v>新增项目</v>
          </cell>
        </row>
        <row r="192">
          <cell r="J192" t="str">
            <v>泰医保发〔2022〕2号</v>
          </cell>
        </row>
        <row r="193">
          <cell r="A193" t="str">
            <v>14</v>
          </cell>
          <cell r="B193" t="str">
            <v>(四)其他医疗服务</v>
          </cell>
        </row>
        <row r="193">
          <cell r="F193" t="str">
            <v> </v>
          </cell>
        </row>
        <row r="194">
          <cell r="A194" t="str">
            <v>1401</v>
          </cell>
          <cell r="B194" t="str">
            <v>1.尸体料理</v>
          </cell>
        </row>
        <row r="194">
          <cell r="F194" t="str">
            <v> </v>
          </cell>
        </row>
        <row r="195">
          <cell r="A195" t="str">
            <v>140100001</v>
          </cell>
          <cell r="B195" t="str">
            <v>尸体料理</v>
          </cell>
          <cell r="C195" t="str">
            <v>指尸体常规清洁处理及包裹，不含专业性尸体整容</v>
          </cell>
          <cell r="D195" t="str">
            <v> </v>
          </cell>
          <cell r="E195" t="str">
            <v>次</v>
          </cell>
          <cell r="F195" t="str">
            <v>价格放开</v>
          </cell>
        </row>
        <row r="195">
          <cell r="J195" t="str">
            <v>按照泰价费发﹝2018﹞98号文价格放开</v>
          </cell>
        </row>
        <row r="196">
          <cell r="A196" t="str">
            <v>140100002</v>
          </cell>
          <cell r="B196" t="str">
            <v>专业性尸体整容</v>
          </cell>
          <cell r="C196" t="str">
            <v>指伤残尸体整容</v>
          </cell>
        </row>
        <row r="196">
          <cell r="E196" t="str">
            <v>次</v>
          </cell>
        </row>
        <row r="197">
          <cell r="A197" t="str">
            <v>140100003</v>
          </cell>
          <cell r="B197" t="str">
            <v>尸体存放</v>
          </cell>
        </row>
        <row r="197">
          <cell r="E197" t="str">
            <v>日</v>
          </cell>
        </row>
        <row r="198">
          <cell r="A198" t="str">
            <v>140100004</v>
          </cell>
          <cell r="B198" t="str">
            <v>离体残肢处理</v>
          </cell>
          <cell r="C198" t="str">
            <v>包括死婴处理</v>
          </cell>
        </row>
        <row r="198">
          <cell r="E198" t="str">
            <v>次</v>
          </cell>
        </row>
        <row r="199">
          <cell r="A199" t="str">
            <v>1402</v>
          </cell>
          <cell r="B199" t="str">
            <v>2.营养筛查与配置</v>
          </cell>
        </row>
        <row r="200">
          <cell r="A200" t="str">
            <v>140200001</v>
          </cell>
          <cell r="B200" t="str">
            <v>营养风险筛查</v>
          </cell>
          <cell r="C200" t="str">
            <v>利用营养风险筛查量表对患者进行筛查，评估患者营养状况。</v>
          </cell>
        </row>
        <row r="200">
          <cell r="E200" t="str">
            <v>次</v>
          </cell>
          <cell r="F200" t="str">
            <v>新增项目</v>
          </cell>
        </row>
        <row r="200">
          <cell r="J200" t="str">
            <v>泰医保发〔2021〕14号</v>
          </cell>
        </row>
        <row r="201">
          <cell r="A201" t="str">
            <v>140200002</v>
          </cell>
          <cell r="B201" t="str">
            <v>特殊医学用途配方食品配制</v>
          </cell>
          <cell r="C201" t="str">
            <v>将各类特殊医学用途配方食品，按无菌技术规范准备、称重、消毒、核对等进行配制。</v>
          </cell>
          <cell r="D201" t="str">
            <v>特殊医学用途配方食品</v>
          </cell>
          <cell r="E201" t="str">
            <v>次</v>
          </cell>
          <cell r="F201" t="str">
            <v>新增项目</v>
          </cell>
        </row>
        <row r="201">
          <cell r="J201" t="str">
            <v>泰医保发〔2021〕14号</v>
          </cell>
        </row>
        <row r="202">
          <cell r="A202" t="str">
            <v>140200003</v>
          </cell>
          <cell r="B202" t="str">
            <v>肠内营养配置</v>
          </cell>
          <cell r="C202" t="str">
            <v>配制人员遵医嘱将各种食材和肠内营养制剂，按无菌技术规范准备、称重、研磨、灌装、消毒、核对进行配制。</v>
          </cell>
          <cell r="D202" t="str">
            <v>肠内营养制剂
</v>
          </cell>
          <cell r="E202" t="str">
            <v>次</v>
          </cell>
          <cell r="F202" t="str">
            <v>新增项目</v>
          </cell>
        </row>
        <row r="202">
          <cell r="J202" t="str">
            <v>泰医保发〔2021〕14号</v>
          </cell>
        </row>
      </sheetData>
      <sheetData sheetId="1" refreshError="1">
        <row r="14">
          <cell r="A14" t="str">
            <v>21</v>
          </cell>
          <cell r="B14" t="str">
            <v>(一)医学影像</v>
          </cell>
        </row>
        <row r="15">
          <cell r="A15" t="str">
            <v>2101</v>
          </cell>
          <cell r="B15" t="str">
            <v>1.X线检查</v>
          </cell>
        </row>
        <row r="16">
          <cell r="A16" t="str">
            <v>210101</v>
          </cell>
          <cell r="B16" t="str">
            <v>X线透视检查</v>
          </cell>
        </row>
        <row r="16">
          <cell r="G16" t="str">
            <v>普通X光机使用影像增强器或电视屏可加收5元；追加摄片另计价</v>
          </cell>
        </row>
        <row r="17">
          <cell r="A17" t="str">
            <v>210101001</v>
          </cell>
          <cell r="B17" t="str">
            <v>普通透视</v>
          </cell>
          <cell r="C17" t="str">
            <v>包括胸、腹、盆腔、四肢等</v>
          </cell>
        </row>
        <row r="17">
          <cell r="E17" t="str">
            <v>每个部位</v>
          </cell>
          <cell r="F17">
            <v>4</v>
          </cell>
          <cell r="G17" t="str">
            <v>数字化加收8元</v>
          </cell>
        </row>
        <row r="18">
          <cell r="A18" t="str">
            <v>210101002</v>
          </cell>
          <cell r="B18" t="str">
            <v>食管钡餐透视</v>
          </cell>
          <cell r="C18" t="str">
            <v>含胃异物、心脏透视检查</v>
          </cell>
        </row>
        <row r="18">
          <cell r="E18" t="str">
            <v>次</v>
          </cell>
          <cell r="F18">
            <v>24</v>
          </cell>
          <cell r="G18" t="str">
            <v>数字化加收40元</v>
          </cell>
        </row>
        <row r="19">
          <cell r="A19" t="str">
            <v>210101003</v>
          </cell>
          <cell r="B19" t="str">
            <v>床旁透视与术中透视</v>
          </cell>
        </row>
        <row r="19">
          <cell r="E19" t="str">
            <v>10分钟</v>
          </cell>
          <cell r="F19">
            <v>24</v>
          </cell>
        </row>
        <row r="20">
          <cell r="A20">
            <v>210101004</v>
          </cell>
          <cell r="B20" t="str">
            <v>C型臂术中透视</v>
          </cell>
          <cell r="C20" t="str">
            <v>包括透视下定位</v>
          </cell>
        </row>
        <row r="20">
          <cell r="E20" t="str">
            <v>半小时</v>
          </cell>
          <cell r="F20">
            <v>32</v>
          </cell>
          <cell r="G20" t="str">
            <v>G型臂、O型臂术中透视每半小时收108元。按手术使用时间计费</v>
          </cell>
          <cell r="H20" t="str">
            <v>泰医保发〔2023〕41号</v>
          </cell>
        </row>
        <row r="21">
          <cell r="A21" t="str">
            <v>210102</v>
          </cell>
          <cell r="B21" t="str">
            <v>X线摄影</v>
          </cell>
          <cell r="C21" t="str">
            <v>含曝光、冲洗、诊断和胶片等</v>
          </cell>
        </row>
        <row r="21">
          <cell r="F21" t="str">
            <v> </v>
          </cell>
          <cell r="G21" t="str">
            <v>1，一张胶片多次曝光加收8元；2，加滤线器计费加收4元；3，体层摄影按层加收4元；4，床旁摄片加收30元 </v>
          </cell>
        </row>
        <row r="22">
          <cell r="A22" t="str">
            <v>210102001</v>
          </cell>
          <cell r="B22" t="str">
            <v>5×7吋</v>
          </cell>
        </row>
        <row r="22">
          <cell r="E22" t="str">
            <v>片数</v>
          </cell>
          <cell r="F22">
            <v>4.5</v>
          </cell>
          <cell r="G22" t="str">
            <v>感蓝片</v>
          </cell>
        </row>
        <row r="23">
          <cell r="F23">
            <v>9</v>
          </cell>
          <cell r="G23" t="str">
            <v>感绿片</v>
          </cell>
        </row>
        <row r="24">
          <cell r="A24" t="str">
            <v>210102002</v>
          </cell>
          <cell r="B24" t="str">
            <v>8×10吋</v>
          </cell>
        </row>
        <row r="24">
          <cell r="E24" t="str">
            <v>片数</v>
          </cell>
          <cell r="F24">
            <v>7</v>
          </cell>
          <cell r="G24" t="str">
            <v>感蓝片</v>
          </cell>
        </row>
        <row r="25">
          <cell r="F25">
            <v>13.5</v>
          </cell>
          <cell r="G25" t="str">
            <v>感绿片</v>
          </cell>
        </row>
        <row r="26">
          <cell r="A26" t="str">
            <v>210102003</v>
          </cell>
          <cell r="B26" t="str">
            <v>10×12吋</v>
          </cell>
          <cell r="C26" t="str">
            <v>包括7×17吋</v>
          </cell>
        </row>
        <row r="26">
          <cell r="E26" t="str">
            <v>片数</v>
          </cell>
          <cell r="F26">
            <v>10</v>
          </cell>
          <cell r="G26" t="str">
            <v>感蓝片</v>
          </cell>
        </row>
        <row r="27">
          <cell r="F27">
            <v>16</v>
          </cell>
          <cell r="G27" t="str">
            <v>感绿片</v>
          </cell>
        </row>
        <row r="28">
          <cell r="A28" t="str">
            <v>210102004</v>
          </cell>
          <cell r="B28" t="str">
            <v>11×14吋</v>
          </cell>
        </row>
        <row r="28">
          <cell r="E28" t="str">
            <v>片数</v>
          </cell>
          <cell r="F28">
            <v>12.6</v>
          </cell>
          <cell r="G28" t="str">
            <v>感蓝片</v>
          </cell>
        </row>
        <row r="29">
          <cell r="F29">
            <v>20</v>
          </cell>
          <cell r="G29" t="str">
            <v>感绿片</v>
          </cell>
        </row>
        <row r="30">
          <cell r="A30" t="str">
            <v>210102005</v>
          </cell>
          <cell r="B30" t="str">
            <v>12×15吋</v>
          </cell>
        </row>
        <row r="30">
          <cell r="E30" t="str">
            <v>片数</v>
          </cell>
          <cell r="F30">
            <v>14.5</v>
          </cell>
          <cell r="G30" t="str">
            <v>感蓝片</v>
          </cell>
        </row>
        <row r="31">
          <cell r="F31">
            <v>22</v>
          </cell>
          <cell r="G31" t="str">
            <v>感绿片</v>
          </cell>
        </row>
        <row r="32">
          <cell r="A32" t="str">
            <v>210102006</v>
          </cell>
          <cell r="B32" t="str">
            <v>14×14吋</v>
          </cell>
        </row>
        <row r="32">
          <cell r="E32" t="str">
            <v>片数</v>
          </cell>
          <cell r="F32">
            <v>16</v>
          </cell>
          <cell r="G32" t="str">
            <v>感蓝片</v>
          </cell>
        </row>
        <row r="33">
          <cell r="F33">
            <v>23</v>
          </cell>
          <cell r="G33" t="str">
            <v>感绿片</v>
          </cell>
        </row>
        <row r="34">
          <cell r="A34" t="str">
            <v>210102007</v>
          </cell>
          <cell r="B34" t="str">
            <v>14×17吋</v>
          </cell>
        </row>
        <row r="34">
          <cell r="E34" t="str">
            <v>片数</v>
          </cell>
          <cell r="F34">
            <v>18</v>
          </cell>
          <cell r="G34" t="str">
            <v>感蓝片</v>
          </cell>
        </row>
        <row r="35">
          <cell r="F35">
            <v>27</v>
          </cell>
          <cell r="G35" t="str">
            <v>感绿片</v>
          </cell>
        </row>
        <row r="36">
          <cell r="A36" t="str">
            <v>210102008</v>
          </cell>
          <cell r="B36" t="str">
            <v>牙片</v>
          </cell>
          <cell r="C36" t="str">
            <v> </v>
          </cell>
        </row>
        <row r="36">
          <cell r="E36" t="str">
            <v>片数</v>
          </cell>
          <cell r="F36">
            <v>5</v>
          </cell>
          <cell r="G36" t="str">
            <v>数字化加收12.5元</v>
          </cell>
        </row>
        <row r="37">
          <cell r="A37" t="str">
            <v>210102009</v>
          </cell>
          <cell r="B37" t="str">
            <v>咬合片</v>
          </cell>
          <cell r="C37" t="str">
            <v> </v>
          </cell>
        </row>
        <row r="37">
          <cell r="E37" t="str">
            <v>片数</v>
          </cell>
          <cell r="F37">
            <v>11</v>
          </cell>
        </row>
        <row r="38">
          <cell r="A38" t="str">
            <v>210102010</v>
          </cell>
          <cell r="B38" t="str">
            <v>曲面体层摄影(颌全景摄影)</v>
          </cell>
          <cell r="C38" t="str">
            <v> </v>
          </cell>
        </row>
        <row r="38">
          <cell r="E38" t="str">
            <v>片数</v>
          </cell>
          <cell r="F38">
            <v>36</v>
          </cell>
          <cell r="G38" t="str">
            <v>数字化X线机加收18元</v>
          </cell>
        </row>
        <row r="39">
          <cell r="A39" t="str">
            <v>210102011</v>
          </cell>
          <cell r="B39" t="str">
            <v>头颅定位测量摄影</v>
          </cell>
        </row>
        <row r="39">
          <cell r="E39" t="str">
            <v>片数</v>
          </cell>
          <cell r="F39">
            <v>45</v>
          </cell>
        </row>
        <row r="40">
          <cell r="A40" t="str">
            <v>210102012</v>
          </cell>
          <cell r="B40" t="str">
            <v>眼球异物定位摄影</v>
          </cell>
          <cell r="C40" t="str">
            <v>不含眼科放置定位器操作；照片质量达到要求为止</v>
          </cell>
        </row>
        <row r="40">
          <cell r="E40" t="str">
            <v>片数</v>
          </cell>
          <cell r="F40">
            <v>27</v>
          </cell>
        </row>
        <row r="41">
          <cell r="A41" t="str">
            <v>210102013</v>
          </cell>
          <cell r="B41" t="str">
            <v>乳腺钼靶摄片8×10吋</v>
          </cell>
        </row>
        <row r="41">
          <cell r="E41" t="str">
            <v>片数</v>
          </cell>
          <cell r="F41">
            <v>36</v>
          </cell>
          <cell r="G41" t="str">
            <v>数字化加收36元</v>
          </cell>
        </row>
        <row r="42">
          <cell r="A42" t="str">
            <v>210102014</v>
          </cell>
          <cell r="B42" t="str">
            <v>乳腺钼靶摄片18×24吋</v>
          </cell>
        </row>
        <row r="42">
          <cell r="E42" t="str">
            <v>片数</v>
          </cell>
          <cell r="F42">
            <v>72</v>
          </cell>
        </row>
        <row r="43">
          <cell r="A43" t="str">
            <v>210102015</v>
          </cell>
          <cell r="B43" t="str">
            <v>数字化摄影(DR)                     </v>
          </cell>
          <cell r="C43" t="str">
            <v>含数据采集、存贮、图象显示</v>
          </cell>
          <cell r="D43" t="str">
            <v>胶片</v>
          </cell>
          <cell r="E43" t="str">
            <v>曝光次数</v>
          </cell>
          <cell r="F43">
            <v>54</v>
          </cell>
          <cell r="G43" t="str">
            <v>等大影像或放大影像，每张加收27元,骨龄测定加收54元</v>
          </cell>
        </row>
        <row r="44">
          <cell r="A44" t="str">
            <v>210102016</v>
          </cell>
          <cell r="B44" t="str">
            <v>数字化摄影(CR)                     </v>
          </cell>
          <cell r="C44" t="str">
            <v>含数据采集、存贮、图象显示</v>
          </cell>
          <cell r="D44" t="str">
            <v>胶片</v>
          </cell>
          <cell r="E44" t="str">
            <v>曝光次数</v>
          </cell>
          <cell r="F44">
            <v>50</v>
          </cell>
          <cell r="G44" t="str">
            <v>等大影像或放大影像，每张加收27元,骨龄测定加收54元</v>
          </cell>
        </row>
        <row r="45">
          <cell r="A45" t="str">
            <v>210102017</v>
          </cell>
          <cell r="B45" t="str">
            <v>非血管介入临床操作数字减影(DSA)引导</v>
          </cell>
          <cell r="C45" t="str">
            <v>包括血管介入临床操作数字减影(DSA)引导</v>
          </cell>
        </row>
        <row r="45">
          <cell r="E45" t="str">
            <v>半小时</v>
          </cell>
          <cell r="F45" t="str">
            <v>357</v>
          </cell>
        </row>
        <row r="45">
          <cell r="H45" t="str">
            <v>泰医保发〔2022〕31号</v>
          </cell>
        </row>
        <row r="46">
          <cell r="A46" t="str">
            <v>210102018</v>
          </cell>
          <cell r="B46" t="str">
            <v>数字化乳腺断层摄影</v>
          </cell>
          <cell r="C46" t="str">
            <v>核对登记患者信息，摆放体位，乳腺压迫后，扫描乳腺、多次曝光，获得低剂量图像，计算机重建得出断层图像，出具诊断报告</v>
          </cell>
          <cell r="D46" t="str">
            <v>胶片</v>
          </cell>
          <cell r="E46" t="str">
            <v>每体位</v>
          </cell>
          <cell r="F46" t="str">
            <v>自主  定价</v>
          </cell>
        </row>
        <row r="46">
          <cell r="H46" t="str">
            <v>按照泰医保发﹝2019﹞83号文新增项目</v>
          </cell>
        </row>
        <row r="47">
          <cell r="A47" t="str">
            <v>210103</v>
          </cell>
          <cell r="B47" t="str">
            <v>X线造影</v>
          </cell>
          <cell r="C47" t="str">
            <v>含临床操作及造影剂过敏试验</v>
          </cell>
          <cell r="D47" t="str">
            <v>造影剂、胶片、一次性插管</v>
          </cell>
        </row>
        <row r="47">
          <cell r="F47" t="str">
            <v> </v>
          </cell>
          <cell r="G47" t="str">
            <v>1.使用数字化X线机加收50元;2.使用大平板多功能数字化X线机加收130元</v>
          </cell>
        </row>
        <row r="48">
          <cell r="A48" t="str">
            <v>210103001</v>
          </cell>
          <cell r="B48" t="str">
            <v>气脑造影</v>
          </cell>
        </row>
        <row r="48">
          <cell r="E48" t="str">
            <v>次</v>
          </cell>
          <cell r="F48">
            <v>54</v>
          </cell>
          <cell r="G48" t="str">
            <v> </v>
          </cell>
        </row>
        <row r="49">
          <cell r="A49" t="str">
            <v>210103002</v>
          </cell>
          <cell r="B49" t="str">
            <v>脑室碘水造影</v>
          </cell>
        </row>
        <row r="49">
          <cell r="E49" t="str">
            <v>次</v>
          </cell>
          <cell r="F49">
            <v>54</v>
          </cell>
          <cell r="G49" t="str">
            <v> </v>
          </cell>
        </row>
        <row r="50">
          <cell r="A50" t="str">
            <v>210103003</v>
          </cell>
          <cell r="B50" t="str">
            <v>脊髓(椎管)造影</v>
          </cell>
        </row>
        <row r="50">
          <cell r="E50" t="str">
            <v>次</v>
          </cell>
          <cell r="F50">
            <v>63</v>
          </cell>
          <cell r="G50" t="str">
            <v> </v>
          </cell>
        </row>
        <row r="51">
          <cell r="A51" t="str">
            <v>210103004</v>
          </cell>
          <cell r="B51" t="str">
            <v>椎间盘造影</v>
          </cell>
        </row>
        <row r="51">
          <cell r="E51" t="str">
            <v>次</v>
          </cell>
          <cell r="F51">
            <v>63</v>
          </cell>
          <cell r="G51" t="str">
            <v> </v>
          </cell>
        </row>
        <row r="52">
          <cell r="A52" t="str">
            <v>210103004a</v>
          </cell>
          <cell r="B52" t="str">
            <v>全脊柱造影</v>
          </cell>
        </row>
        <row r="52">
          <cell r="E52" t="str">
            <v>正位或侧位</v>
          </cell>
          <cell r="F52">
            <v>117</v>
          </cell>
        </row>
        <row r="53">
          <cell r="A53" t="str">
            <v>210103005</v>
          </cell>
          <cell r="B53" t="str">
            <v>泪道造影</v>
          </cell>
        </row>
        <row r="53">
          <cell r="E53" t="str">
            <v>单侧</v>
          </cell>
          <cell r="F53">
            <v>45</v>
          </cell>
          <cell r="G53" t="str">
            <v> </v>
          </cell>
        </row>
        <row r="54">
          <cell r="A54" t="str">
            <v>210103006</v>
          </cell>
          <cell r="B54" t="str">
            <v>副鼻窦造影</v>
          </cell>
        </row>
        <row r="54">
          <cell r="E54" t="str">
            <v>单侧</v>
          </cell>
          <cell r="F54">
            <v>45</v>
          </cell>
          <cell r="G54" t="str">
            <v> </v>
          </cell>
        </row>
        <row r="55">
          <cell r="A55" t="str">
            <v>210103007</v>
          </cell>
          <cell r="B55" t="str">
            <v>颞下颌关节造影</v>
          </cell>
        </row>
        <row r="55">
          <cell r="E55" t="str">
            <v>单侧</v>
          </cell>
          <cell r="F55">
            <v>45</v>
          </cell>
          <cell r="G55" t="str">
            <v> </v>
          </cell>
        </row>
        <row r="56">
          <cell r="A56" t="str">
            <v>210103008</v>
          </cell>
          <cell r="B56" t="str">
            <v>支气管造影</v>
          </cell>
        </row>
        <row r="56">
          <cell r="E56" t="str">
            <v>单侧</v>
          </cell>
          <cell r="F56">
            <v>72</v>
          </cell>
          <cell r="G56" t="str">
            <v> </v>
          </cell>
        </row>
        <row r="57">
          <cell r="A57" t="str">
            <v>210103009</v>
          </cell>
          <cell r="B57" t="str">
            <v>乳腺导管造影</v>
          </cell>
        </row>
        <row r="57">
          <cell r="E57" t="str">
            <v>单侧</v>
          </cell>
          <cell r="F57">
            <v>50</v>
          </cell>
          <cell r="G57" t="str">
            <v> </v>
          </cell>
        </row>
        <row r="58">
          <cell r="A58" t="str">
            <v>210103010</v>
          </cell>
          <cell r="B58" t="str">
            <v>唾液腺造影</v>
          </cell>
        </row>
        <row r="58">
          <cell r="E58" t="str">
            <v>单侧</v>
          </cell>
          <cell r="F58">
            <v>72</v>
          </cell>
          <cell r="G58" t="str">
            <v> </v>
          </cell>
        </row>
        <row r="59">
          <cell r="A59" t="str">
            <v>210103011</v>
          </cell>
          <cell r="B59" t="str">
            <v>下咽造影</v>
          </cell>
        </row>
        <row r="59">
          <cell r="E59" t="str">
            <v>次</v>
          </cell>
          <cell r="F59">
            <v>54</v>
          </cell>
          <cell r="G59" t="str">
            <v> </v>
          </cell>
        </row>
        <row r="60">
          <cell r="A60" t="str">
            <v>210103012</v>
          </cell>
          <cell r="B60" t="str">
            <v>食管造影</v>
          </cell>
        </row>
        <row r="60">
          <cell r="D60" t="str">
            <v> </v>
          </cell>
          <cell r="E60" t="str">
            <v>次</v>
          </cell>
          <cell r="F60">
            <v>27</v>
          </cell>
          <cell r="G60" t="str">
            <v> </v>
          </cell>
        </row>
        <row r="61">
          <cell r="A61" t="str">
            <v>210103013</v>
          </cell>
          <cell r="B61" t="str">
            <v>上消化道造影</v>
          </cell>
          <cell r="C61" t="str">
            <v>含食管、胃、十二指肠造影</v>
          </cell>
          <cell r="D61" t="str">
            <v> </v>
          </cell>
          <cell r="E61" t="str">
            <v>次</v>
          </cell>
          <cell r="F61" t="str">
            <v>57</v>
          </cell>
        </row>
        <row r="61">
          <cell r="H61" t="str">
            <v>泰医保发〔2022〕31号</v>
          </cell>
        </row>
        <row r="62">
          <cell r="A62" t="str">
            <v>210103014</v>
          </cell>
          <cell r="B62" t="str">
            <v>胃肠排空试验</v>
          </cell>
          <cell r="C62" t="str">
            <v>指钡餐透视法</v>
          </cell>
          <cell r="D62" t="str">
            <v> 胃肠动力标记物胶囊</v>
          </cell>
          <cell r="E62" t="str">
            <v>次</v>
          </cell>
          <cell r="F62" t="str">
            <v>54</v>
          </cell>
        </row>
        <row r="62">
          <cell r="H62" t="str">
            <v>泰医保发〔2022〕31号</v>
          </cell>
        </row>
        <row r="63">
          <cell r="A63" t="str">
            <v>210103015</v>
          </cell>
          <cell r="B63" t="str">
            <v>小肠插管造影</v>
          </cell>
          <cell r="C63" t="str">
            <v>  </v>
          </cell>
          <cell r="D63" t="str">
            <v> </v>
          </cell>
          <cell r="E63" t="str">
            <v>次</v>
          </cell>
          <cell r="F63">
            <v>90</v>
          </cell>
        </row>
        <row r="64">
          <cell r="A64" t="str">
            <v>210103016</v>
          </cell>
          <cell r="B64" t="str">
            <v>口服法小肠造影</v>
          </cell>
          <cell r="C64" t="str">
            <v>含各组小肠及回盲部造影</v>
          </cell>
          <cell r="D64" t="str">
            <v> </v>
          </cell>
          <cell r="E64" t="str">
            <v>次</v>
          </cell>
          <cell r="F64" t="str">
            <v>95</v>
          </cell>
        </row>
        <row r="64">
          <cell r="H64" t="str">
            <v>泰医保发〔2022〕31号</v>
          </cell>
        </row>
        <row r="65">
          <cell r="A65" t="str">
            <v>210103017</v>
          </cell>
          <cell r="B65" t="str">
            <v>钡灌肠大肠造影</v>
          </cell>
          <cell r="C65" t="str">
            <v>含气钡双重造影</v>
          </cell>
          <cell r="D65" t="str">
            <v> </v>
          </cell>
          <cell r="E65" t="str">
            <v>次</v>
          </cell>
          <cell r="F65" t="str">
            <v>95</v>
          </cell>
        </row>
        <row r="65">
          <cell r="H65" t="str">
            <v>泰医保发〔2022〕31号</v>
          </cell>
        </row>
        <row r="66">
          <cell r="A66" t="str">
            <v>210103018</v>
          </cell>
          <cell r="B66" t="str">
            <v>腹膜后充气造影</v>
          </cell>
        </row>
        <row r="66">
          <cell r="E66" t="str">
            <v>次</v>
          </cell>
          <cell r="F66" t="str">
            <v>待定</v>
          </cell>
        </row>
        <row r="67">
          <cell r="A67" t="str">
            <v>210103019</v>
          </cell>
          <cell r="B67" t="str">
            <v>口服法胆道造影</v>
          </cell>
        </row>
        <row r="67">
          <cell r="D67" t="str">
            <v> </v>
          </cell>
          <cell r="E67" t="str">
            <v>次</v>
          </cell>
          <cell r="F67" t="str">
            <v>待定</v>
          </cell>
        </row>
        <row r="68">
          <cell r="A68" t="str">
            <v>210103020</v>
          </cell>
          <cell r="B68" t="str">
            <v>静脉胆道造影</v>
          </cell>
        </row>
        <row r="68">
          <cell r="D68" t="str">
            <v> </v>
          </cell>
          <cell r="E68" t="str">
            <v>次</v>
          </cell>
          <cell r="F68" t="str">
            <v>待定</v>
          </cell>
        </row>
        <row r="69">
          <cell r="A69" t="str">
            <v>210103021</v>
          </cell>
          <cell r="B69" t="str">
            <v>经内镜逆行胰胆管造影(ERCP)</v>
          </cell>
        </row>
        <row r="69">
          <cell r="D69" t="str">
            <v> </v>
          </cell>
          <cell r="E69" t="str">
            <v>次</v>
          </cell>
          <cell r="F69" t="str">
            <v>291</v>
          </cell>
          <cell r="G69" t="str">
            <v> </v>
          </cell>
          <cell r="H69" t="str">
            <v>泰医保发〔2022〕31号</v>
          </cell>
        </row>
        <row r="70">
          <cell r="A70" t="str">
            <v>210103022</v>
          </cell>
          <cell r="B70" t="str">
            <v>经皮经肝胆道造影(PTC)</v>
          </cell>
        </row>
        <row r="70">
          <cell r="D70" t="str">
            <v> </v>
          </cell>
          <cell r="E70" t="str">
            <v>次</v>
          </cell>
          <cell r="F70">
            <v>162</v>
          </cell>
          <cell r="G70" t="str">
            <v> </v>
          </cell>
        </row>
        <row r="71">
          <cell r="A71" t="str">
            <v>210103023</v>
          </cell>
          <cell r="B71" t="str">
            <v>T管造影</v>
          </cell>
        </row>
        <row r="71">
          <cell r="D71" t="str">
            <v> </v>
          </cell>
          <cell r="E71" t="str">
            <v>次</v>
          </cell>
          <cell r="F71">
            <v>45</v>
          </cell>
          <cell r="G71" t="str">
            <v> </v>
          </cell>
        </row>
        <row r="72">
          <cell r="A72" t="str">
            <v>210103024</v>
          </cell>
          <cell r="B72" t="str">
            <v>静脉泌尿系造影</v>
          </cell>
        </row>
        <row r="72">
          <cell r="D72" t="str">
            <v> </v>
          </cell>
          <cell r="E72" t="str">
            <v>次</v>
          </cell>
          <cell r="F72">
            <v>90</v>
          </cell>
          <cell r="G72" t="str">
            <v>专用数字泌尿机加收135元</v>
          </cell>
        </row>
        <row r="73">
          <cell r="A73" t="str">
            <v>210103025</v>
          </cell>
          <cell r="B73" t="str">
            <v>逆行泌尿系造影</v>
          </cell>
        </row>
        <row r="73">
          <cell r="E73" t="str">
            <v>次</v>
          </cell>
          <cell r="F73">
            <v>108</v>
          </cell>
        </row>
        <row r="74">
          <cell r="A74" t="str">
            <v>210103026</v>
          </cell>
          <cell r="B74" t="str">
            <v>肾盂穿刺造影</v>
          </cell>
        </row>
        <row r="74">
          <cell r="E74" t="str">
            <v>单侧</v>
          </cell>
          <cell r="F74">
            <v>72</v>
          </cell>
        </row>
        <row r="75">
          <cell r="A75" t="str">
            <v>210103027</v>
          </cell>
          <cell r="B75" t="str">
            <v>膀胱造影</v>
          </cell>
        </row>
        <row r="75">
          <cell r="E75" t="str">
            <v>次</v>
          </cell>
          <cell r="F75">
            <v>90</v>
          </cell>
        </row>
        <row r="76">
          <cell r="A76" t="str">
            <v>210103028</v>
          </cell>
          <cell r="B76" t="str">
            <v>阴茎海绵体造影</v>
          </cell>
        </row>
        <row r="76">
          <cell r="E76" t="str">
            <v>次</v>
          </cell>
          <cell r="F76">
            <v>360</v>
          </cell>
        </row>
        <row r="77">
          <cell r="A77" t="str">
            <v>210103029</v>
          </cell>
          <cell r="B77" t="str">
            <v>输精管造影</v>
          </cell>
        </row>
        <row r="77">
          <cell r="E77" t="str">
            <v>单侧</v>
          </cell>
          <cell r="F77" t="str">
            <v>待定</v>
          </cell>
        </row>
        <row r="78">
          <cell r="A78" t="str">
            <v>210103030</v>
          </cell>
          <cell r="B78" t="str">
            <v>子宫造影</v>
          </cell>
        </row>
        <row r="78">
          <cell r="E78" t="str">
            <v>次</v>
          </cell>
          <cell r="F78">
            <v>72</v>
          </cell>
        </row>
        <row r="79">
          <cell r="A79" t="str">
            <v>210103031</v>
          </cell>
          <cell r="B79" t="str">
            <v>子宫输卵管碘油造影</v>
          </cell>
        </row>
        <row r="79">
          <cell r="E79" t="str">
            <v>次</v>
          </cell>
          <cell r="F79">
            <v>45</v>
          </cell>
        </row>
        <row r="80">
          <cell r="A80" t="str">
            <v>210103032</v>
          </cell>
          <cell r="B80" t="str">
            <v>四肢淋巴管造影</v>
          </cell>
        </row>
        <row r="80">
          <cell r="E80" t="str">
            <v>单肢</v>
          </cell>
          <cell r="F80" t="str">
            <v>待定</v>
          </cell>
        </row>
        <row r="81">
          <cell r="A81" t="str">
            <v>210103033</v>
          </cell>
          <cell r="B81" t="str">
            <v>窦道及瘘管造影</v>
          </cell>
        </row>
        <row r="81">
          <cell r="E81" t="str">
            <v>次</v>
          </cell>
          <cell r="F81">
            <v>45</v>
          </cell>
        </row>
        <row r="82">
          <cell r="A82" t="str">
            <v>210103034</v>
          </cell>
          <cell r="B82" t="str">
            <v>四肢关节造影</v>
          </cell>
        </row>
        <row r="82">
          <cell r="E82" t="str">
            <v>每个关节</v>
          </cell>
          <cell r="F82">
            <v>45</v>
          </cell>
        </row>
        <row r="83">
          <cell r="A83" t="str">
            <v>210103035</v>
          </cell>
          <cell r="B83" t="str">
            <v>四肢血管造影</v>
          </cell>
        </row>
        <row r="83">
          <cell r="E83" t="str">
            <v>单肢</v>
          </cell>
          <cell r="F83" t="str">
            <v> </v>
          </cell>
        </row>
        <row r="84">
          <cell r="A84" t="str">
            <v>210103035a </v>
          </cell>
          <cell r="B84" t="str">
            <v>四肢血管造影(静脉)</v>
          </cell>
        </row>
        <row r="84">
          <cell r="E84" t="str">
            <v>单肢</v>
          </cell>
          <cell r="F84" t="str">
            <v>540</v>
          </cell>
          <cell r="G84" t="str">
            <v>同时检查双肢加收360元</v>
          </cell>
        </row>
        <row r="85">
          <cell r="A85" t="str">
            <v>210103035b</v>
          </cell>
          <cell r="B85" t="str">
            <v>四肢血管造影(动脉)</v>
          </cell>
        </row>
        <row r="85">
          <cell r="E85" t="str">
            <v>单肢</v>
          </cell>
          <cell r="F85">
            <v>1080</v>
          </cell>
          <cell r="G85" t="str">
            <v>同时检查双肢加收540元</v>
          </cell>
        </row>
        <row r="86">
          <cell r="A86" t="str">
            <v>2102</v>
          </cell>
          <cell r="B86" t="str">
            <v>2.磁共振扫描(MRI)</v>
          </cell>
          <cell r="C86" t="str">
            <v>含胶片及冲洗、数据存储介质</v>
          </cell>
          <cell r="D86" t="str">
            <v>造影剂、麻醉及其药物、造影导管留置针</v>
          </cell>
        </row>
        <row r="86">
          <cell r="G86" t="str">
            <v>1．计价部位分为颅脑、眼眶、垂体、中耳、颈部、胸部、心脏、上腹部、颈椎、胸椎、腰椎、双髋关节、膝关节、颞颌关节、其他；2．增强扫描加收50%，动态增强成像加收100%；3．用高压注射器单筒加收80元,双筒加收120元;4.刻录光盘每张40元;5.平扫后重新加扫,每增加一个特殊方位或特殊序列加收120元，超过2个按2个计价。胶片费另收；6.心电或呼吸门控设备每次40元；7.患者需补打胶片，可另收胶片费</v>
          </cell>
          <cell r="H86" t="str">
            <v>泰医保发〔2022〕2号</v>
          </cell>
        </row>
        <row r="87">
          <cell r="A87" t="str">
            <v>210200001</v>
          </cell>
          <cell r="B87" t="str">
            <v>磁共振平扫</v>
          </cell>
        </row>
        <row r="87">
          <cell r="E87" t="str">
            <v>每部位</v>
          </cell>
          <cell r="F87" t="str">
            <v/>
          </cell>
        </row>
        <row r="87">
          <cell r="H87" t="str">
            <v>泰医保发〔2022〕31号</v>
          </cell>
        </row>
        <row r="88">
          <cell r="A88" t="str">
            <v>210200001a</v>
          </cell>
          <cell r="B88" t="str">
            <v>1.0T以下磁共振平扫</v>
          </cell>
        </row>
        <row r="88">
          <cell r="E88" t="str">
            <v>每部位</v>
          </cell>
          <cell r="F88">
            <v>300</v>
          </cell>
        </row>
        <row r="89">
          <cell r="A89" t="str">
            <v>210200001b</v>
          </cell>
          <cell r="B89" t="str">
            <v>1.5T及以上磁共振平扫</v>
          </cell>
        </row>
        <row r="89">
          <cell r="E89" t="str">
            <v>每部位</v>
          </cell>
          <cell r="F89" t="str">
            <v>523</v>
          </cell>
        </row>
        <row r="89">
          <cell r="H89" t="str">
            <v>泰医保发〔2022〕31号</v>
          </cell>
        </row>
        <row r="90">
          <cell r="A90" t="str">
            <v>210200003</v>
          </cell>
          <cell r="B90" t="str">
            <v>脑功能成象</v>
          </cell>
          <cell r="C90" t="str">
            <v> </v>
          </cell>
        </row>
        <row r="90">
          <cell r="E90" t="str">
            <v>次</v>
          </cell>
          <cell r="F90">
            <v>450</v>
          </cell>
          <cell r="G90" t="str">
            <v>平扫费另收</v>
          </cell>
        </row>
        <row r="91">
          <cell r="A91" t="str">
            <v>210200004</v>
          </cell>
          <cell r="B91" t="str">
            <v>磁共振心脏功能检查</v>
          </cell>
        </row>
        <row r="91">
          <cell r="E91" t="str">
            <v>次</v>
          </cell>
          <cell r="F91" t="str">
            <v>427</v>
          </cell>
          <cell r="G91" t="str">
            <v>平扫费另收</v>
          </cell>
          <cell r="H91" t="str">
            <v>泰医保发〔2022〕31号</v>
          </cell>
        </row>
        <row r="92">
          <cell r="A92" t="str">
            <v>210200005</v>
          </cell>
          <cell r="B92" t="str">
            <v>强化磁共振血管成象</v>
          </cell>
        </row>
        <row r="92">
          <cell r="E92" t="str">
            <v>每部位</v>
          </cell>
          <cell r="F92" t="str">
            <v>380</v>
          </cell>
          <cell r="G92" t="str">
            <v>平扫费另收</v>
          </cell>
          <cell r="H92" t="str">
            <v>泰医保发〔2022〕31号</v>
          </cell>
        </row>
        <row r="93">
          <cell r="A93" t="str">
            <v>210200006</v>
          </cell>
          <cell r="B93" t="str">
            <v>磁共振水成象(MRCP，MRM，MRU)</v>
          </cell>
        </row>
        <row r="93">
          <cell r="E93" t="str">
            <v>每部位</v>
          </cell>
          <cell r="F93">
            <v>75</v>
          </cell>
          <cell r="G93" t="str">
            <v>平扫费另收</v>
          </cell>
        </row>
        <row r="94">
          <cell r="A94" t="str">
            <v>210200007</v>
          </cell>
          <cell r="B94" t="str">
            <v>磁共振波谱分析(MRS)</v>
          </cell>
          <cell r="C94" t="str">
            <v>包括氢谱或磷谱</v>
          </cell>
        </row>
        <row r="94">
          <cell r="E94" t="str">
            <v>每部位</v>
          </cell>
          <cell r="F94" t="str">
            <v>360</v>
          </cell>
          <cell r="G94" t="str">
            <v>平扫费另收</v>
          </cell>
          <cell r="H94" t="str">
            <v>泰医保发〔2022〕31号</v>
          </cell>
        </row>
        <row r="95">
          <cell r="A95" t="str">
            <v>210200008</v>
          </cell>
          <cell r="B95" t="str">
            <v>磁共振波谱成象（MRSI)</v>
          </cell>
        </row>
        <row r="95">
          <cell r="E95" t="str">
            <v>次</v>
          </cell>
          <cell r="F95" t="str">
            <v>380</v>
          </cell>
        </row>
        <row r="95">
          <cell r="H95" t="str">
            <v>泰医保发〔2022〕31号</v>
          </cell>
        </row>
        <row r="96">
          <cell r="A96" t="str">
            <v>210200009</v>
          </cell>
          <cell r="B96" t="str">
            <v>临床操作的磁共振引导</v>
          </cell>
        </row>
        <row r="96">
          <cell r="E96" t="str">
            <v>每半小时</v>
          </cell>
          <cell r="F96" t="str">
            <v>493</v>
          </cell>
          <cell r="G96" t="str">
            <v>磁共振定位每10分钟收取30%</v>
          </cell>
          <cell r="H96" t="str">
            <v>泰医保发〔2022〕31号</v>
          </cell>
        </row>
        <row r="97">
          <cell r="A97" t="str">
            <v>2103</v>
          </cell>
          <cell r="B97" t="str">
            <v>3.X线计算机体层(CT)扫描</v>
          </cell>
          <cell r="C97" t="str">
            <v>含胶片及冲洗、数据存储介质</v>
          </cell>
          <cell r="D97" t="str">
            <v>造影剂、麻醉及其药物、造影导管留置针</v>
          </cell>
        </row>
        <row r="97">
          <cell r="G97" t="str">
            <v>1．计价部位分为颅脑、眼眶、视神经管、颞骨、鞍区、副鼻窦、鼻骨、颈部、胸部、心脏、上腹部、下腹部、盆腔、椎体(每三个椎体)、双髋关节、膝关节、肢体、其他；2．用高压注射器单筒加收80元，双筒加收120元；3.增强扫描加收50%;4.刻录光盘每张40元；5.心电或呼吸门控设备每次40元；6.患者需补打胶片，可另收胶片费</v>
          </cell>
          <cell r="H97" t="str">
            <v>泰医保发〔2022〕2号</v>
          </cell>
        </row>
        <row r="98">
          <cell r="A98" t="str">
            <v>210300001</v>
          </cell>
          <cell r="B98" t="str">
            <v>X 线计算机体层(CT)平扫</v>
          </cell>
        </row>
        <row r="98">
          <cell r="E98" t="str">
            <v>每个部位</v>
          </cell>
        </row>
        <row r="98">
          <cell r="G98" t="str">
            <v>C型臂CT检查每部位270元；宝石CT、螺旋CT256、320层平扫500元；双层探测器光谱CT480元</v>
          </cell>
          <cell r="H98" t="str">
            <v>泰医保发〔2022〕31号</v>
          </cell>
        </row>
        <row r="99">
          <cell r="A99" t="str">
            <v>210300001a</v>
          </cell>
          <cell r="B99" t="str">
            <v>普通CT扫描</v>
          </cell>
        </row>
        <row r="99">
          <cell r="E99" t="str">
            <v>每个部位</v>
          </cell>
          <cell r="F99" t="str">
            <v>47</v>
          </cell>
        </row>
        <row r="99">
          <cell r="H99" t="str">
            <v>泰医保发〔2022〕31号</v>
          </cell>
        </row>
        <row r="100">
          <cell r="A100" t="str">
            <v>210300001b</v>
          </cell>
          <cell r="B100" t="str">
            <v>单、双层螺旋CT扫描</v>
          </cell>
        </row>
        <row r="100">
          <cell r="E100" t="str">
            <v>每个部位</v>
          </cell>
          <cell r="F100" t="str">
            <v>150</v>
          </cell>
        </row>
        <row r="100">
          <cell r="H100" t="str">
            <v>泰医保发〔2022〕31号</v>
          </cell>
        </row>
        <row r="101">
          <cell r="A101" t="str">
            <v>210300001c</v>
          </cell>
          <cell r="B101" t="str">
            <v>4—10层螺旋CT扫描</v>
          </cell>
        </row>
        <row r="101">
          <cell r="E101" t="str">
            <v>每个部位</v>
          </cell>
          <cell r="F101" t="str">
            <v>162</v>
          </cell>
          <cell r="G101" t="str">
            <v> </v>
          </cell>
          <cell r="H101" t="str">
            <v>泰医保发〔2022〕31号</v>
          </cell>
        </row>
        <row r="102">
          <cell r="A102" t="str">
            <v>210300001d</v>
          </cell>
          <cell r="B102" t="str">
            <v>16—40层螺旋CT扫描</v>
          </cell>
        </row>
        <row r="102">
          <cell r="E102" t="str">
            <v>每个部位</v>
          </cell>
          <cell r="F102" t="str">
            <v>219</v>
          </cell>
          <cell r="G102" t="str">
            <v> </v>
          </cell>
          <cell r="H102" t="str">
            <v>泰医保发〔2022〕31号</v>
          </cell>
        </row>
        <row r="103">
          <cell r="A103" t="str">
            <v>210300001e</v>
          </cell>
          <cell r="B103" t="str">
            <v>64层以上螺旋CT扫描</v>
          </cell>
        </row>
        <row r="103">
          <cell r="E103" t="str">
            <v>每个部位</v>
          </cell>
          <cell r="F103" t="str">
            <v>390</v>
          </cell>
          <cell r="G103" t="str">
            <v> </v>
          </cell>
        </row>
        <row r="104">
          <cell r="A104" t="str">
            <v>210300001f</v>
          </cell>
          <cell r="B104" t="str">
            <v>双源螺旋CT扫描</v>
          </cell>
        </row>
        <row r="104">
          <cell r="E104" t="str">
            <v>每个部位</v>
          </cell>
          <cell r="F104" t="str">
            <v>510</v>
          </cell>
        </row>
        <row r="105">
          <cell r="A105" t="str">
            <v>210300003</v>
          </cell>
          <cell r="B105" t="str">
            <v>脑池X线计算机体层(CT)含气造影</v>
          </cell>
          <cell r="C105" t="str">
            <v>含临床操作</v>
          </cell>
        </row>
        <row r="105">
          <cell r="E105" t="str">
            <v>每个部位</v>
          </cell>
          <cell r="F105" t="str">
            <v>190</v>
          </cell>
        </row>
        <row r="105">
          <cell r="H105" t="str">
            <v>泰医保发〔2022〕31号</v>
          </cell>
        </row>
        <row r="106">
          <cell r="A106" t="str">
            <v>210300004</v>
          </cell>
          <cell r="B106" t="str">
            <v>X线计算机体层(CT)成象</v>
          </cell>
          <cell r="C106" t="str">
            <v>指用于血管、胆囊、CTVE、骨三维成象等</v>
          </cell>
        </row>
        <row r="106">
          <cell r="E106" t="str">
            <v>每个部位</v>
          </cell>
          <cell r="F106" t="str">
            <v>380</v>
          </cell>
          <cell r="G106" t="str">
            <v>含基本扫描费</v>
          </cell>
          <cell r="H106" t="str">
            <v>泰医保发〔2022〕31号</v>
          </cell>
        </row>
        <row r="107">
          <cell r="A107" t="str">
            <v>210300005</v>
          </cell>
          <cell r="B107" t="str">
            <v>临床操作的CT引导</v>
          </cell>
        </row>
        <row r="107">
          <cell r="E107" t="str">
            <v>半小时</v>
          </cell>
          <cell r="F107" t="str">
            <v>375</v>
          </cell>
          <cell r="G107" t="str">
            <v>CT定位每10分钟收取30%</v>
          </cell>
        </row>
        <row r="108">
          <cell r="A108" t="str">
            <v>210300006</v>
          </cell>
          <cell r="B108" t="str">
            <v>冠状动脉成象</v>
          </cell>
        </row>
        <row r="108">
          <cell r="E108" t="str">
            <v>每个部位</v>
          </cell>
          <cell r="F108">
            <v>420</v>
          </cell>
          <cell r="G108" t="str">
            <v>平扫费另收</v>
          </cell>
        </row>
        <row r="109">
          <cell r="A109" t="str">
            <v>210300007</v>
          </cell>
          <cell r="B109" t="str">
            <v>灌注成象</v>
          </cell>
        </row>
        <row r="109">
          <cell r="E109" t="str">
            <v>每个部位</v>
          </cell>
          <cell r="F109">
            <v>210</v>
          </cell>
          <cell r="G109" t="str">
            <v>平扫费另收</v>
          </cell>
        </row>
        <row r="110">
          <cell r="A110" t="str">
            <v>210300008</v>
          </cell>
          <cell r="B110" t="str">
            <v>胸阻抗断层成像</v>
          </cell>
          <cell r="C110" t="str">
            <v>核对患者信息，使用成像仪，无创显示患者肺部通气彩色影像，实时监测。评估肺复张、自主呼吸、吸痰效果、胸部理疗。</v>
          </cell>
          <cell r="D110" t="str">
            <v>电极片</v>
          </cell>
          <cell r="E110" t="str">
            <v>次</v>
          </cell>
          <cell r="F110" t="str">
            <v>新增项目</v>
          </cell>
        </row>
        <row r="110">
          <cell r="H110" t="str">
            <v>泰医保发〔2021〕14号</v>
          </cell>
        </row>
        <row r="111">
          <cell r="A111" t="str">
            <v>2104</v>
          </cell>
          <cell r="B111" t="str">
            <v>4.院外影像学会诊</v>
          </cell>
          <cell r="C111" t="str">
            <v>包括X线片、MRI片、CT片、超声等会诊</v>
          </cell>
        </row>
        <row r="111">
          <cell r="G111" t="str">
            <v>远程会诊加收100元</v>
          </cell>
        </row>
        <row r="112">
          <cell r="A112" t="str">
            <v>210400001</v>
          </cell>
          <cell r="B112" t="str">
            <v>副主任医师</v>
          </cell>
        </row>
        <row r="112">
          <cell r="E112" t="str">
            <v>次</v>
          </cell>
          <cell r="F112" t="str">
            <v>100</v>
          </cell>
        </row>
        <row r="113">
          <cell r="A113" t="str">
            <v>210400002</v>
          </cell>
          <cell r="B113" t="str">
            <v>主任医师</v>
          </cell>
        </row>
        <row r="113">
          <cell r="E113" t="str">
            <v>次</v>
          </cell>
          <cell r="F113" t="str">
            <v>160</v>
          </cell>
        </row>
        <row r="114">
          <cell r="A114" t="str">
            <v>210400003</v>
          </cell>
          <cell r="B114" t="str">
            <v>知名专家</v>
          </cell>
          <cell r="C114" t="str">
            <v>专家要求按照《山东省公立医疗机构知名专家诊察费管理办法》（鲁卫财字〔2019〕10号）知名专家入选条件</v>
          </cell>
        </row>
        <row r="114">
          <cell r="E114" t="str">
            <v>次</v>
          </cell>
          <cell r="F114" t="str">
            <v>自主定价</v>
          </cell>
          <cell r="G114" t="str">
            <v>知名专家门诊按要求设立，且报市医保局备案</v>
          </cell>
          <cell r="H114" t="str">
            <v>按照泰价费发﹝2017﹞87号文规定</v>
          </cell>
        </row>
        <row r="115">
          <cell r="A115" t="str">
            <v>2105</v>
          </cell>
          <cell r="B115" t="str">
            <v>5.其他</v>
          </cell>
        </row>
        <row r="115">
          <cell r="F115" t="str">
            <v> </v>
          </cell>
        </row>
        <row r="116">
          <cell r="A116" t="str">
            <v>210500001</v>
          </cell>
          <cell r="B116" t="str">
            <v>红外热象检查</v>
          </cell>
          <cell r="C116" t="str">
            <v>包括远红外热断层检查</v>
          </cell>
        </row>
        <row r="116">
          <cell r="E116" t="str">
            <v>部位</v>
          </cell>
          <cell r="F116">
            <v>80</v>
          </cell>
        </row>
        <row r="117">
          <cell r="A117" t="str">
            <v>210500002</v>
          </cell>
          <cell r="B117" t="str">
            <v>红外线乳腺检查</v>
          </cell>
        </row>
        <row r="117">
          <cell r="E117" t="str">
            <v>单侧</v>
          </cell>
          <cell r="F117">
            <v>24</v>
          </cell>
        </row>
        <row r="118">
          <cell r="A118" t="str">
            <v>210500003</v>
          </cell>
          <cell r="B118" t="str">
            <v>计算机断层扫描激光乳腺成像</v>
          </cell>
        </row>
        <row r="118">
          <cell r="E118" t="str">
            <v>单侧</v>
          </cell>
          <cell r="F118" t="str">
            <v>待定</v>
          </cell>
          <cell r="G118" t="str">
            <v>双侧加收</v>
          </cell>
        </row>
        <row r="119">
          <cell r="A119" t="str">
            <v>210500004</v>
          </cell>
          <cell r="B119" t="str">
            <v>三维医学影像手术计划</v>
          </cell>
        </row>
        <row r="119">
          <cell r="E119" t="str">
            <v>次</v>
          </cell>
          <cell r="F119">
            <v>640</v>
          </cell>
        </row>
        <row r="119">
          <cell r="H119" t="str">
            <v>按照泰价费发﹝2017﹞80号文新增项目
泰医保发〔2021〕48号</v>
          </cell>
        </row>
        <row r="120">
          <cell r="A120" t="str">
            <v>210500005</v>
          </cell>
          <cell r="B120" t="str">
            <v>乳腺血氧功能影像检查</v>
          </cell>
        </row>
        <row r="120">
          <cell r="E120" t="str">
            <v>单侧</v>
          </cell>
          <cell r="F120" t="str">
            <v>自主  定价</v>
          </cell>
        </row>
        <row r="120">
          <cell r="H120" t="str">
            <v>按照泰价费发﹝2017﹞80号文新增项目</v>
          </cell>
        </row>
        <row r="121">
          <cell r="A121" t="str">
            <v>210500006</v>
          </cell>
          <cell r="B121" t="str">
            <v>医用3D打印成形术</v>
          </cell>
          <cell r="C121" t="str">
            <v>以数字模型数据为基础，运用可粘合材料，通过逐层打印的方式制造物体模型，通过术前建立患者损伤部位的模型，体外进行手术预演、模拟，制定更精确的手术方案及手术流程</v>
          </cell>
          <cell r="D121" t="str">
            <v>3D打印材料</v>
          </cell>
          <cell r="E121" t="str">
            <v>次</v>
          </cell>
          <cell r="F121" t="str">
            <v>自主  定价</v>
          </cell>
        </row>
        <row r="121">
          <cell r="H121" t="str">
            <v>按照鲁价格二发﹝2018﹞144号文新增项目</v>
          </cell>
        </row>
        <row r="122">
          <cell r="A122" t="str">
            <v>22</v>
          </cell>
          <cell r="B122" t="str">
            <v>(二)超声检查</v>
          </cell>
        </row>
        <row r="122">
          <cell r="F122" t="str">
            <v> </v>
          </cell>
        </row>
        <row r="123">
          <cell r="A123" t="str">
            <v>2201</v>
          </cell>
          <cell r="B123" t="str">
            <v>1.A超</v>
          </cell>
        </row>
        <row r="123">
          <cell r="D123" t="str">
            <v>图象记录</v>
          </cell>
        </row>
        <row r="123">
          <cell r="F123" t="str">
            <v> </v>
          </cell>
        </row>
        <row r="124">
          <cell r="A124" t="str">
            <v>220100001</v>
          </cell>
          <cell r="B124" t="str">
            <v>A型超声检查</v>
          </cell>
          <cell r="C124" t="str">
            <v> </v>
          </cell>
        </row>
        <row r="124">
          <cell r="E124" t="str">
            <v>每个部位</v>
          </cell>
          <cell r="F124">
            <v>4</v>
          </cell>
        </row>
        <row r="125">
          <cell r="A125" t="str">
            <v>220100002</v>
          </cell>
          <cell r="B125" t="str">
            <v>临床操作的A超引导</v>
          </cell>
        </row>
        <row r="125">
          <cell r="E125" t="str">
            <v>半小时</v>
          </cell>
          <cell r="F125">
            <v>4</v>
          </cell>
        </row>
        <row r="126">
          <cell r="A126" t="str">
            <v>220100003</v>
          </cell>
          <cell r="B126" t="str">
            <v>眼部A超</v>
          </cell>
          <cell r="C126" t="str">
            <v>  </v>
          </cell>
        </row>
        <row r="126">
          <cell r="E126" t="str">
            <v>单侧</v>
          </cell>
          <cell r="F126">
            <v>8</v>
          </cell>
        </row>
        <row r="127">
          <cell r="A127" t="str">
            <v>2202</v>
          </cell>
          <cell r="B127" t="str">
            <v>2.B超</v>
          </cell>
        </row>
        <row r="127">
          <cell r="D127" t="str">
            <v>图象记录、造影剂</v>
          </cell>
        </row>
        <row r="127">
          <cell r="F127" t="str">
            <v> </v>
          </cell>
        </row>
        <row r="128">
          <cell r="A128" t="str">
            <v>220201</v>
          </cell>
          <cell r="B128" t="str">
            <v>各部位一般B超检查</v>
          </cell>
        </row>
        <row r="128">
          <cell r="F128" t="str">
            <v> </v>
          </cell>
        </row>
        <row r="129">
          <cell r="A129" t="str">
            <v>220201001</v>
          </cell>
          <cell r="B129" t="str">
            <v>单脏器B超检查</v>
          </cell>
        </row>
        <row r="129">
          <cell r="E129" t="str">
            <v>每个脏器</v>
          </cell>
          <cell r="F129">
            <v>4.8</v>
          </cell>
        </row>
        <row r="130">
          <cell r="A130" t="str">
            <v>220201002</v>
          </cell>
          <cell r="B130" t="str">
            <v>B超常规检查</v>
          </cell>
          <cell r="C130" t="str">
            <v>包括胸部（含肺、胸腔、纵隔）、腹部（含肝、胆、胰、脾、双肾）、胃肠道、泌尿系（含双肾、输尿管、膀胱、前列腺）、妇科（含子宫、附件、膀胱及周围组织）、产科（含胎儿及宫腔)</v>
          </cell>
        </row>
        <row r="130">
          <cell r="E130" t="str">
            <v>每个部位</v>
          </cell>
          <cell r="F130">
            <v>24</v>
          </cell>
        </row>
        <row r="131">
          <cell r="A131" t="str">
            <v>220201003</v>
          </cell>
          <cell r="B131" t="str">
            <v>胸腹水B超检查及穿刺定位</v>
          </cell>
          <cell r="C131" t="str">
            <v>不含活检</v>
          </cell>
        </row>
        <row r="131">
          <cell r="E131" t="str">
            <v>次</v>
          </cell>
          <cell r="F131">
            <v>24</v>
          </cell>
        </row>
        <row r="132">
          <cell r="A132" t="str">
            <v>220201004</v>
          </cell>
          <cell r="B132" t="str">
            <v>胃肠充盈造影B超检查</v>
          </cell>
          <cell r="C132" t="str">
            <v>含胃、小肠及其附属结构</v>
          </cell>
          <cell r="D132" t="str">
            <v> </v>
          </cell>
          <cell r="E132" t="str">
            <v>次</v>
          </cell>
          <cell r="F132">
            <v>24</v>
          </cell>
        </row>
        <row r="133">
          <cell r="A133" t="str">
            <v>220201005</v>
          </cell>
          <cell r="B133" t="str">
            <v>大肠灌肠造影B超检查</v>
          </cell>
          <cell r="C133" t="str">
            <v>含大肠及其附属结构</v>
          </cell>
          <cell r="D133" t="str">
            <v> </v>
          </cell>
          <cell r="E133" t="str">
            <v>次</v>
          </cell>
          <cell r="F133">
            <v>24</v>
          </cell>
        </row>
        <row r="134">
          <cell r="A134" t="str">
            <v>220201006</v>
          </cell>
          <cell r="B134" t="str">
            <v>输卵管超声造影</v>
          </cell>
          <cell r="C134" t="str">
            <v>含临床操作，含宫腔、双输卵管</v>
          </cell>
          <cell r="D134" t="str">
            <v>一次性导管</v>
          </cell>
          <cell r="E134" t="str">
            <v>次</v>
          </cell>
          <cell r="F134" t="str">
            <v>67</v>
          </cell>
        </row>
        <row r="134">
          <cell r="H134" t="str">
            <v>泰医保发〔2022〕31号</v>
          </cell>
        </row>
        <row r="135">
          <cell r="A135" t="str">
            <v>220201007</v>
          </cell>
          <cell r="B135" t="str">
            <v>浅表组织器官B超检查</v>
          </cell>
        </row>
        <row r="135">
          <cell r="E135" t="str">
            <v>每个部位</v>
          </cell>
          <cell r="F135">
            <v>20</v>
          </cell>
          <cell r="G135" t="str">
            <v>计价部位分为：1．双眼及附属器；2．双涎腺及颈部淋巴结；3．甲状腺及颈部淋巴结；4．乳腺及其引流区淋巴结；5．四肢软组织；6．阴囊、双侧睾丸、附睾；7．小儿颅腔；8. 膝关节；9.体表肿物</v>
          </cell>
        </row>
        <row r="136">
          <cell r="A136" t="str">
            <v>220201008</v>
          </cell>
          <cell r="B136" t="str">
            <v>床旁B超检查</v>
          </cell>
          <cell r="C136" t="str">
            <v>包括术中B超检查</v>
          </cell>
        </row>
        <row r="136">
          <cell r="G136" t="str">
            <v>此项目为辅助操作项目加收</v>
          </cell>
          <cell r="H136" t="str">
            <v>泰医保发〔2021〕14号</v>
          </cell>
        </row>
        <row r="137">
          <cell r="A137" t="str">
            <v>220201008a</v>
          </cell>
          <cell r="B137" t="str">
            <v>床旁B超检查</v>
          </cell>
        </row>
        <row r="137">
          <cell r="E137" t="str">
            <v>次</v>
          </cell>
          <cell r="F137">
            <v>40</v>
          </cell>
          <cell r="G137" t="str">
            <v>此项目为辅助操作项目加收</v>
          </cell>
          <cell r="H137" t="str">
            <v>泰医保发〔2021〕14号</v>
          </cell>
        </row>
        <row r="138">
          <cell r="A138" t="str">
            <v>220201008b</v>
          </cell>
          <cell r="B138" t="str">
            <v>术中B超检查</v>
          </cell>
        </row>
        <row r="138">
          <cell r="E138" t="str">
            <v>半小时</v>
          </cell>
          <cell r="F138">
            <v>40</v>
          </cell>
          <cell r="G138" t="str">
            <v>此项目为辅助操作项目加收</v>
          </cell>
          <cell r="H138" t="str">
            <v>泰医保发〔2021〕14号</v>
          </cell>
        </row>
        <row r="139">
          <cell r="A139" t="str">
            <v>220201009</v>
          </cell>
          <cell r="B139" t="str">
            <v>临床操作的B超引导</v>
          </cell>
        </row>
        <row r="139">
          <cell r="E139" t="str">
            <v>半小时</v>
          </cell>
          <cell r="F139">
            <v>48</v>
          </cell>
        </row>
        <row r="140">
          <cell r="A140" t="str">
            <v>220202</v>
          </cell>
          <cell r="B140" t="str">
            <v>腔内B超检查</v>
          </cell>
        </row>
        <row r="140">
          <cell r="F140" t="str">
            <v> </v>
          </cell>
        </row>
        <row r="141">
          <cell r="A141" t="str">
            <v>220202001</v>
          </cell>
          <cell r="B141" t="str">
            <v>经阴道B超检查</v>
          </cell>
          <cell r="C141" t="str">
            <v>含子宫及双附件</v>
          </cell>
        </row>
        <row r="141">
          <cell r="E141" t="str">
            <v>次</v>
          </cell>
          <cell r="F141">
            <v>48</v>
          </cell>
        </row>
        <row r="142">
          <cell r="A142" t="str">
            <v>220202002</v>
          </cell>
          <cell r="B142" t="str">
            <v>经直肠B超检查</v>
          </cell>
          <cell r="C142" t="str">
            <v>含前列腺、精囊、尿道、直肠</v>
          </cell>
        </row>
        <row r="142">
          <cell r="E142" t="str">
            <v>次</v>
          </cell>
          <cell r="F142">
            <v>48</v>
          </cell>
        </row>
        <row r="143">
          <cell r="A143" t="str">
            <v>220202003</v>
          </cell>
          <cell r="B143" t="str">
            <v>临床操作的腔内B超引导</v>
          </cell>
        </row>
        <row r="143">
          <cell r="E143" t="str">
            <v>半小时</v>
          </cell>
          <cell r="F143">
            <v>80</v>
          </cell>
        </row>
        <row r="144">
          <cell r="A144" t="str">
            <v>220203</v>
          </cell>
          <cell r="B144" t="str">
            <v>B超脏器功能评估</v>
          </cell>
        </row>
        <row r="144">
          <cell r="F144" t="str">
            <v> </v>
          </cell>
        </row>
        <row r="145">
          <cell r="A145" t="str">
            <v>220203001</v>
          </cell>
          <cell r="B145" t="str">
            <v>胃充盈及排空功能检查</v>
          </cell>
          <cell r="C145" t="str">
            <v>指造影法</v>
          </cell>
          <cell r="D145" t="str">
            <v> </v>
          </cell>
          <cell r="E145" t="str">
            <v>次</v>
          </cell>
          <cell r="F145">
            <v>32</v>
          </cell>
        </row>
        <row r="146">
          <cell r="A146" t="str">
            <v>220203002</v>
          </cell>
          <cell r="B146" t="str">
            <v>小肠充盈及排空功能检查</v>
          </cell>
          <cell r="C146" t="str">
            <v>指造影法</v>
          </cell>
          <cell r="D146" t="str">
            <v> </v>
          </cell>
          <cell r="E146" t="str">
            <v>次</v>
          </cell>
          <cell r="F146">
            <v>32</v>
          </cell>
        </row>
        <row r="147">
          <cell r="A147" t="str">
            <v>220203003</v>
          </cell>
          <cell r="B147" t="str">
            <v>胆囊和胆道收缩功能检查</v>
          </cell>
          <cell r="C147" t="str">
            <v>指造影法</v>
          </cell>
        </row>
        <row r="147">
          <cell r="E147" t="str">
            <v>次</v>
          </cell>
          <cell r="F147">
            <v>32</v>
          </cell>
        </row>
        <row r="148">
          <cell r="A148" t="str">
            <v>220203004</v>
          </cell>
          <cell r="B148" t="str">
            <v>胎儿生物物理相评分</v>
          </cell>
          <cell r="C148" t="str">
            <v>含呼吸运动、肌张力、胎动、羊水量、无刺激试验</v>
          </cell>
        </row>
        <row r="148">
          <cell r="E148" t="str">
            <v>次</v>
          </cell>
          <cell r="F148">
            <v>32</v>
          </cell>
        </row>
        <row r="149">
          <cell r="A149" t="str">
            <v>220203005</v>
          </cell>
          <cell r="B149" t="str">
            <v>膀胱残余尿量测定</v>
          </cell>
        </row>
        <row r="149">
          <cell r="E149" t="str">
            <v>次</v>
          </cell>
          <cell r="F149">
            <v>16</v>
          </cell>
        </row>
        <row r="150">
          <cell r="A150" t="str">
            <v>2203</v>
          </cell>
          <cell r="B150" t="str">
            <v>3.彩色多普勒超声检查</v>
          </cell>
        </row>
        <row r="150">
          <cell r="D150" t="str">
            <v>图象记录、造影剂</v>
          </cell>
        </row>
        <row r="150">
          <cell r="F150" t="str">
            <v> </v>
          </cell>
        </row>
        <row r="151">
          <cell r="A151" t="str">
            <v>220301</v>
          </cell>
          <cell r="B151" t="str">
            <v>普通彩色多普勒超声检查</v>
          </cell>
        </row>
        <row r="151">
          <cell r="F151" t="str">
            <v> </v>
          </cell>
        </row>
        <row r="152">
          <cell r="A152" t="str">
            <v>220301001</v>
          </cell>
          <cell r="B152" t="str">
            <v>彩色多普勒超声常规检查</v>
          </cell>
          <cell r="C152" t="str">
            <v>计价部位为：1.胸部（含肺、胸腔、纵隔）;2.腹部（含肝、胆、胰、脾、双肾）;3.胃肠道;4.泌尿系（含双肾、输尿管、膀胱、前列腺）;5.妇科（含子宫、附件、膀胱及周围组织）;6.产科（含胎儿及宫腔);7.男性生殖系统(含睾丸、附睾、输精管、精索、前列腺;8.肠系膜</v>
          </cell>
        </row>
        <row r="152">
          <cell r="E152" t="str">
            <v>每个部位</v>
          </cell>
          <cell r="F152">
            <v>104</v>
          </cell>
          <cell r="G152" t="str">
            <v>腹膜后检查收48元；单脏器复查每脏器24元；膀胱残余尿量测定48元；宫颈管测量64元；产科超声每增加一个胎儿加收48元。</v>
          </cell>
          <cell r="H152" t="str">
            <v>泰医保发〔2021〕14号</v>
          </cell>
        </row>
        <row r="153">
          <cell r="A153" t="str">
            <v>220301002</v>
          </cell>
          <cell r="B153" t="str">
            <v>浅表器官彩色多普勒超声检查</v>
          </cell>
          <cell r="C153" t="str">
            <v>计价部位分为：1．双眼及附属器；2．双涎腺及颈部淋巴结；3．甲状腺及颈部淋巴结；4．乳腺及其引流区淋巴结；5．上肢或下肢软组织；6．阴囊、双侧睾丸、附睾；7．颅腔；8．体表包块； 9．关节； 10．其他。包括周围神经彩色多普勒超声</v>
          </cell>
        </row>
        <row r="153">
          <cell r="E153" t="str">
            <v>每个部位</v>
          </cell>
          <cell r="F153">
            <v>96</v>
          </cell>
        </row>
        <row r="153">
          <cell r="H153" t="str">
            <v>泰医保发〔2021〕14号</v>
          </cell>
        </row>
        <row r="154">
          <cell r="A154" t="str">
            <v>220302</v>
          </cell>
          <cell r="B154" t="str">
            <v>彩色多普勒超声特殊检查</v>
          </cell>
        </row>
        <row r="154">
          <cell r="F154" t="str">
            <v> </v>
          </cell>
        </row>
        <row r="155">
          <cell r="A155" t="str">
            <v>220302001</v>
          </cell>
          <cell r="B155" t="str">
            <v>颅内段血管彩色多普勒超声</v>
          </cell>
          <cell r="C155" t="str">
            <v>包括胎儿脑动脉</v>
          </cell>
        </row>
        <row r="155">
          <cell r="E155" t="str">
            <v>次</v>
          </cell>
          <cell r="F155">
            <v>96</v>
          </cell>
        </row>
        <row r="156">
          <cell r="A156" t="str">
            <v>220302002</v>
          </cell>
          <cell r="B156" t="str">
            <v>球后全部血管彩色多普勒超声</v>
          </cell>
        </row>
        <row r="156">
          <cell r="E156" t="str">
            <v>次</v>
          </cell>
          <cell r="F156">
            <v>96</v>
          </cell>
        </row>
        <row r="157">
          <cell r="A157" t="str">
            <v>220302003</v>
          </cell>
          <cell r="B157" t="str">
            <v>颈部血管彩色多普勒超声</v>
          </cell>
          <cell r="C157" t="str">
            <v>包括颈动脉、颈静脉及椎动脉</v>
          </cell>
        </row>
        <row r="157">
          <cell r="E157" t="str">
            <v>次</v>
          </cell>
          <cell r="F157">
            <v>96</v>
          </cell>
        </row>
        <row r="157">
          <cell r="H157" t="str">
            <v>泰医保发〔2021〕14号</v>
          </cell>
        </row>
        <row r="158">
          <cell r="A158" t="str">
            <v>220302004</v>
          </cell>
          <cell r="B158" t="str">
            <v>门静脉系彩色多普勒超声</v>
          </cell>
        </row>
        <row r="158">
          <cell r="E158" t="str">
            <v>次</v>
          </cell>
          <cell r="F158">
            <v>80</v>
          </cell>
        </row>
        <row r="159">
          <cell r="A159" t="str">
            <v>220302005</v>
          </cell>
          <cell r="B159" t="str">
            <v>腹部大血管彩色多普勒超声</v>
          </cell>
        </row>
        <row r="159">
          <cell r="E159" t="str">
            <v>次</v>
          </cell>
          <cell r="F159">
            <v>88</v>
          </cell>
        </row>
        <row r="160">
          <cell r="A160" t="str">
            <v>220302006</v>
          </cell>
          <cell r="B160" t="str">
            <v>四肢血管彩色多普勒超声</v>
          </cell>
          <cell r="C160" t="str">
            <v>包括髂动脉、上肢动脉、下肢动脉、足动脉、上肢浅静脉、上肢深静脉、髂静脉、下肢深静脉、下肢浅静脉</v>
          </cell>
        </row>
        <row r="160">
          <cell r="E160" t="str">
            <v>次</v>
          </cell>
          <cell r="F160">
            <v>96</v>
          </cell>
        </row>
        <row r="160">
          <cell r="H160" t="str">
            <v>泰医保发〔2021〕14号</v>
          </cell>
        </row>
        <row r="161">
          <cell r="A161" t="str">
            <v>220302007</v>
          </cell>
          <cell r="B161" t="str">
            <v>双肾及肾血管彩色多普勒超声</v>
          </cell>
        </row>
        <row r="161">
          <cell r="E161" t="str">
            <v>次</v>
          </cell>
          <cell r="F161">
            <v>96</v>
          </cell>
          <cell r="G161" t="str">
            <v> </v>
          </cell>
        </row>
        <row r="162">
          <cell r="A162" t="str">
            <v>220302008</v>
          </cell>
          <cell r="B162" t="str">
            <v>左肾静脉“胡桃夹”综合征检查</v>
          </cell>
        </row>
        <row r="162">
          <cell r="E162" t="str">
            <v>次</v>
          </cell>
          <cell r="F162">
            <v>48</v>
          </cell>
        </row>
        <row r="163">
          <cell r="A163" t="str">
            <v>220302009</v>
          </cell>
          <cell r="B163" t="str">
            <v>药物血管功能试验</v>
          </cell>
          <cell r="C163" t="str">
            <v>指用于阳痿测定等</v>
          </cell>
          <cell r="D163" t="str">
            <v>药物</v>
          </cell>
          <cell r="E163" t="str">
            <v>次</v>
          </cell>
          <cell r="F163">
            <v>104</v>
          </cell>
        </row>
        <row r="164">
          <cell r="A164" t="str">
            <v>220302010</v>
          </cell>
          <cell r="B164" t="str">
            <v>脏器声学造影</v>
          </cell>
          <cell r="C164" t="str">
            <v>包括肿瘤声学造影</v>
          </cell>
          <cell r="D164" t="str">
            <v>造影剂</v>
          </cell>
          <cell r="E164" t="str">
            <v>次</v>
          </cell>
          <cell r="F164">
            <v>104</v>
          </cell>
        </row>
        <row r="165">
          <cell r="A165" t="str">
            <v>220302011</v>
          </cell>
          <cell r="B165" t="str">
            <v>腔内彩色多普勒超声检查</v>
          </cell>
          <cell r="C165" t="str">
            <v>包括经阴道、经直肠</v>
          </cell>
        </row>
        <row r="165">
          <cell r="E165" t="str">
            <v>次</v>
          </cell>
          <cell r="F165">
            <v>104</v>
          </cell>
          <cell r="G165" t="str">
            <v>与常规检查同时进行减半收取</v>
          </cell>
        </row>
        <row r="166">
          <cell r="A166" t="str">
            <v>220302012</v>
          </cell>
          <cell r="B166" t="str">
            <v>临床操作的彩色多普勒超声引导</v>
          </cell>
        </row>
        <row r="166">
          <cell r="E166" t="str">
            <v>半小时</v>
          </cell>
          <cell r="F166">
            <v>160</v>
          </cell>
          <cell r="G166" t="str">
            <v>超声定位每10分钟收30%</v>
          </cell>
        </row>
        <row r="167">
          <cell r="A167" t="str">
            <v>220302013</v>
          </cell>
          <cell r="B167" t="str">
            <v>盆底超声检查</v>
          </cell>
          <cell r="C167" t="str">
            <v>查看申请单要求，了解患者相应病史后，铺垫，经会阴或经阴道检查，探头套消毒套后放置于会阴处 （或阴道内），采用二维及三维(四维)分别探查前、中、后盆腔脏器在平静呼吸状态下及Valsalva动作下的变化，并对盆底肌肉连续性及收缩力进行评估，做出诊断，出图文报告</v>
          </cell>
        </row>
        <row r="167">
          <cell r="E167" t="str">
            <v>次</v>
          </cell>
          <cell r="F167" t="str">
            <v>自主  定价 </v>
          </cell>
        </row>
        <row r="167">
          <cell r="H167" t="str">
            <v>按照鲁价格二发﹝2018﹞144号文新增项目</v>
          </cell>
        </row>
        <row r="168">
          <cell r="A168" t="str">
            <v>220302014</v>
          </cell>
          <cell r="B168" t="str">
            <v>甲状腺结节人工智能辅助诊断</v>
          </cell>
          <cell r="C168" t="str">
            <v>查看申请单，了解患者相关病史，对甲状腺结节超声影像的关键特征进行人工智能技术增强处理、分析，辅助诊断并生成报告</v>
          </cell>
        </row>
        <row r="168">
          <cell r="E168" t="str">
            <v>次</v>
          </cell>
          <cell r="F168" t="str">
            <v>自主  定价</v>
          </cell>
        </row>
        <row r="168">
          <cell r="H168" t="str">
            <v>按照鲁价格二发﹝2018﹞144号文新增项目</v>
          </cell>
        </row>
        <row r="169">
          <cell r="A169" t="str">
            <v>2204</v>
          </cell>
          <cell r="B169" t="str">
            <v>4．多普勒检查</v>
          </cell>
          <cell r="C169" t="str">
            <v>指单纯伪彩频谱多普勒检查，不具备二维图象和真彩色多普勒功能</v>
          </cell>
          <cell r="D169" t="str">
            <v>图象记录、造影剂</v>
          </cell>
        </row>
        <row r="169">
          <cell r="F169" t="str">
            <v> </v>
          </cell>
        </row>
        <row r="170">
          <cell r="A170" t="str">
            <v>220400001</v>
          </cell>
          <cell r="B170" t="str">
            <v>颅内多普勒血流图(TCD)</v>
          </cell>
          <cell r="C170" t="str">
            <v>包括经颅多普勒栓子监测</v>
          </cell>
        </row>
        <row r="170">
          <cell r="E170" t="str">
            <v>次</v>
          </cell>
          <cell r="F170">
            <v>80</v>
          </cell>
          <cell r="G170" t="str">
            <v>经颅多普勒栓子监测120元</v>
          </cell>
          <cell r="H170" t="str">
            <v>泰医保发〔2021〕14号</v>
          </cell>
        </row>
        <row r="171">
          <cell r="A171" t="str">
            <v>220400002</v>
          </cell>
          <cell r="B171" t="str">
            <v>四肢多普勒血流图</v>
          </cell>
        </row>
        <row r="171">
          <cell r="E171" t="str">
            <v>单肢</v>
          </cell>
          <cell r="F171">
            <v>40</v>
          </cell>
        </row>
        <row r="172">
          <cell r="A172" t="str">
            <v>220400003</v>
          </cell>
          <cell r="B172" t="str">
            <v>多普勒小儿血压检测</v>
          </cell>
        </row>
        <row r="172">
          <cell r="E172" t="str">
            <v>次</v>
          </cell>
          <cell r="F172" t="str">
            <v>待定</v>
          </cell>
        </row>
        <row r="173">
          <cell r="A173" t="str">
            <v>2205</v>
          </cell>
          <cell r="B173" t="str">
            <v>5．三维超声检查</v>
          </cell>
        </row>
        <row r="173">
          <cell r="F173" t="str">
            <v> </v>
          </cell>
        </row>
        <row r="174">
          <cell r="A174" t="str">
            <v>220500001</v>
          </cell>
          <cell r="B174" t="str">
            <v>脏器灰阶立体成象</v>
          </cell>
        </row>
        <row r="174">
          <cell r="E174" t="str">
            <v>每个脏器</v>
          </cell>
          <cell r="F174">
            <v>80</v>
          </cell>
        </row>
        <row r="175">
          <cell r="A175" t="str">
            <v>220500002</v>
          </cell>
          <cell r="B175" t="str">
            <v>能量图血流立体成象</v>
          </cell>
        </row>
        <row r="175">
          <cell r="E175" t="str">
            <v>每个部位</v>
          </cell>
          <cell r="F175">
            <v>80</v>
          </cell>
        </row>
        <row r="176">
          <cell r="A176" t="str">
            <v>2206</v>
          </cell>
          <cell r="B176" t="str">
            <v>6．心脏超声检查</v>
          </cell>
        </row>
        <row r="176">
          <cell r="D176" t="str">
            <v>图象记录、造影剂</v>
          </cell>
        </row>
        <row r="176">
          <cell r="F176" t="str">
            <v> </v>
          </cell>
        </row>
        <row r="177">
          <cell r="A177" t="str">
            <v>220600001</v>
          </cell>
          <cell r="B177" t="str">
            <v>普通心脏M型超声检查</v>
          </cell>
          <cell r="C177" t="str">
            <v>指黑白超声仪检查，含常规基本波群</v>
          </cell>
        </row>
        <row r="177">
          <cell r="E177" t="str">
            <v>次</v>
          </cell>
          <cell r="F177">
            <v>16</v>
          </cell>
        </row>
        <row r="178">
          <cell r="A178" t="str">
            <v>220600002</v>
          </cell>
          <cell r="B178" t="str">
            <v>普通二维超声心动图</v>
          </cell>
          <cell r="C178" t="str">
            <v>指黑白超声仪检查，含心房、心室、心瓣膜、大动脉等超声检查</v>
          </cell>
        </row>
        <row r="178">
          <cell r="E178" t="str">
            <v>次</v>
          </cell>
          <cell r="F178">
            <v>24</v>
          </cell>
        </row>
        <row r="179">
          <cell r="A179" t="str">
            <v>220600003</v>
          </cell>
          <cell r="B179" t="str">
            <v>床旁超声心动图</v>
          </cell>
          <cell r="C179" t="str">
            <v>指黑白超声仪检查，含心房、心室、心瓣膜、大动脉等超声检查</v>
          </cell>
        </row>
        <row r="179">
          <cell r="F179">
            <v>48</v>
          </cell>
        </row>
        <row r="180">
          <cell r="A180" t="str">
            <v>220600004</v>
          </cell>
          <cell r="B180" t="str">
            <v>心脏彩色多普勒超声</v>
          </cell>
          <cell r="C180" t="str">
            <v>含各心腔及大血管血流显象</v>
          </cell>
        </row>
        <row r="180">
          <cell r="E180" t="str">
            <v>次</v>
          </cell>
          <cell r="F180">
            <v>120</v>
          </cell>
          <cell r="G180" t="str">
            <v>胎儿心脏彩色多普勒超声每胎加收80元</v>
          </cell>
        </row>
        <row r="181">
          <cell r="A181" t="str">
            <v>220600005</v>
          </cell>
          <cell r="B181" t="str">
            <v>常规经食管超声心动图</v>
          </cell>
          <cell r="C181" t="str">
            <v>含心房、心室、心瓣膜、大动脉等结构及血流显象</v>
          </cell>
        </row>
        <row r="181">
          <cell r="E181" t="str">
            <v>次</v>
          </cell>
          <cell r="F181">
            <v>224</v>
          </cell>
        </row>
        <row r="182">
          <cell r="A182" t="str">
            <v>220600006</v>
          </cell>
          <cell r="B182" t="str">
            <v>术中经食管超声心动图</v>
          </cell>
          <cell r="C182" t="str">
            <v>含术前检查或术后疗效观察</v>
          </cell>
        </row>
        <row r="182">
          <cell r="E182" t="str">
            <v>半小时</v>
          </cell>
          <cell r="F182">
            <v>120</v>
          </cell>
        </row>
        <row r="183">
          <cell r="A183" t="str">
            <v>220600007</v>
          </cell>
          <cell r="B183" t="str">
            <v>介入治疗的超声心动图监视</v>
          </cell>
        </row>
        <row r="183">
          <cell r="E183" t="str">
            <v>半小时</v>
          </cell>
          <cell r="F183">
            <v>120</v>
          </cell>
        </row>
        <row r="184">
          <cell r="A184" t="str">
            <v>220600008</v>
          </cell>
          <cell r="B184" t="str">
            <v>右心声学造影</v>
          </cell>
          <cell r="C184" t="str">
            <v>指普通二维心脏超声检查，含心腔充盈状态、分流方向、分流量与返流量等检查</v>
          </cell>
          <cell r="D184" t="str">
            <v> </v>
          </cell>
          <cell r="E184" t="str">
            <v>次</v>
          </cell>
          <cell r="F184">
            <v>64</v>
          </cell>
        </row>
        <row r="185">
          <cell r="A185" t="str">
            <v>220600009</v>
          </cell>
          <cell r="B185" t="str">
            <v>负荷超声心动图(含静息、负荷、恢复三次彩超）</v>
          </cell>
          <cell r="C185" t="str">
            <v>指普通心脏超声检查，包括药物注射或运动试验；不含心电与血压监测</v>
          </cell>
          <cell r="D185" t="str">
            <v>药物</v>
          </cell>
          <cell r="E185" t="str">
            <v>次</v>
          </cell>
          <cell r="F185">
            <v>240</v>
          </cell>
        </row>
        <row r="186">
          <cell r="A186">
            <v>220600010</v>
          </cell>
          <cell r="B186" t="str">
            <v>左心功能测定</v>
          </cell>
          <cell r="C186" t="str">
            <v>指普通心脏超声检查或彩色多普勒超声检查，含心室舒张容量(EDV)、射血分数(EF)、短轴缩短率(FS)、每搏输出量(SV)、每分输出量(CO)、心脏指数(CI)等。包括右心功能测定</v>
          </cell>
        </row>
        <row r="186">
          <cell r="E186" t="str">
            <v>次</v>
          </cell>
          <cell r="F186">
            <v>24</v>
          </cell>
          <cell r="G186" t="str">
            <v>增加指标加收8元</v>
          </cell>
          <cell r="H186" t="str">
            <v>泰医保发〔2023〕41号</v>
          </cell>
        </row>
        <row r="187">
          <cell r="A187" t="str">
            <v>220600011</v>
          </cell>
          <cell r="B187" t="str">
            <v>冠状动脉介入超声</v>
          </cell>
        </row>
        <row r="187">
          <cell r="E187" t="str">
            <v>次</v>
          </cell>
          <cell r="F187">
            <v>240</v>
          </cell>
        </row>
        <row r="188">
          <cell r="A188" t="str">
            <v>220600012</v>
          </cell>
          <cell r="B188" t="str">
            <v>超声心肌应变成像</v>
          </cell>
          <cell r="C188" t="str">
            <v>指检测心肌应变参数</v>
          </cell>
          <cell r="D188" t="str">
            <v>造影剂</v>
          </cell>
          <cell r="E188" t="str">
            <v>次</v>
          </cell>
          <cell r="F188" t="str">
            <v>新增项目</v>
          </cell>
          <cell r="G188" t="str">
            <v> </v>
          </cell>
          <cell r="H188" t="str">
            <v>泰医保发〔2022〕2号</v>
          </cell>
        </row>
        <row r="189">
          <cell r="A189" t="str">
            <v>2207</v>
          </cell>
          <cell r="B189" t="str">
            <v>7．其他心脏超声诊疗技术</v>
          </cell>
        </row>
        <row r="189">
          <cell r="F189" t="str">
            <v> </v>
          </cell>
        </row>
        <row r="190">
          <cell r="A190" t="str">
            <v>220700001</v>
          </cell>
          <cell r="B190" t="str">
            <v>计算机三维重建技术(3DE)</v>
          </cell>
        </row>
        <row r="190">
          <cell r="E190" t="str">
            <v>单幅图片</v>
          </cell>
          <cell r="F190">
            <v>80</v>
          </cell>
        </row>
        <row r="191">
          <cell r="A191" t="str">
            <v>220700002</v>
          </cell>
          <cell r="B191" t="str">
            <v>声学定量(AQ)</v>
          </cell>
        </row>
        <row r="191">
          <cell r="E191" t="str">
            <v>次</v>
          </cell>
          <cell r="F191">
            <v>32</v>
          </cell>
        </row>
        <row r="192">
          <cell r="A192" t="str">
            <v>220700003</v>
          </cell>
          <cell r="B192" t="str">
            <v>彩色室壁动力(CK)</v>
          </cell>
        </row>
        <row r="192">
          <cell r="E192" t="str">
            <v>次</v>
          </cell>
          <cell r="F192">
            <v>32</v>
          </cell>
        </row>
        <row r="193">
          <cell r="A193" t="str">
            <v>220700004</v>
          </cell>
          <cell r="B193" t="str">
            <v>组织多普勒显象(TDI)</v>
          </cell>
        </row>
        <row r="193">
          <cell r="E193" t="str">
            <v>次</v>
          </cell>
          <cell r="F193">
            <v>32</v>
          </cell>
        </row>
        <row r="194">
          <cell r="A194" t="str">
            <v>220700005</v>
          </cell>
          <cell r="B194" t="str">
            <v>心内膜自动边缘检测</v>
          </cell>
        </row>
        <row r="194">
          <cell r="E194" t="str">
            <v>次</v>
          </cell>
          <cell r="F194">
            <v>32</v>
          </cell>
        </row>
        <row r="195">
          <cell r="A195" t="str">
            <v>220700006</v>
          </cell>
          <cell r="B195" t="str">
            <v>室壁运动分析</v>
          </cell>
        </row>
        <row r="195">
          <cell r="E195" t="str">
            <v>次</v>
          </cell>
          <cell r="F195">
            <v>32</v>
          </cell>
        </row>
        <row r="196">
          <cell r="A196" t="str">
            <v>220700007</v>
          </cell>
          <cell r="B196" t="str">
            <v>心肌灌注超声检测</v>
          </cell>
          <cell r="C196" t="str">
            <v>含心肌显象</v>
          </cell>
          <cell r="D196" t="str">
            <v>造影剂</v>
          </cell>
          <cell r="E196" t="str">
            <v>次</v>
          </cell>
          <cell r="F196">
            <v>144</v>
          </cell>
        </row>
        <row r="197">
          <cell r="A197" t="str">
            <v>2208</v>
          </cell>
          <cell r="B197" t="str">
            <v>8．图象记录附加收费项目</v>
          </cell>
        </row>
        <row r="197">
          <cell r="F197" t="str">
            <v> </v>
          </cell>
        </row>
        <row r="198">
          <cell r="A198" t="str">
            <v>220800001</v>
          </cell>
          <cell r="B198" t="str">
            <v>黑白热敏打印照片</v>
          </cell>
        </row>
        <row r="198">
          <cell r="E198" t="str">
            <v>片</v>
          </cell>
          <cell r="F198">
            <v>8</v>
          </cell>
        </row>
        <row r="199">
          <cell r="A199" t="str">
            <v>220800002</v>
          </cell>
          <cell r="B199" t="str">
            <v>彩色打印照片</v>
          </cell>
        </row>
        <row r="199">
          <cell r="E199" t="str">
            <v>片</v>
          </cell>
          <cell r="F199">
            <v>16</v>
          </cell>
        </row>
        <row r="200">
          <cell r="A200" t="str">
            <v>220800003</v>
          </cell>
          <cell r="B200" t="str">
            <v>黑白一次成象(波拉)照片</v>
          </cell>
        </row>
        <row r="200">
          <cell r="E200" t="str">
            <v>片</v>
          </cell>
          <cell r="F200" t="str">
            <v>待定</v>
          </cell>
        </row>
        <row r="201">
          <cell r="A201" t="str">
            <v>220800004</v>
          </cell>
          <cell r="B201" t="str">
            <v>彩色一次成象(波拉)照片</v>
          </cell>
        </row>
        <row r="201">
          <cell r="E201" t="str">
            <v>片</v>
          </cell>
          <cell r="F201">
            <v>12</v>
          </cell>
        </row>
        <row r="202">
          <cell r="A202" t="str">
            <v>220800005</v>
          </cell>
          <cell r="B202" t="str">
            <v>超声多幅照相</v>
          </cell>
        </row>
        <row r="202">
          <cell r="E202" t="str">
            <v>片</v>
          </cell>
          <cell r="F202">
            <v>12</v>
          </cell>
        </row>
        <row r="203">
          <cell r="A203" t="str">
            <v>220800006</v>
          </cell>
          <cell r="B203" t="str">
            <v>彩色胶片照相</v>
          </cell>
        </row>
        <row r="203">
          <cell r="E203" t="str">
            <v>片</v>
          </cell>
          <cell r="F203">
            <v>12</v>
          </cell>
        </row>
        <row r="204">
          <cell r="A204" t="str">
            <v>220800007</v>
          </cell>
          <cell r="B204" t="str">
            <v>超声检查实时录象</v>
          </cell>
          <cell r="C204" t="str">
            <v>含录象带</v>
          </cell>
        </row>
        <row r="204">
          <cell r="E204" t="str">
            <v>次</v>
          </cell>
          <cell r="F204">
            <v>16</v>
          </cell>
        </row>
        <row r="205">
          <cell r="A205" t="str">
            <v>220800008</v>
          </cell>
          <cell r="B205" t="str">
            <v>超声计算机图文报告</v>
          </cell>
          <cell r="C205" t="str">
            <v>含计算机图文处理、储存及彩色图文报告</v>
          </cell>
        </row>
        <row r="205">
          <cell r="E205" t="str">
            <v>次</v>
          </cell>
          <cell r="F205">
            <v>16</v>
          </cell>
        </row>
        <row r="206">
          <cell r="A206" t="str">
            <v>23</v>
          </cell>
          <cell r="B206" t="str">
            <v>(三)核医学</v>
          </cell>
          <cell r="C206" t="str">
            <v>含核素药物制备和注射、临床穿刺插管和介入性操作；不含必要时使用的心电监护和抢救</v>
          </cell>
          <cell r="D206" t="str">
            <v>药物、X光片、彩色胶片、数据存贮介质</v>
          </cell>
        </row>
        <row r="206">
          <cell r="F206" t="str">
            <v> </v>
          </cell>
          <cell r="G206" t="str">
            <v>放射免疫分析见检验科项目                                         </v>
          </cell>
        </row>
        <row r="207">
          <cell r="A207" t="str">
            <v>2301</v>
          </cell>
          <cell r="B207" t="str">
            <v>1．核素扫描</v>
          </cell>
          <cell r="C207" t="str">
            <v>含彩色打印</v>
          </cell>
        </row>
        <row r="207">
          <cell r="F207" t="str">
            <v> </v>
          </cell>
        </row>
        <row r="208">
          <cell r="A208" t="str">
            <v>230100001</v>
          </cell>
          <cell r="B208" t="str">
            <v>脏器动态扫描</v>
          </cell>
          <cell r="C208" t="str">
            <v>指一个体位三次显象</v>
          </cell>
        </row>
        <row r="208">
          <cell r="E208" t="str">
            <v>三次显象</v>
          </cell>
          <cell r="F208">
            <v>96</v>
          </cell>
          <cell r="G208" t="str">
            <v>超过三次显象后每增加一次加收24元</v>
          </cell>
        </row>
        <row r="209">
          <cell r="A209" t="str">
            <v>230100002</v>
          </cell>
          <cell r="B209" t="str">
            <v>脏器静态扫描</v>
          </cell>
        </row>
        <row r="209">
          <cell r="E209" t="str">
            <v>每个体位</v>
          </cell>
          <cell r="F209">
            <v>80</v>
          </cell>
          <cell r="G209" t="str">
            <v>超过一个体位加收48元</v>
          </cell>
        </row>
        <row r="210">
          <cell r="A210" t="str">
            <v>2302</v>
          </cell>
          <cell r="B210" t="str">
            <v>2．伽玛照相</v>
          </cell>
          <cell r="C210" t="str">
            <v>指为平面脏器动态、静态显象及全身显象，含各种图象记录过程</v>
          </cell>
        </row>
        <row r="210">
          <cell r="F210" t="str">
            <v> </v>
          </cell>
          <cell r="G210" t="str">
            <v>使用SPECT设备的伽玛照相按同一标准计价; 图像融合加收20元</v>
          </cell>
        </row>
        <row r="211">
          <cell r="A211" t="str">
            <v>230200001</v>
          </cell>
          <cell r="B211" t="str">
            <v>脑血管显象</v>
          </cell>
        </row>
        <row r="211">
          <cell r="E211" t="str">
            <v>次</v>
          </cell>
          <cell r="F211" t="str">
            <v>190</v>
          </cell>
        </row>
        <row r="211">
          <cell r="H211" t="str">
            <v>泰医保发〔2022〕31号</v>
          </cell>
        </row>
        <row r="212">
          <cell r="A212" t="str">
            <v>230200002</v>
          </cell>
          <cell r="B212" t="str">
            <v>脑显象</v>
          </cell>
        </row>
        <row r="212">
          <cell r="E212" t="str">
            <v>四个体位</v>
          </cell>
          <cell r="F212" t="str">
            <v>190</v>
          </cell>
          <cell r="G212" t="str">
            <v>每增加一个体位加收50元</v>
          </cell>
          <cell r="H212" t="str">
            <v>泰医保发〔2022〕31号</v>
          </cell>
        </row>
        <row r="213">
          <cell r="A213" t="str">
            <v>230200003</v>
          </cell>
          <cell r="B213" t="str">
            <v>脑池显象</v>
          </cell>
        </row>
        <row r="213">
          <cell r="E213" t="str">
            <v>次</v>
          </cell>
          <cell r="F213">
            <v>160</v>
          </cell>
        </row>
        <row r="214">
          <cell r="A214" t="str">
            <v>230200004</v>
          </cell>
          <cell r="B214" t="str">
            <v>脑室引流显象</v>
          </cell>
        </row>
        <row r="214">
          <cell r="E214" t="str">
            <v>次</v>
          </cell>
          <cell r="F214">
            <v>160</v>
          </cell>
        </row>
        <row r="215">
          <cell r="A215" t="str">
            <v>230200005</v>
          </cell>
          <cell r="B215" t="str">
            <v>泪管显象</v>
          </cell>
        </row>
        <row r="215">
          <cell r="E215" t="str">
            <v>次</v>
          </cell>
          <cell r="F215">
            <v>120</v>
          </cell>
        </row>
        <row r="216">
          <cell r="A216" t="str">
            <v>230200006</v>
          </cell>
          <cell r="B216" t="str">
            <v>甲状腺静态显象</v>
          </cell>
        </row>
        <row r="216">
          <cell r="E216" t="str">
            <v>每个体位</v>
          </cell>
          <cell r="F216" t="str">
            <v>140</v>
          </cell>
          <cell r="G216" t="str">
            <v>每增加一个体位加收40元</v>
          </cell>
          <cell r="H216" t="str">
            <v>泰医保发〔2022〕31号</v>
          </cell>
        </row>
        <row r="217">
          <cell r="A217" t="str">
            <v>230200007</v>
          </cell>
          <cell r="B217" t="str">
            <v>甲状腺血流显象</v>
          </cell>
        </row>
        <row r="217">
          <cell r="E217" t="str">
            <v>次</v>
          </cell>
          <cell r="F217">
            <v>136</v>
          </cell>
        </row>
        <row r="218">
          <cell r="A218" t="str">
            <v>230200008</v>
          </cell>
          <cell r="B218" t="str">
            <v>甲状腺有效半衰期测定</v>
          </cell>
        </row>
        <row r="218">
          <cell r="E218" t="str">
            <v>次</v>
          </cell>
          <cell r="F218">
            <v>80</v>
          </cell>
        </row>
        <row r="219">
          <cell r="A219" t="str">
            <v>230200009</v>
          </cell>
          <cell r="B219" t="str">
            <v>甲状腺激素抑制显象</v>
          </cell>
        </row>
        <row r="219">
          <cell r="E219" t="str">
            <v>次</v>
          </cell>
          <cell r="F219">
            <v>80</v>
          </cell>
        </row>
        <row r="220">
          <cell r="A220" t="str">
            <v>230200010</v>
          </cell>
          <cell r="B220" t="str">
            <v>促甲状腺激素兴奋显象</v>
          </cell>
        </row>
        <row r="220">
          <cell r="E220" t="str">
            <v>二个时相</v>
          </cell>
          <cell r="F220">
            <v>80</v>
          </cell>
        </row>
        <row r="221">
          <cell r="A221" t="str">
            <v>230200011</v>
          </cell>
          <cell r="B221" t="str">
            <v>甲状旁腺显象</v>
          </cell>
        </row>
        <row r="221">
          <cell r="E221" t="str">
            <v>次</v>
          </cell>
          <cell r="F221" t="str">
            <v>190</v>
          </cell>
        </row>
        <row r="221">
          <cell r="H221" t="str">
            <v>泰医保发〔2022〕31号</v>
          </cell>
        </row>
        <row r="222">
          <cell r="A222" t="str">
            <v>230200012</v>
          </cell>
          <cell r="B222" t="str">
            <v>静息心肌灌注显象</v>
          </cell>
        </row>
        <row r="222">
          <cell r="E222" t="str">
            <v>三个体位</v>
          </cell>
          <cell r="F222" t="str">
            <v>190</v>
          </cell>
          <cell r="G222" t="str">
            <v>每增加一个体位加收50元</v>
          </cell>
          <cell r="H222" t="str">
            <v>泰医保发〔2022〕31号</v>
          </cell>
        </row>
        <row r="223">
          <cell r="A223" t="str">
            <v>230200013</v>
          </cell>
          <cell r="B223" t="str">
            <v>负荷心肌灌注显象</v>
          </cell>
          <cell r="C223" t="str">
            <v>含运动试验或药物注射；不含心电监护</v>
          </cell>
          <cell r="D223" t="str">
            <v> </v>
          </cell>
          <cell r="E223" t="str">
            <v>三个体位</v>
          </cell>
          <cell r="F223" t="str">
            <v>190</v>
          </cell>
          <cell r="G223" t="str">
            <v>每增加一个体位加收50元</v>
          </cell>
          <cell r="H223" t="str">
            <v>泰医保发〔2022〕31号</v>
          </cell>
        </row>
        <row r="224">
          <cell r="A224" t="str">
            <v>230200014</v>
          </cell>
          <cell r="B224" t="str">
            <v>静息门控心肌灌注显象</v>
          </cell>
          <cell r="C224" t="str">
            <v> </v>
          </cell>
          <cell r="D224" t="str">
            <v> </v>
          </cell>
          <cell r="E224" t="str">
            <v>三个体位</v>
          </cell>
          <cell r="F224" t="str">
            <v>247</v>
          </cell>
          <cell r="G224" t="str">
            <v>每增加一个体位加收50元</v>
          </cell>
          <cell r="H224" t="str">
            <v>泰医保发〔2022〕31号</v>
          </cell>
        </row>
        <row r="225">
          <cell r="A225" t="str">
            <v>230200015</v>
          </cell>
          <cell r="B225" t="str">
            <v>负荷门控心肌灌注显象</v>
          </cell>
          <cell r="C225" t="str">
            <v>含运动试验或药物注射；不含心电监护</v>
          </cell>
          <cell r="D225" t="str">
            <v> </v>
          </cell>
          <cell r="E225" t="str">
            <v>三个体位</v>
          </cell>
          <cell r="F225" t="str">
            <v>247</v>
          </cell>
          <cell r="G225" t="str">
            <v>每增加一个体位加收50元</v>
          </cell>
          <cell r="H225" t="str">
            <v>泰医保发〔2022〕31号</v>
          </cell>
        </row>
        <row r="226">
          <cell r="A226" t="str">
            <v>230200016</v>
          </cell>
          <cell r="B226" t="str">
            <v>首次通过法心血管显象</v>
          </cell>
          <cell r="C226" t="str">
            <v>含心室功能测定</v>
          </cell>
        </row>
        <row r="226">
          <cell r="E226" t="str">
            <v>次</v>
          </cell>
          <cell r="F226">
            <v>160</v>
          </cell>
          <cell r="G226" t="str">
            <v>不做心室功能测定时计费减40元</v>
          </cell>
        </row>
        <row r="227">
          <cell r="A227" t="str">
            <v>230200017</v>
          </cell>
          <cell r="B227" t="str">
            <v>平衡法门控心室显象</v>
          </cell>
        </row>
        <row r="227">
          <cell r="E227" t="str">
            <v>三个体位</v>
          </cell>
          <cell r="F227">
            <v>144</v>
          </cell>
          <cell r="G227" t="str">
            <v>每增加一个体位加收40元</v>
          </cell>
        </row>
        <row r="228">
          <cell r="A228" t="str">
            <v>230200018</v>
          </cell>
          <cell r="B228" t="str">
            <v>平衡法负荷门控心室显象</v>
          </cell>
          <cell r="C228" t="str">
            <v>含运动试验或药物注射；不含心电监护</v>
          </cell>
          <cell r="D228" t="str">
            <v> </v>
          </cell>
          <cell r="E228" t="str">
            <v>三个体位</v>
          </cell>
          <cell r="F228">
            <v>192</v>
          </cell>
          <cell r="G228" t="str">
            <v>每增加一个体位加收40元</v>
          </cell>
        </row>
        <row r="229">
          <cell r="A229" t="str">
            <v>230200019</v>
          </cell>
          <cell r="B229" t="str">
            <v>急性心肌梗塞灶显象</v>
          </cell>
        </row>
        <row r="229">
          <cell r="E229" t="str">
            <v>三个体位</v>
          </cell>
          <cell r="F229">
            <v>160</v>
          </cell>
          <cell r="G229" t="str">
            <v>每增加一个体位加收40元</v>
          </cell>
        </row>
        <row r="230">
          <cell r="A230" t="str">
            <v>230200020</v>
          </cell>
          <cell r="B230" t="str">
            <v>动脉显象</v>
          </cell>
        </row>
        <row r="230">
          <cell r="E230" t="str">
            <v>次</v>
          </cell>
          <cell r="F230">
            <v>160</v>
          </cell>
        </row>
        <row r="231">
          <cell r="A231" t="str">
            <v>230200021</v>
          </cell>
          <cell r="B231" t="str">
            <v>门脉血流测定显象</v>
          </cell>
        </row>
        <row r="231">
          <cell r="E231" t="str">
            <v>次</v>
          </cell>
          <cell r="F231">
            <v>160</v>
          </cell>
        </row>
        <row r="232">
          <cell r="A232" t="str">
            <v>230200022</v>
          </cell>
          <cell r="B232" t="str">
            <v>门体分流显象</v>
          </cell>
        </row>
        <row r="232">
          <cell r="E232" t="str">
            <v>次</v>
          </cell>
          <cell r="F232">
            <v>160</v>
          </cell>
        </row>
        <row r="233">
          <cell r="A233" t="str">
            <v>230200023</v>
          </cell>
          <cell r="B233" t="str">
            <v>下肢深静脉显象</v>
          </cell>
        </row>
        <row r="233">
          <cell r="E233" t="str">
            <v>次</v>
          </cell>
          <cell r="F233">
            <v>160</v>
          </cell>
        </row>
        <row r="234">
          <cell r="A234" t="str">
            <v>230200024</v>
          </cell>
          <cell r="B234" t="str">
            <v>局部淋巴显象</v>
          </cell>
        </row>
        <row r="234">
          <cell r="E234" t="str">
            <v>一个体位</v>
          </cell>
          <cell r="F234" t="str">
            <v>209</v>
          </cell>
          <cell r="G234" t="str">
            <v>每增加一个体位加收50元</v>
          </cell>
          <cell r="H234" t="str">
            <v>泰医保发〔2022〕31号</v>
          </cell>
        </row>
        <row r="235">
          <cell r="A235" t="str">
            <v>230200025</v>
          </cell>
          <cell r="B235" t="str">
            <v>肺灌注显象</v>
          </cell>
        </row>
        <row r="235">
          <cell r="E235" t="str">
            <v>六个体位</v>
          </cell>
          <cell r="F235" t="str">
            <v>209</v>
          </cell>
          <cell r="G235" t="str">
            <v>每增加一个体位加收50元</v>
          </cell>
          <cell r="H235" t="str">
            <v>泰医保发〔2022〕31号</v>
          </cell>
        </row>
        <row r="236">
          <cell r="A236" t="str">
            <v>230200026</v>
          </cell>
          <cell r="B236" t="str">
            <v>肺通气显象</v>
          </cell>
          <cell r="C236" t="str">
            <v>含气溶胶雾化吸入装置及气体</v>
          </cell>
        </row>
        <row r="236">
          <cell r="E236" t="str">
            <v>六个体位</v>
          </cell>
          <cell r="F236" t="str">
            <v>228</v>
          </cell>
          <cell r="G236" t="str">
            <v>每增加一个体位加收50元</v>
          </cell>
          <cell r="H236" t="str">
            <v>泰医保发〔2022〕31号</v>
          </cell>
        </row>
        <row r="237">
          <cell r="A237" t="str">
            <v>230200027</v>
          </cell>
          <cell r="B237" t="str">
            <v>唾液腺静态显象</v>
          </cell>
        </row>
        <row r="237">
          <cell r="E237" t="str">
            <v>三个体位</v>
          </cell>
          <cell r="F237">
            <v>160</v>
          </cell>
        </row>
        <row r="238">
          <cell r="A238" t="str">
            <v>230200028</v>
          </cell>
          <cell r="B238" t="str">
            <v>唾液腺动态显象</v>
          </cell>
        </row>
        <row r="238">
          <cell r="E238" t="str">
            <v>次</v>
          </cell>
          <cell r="F238">
            <v>192</v>
          </cell>
        </row>
        <row r="239">
          <cell r="A239" t="str">
            <v>230200029</v>
          </cell>
          <cell r="B239" t="str">
            <v>食管通过显象</v>
          </cell>
        </row>
        <row r="239">
          <cell r="E239" t="str">
            <v>次</v>
          </cell>
          <cell r="F239">
            <v>176</v>
          </cell>
        </row>
        <row r="240">
          <cell r="A240" t="str">
            <v>230200030</v>
          </cell>
          <cell r="B240" t="str">
            <v>胃食管返流显象</v>
          </cell>
        </row>
        <row r="240">
          <cell r="E240" t="str">
            <v>次</v>
          </cell>
          <cell r="F240">
            <v>176</v>
          </cell>
        </row>
        <row r="241">
          <cell r="A241" t="str">
            <v>230200031</v>
          </cell>
          <cell r="B241" t="str">
            <v>十二指肠胃返流显象</v>
          </cell>
        </row>
        <row r="241">
          <cell r="E241" t="str">
            <v>次</v>
          </cell>
          <cell r="F241">
            <v>176</v>
          </cell>
        </row>
        <row r="242">
          <cell r="A242" t="str">
            <v>230200032</v>
          </cell>
          <cell r="B242" t="str">
            <v>胃排空试验</v>
          </cell>
        </row>
        <row r="242">
          <cell r="E242" t="str">
            <v>次</v>
          </cell>
          <cell r="F242">
            <v>208</v>
          </cell>
          <cell r="G242" t="str">
            <v>固体胃排空加收40元</v>
          </cell>
        </row>
        <row r="243">
          <cell r="A243" t="str">
            <v>230200033</v>
          </cell>
          <cell r="B243" t="str">
            <v>异位胃粘膜显象</v>
          </cell>
        </row>
        <row r="243">
          <cell r="E243" t="str">
            <v>次</v>
          </cell>
          <cell r="F243">
            <v>208</v>
          </cell>
        </row>
        <row r="244">
          <cell r="A244" t="str">
            <v>230200034</v>
          </cell>
          <cell r="B244" t="str">
            <v>消化道出血显象</v>
          </cell>
        </row>
        <row r="244">
          <cell r="E244" t="str">
            <v>小时</v>
          </cell>
          <cell r="F244" t="str">
            <v>228</v>
          </cell>
          <cell r="G244" t="str">
            <v>1小时后延迟显象加收50元</v>
          </cell>
          <cell r="H244" t="str">
            <v>泰医保发〔2022〕31号</v>
          </cell>
        </row>
        <row r="245">
          <cell r="A245" t="str">
            <v>230200035</v>
          </cell>
          <cell r="B245" t="str">
            <v>肝胶体显象</v>
          </cell>
        </row>
        <row r="245">
          <cell r="E245" t="str">
            <v>三个体位</v>
          </cell>
          <cell r="F245">
            <v>160</v>
          </cell>
          <cell r="G245" t="str">
            <v>每增加一个体位加收40元</v>
          </cell>
        </row>
        <row r="246">
          <cell r="A246" t="str">
            <v>230200036</v>
          </cell>
          <cell r="B246" t="str">
            <v>肝血流显象</v>
          </cell>
        </row>
        <row r="246">
          <cell r="E246" t="str">
            <v>次</v>
          </cell>
          <cell r="F246">
            <v>160</v>
          </cell>
        </row>
        <row r="247">
          <cell r="A247" t="str">
            <v>230200037</v>
          </cell>
          <cell r="B247" t="str">
            <v>肝血池显象</v>
          </cell>
        </row>
        <row r="247">
          <cell r="E247" t="str">
            <v>二个时相</v>
          </cell>
          <cell r="F247" t="str">
            <v>209</v>
          </cell>
          <cell r="G247" t="str">
            <v>增减时相时，相应增减50元</v>
          </cell>
          <cell r="H247" t="str">
            <v>泰医保发〔2022〕31号</v>
          </cell>
        </row>
        <row r="248">
          <cell r="A248" t="str">
            <v>230200038</v>
          </cell>
          <cell r="B248" t="str">
            <v>肝胆动态显象</v>
          </cell>
        </row>
        <row r="248">
          <cell r="E248" t="str">
            <v>小时</v>
          </cell>
          <cell r="F248" t="str">
            <v>247</v>
          </cell>
          <cell r="G248" t="str">
            <v>1小时后延迟显象加收50元</v>
          </cell>
          <cell r="H248" t="str">
            <v>泰医保发〔2022〕31号</v>
          </cell>
        </row>
        <row r="249">
          <cell r="A249" t="str">
            <v>230200039</v>
          </cell>
          <cell r="B249" t="str">
            <v>脾显象</v>
          </cell>
        </row>
        <row r="249">
          <cell r="E249" t="str">
            <v>次</v>
          </cell>
          <cell r="F249">
            <v>160</v>
          </cell>
        </row>
        <row r="250">
          <cell r="A250" t="str">
            <v>230200040</v>
          </cell>
          <cell r="B250" t="str">
            <v>胰腺显象</v>
          </cell>
        </row>
        <row r="250">
          <cell r="E250" t="str">
            <v>次</v>
          </cell>
          <cell r="F250">
            <v>160</v>
          </cell>
        </row>
        <row r="251">
          <cell r="A251" t="str">
            <v>230200041</v>
          </cell>
          <cell r="B251" t="str">
            <v>小肠功能显象</v>
          </cell>
        </row>
        <row r="251">
          <cell r="E251" t="str">
            <v>次</v>
          </cell>
          <cell r="F251">
            <v>160</v>
          </cell>
        </row>
        <row r="252">
          <cell r="A252" t="str">
            <v>230200042</v>
          </cell>
          <cell r="B252" t="str">
            <v>肠道蛋白丢失显象</v>
          </cell>
        </row>
        <row r="252">
          <cell r="E252" t="str">
            <v>次</v>
          </cell>
          <cell r="F252">
            <v>160</v>
          </cell>
        </row>
        <row r="253">
          <cell r="A253" t="str">
            <v>230200043</v>
          </cell>
          <cell r="B253" t="str">
            <v>肾上腺皮质显象</v>
          </cell>
          <cell r="C253" t="str">
            <v>含局部后位显象</v>
          </cell>
        </row>
        <row r="253">
          <cell r="E253" t="str">
            <v>72小时</v>
          </cell>
          <cell r="F253">
            <v>240</v>
          </cell>
          <cell r="G253" t="str">
            <v>1．每增加一个体位加收40元;2．延迟显象加收40元</v>
          </cell>
        </row>
        <row r="254">
          <cell r="A254" t="str">
            <v>230200044</v>
          </cell>
          <cell r="B254" t="str">
            <v>地塞米松抑制试验肾上腺皮质显象</v>
          </cell>
          <cell r="C254" t="str">
            <v>含局部后位显象</v>
          </cell>
        </row>
        <row r="254">
          <cell r="E254" t="str">
            <v>72小时</v>
          </cell>
          <cell r="F254">
            <v>240</v>
          </cell>
          <cell r="G254" t="str">
            <v>1．每增加一个体位加收40元;2．延迟显象加收40元</v>
          </cell>
        </row>
        <row r="255">
          <cell r="A255" t="str">
            <v>230200045</v>
          </cell>
          <cell r="B255" t="str">
            <v>肾动态显象</v>
          </cell>
          <cell r="C255" t="str">
            <v>含肾血流显象</v>
          </cell>
        </row>
        <row r="255">
          <cell r="E255" t="str">
            <v>次</v>
          </cell>
          <cell r="F255" t="str">
            <v>228</v>
          </cell>
          <cell r="G255" t="str">
            <v>1．每增加一个体位加收50元;2．延迟显象加收50元</v>
          </cell>
          <cell r="H255" t="str">
            <v>泰医保发〔2022〕31号</v>
          </cell>
        </row>
        <row r="256">
          <cell r="A256" t="str">
            <v>230200046</v>
          </cell>
          <cell r="B256" t="str">
            <v>肾动态显象＋肾小球滤过率(GFR)测定</v>
          </cell>
        </row>
        <row r="256">
          <cell r="E256" t="str">
            <v>次</v>
          </cell>
          <cell r="F256" t="str">
            <v>247</v>
          </cell>
        </row>
        <row r="256">
          <cell r="H256" t="str">
            <v>泰医保发〔2022〕31号</v>
          </cell>
        </row>
        <row r="257">
          <cell r="A257" t="str">
            <v>230200047</v>
          </cell>
          <cell r="B257" t="str">
            <v>肾动态显象＋肾有效血浆流量(ERPF)测定</v>
          </cell>
        </row>
        <row r="257">
          <cell r="E257" t="str">
            <v>次</v>
          </cell>
          <cell r="F257" t="str">
            <v>247</v>
          </cell>
        </row>
        <row r="257">
          <cell r="H257" t="str">
            <v>泰医保发〔2022〕31号</v>
          </cell>
        </row>
        <row r="258">
          <cell r="A258" t="str">
            <v>230200048</v>
          </cell>
          <cell r="B258" t="str">
            <v>介入肾动态显象</v>
          </cell>
        </row>
        <row r="258">
          <cell r="E258" t="str">
            <v>次</v>
          </cell>
          <cell r="F258">
            <v>208</v>
          </cell>
        </row>
        <row r="259">
          <cell r="A259" t="str">
            <v>230200049</v>
          </cell>
          <cell r="B259" t="str">
            <v>肾静态显象</v>
          </cell>
        </row>
        <row r="259">
          <cell r="E259" t="str">
            <v>二个体位</v>
          </cell>
          <cell r="F259">
            <v>160</v>
          </cell>
          <cell r="G259" t="str">
            <v>每增加一个体位加收40元</v>
          </cell>
        </row>
        <row r="260">
          <cell r="A260" t="str">
            <v>230200050</v>
          </cell>
          <cell r="B260" t="str">
            <v>膀胱输尿管返流显象</v>
          </cell>
          <cell r="C260" t="str">
            <v>包括直接法或间接法</v>
          </cell>
        </row>
        <row r="260">
          <cell r="E260" t="str">
            <v>次</v>
          </cell>
          <cell r="F260">
            <v>208</v>
          </cell>
        </row>
        <row r="261">
          <cell r="A261" t="str">
            <v>230200051</v>
          </cell>
          <cell r="B261" t="str">
            <v>阴道尿道瘘显象</v>
          </cell>
        </row>
        <row r="261">
          <cell r="E261" t="str">
            <v>次</v>
          </cell>
          <cell r="F261">
            <v>176</v>
          </cell>
        </row>
        <row r="262">
          <cell r="A262" t="str">
            <v>230200052</v>
          </cell>
          <cell r="B262" t="str">
            <v>阴囊显象</v>
          </cell>
        </row>
        <row r="262">
          <cell r="E262" t="str">
            <v>次</v>
          </cell>
          <cell r="F262">
            <v>176</v>
          </cell>
        </row>
        <row r="263">
          <cell r="A263" t="str">
            <v>230200053</v>
          </cell>
          <cell r="B263" t="str">
            <v>局部骨显象</v>
          </cell>
        </row>
        <row r="263">
          <cell r="E263" t="str">
            <v>二个体位</v>
          </cell>
          <cell r="F263" t="str">
            <v>190</v>
          </cell>
          <cell r="G263" t="str">
            <v>每增加一个体位加收50元</v>
          </cell>
          <cell r="H263" t="str">
            <v>泰医保发〔2022〕31号</v>
          </cell>
        </row>
        <row r="264">
          <cell r="A264" t="str">
            <v>230200054</v>
          </cell>
          <cell r="B264" t="str">
            <v>骨三相显象 </v>
          </cell>
          <cell r="C264" t="str">
            <v>含血流、血质、静态显象</v>
          </cell>
        </row>
        <row r="264">
          <cell r="E264" t="str">
            <v>次</v>
          </cell>
          <cell r="F264">
            <v>208</v>
          </cell>
        </row>
        <row r="265">
          <cell r="A265" t="str">
            <v>230200055</v>
          </cell>
          <cell r="B265" t="str">
            <v>骨密度测定</v>
          </cell>
        </row>
        <row r="265">
          <cell r="E265" t="str">
            <v>每个部位</v>
          </cell>
          <cell r="F265">
            <v>80</v>
          </cell>
          <cell r="G265" t="str">
            <v> </v>
          </cell>
        </row>
        <row r="266">
          <cell r="A266" t="str">
            <v>230200056</v>
          </cell>
          <cell r="B266" t="str">
            <v>红细胞破坏部位测定</v>
          </cell>
        </row>
        <row r="266">
          <cell r="E266" t="str">
            <v>次</v>
          </cell>
          <cell r="F266">
            <v>144</v>
          </cell>
        </row>
        <row r="267">
          <cell r="A267" t="str">
            <v>230200057</v>
          </cell>
          <cell r="B267" t="str">
            <v>炎症局部显象</v>
          </cell>
        </row>
        <row r="267">
          <cell r="E267" t="str">
            <v>二个体位一个时相</v>
          </cell>
          <cell r="F267">
            <v>144</v>
          </cell>
          <cell r="G267" t="str">
            <v>1.每增加一个体位时加收40元 2.延迟显象加收40元</v>
          </cell>
        </row>
        <row r="268">
          <cell r="A268" t="str">
            <v>230200058</v>
          </cell>
          <cell r="B268" t="str">
            <v>亲肿瘤局部显象</v>
          </cell>
        </row>
        <row r="268">
          <cell r="E268" t="str">
            <v>每个体位</v>
          </cell>
          <cell r="F268">
            <v>160</v>
          </cell>
          <cell r="G268" t="str">
            <v>每增加一个体位时加收40元</v>
          </cell>
        </row>
        <row r="269">
          <cell r="A269" t="str">
            <v>230200059</v>
          </cell>
          <cell r="B269" t="str">
            <v>放射免疫显象</v>
          </cell>
        </row>
        <row r="269">
          <cell r="E269" t="str">
            <v>次</v>
          </cell>
          <cell r="F269">
            <v>240</v>
          </cell>
        </row>
        <row r="270">
          <cell r="A270" t="str">
            <v>230200060</v>
          </cell>
          <cell r="B270" t="str">
            <v>放射受体显象</v>
          </cell>
        </row>
        <row r="270">
          <cell r="E270" t="str">
            <v>次</v>
          </cell>
          <cell r="F270">
            <v>240</v>
          </cell>
        </row>
        <row r="271">
          <cell r="A271" t="str">
            <v>2303</v>
          </cell>
          <cell r="B271" t="str">
            <v>3．单光子发射计算机断层显象(SPECT)</v>
          </cell>
          <cell r="C271" t="str">
            <v>指断层显象、全身显象和符合探测显象，含各种图象记录过程</v>
          </cell>
        </row>
        <row r="271">
          <cell r="F271" t="str">
            <v> </v>
          </cell>
          <cell r="G271" t="str">
            <v>1.采用多探头加收45元；2.符合探测显象加收35元; 3.透射显像衰减校正加收25元 </v>
          </cell>
        </row>
        <row r="272">
          <cell r="A272" t="str">
            <v>230300001</v>
          </cell>
          <cell r="B272" t="str">
            <v>脏器断层显像</v>
          </cell>
          <cell r="C272" t="str">
            <v>包括脏器、脏器血流、脏器血池、静息灌注等显象</v>
          </cell>
        </row>
        <row r="272">
          <cell r="E272" t="str">
            <v>次</v>
          </cell>
          <cell r="F272" t="str">
            <v>228</v>
          </cell>
          <cell r="G272" t="str">
            <v>1.增加时相加收16元；2.增加门控加收40元</v>
          </cell>
          <cell r="H272" t="str">
            <v>泰医保发〔2022〕31号</v>
          </cell>
        </row>
        <row r="273">
          <cell r="A273" t="str">
            <v>230300002</v>
          </cell>
          <cell r="B273" t="str">
            <v>全身显像</v>
          </cell>
        </row>
        <row r="273">
          <cell r="E273" t="str">
            <v>次</v>
          </cell>
          <cell r="F273">
            <v>280</v>
          </cell>
          <cell r="G273" t="str">
            <v>增加局部显像加收40元</v>
          </cell>
        </row>
        <row r="274">
          <cell r="A274" t="str">
            <v>230300003</v>
          </cell>
          <cell r="B274" t="str">
            <v>18氟－脱氧葡萄糖断层显象</v>
          </cell>
          <cell r="C274" t="str">
            <v>包括脑、心肌代谢、肿瘤等显象</v>
          </cell>
          <cell r="D274" t="str">
            <v> </v>
          </cell>
          <cell r="E274" t="str">
            <v>次</v>
          </cell>
          <cell r="F274">
            <v>280</v>
          </cell>
        </row>
        <row r="275">
          <cell r="A275" t="str">
            <v>230300004</v>
          </cell>
          <cell r="B275" t="str">
            <v>肾上腺髓质断层显象</v>
          </cell>
        </row>
        <row r="275">
          <cell r="E275" t="str">
            <v>次</v>
          </cell>
          <cell r="F275">
            <v>240</v>
          </cell>
        </row>
        <row r="276">
          <cell r="A276" t="str">
            <v>230300005</v>
          </cell>
          <cell r="B276" t="str">
            <v>负荷心肌灌注断层显象</v>
          </cell>
          <cell r="C276" t="str">
            <v>含运动试验或药物注射，不含心电监护</v>
          </cell>
        </row>
        <row r="276">
          <cell r="E276" t="str">
            <v>次</v>
          </cell>
          <cell r="F276" t="str">
            <v>228</v>
          </cell>
          <cell r="G276" t="str">
            <v>增加门控加收40元</v>
          </cell>
          <cell r="H276" t="str">
            <v>泰医保发〔2022〕31号</v>
          </cell>
        </row>
        <row r="277">
          <cell r="A277" t="str">
            <v>2304</v>
          </cell>
          <cell r="B277" t="str">
            <v>4．正电子发射计算机断层显象(PET)</v>
          </cell>
          <cell r="C277" t="str">
            <v>指使用PET和加速器的断层显象；含各种图象记录过程</v>
          </cell>
        </row>
        <row r="277">
          <cell r="F277" t="str">
            <v> </v>
          </cell>
        </row>
        <row r="278">
          <cell r="A278" t="str">
            <v>230400001</v>
          </cell>
          <cell r="B278" t="str">
            <v>脑血流断层显象</v>
          </cell>
        </row>
        <row r="278">
          <cell r="E278" t="str">
            <v>次</v>
          </cell>
          <cell r="F278" t="str">
            <v>2850</v>
          </cell>
        </row>
        <row r="278">
          <cell r="H278" t="str">
            <v>泰医保发〔2022〕31号</v>
          </cell>
        </row>
        <row r="279">
          <cell r="A279" t="str">
            <v>230400002</v>
          </cell>
          <cell r="B279" t="str">
            <v>脑代谢断层显象</v>
          </cell>
        </row>
        <row r="279">
          <cell r="E279" t="str">
            <v>次</v>
          </cell>
          <cell r="F279" t="str">
            <v>2850</v>
          </cell>
        </row>
        <row r="279">
          <cell r="H279" t="str">
            <v>泰医保发〔2022〕31号</v>
          </cell>
        </row>
        <row r="280">
          <cell r="A280" t="str">
            <v>230400003</v>
          </cell>
          <cell r="B280" t="str">
            <v>静息心肌灌注断层显象</v>
          </cell>
        </row>
        <row r="280">
          <cell r="E280" t="str">
            <v>次</v>
          </cell>
          <cell r="F280" t="str">
            <v>2850</v>
          </cell>
        </row>
        <row r="280">
          <cell r="H280" t="str">
            <v>泰医保发〔2022〕31号</v>
          </cell>
        </row>
        <row r="281">
          <cell r="A281" t="str">
            <v>230400004</v>
          </cell>
          <cell r="B281" t="str">
            <v>负荷心肌灌注断层显象</v>
          </cell>
          <cell r="C281" t="str">
            <v>含运动试验或药物注射，不含心电监护</v>
          </cell>
        </row>
        <row r="281">
          <cell r="E281" t="str">
            <v>次</v>
          </cell>
          <cell r="F281" t="str">
            <v>2850</v>
          </cell>
        </row>
        <row r="281">
          <cell r="H281" t="str">
            <v>泰医保发〔2022〕31号</v>
          </cell>
        </row>
        <row r="282">
          <cell r="A282" t="str">
            <v>230400005</v>
          </cell>
          <cell r="B282" t="str">
            <v>心肌代谢断层显象</v>
          </cell>
        </row>
        <row r="282">
          <cell r="E282" t="str">
            <v>次</v>
          </cell>
          <cell r="F282" t="str">
            <v>2850</v>
          </cell>
        </row>
        <row r="282">
          <cell r="H282" t="str">
            <v>泰医保发〔2022〕31号</v>
          </cell>
        </row>
        <row r="283">
          <cell r="A283" t="str">
            <v>230400006</v>
          </cell>
          <cell r="B283" t="str">
            <v>心脏神经受体断层显象</v>
          </cell>
        </row>
        <row r="283">
          <cell r="E283" t="str">
            <v>次</v>
          </cell>
          <cell r="F283" t="str">
            <v>2850</v>
          </cell>
        </row>
        <row r="283">
          <cell r="H283" t="str">
            <v>泰医保发〔2022〕31号</v>
          </cell>
        </row>
        <row r="284">
          <cell r="A284" t="str">
            <v>230400007</v>
          </cell>
          <cell r="B284" t="str">
            <v>肿瘤全身断层显象</v>
          </cell>
        </row>
        <row r="284">
          <cell r="E284" t="str">
            <v>次</v>
          </cell>
          <cell r="F284" t="str">
            <v>4750</v>
          </cell>
          <cell r="G284" t="str">
            <v>增加局部显象加收1000元</v>
          </cell>
          <cell r="H284" t="str">
            <v>泰医保发〔2022〕31号</v>
          </cell>
        </row>
        <row r="285">
          <cell r="A285" t="str">
            <v>230400008</v>
          </cell>
          <cell r="B285" t="str">
            <v>肿瘤局部断层显象</v>
          </cell>
        </row>
        <row r="285">
          <cell r="E285" t="str">
            <v>次</v>
          </cell>
          <cell r="F285" t="str">
            <v>3325</v>
          </cell>
        </row>
        <row r="285">
          <cell r="H285" t="str">
            <v>泰医保发〔2022〕31号</v>
          </cell>
        </row>
        <row r="286">
          <cell r="A286" t="str">
            <v>230400009</v>
          </cell>
          <cell r="B286" t="str">
            <v>神经受体显象</v>
          </cell>
        </row>
        <row r="286">
          <cell r="E286" t="str">
            <v>次</v>
          </cell>
          <cell r="F286">
            <v>3200</v>
          </cell>
        </row>
        <row r="287">
          <cell r="A287" t="str">
            <v>230400010</v>
          </cell>
          <cell r="B287" t="str">
            <v>正电子发射计算机断层—X线计算机体层综合显像(PET/CT)</v>
          </cell>
        </row>
        <row r="287">
          <cell r="D287" t="str">
            <v>核素药物，造影剂</v>
          </cell>
          <cell r="E287" t="str">
            <v>每个部位</v>
          </cell>
          <cell r="F287">
            <v>3440</v>
          </cell>
          <cell r="G287" t="str">
            <v>全身显像加收2160元,延迟显像加收1840元</v>
          </cell>
        </row>
        <row r="289">
          <cell r="A289" t="str">
            <v>2305</v>
          </cell>
          <cell r="B289" t="str">
            <v>核素功能检查</v>
          </cell>
        </row>
        <row r="290">
          <cell r="A290" t="str">
            <v>230500001</v>
          </cell>
          <cell r="B290" t="str">
            <v>脑血流测定</v>
          </cell>
          <cell r="C290" t="str">
            <v>指脑血流仪法</v>
          </cell>
        </row>
        <row r="290">
          <cell r="E290" t="str">
            <v>次</v>
          </cell>
          <cell r="F290">
            <v>80</v>
          </cell>
        </row>
        <row r="291">
          <cell r="A291" t="str">
            <v>230500002</v>
          </cell>
          <cell r="B291" t="str">
            <v>甲状腺摄131碘试验</v>
          </cell>
        </row>
        <row r="291">
          <cell r="E291" t="str">
            <v>二次</v>
          </cell>
          <cell r="F291">
            <v>40</v>
          </cell>
          <cell r="G291" t="str">
            <v>增加测定次数加收8元</v>
          </cell>
        </row>
        <row r="292">
          <cell r="A292" t="str">
            <v>230500003</v>
          </cell>
          <cell r="B292" t="str">
            <v>甲状腺激素抑制试验</v>
          </cell>
        </row>
        <row r="292">
          <cell r="E292" t="str">
            <v>二次</v>
          </cell>
          <cell r="F292">
            <v>40</v>
          </cell>
          <cell r="G292" t="str">
            <v>增加测定次数加收8元</v>
          </cell>
        </row>
        <row r="293">
          <cell r="A293" t="str">
            <v>230500004</v>
          </cell>
          <cell r="B293" t="str">
            <v>过氯酸钾释放试验</v>
          </cell>
        </row>
        <row r="293">
          <cell r="E293" t="str">
            <v>二次</v>
          </cell>
          <cell r="F293">
            <v>40</v>
          </cell>
          <cell r="G293" t="str">
            <v>增加测定次数加收8元</v>
          </cell>
        </row>
        <row r="294">
          <cell r="A294" t="str">
            <v>230500005</v>
          </cell>
          <cell r="B294" t="str">
            <v>心功能测定</v>
          </cell>
          <cell r="C294" t="str">
            <v>指心功能仪法</v>
          </cell>
        </row>
        <row r="294">
          <cell r="E294" t="str">
            <v>次</v>
          </cell>
          <cell r="F294">
            <v>80</v>
          </cell>
        </row>
        <row r="295">
          <cell r="A295" t="str">
            <v>230500006</v>
          </cell>
          <cell r="B295" t="str">
            <v>血容量测定</v>
          </cell>
          <cell r="C295" t="str">
            <v>指井型伽玛计数器法，含红细胞容量及血浆容量测定</v>
          </cell>
        </row>
        <row r="295">
          <cell r="E295" t="str">
            <v>次</v>
          </cell>
          <cell r="F295">
            <v>40</v>
          </cell>
        </row>
        <row r="296">
          <cell r="A296" t="str">
            <v>230500007</v>
          </cell>
          <cell r="B296" t="str">
            <v>红细胞寿命测定</v>
          </cell>
          <cell r="C296" t="str">
            <v>指井型伽玛计数器法</v>
          </cell>
        </row>
        <row r="296">
          <cell r="E296" t="str">
            <v>次</v>
          </cell>
          <cell r="F296">
            <v>40</v>
          </cell>
        </row>
        <row r="297">
          <cell r="A297" t="str">
            <v>230500007a</v>
          </cell>
          <cell r="B297" t="str">
            <v>CO呼气试验</v>
          </cell>
        </row>
        <row r="297">
          <cell r="E297" t="str">
            <v>次</v>
          </cell>
          <cell r="F297" t="str">
            <v>医疗机构自主定价</v>
          </cell>
        </row>
        <row r="297">
          <cell r="H297" t="str">
            <v>泰医保发〔2021〕14号</v>
          </cell>
        </row>
        <row r="298">
          <cell r="A298" t="str">
            <v>230500008</v>
          </cell>
          <cell r="B298" t="str">
            <v>肾图</v>
          </cell>
          <cell r="C298" t="str">
            <v>指微机肾图</v>
          </cell>
        </row>
        <row r="298">
          <cell r="E298" t="str">
            <v>次</v>
          </cell>
          <cell r="F298">
            <v>48</v>
          </cell>
        </row>
        <row r="299">
          <cell r="A299" t="str">
            <v>230500009</v>
          </cell>
          <cell r="B299" t="str">
            <v>介入肾图</v>
          </cell>
          <cell r="C299" t="str">
            <v>指微机肾图， 含介入操作</v>
          </cell>
        </row>
        <row r="299">
          <cell r="E299" t="str">
            <v>次</v>
          </cell>
          <cell r="F299">
            <v>64</v>
          </cell>
        </row>
        <row r="300">
          <cell r="A300" t="str">
            <v>230500010</v>
          </cell>
          <cell r="B300" t="str">
            <v>肾图＋肾小球滤过率测定</v>
          </cell>
        </row>
        <row r="300">
          <cell r="E300" t="str">
            <v>次</v>
          </cell>
          <cell r="F300">
            <v>72</v>
          </cell>
        </row>
        <row r="301">
          <cell r="A301" t="str">
            <v>230500011</v>
          </cell>
          <cell r="B301" t="str">
            <v>肾图＋肾有效血浆流量测定</v>
          </cell>
        </row>
        <row r="301">
          <cell r="E301" t="str">
            <v>次</v>
          </cell>
          <cell r="F301">
            <v>72</v>
          </cell>
        </row>
        <row r="302">
          <cell r="A302" t="str">
            <v>230500012</v>
          </cell>
          <cell r="B302" t="str">
            <v>24小时尿131碘排泄试验</v>
          </cell>
        </row>
        <row r="302">
          <cell r="E302" t="str">
            <v>次</v>
          </cell>
          <cell r="F302">
            <v>80</v>
          </cell>
        </row>
        <row r="303">
          <cell r="A303" t="str">
            <v>230500013</v>
          </cell>
          <cell r="B303" t="str">
            <v>消化道动力测定</v>
          </cell>
        </row>
        <row r="303">
          <cell r="E303" t="str">
            <v>次</v>
          </cell>
          <cell r="F303">
            <v>80</v>
          </cell>
        </row>
        <row r="304">
          <cell r="A304" t="str">
            <v>230500014</v>
          </cell>
          <cell r="B304" t="str">
            <v>14碳呼气试验</v>
          </cell>
          <cell r="C304" t="str">
            <v>包括各类呼气试验</v>
          </cell>
        </row>
        <row r="304">
          <cell r="E304" t="str">
            <v>次</v>
          </cell>
          <cell r="F304">
            <v>96</v>
          </cell>
        </row>
        <row r="305">
          <cell r="A305" t="str">
            <v>2306</v>
          </cell>
          <cell r="B305" t="str">
            <v>6. 核素内照射治疗</v>
          </cell>
          <cell r="C305" t="str">
            <v>指开放性核素内照射治疗，含临床和介入性操作、放射性核素制备与活度的标定、放射性废物（包括病人排泄物）处理及稀释储存、防护装置的使用，不含特殊防护病房住院费</v>
          </cell>
          <cell r="D305" t="str">
            <v>一次性
导管</v>
          </cell>
        </row>
        <row r="305">
          <cell r="F305" t="str">
            <v> </v>
          </cell>
        </row>
        <row r="306">
          <cell r="A306" t="str">
            <v>230600001</v>
          </cell>
          <cell r="B306" t="str">
            <v>131碘-甲亢治疗</v>
          </cell>
          <cell r="C306" t="str">
            <v>含药物</v>
          </cell>
        </row>
        <row r="306">
          <cell r="E306" t="str">
            <v>毫居里</v>
          </cell>
          <cell r="F306">
            <v>240</v>
          </cell>
        </row>
        <row r="307">
          <cell r="A307" t="str">
            <v>230600002</v>
          </cell>
          <cell r="B307" t="str">
            <v>131碘-功能自主性甲状腺瘤治疗</v>
          </cell>
          <cell r="C307" t="str">
            <v>含药物</v>
          </cell>
        </row>
        <row r="307">
          <cell r="E307" t="str">
            <v>毫居里</v>
          </cell>
          <cell r="F307">
            <v>240</v>
          </cell>
        </row>
        <row r="308">
          <cell r="A308" t="str">
            <v>230600003</v>
          </cell>
          <cell r="B308" t="str">
            <v>131碘-甲状腺癌转移灶治疗</v>
          </cell>
          <cell r="C308" t="str">
            <v>含药物</v>
          </cell>
        </row>
        <row r="308">
          <cell r="E308" t="str">
            <v>毫居里</v>
          </cell>
          <cell r="F308">
            <v>88</v>
          </cell>
        </row>
        <row r="309">
          <cell r="A309" t="str">
            <v>230600004</v>
          </cell>
          <cell r="B309" t="str">
            <v>131碘-肿瘤抗体放免治疗</v>
          </cell>
          <cell r="C309" t="str">
            <v>含药物</v>
          </cell>
        </row>
        <row r="309">
          <cell r="E309" t="str">
            <v>毫居里</v>
          </cell>
          <cell r="F309">
            <v>240</v>
          </cell>
        </row>
        <row r="310">
          <cell r="A310" t="str">
            <v>230600005</v>
          </cell>
          <cell r="B310" t="str">
            <v>32磷-胶体腔内治疗</v>
          </cell>
        </row>
        <row r="310">
          <cell r="D310" t="str">
            <v>药物</v>
          </cell>
          <cell r="E310" t="str">
            <v>次</v>
          </cell>
          <cell r="F310">
            <v>240</v>
          </cell>
        </row>
        <row r="311">
          <cell r="A311" t="str">
            <v>230600006</v>
          </cell>
          <cell r="B311" t="str">
            <v>32磷-血液病治疗</v>
          </cell>
        </row>
        <row r="311">
          <cell r="D311" t="str">
            <v>药物</v>
          </cell>
          <cell r="E311" t="str">
            <v>次</v>
          </cell>
          <cell r="F311">
            <v>208</v>
          </cell>
        </row>
        <row r="312">
          <cell r="A312" t="str">
            <v>230600007</v>
          </cell>
          <cell r="B312" t="str">
            <v>32磷-微球介入治疗</v>
          </cell>
        </row>
        <row r="312">
          <cell r="D312" t="str">
            <v>药物</v>
          </cell>
          <cell r="E312" t="str">
            <v>次</v>
          </cell>
          <cell r="F312">
            <v>400</v>
          </cell>
        </row>
        <row r="313">
          <cell r="A313" t="str">
            <v>230600008</v>
          </cell>
          <cell r="B313" t="str">
            <v>90钇-微球介入治疗</v>
          </cell>
        </row>
        <row r="313">
          <cell r="D313" t="str">
            <v>药物</v>
          </cell>
          <cell r="E313" t="str">
            <v>次</v>
          </cell>
          <cell r="F313">
            <v>400</v>
          </cell>
        </row>
        <row r="314">
          <cell r="A314" t="str">
            <v>230600009</v>
          </cell>
          <cell r="B314" t="str">
            <v>89锶-骨转移瘤治疗</v>
          </cell>
        </row>
        <row r="314">
          <cell r="D314" t="str">
            <v>药物</v>
          </cell>
          <cell r="E314" t="str">
            <v>次</v>
          </cell>
          <cell r="F314">
            <v>224</v>
          </cell>
        </row>
        <row r="315">
          <cell r="A315" t="str">
            <v>230600010</v>
          </cell>
          <cell r="B315" t="str">
            <v>153钐-EDTMP骨转移瘤治疗</v>
          </cell>
        </row>
        <row r="315">
          <cell r="D315" t="str">
            <v>药物</v>
          </cell>
          <cell r="E315" t="str">
            <v>次</v>
          </cell>
          <cell r="F315">
            <v>224</v>
          </cell>
        </row>
        <row r="316">
          <cell r="A316" t="str">
            <v>230600011</v>
          </cell>
          <cell r="B316" t="str">
            <v>188铼-HEDP骨转移瘤治疗</v>
          </cell>
        </row>
        <row r="316">
          <cell r="D316" t="str">
            <v>药物</v>
          </cell>
          <cell r="E316" t="str">
            <v>次</v>
          </cell>
          <cell r="F316">
            <v>224</v>
          </cell>
        </row>
        <row r="317">
          <cell r="A317" t="str">
            <v>230600012</v>
          </cell>
          <cell r="B317" t="str">
            <v>131碘-MIBG恶性肿瘤治疗</v>
          </cell>
          <cell r="C317" t="str">
            <v>含药物</v>
          </cell>
        </row>
        <row r="317">
          <cell r="E317" t="str">
            <v>毫居里</v>
          </cell>
          <cell r="F317">
            <v>224</v>
          </cell>
        </row>
        <row r="318">
          <cell r="A318" t="str">
            <v>230600013</v>
          </cell>
          <cell r="B318" t="str">
            <v>核素组织间介入治疗</v>
          </cell>
        </row>
        <row r="318">
          <cell r="D318" t="str">
            <v>药物</v>
          </cell>
          <cell r="E318" t="str">
            <v>次</v>
          </cell>
          <cell r="F318">
            <v>320</v>
          </cell>
        </row>
        <row r="319">
          <cell r="A319" t="str">
            <v>230600014</v>
          </cell>
          <cell r="B319" t="str">
            <v>核素血管内介入治疗</v>
          </cell>
        </row>
        <row r="319">
          <cell r="D319" t="str">
            <v>药物</v>
          </cell>
          <cell r="E319" t="str">
            <v>次</v>
          </cell>
          <cell r="F319">
            <v>400</v>
          </cell>
        </row>
        <row r="320">
          <cell r="A320" t="str">
            <v>230600015</v>
          </cell>
          <cell r="B320" t="str">
            <v>99锝（云克）治疗</v>
          </cell>
        </row>
        <row r="320">
          <cell r="D320" t="str">
            <v>药物</v>
          </cell>
          <cell r="E320" t="str">
            <v>次</v>
          </cell>
          <cell r="F320">
            <v>16</v>
          </cell>
        </row>
        <row r="321">
          <cell r="A321" t="str">
            <v>230600016</v>
          </cell>
          <cell r="B321" t="str">
            <v>90锶贴敷治疗</v>
          </cell>
        </row>
        <row r="321">
          <cell r="D321" t="str">
            <v>药物</v>
          </cell>
          <cell r="E321" t="str">
            <v>次</v>
          </cell>
          <cell r="F321">
            <v>48</v>
          </cell>
        </row>
        <row r="322">
          <cell r="A322" t="str">
            <v>230600017</v>
          </cell>
          <cell r="B322" t="str">
            <v>组织间粒子植入术</v>
          </cell>
          <cell r="C322" t="str">
            <v>包括放射性粒子植入术、化疗药物粒子植入术</v>
          </cell>
          <cell r="D322" t="str">
            <v>放射性粒子、药物粒子</v>
          </cell>
          <cell r="E322" t="str">
            <v>次</v>
          </cell>
          <cell r="F322">
            <v>4800</v>
          </cell>
        </row>
        <row r="323">
          <cell r="A323" t="str">
            <v>24</v>
          </cell>
          <cell r="B323" t="str">
            <v>   (四)放射治疗 </v>
          </cell>
        </row>
        <row r="323">
          <cell r="F323" t="str">
            <v> </v>
          </cell>
          <cell r="G323" t="str">
            <v>除特定说明的项目外，均按治疗计划、模拟定位、治疗、模具等项分别计价</v>
          </cell>
        </row>
        <row r="324">
          <cell r="A324" t="str">
            <v>2401</v>
          </cell>
          <cell r="B324" t="str">
            <v>1．放射治疗计划及剂量计算</v>
          </cell>
        </row>
        <row r="325">
          <cell r="A325" t="str">
            <v>240100001</v>
          </cell>
          <cell r="B325" t="str">
            <v>人工制定治疗计划(简单)</v>
          </cell>
          <cell r="C325" t="str">
            <v>含剂量计算</v>
          </cell>
        </row>
        <row r="325">
          <cell r="E325" t="str">
            <v>疗程</v>
          </cell>
          <cell r="F325">
            <v>40</v>
          </cell>
          <cell r="G325" t="str">
            <v>每修改一次加收16元</v>
          </cell>
        </row>
        <row r="326">
          <cell r="A326" t="str">
            <v>240100002</v>
          </cell>
          <cell r="B326" t="str">
            <v>人工制定治疗计划(复杂)</v>
          </cell>
          <cell r="C326" t="str">
            <v>含治疗计划与剂量计算</v>
          </cell>
        </row>
        <row r="326">
          <cell r="E326" t="str">
            <v>疗程</v>
          </cell>
          <cell r="F326">
            <v>80</v>
          </cell>
          <cell r="G326" t="str">
            <v>每修改一次加收24元</v>
          </cell>
        </row>
        <row r="327">
          <cell r="A327" t="str">
            <v>240100003</v>
          </cell>
          <cell r="B327" t="str">
            <v>计算机治疗计划系统(TPS)</v>
          </cell>
          <cell r="C327" t="str">
            <v>指二维TPS</v>
          </cell>
        </row>
        <row r="327">
          <cell r="E327" t="str">
            <v>疗程</v>
          </cell>
          <cell r="F327">
            <v>208</v>
          </cell>
          <cell r="G327" t="str">
            <v>每修改一次加收40元</v>
          </cell>
        </row>
        <row r="328">
          <cell r="A328" t="str">
            <v>240100004</v>
          </cell>
          <cell r="B328" t="str">
            <v>特定计算机治疗计划系统</v>
          </cell>
          <cell r="C328" t="str">
            <v>包括加速器适型、伽玛刀、X刀之TPS</v>
          </cell>
        </row>
        <row r="328">
          <cell r="E328" t="str">
            <v>次</v>
          </cell>
          <cell r="F328">
            <v>384</v>
          </cell>
        </row>
        <row r="329">
          <cell r="A329" t="str">
            <v>240100004a</v>
          </cell>
          <cell r="B329" t="str">
            <v>特定计算机治疗计划系统</v>
          </cell>
          <cell r="C329" t="str">
            <v>包括逆向调强TPS及优化</v>
          </cell>
        </row>
        <row r="329">
          <cell r="E329" t="str">
            <v>次</v>
          </cell>
          <cell r="F329">
            <v>1200</v>
          </cell>
        </row>
        <row r="330">
          <cell r="A330" t="str">
            <v>240100005</v>
          </cell>
          <cell r="B330" t="str">
            <v>放射治疗的适时监控</v>
          </cell>
        </row>
        <row r="330">
          <cell r="E330" t="str">
            <v>次</v>
          </cell>
          <cell r="F330">
            <v>40</v>
          </cell>
        </row>
        <row r="331">
          <cell r="A331" t="str">
            <v>2402</v>
          </cell>
          <cell r="B331" t="str">
            <v>2．模拟定位</v>
          </cell>
          <cell r="C331" t="str">
            <v>含拍片</v>
          </cell>
        </row>
        <row r="331">
          <cell r="F331" t="str">
            <v> </v>
          </cell>
          <cell r="G331" t="str">
            <v>疗程中修改定位、定位验证加收160元</v>
          </cell>
        </row>
        <row r="332">
          <cell r="A332" t="str">
            <v>240200001</v>
          </cell>
          <cell r="B332" t="str">
            <v>简易定位</v>
          </cell>
          <cell r="C332" t="str">
            <v>指使用非专用定位机之定位，包括X线机、B超或CT等</v>
          </cell>
        </row>
        <row r="332">
          <cell r="E332" t="str">
            <v>疗程</v>
          </cell>
          <cell r="F332">
            <v>32</v>
          </cell>
        </row>
        <row r="333">
          <cell r="A333" t="str">
            <v>240200002</v>
          </cell>
          <cell r="B333" t="str">
            <v>专用X线机模拟定位</v>
          </cell>
        </row>
        <row r="333">
          <cell r="E333" t="str">
            <v>疗程</v>
          </cell>
          <cell r="F333">
            <v>120</v>
          </cell>
          <cell r="G333" t="str">
            <v>修改定位每次加收40元</v>
          </cell>
        </row>
        <row r="334">
          <cell r="A334" t="str">
            <v>240200003</v>
          </cell>
          <cell r="B334" t="str">
            <v>专用X线机复杂模拟定位</v>
          </cell>
          <cell r="C334" t="str">
            <v>指非共面4野以上之定位；包括CT机等模拟定位</v>
          </cell>
        </row>
        <row r="334">
          <cell r="E334" t="str">
            <v>疗程</v>
          </cell>
          <cell r="F334" t="str">
            <v>392</v>
          </cell>
          <cell r="G334" t="str">
            <v>修改定位每次加收160元</v>
          </cell>
          <cell r="H334" t="str">
            <v>泰医保发〔2022〕31号</v>
          </cell>
        </row>
        <row r="335">
          <cell r="A335" t="str">
            <v>2403</v>
          </cell>
          <cell r="B335" t="str">
            <v>3．外照射治疗</v>
          </cell>
        </row>
        <row r="335">
          <cell r="D335" t="str">
            <v>  </v>
          </cell>
        </row>
        <row r="335">
          <cell r="F335" t="str">
            <v> </v>
          </cell>
        </row>
        <row r="336">
          <cell r="A336" t="str">
            <v>240300001</v>
          </cell>
          <cell r="B336" t="str">
            <v>深部X线照射</v>
          </cell>
        </row>
        <row r="336">
          <cell r="E336" t="str">
            <v>每照射野</v>
          </cell>
          <cell r="F336" t="str">
            <v>15</v>
          </cell>
        </row>
        <row r="337">
          <cell r="A337" t="str">
            <v>240300002</v>
          </cell>
          <cell r="B337" t="str">
            <v>60钴外照射(固定照射)</v>
          </cell>
        </row>
        <row r="337">
          <cell r="E337" t="str">
            <v>每照射野</v>
          </cell>
          <cell r="F337" t="str">
            <v>28</v>
          </cell>
        </row>
        <row r="337">
          <cell r="H337" t="str">
            <v>泰医保发〔2022〕31号</v>
          </cell>
        </row>
        <row r="338">
          <cell r="A338" t="str">
            <v>240300003</v>
          </cell>
          <cell r="B338" t="str">
            <v>60钴外照射(特殊照射)</v>
          </cell>
          <cell r="C338" t="str">
            <v>包括旋转、弧形、楔形滤板等方法</v>
          </cell>
        </row>
        <row r="338">
          <cell r="E338" t="str">
            <v>每照射野</v>
          </cell>
          <cell r="F338" t="str">
            <v>32</v>
          </cell>
        </row>
        <row r="338">
          <cell r="H338" t="str">
            <v>泰医保发〔2022〕31号</v>
          </cell>
        </row>
        <row r="339">
          <cell r="A339" t="str">
            <v>240300004</v>
          </cell>
          <cell r="B339" t="str">
            <v>直线加速器放疗(固定照射)</v>
          </cell>
        </row>
        <row r="339">
          <cell r="E339" t="str">
            <v>每照射野</v>
          </cell>
          <cell r="F339" t="str">
            <v>65</v>
          </cell>
        </row>
        <row r="339">
          <cell r="H339" t="str">
            <v>泰医保发〔2022〕31号</v>
          </cell>
        </row>
        <row r="340">
          <cell r="A340" t="str">
            <v>240300005</v>
          </cell>
          <cell r="B340" t="str">
            <v>直线加速器放疗(特殊照射)</v>
          </cell>
          <cell r="C340" t="str">
            <v>包括旋转、门控、弧形、楔形滤板等方法</v>
          </cell>
        </row>
        <row r="340">
          <cell r="E340" t="str">
            <v>每照射野</v>
          </cell>
          <cell r="F340">
            <v>96</v>
          </cell>
        </row>
        <row r="341">
          <cell r="A341" t="str">
            <v>240300006</v>
          </cell>
          <cell r="B341" t="str">
            <v>直线加速器适型治疗</v>
          </cell>
          <cell r="C341" t="str">
            <v>指非共面4野以上之放疗</v>
          </cell>
        </row>
        <row r="341">
          <cell r="E341" t="str">
            <v>每照射野</v>
          </cell>
          <cell r="F341" t="str">
            <v>140</v>
          </cell>
        </row>
        <row r="341">
          <cell r="H341" t="str">
            <v>泰医保发〔2022〕31号</v>
          </cell>
        </row>
        <row r="342">
          <cell r="A342" t="str">
            <v>240300007</v>
          </cell>
          <cell r="B342" t="str">
            <v>X刀治疗</v>
          </cell>
        </row>
        <row r="342">
          <cell r="E342" t="str">
            <v>每疗程</v>
          </cell>
          <cell r="F342">
            <v>5600</v>
          </cell>
          <cell r="G342" t="str">
            <v>每增加一个靶点加收800元</v>
          </cell>
        </row>
        <row r="343">
          <cell r="A343" t="str">
            <v>240300008</v>
          </cell>
          <cell r="B343" t="str">
            <v>伽玛刀治疗</v>
          </cell>
          <cell r="C343" t="str">
            <v>指颅内良性、恶性肿瘤和血管疾病的治疗</v>
          </cell>
        </row>
        <row r="343">
          <cell r="E343" t="str">
            <v>次</v>
          </cell>
          <cell r="F343">
            <v>1200</v>
          </cell>
          <cell r="G343" t="str">
            <v>1.每增加一个靶点加收800元；2.未获得卫生部配置规划许可的不得收费</v>
          </cell>
        </row>
        <row r="344">
          <cell r="A344" t="str">
            <v>240300009</v>
          </cell>
          <cell r="B344" t="str">
            <v>不规则野大面积照射</v>
          </cell>
        </row>
        <row r="344">
          <cell r="E344" t="str">
            <v>每照射野</v>
          </cell>
          <cell r="F344" t="str">
            <v>140</v>
          </cell>
        </row>
        <row r="344">
          <cell r="H344" t="str">
            <v>泰医保发〔2022〕31号</v>
          </cell>
        </row>
        <row r="345">
          <cell r="A345" t="str">
            <v>240300010</v>
          </cell>
          <cell r="B345" t="str">
            <v>半身照射</v>
          </cell>
        </row>
        <row r="345">
          <cell r="E345" t="str">
            <v>每照射野</v>
          </cell>
          <cell r="F345" t="str">
            <v>475</v>
          </cell>
        </row>
        <row r="345">
          <cell r="H345" t="str">
            <v>泰医保发〔2022〕31号</v>
          </cell>
        </row>
        <row r="346">
          <cell r="A346" t="str">
            <v>240300011</v>
          </cell>
          <cell r="B346" t="str">
            <v>全身60钴照射</v>
          </cell>
        </row>
        <row r="346">
          <cell r="E346" t="str">
            <v>每照射野</v>
          </cell>
          <cell r="F346" t="str">
            <v>475</v>
          </cell>
        </row>
        <row r="346">
          <cell r="H346" t="str">
            <v>泰医保发〔2022〕31号</v>
          </cell>
        </row>
        <row r="347">
          <cell r="A347" t="str">
            <v>240300012</v>
          </cell>
          <cell r="B347" t="str">
            <v>全身X线照射</v>
          </cell>
          <cell r="C347" t="str">
            <v>指用于骨髓移植</v>
          </cell>
        </row>
        <row r="347">
          <cell r="E347" t="str">
            <v>每照射野</v>
          </cell>
          <cell r="F347" t="str">
            <v>950</v>
          </cell>
        </row>
        <row r="347">
          <cell r="H347" t="str">
            <v>泰医保发〔2022〕31号</v>
          </cell>
        </row>
        <row r="348">
          <cell r="A348" t="str">
            <v>240300013</v>
          </cell>
          <cell r="B348" t="str">
            <v>全身电子线照射</v>
          </cell>
          <cell r="C348" t="str">
            <v>指用于皮肤恶性淋巴瘤治疗</v>
          </cell>
        </row>
        <row r="348">
          <cell r="E348" t="str">
            <v>每照射野</v>
          </cell>
          <cell r="F348" t="str">
            <v>950</v>
          </cell>
        </row>
        <row r="348">
          <cell r="H348" t="str">
            <v>泰医保发〔2022〕31号</v>
          </cell>
        </row>
        <row r="349">
          <cell r="A349" t="str">
            <v>240300014</v>
          </cell>
          <cell r="B349" t="str">
            <v>术中放疗</v>
          </cell>
        </row>
        <row r="349">
          <cell r="E349" t="str">
            <v>次</v>
          </cell>
          <cell r="F349" t="str">
            <v>1425</v>
          </cell>
        </row>
        <row r="349">
          <cell r="H349" t="str">
            <v>泰医保发〔2022〕31号</v>
          </cell>
        </row>
        <row r="350">
          <cell r="A350" t="str">
            <v>240300015</v>
          </cell>
          <cell r="B350" t="str">
            <v>适型调强放射治疗(IMRT)</v>
          </cell>
        </row>
        <row r="350">
          <cell r="E350" t="str">
            <v>次</v>
          </cell>
          <cell r="F350">
            <v>1200</v>
          </cell>
          <cell r="G350" t="str">
            <v>每增加一个靶点加收600元</v>
          </cell>
        </row>
        <row r="351">
          <cell r="A351" t="str">
            <v>240300016</v>
          </cell>
          <cell r="B351" t="str">
            <v>快中子外照射</v>
          </cell>
        </row>
        <row r="351">
          <cell r="E351" t="str">
            <v>次</v>
          </cell>
          <cell r="F351" t="str">
            <v>待定</v>
          </cell>
        </row>
        <row r="352">
          <cell r="A352" t="str">
            <v>240300017</v>
          </cell>
          <cell r="B352" t="str">
            <v>断层放射治疗</v>
          </cell>
        </row>
        <row r="352">
          <cell r="E352" t="str">
            <v>次</v>
          </cell>
          <cell r="F352">
            <v>2800</v>
          </cell>
        </row>
        <row r="352">
          <cell r="H352" t="str">
            <v>按照泰价费发﹝2017﹞80号文新增项目
泰医保发〔2021〕48号</v>
          </cell>
        </row>
        <row r="353">
          <cell r="A353" t="str">
            <v>240300018</v>
          </cell>
          <cell r="B353" t="str">
            <v>电磁定位引导放射治疗</v>
          </cell>
          <cell r="C353" t="str">
            <v>通过植入微型软组织传感及放置表面传感器, 以非电离信号持续跟踪,系统实时发送肿瘤位置数据。</v>
          </cell>
        </row>
        <row r="353">
          <cell r="E353" t="str">
            <v>次</v>
          </cell>
          <cell r="F353" t="str">
            <v>新增项目 </v>
          </cell>
        </row>
        <row r="353">
          <cell r="H353" t="str">
            <v>泰医保发〔2021〕14号</v>
          </cell>
        </row>
        <row r="354">
          <cell r="A354" t="str">
            <v>240300019</v>
          </cell>
          <cell r="B354" t="str">
            <v>容积旋转调强放疗（IGRT）</v>
          </cell>
          <cell r="C354" t="str">
            <v>核对患者信息，利用设备实时数字影像采集，建立肿瘤随呼吸的运动模型。根据检测系统，检测患者体表信息，控制患者因体位改变导致的误差。</v>
          </cell>
        </row>
        <row r="354">
          <cell r="E354" t="str">
            <v>次</v>
          </cell>
          <cell r="F354" t="str">
            <v>新增项目 </v>
          </cell>
        </row>
        <row r="354">
          <cell r="H354" t="str">
            <v>泰医保发〔2021〕14号</v>
          </cell>
        </row>
        <row r="355">
          <cell r="A355" t="str">
            <v>240300020</v>
          </cell>
          <cell r="B355" t="str">
            <v>射波刀立体定向放射治疗</v>
          </cell>
          <cell r="C355" t="str">
            <v>在影像引导下，对肿瘤进行立体定位，追踪、检测并自动纠正肿瘤位移，使用射线束进行非等中心、非共面照射，实现对靶区包绕。</v>
          </cell>
        </row>
        <row r="355">
          <cell r="E355" t="str">
            <v>次</v>
          </cell>
          <cell r="F355" t="str">
            <v>新增项目 </v>
          </cell>
        </row>
        <row r="355">
          <cell r="H355" t="str">
            <v>泰医保发〔2021〕14号</v>
          </cell>
        </row>
        <row r="356">
          <cell r="A356" t="str">
            <v>2404</v>
          </cell>
          <cell r="B356" t="str">
            <v>4．后装治疗</v>
          </cell>
          <cell r="C356" t="str">
            <v>不含手术、麻醉</v>
          </cell>
          <cell r="D356" t="str">
            <v>核素治疗药物</v>
          </cell>
        </row>
        <row r="356">
          <cell r="F356" t="str">
            <v> </v>
          </cell>
        </row>
        <row r="357">
          <cell r="A357" t="str">
            <v>240400001</v>
          </cell>
          <cell r="B357" t="str">
            <v>浅表部位后装治疗</v>
          </cell>
        </row>
        <row r="357">
          <cell r="E357" t="str">
            <v>次</v>
          </cell>
          <cell r="F357">
            <v>280</v>
          </cell>
        </row>
        <row r="358">
          <cell r="A358" t="str">
            <v>240400002</v>
          </cell>
          <cell r="B358" t="str">
            <v>腔内后装放疗</v>
          </cell>
        </row>
        <row r="358">
          <cell r="E358" t="str">
            <v>次</v>
          </cell>
          <cell r="F358" t="str">
            <v>360</v>
          </cell>
        </row>
        <row r="358">
          <cell r="H358" t="str">
            <v>泰医保发〔2022〕31号</v>
          </cell>
        </row>
        <row r="359">
          <cell r="A359" t="str">
            <v>240400003</v>
          </cell>
          <cell r="B359" t="str">
            <v>组织间插置放疗</v>
          </cell>
        </row>
        <row r="359">
          <cell r="E359" t="str">
            <v>次</v>
          </cell>
          <cell r="F359" t="str">
            <v>427</v>
          </cell>
        </row>
        <row r="359">
          <cell r="H359" t="str">
            <v>泰医保发〔2022〕31号</v>
          </cell>
        </row>
        <row r="360">
          <cell r="A360" t="str">
            <v>240400004</v>
          </cell>
          <cell r="B360" t="str">
            <v>手术置管放疗</v>
          </cell>
        </row>
        <row r="360">
          <cell r="E360" t="str">
            <v>次</v>
          </cell>
          <cell r="F360">
            <v>360</v>
          </cell>
        </row>
        <row r="361">
          <cell r="A361" t="str">
            <v>240400005</v>
          </cell>
          <cell r="B361" t="str">
            <v>皮肤贴敷后装放疗</v>
          </cell>
        </row>
        <row r="361">
          <cell r="E361" t="str">
            <v>次</v>
          </cell>
          <cell r="F361">
            <v>120</v>
          </cell>
        </row>
        <row r="362">
          <cell r="A362" t="str">
            <v>240400006</v>
          </cell>
          <cell r="B362" t="str">
            <v>血管内后装放疗</v>
          </cell>
        </row>
        <row r="362">
          <cell r="E362" t="str">
            <v>次</v>
          </cell>
          <cell r="F362">
            <v>400</v>
          </cell>
        </row>
        <row r="363">
          <cell r="A363" t="str">
            <v>240400007</v>
          </cell>
          <cell r="B363" t="str">
            <v>快中子后装治疗（中子刀）</v>
          </cell>
        </row>
        <row r="363">
          <cell r="E363" t="str">
            <v>次</v>
          </cell>
          <cell r="F363" t="str">
            <v>待定</v>
          </cell>
        </row>
        <row r="364">
          <cell r="A364" t="str">
            <v>2405</v>
          </cell>
          <cell r="B364" t="str">
            <v>5．模具设计及制作</v>
          </cell>
          <cell r="C364" t="str">
            <v>包括斗蓬野、倒Y野</v>
          </cell>
        </row>
        <row r="364">
          <cell r="F364" t="str">
            <v> </v>
          </cell>
        </row>
        <row r="365">
          <cell r="A365" t="str">
            <v>240500001</v>
          </cell>
          <cell r="B365" t="str">
            <v>合金模具设计及制作</v>
          </cell>
          <cell r="C365" t="str">
            <v>包括电子束制模、适型制模</v>
          </cell>
        </row>
        <row r="365">
          <cell r="E365" t="str">
            <v>次</v>
          </cell>
          <cell r="F365">
            <v>240</v>
          </cell>
        </row>
        <row r="366">
          <cell r="A366" t="str">
            <v>240500002</v>
          </cell>
          <cell r="B366" t="str">
            <v>填充模具设计及制作</v>
          </cell>
        </row>
        <row r="366">
          <cell r="E366" t="str">
            <v>次</v>
          </cell>
          <cell r="F366">
            <v>160</v>
          </cell>
        </row>
        <row r="367">
          <cell r="A367" t="str">
            <v>240500003</v>
          </cell>
          <cell r="B367" t="str">
            <v>补偿物设计及制作</v>
          </cell>
        </row>
        <row r="367">
          <cell r="E367" t="str">
            <v>次</v>
          </cell>
          <cell r="F367">
            <v>120</v>
          </cell>
        </row>
        <row r="368">
          <cell r="A368" t="str">
            <v>240500004</v>
          </cell>
          <cell r="B368" t="str">
            <v>面模设计及制作</v>
          </cell>
        </row>
        <row r="368">
          <cell r="E368" t="str">
            <v>次</v>
          </cell>
          <cell r="F368">
            <v>160</v>
          </cell>
          <cell r="G368" t="str">
            <v>体模加收100%</v>
          </cell>
        </row>
        <row r="369">
          <cell r="A369" t="str">
            <v>240500005</v>
          </cell>
          <cell r="B369" t="str">
            <v>体架</v>
          </cell>
          <cell r="C369" t="str">
            <v>包括头架</v>
          </cell>
        </row>
        <row r="369">
          <cell r="E369" t="str">
            <v>疗程</v>
          </cell>
          <cell r="F369">
            <v>480</v>
          </cell>
        </row>
        <row r="370">
          <cell r="A370" t="str">
            <v>2406</v>
          </cell>
          <cell r="B370" t="str">
            <v>6．其他辅助操作</v>
          </cell>
        </row>
        <row r="370">
          <cell r="F370" t="str">
            <v> </v>
          </cell>
        </row>
        <row r="371">
          <cell r="A371" t="str">
            <v>240600001</v>
          </cell>
          <cell r="B371" t="str">
            <v>低氧放疗耐力测定</v>
          </cell>
        </row>
        <row r="371">
          <cell r="E371" t="str">
            <v>次</v>
          </cell>
          <cell r="F371" t="str">
            <v>待定</v>
          </cell>
        </row>
        <row r="372">
          <cell r="A372" t="str">
            <v>2407</v>
          </cell>
          <cell r="B372" t="str">
            <v>7．其他</v>
          </cell>
        </row>
        <row r="372">
          <cell r="F372" t="str">
            <v> </v>
          </cell>
        </row>
        <row r="373">
          <cell r="A373" t="str">
            <v>240700001</v>
          </cell>
          <cell r="B373" t="str">
            <v>深部热疗</v>
          </cell>
          <cell r="C373" t="str">
            <v>包括超声或电磁波等热疗</v>
          </cell>
        </row>
        <row r="373">
          <cell r="E373" t="str">
            <v>次</v>
          </cell>
          <cell r="F373" t="str">
            <v>680</v>
          </cell>
        </row>
        <row r="373">
          <cell r="H373" t="str">
            <v>泰医保发〔2022〕31号</v>
          </cell>
        </row>
        <row r="374">
          <cell r="A374" t="str">
            <v>240700002</v>
          </cell>
          <cell r="B374" t="str">
            <v>高强度超声聚焦刀治疗</v>
          </cell>
          <cell r="C374" t="str">
            <v>包括各种实体性恶性肿瘤治疗</v>
          </cell>
        </row>
        <row r="374">
          <cell r="E374" t="str">
            <v>次</v>
          </cell>
          <cell r="F374">
            <v>1600</v>
          </cell>
        </row>
        <row r="375">
          <cell r="A375" t="str">
            <v>240700002a</v>
          </cell>
          <cell r="B375" t="str">
            <v>海扶刀</v>
          </cell>
        </row>
        <row r="375">
          <cell r="E375" t="str">
            <v>部位</v>
          </cell>
          <cell r="F375" t="str">
            <v>自主  定价</v>
          </cell>
        </row>
        <row r="375">
          <cell r="H375" t="str">
            <v>按照泰价费发﹝2017﹞80号文新增项目</v>
          </cell>
        </row>
        <row r="376">
          <cell r="A376" t="str">
            <v>240700003</v>
          </cell>
          <cell r="B376" t="str">
            <v>肿瘤全身热疗</v>
          </cell>
        </row>
        <row r="376">
          <cell r="E376" t="str">
            <v>次</v>
          </cell>
          <cell r="F376" t="str">
            <v>自主  定价</v>
          </cell>
        </row>
        <row r="376">
          <cell r="H376" t="str">
            <v>按照泰价费发﹝2017﹞80号文新增项目</v>
          </cell>
        </row>
        <row r="377">
          <cell r="A377" t="str">
            <v>240700004</v>
          </cell>
          <cell r="B377" t="str">
            <v>肿瘤冷冻治疗术</v>
          </cell>
        </row>
        <row r="377">
          <cell r="D377" t="str">
            <v>氩气、氦气，一次性冷冻消融针</v>
          </cell>
          <cell r="E377" t="str">
            <v>部位</v>
          </cell>
          <cell r="F377">
            <v>11200</v>
          </cell>
        </row>
        <row r="377">
          <cell r="H377" t="str">
            <v>泰医保发〔2021〕48号</v>
          </cell>
        </row>
        <row r="378">
          <cell r="A378" t="str">
            <v>240700007</v>
          </cell>
          <cell r="B378" t="str">
            <v>冷循环射频肿瘤治疗</v>
          </cell>
        </row>
        <row r="378">
          <cell r="E378" t="str">
            <v>次</v>
          </cell>
          <cell r="F378" t="str">
            <v>自主  定价</v>
          </cell>
        </row>
        <row r="378">
          <cell r="H378" t="str">
            <v>按照泰价费发﹝2017﹞80号文新增项目</v>
          </cell>
        </row>
        <row r="379">
          <cell r="A379" t="str">
            <v>240700008</v>
          </cell>
          <cell r="B379" t="str">
            <v>肿瘤光动力治疗</v>
          </cell>
        </row>
        <row r="379">
          <cell r="D379" t="str">
            <v>光敏剂、医用激光光纤</v>
          </cell>
          <cell r="E379" t="str">
            <v>次</v>
          </cell>
          <cell r="F379" t="str">
            <v>新增项目</v>
          </cell>
        </row>
        <row r="379">
          <cell r="H379" t="str">
            <v>泰医保发〔2021〕14号</v>
          </cell>
        </row>
        <row r="380">
          <cell r="A380" t="str">
            <v>25</v>
          </cell>
          <cell r="B380" t="str">
            <v>(五)检验</v>
          </cell>
        </row>
        <row r="380">
          <cell r="F380" t="str">
            <v> </v>
          </cell>
        </row>
        <row r="381">
          <cell r="A381" t="str">
            <v>2501</v>
          </cell>
          <cell r="B381" t="str">
            <v>1．临床检验</v>
          </cell>
        </row>
        <row r="381">
          <cell r="F381" t="str">
            <v> </v>
          </cell>
        </row>
        <row r="382">
          <cell r="A382" t="str">
            <v>250101</v>
          </cell>
          <cell r="B382" t="str">
            <v>血液一般检查</v>
          </cell>
        </row>
        <row r="382">
          <cell r="F382" t="str">
            <v> </v>
          </cell>
        </row>
        <row r="383">
          <cell r="A383" t="str">
            <v>250101001</v>
          </cell>
          <cell r="B383" t="str">
            <v>血红蛋白测定(Hb)</v>
          </cell>
        </row>
        <row r="383">
          <cell r="E383" t="str">
            <v>项</v>
          </cell>
          <cell r="F383" t="str">
            <v>1.8</v>
          </cell>
        </row>
        <row r="383">
          <cell r="H383" t="str">
            <v>泰医保发〔2022〕31号</v>
          </cell>
        </row>
        <row r="384">
          <cell r="A384" t="str">
            <v>250101001a</v>
          </cell>
          <cell r="B384" t="str">
            <v>干化学法</v>
          </cell>
        </row>
        <row r="384">
          <cell r="E384" t="str">
            <v>项</v>
          </cell>
          <cell r="F384">
            <v>18</v>
          </cell>
        </row>
        <row r="385">
          <cell r="A385" t="str">
            <v>250101002</v>
          </cell>
          <cell r="B385" t="str">
            <v>红细胞计数(RBC)</v>
          </cell>
        </row>
        <row r="385">
          <cell r="E385" t="str">
            <v>项</v>
          </cell>
          <cell r="F385" t="str">
            <v>1.8</v>
          </cell>
          <cell r="G385" t="str">
            <v>手工法15元</v>
          </cell>
          <cell r="H385" t="str">
            <v>泰医保发〔2022〕31号</v>
          </cell>
        </row>
        <row r="386">
          <cell r="A386" t="str">
            <v>250101003</v>
          </cell>
          <cell r="B386" t="str">
            <v>红细胞比积测定(HCT)</v>
          </cell>
        </row>
        <row r="386">
          <cell r="E386" t="str">
            <v>项</v>
          </cell>
          <cell r="F386" t="str">
            <v>1.8</v>
          </cell>
        </row>
        <row r="386">
          <cell r="H386" t="str">
            <v>泰医保发〔2022〕31号</v>
          </cell>
        </row>
        <row r="387">
          <cell r="A387" t="str">
            <v>250101004</v>
          </cell>
          <cell r="B387" t="str">
            <v>红细胞参数平均值测定</v>
          </cell>
          <cell r="C387" t="str">
            <v>含平均红细胞体积(MCV)、平均红细胞血红蛋白量(MCH)、平均红细胞血红蛋白浓度(MCHC)</v>
          </cell>
        </row>
        <row r="387">
          <cell r="E387" t="str">
            <v>次</v>
          </cell>
          <cell r="F387" t="str">
            <v>2.8</v>
          </cell>
        </row>
        <row r="387">
          <cell r="H387" t="str">
            <v>泰医保发〔2022〕31号</v>
          </cell>
        </row>
        <row r="388">
          <cell r="A388" t="str">
            <v>250101005</v>
          </cell>
          <cell r="B388" t="str">
            <v>网织红细胞计数(Ret)</v>
          </cell>
        </row>
        <row r="388">
          <cell r="E388" t="str">
            <v>项</v>
          </cell>
          <cell r="F388" t="str">
            <v> </v>
          </cell>
        </row>
        <row r="389">
          <cell r="A389" t="str">
            <v>250101005a</v>
          </cell>
          <cell r="B389" t="str">
            <v>镜检法 </v>
          </cell>
        </row>
        <row r="389">
          <cell r="E389" t="str">
            <v>项</v>
          </cell>
          <cell r="F389">
            <v>4.5</v>
          </cell>
        </row>
        <row r="390">
          <cell r="A390" t="str">
            <v>250101005b</v>
          </cell>
          <cell r="B390" t="str">
            <v>仪器法</v>
          </cell>
        </row>
        <row r="390">
          <cell r="E390" t="str">
            <v>项</v>
          </cell>
          <cell r="F390">
            <v>22.5</v>
          </cell>
        </row>
        <row r="391">
          <cell r="A391" t="str">
            <v>250101006</v>
          </cell>
          <cell r="B391" t="str">
            <v>嗜碱性点彩红细胞计数</v>
          </cell>
        </row>
        <row r="391">
          <cell r="E391" t="str">
            <v>项</v>
          </cell>
          <cell r="F391" t="str">
            <v>1.8</v>
          </cell>
          <cell r="G391" t="str">
            <v>手工法15元</v>
          </cell>
          <cell r="H391" t="str">
            <v>泰医保发〔2022〕31号</v>
          </cell>
        </row>
        <row r="392">
          <cell r="A392" t="str">
            <v>250101007</v>
          </cell>
          <cell r="B392" t="str">
            <v>异常红细胞形态检查</v>
          </cell>
        </row>
        <row r="392">
          <cell r="E392" t="str">
            <v>项</v>
          </cell>
          <cell r="F392" t="str">
            <v>1.8</v>
          </cell>
          <cell r="G392" t="str">
            <v>手工法15元</v>
          </cell>
          <cell r="H392" t="str">
            <v>泰医保发〔2022〕31号</v>
          </cell>
        </row>
        <row r="393">
          <cell r="A393" t="str">
            <v>250101008</v>
          </cell>
          <cell r="B393" t="str">
            <v>红细胞沉降率测定(ESR)</v>
          </cell>
        </row>
        <row r="393">
          <cell r="E393" t="str">
            <v>项</v>
          </cell>
          <cell r="F393" t="str">
            <v> </v>
          </cell>
        </row>
        <row r="394">
          <cell r="A394" t="str">
            <v>250101008a</v>
          </cell>
          <cell r="B394" t="str">
            <v>手工法 </v>
          </cell>
        </row>
        <row r="394">
          <cell r="E394" t="str">
            <v>项</v>
          </cell>
          <cell r="F394">
            <v>4.5</v>
          </cell>
        </row>
        <row r="395">
          <cell r="A395" t="str">
            <v>250101008b</v>
          </cell>
          <cell r="B395" t="str">
            <v>仪器法</v>
          </cell>
        </row>
        <row r="395">
          <cell r="E395" t="str">
            <v>项</v>
          </cell>
          <cell r="F395" t="str">
            <v>6.4</v>
          </cell>
        </row>
        <row r="395">
          <cell r="H395" t="str">
            <v>泰医保发〔2022〕31号</v>
          </cell>
        </row>
        <row r="396">
          <cell r="A396" t="str">
            <v>250101009</v>
          </cell>
          <cell r="B396" t="str">
            <v>白细胞计数(WBC)</v>
          </cell>
        </row>
        <row r="396">
          <cell r="E396" t="str">
            <v>项</v>
          </cell>
          <cell r="F396" t="str">
            <v>2.8</v>
          </cell>
        </row>
        <row r="396">
          <cell r="H396" t="str">
            <v>泰医保发〔2022〕31号</v>
          </cell>
        </row>
        <row r="397">
          <cell r="A397" t="str">
            <v>250101010</v>
          </cell>
          <cell r="B397" t="str">
            <v>白细胞分类计数(DC)</v>
          </cell>
        </row>
        <row r="397">
          <cell r="E397" t="str">
            <v>项</v>
          </cell>
          <cell r="F397" t="str">
            <v>2.8</v>
          </cell>
        </row>
        <row r="397">
          <cell r="H397" t="str">
            <v>泰医保发〔2022〕31号</v>
          </cell>
        </row>
        <row r="398">
          <cell r="A398" t="str">
            <v>250101011</v>
          </cell>
          <cell r="B398" t="str">
            <v>嗜酸性粒细胞直接计数</v>
          </cell>
          <cell r="C398" t="str">
            <v>包括嗜碱性粒细胞直接计数、淋巴细胞直接计数、单核细胞直接计数</v>
          </cell>
        </row>
        <row r="398">
          <cell r="E398" t="str">
            <v>项</v>
          </cell>
          <cell r="F398" t="str">
            <v> </v>
          </cell>
        </row>
        <row r="399">
          <cell r="A399" t="str">
            <v>250101011a</v>
          </cell>
          <cell r="B399" t="str">
            <v>手工法 </v>
          </cell>
        </row>
        <row r="399">
          <cell r="E399" t="str">
            <v>项</v>
          </cell>
          <cell r="F399">
            <v>4.5</v>
          </cell>
        </row>
        <row r="400">
          <cell r="A400" t="str">
            <v>250101011b</v>
          </cell>
          <cell r="B400" t="str">
            <v>仪器法   </v>
          </cell>
        </row>
        <row r="400">
          <cell r="E400" t="str">
            <v>项</v>
          </cell>
          <cell r="F400">
            <v>9</v>
          </cell>
        </row>
        <row r="401">
          <cell r="A401" t="str">
            <v>250101011c</v>
          </cell>
          <cell r="B401" t="str">
            <v>淋巴细胞亚群相对计数</v>
          </cell>
        </row>
        <row r="401">
          <cell r="E401" t="str">
            <v>项</v>
          </cell>
          <cell r="F401" t="str">
            <v>自主  定价</v>
          </cell>
        </row>
        <row r="401">
          <cell r="H401" t="str">
            <v>按照泰价费发﹝2017﹞80号文新增项目</v>
          </cell>
        </row>
        <row r="402">
          <cell r="A402" t="str">
            <v>250101012</v>
          </cell>
          <cell r="B402" t="str">
            <v>异常白细胞形态检查</v>
          </cell>
        </row>
        <row r="402">
          <cell r="E402" t="str">
            <v>项</v>
          </cell>
          <cell r="F402">
            <v>9</v>
          </cell>
        </row>
        <row r="403">
          <cell r="A403" t="str">
            <v>250101013</v>
          </cell>
          <cell r="B403" t="str">
            <v>浓缩血恶性组织细胞检查</v>
          </cell>
        </row>
        <row r="403">
          <cell r="E403" t="str">
            <v>项</v>
          </cell>
          <cell r="F403">
            <v>9</v>
          </cell>
        </row>
        <row r="404">
          <cell r="A404" t="str">
            <v>250101014</v>
          </cell>
          <cell r="B404" t="str">
            <v>血小板计数</v>
          </cell>
        </row>
        <row r="404">
          <cell r="E404" t="str">
            <v>项</v>
          </cell>
          <cell r="F404">
            <v>1.8</v>
          </cell>
          <cell r="G404" t="str">
            <v>手工法</v>
          </cell>
        </row>
        <row r="405">
          <cell r="A405" t="str">
            <v>250101015</v>
          </cell>
          <cell r="B405" t="str">
            <v>血细胞分析</v>
          </cell>
          <cell r="C405" t="str">
            <v>①包括全血细胞计数②全血细胞计数+分类③全血细胞计数+五分类</v>
          </cell>
        </row>
        <row r="405">
          <cell r="E405" t="str">
            <v>项</v>
          </cell>
          <cell r="F405" t="str">
            <v> </v>
          </cell>
        </row>
        <row r="406">
          <cell r="A406" t="str">
            <v>250101015a</v>
          </cell>
          <cell r="B406" t="str">
            <v>两分类</v>
          </cell>
        </row>
        <row r="406">
          <cell r="E406" t="str">
            <v>项</v>
          </cell>
          <cell r="F406">
            <v>9</v>
          </cell>
        </row>
        <row r="407">
          <cell r="A407" t="str">
            <v>250101015b</v>
          </cell>
          <cell r="B407" t="str">
            <v>三分类</v>
          </cell>
        </row>
        <row r="407">
          <cell r="E407" t="str">
            <v>项</v>
          </cell>
          <cell r="F407">
            <v>13.5</v>
          </cell>
        </row>
        <row r="408">
          <cell r="A408" t="str">
            <v>250101015c</v>
          </cell>
          <cell r="B408" t="str">
            <v>五分类</v>
          </cell>
        </row>
        <row r="408">
          <cell r="E408" t="str">
            <v>项</v>
          </cell>
          <cell r="F408">
            <v>18</v>
          </cell>
        </row>
        <row r="409">
          <cell r="A409" t="str">
            <v>250101016</v>
          </cell>
          <cell r="B409" t="str">
            <v>出血时间测定(BT)</v>
          </cell>
        </row>
        <row r="409">
          <cell r="E409" t="str">
            <v>项</v>
          </cell>
          <cell r="F409" t="str">
            <v>待定</v>
          </cell>
        </row>
        <row r="410">
          <cell r="A410" t="str">
            <v>250101017</v>
          </cell>
          <cell r="B410" t="str">
            <v>出血时间测定</v>
          </cell>
          <cell r="C410" t="str">
            <v>指测定器法</v>
          </cell>
        </row>
        <row r="410">
          <cell r="E410" t="str">
            <v>项</v>
          </cell>
          <cell r="F410">
            <v>18</v>
          </cell>
        </row>
        <row r="411">
          <cell r="A411" t="str">
            <v>250101018</v>
          </cell>
          <cell r="B411" t="str">
            <v>凝血时间测定(CT)</v>
          </cell>
        </row>
        <row r="411">
          <cell r="E411" t="str">
            <v>项</v>
          </cell>
          <cell r="F411" t="str">
            <v>待定</v>
          </cell>
        </row>
        <row r="412">
          <cell r="A412" t="str">
            <v>250101019</v>
          </cell>
          <cell r="B412" t="str">
            <v>红斑狼疮细胞检查(LEC)</v>
          </cell>
        </row>
        <row r="412">
          <cell r="E412" t="str">
            <v>项</v>
          </cell>
          <cell r="F412">
            <v>9</v>
          </cell>
        </row>
        <row r="413">
          <cell r="A413" t="str">
            <v>250101020</v>
          </cell>
          <cell r="B413" t="str">
            <v>血浆渗量试验</v>
          </cell>
        </row>
        <row r="413">
          <cell r="E413" t="str">
            <v>项</v>
          </cell>
          <cell r="F413">
            <v>9</v>
          </cell>
        </row>
        <row r="414">
          <cell r="A414" t="str">
            <v>250101021</v>
          </cell>
          <cell r="B414" t="str">
            <v>有核红细胞计数</v>
          </cell>
        </row>
        <row r="414">
          <cell r="E414" t="str">
            <v>项</v>
          </cell>
          <cell r="F414">
            <v>27</v>
          </cell>
        </row>
        <row r="415">
          <cell r="A415" t="str">
            <v>250101022</v>
          </cell>
          <cell r="B415" t="str">
            <v>异常血小板形态检查</v>
          </cell>
        </row>
        <row r="415">
          <cell r="E415" t="str">
            <v>项</v>
          </cell>
          <cell r="F415">
            <v>27</v>
          </cell>
        </row>
        <row r="416">
          <cell r="A416" t="str">
            <v>250102</v>
          </cell>
          <cell r="B416" t="str">
            <v>尿液一般检查</v>
          </cell>
        </row>
        <row r="416">
          <cell r="E416" t="str">
            <v>  </v>
          </cell>
          <cell r="F416" t="str">
            <v> </v>
          </cell>
        </row>
        <row r="417">
          <cell r="A417" t="str">
            <v>250102001</v>
          </cell>
          <cell r="B417" t="str">
            <v>尿常规检查</v>
          </cell>
        </row>
        <row r="417">
          <cell r="F417" t="str">
            <v> </v>
          </cell>
        </row>
        <row r="418">
          <cell r="A418" t="str">
            <v>250102001a</v>
          </cell>
          <cell r="B418" t="str">
            <v>尿常规检查</v>
          </cell>
          <cell r="C418" t="str">
            <v>指手工操作；含外观、酸碱度、蛋白定性、镜检</v>
          </cell>
        </row>
        <row r="418">
          <cell r="E418" t="str">
            <v>次</v>
          </cell>
          <cell r="F418" t="str">
            <v>1.8</v>
          </cell>
        </row>
        <row r="418">
          <cell r="H418" t="str">
            <v>泰医保发〔2022〕31号</v>
          </cell>
        </row>
        <row r="419">
          <cell r="A419" t="str">
            <v>250102001b</v>
          </cell>
          <cell r="B419" t="str">
            <v>尿常规检查</v>
          </cell>
          <cell r="C419" t="str">
            <v>干化学法</v>
          </cell>
        </row>
        <row r="419">
          <cell r="E419" t="str">
            <v>次</v>
          </cell>
          <cell r="F419">
            <v>9</v>
          </cell>
        </row>
        <row r="420">
          <cell r="A420" t="str">
            <v>250102001c</v>
          </cell>
          <cell r="B420" t="str">
            <v>尿常规检查加沉渣</v>
          </cell>
        </row>
        <row r="420">
          <cell r="E420" t="str">
            <v>次</v>
          </cell>
          <cell r="F420">
            <v>22.5</v>
          </cell>
        </row>
        <row r="421">
          <cell r="A421" t="str">
            <v>250102002</v>
          </cell>
          <cell r="B421" t="str">
            <v>尿酸碱度测定</v>
          </cell>
        </row>
        <row r="421">
          <cell r="E421" t="str">
            <v>项</v>
          </cell>
          <cell r="F421">
            <v>1</v>
          </cell>
        </row>
        <row r="422">
          <cell r="A422" t="str">
            <v>250102003</v>
          </cell>
          <cell r="B422" t="str">
            <v>尿比重测定</v>
          </cell>
        </row>
        <row r="422">
          <cell r="E422" t="str">
            <v>项</v>
          </cell>
          <cell r="F422">
            <v>1</v>
          </cell>
        </row>
        <row r="423">
          <cell r="A423" t="str">
            <v>250102004</v>
          </cell>
          <cell r="B423" t="str">
            <v>渗透压检查</v>
          </cell>
          <cell r="C423" t="str">
            <v>包括尿或血清渗透压检查</v>
          </cell>
        </row>
        <row r="423">
          <cell r="E423" t="str">
            <v>项</v>
          </cell>
          <cell r="F423" t="str">
            <v>15</v>
          </cell>
        </row>
        <row r="423">
          <cell r="H423" t="str">
            <v>泰医保发〔2022〕31号</v>
          </cell>
        </row>
        <row r="424">
          <cell r="A424" t="str">
            <v>250102005</v>
          </cell>
          <cell r="B424" t="str">
            <v>尿蛋白定性</v>
          </cell>
        </row>
        <row r="424">
          <cell r="E424" t="str">
            <v>项</v>
          </cell>
          <cell r="F424" t="str">
            <v>1.8</v>
          </cell>
        </row>
        <row r="424">
          <cell r="H424" t="str">
            <v>泰医保发〔2022〕31号</v>
          </cell>
        </row>
        <row r="425">
          <cell r="A425" t="str">
            <v>250102006</v>
          </cell>
          <cell r="B425" t="str">
            <v>尿蛋白定量</v>
          </cell>
        </row>
        <row r="425">
          <cell r="E425" t="str">
            <v>项</v>
          </cell>
        </row>
        <row r="426">
          <cell r="A426" t="str">
            <v>250102006a</v>
          </cell>
          <cell r="B426" t="str">
            <v>手工比色法</v>
          </cell>
        </row>
        <row r="426">
          <cell r="E426" t="str">
            <v>项</v>
          </cell>
          <cell r="F426" t="str">
            <v>2.8</v>
          </cell>
        </row>
        <row r="426">
          <cell r="H426" t="str">
            <v>泰医保发〔2022〕31号</v>
          </cell>
        </row>
        <row r="427">
          <cell r="A427" t="str">
            <v>250102006b</v>
          </cell>
          <cell r="B427" t="str">
            <v>各种化学方法</v>
          </cell>
        </row>
        <row r="427">
          <cell r="E427" t="str">
            <v>项</v>
          </cell>
          <cell r="F427">
            <v>4.5</v>
          </cell>
        </row>
        <row r="428">
          <cell r="A428" t="str">
            <v>250102006c</v>
          </cell>
          <cell r="B428" t="str">
            <v>免疫比浊法</v>
          </cell>
        </row>
        <row r="428">
          <cell r="E428" t="str">
            <v>项</v>
          </cell>
          <cell r="F428">
            <v>6</v>
          </cell>
        </row>
        <row r="429">
          <cell r="A429" t="str">
            <v>250102007</v>
          </cell>
          <cell r="B429" t="str">
            <v>尿本-周氏蛋白定性检查</v>
          </cell>
        </row>
        <row r="429">
          <cell r="E429" t="str">
            <v>项</v>
          </cell>
          <cell r="F429" t="str">
            <v> </v>
          </cell>
        </row>
        <row r="430">
          <cell r="A430" t="str">
            <v>250102007a</v>
          </cell>
          <cell r="B430" t="str">
            <v>热沉淀法</v>
          </cell>
        </row>
        <row r="430">
          <cell r="E430" t="str">
            <v>项</v>
          </cell>
          <cell r="F430">
            <v>4.5</v>
          </cell>
        </row>
        <row r="431">
          <cell r="A431" t="str">
            <v>250102007b</v>
          </cell>
          <cell r="B431" t="str">
            <v>免疫电泳法（全自动电泳）</v>
          </cell>
        </row>
        <row r="431">
          <cell r="E431" t="str">
            <v>项</v>
          </cell>
          <cell r="F431">
            <v>27</v>
          </cell>
        </row>
        <row r="432">
          <cell r="A432" t="str">
            <v>250102007c</v>
          </cell>
          <cell r="B432" t="str">
            <v>免疫比浊</v>
          </cell>
        </row>
        <row r="432">
          <cell r="E432" t="str">
            <v>项</v>
          </cell>
          <cell r="F432">
            <v>13.5</v>
          </cell>
        </row>
        <row r="433">
          <cell r="A433" t="str">
            <v>250102008</v>
          </cell>
          <cell r="B433" t="str">
            <v>尿肌红蛋白定性检查</v>
          </cell>
        </row>
        <row r="433">
          <cell r="E433" t="str">
            <v>项</v>
          </cell>
          <cell r="F433">
            <v>9</v>
          </cell>
        </row>
        <row r="434">
          <cell r="A434" t="str">
            <v>250102009</v>
          </cell>
          <cell r="B434" t="str">
            <v>尿血红蛋白定性检查</v>
          </cell>
        </row>
        <row r="434">
          <cell r="E434" t="str">
            <v>项</v>
          </cell>
          <cell r="F434" t="str">
            <v>2.8</v>
          </cell>
        </row>
        <row r="434">
          <cell r="H434" t="str">
            <v>泰医保发〔2022〕31号</v>
          </cell>
        </row>
        <row r="435">
          <cell r="A435" t="str">
            <v>250102010</v>
          </cell>
          <cell r="B435" t="str">
            <v>尿糖定性试验</v>
          </cell>
        </row>
        <row r="435">
          <cell r="E435" t="str">
            <v>项</v>
          </cell>
          <cell r="F435" t="str">
            <v> </v>
          </cell>
        </row>
        <row r="436">
          <cell r="A436" t="str">
            <v>250102010a</v>
          </cell>
          <cell r="B436" t="str">
            <v>化学法       </v>
          </cell>
        </row>
        <row r="436">
          <cell r="E436" t="str">
            <v>项</v>
          </cell>
          <cell r="F436">
            <v>1</v>
          </cell>
        </row>
        <row r="437">
          <cell r="A437" t="str">
            <v>250102010b</v>
          </cell>
          <cell r="B437" t="str">
            <v>试纸条</v>
          </cell>
        </row>
        <row r="437">
          <cell r="E437" t="str">
            <v>项</v>
          </cell>
          <cell r="F437">
            <v>4.5</v>
          </cell>
        </row>
        <row r="438">
          <cell r="A438" t="str">
            <v>250102011</v>
          </cell>
          <cell r="B438" t="str">
            <v>尿糖定量测定</v>
          </cell>
        </row>
        <row r="438">
          <cell r="E438" t="str">
            <v>项</v>
          </cell>
        </row>
        <row r="439">
          <cell r="A439" t="str">
            <v>250102011a</v>
          </cell>
          <cell r="B439" t="str">
            <v>化学法   </v>
          </cell>
        </row>
        <row r="439">
          <cell r="E439" t="str">
            <v>项</v>
          </cell>
          <cell r="F439">
            <v>3.5</v>
          </cell>
        </row>
        <row r="440">
          <cell r="A440" t="str">
            <v>250102011b</v>
          </cell>
          <cell r="B440" t="str">
            <v>酶法</v>
          </cell>
        </row>
        <row r="440">
          <cell r="E440" t="str">
            <v>项</v>
          </cell>
          <cell r="F440">
            <v>7</v>
          </cell>
        </row>
        <row r="441">
          <cell r="A441" t="str">
            <v>250102012</v>
          </cell>
          <cell r="B441" t="str">
            <v>尿酮体定性试验</v>
          </cell>
        </row>
        <row r="441">
          <cell r="E441" t="str">
            <v>项</v>
          </cell>
          <cell r="F441" t="str">
            <v>2.8</v>
          </cell>
        </row>
        <row r="441">
          <cell r="H441" t="str">
            <v>泰医保发〔2022〕31号</v>
          </cell>
        </row>
        <row r="442">
          <cell r="A442" t="str">
            <v>250102013</v>
          </cell>
          <cell r="B442" t="str">
            <v>尿三胆检查</v>
          </cell>
          <cell r="C442" t="str">
            <v>包括尿二胆检查</v>
          </cell>
        </row>
        <row r="442">
          <cell r="E442" t="str">
            <v>项</v>
          </cell>
          <cell r="F442" t="str">
            <v>2.8</v>
          </cell>
        </row>
        <row r="442">
          <cell r="H442" t="str">
            <v>泰医保发〔2022〕31号</v>
          </cell>
        </row>
        <row r="443">
          <cell r="A443" t="str">
            <v>250102014</v>
          </cell>
          <cell r="B443" t="str">
            <v>尿含铁血黄素定性试验</v>
          </cell>
        </row>
        <row r="443">
          <cell r="E443" t="str">
            <v>项</v>
          </cell>
          <cell r="F443">
            <v>4.5</v>
          </cell>
          <cell r="G443" t="str">
            <v>手工法13.5元</v>
          </cell>
        </row>
        <row r="444">
          <cell r="A444" t="str">
            <v>250102015</v>
          </cell>
          <cell r="B444" t="str">
            <v>尿三氯化铁试验</v>
          </cell>
        </row>
        <row r="444">
          <cell r="E444" t="str">
            <v>项</v>
          </cell>
          <cell r="F444">
            <v>4.5</v>
          </cell>
        </row>
        <row r="445">
          <cell r="A445" t="str">
            <v>250102016</v>
          </cell>
          <cell r="B445" t="str">
            <v>尿乳糜定性检查</v>
          </cell>
        </row>
        <row r="445">
          <cell r="E445" t="str">
            <v>项</v>
          </cell>
          <cell r="F445">
            <v>4.5</v>
          </cell>
        </row>
        <row r="446">
          <cell r="A446" t="str">
            <v>250102017</v>
          </cell>
          <cell r="B446" t="str">
            <v>尿卟啉定性试验</v>
          </cell>
        </row>
        <row r="446">
          <cell r="E446" t="str">
            <v>项</v>
          </cell>
          <cell r="F446">
            <v>54</v>
          </cell>
        </row>
        <row r="447">
          <cell r="A447" t="str">
            <v>250102018</v>
          </cell>
          <cell r="B447" t="str">
            <v>尿黑色素测定</v>
          </cell>
        </row>
        <row r="447">
          <cell r="E447" t="str">
            <v>项</v>
          </cell>
          <cell r="F447">
            <v>4.5</v>
          </cell>
        </row>
        <row r="448">
          <cell r="A448" t="str">
            <v>250102019</v>
          </cell>
          <cell r="B448" t="str">
            <v>尿浓缩稀释试验</v>
          </cell>
        </row>
        <row r="448">
          <cell r="E448" t="str">
            <v>项</v>
          </cell>
          <cell r="F448">
            <v>4.5</v>
          </cell>
        </row>
        <row r="449">
          <cell r="A449" t="str">
            <v>250102020</v>
          </cell>
          <cell r="B449" t="str">
            <v>尿酚红排泄试验(PSP)</v>
          </cell>
        </row>
        <row r="449">
          <cell r="E449" t="str">
            <v>项</v>
          </cell>
          <cell r="F449">
            <v>4.5</v>
          </cell>
        </row>
        <row r="450">
          <cell r="A450" t="str">
            <v>250102021</v>
          </cell>
          <cell r="B450" t="str">
            <v>尿妊娠试验</v>
          </cell>
        </row>
        <row r="450">
          <cell r="E450" t="str">
            <v>项</v>
          </cell>
          <cell r="F450" t="str">
            <v> </v>
          </cell>
        </row>
        <row r="451">
          <cell r="A451" t="str">
            <v>250102021a</v>
          </cell>
          <cell r="B451" t="str">
            <v>乳胶凝集法</v>
          </cell>
        </row>
        <row r="451">
          <cell r="E451" t="str">
            <v>项</v>
          </cell>
          <cell r="F451">
            <v>4.5</v>
          </cell>
        </row>
        <row r="452">
          <cell r="A452" t="str">
            <v>250102021b</v>
          </cell>
          <cell r="B452" t="str">
            <v>酶免法或金标法</v>
          </cell>
        </row>
        <row r="452">
          <cell r="E452" t="str">
            <v>项</v>
          </cell>
          <cell r="F452">
            <v>9</v>
          </cell>
        </row>
        <row r="453">
          <cell r="A453" t="str">
            <v>250102022</v>
          </cell>
          <cell r="B453" t="str">
            <v>卵泡刺激素(LH)排卵预测</v>
          </cell>
        </row>
        <row r="453">
          <cell r="E453" t="str">
            <v>项</v>
          </cell>
          <cell r="F453">
            <v>13.5</v>
          </cell>
        </row>
        <row r="454">
          <cell r="A454" t="str">
            <v>250102023</v>
          </cell>
          <cell r="B454" t="str">
            <v>尿沉渣镜检</v>
          </cell>
        </row>
        <row r="454">
          <cell r="E454" t="str">
            <v>项</v>
          </cell>
          <cell r="F454">
            <v>4.5</v>
          </cell>
        </row>
        <row r="455">
          <cell r="A455" t="str">
            <v>250102024</v>
          </cell>
          <cell r="B455" t="str">
            <v>尿沉渣定量</v>
          </cell>
        </row>
        <row r="455">
          <cell r="E455" t="str">
            <v>项</v>
          </cell>
          <cell r="F455" t="str">
            <v> </v>
          </cell>
        </row>
        <row r="456">
          <cell r="A456" t="str">
            <v>250102024a</v>
          </cell>
          <cell r="B456" t="str">
            <v>手工法</v>
          </cell>
        </row>
        <row r="456">
          <cell r="E456" t="str">
            <v>项</v>
          </cell>
          <cell r="F456">
            <v>9</v>
          </cell>
        </row>
        <row r="457">
          <cell r="A457" t="str">
            <v>250102024b</v>
          </cell>
          <cell r="B457" t="str">
            <v>仪器法</v>
          </cell>
        </row>
        <row r="457">
          <cell r="E457" t="str">
            <v>项</v>
          </cell>
          <cell r="F457">
            <v>18</v>
          </cell>
        </row>
        <row r="458">
          <cell r="A458" t="str">
            <v>250102025</v>
          </cell>
          <cell r="B458" t="str">
            <v>尿液爱迪氏计数(Addis)</v>
          </cell>
        </row>
        <row r="458">
          <cell r="E458" t="str">
            <v>项</v>
          </cell>
          <cell r="F458">
            <v>4.5</v>
          </cell>
        </row>
        <row r="459">
          <cell r="A459" t="str">
            <v>250102026</v>
          </cell>
          <cell r="B459" t="str">
            <v>尿三杯试验</v>
          </cell>
        </row>
        <row r="459">
          <cell r="E459" t="str">
            <v>项</v>
          </cell>
          <cell r="F459">
            <v>54</v>
          </cell>
        </row>
        <row r="460">
          <cell r="A460" t="str">
            <v>250102027</v>
          </cell>
          <cell r="B460" t="str">
            <v>一小时尿沉渣计数</v>
          </cell>
        </row>
        <row r="460">
          <cell r="E460" t="str">
            <v>项</v>
          </cell>
          <cell r="F460" t="str">
            <v> </v>
          </cell>
        </row>
        <row r="461">
          <cell r="A461" t="str">
            <v>250102027a</v>
          </cell>
          <cell r="B461" t="str">
            <v>手工法</v>
          </cell>
        </row>
        <row r="461">
          <cell r="E461" t="str">
            <v>项</v>
          </cell>
          <cell r="F461">
            <v>9</v>
          </cell>
        </row>
        <row r="462">
          <cell r="A462" t="str">
            <v>250102027b</v>
          </cell>
          <cell r="B462" t="str">
            <v>仪器法</v>
          </cell>
        </row>
        <row r="462">
          <cell r="E462" t="str">
            <v>项</v>
          </cell>
          <cell r="F462">
            <v>13.5</v>
          </cell>
        </row>
        <row r="463">
          <cell r="A463" t="str">
            <v>250102028</v>
          </cell>
          <cell r="B463" t="str">
            <v>一小时尿细胞排泄率</v>
          </cell>
        </row>
        <row r="463">
          <cell r="E463" t="str">
            <v>项</v>
          </cell>
          <cell r="F463">
            <v>4.5</v>
          </cell>
        </row>
        <row r="464">
          <cell r="A464" t="str">
            <v>250102029</v>
          </cell>
          <cell r="B464" t="str">
            <v>尿沉渣白细胞分类</v>
          </cell>
        </row>
        <row r="464">
          <cell r="E464" t="str">
            <v>项</v>
          </cell>
          <cell r="F464">
            <v>4.5</v>
          </cell>
        </row>
        <row r="465">
          <cell r="A465" t="str">
            <v>250102030</v>
          </cell>
          <cell r="B465" t="str">
            <v>尿十二小时E/C值测定</v>
          </cell>
        </row>
        <row r="465">
          <cell r="E465" t="str">
            <v>项</v>
          </cell>
          <cell r="F465" t="str">
            <v>待定</v>
          </cell>
        </row>
        <row r="466">
          <cell r="A466" t="str">
            <v>250102031</v>
          </cell>
          <cell r="B466" t="str">
            <v>尿中病毒感染细胞检查</v>
          </cell>
        </row>
        <row r="466">
          <cell r="E466" t="str">
            <v>项</v>
          </cell>
          <cell r="F466" t="str">
            <v>待定</v>
          </cell>
        </row>
        <row r="467">
          <cell r="A467" t="str">
            <v>250102032</v>
          </cell>
          <cell r="B467" t="str">
            <v>尿中包涵体检查</v>
          </cell>
        </row>
        <row r="467">
          <cell r="E467" t="str">
            <v>项</v>
          </cell>
          <cell r="F467" t="str">
            <v>待定</v>
          </cell>
        </row>
        <row r="468">
          <cell r="A468" t="str">
            <v>250102033</v>
          </cell>
          <cell r="B468" t="str">
            <v>尿酸化功能测定</v>
          </cell>
        </row>
        <row r="468">
          <cell r="E468" t="str">
            <v>项</v>
          </cell>
          <cell r="F468" t="str">
            <v>待定</v>
          </cell>
        </row>
        <row r="469">
          <cell r="A469" t="str">
            <v>250102034</v>
          </cell>
          <cell r="B469" t="str">
            <v>尿红细胞位相</v>
          </cell>
        </row>
        <row r="469">
          <cell r="E469" t="str">
            <v>项</v>
          </cell>
          <cell r="F469" t="str">
            <v> </v>
          </cell>
        </row>
        <row r="470">
          <cell r="A470" t="str">
            <v>250102034a</v>
          </cell>
          <cell r="B470" t="str">
            <v>手工法</v>
          </cell>
        </row>
        <row r="470">
          <cell r="E470" t="str">
            <v>项</v>
          </cell>
          <cell r="F470">
            <v>5.4</v>
          </cell>
        </row>
        <row r="471">
          <cell r="A471" t="str">
            <v>250102034b</v>
          </cell>
          <cell r="B471" t="str">
            <v>图象分析仪法</v>
          </cell>
        </row>
        <row r="471">
          <cell r="E471" t="str">
            <v>项</v>
          </cell>
          <cell r="F471">
            <v>13.5</v>
          </cell>
        </row>
        <row r="472">
          <cell r="A472" t="str">
            <v>250102035</v>
          </cell>
          <cell r="B472" t="str">
            <v>尿液分析</v>
          </cell>
          <cell r="C472" t="str">
            <v>指仪器法，8－11项 </v>
          </cell>
        </row>
        <row r="472">
          <cell r="E472" t="str">
            <v>次</v>
          </cell>
          <cell r="F472">
            <v>8</v>
          </cell>
          <cell r="G472" t="str">
            <v>10项加收2元，11项加收4元</v>
          </cell>
        </row>
        <row r="473">
          <cell r="A473" t="str">
            <v>250102036</v>
          </cell>
          <cell r="B473" t="str">
            <v>24小时尿胱氨酸测定</v>
          </cell>
        </row>
        <row r="473">
          <cell r="E473" t="str">
            <v>项</v>
          </cell>
          <cell r="F473">
            <v>63</v>
          </cell>
        </row>
        <row r="474">
          <cell r="A474" t="str">
            <v>250102037</v>
          </cell>
          <cell r="B474" t="str">
            <v>尿卟啉定量测定</v>
          </cell>
          <cell r="C474" t="str">
            <v>包括血卟啉定性试验</v>
          </cell>
        </row>
        <row r="474">
          <cell r="E474" t="str">
            <v>项</v>
          </cell>
          <cell r="F474">
            <v>45</v>
          </cell>
        </row>
        <row r="475">
          <cell r="A475" t="str">
            <v>250102038</v>
          </cell>
          <cell r="B475" t="str">
            <v>尿胰蛋白酶原－2检测</v>
          </cell>
        </row>
        <row r="475">
          <cell r="E475" t="str">
            <v>次</v>
          </cell>
          <cell r="F475">
            <v>44</v>
          </cell>
        </row>
        <row r="475">
          <cell r="H475" t="str">
            <v>按照泰价费发﹝2017﹞80号文新增项目
泰医保发〔2021〕48号</v>
          </cell>
        </row>
        <row r="476">
          <cell r="A476" t="str">
            <v>250102039</v>
          </cell>
          <cell r="B476" t="str">
            <v>前列腺小体外泄蛋白（PSEP）测定</v>
          </cell>
        </row>
        <row r="476">
          <cell r="E476" t="str">
            <v>次</v>
          </cell>
          <cell r="F476" t="str">
            <v>自主  定价</v>
          </cell>
        </row>
        <row r="476">
          <cell r="H476" t="str">
            <v>按照泰价费发﹝2017﹞80号文新增项目</v>
          </cell>
        </row>
        <row r="477">
          <cell r="A477" t="str">
            <v>250103</v>
          </cell>
          <cell r="B477" t="str">
            <v>粪便检查</v>
          </cell>
        </row>
        <row r="477">
          <cell r="F477" t="str">
            <v> </v>
          </cell>
        </row>
        <row r="478">
          <cell r="A478" t="str">
            <v>250103001</v>
          </cell>
          <cell r="B478" t="str">
            <v>粪便常规</v>
          </cell>
          <cell r="C478" t="str">
            <v>指手工操作；含外观、镜检</v>
          </cell>
        </row>
        <row r="478">
          <cell r="E478" t="str">
            <v>次</v>
          </cell>
          <cell r="F478" t="str">
            <v>1.6</v>
          </cell>
          <cell r="G478" t="str">
            <v>粪便沉渣分析加收10元</v>
          </cell>
          <cell r="H478" t="str">
            <v>泰医保发〔2022〕31号</v>
          </cell>
        </row>
        <row r="479">
          <cell r="A479" t="str">
            <v>250103002</v>
          </cell>
          <cell r="B479" t="str">
            <v>隐血试验</v>
          </cell>
          <cell r="C479" t="str">
            <v>包括粪便、呕吐物、痰液、分泌物、脑脊液、胸腹水等体液</v>
          </cell>
        </row>
        <row r="479">
          <cell r="E479" t="str">
            <v>项</v>
          </cell>
          <cell r="F479" t="str">
            <v> </v>
          </cell>
        </row>
        <row r="480">
          <cell r="A480" t="str">
            <v>250103002a</v>
          </cell>
          <cell r="B480" t="str">
            <v>化学法</v>
          </cell>
        </row>
        <row r="480">
          <cell r="E480" t="str">
            <v>项</v>
          </cell>
          <cell r="F480">
            <v>1</v>
          </cell>
        </row>
        <row r="481">
          <cell r="A481" t="str">
            <v>250103002b</v>
          </cell>
          <cell r="B481" t="str">
            <v>免疫法</v>
          </cell>
        </row>
        <row r="481">
          <cell r="E481" t="str">
            <v>项</v>
          </cell>
          <cell r="F481">
            <v>7</v>
          </cell>
        </row>
        <row r="482">
          <cell r="A482" t="str">
            <v>250103003</v>
          </cell>
          <cell r="B482" t="str">
            <v>粪胆素检查</v>
          </cell>
        </row>
        <row r="482">
          <cell r="E482" t="str">
            <v>项</v>
          </cell>
          <cell r="F482" t="str">
            <v>2.8</v>
          </cell>
        </row>
        <row r="482">
          <cell r="H482" t="str">
            <v>泰医保发〔2022〕31号</v>
          </cell>
        </row>
        <row r="483">
          <cell r="A483" t="str">
            <v>250103004</v>
          </cell>
          <cell r="B483" t="str">
            <v>粪便乳糖不耐受测定</v>
          </cell>
        </row>
        <row r="483">
          <cell r="E483" t="str">
            <v>项</v>
          </cell>
          <cell r="F483" t="str">
            <v>2.8</v>
          </cell>
        </row>
        <row r="483">
          <cell r="H483" t="str">
            <v>泰医保发〔2022〕31号</v>
          </cell>
        </row>
        <row r="484">
          <cell r="A484" t="str">
            <v>250103005</v>
          </cell>
          <cell r="B484" t="str">
            <v>粪苏丹III染色检查</v>
          </cell>
        </row>
        <row r="484">
          <cell r="E484" t="str">
            <v>项</v>
          </cell>
          <cell r="F484">
            <v>4.5</v>
          </cell>
        </row>
        <row r="485">
          <cell r="A485" t="str">
            <v>250103006</v>
          </cell>
          <cell r="B485" t="str">
            <v>粪便脂肪定量</v>
          </cell>
          <cell r="C485" t="str">
            <v>包括粪便钙卫蛋白定量</v>
          </cell>
        </row>
        <row r="485">
          <cell r="E485" t="str">
            <v>项</v>
          </cell>
          <cell r="F485">
            <v>135</v>
          </cell>
        </row>
        <row r="486">
          <cell r="A486" t="str">
            <v>250103007</v>
          </cell>
          <cell r="B486" t="str">
            <v>幽门螺旋杆菌粪便抗原多肽检查</v>
          </cell>
        </row>
        <row r="486">
          <cell r="E486" t="str">
            <v>次</v>
          </cell>
          <cell r="F486" t="str">
            <v>自主  定价</v>
          </cell>
        </row>
        <row r="486">
          <cell r="H486" t="str">
            <v>按照泰价费发﹝2017﹞80号文新增项目</v>
          </cell>
        </row>
        <row r="487">
          <cell r="A487" t="str">
            <v>250103008</v>
          </cell>
          <cell r="B487" t="str">
            <v>粪便隐血定量检测</v>
          </cell>
        </row>
        <row r="487">
          <cell r="E487" t="str">
            <v>次</v>
          </cell>
          <cell r="F487" t="str">
            <v>自主  定价</v>
          </cell>
        </row>
        <row r="487">
          <cell r="H487" t="str">
            <v>按照泰价费发﹝2017﹞80号文新增项目</v>
          </cell>
        </row>
        <row r="488">
          <cell r="A488" t="str">
            <v>250104</v>
          </cell>
          <cell r="B488" t="str">
            <v>体液与分泌物检查</v>
          </cell>
        </row>
        <row r="488">
          <cell r="F488" t="str">
            <v> </v>
          </cell>
        </row>
        <row r="489">
          <cell r="A489" t="str">
            <v>250104001</v>
          </cell>
          <cell r="B489" t="str">
            <v>胸腹水常规检查</v>
          </cell>
          <cell r="C489" t="str">
            <v>含外观、比重、粘蛋白定性、细胞计数、细胞分类</v>
          </cell>
        </row>
        <row r="489">
          <cell r="E489" t="str">
            <v>次</v>
          </cell>
          <cell r="F489">
            <v>9</v>
          </cell>
        </row>
        <row r="490">
          <cell r="A490" t="str">
            <v>250104002</v>
          </cell>
          <cell r="B490" t="str">
            <v>胸腹水特殊检查</v>
          </cell>
        </row>
        <row r="490">
          <cell r="E490" t="str">
            <v>次</v>
          </cell>
          <cell r="F490" t="str">
            <v> </v>
          </cell>
        </row>
        <row r="491">
          <cell r="A491" t="str">
            <v>250104002a</v>
          </cell>
          <cell r="B491" t="str">
            <v>细胞学</v>
          </cell>
        </row>
        <row r="491">
          <cell r="E491" t="str">
            <v>次</v>
          </cell>
          <cell r="F491">
            <v>18</v>
          </cell>
        </row>
        <row r="492">
          <cell r="A492" t="str">
            <v>250104002b</v>
          </cell>
          <cell r="B492" t="str">
            <v>染色体</v>
          </cell>
        </row>
        <row r="492">
          <cell r="E492" t="str">
            <v>次</v>
          </cell>
          <cell r="F492">
            <v>252</v>
          </cell>
        </row>
        <row r="493">
          <cell r="A493" t="str">
            <v>250104002c</v>
          </cell>
          <cell r="B493" t="str">
            <v>AgNOR检查</v>
          </cell>
        </row>
        <row r="493">
          <cell r="E493" t="str">
            <v>次</v>
          </cell>
          <cell r="F493">
            <v>18</v>
          </cell>
        </row>
        <row r="494">
          <cell r="A494" t="str">
            <v>250104003</v>
          </cell>
          <cell r="B494" t="str">
            <v>脑脊液常规检查(CSF)</v>
          </cell>
          <cell r="C494" t="str">
            <v>含外观、蛋白定性、细胞总数和分类</v>
          </cell>
        </row>
        <row r="494">
          <cell r="E494" t="str">
            <v>次</v>
          </cell>
          <cell r="F494">
            <v>9</v>
          </cell>
        </row>
        <row r="495">
          <cell r="A495" t="str">
            <v>250104004</v>
          </cell>
          <cell r="B495" t="str">
            <v>精液常规检查</v>
          </cell>
          <cell r="C495" t="str">
            <v>含外观、量、液化程度、精子存活率、活动力、计数和形态</v>
          </cell>
        </row>
        <row r="495">
          <cell r="E495" t="str">
            <v>次</v>
          </cell>
          <cell r="F495" t="str">
            <v> </v>
          </cell>
        </row>
        <row r="496">
          <cell r="A496" t="str">
            <v>250104004a</v>
          </cell>
          <cell r="B496" t="str">
            <v>手工法</v>
          </cell>
        </row>
        <row r="496">
          <cell r="E496" t="str">
            <v>次</v>
          </cell>
          <cell r="F496">
            <v>7</v>
          </cell>
        </row>
        <row r="497">
          <cell r="A497" t="str">
            <v>250104004b</v>
          </cell>
          <cell r="B497" t="str">
            <v>仪器法</v>
          </cell>
        </row>
        <row r="497">
          <cell r="E497" t="str">
            <v>次</v>
          </cell>
          <cell r="F497">
            <v>27</v>
          </cell>
        </row>
        <row r="498">
          <cell r="A498" t="str">
            <v>250104005</v>
          </cell>
          <cell r="B498" t="str">
            <v>精液酸性磷酸酶测定</v>
          </cell>
        </row>
        <row r="498">
          <cell r="E498" t="str">
            <v>项</v>
          </cell>
          <cell r="F498">
            <v>9</v>
          </cell>
        </row>
        <row r="499">
          <cell r="A499" t="str">
            <v>250104006</v>
          </cell>
          <cell r="B499" t="str">
            <v>精液果糖测定</v>
          </cell>
        </row>
        <row r="499">
          <cell r="E499" t="str">
            <v>项</v>
          </cell>
          <cell r="F499">
            <v>9</v>
          </cell>
          <cell r="G499" t="str">
            <v>定量90元</v>
          </cell>
        </row>
        <row r="500">
          <cell r="A500" t="str">
            <v>250104007</v>
          </cell>
          <cell r="B500" t="str">
            <v>精液α－葡萄糖苷酶测定</v>
          </cell>
        </row>
        <row r="500">
          <cell r="E500" t="str">
            <v>项</v>
          </cell>
          <cell r="F500">
            <v>27</v>
          </cell>
        </row>
        <row r="501">
          <cell r="A501" t="str">
            <v>250104008</v>
          </cell>
          <cell r="B501" t="str">
            <v>精子运动轨迹分析</v>
          </cell>
        </row>
        <row r="501">
          <cell r="E501" t="str">
            <v>项</v>
          </cell>
          <cell r="F501">
            <v>72</v>
          </cell>
        </row>
        <row r="502">
          <cell r="A502" t="str">
            <v>250104009</v>
          </cell>
          <cell r="B502" t="str">
            <v>精子顶体完整率检查</v>
          </cell>
          <cell r="C502" t="str">
            <v>包括精子碎片检查</v>
          </cell>
        </row>
        <row r="502">
          <cell r="E502" t="str">
            <v>次</v>
          </cell>
          <cell r="F502" t="str">
            <v>价格  放开</v>
          </cell>
        </row>
        <row r="502">
          <cell r="H502" t="str">
            <v>按照泰价费发﹝2018﹞98号文价格放开</v>
          </cell>
        </row>
        <row r="503">
          <cell r="A503" t="str">
            <v>250104009a</v>
          </cell>
          <cell r="B503" t="str">
            <v>精子碎片检查</v>
          </cell>
        </row>
        <row r="503">
          <cell r="E503" t="str">
            <v>次</v>
          </cell>
          <cell r="F503" t="str">
            <v>价格  放开</v>
          </cell>
        </row>
        <row r="503">
          <cell r="H503" t="str">
            <v>按照泰价费发﹝2018﹞98号文价格放开</v>
          </cell>
        </row>
        <row r="504">
          <cell r="A504" t="str">
            <v>250104010</v>
          </cell>
          <cell r="B504" t="str">
            <v>精子受精能力测定</v>
          </cell>
        </row>
        <row r="504">
          <cell r="E504" t="str">
            <v>项</v>
          </cell>
          <cell r="F504">
            <v>72</v>
          </cell>
        </row>
        <row r="505">
          <cell r="A505" t="str">
            <v>250104011</v>
          </cell>
          <cell r="B505" t="str">
            <v>精子结合抗体测定</v>
          </cell>
        </row>
        <row r="505">
          <cell r="E505" t="str">
            <v>项</v>
          </cell>
          <cell r="F505" t="str">
            <v>47</v>
          </cell>
        </row>
        <row r="505">
          <cell r="H505" t="str">
            <v>泰医保发〔2022〕31号</v>
          </cell>
        </row>
        <row r="506">
          <cell r="A506" t="str">
            <v>250104012</v>
          </cell>
          <cell r="B506" t="str">
            <v>精子畸形率测定</v>
          </cell>
        </row>
        <row r="506">
          <cell r="E506" t="str">
            <v>项</v>
          </cell>
          <cell r="F506">
            <v>9</v>
          </cell>
        </row>
        <row r="507">
          <cell r="A507" t="str">
            <v>250104013</v>
          </cell>
          <cell r="B507" t="str">
            <v>前列腺液常规检查</v>
          </cell>
          <cell r="C507" t="str">
            <v>含外观和镜检</v>
          </cell>
        </row>
        <row r="507">
          <cell r="E507" t="str">
            <v>项</v>
          </cell>
          <cell r="F507">
            <v>9</v>
          </cell>
        </row>
        <row r="508">
          <cell r="A508" t="str">
            <v>250104014</v>
          </cell>
          <cell r="B508" t="str">
            <v>阴道分泌物检查</v>
          </cell>
          <cell r="C508" t="str">
            <v>含清洁度、滴虫、霉菌检查;包括乙酰氨基葡萄糖苷酶、脯氨酸基肽酶</v>
          </cell>
        </row>
        <row r="508">
          <cell r="E508" t="str">
            <v>项</v>
          </cell>
          <cell r="F508">
            <v>5.4</v>
          </cell>
          <cell r="G508" t="str">
            <v>加测“阴道分泌物唾液苷酶”、“白细胞酯酶”、“过氧化氢浓度”每项加收7.2元</v>
          </cell>
        </row>
        <row r="509">
          <cell r="A509" t="str">
            <v>250104015</v>
          </cell>
          <cell r="B509" t="str">
            <v>羊水结晶检查</v>
          </cell>
        </row>
        <row r="509">
          <cell r="E509" t="str">
            <v>项</v>
          </cell>
          <cell r="F509">
            <v>4.5</v>
          </cell>
        </row>
        <row r="510">
          <cell r="A510" t="str">
            <v>250104016</v>
          </cell>
          <cell r="B510" t="str">
            <v>胃液常规检查</v>
          </cell>
          <cell r="C510" t="str">
            <v>含酸碱度、基础胃酸分泌量、最大胃酸分泌量测定</v>
          </cell>
        </row>
        <row r="510">
          <cell r="E510" t="str">
            <v>次</v>
          </cell>
          <cell r="F510">
            <v>9</v>
          </cell>
        </row>
        <row r="511">
          <cell r="A511" t="str">
            <v>250104017</v>
          </cell>
          <cell r="B511" t="str">
            <v>十二指肠引流液及胆汁检查</v>
          </cell>
          <cell r="C511" t="str">
            <v>含一般性状和镜检</v>
          </cell>
        </row>
        <row r="511">
          <cell r="E511" t="str">
            <v>次</v>
          </cell>
          <cell r="F511">
            <v>9</v>
          </cell>
        </row>
        <row r="512">
          <cell r="A512" t="str">
            <v>250104018</v>
          </cell>
          <cell r="B512" t="str">
            <v>痰液常规检查</v>
          </cell>
          <cell r="C512" t="str">
            <v>含一般性状检查、镜检和嗜酸性粒细胞检查</v>
          </cell>
        </row>
        <row r="512">
          <cell r="E512" t="str">
            <v>次</v>
          </cell>
          <cell r="F512">
            <v>4.5</v>
          </cell>
        </row>
        <row r="513">
          <cell r="A513" t="str">
            <v>250104019</v>
          </cell>
          <cell r="B513" t="str">
            <v>各种穿刺液常规检查</v>
          </cell>
          <cell r="C513" t="str">
            <v>含一般性状检查和镜检</v>
          </cell>
        </row>
        <row r="513">
          <cell r="E513" t="str">
            <v>次</v>
          </cell>
          <cell r="F513" t="str">
            <v> </v>
          </cell>
        </row>
        <row r="514">
          <cell r="A514" t="str">
            <v>250104019a</v>
          </cell>
          <cell r="B514" t="str">
            <v>一般检查  </v>
          </cell>
        </row>
        <row r="514">
          <cell r="E514" t="str">
            <v>次</v>
          </cell>
          <cell r="F514">
            <v>9</v>
          </cell>
        </row>
        <row r="515">
          <cell r="A515" t="str">
            <v>250104019b</v>
          </cell>
          <cell r="B515" t="str">
            <v>脱落细胞形态学检查</v>
          </cell>
        </row>
        <row r="515">
          <cell r="E515" t="str">
            <v>次</v>
          </cell>
          <cell r="F515">
            <v>45</v>
          </cell>
        </row>
        <row r="516">
          <cell r="A516" t="str">
            <v>250104020</v>
          </cell>
          <cell r="B516" t="str">
            <v>精子低渗肿胀试验</v>
          </cell>
        </row>
        <row r="516">
          <cell r="E516" t="str">
            <v>项</v>
          </cell>
          <cell r="F516">
            <v>45</v>
          </cell>
        </row>
        <row r="517">
          <cell r="A517" t="str">
            <v>250104021</v>
          </cell>
          <cell r="B517" t="str">
            <v>精子凝集试验</v>
          </cell>
        </row>
        <row r="517">
          <cell r="E517" t="str">
            <v>项</v>
          </cell>
          <cell r="F517">
            <v>9</v>
          </cell>
        </row>
        <row r="518">
          <cell r="A518" t="str">
            <v>250104022</v>
          </cell>
          <cell r="B518" t="str">
            <v>精液卵磷指测定</v>
          </cell>
        </row>
        <row r="518">
          <cell r="E518" t="str">
            <v>项</v>
          </cell>
          <cell r="F518" t="str">
            <v>待定</v>
          </cell>
        </row>
        <row r="519">
          <cell r="A519" t="str">
            <v>250104023</v>
          </cell>
          <cell r="B519" t="str">
            <v>精液渗透压测定</v>
          </cell>
        </row>
        <row r="519">
          <cell r="E519" t="str">
            <v>项</v>
          </cell>
          <cell r="F519">
            <v>9</v>
          </cell>
        </row>
        <row r="520">
          <cell r="A520" t="str">
            <v>250104024</v>
          </cell>
          <cell r="B520" t="str">
            <v>精子速度激光测定</v>
          </cell>
        </row>
        <row r="520">
          <cell r="E520" t="str">
            <v>项</v>
          </cell>
          <cell r="F520" t="str">
            <v>待定</v>
          </cell>
        </row>
        <row r="521">
          <cell r="A521" t="str">
            <v>250104025</v>
          </cell>
          <cell r="B521" t="str">
            <v>精子爬高试验</v>
          </cell>
        </row>
        <row r="521">
          <cell r="E521" t="str">
            <v>项</v>
          </cell>
          <cell r="F521">
            <v>9</v>
          </cell>
        </row>
        <row r="522">
          <cell r="A522" t="str">
            <v>250104026</v>
          </cell>
          <cell r="B522" t="str">
            <v>精子顶体酶活性定量测定</v>
          </cell>
        </row>
        <row r="522">
          <cell r="E522" t="str">
            <v>项</v>
          </cell>
          <cell r="F522">
            <v>180</v>
          </cell>
        </row>
        <row r="523">
          <cell r="A523" t="str">
            <v>250104027</v>
          </cell>
          <cell r="B523" t="str">
            <v>精浆弹性硬蛋白酶定量测定</v>
          </cell>
        </row>
        <row r="523">
          <cell r="E523" t="str">
            <v>项</v>
          </cell>
          <cell r="F523">
            <v>72</v>
          </cell>
        </row>
        <row r="524">
          <cell r="A524" t="str">
            <v>250104028</v>
          </cell>
          <cell r="B524" t="str">
            <v>精浆(全精)乳脱氢酶X同工酶定量检测</v>
          </cell>
        </row>
        <row r="524">
          <cell r="E524" t="str">
            <v>项</v>
          </cell>
          <cell r="F524">
            <v>108</v>
          </cell>
        </row>
        <row r="525">
          <cell r="A525" t="str">
            <v>250104029</v>
          </cell>
          <cell r="B525" t="str">
            <v>精浆中性α-葡萄糖苷酶活性测定</v>
          </cell>
        </row>
        <row r="525">
          <cell r="E525" t="str">
            <v>项</v>
          </cell>
          <cell r="F525">
            <v>162</v>
          </cell>
        </row>
        <row r="526">
          <cell r="A526" t="str">
            <v>250104030</v>
          </cell>
          <cell r="B526" t="str">
            <v>精液白细胞过氧化物酶染色检查</v>
          </cell>
          <cell r="C526" t="str">
            <v>包括精子形态快速染色</v>
          </cell>
        </row>
        <row r="526">
          <cell r="E526" t="str">
            <v>项</v>
          </cell>
          <cell r="F526">
            <v>90</v>
          </cell>
        </row>
        <row r="527">
          <cell r="A527" t="str">
            <v>250104031</v>
          </cell>
          <cell r="B527" t="str">
            <v>精浆锌测定</v>
          </cell>
        </row>
        <row r="527">
          <cell r="E527" t="str">
            <v>项</v>
          </cell>
          <cell r="F527">
            <v>72</v>
          </cell>
        </row>
        <row r="528">
          <cell r="A528" t="str">
            <v>250104032</v>
          </cell>
          <cell r="B528" t="str">
            <v>精浆柠檬酸测定</v>
          </cell>
        </row>
        <row r="528">
          <cell r="E528" t="str">
            <v>项</v>
          </cell>
          <cell r="F528">
            <v>144</v>
          </cell>
        </row>
        <row r="529">
          <cell r="A529" t="str">
            <v>250104033</v>
          </cell>
          <cell r="B529" t="str">
            <v>精子膜表面抗体免疫珠试验</v>
          </cell>
          <cell r="C529" t="str">
            <v>包括IgG、IgA、IgM</v>
          </cell>
        </row>
        <row r="529">
          <cell r="E529" t="str">
            <v>项</v>
          </cell>
          <cell r="F529" t="str">
            <v>待定</v>
          </cell>
        </row>
        <row r="530">
          <cell r="A530" t="str">
            <v>250104034</v>
          </cell>
          <cell r="B530" t="str">
            <v>精子膜凝集素受体定量检测</v>
          </cell>
        </row>
        <row r="530">
          <cell r="E530" t="str">
            <v>项</v>
          </cell>
          <cell r="F530" t="str">
            <v>待定</v>
          </cell>
        </row>
        <row r="531">
          <cell r="A531" t="str">
            <v>250104035</v>
          </cell>
          <cell r="B531" t="str">
            <v>抗精子抗体混合凝集试验</v>
          </cell>
        </row>
        <row r="531">
          <cell r="E531" t="str">
            <v>项</v>
          </cell>
          <cell r="F531">
            <v>135</v>
          </cell>
        </row>
        <row r="532">
          <cell r="A532" t="str">
            <v>2502</v>
          </cell>
          <cell r="B532" t="str">
            <v>2．临床血液学检查</v>
          </cell>
        </row>
        <row r="532">
          <cell r="D532" t="str">
            <v>特殊采血管</v>
          </cell>
        </row>
        <row r="532">
          <cell r="F532" t="str">
            <v> </v>
          </cell>
        </row>
        <row r="533">
          <cell r="A533" t="str">
            <v>250201</v>
          </cell>
          <cell r="B533" t="str">
            <v>骨髓检查及常用染色技术</v>
          </cell>
        </row>
        <row r="533">
          <cell r="F533" t="str">
            <v> </v>
          </cell>
        </row>
        <row r="534">
          <cell r="A534" t="str">
            <v>250201001</v>
          </cell>
          <cell r="B534" t="str">
            <v>骨髓涂片细胞学检验</v>
          </cell>
          <cell r="C534" t="str">
            <v>含骨髓增生程度判断、有核细胞分类计数、细胞形态学检验、特殊细胞、寄生虫检查</v>
          </cell>
        </row>
        <row r="534">
          <cell r="E534" t="str">
            <v>次</v>
          </cell>
          <cell r="F534">
            <v>160</v>
          </cell>
          <cell r="G534" t="str">
            <v>图文报告32元</v>
          </cell>
          <cell r="H534" t="str">
            <v>泰医保发〔2021〕14号</v>
          </cell>
        </row>
        <row r="535">
          <cell r="A535" t="str">
            <v>250201002</v>
          </cell>
          <cell r="B535" t="str">
            <v>骨髓有核细胞计数</v>
          </cell>
        </row>
        <row r="535">
          <cell r="E535" t="str">
            <v>项</v>
          </cell>
          <cell r="F535">
            <v>8</v>
          </cell>
        </row>
        <row r="536">
          <cell r="A536" t="str">
            <v>250201003</v>
          </cell>
          <cell r="B536" t="str">
            <v>骨髓巨核细胞计数</v>
          </cell>
        </row>
        <row r="536">
          <cell r="E536" t="str">
            <v>项</v>
          </cell>
          <cell r="F536">
            <v>8</v>
          </cell>
        </row>
        <row r="537">
          <cell r="A537" t="str">
            <v>250201004</v>
          </cell>
          <cell r="B537" t="str">
            <v>造血干细胞计数</v>
          </cell>
        </row>
        <row r="537">
          <cell r="E537" t="str">
            <v>项</v>
          </cell>
          <cell r="F537" t="str">
            <v> </v>
          </cell>
        </row>
        <row r="538">
          <cell r="A538" t="str">
            <v>250201004a</v>
          </cell>
          <cell r="B538" t="str">
            <v>荧光显微镜法</v>
          </cell>
        </row>
        <row r="538">
          <cell r="E538" t="str">
            <v>项</v>
          </cell>
          <cell r="F538">
            <v>24</v>
          </cell>
        </row>
        <row r="539">
          <cell r="A539" t="str">
            <v>250201004b</v>
          </cell>
          <cell r="B539" t="str">
            <v>流式细胞仪法</v>
          </cell>
        </row>
        <row r="539">
          <cell r="E539" t="str">
            <v>项</v>
          </cell>
          <cell r="F539">
            <v>120</v>
          </cell>
        </row>
        <row r="540">
          <cell r="A540" t="str">
            <v>250201005</v>
          </cell>
          <cell r="B540" t="str">
            <v>骨髓造血祖细胞培养</v>
          </cell>
          <cell r="C540" t="str">
            <v>包括粒－单系、红细胞系</v>
          </cell>
        </row>
        <row r="540">
          <cell r="E540" t="str">
            <v>项</v>
          </cell>
          <cell r="F540">
            <v>80</v>
          </cell>
        </row>
        <row r="541">
          <cell r="A541" t="str">
            <v>250201006</v>
          </cell>
          <cell r="B541" t="str">
            <v>白血病免疫分型</v>
          </cell>
        </row>
        <row r="541">
          <cell r="E541" t="str">
            <v>项</v>
          </cell>
        </row>
        <row r="542">
          <cell r="A542" t="str">
            <v>250201006a</v>
          </cell>
          <cell r="B542" t="str">
            <v>荧光显微镜法</v>
          </cell>
        </row>
        <row r="542">
          <cell r="E542" t="str">
            <v>项</v>
          </cell>
          <cell r="F542">
            <v>28</v>
          </cell>
        </row>
        <row r="543">
          <cell r="A543" t="str">
            <v>250201006b</v>
          </cell>
          <cell r="B543" t="str">
            <v>酶免法</v>
          </cell>
        </row>
        <row r="543">
          <cell r="E543" t="str">
            <v>项</v>
          </cell>
          <cell r="F543">
            <v>28</v>
          </cell>
        </row>
        <row r="544">
          <cell r="A544" t="str">
            <v>250201006c</v>
          </cell>
          <cell r="B544" t="str">
            <v>流式细胞仪法</v>
          </cell>
        </row>
        <row r="544">
          <cell r="E544" t="str">
            <v>项</v>
          </cell>
          <cell r="F544">
            <v>64</v>
          </cell>
        </row>
        <row r="545">
          <cell r="A545" t="str">
            <v>250201007</v>
          </cell>
          <cell r="B545" t="str">
            <v>骨髓特殊染色及酶组织化学染色检查</v>
          </cell>
        </row>
        <row r="545">
          <cell r="E545" t="str">
            <v>项</v>
          </cell>
          <cell r="F545">
            <v>24</v>
          </cell>
          <cell r="G545" t="str">
            <v>每种特殊染色计为一项</v>
          </cell>
        </row>
        <row r="546">
          <cell r="A546" t="str">
            <v>250201008</v>
          </cell>
          <cell r="B546" t="str">
            <v>白血病抗原检测</v>
          </cell>
        </row>
        <row r="546">
          <cell r="E546" t="str">
            <v>项</v>
          </cell>
          <cell r="F546" t="str">
            <v>待定</v>
          </cell>
        </row>
        <row r="547">
          <cell r="A547" t="str">
            <v>250201009</v>
          </cell>
          <cell r="B547" t="str">
            <v>白血病残留病灶检测</v>
          </cell>
        </row>
        <row r="547">
          <cell r="E547" t="str">
            <v>项</v>
          </cell>
          <cell r="F547" t="str">
            <v>待定</v>
          </cell>
        </row>
        <row r="548">
          <cell r="A548" t="str">
            <v>250201010</v>
          </cell>
          <cell r="B548" t="str">
            <v>粒细胞集落刺激因子测定</v>
          </cell>
        </row>
        <row r="548">
          <cell r="E548" t="str">
            <v>项</v>
          </cell>
          <cell r="F548" t="str">
            <v>待定</v>
          </cell>
        </row>
        <row r="549">
          <cell r="A549" t="str">
            <v>250202</v>
          </cell>
          <cell r="B549" t="str">
            <v>溶血检查</v>
          </cell>
        </row>
        <row r="549">
          <cell r="F549" t="str">
            <v> </v>
          </cell>
        </row>
        <row r="550">
          <cell r="A550" t="str">
            <v>250202001</v>
          </cell>
          <cell r="B550" t="str">
            <v>红细胞包涵体检查</v>
          </cell>
        </row>
        <row r="550">
          <cell r="E550" t="str">
            <v>项</v>
          </cell>
          <cell r="F550">
            <v>8</v>
          </cell>
        </row>
        <row r="551">
          <cell r="A551" t="str">
            <v>250202002</v>
          </cell>
          <cell r="B551" t="str">
            <v>血浆游离血红蛋白测定</v>
          </cell>
        </row>
        <row r="551">
          <cell r="E551" t="str">
            <v>项</v>
          </cell>
          <cell r="F551">
            <v>20</v>
          </cell>
        </row>
        <row r="552">
          <cell r="A552" t="str">
            <v>250202003</v>
          </cell>
          <cell r="B552" t="str">
            <v>血清结合珠蛋白测定(HP)</v>
          </cell>
        </row>
        <row r="552">
          <cell r="E552" t="str">
            <v>项</v>
          </cell>
          <cell r="F552" t="str">
            <v> </v>
          </cell>
        </row>
        <row r="553">
          <cell r="A553" t="str">
            <v>250202003a</v>
          </cell>
          <cell r="B553" t="str">
            <v>手工法</v>
          </cell>
        </row>
        <row r="553">
          <cell r="E553" t="str">
            <v>项</v>
          </cell>
          <cell r="F553">
            <v>4</v>
          </cell>
        </row>
        <row r="554">
          <cell r="A554" t="str">
            <v>250202003b</v>
          </cell>
          <cell r="B554" t="str">
            <v>光度法或免疫法</v>
          </cell>
        </row>
        <row r="554">
          <cell r="E554" t="str">
            <v>项</v>
          </cell>
          <cell r="F554">
            <v>16</v>
          </cell>
        </row>
        <row r="555">
          <cell r="A555" t="str">
            <v>250202004</v>
          </cell>
          <cell r="B555" t="str">
            <v>高铁血红素白蛋白过筛试验</v>
          </cell>
        </row>
        <row r="555">
          <cell r="E555" t="str">
            <v>项</v>
          </cell>
          <cell r="F555">
            <v>4.8</v>
          </cell>
        </row>
        <row r="556">
          <cell r="A556" t="str">
            <v>250202005</v>
          </cell>
          <cell r="B556" t="str">
            <v>红细胞自身溶血过筛试验</v>
          </cell>
        </row>
        <row r="556">
          <cell r="E556" t="str">
            <v>项</v>
          </cell>
          <cell r="F556">
            <v>20</v>
          </cell>
        </row>
        <row r="557">
          <cell r="A557" t="str">
            <v>250202006</v>
          </cell>
          <cell r="B557" t="str">
            <v>红细胞自身溶血及纠正试验</v>
          </cell>
        </row>
        <row r="557">
          <cell r="E557" t="str">
            <v>项</v>
          </cell>
          <cell r="F557">
            <v>16</v>
          </cell>
        </row>
        <row r="558">
          <cell r="A558" t="str">
            <v>250202007</v>
          </cell>
          <cell r="B558" t="str">
            <v>红细胞渗透脆性试验</v>
          </cell>
        </row>
        <row r="558">
          <cell r="E558" t="str">
            <v>项</v>
          </cell>
          <cell r="F558">
            <v>16</v>
          </cell>
        </row>
        <row r="559">
          <cell r="A559" t="str">
            <v>250202008</v>
          </cell>
          <cell r="B559" t="str">
            <v>红细胞孵育渗透脆性试验</v>
          </cell>
        </row>
        <row r="559">
          <cell r="E559" t="str">
            <v>项</v>
          </cell>
          <cell r="F559">
            <v>20</v>
          </cell>
        </row>
        <row r="560">
          <cell r="A560" t="str">
            <v>250202009</v>
          </cell>
          <cell r="B560" t="str">
            <v>热溶血试验</v>
          </cell>
        </row>
        <row r="560">
          <cell r="E560" t="str">
            <v>项</v>
          </cell>
          <cell r="F560">
            <v>8</v>
          </cell>
        </row>
        <row r="561">
          <cell r="A561" t="str">
            <v>250202010</v>
          </cell>
          <cell r="B561" t="str">
            <v>冷溶血试验</v>
          </cell>
        </row>
        <row r="561">
          <cell r="E561" t="str">
            <v>项</v>
          </cell>
          <cell r="F561">
            <v>8</v>
          </cell>
        </row>
        <row r="562">
          <cell r="A562" t="str">
            <v>250202011</v>
          </cell>
          <cell r="B562" t="str">
            <v>蔗糖溶血试验</v>
          </cell>
        </row>
        <row r="562">
          <cell r="E562" t="str">
            <v>项</v>
          </cell>
          <cell r="F562">
            <v>8</v>
          </cell>
        </row>
        <row r="563">
          <cell r="A563" t="str">
            <v>250202012</v>
          </cell>
          <cell r="B563" t="str">
            <v>血清酸化溶血试验(Ham)</v>
          </cell>
        </row>
        <row r="563">
          <cell r="E563" t="str">
            <v>项</v>
          </cell>
          <cell r="F563">
            <v>20</v>
          </cell>
        </row>
        <row r="564">
          <cell r="A564" t="str">
            <v>250202013</v>
          </cell>
          <cell r="B564" t="str">
            <v>酸化甘油溶血试验</v>
          </cell>
        </row>
        <row r="564">
          <cell r="E564" t="str">
            <v>项</v>
          </cell>
          <cell r="F564">
            <v>12</v>
          </cell>
        </row>
        <row r="565">
          <cell r="A565" t="str">
            <v>250202014</v>
          </cell>
          <cell r="B565" t="str">
            <v>微量补体溶血敏感试验</v>
          </cell>
        </row>
        <row r="565">
          <cell r="E565" t="str">
            <v>项</v>
          </cell>
          <cell r="F565">
            <v>16</v>
          </cell>
        </row>
        <row r="566">
          <cell r="A566" t="str">
            <v>250202015</v>
          </cell>
          <cell r="B566" t="str">
            <v>蛇毒因子溶血试验</v>
          </cell>
        </row>
        <row r="566">
          <cell r="E566" t="str">
            <v>项</v>
          </cell>
          <cell r="F566">
            <v>16</v>
          </cell>
        </row>
        <row r="567">
          <cell r="A567" t="str">
            <v>250202016</v>
          </cell>
          <cell r="B567" t="str">
            <v>高铁血红蛋白还原试验(MHB—RT)</v>
          </cell>
        </row>
        <row r="567">
          <cell r="E567" t="str">
            <v>项</v>
          </cell>
          <cell r="F567">
            <v>8</v>
          </cell>
        </row>
        <row r="568">
          <cell r="A568" t="str">
            <v>250202017</v>
          </cell>
          <cell r="B568" t="str">
            <v>葡萄糖6—磷酸脱氢酶荧光斑点试验</v>
          </cell>
        </row>
        <row r="568">
          <cell r="E568" t="str">
            <v>项</v>
          </cell>
          <cell r="F568">
            <v>12</v>
          </cell>
        </row>
        <row r="569">
          <cell r="A569" t="str">
            <v>250202018</v>
          </cell>
          <cell r="B569" t="str">
            <v>葡萄糖6－磷酸脱氢酶活性检测</v>
          </cell>
        </row>
        <row r="569">
          <cell r="E569" t="str">
            <v>项</v>
          </cell>
          <cell r="F569">
            <v>12</v>
          </cell>
        </row>
        <row r="570">
          <cell r="A570" t="str">
            <v>250202019</v>
          </cell>
          <cell r="B570" t="str">
            <v>变性珠蛋白小体检测(Heinz小体)</v>
          </cell>
        </row>
        <row r="570">
          <cell r="E570" t="str">
            <v>项</v>
          </cell>
          <cell r="F570">
            <v>8</v>
          </cell>
        </row>
        <row r="571">
          <cell r="A571" t="str">
            <v>250202020</v>
          </cell>
          <cell r="B571" t="str">
            <v>红细胞谷胱甘肽(GSH)含量及其稳定性检测</v>
          </cell>
        </row>
        <row r="571">
          <cell r="E571" t="str">
            <v>项</v>
          </cell>
          <cell r="F571">
            <v>16</v>
          </cell>
        </row>
        <row r="572">
          <cell r="A572" t="str">
            <v>250202021</v>
          </cell>
          <cell r="B572" t="str">
            <v>红细胞丙酮酸激酶测定(PK)</v>
          </cell>
        </row>
        <row r="572">
          <cell r="E572" t="str">
            <v>项</v>
          </cell>
          <cell r="F572">
            <v>20</v>
          </cell>
        </row>
        <row r="573">
          <cell r="A573" t="str">
            <v>250202022</v>
          </cell>
          <cell r="B573" t="str">
            <v>还原型血红蛋白溶解度测定</v>
          </cell>
        </row>
        <row r="573">
          <cell r="E573" t="str">
            <v>项</v>
          </cell>
          <cell r="F573">
            <v>12</v>
          </cell>
        </row>
        <row r="574">
          <cell r="A574" t="str">
            <v>250202023</v>
          </cell>
          <cell r="B574" t="str">
            <v>热盐水试验</v>
          </cell>
        </row>
        <row r="574">
          <cell r="E574" t="str">
            <v>项</v>
          </cell>
          <cell r="F574">
            <v>4</v>
          </cell>
        </row>
        <row r="575">
          <cell r="A575" t="str">
            <v>250202024</v>
          </cell>
          <cell r="B575" t="str">
            <v>红细胞滚动试验</v>
          </cell>
        </row>
        <row r="575">
          <cell r="E575" t="str">
            <v>项</v>
          </cell>
          <cell r="F575">
            <v>4</v>
          </cell>
        </row>
        <row r="576">
          <cell r="A576" t="str">
            <v>250202025</v>
          </cell>
          <cell r="B576" t="str">
            <v>红细胞镰变试验</v>
          </cell>
        </row>
        <row r="576">
          <cell r="E576" t="str">
            <v>项</v>
          </cell>
          <cell r="F576">
            <v>4</v>
          </cell>
        </row>
        <row r="577">
          <cell r="A577" t="str">
            <v>250202026</v>
          </cell>
          <cell r="B577" t="str">
            <v>血红蛋白电泳</v>
          </cell>
        </row>
        <row r="577">
          <cell r="E577" t="str">
            <v>项</v>
          </cell>
          <cell r="F577" t="str">
            <v> </v>
          </cell>
        </row>
        <row r="578">
          <cell r="A578" t="str">
            <v>250202026a</v>
          </cell>
          <cell r="B578" t="str">
            <v>手工法  </v>
          </cell>
        </row>
        <row r="578">
          <cell r="E578" t="str">
            <v>项</v>
          </cell>
          <cell r="F578">
            <v>12</v>
          </cell>
        </row>
        <row r="579">
          <cell r="A579" t="str">
            <v>250202026b</v>
          </cell>
          <cell r="B579" t="str">
            <v>全自动 </v>
          </cell>
        </row>
        <row r="579">
          <cell r="E579" t="str">
            <v>项</v>
          </cell>
          <cell r="F579">
            <v>64</v>
          </cell>
        </row>
        <row r="580">
          <cell r="A580" t="str">
            <v>250202027</v>
          </cell>
          <cell r="B580" t="str">
            <v>血红蛋白A2测定(HbA2)</v>
          </cell>
        </row>
        <row r="580">
          <cell r="E580" t="str">
            <v>项</v>
          </cell>
          <cell r="F580">
            <v>8</v>
          </cell>
        </row>
        <row r="581">
          <cell r="A581" t="str">
            <v>250202028</v>
          </cell>
          <cell r="B581" t="str">
            <v>抗碱血红蛋白测定(HbF)</v>
          </cell>
        </row>
        <row r="581">
          <cell r="E581" t="str">
            <v>项</v>
          </cell>
          <cell r="F581">
            <v>6.4</v>
          </cell>
        </row>
        <row r="582">
          <cell r="A582" t="str">
            <v>250202029</v>
          </cell>
          <cell r="B582" t="str">
            <v>胎儿血红蛋白(HbF)酸洗脱试验</v>
          </cell>
        </row>
        <row r="582">
          <cell r="E582" t="str">
            <v>项</v>
          </cell>
          <cell r="F582">
            <v>6.4</v>
          </cell>
        </row>
        <row r="583">
          <cell r="A583" t="str">
            <v>250202030</v>
          </cell>
          <cell r="B583" t="str">
            <v>血红蛋白H包涵体检测</v>
          </cell>
        </row>
        <row r="583">
          <cell r="E583" t="str">
            <v>项</v>
          </cell>
          <cell r="F583">
            <v>6.4</v>
          </cell>
        </row>
        <row r="584">
          <cell r="A584" t="str">
            <v>250202031</v>
          </cell>
          <cell r="B584" t="str">
            <v>不稳定血红蛋白测定</v>
          </cell>
          <cell r="C584" t="str">
            <v>包括热不稳定试验、异丙醇试验、变性珠蛋白小体检测</v>
          </cell>
        </row>
        <row r="584">
          <cell r="E584" t="str">
            <v>项</v>
          </cell>
          <cell r="F584">
            <v>6.4</v>
          </cell>
          <cell r="G584" t="str">
            <v>每项检测计费一次</v>
          </cell>
        </row>
        <row r="585">
          <cell r="A585" t="str">
            <v>250202032</v>
          </cell>
          <cell r="B585" t="str">
            <v>血红蛋白C试验</v>
          </cell>
        </row>
        <row r="585">
          <cell r="E585" t="str">
            <v>项</v>
          </cell>
          <cell r="F585">
            <v>6.4</v>
          </cell>
        </row>
        <row r="586">
          <cell r="A586" t="str">
            <v>250202033</v>
          </cell>
          <cell r="B586" t="str">
            <v>血红蛋白S溶解度试验</v>
          </cell>
        </row>
        <row r="586">
          <cell r="E586" t="str">
            <v>项</v>
          </cell>
          <cell r="F586">
            <v>6.4</v>
          </cell>
        </row>
        <row r="587">
          <cell r="A587" t="str">
            <v>250202034</v>
          </cell>
          <cell r="B587" t="str">
            <v>直接抗人球蛋白试验(Coombs')</v>
          </cell>
          <cell r="C587" t="str">
            <v>包括IgG、IgA、IgM、C3等不同球蛋白、补体成分</v>
          </cell>
        </row>
        <row r="587">
          <cell r="E587" t="str">
            <v>项</v>
          </cell>
          <cell r="F587">
            <v>20</v>
          </cell>
          <cell r="G587" t="str">
            <v>每项检测计费一次</v>
          </cell>
        </row>
        <row r="588">
          <cell r="A588" t="str">
            <v>250202035</v>
          </cell>
          <cell r="B588" t="str">
            <v>间接抗人球蛋白试验</v>
          </cell>
        </row>
        <row r="588">
          <cell r="E588" t="str">
            <v>项</v>
          </cell>
          <cell r="F588">
            <v>20</v>
          </cell>
        </row>
        <row r="589">
          <cell r="A589" t="str">
            <v>250202036</v>
          </cell>
          <cell r="B589" t="str">
            <v>红细胞电泳测定</v>
          </cell>
        </row>
        <row r="589">
          <cell r="E589" t="str">
            <v>项</v>
          </cell>
          <cell r="F589" t="str">
            <v>待定</v>
          </cell>
        </row>
        <row r="590">
          <cell r="A590" t="str">
            <v>250202037</v>
          </cell>
          <cell r="B590" t="str">
            <v>红细胞膜蛋白电泳测定</v>
          </cell>
        </row>
        <row r="590">
          <cell r="E590" t="str">
            <v>项</v>
          </cell>
          <cell r="F590" t="str">
            <v>待定</v>
          </cell>
        </row>
        <row r="591">
          <cell r="A591" t="str">
            <v>250202038</v>
          </cell>
          <cell r="B591" t="str">
            <v>肽链裂解试验</v>
          </cell>
        </row>
        <row r="591">
          <cell r="E591" t="str">
            <v>项</v>
          </cell>
          <cell r="F591" t="str">
            <v>待定</v>
          </cell>
        </row>
        <row r="592">
          <cell r="A592" t="str">
            <v>250202039</v>
          </cell>
          <cell r="B592" t="str">
            <v>新生儿溶血症筛查</v>
          </cell>
        </row>
        <row r="592">
          <cell r="E592" t="str">
            <v>组</v>
          </cell>
          <cell r="F592" t="str">
            <v>47</v>
          </cell>
        </row>
        <row r="592">
          <cell r="H592" t="str">
            <v>泰医保发〔2022〕31号</v>
          </cell>
        </row>
        <row r="593">
          <cell r="A593" t="str">
            <v>250202040</v>
          </cell>
          <cell r="B593" t="str">
            <v>红细胞九分图分析</v>
          </cell>
        </row>
        <row r="593">
          <cell r="E593" t="str">
            <v>项</v>
          </cell>
          <cell r="F593">
            <v>16</v>
          </cell>
        </row>
        <row r="594">
          <cell r="A594" t="str">
            <v>250202041</v>
          </cell>
          <cell r="B594" t="str">
            <v>红细胞游离原卟啉测定</v>
          </cell>
        </row>
        <row r="594">
          <cell r="E594" t="str">
            <v>项</v>
          </cell>
          <cell r="F594">
            <v>24</v>
          </cell>
        </row>
        <row r="595">
          <cell r="A595" t="str">
            <v>250202042</v>
          </cell>
          <cell r="B595" t="str">
            <v>磷酸葡萄糖异构酶(GPI)测定</v>
          </cell>
        </row>
        <row r="595">
          <cell r="E595" t="str">
            <v>项</v>
          </cell>
          <cell r="F595">
            <v>80</v>
          </cell>
        </row>
        <row r="596">
          <cell r="A596" t="str">
            <v>250202043</v>
          </cell>
          <cell r="B596" t="str">
            <v>磷酸葡萄糖变位酶(PGM)测定</v>
          </cell>
        </row>
        <row r="596">
          <cell r="E596" t="str">
            <v>项</v>
          </cell>
          <cell r="F596" t="str">
            <v>待定</v>
          </cell>
        </row>
        <row r="597">
          <cell r="A597" t="str">
            <v>250203</v>
          </cell>
          <cell r="B597" t="str">
            <v>凝血检查</v>
          </cell>
        </row>
        <row r="597">
          <cell r="F597" t="str">
            <v> </v>
          </cell>
        </row>
        <row r="598">
          <cell r="A598" t="str">
            <v>250203001</v>
          </cell>
          <cell r="B598" t="str">
            <v>血小板相关免疫球蛋白(PAIg)测定</v>
          </cell>
          <cell r="C598" t="str">
            <v>包括PAIgG、IgA、IgM等</v>
          </cell>
        </row>
        <row r="598">
          <cell r="E598" t="str">
            <v>项</v>
          </cell>
          <cell r="F598" t="str">
            <v> </v>
          </cell>
          <cell r="G598" t="str">
            <v>每项检测计费一次</v>
          </cell>
        </row>
        <row r="599">
          <cell r="A599" t="str">
            <v>250203001a</v>
          </cell>
          <cell r="B599" t="str">
            <v>酶免法</v>
          </cell>
        </row>
        <row r="599">
          <cell r="E599" t="str">
            <v>项</v>
          </cell>
          <cell r="F599">
            <v>24</v>
          </cell>
        </row>
        <row r="600">
          <cell r="A600" t="str">
            <v>250203001b</v>
          </cell>
          <cell r="B600" t="str">
            <v>流式细胞仪法</v>
          </cell>
        </row>
        <row r="600">
          <cell r="E600" t="str">
            <v>项</v>
          </cell>
          <cell r="F600">
            <v>64</v>
          </cell>
        </row>
        <row r="601">
          <cell r="A601" t="str">
            <v>250203002</v>
          </cell>
          <cell r="B601" t="str">
            <v>血小板相关补体C3测定(PAC3)</v>
          </cell>
        </row>
        <row r="601">
          <cell r="E601" t="str">
            <v>项</v>
          </cell>
          <cell r="F601" t="str">
            <v> </v>
          </cell>
        </row>
        <row r="602">
          <cell r="A602" t="str">
            <v>250203002a</v>
          </cell>
          <cell r="B602" t="str">
            <v>酶免法</v>
          </cell>
        </row>
        <row r="602">
          <cell r="E602" t="str">
            <v>项</v>
          </cell>
          <cell r="F602">
            <v>24</v>
          </cell>
        </row>
        <row r="603">
          <cell r="A603" t="str">
            <v>250203002b</v>
          </cell>
          <cell r="B603" t="str">
            <v>流式细胞仪法</v>
          </cell>
        </row>
        <row r="603">
          <cell r="E603" t="str">
            <v>项</v>
          </cell>
          <cell r="F603">
            <v>56</v>
          </cell>
        </row>
        <row r="604">
          <cell r="A604" t="str">
            <v>250203003</v>
          </cell>
          <cell r="B604" t="str">
            <v>抗血小板膜糖蛋白自身抗体测定</v>
          </cell>
          <cell r="C604" t="str">
            <v>包括Ⅱb/Ⅲa、Ⅰb/IX</v>
          </cell>
        </row>
        <row r="604">
          <cell r="E604" t="str">
            <v>项</v>
          </cell>
          <cell r="F604" t="str">
            <v> </v>
          </cell>
          <cell r="G604" t="str">
            <v>每项检测计费一次</v>
          </cell>
        </row>
        <row r="605">
          <cell r="A605" t="str">
            <v>250203003a</v>
          </cell>
          <cell r="B605" t="str">
            <v>酶免法</v>
          </cell>
        </row>
        <row r="605">
          <cell r="E605" t="str">
            <v>项</v>
          </cell>
          <cell r="F605">
            <v>24</v>
          </cell>
        </row>
        <row r="606">
          <cell r="A606" t="str">
            <v>250203003b</v>
          </cell>
          <cell r="B606" t="str">
            <v>流式细胞仪法</v>
          </cell>
        </row>
        <row r="606">
          <cell r="E606" t="str">
            <v>项</v>
          </cell>
          <cell r="F606">
            <v>56</v>
          </cell>
        </row>
        <row r="607">
          <cell r="A607" t="str">
            <v>250203004</v>
          </cell>
          <cell r="B607" t="str">
            <v>血小板纤维蛋白原受体检测(FIBR)</v>
          </cell>
        </row>
        <row r="607">
          <cell r="E607" t="str">
            <v>项</v>
          </cell>
          <cell r="F607">
            <v>56</v>
          </cell>
          <cell r="G607" t="str">
            <v>流式细胞仪法</v>
          </cell>
        </row>
        <row r="608">
          <cell r="A608" t="str">
            <v>250203005</v>
          </cell>
          <cell r="B608" t="str">
            <v>血小板膜α颗粒膜蛋白140测定(GMP－140)</v>
          </cell>
        </row>
        <row r="608">
          <cell r="E608" t="str">
            <v>项</v>
          </cell>
          <cell r="F608">
            <v>64</v>
          </cell>
          <cell r="G608" t="str">
            <v>流式细胞仪法</v>
          </cell>
        </row>
        <row r="609">
          <cell r="A609" t="str">
            <v>250203006</v>
          </cell>
          <cell r="B609" t="str">
            <v>毛细血管脆性试验</v>
          </cell>
        </row>
        <row r="609">
          <cell r="E609" t="str">
            <v>项</v>
          </cell>
          <cell r="F609">
            <v>4</v>
          </cell>
        </row>
        <row r="610">
          <cell r="A610" t="str">
            <v>250203007</v>
          </cell>
          <cell r="B610" t="str">
            <v>阿斯匹林耐量试验(ATT)</v>
          </cell>
        </row>
        <row r="610">
          <cell r="E610" t="str">
            <v>项</v>
          </cell>
          <cell r="F610">
            <v>4</v>
          </cell>
        </row>
        <row r="611">
          <cell r="A611" t="str">
            <v>250203008</v>
          </cell>
          <cell r="B611" t="str">
            <v>血管性假性血友病因子(VWF)抗原测定</v>
          </cell>
        </row>
        <row r="611">
          <cell r="E611" t="str">
            <v>项</v>
          </cell>
          <cell r="F611">
            <v>48</v>
          </cell>
        </row>
        <row r="611">
          <cell r="H611" t="str">
            <v>按照泰价费发﹝2017﹞80号文新增项目
泰医保发〔2021〕48号</v>
          </cell>
        </row>
        <row r="612">
          <cell r="A612" t="str">
            <v>250203009</v>
          </cell>
          <cell r="B612" t="str">
            <v>血浆内皮素测定(ET)</v>
          </cell>
        </row>
        <row r="612">
          <cell r="E612" t="str">
            <v>项</v>
          </cell>
          <cell r="F612" t="str">
            <v> </v>
          </cell>
        </row>
        <row r="613">
          <cell r="A613" t="str">
            <v>250203009a</v>
          </cell>
          <cell r="B613" t="str">
            <v>酶免法</v>
          </cell>
        </row>
        <row r="613">
          <cell r="E613" t="str">
            <v>项</v>
          </cell>
          <cell r="F613">
            <v>20</v>
          </cell>
        </row>
        <row r="614">
          <cell r="A614" t="str">
            <v>250203009b</v>
          </cell>
          <cell r="B614" t="str">
            <v>流式细胞仪法</v>
          </cell>
        </row>
        <row r="614">
          <cell r="E614" t="str">
            <v>项</v>
          </cell>
          <cell r="F614">
            <v>64</v>
          </cell>
        </row>
        <row r="615">
          <cell r="A615" t="str">
            <v>250203010</v>
          </cell>
          <cell r="B615" t="str">
            <v>血小板粘附功能测定(PAdT)</v>
          </cell>
        </row>
        <row r="615">
          <cell r="E615" t="str">
            <v>项</v>
          </cell>
          <cell r="F615">
            <v>8</v>
          </cell>
          <cell r="G615" t="str">
            <v>酶免法</v>
          </cell>
        </row>
        <row r="616">
          <cell r="A616" t="str">
            <v>250203011</v>
          </cell>
          <cell r="B616" t="str">
            <v>血小板聚集功能测定(PAgT)</v>
          </cell>
        </row>
        <row r="616">
          <cell r="E616" t="str">
            <v>项</v>
          </cell>
          <cell r="F616">
            <v>16</v>
          </cell>
          <cell r="G616" t="str">
            <v>流式细胞仪法加收32元</v>
          </cell>
        </row>
        <row r="617">
          <cell r="A617" t="str">
            <v>250203012</v>
          </cell>
          <cell r="B617" t="str">
            <v>瑞斯托霉素诱导血小板聚集测定</v>
          </cell>
          <cell r="C617" t="str">
            <v>包括胶原、花生四烯酸、二磷酸腺苷</v>
          </cell>
        </row>
        <row r="617">
          <cell r="E617" t="str">
            <v>项</v>
          </cell>
          <cell r="F617">
            <v>16</v>
          </cell>
        </row>
        <row r="618">
          <cell r="A618" t="str">
            <v>250203013</v>
          </cell>
          <cell r="B618" t="str">
            <v>血小板第3因子有效性测定(PF3)</v>
          </cell>
        </row>
        <row r="618">
          <cell r="E618" t="str">
            <v>项</v>
          </cell>
          <cell r="F618">
            <v>32</v>
          </cell>
          <cell r="G618" t="str">
            <v>放免法或酶免法</v>
          </cell>
        </row>
        <row r="619">
          <cell r="A619" t="str">
            <v>250203014</v>
          </cell>
          <cell r="B619" t="str">
            <v>血小板第4因子测定(PF4)</v>
          </cell>
        </row>
        <row r="619">
          <cell r="E619" t="str">
            <v>项</v>
          </cell>
          <cell r="F619" t="str">
            <v>待定</v>
          </cell>
        </row>
        <row r="620">
          <cell r="A620" t="str">
            <v>250203015</v>
          </cell>
          <cell r="B620" t="str">
            <v>血小板寿命测定</v>
          </cell>
        </row>
        <row r="620">
          <cell r="E620" t="str">
            <v>项</v>
          </cell>
          <cell r="F620" t="str">
            <v>待定</v>
          </cell>
        </row>
        <row r="621">
          <cell r="A621" t="str">
            <v>250203016</v>
          </cell>
          <cell r="B621" t="str">
            <v>血小板钙流测定</v>
          </cell>
        </row>
        <row r="621">
          <cell r="E621" t="str">
            <v>项</v>
          </cell>
          <cell r="F621" t="str">
            <v>待定</v>
          </cell>
        </row>
        <row r="622">
          <cell r="A622" t="str">
            <v>250203017</v>
          </cell>
          <cell r="B622" t="str">
            <v>血浆β—血小板球蛋白测定</v>
          </cell>
        </row>
        <row r="622">
          <cell r="E622" t="str">
            <v>项</v>
          </cell>
          <cell r="F622" t="str">
            <v>待定</v>
          </cell>
        </row>
        <row r="623">
          <cell r="A623" t="str">
            <v>250203018</v>
          </cell>
          <cell r="B623" t="str">
            <v>血块收缩试验</v>
          </cell>
        </row>
        <row r="623">
          <cell r="E623" t="str">
            <v>项</v>
          </cell>
          <cell r="F623" t="str">
            <v>4.7</v>
          </cell>
        </row>
        <row r="623">
          <cell r="H623" t="str">
            <v>泰医保发〔2022〕31号</v>
          </cell>
        </row>
        <row r="624">
          <cell r="A624" t="str">
            <v>250203019</v>
          </cell>
          <cell r="B624" t="str">
            <v>血浆血栓烷B2测定(TXB2)</v>
          </cell>
        </row>
        <row r="624">
          <cell r="E624" t="str">
            <v>项</v>
          </cell>
          <cell r="F624">
            <v>40</v>
          </cell>
          <cell r="G624" t="str">
            <v>免疫法</v>
          </cell>
        </row>
        <row r="625">
          <cell r="A625" t="str">
            <v>250203020</v>
          </cell>
          <cell r="B625" t="str">
            <v>血浆凝血酶原时间测定(PT)</v>
          </cell>
        </row>
        <row r="625">
          <cell r="E625" t="str">
            <v>项</v>
          </cell>
          <cell r="F625">
            <v>12</v>
          </cell>
          <cell r="G625" t="str">
            <v>仪器法</v>
          </cell>
        </row>
        <row r="626">
          <cell r="A626" t="str">
            <v>250203020a</v>
          </cell>
          <cell r="B626" t="str">
            <v>试剂条法</v>
          </cell>
        </row>
        <row r="626">
          <cell r="E626" t="str">
            <v>项</v>
          </cell>
          <cell r="F626">
            <v>64</v>
          </cell>
        </row>
        <row r="627">
          <cell r="A627" t="str">
            <v>250203021</v>
          </cell>
          <cell r="B627" t="str">
            <v>复钙时间测定及其纠正试验</v>
          </cell>
        </row>
        <row r="627">
          <cell r="E627" t="str">
            <v>项</v>
          </cell>
          <cell r="F627">
            <v>8</v>
          </cell>
          <cell r="G627" t="str">
            <v>仪器法</v>
          </cell>
        </row>
        <row r="628">
          <cell r="A628" t="str">
            <v>250203022</v>
          </cell>
          <cell r="B628" t="str">
            <v>凝血酶原时间纠正试验</v>
          </cell>
        </row>
        <row r="628">
          <cell r="E628" t="str">
            <v>项</v>
          </cell>
          <cell r="F628">
            <v>20</v>
          </cell>
          <cell r="G628" t="str">
            <v>仪器法</v>
          </cell>
        </row>
        <row r="629">
          <cell r="A629" t="str">
            <v>250203023</v>
          </cell>
          <cell r="B629" t="str">
            <v>凝血酶原消耗及纠正试验</v>
          </cell>
        </row>
        <row r="629">
          <cell r="E629" t="str">
            <v>项</v>
          </cell>
          <cell r="F629">
            <v>16</v>
          </cell>
          <cell r="G629" t="str">
            <v>仪器法</v>
          </cell>
        </row>
        <row r="630">
          <cell r="A630" t="str">
            <v>250203024</v>
          </cell>
          <cell r="B630" t="str">
            <v>白陶土部分凝血活酶时间测定(KPTT)</v>
          </cell>
        </row>
        <row r="630">
          <cell r="E630" t="str">
            <v>项</v>
          </cell>
          <cell r="F630">
            <v>12</v>
          </cell>
          <cell r="G630" t="str">
            <v>仪器法</v>
          </cell>
        </row>
        <row r="631">
          <cell r="A631" t="str">
            <v>250203025</v>
          </cell>
          <cell r="B631" t="str">
            <v>活化部分凝血活酶时间测定(APTT)</v>
          </cell>
        </row>
        <row r="631">
          <cell r="E631" t="str">
            <v>项</v>
          </cell>
          <cell r="F631">
            <v>12</v>
          </cell>
          <cell r="G631" t="str">
            <v>仪器法</v>
          </cell>
        </row>
        <row r="632">
          <cell r="A632" t="str">
            <v>250203026</v>
          </cell>
          <cell r="B632" t="str">
            <v>活化凝血时间测定(ACT)</v>
          </cell>
        </row>
        <row r="632">
          <cell r="E632" t="str">
            <v>项</v>
          </cell>
          <cell r="F632">
            <v>12</v>
          </cell>
          <cell r="G632" t="str">
            <v>仪器法</v>
          </cell>
        </row>
        <row r="633">
          <cell r="A633" t="str">
            <v>250203027</v>
          </cell>
          <cell r="B633" t="str">
            <v>简易凝血活酶生成试验</v>
          </cell>
        </row>
        <row r="633">
          <cell r="E633" t="str">
            <v>项</v>
          </cell>
          <cell r="F633" t="str">
            <v>33</v>
          </cell>
          <cell r="G633" t="str">
            <v>仪器法</v>
          </cell>
          <cell r="H633" t="str">
            <v>泰医保发〔2022〕31号</v>
          </cell>
        </row>
        <row r="634">
          <cell r="A634" t="str">
            <v>250203028</v>
          </cell>
          <cell r="B634" t="str">
            <v>血浆蝰蛇毒时间测定</v>
          </cell>
        </row>
        <row r="634">
          <cell r="E634" t="str">
            <v>项</v>
          </cell>
          <cell r="F634">
            <v>10</v>
          </cell>
          <cell r="G634" t="str">
            <v>仪器法</v>
          </cell>
        </row>
        <row r="635">
          <cell r="A635" t="str">
            <v>250203029</v>
          </cell>
          <cell r="B635" t="str">
            <v>血浆蝰蛇毒磷脂时间测定</v>
          </cell>
        </row>
        <row r="635">
          <cell r="E635" t="str">
            <v>项</v>
          </cell>
          <cell r="F635" t="str">
            <v>待定</v>
          </cell>
          <cell r="G635" t="str">
            <v>仪器法</v>
          </cell>
        </row>
        <row r="636">
          <cell r="A636" t="str">
            <v>250203030</v>
          </cell>
          <cell r="B636" t="str">
            <v>血浆纤维蛋白原测定</v>
          </cell>
        </row>
        <row r="636">
          <cell r="E636" t="str">
            <v>项</v>
          </cell>
          <cell r="F636">
            <v>12</v>
          </cell>
          <cell r="G636" t="str">
            <v>仪器法</v>
          </cell>
        </row>
        <row r="637">
          <cell r="A637" t="str">
            <v>250203031</v>
          </cell>
          <cell r="B637" t="str">
            <v>血浆凝血因子活性测定</v>
          </cell>
          <cell r="C637" t="str">
            <v>包括因子Ⅱ、Ⅴ、Ⅶ、Ⅷ、Ⅸ、Ⅹ、Ⅺ、Ⅻ、ⅩⅢ</v>
          </cell>
        </row>
        <row r="637">
          <cell r="E637" t="str">
            <v>项</v>
          </cell>
          <cell r="F637">
            <v>96</v>
          </cell>
          <cell r="G637" t="str">
            <v>每种因子检测计费一次，仪器法</v>
          </cell>
        </row>
        <row r="638">
          <cell r="A638" t="str">
            <v>250203032</v>
          </cell>
          <cell r="B638" t="str">
            <v>血浆因子Ⅷ抑制物定性测定</v>
          </cell>
        </row>
        <row r="638">
          <cell r="E638" t="str">
            <v>项</v>
          </cell>
          <cell r="F638" t="str">
            <v> </v>
          </cell>
        </row>
        <row r="639">
          <cell r="A639" t="str">
            <v>250203032a</v>
          </cell>
          <cell r="B639" t="str">
            <v>手工法</v>
          </cell>
        </row>
        <row r="639">
          <cell r="E639" t="str">
            <v>项</v>
          </cell>
          <cell r="F639">
            <v>24</v>
          </cell>
        </row>
        <row r="640">
          <cell r="A640" t="str">
            <v>250203032b</v>
          </cell>
          <cell r="B640" t="str">
            <v>仪器法</v>
          </cell>
        </row>
        <row r="640">
          <cell r="E640" t="str">
            <v>项</v>
          </cell>
          <cell r="F640">
            <v>96</v>
          </cell>
        </row>
        <row r="641">
          <cell r="A641" t="str">
            <v>250203033</v>
          </cell>
          <cell r="B641" t="str">
            <v>血浆因子Ⅷ抑制物定量测定</v>
          </cell>
        </row>
        <row r="641">
          <cell r="E641" t="str">
            <v>项</v>
          </cell>
          <cell r="F641" t="str">
            <v> </v>
          </cell>
        </row>
        <row r="642">
          <cell r="A642" t="str">
            <v>250203033a</v>
          </cell>
          <cell r="B642" t="str">
            <v>手工法</v>
          </cell>
        </row>
        <row r="642">
          <cell r="E642" t="str">
            <v>项</v>
          </cell>
          <cell r="F642">
            <v>24</v>
          </cell>
        </row>
        <row r="643">
          <cell r="A643" t="str">
            <v>250203033b</v>
          </cell>
          <cell r="B643" t="str">
            <v>仪器法</v>
          </cell>
        </row>
        <row r="643">
          <cell r="E643" t="str">
            <v>项</v>
          </cell>
          <cell r="F643">
            <v>96</v>
          </cell>
        </row>
        <row r="644">
          <cell r="A644" t="str">
            <v>250203034</v>
          </cell>
          <cell r="B644" t="str">
            <v>血浆因子XIII缺乏筛选试验</v>
          </cell>
        </row>
        <row r="644">
          <cell r="E644" t="str">
            <v>项</v>
          </cell>
          <cell r="F644">
            <v>96</v>
          </cell>
          <cell r="G644" t="str">
            <v>仪器法</v>
          </cell>
        </row>
        <row r="645">
          <cell r="A645" t="str">
            <v>250203035</v>
          </cell>
          <cell r="B645" t="str">
            <v>凝血酶时间测定(TT)</v>
          </cell>
        </row>
        <row r="645">
          <cell r="E645" t="str">
            <v>项</v>
          </cell>
          <cell r="F645" t="str">
            <v>11</v>
          </cell>
          <cell r="G645" t="str">
            <v>仪器法</v>
          </cell>
          <cell r="H645" t="str">
            <v>泰医保发〔2022〕31号</v>
          </cell>
        </row>
        <row r="646">
          <cell r="A646" t="str">
            <v>250203036</v>
          </cell>
          <cell r="B646" t="str">
            <v>甲苯胺蓝纠正试验</v>
          </cell>
        </row>
        <row r="646">
          <cell r="E646" t="str">
            <v>项</v>
          </cell>
          <cell r="F646">
            <v>8</v>
          </cell>
        </row>
        <row r="647">
          <cell r="A647" t="str">
            <v>250203037</v>
          </cell>
          <cell r="B647" t="str">
            <v>复钙交叉时间测定</v>
          </cell>
        </row>
        <row r="647">
          <cell r="E647" t="str">
            <v>项</v>
          </cell>
          <cell r="F647">
            <v>12</v>
          </cell>
        </row>
        <row r="648">
          <cell r="A648" t="str">
            <v>250203038</v>
          </cell>
          <cell r="B648" t="str">
            <v>瑞斯托霉素辅因子测定(VWF：ROOF)</v>
          </cell>
        </row>
        <row r="648">
          <cell r="E648" t="str">
            <v>项</v>
          </cell>
          <cell r="F648">
            <v>16</v>
          </cell>
        </row>
        <row r="649">
          <cell r="A649" t="str">
            <v>250203039</v>
          </cell>
          <cell r="B649" t="str">
            <v>优球蛋白溶解时间测定(ELT)</v>
          </cell>
        </row>
        <row r="649">
          <cell r="E649" t="str">
            <v>项</v>
          </cell>
          <cell r="F649">
            <v>6.4</v>
          </cell>
        </row>
        <row r="650">
          <cell r="A650" t="str">
            <v>250203040</v>
          </cell>
          <cell r="B650" t="str">
            <v>血浆鱼精蛋白副凝试验(3P)</v>
          </cell>
        </row>
        <row r="650">
          <cell r="E650" t="str">
            <v>项</v>
          </cell>
          <cell r="F650">
            <v>10</v>
          </cell>
        </row>
        <row r="651">
          <cell r="A651" t="str">
            <v>250203041</v>
          </cell>
          <cell r="B651" t="str">
            <v>连续血浆鱼精蛋白稀释试验</v>
          </cell>
        </row>
        <row r="651">
          <cell r="E651" t="str">
            <v>项</v>
          </cell>
          <cell r="F651">
            <v>8</v>
          </cell>
        </row>
        <row r="652">
          <cell r="A652" t="str">
            <v>250203042</v>
          </cell>
          <cell r="B652" t="str">
            <v>乙醇胶试验</v>
          </cell>
        </row>
        <row r="652">
          <cell r="E652" t="str">
            <v>项</v>
          </cell>
          <cell r="F652">
            <v>8</v>
          </cell>
        </row>
        <row r="653">
          <cell r="A653" t="str">
            <v>250203043</v>
          </cell>
          <cell r="B653" t="str">
            <v>血浆纤溶酶原活性测定(PLGA)</v>
          </cell>
        </row>
        <row r="653">
          <cell r="E653" t="str">
            <v>项</v>
          </cell>
          <cell r="F653">
            <v>18</v>
          </cell>
          <cell r="G653" t="str">
            <v>酶免法</v>
          </cell>
        </row>
        <row r="654">
          <cell r="A654" t="str">
            <v>250203044</v>
          </cell>
          <cell r="B654" t="str">
            <v>血浆纤溶酶原抗原测定(PLGAg)</v>
          </cell>
        </row>
        <row r="654">
          <cell r="E654" t="str">
            <v>项</v>
          </cell>
          <cell r="F654">
            <v>18</v>
          </cell>
          <cell r="G654" t="str">
            <v>酶免法</v>
          </cell>
        </row>
        <row r="655">
          <cell r="A655" t="str">
            <v>250203045</v>
          </cell>
          <cell r="B655" t="str">
            <v>血浆α2纤溶酶抑制物活性测定(α2—PIA)</v>
          </cell>
        </row>
        <row r="655">
          <cell r="E655" t="str">
            <v>项</v>
          </cell>
          <cell r="F655">
            <v>18</v>
          </cell>
          <cell r="G655" t="str">
            <v>酶免法</v>
          </cell>
        </row>
        <row r="656">
          <cell r="A656" t="str">
            <v>250203046</v>
          </cell>
          <cell r="B656" t="str">
            <v>血浆α2纤溶酶抑制物抗原测定(α2—PIAg)</v>
          </cell>
        </row>
        <row r="656">
          <cell r="E656" t="str">
            <v>项</v>
          </cell>
          <cell r="F656">
            <v>18</v>
          </cell>
          <cell r="G656" t="str">
            <v>酶免法</v>
          </cell>
        </row>
        <row r="657">
          <cell r="A657" t="str">
            <v>250203047</v>
          </cell>
          <cell r="B657" t="str">
            <v>血浆抗凝血酶Ⅲ活性测定(AT—ⅢA)</v>
          </cell>
        </row>
        <row r="657">
          <cell r="E657" t="str">
            <v>项</v>
          </cell>
          <cell r="F657" t="str">
            <v> </v>
          </cell>
        </row>
        <row r="658">
          <cell r="A658" t="str">
            <v>250203047a</v>
          </cell>
          <cell r="B658" t="str">
            <v>手工法</v>
          </cell>
        </row>
        <row r="658">
          <cell r="E658" t="str">
            <v>项</v>
          </cell>
          <cell r="F658">
            <v>32</v>
          </cell>
        </row>
        <row r="659">
          <cell r="A659" t="str">
            <v>250203047b</v>
          </cell>
          <cell r="B659" t="str">
            <v>仪器法</v>
          </cell>
        </row>
        <row r="659">
          <cell r="E659" t="str">
            <v>项</v>
          </cell>
          <cell r="F659">
            <v>64</v>
          </cell>
        </row>
        <row r="660">
          <cell r="A660" t="str">
            <v>250203048</v>
          </cell>
          <cell r="B660" t="str">
            <v>血浆抗凝血酶Ⅲ抗原测定(AT—ⅢAg)</v>
          </cell>
        </row>
        <row r="660">
          <cell r="E660" t="str">
            <v>项</v>
          </cell>
          <cell r="F660" t="str">
            <v> </v>
          </cell>
        </row>
        <row r="661">
          <cell r="A661" t="str">
            <v>250203048a</v>
          </cell>
          <cell r="B661" t="str">
            <v>手工法</v>
          </cell>
        </row>
        <row r="661">
          <cell r="E661" t="str">
            <v>项</v>
          </cell>
          <cell r="F661">
            <v>32</v>
          </cell>
        </row>
        <row r="662">
          <cell r="A662" t="str">
            <v>250203048b</v>
          </cell>
          <cell r="B662" t="str">
            <v>仪器法</v>
          </cell>
        </row>
        <row r="662">
          <cell r="E662" t="str">
            <v>项</v>
          </cell>
          <cell r="F662">
            <v>64</v>
          </cell>
        </row>
        <row r="663">
          <cell r="A663" t="str">
            <v>250203049</v>
          </cell>
          <cell r="B663" t="str">
            <v>凝血酶抗凝血酶Ⅲ复合物测定(TAT)</v>
          </cell>
        </row>
        <row r="663">
          <cell r="E663" t="str">
            <v>项</v>
          </cell>
          <cell r="F663">
            <v>96</v>
          </cell>
        </row>
        <row r="664">
          <cell r="A664" t="str">
            <v>250203050</v>
          </cell>
          <cell r="B664" t="str">
            <v>血浆肝素含量测定</v>
          </cell>
        </row>
        <row r="664">
          <cell r="E664" t="str">
            <v>项</v>
          </cell>
          <cell r="F664" t="str">
            <v>待定</v>
          </cell>
        </row>
        <row r="665">
          <cell r="A665" t="str">
            <v>250203051</v>
          </cell>
          <cell r="B665" t="str">
            <v>血浆蛋白C活性测定(PC)</v>
          </cell>
        </row>
        <row r="665">
          <cell r="E665" t="str">
            <v>项</v>
          </cell>
          <cell r="F665">
            <v>64</v>
          </cell>
          <cell r="G665" t="str">
            <v> </v>
          </cell>
        </row>
        <row r="666">
          <cell r="A666" t="str">
            <v>250203052</v>
          </cell>
          <cell r="B666" t="str">
            <v>血浆蛋白C抗原测定(PCAg)</v>
          </cell>
        </row>
        <row r="666">
          <cell r="E666" t="str">
            <v>项</v>
          </cell>
          <cell r="F666" t="str">
            <v>待定</v>
          </cell>
          <cell r="G666" t="str">
            <v> </v>
          </cell>
        </row>
        <row r="667">
          <cell r="A667" t="str">
            <v>250203053</v>
          </cell>
          <cell r="B667" t="str">
            <v>活化蛋白C抵抗试验(APCR)</v>
          </cell>
        </row>
        <row r="667">
          <cell r="E667" t="str">
            <v>项</v>
          </cell>
          <cell r="F667" t="str">
            <v>待定</v>
          </cell>
        </row>
        <row r="668">
          <cell r="A668" t="str">
            <v>250203054</v>
          </cell>
          <cell r="B668" t="str">
            <v>血浆蛋白S测定(PS)</v>
          </cell>
        </row>
        <row r="668">
          <cell r="E668" t="str">
            <v>项</v>
          </cell>
          <cell r="F668">
            <v>64</v>
          </cell>
          <cell r="G668" t="str">
            <v> </v>
          </cell>
        </row>
        <row r="669">
          <cell r="A669" t="str">
            <v>250203055</v>
          </cell>
          <cell r="B669" t="str">
            <v>狼疮抗凝物质检测</v>
          </cell>
        </row>
        <row r="669">
          <cell r="E669" t="str">
            <v>项</v>
          </cell>
          <cell r="F669" t="str">
            <v>待定</v>
          </cell>
        </row>
        <row r="670">
          <cell r="A670" t="str">
            <v>250203056</v>
          </cell>
          <cell r="B670" t="str">
            <v>血浆组织纤溶酶原活化物活性检测(t-PAA)</v>
          </cell>
        </row>
        <row r="670">
          <cell r="E670" t="str">
            <v>项</v>
          </cell>
          <cell r="F670" t="str">
            <v>待定</v>
          </cell>
        </row>
        <row r="671">
          <cell r="A671" t="str">
            <v>250203057</v>
          </cell>
          <cell r="B671" t="str">
            <v>血浆组织纤溶酶原活化物抗原检测(t-PAAg)</v>
          </cell>
        </row>
        <row r="671">
          <cell r="E671" t="str">
            <v>项</v>
          </cell>
          <cell r="F671" t="str">
            <v>待定</v>
          </cell>
        </row>
        <row r="672">
          <cell r="A672" t="str">
            <v>250203058</v>
          </cell>
          <cell r="B672" t="str">
            <v>血浆组织纤溶酶原活化物抑制物活性检测</v>
          </cell>
        </row>
        <row r="672">
          <cell r="E672" t="str">
            <v>项</v>
          </cell>
          <cell r="F672" t="str">
            <v>待定</v>
          </cell>
        </row>
        <row r="673">
          <cell r="A673" t="str">
            <v>250203059</v>
          </cell>
          <cell r="B673" t="str">
            <v>血浆组织纤溶酶原活化物抑制物抗原检测</v>
          </cell>
        </row>
        <row r="673">
          <cell r="E673" t="str">
            <v>项</v>
          </cell>
          <cell r="F673" t="str">
            <v>待定</v>
          </cell>
        </row>
        <row r="674">
          <cell r="A674" t="str">
            <v>250203060</v>
          </cell>
          <cell r="B674" t="str">
            <v>血浆凝血酶调节蛋白抗原检测(TMAg)</v>
          </cell>
        </row>
        <row r="674">
          <cell r="E674" t="str">
            <v>项</v>
          </cell>
          <cell r="F674" t="str">
            <v>医疗机构自主定价</v>
          </cell>
        </row>
        <row r="674">
          <cell r="H674" t="str">
            <v>泰医保发〔2021〕14号</v>
          </cell>
        </row>
        <row r="675">
          <cell r="A675" t="str">
            <v>250203061</v>
          </cell>
          <cell r="B675" t="str">
            <v>血浆凝血酶调节蛋白活性检测(TMA)</v>
          </cell>
        </row>
        <row r="675">
          <cell r="E675" t="str">
            <v>项</v>
          </cell>
          <cell r="F675" t="str">
            <v>医疗机构自主定价</v>
          </cell>
        </row>
        <row r="675">
          <cell r="H675" t="str">
            <v>泰医保发〔2021〕14号</v>
          </cell>
        </row>
        <row r="676">
          <cell r="A676" t="str">
            <v>250203062</v>
          </cell>
          <cell r="B676" t="str">
            <v>血浆凝血酶原片段1+2检测(F 1+2)</v>
          </cell>
        </row>
        <row r="676">
          <cell r="E676" t="str">
            <v>项</v>
          </cell>
          <cell r="F676" t="str">
            <v>待定</v>
          </cell>
        </row>
        <row r="677">
          <cell r="A677" t="str">
            <v>250203063</v>
          </cell>
          <cell r="B677" t="str">
            <v>血浆纤维蛋白肽Bβ1-42和BP15-42检测(FPBβ1-42，BP15-42)</v>
          </cell>
        </row>
        <row r="677">
          <cell r="E677" t="str">
            <v>项</v>
          </cell>
          <cell r="F677" t="str">
            <v>待定</v>
          </cell>
        </row>
        <row r="678">
          <cell r="A678" t="str">
            <v>250203064</v>
          </cell>
          <cell r="B678" t="str">
            <v>血浆纤溶酶-抗纤溶酶复合物测定(PAP)</v>
          </cell>
        </row>
        <row r="678">
          <cell r="E678" t="str">
            <v>项</v>
          </cell>
          <cell r="F678" t="str">
            <v>医疗机构自主定价</v>
          </cell>
        </row>
        <row r="678">
          <cell r="H678" t="str">
            <v>泰医保发〔2021〕14号</v>
          </cell>
        </row>
        <row r="679">
          <cell r="A679" t="str">
            <v>250203065</v>
          </cell>
          <cell r="B679" t="str">
            <v>纤维蛋白(原)降解产物测定(FDP)</v>
          </cell>
        </row>
        <row r="679">
          <cell r="E679" t="str">
            <v>项</v>
          </cell>
          <cell r="F679" t="str">
            <v> </v>
          </cell>
          <cell r="G679" t="str">
            <v>标本每稀释一个浓度另计费一次</v>
          </cell>
        </row>
        <row r="680">
          <cell r="A680" t="str">
            <v>250203065a</v>
          </cell>
          <cell r="B680" t="str">
            <v>乳胶凝集法</v>
          </cell>
        </row>
        <row r="680">
          <cell r="E680" t="str">
            <v>项</v>
          </cell>
          <cell r="F680">
            <v>6.4</v>
          </cell>
        </row>
        <row r="681">
          <cell r="A681" t="str">
            <v>250203065b</v>
          </cell>
          <cell r="B681" t="str">
            <v>酶免法</v>
          </cell>
        </row>
        <row r="681">
          <cell r="E681" t="str">
            <v>项</v>
          </cell>
          <cell r="F681">
            <v>16</v>
          </cell>
        </row>
        <row r="682">
          <cell r="A682" t="str">
            <v>250203065c</v>
          </cell>
          <cell r="B682" t="str">
            <v>仪器法</v>
          </cell>
        </row>
        <row r="682">
          <cell r="E682" t="str">
            <v>项</v>
          </cell>
          <cell r="F682">
            <v>80</v>
          </cell>
        </row>
        <row r="683">
          <cell r="A683" t="str">
            <v>250203066</v>
          </cell>
          <cell r="B683" t="str">
            <v>血浆D-二聚体测定(D-Dimer)</v>
          </cell>
        </row>
        <row r="683">
          <cell r="E683" t="str">
            <v>项</v>
          </cell>
          <cell r="F683" t="str">
            <v> </v>
          </cell>
        </row>
        <row r="684">
          <cell r="A684" t="str">
            <v>250203066a</v>
          </cell>
          <cell r="B684" t="str">
            <v>乳胶凝集法</v>
          </cell>
        </row>
        <row r="684">
          <cell r="E684" t="str">
            <v>项</v>
          </cell>
          <cell r="F684" t="str">
            <v>22</v>
          </cell>
        </row>
        <row r="684">
          <cell r="H684" t="str">
            <v>泰医保发〔2022〕31号</v>
          </cell>
        </row>
        <row r="685">
          <cell r="A685" t="str">
            <v>250203066b</v>
          </cell>
          <cell r="B685" t="str">
            <v>各种免疫学方法</v>
          </cell>
        </row>
        <row r="685">
          <cell r="E685" t="str">
            <v>项</v>
          </cell>
          <cell r="F685" t="str">
            <v>90</v>
          </cell>
        </row>
        <row r="685">
          <cell r="H685" t="str">
            <v>泰医保发〔2022〕31号</v>
          </cell>
        </row>
        <row r="686">
          <cell r="A686" t="str">
            <v>250203067</v>
          </cell>
          <cell r="B686" t="str">
            <v>α2-巨球蛋白测定</v>
          </cell>
        </row>
        <row r="686">
          <cell r="E686" t="str">
            <v>项</v>
          </cell>
          <cell r="F686" t="str">
            <v> </v>
          </cell>
        </row>
        <row r="687">
          <cell r="A687" t="str">
            <v>250203067a</v>
          </cell>
          <cell r="B687" t="str">
            <v>免疫法</v>
          </cell>
        </row>
        <row r="687">
          <cell r="E687" t="str">
            <v>项</v>
          </cell>
          <cell r="F687">
            <v>18</v>
          </cell>
        </row>
        <row r="688">
          <cell r="A688" t="str">
            <v>250203067b</v>
          </cell>
          <cell r="B688" t="str">
            <v>单扩法</v>
          </cell>
        </row>
        <row r="688">
          <cell r="E688" t="str">
            <v>项</v>
          </cell>
          <cell r="F688">
            <v>32</v>
          </cell>
        </row>
        <row r="689">
          <cell r="A689" t="str">
            <v>250203068</v>
          </cell>
          <cell r="B689" t="str">
            <v>人类白细胞抗原B27测定(HLA-B27)</v>
          </cell>
        </row>
        <row r="689">
          <cell r="E689" t="str">
            <v>项</v>
          </cell>
          <cell r="F689" t="str">
            <v> </v>
          </cell>
        </row>
        <row r="690">
          <cell r="A690" t="str">
            <v>250203068a</v>
          </cell>
          <cell r="B690" t="str">
            <v>细胞毒法</v>
          </cell>
        </row>
        <row r="690">
          <cell r="E690" t="str">
            <v>项</v>
          </cell>
          <cell r="F690">
            <v>64</v>
          </cell>
        </row>
        <row r="691">
          <cell r="A691" t="str">
            <v>250203068b</v>
          </cell>
          <cell r="B691" t="str">
            <v>免疫法</v>
          </cell>
        </row>
        <row r="691">
          <cell r="E691" t="str">
            <v>项</v>
          </cell>
          <cell r="F691">
            <v>64</v>
          </cell>
        </row>
        <row r="692">
          <cell r="A692" t="str">
            <v>250203068c</v>
          </cell>
          <cell r="B692" t="str">
            <v>基因检测法</v>
          </cell>
        </row>
        <row r="692">
          <cell r="E692" t="str">
            <v>项</v>
          </cell>
          <cell r="F692">
            <v>80</v>
          </cell>
        </row>
        <row r="693">
          <cell r="A693" t="str">
            <v>250203068d</v>
          </cell>
          <cell r="B693" t="str">
            <v>流式细胞仪法</v>
          </cell>
        </row>
        <row r="693">
          <cell r="E693" t="str">
            <v>项</v>
          </cell>
          <cell r="F693">
            <v>104</v>
          </cell>
        </row>
        <row r="694">
          <cell r="A694" t="str">
            <v>250203069</v>
          </cell>
          <cell r="B694" t="str">
            <v>体外血栓形成试验</v>
          </cell>
        </row>
        <row r="694">
          <cell r="E694" t="str">
            <v>项</v>
          </cell>
          <cell r="F694" t="str">
            <v>待定</v>
          </cell>
        </row>
        <row r="695">
          <cell r="A695" t="str">
            <v>250203070</v>
          </cell>
          <cell r="B695" t="str">
            <v>红细胞流变特性检测</v>
          </cell>
          <cell r="C695" t="str">
            <v>含红细胞取向、变形、脆性、松驰等</v>
          </cell>
        </row>
        <row r="695">
          <cell r="E695" t="str">
            <v>次</v>
          </cell>
          <cell r="F695">
            <v>24</v>
          </cell>
        </row>
        <row r="696">
          <cell r="A696" t="str">
            <v>250203071</v>
          </cell>
          <cell r="B696" t="str">
            <v>全血粘度测定</v>
          </cell>
          <cell r="C696" t="str">
            <v>包括高切、中切、低切</v>
          </cell>
        </row>
        <row r="696">
          <cell r="E696" t="str">
            <v>项</v>
          </cell>
          <cell r="F696">
            <v>20</v>
          </cell>
          <cell r="G696" t="str">
            <v>每种计费一次</v>
          </cell>
        </row>
        <row r="697">
          <cell r="A697" t="str">
            <v>250203072</v>
          </cell>
          <cell r="B697" t="str">
            <v>血浆粘度测定</v>
          </cell>
        </row>
        <row r="697">
          <cell r="E697" t="str">
            <v>项</v>
          </cell>
          <cell r="F697">
            <v>4</v>
          </cell>
        </row>
        <row r="698">
          <cell r="A698" t="str">
            <v>250203073</v>
          </cell>
          <cell r="B698" t="str">
            <v>血小板ATP释放试验</v>
          </cell>
        </row>
        <row r="698">
          <cell r="E698" t="str">
            <v>项</v>
          </cell>
          <cell r="F698" t="str">
            <v>待定</v>
          </cell>
        </row>
        <row r="699">
          <cell r="A699" t="str">
            <v>250203074</v>
          </cell>
          <cell r="B699" t="str">
            <v>纤维蛋白肽A检测</v>
          </cell>
        </row>
        <row r="699">
          <cell r="E699" t="str">
            <v>项</v>
          </cell>
          <cell r="F699" t="str">
            <v>待定</v>
          </cell>
        </row>
        <row r="700">
          <cell r="A700" t="str">
            <v>250203075</v>
          </cell>
          <cell r="B700" t="str">
            <v>肝素辅因子II 活性测定</v>
          </cell>
        </row>
        <row r="700">
          <cell r="E700" t="str">
            <v>项</v>
          </cell>
          <cell r="F700" t="str">
            <v>待定</v>
          </cell>
          <cell r="G700" t="str">
            <v>①手工法②仪器法</v>
          </cell>
        </row>
        <row r="701">
          <cell r="A701" t="str">
            <v>250203076</v>
          </cell>
          <cell r="B701" t="str">
            <v>低分子肝素测定(LMWH)</v>
          </cell>
        </row>
        <row r="701">
          <cell r="E701" t="str">
            <v>项</v>
          </cell>
          <cell r="F701" t="str">
            <v>待定</v>
          </cell>
        </row>
        <row r="702">
          <cell r="A702" t="str">
            <v>250203077</v>
          </cell>
          <cell r="B702" t="str">
            <v>血浆激肽释放酶原测定</v>
          </cell>
        </row>
        <row r="702">
          <cell r="E702" t="str">
            <v>项</v>
          </cell>
          <cell r="F702" t="str">
            <v>待定</v>
          </cell>
        </row>
        <row r="703">
          <cell r="A703" t="str">
            <v>250203078</v>
          </cell>
          <cell r="B703" t="str">
            <v>简易凝血活酶纠正试验</v>
          </cell>
        </row>
        <row r="703">
          <cell r="E703" t="str">
            <v>项</v>
          </cell>
          <cell r="F703" t="str">
            <v>待定</v>
          </cell>
        </row>
        <row r="704">
          <cell r="A704" t="str">
            <v>250203079</v>
          </cell>
          <cell r="B704" t="str">
            <v>纤维蛋白溶解试验</v>
          </cell>
        </row>
        <row r="704">
          <cell r="E704" t="str">
            <v>项</v>
          </cell>
          <cell r="F704" t="str">
            <v>待定</v>
          </cell>
        </row>
        <row r="705">
          <cell r="A705" t="str">
            <v>250203080</v>
          </cell>
          <cell r="B705" t="str">
            <v>血栓弹力图试验(TEG)</v>
          </cell>
        </row>
        <row r="705">
          <cell r="E705" t="str">
            <v>项</v>
          </cell>
          <cell r="F705">
            <v>20</v>
          </cell>
          <cell r="G705" t="str">
            <v>最高按16项收取</v>
          </cell>
          <cell r="H705" t="str">
            <v>泰医保发〔2022〕31号</v>
          </cell>
        </row>
        <row r="706">
          <cell r="A706" t="str">
            <v>250203081</v>
          </cell>
          <cell r="B706" t="str">
            <v>血浆组织纤溶酶原活化物抑制物复合物检测(t-PAI.C)</v>
          </cell>
        </row>
        <row r="706">
          <cell r="E706" t="str">
            <v>次</v>
          </cell>
          <cell r="F706" t="str">
            <v>自主  定价</v>
          </cell>
        </row>
        <row r="706">
          <cell r="H706" t="str">
            <v>按照泰价费发﹝2017﹞80号文新增项目</v>
          </cell>
        </row>
        <row r="707">
          <cell r="A707" t="str">
            <v>250203082</v>
          </cell>
          <cell r="B707" t="str">
            <v>可溶性纤维蛋白单体FM检测</v>
          </cell>
        </row>
        <row r="707">
          <cell r="E707" t="str">
            <v>次</v>
          </cell>
          <cell r="F707">
            <v>64</v>
          </cell>
        </row>
        <row r="707">
          <cell r="H707" t="str">
            <v>按照泰价费发﹝2017﹞80号文新增项目
泰医保发〔2021〕48号</v>
          </cell>
        </row>
        <row r="708">
          <cell r="A708" t="str">
            <v>250203083</v>
          </cell>
          <cell r="B708" t="str">
            <v>血小板P2Y12受体功能检测</v>
          </cell>
        </row>
        <row r="708">
          <cell r="E708" t="str">
            <v>次</v>
          </cell>
          <cell r="F708">
            <v>96</v>
          </cell>
        </row>
        <row r="708">
          <cell r="H708" t="str">
            <v>按照泰价费发﹝2017﹞80号文新增项目
泰医保发〔2021〕48号</v>
          </cell>
        </row>
        <row r="709">
          <cell r="A709" t="str">
            <v>250203084</v>
          </cell>
          <cell r="B709" t="str">
            <v>异常凝血酶原（PIVKA-Ⅱ）测定</v>
          </cell>
        </row>
        <row r="709">
          <cell r="E709" t="str">
            <v>次</v>
          </cell>
          <cell r="F709">
            <v>96</v>
          </cell>
        </row>
        <row r="709">
          <cell r="H709" t="str">
            <v>按照泰价费发﹝2017﹞80号文新增项目
泰医保发〔2021〕48号</v>
          </cell>
        </row>
        <row r="710">
          <cell r="A710" t="str">
            <v>250203085</v>
          </cell>
          <cell r="B710" t="str">
            <v>连续动态计数多参数血小板功能检测</v>
          </cell>
        </row>
        <row r="710">
          <cell r="E710" t="str">
            <v>次</v>
          </cell>
          <cell r="F710">
            <v>208</v>
          </cell>
        </row>
        <row r="710">
          <cell r="H710" t="str">
            <v>按照泰价费发﹝2017﹞80号文新增项目
泰医保发〔2021〕48号</v>
          </cell>
        </row>
        <row r="711">
          <cell r="A711" t="str">
            <v>250203086</v>
          </cell>
          <cell r="B711" t="str">
            <v>肝素诱导血小板减少症定量检测</v>
          </cell>
        </row>
        <row r="711">
          <cell r="E711" t="str">
            <v>次</v>
          </cell>
          <cell r="F711">
            <v>256</v>
          </cell>
        </row>
        <row r="711">
          <cell r="H711" t="str">
            <v>按照泰价费发﹝2017﹞80号文新增项目
泰医保发〔2021〕48号</v>
          </cell>
        </row>
        <row r="712">
          <cell r="A712" t="str">
            <v>250203087</v>
          </cell>
          <cell r="B712" t="str">
            <v>凝血酶激活的纤溶抑制物(TAFI)检测</v>
          </cell>
          <cell r="C712" t="str">
            <v>样本类型：血液。样本采集、签收、处理，加免疫试剂，温育，检测，质控，审核结果，录入实验室信息系统或人工登记，发送报告；按规定处理废弃物；接受临床相关咨询</v>
          </cell>
        </row>
        <row r="712">
          <cell r="E712" t="str">
            <v>次</v>
          </cell>
          <cell r="F712" t="str">
            <v>自主  定价</v>
          </cell>
        </row>
        <row r="712">
          <cell r="H712" t="str">
            <v>按照鲁价格二发﹝2018﹞144号文新增项目</v>
          </cell>
        </row>
        <row r="713">
          <cell r="A713" t="str">
            <v>250203088</v>
          </cell>
          <cell r="B713" t="str">
            <v>肝素结合蛋白测定</v>
          </cell>
          <cell r="C713" t="str">
            <v>样本类型：血液。样本采集、签收、处理，加免疫试剂，检测，质控，审核结果，录入实验室信息系统或人工登记，发送报告；按规定处理废弃物；接受临床相关咨询</v>
          </cell>
        </row>
        <row r="713">
          <cell r="E713" t="str">
            <v>项</v>
          </cell>
          <cell r="F713" t="str">
            <v>自主  定价</v>
          </cell>
        </row>
        <row r="713">
          <cell r="H713" t="str">
            <v>按照鲁价格二发﹝2018﹞144号文新增项目</v>
          </cell>
        </row>
        <row r="714">
          <cell r="A714" t="str">
            <v>250203089</v>
          </cell>
          <cell r="B714" t="str">
            <v>抗Xa因子活性测定</v>
          </cell>
          <cell r="C714" t="str">
            <v>样本类型：血液。样本采集、签收、处理，检测样本，审核结果，录入实验室信息系统或人工登记，发送报告；按规定处理废弃物；接受临床相关咨询</v>
          </cell>
        </row>
        <row r="714">
          <cell r="E714" t="str">
            <v>次</v>
          </cell>
          <cell r="F714" t="str">
            <v>自主定价</v>
          </cell>
        </row>
        <row r="714">
          <cell r="H714" t="str">
            <v>按照泰医保发﹝2019﹞83号文新增项目</v>
          </cell>
        </row>
        <row r="715">
          <cell r="A715" t="str">
            <v>2503</v>
          </cell>
          <cell r="B715" t="str">
            <v>3．临床化学检查</v>
          </cell>
        </row>
        <row r="715">
          <cell r="F715" t="str">
            <v> </v>
          </cell>
        </row>
        <row r="716">
          <cell r="A716" t="str">
            <v>250301</v>
          </cell>
          <cell r="B716" t="str">
            <v>蛋白质测定</v>
          </cell>
        </row>
        <row r="716">
          <cell r="F716" t="str">
            <v> </v>
          </cell>
        </row>
        <row r="717">
          <cell r="A717" t="str">
            <v>250301001</v>
          </cell>
          <cell r="B717" t="str">
            <v>血清总蛋白测定</v>
          </cell>
        </row>
        <row r="717">
          <cell r="E717" t="str">
            <v>项</v>
          </cell>
          <cell r="F717" t="str">
            <v> </v>
          </cell>
        </row>
        <row r="718">
          <cell r="A718" t="str">
            <v>250301001a</v>
          </cell>
          <cell r="B718" t="str">
            <v>化学法</v>
          </cell>
        </row>
        <row r="718">
          <cell r="E718" t="str">
            <v>项</v>
          </cell>
          <cell r="F718">
            <v>4</v>
          </cell>
        </row>
        <row r="719">
          <cell r="A719" t="str">
            <v>250301001b</v>
          </cell>
          <cell r="B719" t="str">
            <v>干化学法</v>
          </cell>
        </row>
        <row r="719">
          <cell r="E719" t="str">
            <v>项</v>
          </cell>
          <cell r="F719">
            <v>16</v>
          </cell>
        </row>
        <row r="720">
          <cell r="A720" t="str">
            <v>250301002</v>
          </cell>
          <cell r="B720" t="str">
            <v>血清白蛋白测定</v>
          </cell>
        </row>
        <row r="720">
          <cell r="E720" t="str">
            <v>项</v>
          </cell>
          <cell r="F720" t="str">
            <v> </v>
          </cell>
        </row>
        <row r="721">
          <cell r="A721" t="str">
            <v>250301002a</v>
          </cell>
          <cell r="B721" t="str">
            <v>化学法</v>
          </cell>
        </row>
        <row r="721">
          <cell r="E721" t="str">
            <v>项</v>
          </cell>
          <cell r="F721">
            <v>4</v>
          </cell>
        </row>
        <row r="722">
          <cell r="A722" t="str">
            <v>250301002b</v>
          </cell>
          <cell r="B722" t="str">
            <v>免疫比浊法</v>
          </cell>
        </row>
        <row r="722">
          <cell r="E722" t="str">
            <v>项</v>
          </cell>
          <cell r="F722">
            <v>12</v>
          </cell>
        </row>
        <row r="723">
          <cell r="A723" t="str">
            <v>250301002c</v>
          </cell>
          <cell r="B723" t="str">
            <v>干化学法</v>
          </cell>
        </row>
        <row r="723">
          <cell r="E723" t="str">
            <v>项</v>
          </cell>
          <cell r="F723">
            <v>16</v>
          </cell>
        </row>
        <row r="724">
          <cell r="A724" t="str">
            <v>250301003</v>
          </cell>
          <cell r="B724" t="str">
            <v>血清粘蛋白测定</v>
          </cell>
        </row>
        <row r="724">
          <cell r="E724" t="str">
            <v>项</v>
          </cell>
          <cell r="F724">
            <v>4</v>
          </cell>
        </row>
        <row r="725">
          <cell r="A725" t="str">
            <v>250301004</v>
          </cell>
          <cell r="B725" t="str">
            <v>血清蛋白电泳</v>
          </cell>
        </row>
        <row r="725">
          <cell r="E725" t="str">
            <v>项</v>
          </cell>
          <cell r="F725" t="str">
            <v> </v>
          </cell>
        </row>
        <row r="726">
          <cell r="A726" t="str">
            <v>250301004a</v>
          </cell>
          <cell r="B726" t="str">
            <v>手工法 </v>
          </cell>
        </row>
        <row r="726">
          <cell r="E726" t="str">
            <v>项</v>
          </cell>
          <cell r="F726">
            <v>8</v>
          </cell>
        </row>
        <row r="727">
          <cell r="A727" t="str">
            <v>250301004b</v>
          </cell>
          <cell r="B727" t="str">
            <v>全自动仪器</v>
          </cell>
        </row>
        <row r="727">
          <cell r="E727" t="str">
            <v>项</v>
          </cell>
          <cell r="F727">
            <v>20</v>
          </cell>
        </row>
        <row r="728">
          <cell r="A728" t="str">
            <v>250301005</v>
          </cell>
          <cell r="B728" t="str">
            <v>免疫固定电泳</v>
          </cell>
          <cell r="C728" t="str">
            <v>包括血清或尿标本</v>
          </cell>
        </row>
        <row r="728">
          <cell r="E728" t="str">
            <v>项</v>
          </cell>
          <cell r="F728">
            <v>144</v>
          </cell>
        </row>
        <row r="729">
          <cell r="A729" t="str">
            <v>250301006</v>
          </cell>
          <cell r="B729" t="str">
            <v>血清前白蛋白测定</v>
          </cell>
        </row>
        <row r="729">
          <cell r="E729" t="str">
            <v>项</v>
          </cell>
          <cell r="F729" t="str">
            <v> </v>
          </cell>
        </row>
        <row r="730">
          <cell r="A730" t="str">
            <v>250301006a</v>
          </cell>
          <cell r="B730" t="str">
            <v>免疫比浊法</v>
          </cell>
        </row>
        <row r="730">
          <cell r="E730" t="str">
            <v>项</v>
          </cell>
          <cell r="F730">
            <v>8</v>
          </cell>
          <cell r="G730" t="str">
            <v>免疫散射比浊法加收24元</v>
          </cell>
        </row>
        <row r="731">
          <cell r="A731" t="str">
            <v>250301006b</v>
          </cell>
          <cell r="B731" t="str">
            <v>化学发光法</v>
          </cell>
        </row>
        <row r="731">
          <cell r="E731" t="str">
            <v>项</v>
          </cell>
          <cell r="F731">
            <v>32</v>
          </cell>
        </row>
        <row r="732">
          <cell r="A732" t="str">
            <v>250301007</v>
          </cell>
          <cell r="B732" t="str">
            <v>血清转铁蛋白测定</v>
          </cell>
        </row>
        <row r="732">
          <cell r="E732" t="str">
            <v>项</v>
          </cell>
          <cell r="F732" t="str">
            <v> </v>
          </cell>
        </row>
        <row r="733">
          <cell r="A733" t="str">
            <v>250301007a</v>
          </cell>
          <cell r="B733" t="str">
            <v>免疫比浊法</v>
          </cell>
        </row>
        <row r="733">
          <cell r="E733" t="str">
            <v>项</v>
          </cell>
          <cell r="F733">
            <v>12</v>
          </cell>
          <cell r="G733" t="str">
            <v>免疫散射比浊法加收36元</v>
          </cell>
        </row>
        <row r="734">
          <cell r="A734" t="str">
            <v>250301007b</v>
          </cell>
          <cell r="B734" t="str">
            <v>化学发光法</v>
          </cell>
        </row>
        <row r="734">
          <cell r="E734" t="str">
            <v>项</v>
          </cell>
          <cell r="F734">
            <v>28</v>
          </cell>
        </row>
        <row r="735">
          <cell r="A735" t="str">
            <v>250301008</v>
          </cell>
          <cell r="B735" t="str">
            <v>血清铁蛋白测定</v>
          </cell>
        </row>
        <row r="735">
          <cell r="E735" t="str">
            <v>项</v>
          </cell>
          <cell r="F735" t="str">
            <v> </v>
          </cell>
        </row>
        <row r="736">
          <cell r="A736" t="str">
            <v>250301008a</v>
          </cell>
          <cell r="B736" t="str">
            <v>各种免疫学方法</v>
          </cell>
        </row>
        <row r="736">
          <cell r="E736" t="str">
            <v>项</v>
          </cell>
          <cell r="F736">
            <v>12</v>
          </cell>
        </row>
        <row r="737">
          <cell r="A737" t="str">
            <v>250301008b</v>
          </cell>
          <cell r="B737" t="str">
            <v>化学发光法</v>
          </cell>
        </row>
        <row r="737">
          <cell r="E737" t="str">
            <v>项</v>
          </cell>
          <cell r="F737">
            <v>32</v>
          </cell>
        </row>
        <row r="738">
          <cell r="A738" t="str">
            <v>250301009</v>
          </cell>
          <cell r="B738" t="str">
            <v>可溶性转铁蛋白受体测定</v>
          </cell>
        </row>
        <row r="738">
          <cell r="E738" t="str">
            <v>项</v>
          </cell>
          <cell r="F738" t="str">
            <v> </v>
          </cell>
          <cell r="G738" t="str">
            <v> </v>
          </cell>
        </row>
        <row r="739">
          <cell r="A739" t="str">
            <v>250301009a</v>
          </cell>
          <cell r="B739" t="str">
            <v>免疫比浊法</v>
          </cell>
        </row>
        <row r="739">
          <cell r="E739" t="str">
            <v>项</v>
          </cell>
          <cell r="F739">
            <v>24</v>
          </cell>
          <cell r="G739" t="str">
            <v>免疫散射比浊法加收24元</v>
          </cell>
        </row>
        <row r="740">
          <cell r="A740" t="str">
            <v>250301010</v>
          </cell>
          <cell r="B740" t="str">
            <v>脑脊液总蛋白测定</v>
          </cell>
        </row>
        <row r="740">
          <cell r="E740" t="str">
            <v>项</v>
          </cell>
          <cell r="F740" t="str">
            <v> </v>
          </cell>
        </row>
        <row r="741">
          <cell r="A741" t="str">
            <v>250301010a</v>
          </cell>
          <cell r="B741" t="str">
            <v>干化学法</v>
          </cell>
        </row>
        <row r="741">
          <cell r="E741" t="str">
            <v>项</v>
          </cell>
          <cell r="F741">
            <v>16</v>
          </cell>
        </row>
        <row r="742">
          <cell r="A742" t="str">
            <v>250301010b</v>
          </cell>
          <cell r="B742" t="str">
            <v>免疫比浊法</v>
          </cell>
        </row>
        <row r="742">
          <cell r="E742" t="str">
            <v>项</v>
          </cell>
          <cell r="F742">
            <v>8</v>
          </cell>
          <cell r="G742" t="str">
            <v>免疫散射比浊法加收16元</v>
          </cell>
        </row>
        <row r="743">
          <cell r="A743" t="str">
            <v>250301010c</v>
          </cell>
          <cell r="B743" t="str">
            <v>化学法</v>
          </cell>
        </row>
        <row r="743">
          <cell r="E743" t="str">
            <v>项</v>
          </cell>
          <cell r="F743">
            <v>4</v>
          </cell>
        </row>
        <row r="744">
          <cell r="A744" t="str">
            <v>250301010d</v>
          </cell>
          <cell r="B744" t="str">
            <v>化学发光法</v>
          </cell>
        </row>
        <row r="744">
          <cell r="E744" t="str">
            <v>项</v>
          </cell>
          <cell r="F744">
            <v>32</v>
          </cell>
        </row>
        <row r="745">
          <cell r="A745" t="str">
            <v>250301011</v>
          </cell>
          <cell r="B745" t="str">
            <v>脑脊液寡克隆电泳分析</v>
          </cell>
          <cell r="C745" t="str">
            <v>包括血寡克隆电泳分析</v>
          </cell>
        </row>
        <row r="745">
          <cell r="E745" t="str">
            <v>项</v>
          </cell>
          <cell r="F745">
            <v>144</v>
          </cell>
        </row>
        <row r="746">
          <cell r="A746" t="str">
            <v>250301012</v>
          </cell>
          <cell r="B746" t="str">
            <v>脑脊液白蛋白测定</v>
          </cell>
        </row>
        <row r="746">
          <cell r="E746" t="str">
            <v>项</v>
          </cell>
          <cell r="F746" t="str">
            <v> </v>
          </cell>
        </row>
        <row r="747">
          <cell r="A747" t="str">
            <v>250301012a</v>
          </cell>
          <cell r="B747" t="str">
            <v>免疫比浊法</v>
          </cell>
        </row>
        <row r="747">
          <cell r="E747" t="str">
            <v>项</v>
          </cell>
          <cell r="F747">
            <v>8</v>
          </cell>
          <cell r="G747" t="str">
            <v>免疫散射比浊法加收16元</v>
          </cell>
        </row>
        <row r="748">
          <cell r="A748" t="str">
            <v>250301012b</v>
          </cell>
          <cell r="B748" t="str">
            <v>免疫电泳法</v>
          </cell>
        </row>
        <row r="748">
          <cell r="E748" t="str">
            <v>项</v>
          </cell>
          <cell r="F748">
            <v>8</v>
          </cell>
        </row>
        <row r="749">
          <cell r="A749" t="str">
            <v>250301012c</v>
          </cell>
          <cell r="B749" t="str">
            <v>化学发光法</v>
          </cell>
        </row>
        <row r="749">
          <cell r="E749" t="str">
            <v>项</v>
          </cell>
          <cell r="F749">
            <v>32</v>
          </cell>
        </row>
        <row r="750">
          <cell r="A750" t="str">
            <v>250301013</v>
          </cell>
          <cell r="B750" t="str">
            <v>脑脊液IgG测定</v>
          </cell>
        </row>
        <row r="750">
          <cell r="E750" t="str">
            <v>项</v>
          </cell>
          <cell r="F750" t="str">
            <v> </v>
          </cell>
        </row>
        <row r="751">
          <cell r="A751" t="str">
            <v>250301013a</v>
          </cell>
          <cell r="B751" t="str">
            <v>免疫比浊法</v>
          </cell>
        </row>
        <row r="751">
          <cell r="E751" t="str">
            <v>项</v>
          </cell>
          <cell r="F751">
            <v>8</v>
          </cell>
          <cell r="G751" t="str">
            <v>免疫散射比浊法加收16元</v>
          </cell>
        </row>
        <row r="752">
          <cell r="A752" t="str">
            <v>250301013b</v>
          </cell>
          <cell r="B752" t="str">
            <v>免疫电泳法</v>
          </cell>
        </row>
        <row r="752">
          <cell r="E752" t="str">
            <v>项</v>
          </cell>
          <cell r="F752">
            <v>8</v>
          </cell>
        </row>
        <row r="753">
          <cell r="A753" t="str">
            <v>250301013c</v>
          </cell>
          <cell r="B753" t="str">
            <v>化学发光法</v>
          </cell>
        </row>
        <row r="753">
          <cell r="E753" t="str">
            <v>项</v>
          </cell>
          <cell r="F753">
            <v>32</v>
          </cell>
        </row>
        <row r="754">
          <cell r="A754" t="str">
            <v>250301014</v>
          </cell>
          <cell r="B754" t="str">
            <v>β2微球蛋白测定</v>
          </cell>
          <cell r="C754" t="str">
            <v>包括血清和尿标本</v>
          </cell>
        </row>
        <row r="754">
          <cell r="E754" t="str">
            <v>项</v>
          </cell>
          <cell r="F754" t="str">
            <v> </v>
          </cell>
        </row>
        <row r="754">
          <cell r="H754" t="str">
            <v>泰医保发〔2022〕2号</v>
          </cell>
        </row>
        <row r="755">
          <cell r="A755" t="str">
            <v>250301014a</v>
          </cell>
          <cell r="B755" t="str">
            <v>免疫比浊法</v>
          </cell>
        </row>
        <row r="755">
          <cell r="E755" t="str">
            <v>项</v>
          </cell>
          <cell r="F755" t="str">
            <v>14</v>
          </cell>
          <cell r="G755" t="str">
            <v>免疫散射比浊法加收30元</v>
          </cell>
          <cell r="H755" t="str">
            <v>泰医保发〔2022〕2号</v>
          </cell>
        </row>
        <row r="756">
          <cell r="A756" t="str">
            <v>250301014b</v>
          </cell>
          <cell r="B756" t="str">
            <v>化学发光法</v>
          </cell>
        </row>
        <row r="756">
          <cell r="E756" t="str">
            <v>项</v>
          </cell>
          <cell r="F756" t="str">
            <v>46</v>
          </cell>
        </row>
        <row r="756">
          <cell r="H756" t="str">
            <v>泰医保发〔2022〕31号</v>
          </cell>
        </row>
        <row r="757">
          <cell r="A757" t="str">
            <v>250301015</v>
          </cell>
          <cell r="B757" t="str">
            <v>α1抗胰蛋白酶测定</v>
          </cell>
        </row>
        <row r="757">
          <cell r="E757" t="str">
            <v>项</v>
          </cell>
          <cell r="F757" t="str">
            <v> </v>
          </cell>
        </row>
        <row r="758">
          <cell r="A758" t="str">
            <v>250301015a</v>
          </cell>
          <cell r="B758" t="str">
            <v>免疫比浊法</v>
          </cell>
        </row>
        <row r="758">
          <cell r="E758" t="str">
            <v>项</v>
          </cell>
          <cell r="F758">
            <v>8</v>
          </cell>
          <cell r="G758" t="str">
            <v>免疫散射比浊法加收16元</v>
          </cell>
        </row>
        <row r="759">
          <cell r="A759" t="str">
            <v>250301015b</v>
          </cell>
          <cell r="B759" t="str">
            <v>化学发光法</v>
          </cell>
        </row>
        <row r="759">
          <cell r="E759" t="str">
            <v>项</v>
          </cell>
          <cell r="F759">
            <v>32</v>
          </cell>
        </row>
        <row r="760">
          <cell r="A760" t="str">
            <v>250301016</v>
          </cell>
          <cell r="B760" t="str">
            <v>α巨球蛋白测定</v>
          </cell>
          <cell r="C760" t="str">
            <v>免疫比浊法</v>
          </cell>
        </row>
        <row r="760">
          <cell r="E760" t="str">
            <v>项</v>
          </cell>
          <cell r="F760">
            <v>8</v>
          </cell>
          <cell r="G760" t="str">
            <v>免疫散射比浊法加收16元</v>
          </cell>
        </row>
        <row r="761">
          <cell r="A761" t="str">
            <v>250301017</v>
          </cell>
          <cell r="B761" t="str">
            <v>超敏C反应蛋白测定</v>
          </cell>
          <cell r="C761" t="str">
            <v>免疫比浊法</v>
          </cell>
        </row>
        <row r="761">
          <cell r="E761" t="str">
            <v>项</v>
          </cell>
          <cell r="F761" t="str">
            <v>22</v>
          </cell>
          <cell r="G761" t="str">
            <v>免疫散射比浊法加收8元</v>
          </cell>
          <cell r="H761" t="str">
            <v>泰医保发〔2022〕31号</v>
          </cell>
        </row>
        <row r="762">
          <cell r="A762" t="str">
            <v>250301018</v>
          </cell>
          <cell r="B762" t="str">
            <v>视黄醇结合蛋白测定</v>
          </cell>
          <cell r="C762" t="str">
            <v>免疫比浊法</v>
          </cell>
        </row>
        <row r="762">
          <cell r="E762" t="str">
            <v>项</v>
          </cell>
          <cell r="F762">
            <v>12</v>
          </cell>
          <cell r="G762" t="str">
            <v>免疫散射比浊法加收20元</v>
          </cell>
        </row>
        <row r="763">
          <cell r="A763" t="str">
            <v>250301019</v>
          </cell>
          <cell r="B763" t="str">
            <v>血清淀粉样蛋白测定(SAA)</v>
          </cell>
        </row>
        <row r="763">
          <cell r="E763" t="str">
            <v>项</v>
          </cell>
          <cell r="F763" t="str">
            <v>医疗机构自主定价</v>
          </cell>
        </row>
        <row r="763">
          <cell r="H763" t="str">
            <v>泰医保发〔2021〕14号</v>
          </cell>
        </row>
        <row r="764">
          <cell r="A764" t="str">
            <v>250301021</v>
          </cell>
          <cell r="B764" t="str">
            <v>人磷酸化tau-181蛋白检测</v>
          </cell>
        </row>
        <row r="764">
          <cell r="E764" t="str">
            <v>次</v>
          </cell>
          <cell r="F764" t="str">
            <v>自主  定价</v>
          </cell>
        </row>
        <row r="764">
          <cell r="H764" t="str">
            <v>按照泰价费发﹝2017﹞80号文新增项目</v>
          </cell>
        </row>
        <row r="765">
          <cell r="A765" t="str">
            <v>250301022</v>
          </cell>
          <cell r="B765" t="str">
            <v>人β淀粉样蛋白1-42（Aβ1-42)检测</v>
          </cell>
        </row>
        <row r="765">
          <cell r="E765" t="str">
            <v>次</v>
          </cell>
          <cell r="F765" t="str">
            <v>自主  定价</v>
          </cell>
        </row>
        <row r="765">
          <cell r="H765" t="str">
            <v>按照泰价费发﹝2017﹞80号文新增项目</v>
          </cell>
        </row>
        <row r="766">
          <cell r="A766" t="str">
            <v>250301023</v>
          </cell>
          <cell r="B766" t="str">
            <v>妊娠期补体因子D子痫前期测定</v>
          </cell>
        </row>
        <row r="766">
          <cell r="E766" t="str">
            <v>次</v>
          </cell>
          <cell r="F766" t="str">
            <v>自主  定价</v>
          </cell>
        </row>
        <row r="766">
          <cell r="H766" t="str">
            <v>按照泰价费发﹝2017﹞80号文新增项目</v>
          </cell>
        </row>
        <row r="767">
          <cell r="A767" t="str">
            <v>250301024</v>
          </cell>
          <cell r="B767" t="str">
            <v>寡克隆鞘内合成分析</v>
          </cell>
          <cell r="C767" t="str">
            <v>样本类型：血液。样本采集、签收、处理，检测样本，审核结果，录入实验室信息系统或人工登记，发送报告；按规定处理废弃物；接受临床相关咨询</v>
          </cell>
        </row>
        <row r="767">
          <cell r="E767" t="str">
            <v>次</v>
          </cell>
          <cell r="F767" t="str">
            <v>自主  定价</v>
          </cell>
        </row>
        <row r="767">
          <cell r="H767" t="str">
            <v>按照鲁价格二发﹝2018﹞144号文新增项目</v>
          </cell>
        </row>
        <row r="768">
          <cell r="A768" t="str">
            <v>250301025</v>
          </cell>
          <cell r="B768" t="str">
            <v>脑脊液寡克隆区带分析</v>
          </cell>
          <cell r="C768" t="str">
            <v>样本类型：脑脊液。样本采集、签收、处理，检测样本，审核结果，录入实验室信息系统或人工登记，发送报告；按规定处理废弃物；接受临床相关咨询</v>
          </cell>
        </row>
        <row r="768">
          <cell r="E768" t="str">
            <v>次</v>
          </cell>
          <cell r="F768" t="str">
            <v>自主  定价</v>
          </cell>
        </row>
        <row r="768">
          <cell r="H768" t="str">
            <v>按照鲁价格二发﹝2018﹞144号文新增项目</v>
          </cell>
        </row>
        <row r="769">
          <cell r="A769" t="str">
            <v>250301026</v>
          </cell>
          <cell r="B769" t="str">
            <v>结合珠蛋白测定</v>
          </cell>
          <cell r="C769" t="str">
            <v>包括干式法。样本类型：尿液。</v>
          </cell>
        </row>
        <row r="769">
          <cell r="E769" t="str">
            <v>次</v>
          </cell>
          <cell r="F769" t="str">
            <v>新增项目</v>
          </cell>
        </row>
        <row r="769">
          <cell r="H769" t="str">
            <v>泰医保发〔2021〕14号</v>
          </cell>
        </row>
        <row r="770">
          <cell r="A770" t="str">
            <v>250302</v>
          </cell>
          <cell r="B770" t="str">
            <v>糖及其代谢物测定</v>
          </cell>
        </row>
        <row r="770">
          <cell r="F770" t="str">
            <v> </v>
          </cell>
        </row>
        <row r="771">
          <cell r="A771" t="str">
            <v>250302001</v>
          </cell>
          <cell r="B771" t="str">
            <v>葡萄糖测定</v>
          </cell>
          <cell r="C771" t="str">
            <v>包括血清、脑脊液、尿标本</v>
          </cell>
        </row>
        <row r="771">
          <cell r="E771" t="str">
            <v>次</v>
          </cell>
          <cell r="F771" t="str">
            <v> </v>
          </cell>
        </row>
        <row r="772">
          <cell r="A772" t="str">
            <v>250302001a</v>
          </cell>
          <cell r="B772" t="str">
            <v>化学法</v>
          </cell>
        </row>
        <row r="772">
          <cell r="E772" t="str">
            <v>次</v>
          </cell>
          <cell r="F772">
            <v>4</v>
          </cell>
        </row>
        <row r="773">
          <cell r="A773" t="str">
            <v>250302001b</v>
          </cell>
          <cell r="B773" t="str">
            <v>各种酶法</v>
          </cell>
        </row>
        <row r="773">
          <cell r="E773" t="str">
            <v>次</v>
          </cell>
          <cell r="F773">
            <v>4</v>
          </cell>
        </row>
        <row r="774">
          <cell r="A774" t="str">
            <v>250302001c</v>
          </cell>
          <cell r="B774" t="str">
            <v>酶电极法</v>
          </cell>
        </row>
        <row r="774">
          <cell r="E774" t="str">
            <v>次</v>
          </cell>
          <cell r="F774">
            <v>12</v>
          </cell>
        </row>
        <row r="775">
          <cell r="A775" t="str">
            <v>250302001d</v>
          </cell>
          <cell r="B775" t="str">
            <v>便携式血糖仪</v>
          </cell>
        </row>
        <row r="775">
          <cell r="E775" t="str">
            <v>次</v>
          </cell>
          <cell r="F775" t="str">
            <v>7.5</v>
          </cell>
        </row>
        <row r="775">
          <cell r="H775" t="str">
            <v>泰医保发〔2022〕31号</v>
          </cell>
        </row>
        <row r="776">
          <cell r="A776" t="str">
            <v>250302001e</v>
          </cell>
          <cell r="B776" t="str">
            <v>干化学法</v>
          </cell>
        </row>
        <row r="776">
          <cell r="E776" t="str">
            <v>次</v>
          </cell>
          <cell r="F776">
            <v>16</v>
          </cell>
        </row>
        <row r="777">
          <cell r="A777" t="str">
            <v>250302002</v>
          </cell>
          <cell r="B777" t="str">
            <v>血清果糖胺测定</v>
          </cell>
          <cell r="C777" t="str">
            <v>指糖化血清蛋白测定</v>
          </cell>
        </row>
        <row r="777">
          <cell r="E777" t="str">
            <v>项</v>
          </cell>
          <cell r="F777" t="str">
            <v> </v>
          </cell>
        </row>
        <row r="778">
          <cell r="A778" t="str">
            <v>250302002a</v>
          </cell>
          <cell r="B778" t="str">
            <v>化学法</v>
          </cell>
        </row>
        <row r="778">
          <cell r="E778" t="str">
            <v>项</v>
          </cell>
          <cell r="F778" t="str">
            <v>9</v>
          </cell>
        </row>
        <row r="778">
          <cell r="H778" t="str">
            <v>泰医保发〔2022〕31号</v>
          </cell>
        </row>
        <row r="779">
          <cell r="A779" t="str">
            <v>250302002b</v>
          </cell>
          <cell r="B779" t="str">
            <v>各种酶法</v>
          </cell>
        </row>
        <row r="779">
          <cell r="E779" t="str">
            <v>项</v>
          </cell>
          <cell r="F779" t="str">
            <v>24</v>
          </cell>
        </row>
        <row r="779">
          <cell r="H779" t="str">
            <v>泰医保发〔2022〕31号</v>
          </cell>
        </row>
        <row r="780">
          <cell r="A780" t="str">
            <v>250302003</v>
          </cell>
          <cell r="B780" t="str">
            <v>糖化血红蛋白测定</v>
          </cell>
        </row>
        <row r="780">
          <cell r="E780" t="str">
            <v>项</v>
          </cell>
          <cell r="F780" t="str">
            <v> </v>
          </cell>
        </row>
        <row r="781">
          <cell r="A781" t="str">
            <v>250302003a</v>
          </cell>
          <cell r="B781" t="str">
            <v>色谱法</v>
          </cell>
        </row>
        <row r="781">
          <cell r="E781" t="str">
            <v>项</v>
          </cell>
          <cell r="F781" t="str">
            <v>56</v>
          </cell>
        </row>
        <row r="781">
          <cell r="H781" t="str">
            <v>泰医保发〔2022〕31号</v>
          </cell>
        </row>
        <row r="782">
          <cell r="A782" t="str">
            <v>250302003b</v>
          </cell>
          <cell r="B782" t="str">
            <v>各种免疫学方法</v>
          </cell>
        </row>
        <row r="782">
          <cell r="E782" t="str">
            <v>项</v>
          </cell>
          <cell r="F782" t="str">
            <v>35</v>
          </cell>
        </row>
        <row r="782">
          <cell r="H782" t="str">
            <v>泰医保发〔2022〕31号</v>
          </cell>
        </row>
        <row r="783">
          <cell r="A783" t="str">
            <v>250302003c</v>
          </cell>
          <cell r="B783" t="str">
            <v>化学法</v>
          </cell>
        </row>
        <row r="783">
          <cell r="E783" t="str">
            <v>项</v>
          </cell>
          <cell r="F783">
            <v>16</v>
          </cell>
        </row>
        <row r="784">
          <cell r="A784" t="str">
            <v>250302004</v>
          </cell>
          <cell r="B784" t="str">
            <v>半乳糖测定</v>
          </cell>
          <cell r="C784" t="str">
            <v>包括全血、尿标本</v>
          </cell>
        </row>
        <row r="784">
          <cell r="E784" t="str">
            <v>项</v>
          </cell>
          <cell r="F784" t="str">
            <v>10</v>
          </cell>
          <cell r="G784" t="str">
            <v>三级医院价格为10元，其他医疗机构下浮10%执行</v>
          </cell>
        </row>
        <row r="785">
          <cell r="A785" t="str">
            <v>250302005</v>
          </cell>
          <cell r="B785" t="str">
            <v>血清果糖测定</v>
          </cell>
        </row>
        <row r="785">
          <cell r="E785" t="str">
            <v>项</v>
          </cell>
          <cell r="F785">
            <v>8</v>
          </cell>
        </row>
        <row r="786">
          <cell r="A786" t="str">
            <v>250302006</v>
          </cell>
          <cell r="B786" t="str">
            <v>木糖测定</v>
          </cell>
        </row>
        <row r="786">
          <cell r="E786" t="str">
            <v>项</v>
          </cell>
          <cell r="F786">
            <v>8</v>
          </cell>
        </row>
        <row r="787">
          <cell r="A787" t="str">
            <v>250302007</v>
          </cell>
          <cell r="B787" t="str">
            <v>血清唾液酸测定</v>
          </cell>
        </row>
        <row r="787">
          <cell r="E787" t="str">
            <v>项</v>
          </cell>
          <cell r="F787" t="str">
            <v> </v>
          </cell>
        </row>
        <row r="788">
          <cell r="A788" t="str">
            <v>250302007a</v>
          </cell>
          <cell r="B788" t="str">
            <v>免疫法</v>
          </cell>
        </row>
        <row r="788">
          <cell r="E788" t="str">
            <v>项</v>
          </cell>
          <cell r="F788" t="str">
            <v>14</v>
          </cell>
        </row>
        <row r="788">
          <cell r="H788" t="str">
            <v>泰医保发〔2022〕31号</v>
          </cell>
        </row>
        <row r="789">
          <cell r="A789" t="str">
            <v>250302007b</v>
          </cell>
          <cell r="B789" t="str">
            <v>化学法</v>
          </cell>
        </row>
        <row r="789">
          <cell r="E789" t="str">
            <v>项</v>
          </cell>
          <cell r="F789">
            <v>8</v>
          </cell>
        </row>
        <row r="790">
          <cell r="A790" t="str">
            <v>250302007c</v>
          </cell>
          <cell r="B790" t="str">
            <v>酶法</v>
          </cell>
        </row>
        <row r="790">
          <cell r="E790" t="str">
            <v>项</v>
          </cell>
          <cell r="F790" t="str">
            <v>17</v>
          </cell>
        </row>
        <row r="790">
          <cell r="H790" t="str">
            <v>泰医保发〔2022〕31号</v>
          </cell>
        </row>
        <row r="791">
          <cell r="A791" t="str">
            <v>250302008</v>
          </cell>
          <cell r="B791" t="str">
            <v>血浆乳酸测定</v>
          </cell>
          <cell r="C791" t="str">
            <v>包括体液、分泌物</v>
          </cell>
        </row>
        <row r="791">
          <cell r="E791" t="str">
            <v>项</v>
          </cell>
          <cell r="F791">
            <v>16</v>
          </cell>
          <cell r="G791" t="str">
            <v>芯片法40元</v>
          </cell>
        </row>
        <row r="792">
          <cell r="A792" t="str">
            <v>250302009</v>
          </cell>
          <cell r="B792" t="str">
            <v>全血丙酮酸测定</v>
          </cell>
        </row>
        <row r="792">
          <cell r="E792" t="str">
            <v>项</v>
          </cell>
          <cell r="F792">
            <v>24</v>
          </cell>
        </row>
        <row r="793">
          <cell r="A793" t="str">
            <v>250302010</v>
          </cell>
          <cell r="B793" t="str">
            <v>血清表皮生长因子受体-2 (HER-2/neu）测定</v>
          </cell>
        </row>
        <row r="793">
          <cell r="E793" t="str">
            <v>次</v>
          </cell>
          <cell r="F793">
            <v>240</v>
          </cell>
        </row>
        <row r="793">
          <cell r="H793" t="str">
            <v>按照泰价费发﹝2017﹞80号文新增项目
泰医保发〔2021〕48号</v>
          </cell>
        </row>
        <row r="794">
          <cell r="A794" t="str">
            <v>250302011</v>
          </cell>
          <cell r="B794" t="str">
            <v>抗锌转运蛋白8抗体（ZnT8）测定</v>
          </cell>
          <cell r="C794" t="str">
            <v>样本类型：血清。采全血，标本分离血清，加入相应的监测试剂，温育、检测、打印报告，处理废弃物并接受临床相关咨询</v>
          </cell>
        </row>
        <row r="794">
          <cell r="E794" t="str">
            <v>次</v>
          </cell>
          <cell r="F794" t="str">
            <v>自主  定价</v>
          </cell>
        </row>
        <row r="794">
          <cell r="H794" t="str">
            <v>按照泰医保发﹝2019﹞83号文新增项目</v>
          </cell>
        </row>
        <row r="795">
          <cell r="A795" t="str">
            <v>250303</v>
          </cell>
          <cell r="B795" t="str">
            <v>血脂及脂蛋白测定</v>
          </cell>
        </row>
        <row r="795">
          <cell r="F795" t="str">
            <v> </v>
          </cell>
        </row>
        <row r="796">
          <cell r="A796" t="str">
            <v>250303001</v>
          </cell>
          <cell r="B796" t="str">
            <v>血清总胆固醇测定</v>
          </cell>
        </row>
        <row r="796">
          <cell r="E796" t="str">
            <v>项</v>
          </cell>
          <cell r="F796" t="str">
            <v> </v>
          </cell>
        </row>
        <row r="797">
          <cell r="A797" t="str">
            <v>250303001a</v>
          </cell>
          <cell r="B797" t="str">
            <v>化学法或酶法</v>
          </cell>
        </row>
        <row r="797">
          <cell r="E797" t="str">
            <v>项</v>
          </cell>
          <cell r="F797">
            <v>3.2</v>
          </cell>
        </row>
        <row r="798">
          <cell r="A798" t="str">
            <v>250303001b</v>
          </cell>
          <cell r="B798" t="str">
            <v>干化学法</v>
          </cell>
        </row>
        <row r="798">
          <cell r="E798" t="str">
            <v>项</v>
          </cell>
          <cell r="F798">
            <v>16</v>
          </cell>
        </row>
        <row r="799">
          <cell r="A799" t="str">
            <v>250303002</v>
          </cell>
          <cell r="B799" t="str">
            <v>血清甘油三酯测定</v>
          </cell>
        </row>
        <row r="799">
          <cell r="E799" t="str">
            <v>项</v>
          </cell>
          <cell r="F799" t="str">
            <v> </v>
          </cell>
        </row>
        <row r="800">
          <cell r="A800" t="str">
            <v>250303002a</v>
          </cell>
          <cell r="B800" t="str">
            <v>化学法或酶法</v>
          </cell>
        </row>
        <row r="800">
          <cell r="E800" t="str">
            <v>项</v>
          </cell>
          <cell r="F800">
            <v>4</v>
          </cell>
        </row>
        <row r="801">
          <cell r="A801" t="str">
            <v>250303002b</v>
          </cell>
          <cell r="B801" t="str">
            <v>干化学法</v>
          </cell>
        </row>
        <row r="801">
          <cell r="E801" t="str">
            <v>项</v>
          </cell>
          <cell r="F801">
            <v>16</v>
          </cell>
        </row>
        <row r="802">
          <cell r="A802" t="str">
            <v>250303003</v>
          </cell>
          <cell r="B802" t="str">
            <v>血清磷脂测定</v>
          </cell>
        </row>
        <row r="802">
          <cell r="E802" t="str">
            <v>项</v>
          </cell>
          <cell r="F802">
            <v>6.4</v>
          </cell>
        </row>
        <row r="803">
          <cell r="A803" t="str">
            <v>250303004</v>
          </cell>
          <cell r="B803" t="str">
            <v>血清高密度脂蛋白胆固醇测定</v>
          </cell>
        </row>
        <row r="803">
          <cell r="E803" t="str">
            <v>项</v>
          </cell>
          <cell r="F803" t="str">
            <v> </v>
          </cell>
        </row>
        <row r="804">
          <cell r="A804" t="str">
            <v>250303004a</v>
          </cell>
          <cell r="B804" t="str">
            <v>干化学法</v>
          </cell>
        </row>
        <row r="804">
          <cell r="E804" t="str">
            <v>项</v>
          </cell>
          <cell r="F804" t="str">
            <v>14</v>
          </cell>
        </row>
        <row r="804">
          <cell r="H804" t="str">
            <v>泰医保发〔2022〕31号</v>
          </cell>
        </row>
        <row r="805">
          <cell r="A805" t="str">
            <v>250303004b</v>
          </cell>
          <cell r="B805" t="str">
            <v>其他方法</v>
          </cell>
        </row>
        <row r="805">
          <cell r="E805" t="str">
            <v>项</v>
          </cell>
          <cell r="F805" t="str">
            <v>8</v>
          </cell>
        </row>
        <row r="805">
          <cell r="H805" t="str">
            <v>泰医保发〔2022〕31号</v>
          </cell>
        </row>
        <row r="806">
          <cell r="A806" t="str">
            <v>250303005</v>
          </cell>
          <cell r="B806" t="str">
            <v>血清低密度脂蛋白胆固醇测定</v>
          </cell>
        </row>
        <row r="806">
          <cell r="E806" t="str">
            <v>项</v>
          </cell>
          <cell r="F806">
            <v>10</v>
          </cell>
          <cell r="G806" t="str">
            <v>酶法</v>
          </cell>
        </row>
        <row r="807">
          <cell r="A807" t="str">
            <v>250303006</v>
          </cell>
          <cell r="B807" t="str">
            <v>血清脂蛋白电泳分析</v>
          </cell>
          <cell r="C807" t="str">
            <v>包括酯质、胆固醇染色</v>
          </cell>
        </row>
        <row r="807">
          <cell r="E807" t="str">
            <v>项</v>
          </cell>
          <cell r="F807" t="str">
            <v> </v>
          </cell>
        </row>
        <row r="808">
          <cell r="A808" t="str">
            <v>250303006a</v>
          </cell>
          <cell r="B808" t="str">
            <v>普通凝胶电泳法</v>
          </cell>
        </row>
        <row r="808">
          <cell r="E808" t="str">
            <v>项</v>
          </cell>
          <cell r="F808">
            <v>24</v>
          </cell>
        </row>
        <row r="809">
          <cell r="A809" t="str">
            <v>250303006b</v>
          </cell>
          <cell r="B809" t="str">
            <v>自动凝胶电泳法</v>
          </cell>
        </row>
        <row r="809">
          <cell r="E809" t="str">
            <v>项</v>
          </cell>
          <cell r="F809">
            <v>64</v>
          </cell>
        </row>
        <row r="810">
          <cell r="A810" t="str">
            <v>250303007</v>
          </cell>
          <cell r="B810" t="str">
            <v>血清载脂蛋白AⅠ测定</v>
          </cell>
        </row>
        <row r="810">
          <cell r="E810" t="str">
            <v>项</v>
          </cell>
          <cell r="F810">
            <v>8</v>
          </cell>
        </row>
        <row r="811">
          <cell r="A811" t="str">
            <v>250303008</v>
          </cell>
          <cell r="B811" t="str">
            <v>血清载脂蛋白AⅡ测定</v>
          </cell>
        </row>
        <row r="811">
          <cell r="E811" t="str">
            <v>项</v>
          </cell>
          <cell r="F811">
            <v>16</v>
          </cell>
        </row>
        <row r="812">
          <cell r="A812" t="str">
            <v>250303009</v>
          </cell>
          <cell r="B812" t="str">
            <v>血清载脂蛋白B测定</v>
          </cell>
        </row>
        <row r="812">
          <cell r="E812" t="str">
            <v>项</v>
          </cell>
          <cell r="F812">
            <v>8</v>
          </cell>
        </row>
        <row r="813">
          <cell r="A813" t="str">
            <v>250303010</v>
          </cell>
          <cell r="B813" t="str">
            <v>血清载脂蛋白CⅡ测定</v>
          </cell>
        </row>
        <row r="813">
          <cell r="E813" t="str">
            <v>项</v>
          </cell>
          <cell r="F813">
            <v>16</v>
          </cell>
        </row>
        <row r="814">
          <cell r="A814" t="str">
            <v>250303011</v>
          </cell>
          <cell r="B814" t="str">
            <v>血清载脂蛋白CⅢ测定</v>
          </cell>
        </row>
        <row r="814">
          <cell r="E814" t="str">
            <v>项</v>
          </cell>
          <cell r="F814">
            <v>16</v>
          </cell>
        </row>
        <row r="815">
          <cell r="A815" t="str">
            <v>250303012</v>
          </cell>
          <cell r="B815" t="str">
            <v>血清载脂蛋白E测定</v>
          </cell>
        </row>
        <row r="815">
          <cell r="E815" t="str">
            <v>项</v>
          </cell>
          <cell r="F815">
            <v>16</v>
          </cell>
        </row>
        <row r="816">
          <cell r="A816" t="str">
            <v>250303013</v>
          </cell>
          <cell r="B816" t="str">
            <v>血清载脂蛋白α测定</v>
          </cell>
        </row>
        <row r="816">
          <cell r="E816" t="str">
            <v>项</v>
          </cell>
          <cell r="F816" t="str">
            <v>22</v>
          </cell>
        </row>
        <row r="816">
          <cell r="H816" t="str">
            <v>泰医保发〔2022〕31号</v>
          </cell>
        </row>
        <row r="817">
          <cell r="A817" t="str">
            <v>250303014</v>
          </cell>
          <cell r="B817" t="str">
            <v>血清β-羟基丁酸测定</v>
          </cell>
        </row>
        <row r="817">
          <cell r="E817" t="str">
            <v>项</v>
          </cell>
          <cell r="F817">
            <v>16</v>
          </cell>
        </row>
        <row r="818">
          <cell r="A818" t="str">
            <v>250303015</v>
          </cell>
          <cell r="B818" t="str">
            <v>血游离脂肪酸测定</v>
          </cell>
        </row>
        <row r="818">
          <cell r="E818" t="str">
            <v>项</v>
          </cell>
          <cell r="F818">
            <v>8</v>
          </cell>
          <cell r="G818" t="str">
            <v>酶法40元</v>
          </cell>
        </row>
        <row r="819">
          <cell r="A819" t="str">
            <v>250303016</v>
          </cell>
          <cell r="B819" t="str">
            <v>甘油测定</v>
          </cell>
        </row>
        <row r="819">
          <cell r="E819" t="str">
            <v>项</v>
          </cell>
          <cell r="F819" t="str">
            <v>待定</v>
          </cell>
        </row>
        <row r="820">
          <cell r="A820" t="str">
            <v>250303017</v>
          </cell>
          <cell r="B820" t="str">
            <v>载脂蛋白E基因分型</v>
          </cell>
        </row>
        <row r="820">
          <cell r="E820" t="str">
            <v>项</v>
          </cell>
          <cell r="F820" t="str">
            <v>自行  定价</v>
          </cell>
        </row>
        <row r="821">
          <cell r="A821" t="str">
            <v>250303018</v>
          </cell>
          <cell r="B821" t="str">
            <v>小密低密度脂蛋白(sdlDL)测定</v>
          </cell>
        </row>
        <row r="821">
          <cell r="E821" t="str">
            <v>项</v>
          </cell>
          <cell r="F821">
            <v>24</v>
          </cell>
        </row>
        <row r="822">
          <cell r="A822" t="str">
            <v>250303019</v>
          </cell>
          <cell r="B822" t="str">
            <v>血酮体测定</v>
          </cell>
          <cell r="C822" t="str">
            <v>包括血酮体快速测定</v>
          </cell>
        </row>
        <row r="822">
          <cell r="E822" t="str">
            <v>项</v>
          </cell>
          <cell r="F822">
            <v>8</v>
          </cell>
          <cell r="G822" t="str">
            <v>血酮体定量收40元</v>
          </cell>
        </row>
        <row r="823">
          <cell r="A823" t="str">
            <v>250303020</v>
          </cell>
          <cell r="B823" t="str">
            <v>人血浆脂蛋白磷脂酶A2定量测定（LP－PLA2）</v>
          </cell>
        </row>
        <row r="823">
          <cell r="E823" t="str">
            <v>次</v>
          </cell>
          <cell r="F823">
            <v>40</v>
          </cell>
        </row>
        <row r="823">
          <cell r="H823" t="str">
            <v>按照泰价费发﹝2017﹞80号文新增项目
泰医保发〔2021〕48号</v>
          </cell>
        </row>
        <row r="824">
          <cell r="A824" t="str">
            <v>250303021</v>
          </cell>
          <cell r="B824" t="str">
            <v>氧化低密度脂蛋白定量检测</v>
          </cell>
        </row>
        <row r="824">
          <cell r="E824" t="str">
            <v>次</v>
          </cell>
          <cell r="F824">
            <v>128</v>
          </cell>
        </row>
        <row r="824">
          <cell r="H824" t="str">
            <v>按照泰价费发﹝2017﹞80号文新增项目
泰医保发〔2021〕48号</v>
          </cell>
        </row>
        <row r="825">
          <cell r="A825" t="str">
            <v>250303022</v>
          </cell>
          <cell r="B825" t="str">
            <v>VAP血脂亚组分检测</v>
          </cell>
          <cell r="C825" t="str">
            <v>样本类型：血清。</v>
          </cell>
        </row>
        <row r="825">
          <cell r="E825" t="str">
            <v>次</v>
          </cell>
          <cell r="F825" t="str">
            <v>新增项目</v>
          </cell>
        </row>
        <row r="825">
          <cell r="H825" t="str">
            <v>泰医保发〔2021〕14号</v>
          </cell>
        </row>
        <row r="826">
          <cell r="A826" t="str">
            <v>250303023</v>
          </cell>
          <cell r="B826" t="str">
            <v>脂联素检测</v>
          </cell>
          <cell r="C826" t="str">
            <v>样本类型：血清。</v>
          </cell>
        </row>
        <row r="826">
          <cell r="E826" t="str">
            <v>次</v>
          </cell>
          <cell r="F826" t="str">
            <v>新增项目</v>
          </cell>
        </row>
        <row r="826">
          <cell r="H826" t="str">
            <v>泰医保发〔2021〕14号</v>
          </cell>
        </row>
        <row r="827">
          <cell r="A827" t="str">
            <v>250304</v>
          </cell>
          <cell r="B827" t="str">
            <v>无机元素测定</v>
          </cell>
          <cell r="C827" t="str">
            <v>包括血、尿、脑脊液等标本</v>
          </cell>
        </row>
        <row r="827">
          <cell r="F827" t="str">
            <v> </v>
          </cell>
        </row>
        <row r="828">
          <cell r="A828" t="str">
            <v>250304001</v>
          </cell>
          <cell r="B828" t="str">
            <v>钾测定</v>
          </cell>
        </row>
        <row r="828">
          <cell r="E828" t="str">
            <v>项</v>
          </cell>
          <cell r="F828" t="str">
            <v> </v>
          </cell>
        </row>
        <row r="829">
          <cell r="A829" t="str">
            <v>250304001a</v>
          </cell>
          <cell r="B829" t="str">
            <v>干化学法</v>
          </cell>
        </row>
        <row r="829">
          <cell r="E829" t="str">
            <v>项</v>
          </cell>
          <cell r="F829">
            <v>12</v>
          </cell>
        </row>
        <row r="830">
          <cell r="A830" t="str">
            <v>250304001b</v>
          </cell>
          <cell r="B830" t="str">
            <v>火焰分光光度法</v>
          </cell>
        </row>
        <row r="830">
          <cell r="E830" t="str">
            <v>项</v>
          </cell>
          <cell r="F830">
            <v>2.4</v>
          </cell>
        </row>
        <row r="831">
          <cell r="A831" t="str">
            <v>250304001c</v>
          </cell>
          <cell r="B831" t="str">
            <v>酶促动力学法</v>
          </cell>
        </row>
        <row r="831">
          <cell r="E831" t="str">
            <v>项</v>
          </cell>
          <cell r="F831">
            <v>4</v>
          </cell>
        </row>
        <row r="832">
          <cell r="A832" t="str">
            <v>250304001d</v>
          </cell>
          <cell r="B832" t="str">
            <v>离子选择电极法</v>
          </cell>
        </row>
        <row r="832">
          <cell r="E832" t="str">
            <v>项</v>
          </cell>
          <cell r="F832">
            <v>3.2</v>
          </cell>
        </row>
        <row r="833">
          <cell r="A833" t="str">
            <v>250304002</v>
          </cell>
          <cell r="B833" t="str">
            <v>钠测定</v>
          </cell>
        </row>
        <row r="833">
          <cell r="E833" t="str">
            <v>项</v>
          </cell>
          <cell r="F833" t="str">
            <v> </v>
          </cell>
        </row>
        <row r="834">
          <cell r="A834" t="str">
            <v>250304002a</v>
          </cell>
          <cell r="B834" t="str">
            <v>干化学法</v>
          </cell>
        </row>
        <row r="834">
          <cell r="E834" t="str">
            <v>项</v>
          </cell>
          <cell r="F834">
            <v>12</v>
          </cell>
        </row>
        <row r="835">
          <cell r="A835" t="str">
            <v>250304002b</v>
          </cell>
          <cell r="B835" t="str">
            <v>火焰分光光度法</v>
          </cell>
        </row>
        <row r="835">
          <cell r="E835" t="str">
            <v>项</v>
          </cell>
          <cell r="F835">
            <v>2.4</v>
          </cell>
        </row>
        <row r="836">
          <cell r="A836" t="str">
            <v>250304002c</v>
          </cell>
          <cell r="B836" t="str">
            <v>酶促动力学法</v>
          </cell>
        </row>
        <row r="836">
          <cell r="E836" t="str">
            <v>项</v>
          </cell>
          <cell r="F836">
            <v>4</v>
          </cell>
        </row>
        <row r="837">
          <cell r="A837" t="str">
            <v>250304002d</v>
          </cell>
          <cell r="B837" t="str">
            <v>离子选择电极法</v>
          </cell>
        </row>
        <row r="837">
          <cell r="E837" t="str">
            <v>项</v>
          </cell>
          <cell r="F837">
            <v>3.2</v>
          </cell>
        </row>
        <row r="838">
          <cell r="A838" t="str">
            <v>250304003</v>
          </cell>
          <cell r="B838" t="str">
            <v>氯测定</v>
          </cell>
        </row>
        <row r="838">
          <cell r="E838" t="str">
            <v>项</v>
          </cell>
          <cell r="F838" t="str">
            <v> </v>
          </cell>
        </row>
        <row r="839">
          <cell r="A839" t="str">
            <v>250304003a</v>
          </cell>
          <cell r="B839" t="str">
            <v>干化学法</v>
          </cell>
        </row>
        <row r="839">
          <cell r="E839" t="str">
            <v>项</v>
          </cell>
          <cell r="F839">
            <v>12</v>
          </cell>
        </row>
        <row r="840">
          <cell r="A840" t="str">
            <v>250304003b</v>
          </cell>
          <cell r="B840" t="str">
            <v>离子选择电极法</v>
          </cell>
        </row>
        <row r="840">
          <cell r="E840" t="str">
            <v>项</v>
          </cell>
          <cell r="F840">
            <v>3.2</v>
          </cell>
        </row>
        <row r="841">
          <cell r="A841" t="str">
            <v>250304004</v>
          </cell>
          <cell r="B841" t="str">
            <v>钙测定</v>
          </cell>
        </row>
        <row r="841">
          <cell r="E841" t="str">
            <v>项</v>
          </cell>
          <cell r="F841" t="str">
            <v> </v>
          </cell>
        </row>
        <row r="842">
          <cell r="A842" t="str">
            <v>250304004a</v>
          </cell>
          <cell r="B842" t="str">
            <v>干化学法</v>
          </cell>
        </row>
        <row r="842">
          <cell r="E842" t="str">
            <v>项</v>
          </cell>
          <cell r="F842">
            <v>12</v>
          </cell>
        </row>
        <row r="843">
          <cell r="A843" t="str">
            <v>250304004b</v>
          </cell>
          <cell r="B843" t="str">
            <v>比色法</v>
          </cell>
        </row>
        <row r="843">
          <cell r="E843" t="str">
            <v>项</v>
          </cell>
          <cell r="F843">
            <v>3.2</v>
          </cell>
        </row>
        <row r="844">
          <cell r="A844" t="str">
            <v>250304004c</v>
          </cell>
          <cell r="B844" t="str">
            <v>离子选择电极法</v>
          </cell>
        </row>
        <row r="844">
          <cell r="E844" t="str">
            <v>项</v>
          </cell>
          <cell r="F844">
            <v>3.2</v>
          </cell>
        </row>
        <row r="845">
          <cell r="A845" t="str">
            <v>250304005</v>
          </cell>
          <cell r="B845" t="str">
            <v>无机磷测定</v>
          </cell>
        </row>
        <row r="845">
          <cell r="E845" t="str">
            <v>项</v>
          </cell>
          <cell r="F845" t="str">
            <v> </v>
          </cell>
        </row>
        <row r="846">
          <cell r="A846" t="str">
            <v>250304005a</v>
          </cell>
          <cell r="B846" t="str">
            <v>干化学法</v>
          </cell>
        </row>
        <row r="846">
          <cell r="E846" t="str">
            <v>项</v>
          </cell>
          <cell r="F846">
            <v>12</v>
          </cell>
        </row>
        <row r="847">
          <cell r="A847" t="str">
            <v>250304005b</v>
          </cell>
          <cell r="B847" t="str">
            <v>比色法</v>
          </cell>
        </row>
        <row r="847">
          <cell r="E847" t="str">
            <v>项</v>
          </cell>
          <cell r="F847">
            <v>3.2</v>
          </cell>
        </row>
        <row r="848">
          <cell r="A848" t="str">
            <v>250304006</v>
          </cell>
          <cell r="B848" t="str">
            <v>镁测定</v>
          </cell>
        </row>
        <row r="848">
          <cell r="E848" t="str">
            <v>项</v>
          </cell>
          <cell r="F848" t="str">
            <v> </v>
          </cell>
        </row>
        <row r="849">
          <cell r="A849" t="str">
            <v>250304006a</v>
          </cell>
          <cell r="B849" t="str">
            <v>干化学法</v>
          </cell>
        </row>
        <row r="849">
          <cell r="E849" t="str">
            <v>项</v>
          </cell>
          <cell r="F849">
            <v>12</v>
          </cell>
        </row>
        <row r="850">
          <cell r="A850" t="str">
            <v>250304006b</v>
          </cell>
          <cell r="B850" t="str">
            <v>比色法</v>
          </cell>
        </row>
        <row r="850">
          <cell r="E850" t="str">
            <v>项</v>
          </cell>
          <cell r="F850">
            <v>3.2</v>
          </cell>
        </row>
        <row r="851">
          <cell r="A851" t="str">
            <v>250304006c</v>
          </cell>
          <cell r="B851" t="str">
            <v>离子选择电极法</v>
          </cell>
        </row>
        <row r="851">
          <cell r="E851" t="str">
            <v>项</v>
          </cell>
          <cell r="F851">
            <v>3.2</v>
          </cell>
        </row>
        <row r="852">
          <cell r="A852" t="str">
            <v>250304007</v>
          </cell>
          <cell r="B852" t="str">
            <v>铁测定</v>
          </cell>
        </row>
        <row r="852">
          <cell r="E852" t="str">
            <v>项</v>
          </cell>
          <cell r="F852" t="str">
            <v> </v>
          </cell>
        </row>
        <row r="853">
          <cell r="A853" t="str">
            <v>250304007a</v>
          </cell>
          <cell r="B853" t="str">
            <v>干化学法</v>
          </cell>
        </row>
        <row r="853">
          <cell r="E853" t="str">
            <v>项</v>
          </cell>
          <cell r="F853">
            <v>12</v>
          </cell>
        </row>
        <row r="854">
          <cell r="A854" t="str">
            <v>250304007b</v>
          </cell>
          <cell r="B854" t="str">
            <v>比色法</v>
          </cell>
        </row>
        <row r="854">
          <cell r="E854" t="str">
            <v>项</v>
          </cell>
          <cell r="F854">
            <v>6.4</v>
          </cell>
        </row>
        <row r="855">
          <cell r="A855" t="str">
            <v>250304007c</v>
          </cell>
          <cell r="B855" t="str">
            <v>光谱法</v>
          </cell>
        </row>
        <row r="855">
          <cell r="E855" t="str">
            <v>项</v>
          </cell>
          <cell r="F855">
            <v>12</v>
          </cell>
        </row>
        <row r="856">
          <cell r="A856" t="str">
            <v>250304008</v>
          </cell>
          <cell r="B856" t="str">
            <v>血清总铁结合力测定</v>
          </cell>
        </row>
        <row r="856">
          <cell r="E856" t="str">
            <v>项</v>
          </cell>
          <cell r="F856">
            <v>12</v>
          </cell>
        </row>
        <row r="857">
          <cell r="A857" t="str">
            <v>250304009</v>
          </cell>
          <cell r="B857" t="str">
            <v>全血铅测定</v>
          </cell>
        </row>
        <row r="857">
          <cell r="E857" t="str">
            <v>项</v>
          </cell>
          <cell r="F857" t="str">
            <v> </v>
          </cell>
        </row>
        <row r="858">
          <cell r="A858" t="str">
            <v>250304009a</v>
          </cell>
          <cell r="B858" t="str">
            <v>比色法</v>
          </cell>
        </row>
        <row r="858">
          <cell r="E858" t="str">
            <v>项</v>
          </cell>
          <cell r="F858">
            <v>6.4</v>
          </cell>
        </row>
        <row r="859">
          <cell r="A859" t="str">
            <v>250304009b</v>
          </cell>
          <cell r="B859" t="str">
            <v>光谱法</v>
          </cell>
        </row>
        <row r="859">
          <cell r="E859" t="str">
            <v>项</v>
          </cell>
          <cell r="F859">
            <v>12</v>
          </cell>
        </row>
        <row r="860">
          <cell r="A860" t="str">
            <v>250304010</v>
          </cell>
          <cell r="B860" t="str">
            <v>血清碳酸氢盐(HCO3)测定</v>
          </cell>
          <cell r="C860" t="str">
            <v>含血清总二氧化碳(TCO2)测定</v>
          </cell>
        </row>
        <row r="860">
          <cell r="E860" t="str">
            <v>项</v>
          </cell>
          <cell r="F860" t="str">
            <v> </v>
          </cell>
        </row>
        <row r="861">
          <cell r="A861" t="str">
            <v>250304010a</v>
          </cell>
          <cell r="B861" t="str">
            <v>电极法\酶法</v>
          </cell>
        </row>
        <row r="861">
          <cell r="E861" t="str">
            <v>项</v>
          </cell>
          <cell r="F861">
            <v>4.8</v>
          </cell>
        </row>
        <row r="862">
          <cell r="A862" t="str">
            <v>250304010b</v>
          </cell>
          <cell r="B862" t="str">
            <v>干化学法</v>
          </cell>
        </row>
        <row r="862">
          <cell r="E862" t="str">
            <v>项</v>
          </cell>
          <cell r="F862" t="str">
            <v>12</v>
          </cell>
        </row>
        <row r="862">
          <cell r="H862" t="str">
            <v>泰医保发〔2022〕31号</v>
          </cell>
        </row>
        <row r="863">
          <cell r="A863" t="str">
            <v>250304011</v>
          </cell>
          <cell r="B863" t="str">
            <v>血一氧化碳分析</v>
          </cell>
        </row>
        <row r="863">
          <cell r="E863" t="str">
            <v>项</v>
          </cell>
          <cell r="F863" t="str">
            <v> </v>
          </cell>
        </row>
        <row r="864">
          <cell r="A864" t="str">
            <v>250304011a</v>
          </cell>
          <cell r="B864" t="str">
            <v>干化学法</v>
          </cell>
        </row>
        <row r="864">
          <cell r="E864" t="str">
            <v>项</v>
          </cell>
          <cell r="F864">
            <v>12</v>
          </cell>
        </row>
        <row r="865">
          <cell r="A865" t="str">
            <v>250304011b</v>
          </cell>
          <cell r="B865" t="str">
            <v>电极法\酶法</v>
          </cell>
        </row>
        <row r="865">
          <cell r="E865" t="str">
            <v>项</v>
          </cell>
          <cell r="F865">
            <v>8</v>
          </cell>
        </row>
        <row r="866">
          <cell r="A866" t="str">
            <v>250304012</v>
          </cell>
          <cell r="B866" t="str">
            <v>血一氧化氮分析</v>
          </cell>
        </row>
        <row r="866">
          <cell r="E866" t="str">
            <v>项</v>
          </cell>
          <cell r="F866">
            <v>12</v>
          </cell>
        </row>
        <row r="867">
          <cell r="A867">
            <v>250304013</v>
          </cell>
          <cell r="B867" t="str">
            <v>微量元素测定</v>
          </cell>
          <cell r="C867" t="str">
            <v>包括铜、硒、锌、锶、镉、汞、铝、锰、钼、锂、砷、碘、铁、铅等</v>
          </cell>
        </row>
        <row r="867">
          <cell r="E867" t="str">
            <v>项</v>
          </cell>
        </row>
        <row r="867">
          <cell r="H867" t="str">
            <v>泰医保发〔2023〕41号</v>
          </cell>
        </row>
        <row r="868">
          <cell r="A868" t="str">
            <v>250304013a</v>
          </cell>
          <cell r="B868" t="str">
            <v>比色法</v>
          </cell>
        </row>
        <row r="868">
          <cell r="E868" t="str">
            <v>项</v>
          </cell>
          <cell r="F868">
            <v>6.4</v>
          </cell>
        </row>
        <row r="868">
          <cell r="H868" t="str">
            <v>泰医保发〔2023〕41号</v>
          </cell>
        </row>
        <row r="869">
          <cell r="A869" t="str">
            <v>250304013b</v>
          </cell>
          <cell r="B869" t="str">
            <v>光谱法</v>
          </cell>
        </row>
        <row r="869">
          <cell r="E869" t="str">
            <v>项</v>
          </cell>
          <cell r="F869">
            <v>12</v>
          </cell>
        </row>
        <row r="869">
          <cell r="H869" t="str">
            <v>泰医保发〔2023〕41号</v>
          </cell>
        </row>
        <row r="870">
          <cell r="A870" t="str">
            <v>250304013c</v>
          </cell>
          <cell r="B870" t="str">
            <v>原子吸收法</v>
          </cell>
        </row>
        <row r="870">
          <cell r="E870" t="str">
            <v>项</v>
          </cell>
          <cell r="F870">
            <v>16</v>
          </cell>
        </row>
        <row r="870">
          <cell r="H870" t="str">
            <v>泰医保发〔2023〕41号</v>
          </cell>
        </row>
        <row r="871">
          <cell r="A871" t="str">
            <v>250304013d</v>
          </cell>
          <cell r="B871" t="str">
            <v>质谱法</v>
          </cell>
        </row>
        <row r="871">
          <cell r="E871" t="str">
            <v>项</v>
          </cell>
          <cell r="F871">
            <v>16</v>
          </cell>
        </row>
        <row r="871">
          <cell r="H871" t="str">
            <v>泰医保发〔2023〕41号</v>
          </cell>
        </row>
        <row r="872">
          <cell r="A872" t="str">
            <v>250304013e</v>
          </cell>
          <cell r="B872" t="str">
            <v>电化学法</v>
          </cell>
        </row>
        <row r="872">
          <cell r="E872" t="str">
            <v>项</v>
          </cell>
          <cell r="F872">
            <v>12</v>
          </cell>
        </row>
        <row r="872">
          <cell r="H872" t="str">
            <v>泰医保发〔2023〕41号</v>
          </cell>
        </row>
        <row r="873">
          <cell r="A873" t="str">
            <v>250304014</v>
          </cell>
          <cell r="B873" t="str">
            <v>血清游离钙测定</v>
          </cell>
        </row>
        <row r="873">
          <cell r="E873" t="str">
            <v>项</v>
          </cell>
          <cell r="F873">
            <v>48</v>
          </cell>
        </row>
        <row r="874">
          <cell r="A874" t="str">
            <v>250305</v>
          </cell>
          <cell r="B874" t="str">
            <v>肝病的实验诊断</v>
          </cell>
        </row>
        <row r="874">
          <cell r="F874" t="str">
            <v> </v>
          </cell>
        </row>
        <row r="875">
          <cell r="A875" t="str">
            <v>250305001</v>
          </cell>
          <cell r="B875" t="str">
            <v>血清总胆红素测定</v>
          </cell>
        </row>
        <row r="875">
          <cell r="E875" t="str">
            <v>项</v>
          </cell>
          <cell r="F875" t="str">
            <v> </v>
          </cell>
        </row>
        <row r="876">
          <cell r="A876" t="str">
            <v>250305001a</v>
          </cell>
          <cell r="B876" t="str">
            <v>化学法或酶促法</v>
          </cell>
        </row>
        <row r="876">
          <cell r="E876" t="str">
            <v>项</v>
          </cell>
          <cell r="F876">
            <v>4</v>
          </cell>
        </row>
        <row r="877">
          <cell r="A877" t="str">
            <v>250305001b</v>
          </cell>
          <cell r="B877" t="str">
            <v>干化学法</v>
          </cell>
        </row>
        <row r="877">
          <cell r="E877" t="str">
            <v>项</v>
          </cell>
          <cell r="F877">
            <v>16</v>
          </cell>
        </row>
        <row r="878">
          <cell r="A878" t="str">
            <v>250305002</v>
          </cell>
          <cell r="B878" t="str">
            <v>血清直接胆红素测定</v>
          </cell>
        </row>
        <row r="878">
          <cell r="E878" t="str">
            <v>项</v>
          </cell>
          <cell r="F878" t="str">
            <v> </v>
          </cell>
        </row>
        <row r="879">
          <cell r="A879" t="str">
            <v>250305002a</v>
          </cell>
          <cell r="B879" t="str">
            <v>化学法或酶促法</v>
          </cell>
        </row>
        <row r="879">
          <cell r="E879" t="str">
            <v>项</v>
          </cell>
          <cell r="F879">
            <v>4</v>
          </cell>
        </row>
        <row r="880">
          <cell r="A880" t="str">
            <v>250305002b</v>
          </cell>
          <cell r="B880" t="str">
            <v>干化学法</v>
          </cell>
        </row>
        <row r="880">
          <cell r="E880" t="str">
            <v>项</v>
          </cell>
          <cell r="F880">
            <v>16</v>
          </cell>
        </row>
        <row r="881">
          <cell r="A881" t="str">
            <v>250305003</v>
          </cell>
          <cell r="B881" t="str">
            <v>血清间接胆红素测定</v>
          </cell>
        </row>
        <row r="881">
          <cell r="E881" t="str">
            <v>项</v>
          </cell>
          <cell r="F881" t="str">
            <v> </v>
          </cell>
        </row>
        <row r="882">
          <cell r="A882" t="str">
            <v>250305003a</v>
          </cell>
          <cell r="B882" t="str">
            <v>干化学法</v>
          </cell>
        </row>
        <row r="882">
          <cell r="E882" t="str">
            <v>项</v>
          </cell>
          <cell r="F882">
            <v>12</v>
          </cell>
        </row>
        <row r="883">
          <cell r="A883" t="str">
            <v>250305003b</v>
          </cell>
          <cell r="B883" t="str">
            <v>化学法或酶促法</v>
          </cell>
        </row>
        <row r="883">
          <cell r="E883" t="str">
            <v>项</v>
          </cell>
          <cell r="F883">
            <v>1.6</v>
          </cell>
        </row>
        <row r="884">
          <cell r="A884" t="str">
            <v>250305004</v>
          </cell>
          <cell r="B884" t="str">
            <v>血清δ-胆红素测定</v>
          </cell>
        </row>
        <row r="884">
          <cell r="E884" t="str">
            <v>项</v>
          </cell>
          <cell r="F884">
            <v>8</v>
          </cell>
        </row>
        <row r="885">
          <cell r="A885" t="str">
            <v>250305005</v>
          </cell>
          <cell r="B885" t="str">
            <v>血清总胆汁酸测定</v>
          </cell>
        </row>
        <row r="885">
          <cell r="E885" t="str">
            <v>项</v>
          </cell>
          <cell r="F885" t="str">
            <v> </v>
          </cell>
        </row>
        <row r="886">
          <cell r="A886" t="str">
            <v>250305005a</v>
          </cell>
          <cell r="B886" t="str">
            <v>干化学法</v>
          </cell>
        </row>
        <row r="886">
          <cell r="E886" t="str">
            <v>项</v>
          </cell>
          <cell r="F886" t="str">
            <v>11</v>
          </cell>
        </row>
        <row r="886">
          <cell r="H886" t="str">
            <v>泰医保发〔2022〕31号</v>
          </cell>
        </row>
        <row r="887">
          <cell r="A887" t="str">
            <v>250305005b</v>
          </cell>
          <cell r="B887" t="str">
            <v>化学法或酶促法</v>
          </cell>
        </row>
        <row r="887">
          <cell r="E887" t="str">
            <v>项</v>
          </cell>
          <cell r="F887">
            <v>8</v>
          </cell>
        </row>
        <row r="888">
          <cell r="A888" t="str">
            <v>250305006</v>
          </cell>
          <cell r="B888" t="str">
            <v>血浆氨测定</v>
          </cell>
        </row>
        <row r="888">
          <cell r="E888" t="str">
            <v>项</v>
          </cell>
          <cell r="F888" t="str">
            <v> </v>
          </cell>
        </row>
        <row r="889">
          <cell r="A889" t="str">
            <v>250305006a</v>
          </cell>
          <cell r="B889" t="str">
            <v>化学法或酶促法</v>
          </cell>
        </row>
        <row r="889">
          <cell r="E889" t="str">
            <v>项</v>
          </cell>
          <cell r="F889">
            <v>8</v>
          </cell>
        </row>
        <row r="890">
          <cell r="A890" t="str">
            <v>250305006b</v>
          </cell>
          <cell r="B890" t="str">
            <v>干化学法</v>
          </cell>
        </row>
        <row r="890">
          <cell r="E890" t="str">
            <v>项</v>
          </cell>
          <cell r="F890">
            <v>40</v>
          </cell>
        </row>
        <row r="891">
          <cell r="A891" t="str">
            <v>250305007</v>
          </cell>
          <cell r="B891" t="str">
            <v>血清丙氨酸氨基转移酶测定</v>
          </cell>
        </row>
        <row r="891">
          <cell r="E891" t="str">
            <v>项</v>
          </cell>
          <cell r="F891" t="str">
            <v> </v>
          </cell>
        </row>
        <row r="892">
          <cell r="A892" t="str">
            <v>250305007a</v>
          </cell>
          <cell r="B892" t="str">
            <v>化学法或酶促法</v>
          </cell>
        </row>
        <row r="892">
          <cell r="F892">
            <v>3.2</v>
          </cell>
        </row>
        <row r="893">
          <cell r="A893" t="str">
            <v>250305007b</v>
          </cell>
          <cell r="B893" t="str">
            <v>干化学法</v>
          </cell>
        </row>
        <row r="893">
          <cell r="E893" t="str">
            <v>项</v>
          </cell>
          <cell r="F893">
            <v>16</v>
          </cell>
        </row>
        <row r="894">
          <cell r="A894" t="str">
            <v>250305008</v>
          </cell>
          <cell r="B894" t="str">
            <v>血清天门冬氨酸氨基转移酶测定</v>
          </cell>
        </row>
        <row r="894">
          <cell r="E894" t="str">
            <v>项</v>
          </cell>
          <cell r="F894" t="str">
            <v> </v>
          </cell>
        </row>
        <row r="895">
          <cell r="A895" t="str">
            <v>250305008a</v>
          </cell>
          <cell r="B895" t="str">
            <v>血清天门冬氨酸氨基转移酶测定（化学法或酶促法）</v>
          </cell>
        </row>
        <row r="895">
          <cell r="E895" t="str">
            <v>项</v>
          </cell>
          <cell r="F895">
            <v>3.2</v>
          </cell>
          <cell r="G895" t="str">
            <v>血清天门冬氨酸氨基转移酶线粒体同功酶测定 16元</v>
          </cell>
        </row>
        <row r="896">
          <cell r="A896" t="str">
            <v>250305008b</v>
          </cell>
          <cell r="B896" t="str">
            <v>干化学法</v>
          </cell>
        </row>
        <row r="896">
          <cell r="E896" t="str">
            <v>项</v>
          </cell>
          <cell r="F896">
            <v>16</v>
          </cell>
        </row>
        <row r="897">
          <cell r="A897" t="str">
            <v>250305009</v>
          </cell>
          <cell r="B897" t="str">
            <v>血清γ-谷氨酰基转移酶测定</v>
          </cell>
        </row>
        <row r="897">
          <cell r="E897" t="str">
            <v>项</v>
          </cell>
        </row>
        <row r="898">
          <cell r="A898" t="str">
            <v>250305009a</v>
          </cell>
          <cell r="B898" t="str">
            <v>化学法或酶促法</v>
          </cell>
        </row>
        <row r="898">
          <cell r="E898" t="str">
            <v>项</v>
          </cell>
          <cell r="F898">
            <v>3.2</v>
          </cell>
        </row>
        <row r="899">
          <cell r="A899" t="str">
            <v>250305009b</v>
          </cell>
          <cell r="B899" t="str">
            <v>干化学法</v>
          </cell>
        </row>
        <row r="899">
          <cell r="E899" t="str">
            <v>项</v>
          </cell>
          <cell r="F899">
            <v>16</v>
          </cell>
        </row>
        <row r="900">
          <cell r="A900" t="str">
            <v>250305010</v>
          </cell>
          <cell r="B900" t="str">
            <v>血清γ-谷氨酰基转移酶同工酶电泳</v>
          </cell>
          <cell r="C900" t="str">
            <v>包括血清γ-谷氨酰转肽酶同工酶Ⅱ检测</v>
          </cell>
        </row>
        <row r="900">
          <cell r="E900" t="str">
            <v>项</v>
          </cell>
          <cell r="F900" t="str">
            <v> </v>
          </cell>
          <cell r="G900" t="str">
            <v>包括血清γ-谷氨酰转肽酶同工酶Ⅱ检测176元</v>
          </cell>
        </row>
        <row r="901">
          <cell r="A901" t="str">
            <v>250305010a</v>
          </cell>
          <cell r="B901" t="str">
            <v>手工法</v>
          </cell>
        </row>
        <row r="901">
          <cell r="E901" t="str">
            <v>项</v>
          </cell>
          <cell r="F901">
            <v>16</v>
          </cell>
        </row>
        <row r="902">
          <cell r="A902" t="str">
            <v>250305010b</v>
          </cell>
          <cell r="B902" t="str">
            <v>仪器法</v>
          </cell>
        </row>
        <row r="902">
          <cell r="E902" t="str">
            <v>项</v>
          </cell>
          <cell r="F902">
            <v>40</v>
          </cell>
        </row>
        <row r="903">
          <cell r="A903" t="str">
            <v>250305011</v>
          </cell>
          <cell r="B903" t="str">
            <v>血清碱性磷酸酶测定</v>
          </cell>
        </row>
        <row r="903">
          <cell r="E903" t="str">
            <v>项</v>
          </cell>
        </row>
        <row r="904">
          <cell r="A904" t="str">
            <v>250305011a</v>
          </cell>
          <cell r="B904" t="str">
            <v>化学法或酶促法</v>
          </cell>
        </row>
        <row r="904">
          <cell r="E904" t="str">
            <v>项</v>
          </cell>
          <cell r="F904">
            <v>4</v>
          </cell>
        </row>
        <row r="905">
          <cell r="A905" t="str">
            <v>250305011b</v>
          </cell>
          <cell r="B905" t="str">
            <v>干化学法</v>
          </cell>
        </row>
        <row r="905">
          <cell r="E905" t="str">
            <v>项</v>
          </cell>
          <cell r="F905">
            <v>16</v>
          </cell>
        </row>
        <row r="906">
          <cell r="A906" t="str">
            <v>250305012</v>
          </cell>
          <cell r="B906" t="str">
            <v>血清碱性磷酸酶同工酶电泳分析</v>
          </cell>
        </row>
        <row r="906">
          <cell r="E906" t="str">
            <v>项</v>
          </cell>
        </row>
        <row r="907">
          <cell r="A907" t="str">
            <v>250305012a</v>
          </cell>
          <cell r="B907" t="str">
            <v>手工法</v>
          </cell>
        </row>
        <row r="907">
          <cell r="E907" t="str">
            <v>项</v>
          </cell>
          <cell r="F907">
            <v>24</v>
          </cell>
        </row>
        <row r="908">
          <cell r="A908" t="str">
            <v>250305012b</v>
          </cell>
          <cell r="B908" t="str">
            <v>仪器法</v>
          </cell>
        </row>
        <row r="908">
          <cell r="E908" t="str">
            <v>项</v>
          </cell>
          <cell r="F908">
            <v>80</v>
          </cell>
        </row>
        <row r="909">
          <cell r="A909" t="str">
            <v>250305013</v>
          </cell>
          <cell r="B909" t="str">
            <v>血清骨型碱性磷酸酶质量测定</v>
          </cell>
        </row>
        <row r="909">
          <cell r="E909" t="str">
            <v>项</v>
          </cell>
          <cell r="F909">
            <v>80</v>
          </cell>
        </row>
        <row r="910">
          <cell r="A910" t="str">
            <v>250305014</v>
          </cell>
          <cell r="B910" t="str">
            <v>血清胆碱脂酶测定</v>
          </cell>
        </row>
        <row r="910">
          <cell r="E910" t="str">
            <v>项</v>
          </cell>
        </row>
        <row r="911">
          <cell r="A911" t="str">
            <v>250305014a</v>
          </cell>
          <cell r="B911" t="str">
            <v>干化学法</v>
          </cell>
        </row>
        <row r="911">
          <cell r="E911" t="str">
            <v>项</v>
          </cell>
          <cell r="F911">
            <v>12</v>
          </cell>
        </row>
        <row r="912">
          <cell r="A912" t="str">
            <v>250305014b</v>
          </cell>
          <cell r="B912" t="str">
            <v>速率法</v>
          </cell>
        </row>
        <row r="912">
          <cell r="E912" t="str">
            <v>项</v>
          </cell>
          <cell r="F912" t="str">
            <v>5.4</v>
          </cell>
        </row>
        <row r="912">
          <cell r="H912" t="str">
            <v>泰医保发〔2022〕31号</v>
          </cell>
        </row>
        <row r="913">
          <cell r="A913" t="str">
            <v>250305015</v>
          </cell>
          <cell r="B913" t="str">
            <v>血清单胺氧化酶测定</v>
          </cell>
        </row>
        <row r="913">
          <cell r="E913" t="str">
            <v>项</v>
          </cell>
          <cell r="F913" t="str">
            <v>9</v>
          </cell>
        </row>
        <row r="913">
          <cell r="H913" t="str">
            <v>泰医保发〔2022〕31号</v>
          </cell>
        </row>
        <row r="914">
          <cell r="A914" t="str">
            <v>250305016</v>
          </cell>
          <cell r="B914" t="str">
            <v>血清5′核苷酸酶测定</v>
          </cell>
        </row>
        <row r="914">
          <cell r="E914" t="str">
            <v>项</v>
          </cell>
          <cell r="F914" t="str">
            <v>9</v>
          </cell>
        </row>
        <row r="914">
          <cell r="H914" t="str">
            <v>泰医保发〔2022〕31号</v>
          </cell>
        </row>
        <row r="915">
          <cell r="A915" t="str">
            <v>250305017</v>
          </cell>
          <cell r="B915" t="str">
            <v>血清α-L-岩藻糖苷酶测定</v>
          </cell>
        </row>
        <row r="915">
          <cell r="E915" t="str">
            <v>项</v>
          </cell>
        </row>
        <row r="916">
          <cell r="A916" t="str">
            <v>250305017a</v>
          </cell>
          <cell r="B916" t="str">
            <v>酶免法</v>
          </cell>
        </row>
        <row r="916">
          <cell r="E916" t="str">
            <v>项</v>
          </cell>
          <cell r="F916">
            <v>20</v>
          </cell>
        </row>
        <row r="917">
          <cell r="A917" t="str">
            <v>250305017b</v>
          </cell>
          <cell r="B917" t="str">
            <v>全自动仪器法</v>
          </cell>
        </row>
        <row r="917">
          <cell r="E917" t="str">
            <v>项</v>
          </cell>
          <cell r="F917">
            <v>12</v>
          </cell>
        </row>
        <row r="918">
          <cell r="A918" t="str">
            <v>250305018</v>
          </cell>
          <cell r="B918" t="str">
            <v>血清Ⅳ型胶原测定</v>
          </cell>
        </row>
        <row r="918">
          <cell r="E918" t="str">
            <v>项</v>
          </cell>
        </row>
        <row r="919">
          <cell r="A919" t="str">
            <v>250305018a</v>
          </cell>
          <cell r="B919" t="str">
            <v>放免法或酶免法</v>
          </cell>
        </row>
        <row r="919">
          <cell r="E919" t="str">
            <v>项</v>
          </cell>
          <cell r="F919">
            <v>24</v>
          </cell>
        </row>
        <row r="920">
          <cell r="A920" t="str">
            <v>250305018b</v>
          </cell>
          <cell r="B920" t="str">
            <v>化学发光法</v>
          </cell>
        </row>
        <row r="920">
          <cell r="E920" t="str">
            <v>项</v>
          </cell>
          <cell r="F920">
            <v>40</v>
          </cell>
        </row>
        <row r="921">
          <cell r="A921" t="str">
            <v>250305019</v>
          </cell>
          <cell r="B921" t="str">
            <v>血清Ⅲ型胶原测定</v>
          </cell>
        </row>
        <row r="921">
          <cell r="E921" t="str">
            <v>项</v>
          </cell>
          <cell r="F921" t="str">
            <v> </v>
          </cell>
        </row>
        <row r="922">
          <cell r="A922" t="str">
            <v>250305019a</v>
          </cell>
          <cell r="B922" t="str">
            <v>放免法或酶免法</v>
          </cell>
        </row>
        <row r="922">
          <cell r="E922" t="str">
            <v>项</v>
          </cell>
          <cell r="F922">
            <v>24</v>
          </cell>
        </row>
        <row r="923">
          <cell r="A923" t="str">
            <v>250305019b</v>
          </cell>
          <cell r="B923" t="str">
            <v>化学发光法</v>
          </cell>
        </row>
        <row r="923">
          <cell r="E923" t="str">
            <v>项</v>
          </cell>
          <cell r="F923">
            <v>48</v>
          </cell>
        </row>
        <row r="924">
          <cell r="A924" t="str">
            <v>250305020</v>
          </cell>
          <cell r="B924" t="str">
            <v>血清层粘连蛋白测定</v>
          </cell>
        </row>
        <row r="924">
          <cell r="E924" t="str">
            <v>项</v>
          </cell>
          <cell r="F924" t="str">
            <v> </v>
          </cell>
        </row>
        <row r="925">
          <cell r="A925" t="str">
            <v>250305020a</v>
          </cell>
          <cell r="B925" t="str">
            <v>放免法或酶免法</v>
          </cell>
        </row>
        <row r="925">
          <cell r="E925" t="str">
            <v>项</v>
          </cell>
          <cell r="F925">
            <v>24</v>
          </cell>
        </row>
        <row r="926">
          <cell r="A926" t="str">
            <v>250305020b</v>
          </cell>
          <cell r="B926" t="str">
            <v>化学发光法</v>
          </cell>
        </row>
        <row r="926">
          <cell r="E926" t="str">
            <v>项</v>
          </cell>
          <cell r="F926">
            <v>40</v>
          </cell>
        </row>
        <row r="927">
          <cell r="A927" t="str">
            <v>250305021</v>
          </cell>
          <cell r="B927" t="str">
            <v>血清纤维连接蛋白测定</v>
          </cell>
        </row>
        <row r="927">
          <cell r="E927" t="str">
            <v>项</v>
          </cell>
          <cell r="F927" t="str">
            <v> </v>
          </cell>
        </row>
        <row r="928">
          <cell r="A928" t="str">
            <v>250305021a</v>
          </cell>
          <cell r="B928" t="str">
            <v>放免法或酶免法</v>
          </cell>
        </row>
        <row r="928">
          <cell r="E928" t="str">
            <v>项</v>
          </cell>
          <cell r="F928">
            <v>24</v>
          </cell>
        </row>
        <row r="929">
          <cell r="A929" t="str">
            <v>250305021b</v>
          </cell>
          <cell r="B929" t="str">
            <v>化学发光法</v>
          </cell>
        </row>
        <row r="929">
          <cell r="E929" t="str">
            <v>项</v>
          </cell>
          <cell r="F929">
            <v>40</v>
          </cell>
        </row>
        <row r="930">
          <cell r="A930" t="str">
            <v>250305022</v>
          </cell>
          <cell r="B930" t="str">
            <v>血清透明质酸酶测定</v>
          </cell>
        </row>
        <row r="930">
          <cell r="E930" t="str">
            <v>项</v>
          </cell>
          <cell r="F930" t="str">
            <v> </v>
          </cell>
        </row>
        <row r="931">
          <cell r="A931" t="str">
            <v>250305022a</v>
          </cell>
          <cell r="B931" t="str">
            <v>放免法或酶免法</v>
          </cell>
        </row>
        <row r="931">
          <cell r="E931" t="str">
            <v>项</v>
          </cell>
          <cell r="F931">
            <v>24</v>
          </cell>
        </row>
        <row r="932">
          <cell r="A932" t="str">
            <v>250305022b</v>
          </cell>
          <cell r="B932" t="str">
            <v>化学发光法</v>
          </cell>
        </row>
        <row r="932">
          <cell r="E932" t="str">
            <v>项</v>
          </cell>
          <cell r="F932">
            <v>40</v>
          </cell>
        </row>
        <row r="933">
          <cell r="A933" t="str">
            <v>250305023</v>
          </cell>
          <cell r="B933" t="str">
            <v>腺苷脱氨酶测定</v>
          </cell>
          <cell r="C933" t="str">
            <v>包括血清、脑脊液和胸水标本</v>
          </cell>
        </row>
        <row r="933">
          <cell r="E933" t="str">
            <v>项</v>
          </cell>
          <cell r="F933">
            <v>16</v>
          </cell>
        </row>
        <row r="934">
          <cell r="A934" t="str">
            <v>250305024</v>
          </cell>
          <cell r="B934" t="str">
            <v>血清亮氨酰氨基肽酶测定</v>
          </cell>
        </row>
        <row r="934">
          <cell r="E934" t="str">
            <v>项</v>
          </cell>
          <cell r="F934">
            <v>8</v>
          </cell>
        </row>
        <row r="935">
          <cell r="A935" t="str">
            <v>250305025</v>
          </cell>
          <cell r="B935" t="str">
            <v>胆酸测定</v>
          </cell>
        </row>
        <row r="935">
          <cell r="E935" t="str">
            <v>项</v>
          </cell>
          <cell r="F935">
            <v>16</v>
          </cell>
        </row>
        <row r="936">
          <cell r="A936" t="str">
            <v>250305026</v>
          </cell>
          <cell r="B936" t="str">
            <v>人Ⅲ型前胶原肽(PⅢP)测定</v>
          </cell>
        </row>
        <row r="936">
          <cell r="E936" t="str">
            <v>项</v>
          </cell>
          <cell r="F936" t="str">
            <v>待定</v>
          </cell>
        </row>
        <row r="937">
          <cell r="A937" t="str">
            <v>250305027</v>
          </cell>
          <cell r="B937" t="str">
            <v>谷胱苷肽还原酶(PⅢP)测定</v>
          </cell>
        </row>
        <row r="937">
          <cell r="E937" t="str">
            <v>项</v>
          </cell>
          <cell r="F937" t="str">
            <v>待定</v>
          </cell>
        </row>
        <row r="938">
          <cell r="A938" t="str">
            <v>250305028</v>
          </cell>
          <cell r="B938" t="str">
            <v>血清谷氧酸脱氢酶测定</v>
          </cell>
        </row>
        <row r="938">
          <cell r="E938" t="str">
            <v>项</v>
          </cell>
          <cell r="F938" t="str">
            <v>20</v>
          </cell>
        </row>
        <row r="938">
          <cell r="H938" t="str">
            <v>泰医保发〔2022〕31号</v>
          </cell>
        </row>
        <row r="939">
          <cell r="A939" t="str">
            <v>250305029</v>
          </cell>
          <cell r="B939" t="str">
            <v>甘胆酸(CG)检测</v>
          </cell>
        </row>
        <row r="939">
          <cell r="E939" t="str">
            <v>项</v>
          </cell>
          <cell r="F939" t="str">
            <v>22</v>
          </cell>
        </row>
        <row r="939">
          <cell r="H939" t="str">
            <v>泰医保发〔2022〕31号</v>
          </cell>
        </row>
        <row r="940">
          <cell r="A940" t="str">
            <v>250305030</v>
          </cell>
          <cell r="B940" t="str">
            <v>糖缺失性转铁蛋白(CDT)检测</v>
          </cell>
        </row>
        <row r="940">
          <cell r="E940" t="str">
            <v>项</v>
          </cell>
          <cell r="F940">
            <v>24</v>
          </cell>
          <cell r="G940" t="str">
            <v>散射比浊加收184元</v>
          </cell>
        </row>
        <row r="941">
          <cell r="A941" t="str">
            <v>250305031</v>
          </cell>
          <cell r="B941" t="str">
            <v>壳多糖酶3样蛋白1检测</v>
          </cell>
          <cell r="C941" t="str">
            <v>样本类型：血液。样本采集，签收，处理；加免疫试剂；样本温育，检测，质控；审核结果，系统录入或人工登记；发送报告；废物处理；接受临床咨询；试剂管理；工作间整理，消毒</v>
          </cell>
        </row>
        <row r="941">
          <cell r="E941" t="str">
            <v>次</v>
          </cell>
          <cell r="F941" t="str">
            <v>自主  定价</v>
          </cell>
        </row>
        <row r="941">
          <cell r="H941" t="str">
            <v>按照鲁价格二发﹝2018﹞144号文新增项目</v>
          </cell>
        </row>
        <row r="942">
          <cell r="A942">
            <v>250306001</v>
          </cell>
          <cell r="B942" t="str">
            <v>血清肌酸激酶测定</v>
          </cell>
        </row>
        <row r="942">
          <cell r="E942" t="str">
            <v>项</v>
          </cell>
        </row>
        <row r="942">
          <cell r="H942" t="str">
            <v>泰医保发〔2023〕41号</v>
          </cell>
        </row>
        <row r="943">
          <cell r="A943" t="str">
            <v>250306001a</v>
          </cell>
          <cell r="B943" t="str">
            <v>速率法</v>
          </cell>
        </row>
        <row r="943">
          <cell r="E943" t="str">
            <v>项</v>
          </cell>
          <cell r="F943">
            <v>8</v>
          </cell>
          <cell r="G943" t="str">
            <v>20分钟内出具检测报告加收100%</v>
          </cell>
          <cell r="H943" t="str">
            <v>泰医保发〔2023〕41号</v>
          </cell>
        </row>
        <row r="944">
          <cell r="A944" t="str">
            <v>250306001b</v>
          </cell>
          <cell r="B944" t="str">
            <v>化学发光法</v>
          </cell>
        </row>
        <row r="944">
          <cell r="E944" t="str">
            <v>项</v>
          </cell>
          <cell r="F944">
            <v>32</v>
          </cell>
        </row>
        <row r="944">
          <cell r="H944" t="str">
            <v>泰医保发〔2023〕41号</v>
          </cell>
        </row>
        <row r="945">
          <cell r="A945" t="str">
            <v>250306001c</v>
          </cell>
          <cell r="B945" t="str">
            <v>干化学法</v>
          </cell>
        </row>
        <row r="945">
          <cell r="E945" t="str">
            <v>项</v>
          </cell>
          <cell r="F945">
            <v>32</v>
          </cell>
        </row>
        <row r="945">
          <cell r="H945" t="str">
            <v>泰医保发〔2023〕41号</v>
          </cell>
        </row>
        <row r="946">
          <cell r="A946" t="str">
            <v>250306002</v>
          </cell>
          <cell r="B946" t="str">
            <v>血清肌酸激酶－MB同工酶活性测定</v>
          </cell>
        </row>
        <row r="946">
          <cell r="E946" t="str">
            <v>项</v>
          </cell>
          <cell r="F946" t="str">
            <v> </v>
          </cell>
        </row>
        <row r="947">
          <cell r="A947" t="str">
            <v>250306002a</v>
          </cell>
          <cell r="B947" t="str">
            <v>速率法</v>
          </cell>
        </row>
        <row r="947">
          <cell r="E947" t="str">
            <v>项</v>
          </cell>
          <cell r="F947" t="str">
            <v>9</v>
          </cell>
          <cell r="G947" t="str">
            <v>20分钟内出具检测报告加收100%</v>
          </cell>
          <cell r="H947" t="str">
            <v>泰医保发〔2022〕31号</v>
          </cell>
        </row>
        <row r="948">
          <cell r="A948" t="str">
            <v>250306002b</v>
          </cell>
          <cell r="B948" t="str">
            <v>金标法</v>
          </cell>
        </row>
        <row r="948">
          <cell r="E948" t="str">
            <v>项</v>
          </cell>
          <cell r="F948">
            <v>16</v>
          </cell>
        </row>
        <row r="949">
          <cell r="A949" t="str">
            <v>250306003</v>
          </cell>
          <cell r="B949" t="str">
            <v>血清肌酸激酶－MB同工酶质量测定</v>
          </cell>
        </row>
        <row r="949">
          <cell r="E949" t="str">
            <v>项</v>
          </cell>
          <cell r="F949">
            <v>36</v>
          </cell>
          <cell r="G949" t="str">
            <v>20分钟内出具检测报告加收100%</v>
          </cell>
        </row>
        <row r="950">
          <cell r="A950" t="str">
            <v>250306004</v>
          </cell>
          <cell r="B950" t="str">
            <v>血清肌酸激酶同工酶电泳分析</v>
          </cell>
        </row>
        <row r="950">
          <cell r="E950" t="str">
            <v>项</v>
          </cell>
          <cell r="F950" t="str">
            <v> </v>
          </cell>
        </row>
        <row r="951">
          <cell r="A951" t="str">
            <v>250306004a</v>
          </cell>
          <cell r="B951" t="str">
            <v>手工法</v>
          </cell>
        </row>
        <row r="951">
          <cell r="E951" t="str">
            <v>项</v>
          </cell>
          <cell r="F951">
            <v>24</v>
          </cell>
        </row>
        <row r="952">
          <cell r="A952" t="str">
            <v>250306004b</v>
          </cell>
          <cell r="B952" t="str">
            <v>血清肌酸激酶同工酶全自动仪器法</v>
          </cell>
          <cell r="C952" t="str">
            <v>包括缺血修饰白蛋白</v>
          </cell>
        </row>
        <row r="952">
          <cell r="E952" t="str">
            <v>项</v>
          </cell>
          <cell r="F952">
            <v>64</v>
          </cell>
          <cell r="G952" t="str">
            <v>缺血修饰白蛋白收40元</v>
          </cell>
        </row>
        <row r="953">
          <cell r="A953" t="str">
            <v>250306005</v>
          </cell>
          <cell r="B953" t="str">
            <v>乳酸脱氢酶测定</v>
          </cell>
          <cell r="C953" t="str">
            <v>包括血清、脑脊液及胸腹水标本</v>
          </cell>
        </row>
        <row r="953">
          <cell r="E953" t="str">
            <v>项</v>
          </cell>
          <cell r="F953" t="str">
            <v> </v>
          </cell>
        </row>
        <row r="954">
          <cell r="A954" t="str">
            <v>250306005a</v>
          </cell>
          <cell r="B954" t="str">
            <v>速率法</v>
          </cell>
        </row>
        <row r="954">
          <cell r="E954" t="str">
            <v>项</v>
          </cell>
          <cell r="F954">
            <v>4</v>
          </cell>
        </row>
        <row r="955">
          <cell r="A955" t="str">
            <v>250306005b</v>
          </cell>
          <cell r="B955" t="str">
            <v>干化学法</v>
          </cell>
        </row>
        <row r="955">
          <cell r="E955" t="str">
            <v>项</v>
          </cell>
          <cell r="F955">
            <v>16</v>
          </cell>
        </row>
        <row r="956">
          <cell r="A956" t="str">
            <v>250306006</v>
          </cell>
          <cell r="B956" t="str">
            <v>血清乳酸脱氢酶同工酶</v>
          </cell>
        </row>
        <row r="956">
          <cell r="E956" t="str">
            <v>项</v>
          </cell>
          <cell r="F956" t="str">
            <v> </v>
          </cell>
        </row>
        <row r="957">
          <cell r="A957" t="str">
            <v>250306006a</v>
          </cell>
          <cell r="B957" t="str">
            <v>手工法</v>
          </cell>
        </row>
        <row r="957">
          <cell r="E957" t="str">
            <v>项</v>
          </cell>
          <cell r="F957">
            <v>16</v>
          </cell>
        </row>
        <row r="958">
          <cell r="A958" t="str">
            <v>250306006b</v>
          </cell>
          <cell r="B958" t="str">
            <v>全自动仪器法</v>
          </cell>
        </row>
        <row r="958">
          <cell r="E958" t="str">
            <v>项</v>
          </cell>
          <cell r="F958">
            <v>56</v>
          </cell>
        </row>
        <row r="959">
          <cell r="A959" t="str">
            <v>250306006c</v>
          </cell>
          <cell r="B959" t="str">
            <v>速率法</v>
          </cell>
        </row>
        <row r="959">
          <cell r="E959" t="str">
            <v>项</v>
          </cell>
          <cell r="F959">
            <v>8</v>
          </cell>
          <cell r="G959" t="str">
            <v>20分钟内出具检测报告加收100%</v>
          </cell>
        </row>
        <row r="960">
          <cell r="A960" t="str">
            <v>250306007</v>
          </cell>
          <cell r="B960" t="str">
            <v>血清α羟基丁酸脱氢酶测定</v>
          </cell>
        </row>
        <row r="960">
          <cell r="E960" t="str">
            <v>项</v>
          </cell>
          <cell r="F960">
            <v>8</v>
          </cell>
        </row>
        <row r="961">
          <cell r="A961" t="str">
            <v>250306008</v>
          </cell>
          <cell r="B961" t="str">
            <v>血清肌钙蛋白T测定</v>
          </cell>
        </row>
        <row r="961">
          <cell r="E961" t="str">
            <v>项</v>
          </cell>
          <cell r="F961" t="str">
            <v> </v>
          </cell>
        </row>
        <row r="962">
          <cell r="A962" t="str">
            <v>250306008a</v>
          </cell>
          <cell r="B962" t="str">
            <v>干化学法</v>
          </cell>
        </row>
        <row r="962">
          <cell r="E962" t="str">
            <v>项</v>
          </cell>
          <cell r="F962" t="str">
            <v>86</v>
          </cell>
        </row>
        <row r="962">
          <cell r="H962" t="str">
            <v>泰医保发〔2022〕31号</v>
          </cell>
        </row>
        <row r="963">
          <cell r="A963" t="str">
            <v>250306008b</v>
          </cell>
          <cell r="B963" t="str">
            <v>化学发光法</v>
          </cell>
        </row>
        <row r="963">
          <cell r="E963" t="str">
            <v>项</v>
          </cell>
          <cell r="F963" t="str">
            <v>71</v>
          </cell>
        </row>
        <row r="963">
          <cell r="H963" t="str">
            <v>泰医保发〔2022〕31号</v>
          </cell>
        </row>
        <row r="964">
          <cell r="A964" t="str">
            <v>250306008c</v>
          </cell>
          <cell r="B964" t="str">
            <v>免疫法</v>
          </cell>
        </row>
        <row r="964">
          <cell r="E964" t="str">
            <v>项</v>
          </cell>
          <cell r="F964">
            <v>104</v>
          </cell>
        </row>
        <row r="965">
          <cell r="A965" t="str">
            <v>250306009</v>
          </cell>
          <cell r="B965" t="str">
            <v>血清肌钙蛋白Ⅰ测定</v>
          </cell>
        </row>
        <row r="965">
          <cell r="E965" t="str">
            <v>项</v>
          </cell>
          <cell r="F965" t="str">
            <v> </v>
          </cell>
        </row>
        <row r="966">
          <cell r="A966" t="str">
            <v>250306009a</v>
          </cell>
          <cell r="B966" t="str">
            <v>干化学法</v>
          </cell>
        </row>
        <row r="966">
          <cell r="E966" t="str">
            <v>项</v>
          </cell>
          <cell r="F966" t="str">
            <v>107</v>
          </cell>
          <cell r="G966" t="str">
            <v>免疫法105元</v>
          </cell>
          <cell r="H966" t="str">
            <v>泰医保发〔2022〕31号</v>
          </cell>
        </row>
        <row r="967">
          <cell r="A967" t="str">
            <v>250306009b</v>
          </cell>
          <cell r="B967" t="str">
            <v>化学发光法</v>
          </cell>
        </row>
        <row r="967">
          <cell r="E967" t="str">
            <v>项</v>
          </cell>
          <cell r="F967" t="str">
            <v>71</v>
          </cell>
        </row>
        <row r="967">
          <cell r="H967" t="str">
            <v>泰医保发〔2022〕31号</v>
          </cell>
        </row>
        <row r="968">
          <cell r="A968" t="str">
            <v>250306010</v>
          </cell>
          <cell r="B968" t="str">
            <v>血清肌红蛋白测定</v>
          </cell>
        </row>
        <row r="968">
          <cell r="E968" t="str">
            <v>项</v>
          </cell>
          <cell r="F968" t="str">
            <v> </v>
          </cell>
        </row>
        <row r="969">
          <cell r="A969" t="str">
            <v>250306010a</v>
          </cell>
          <cell r="B969" t="str">
            <v>各种免疫学方法</v>
          </cell>
        </row>
        <row r="969">
          <cell r="E969" t="str">
            <v>项</v>
          </cell>
          <cell r="F969" t="str">
            <v>27</v>
          </cell>
        </row>
        <row r="969">
          <cell r="H969" t="str">
            <v>泰医保发〔2022〕31号</v>
          </cell>
        </row>
        <row r="970">
          <cell r="A970" t="str">
            <v>250306010b</v>
          </cell>
          <cell r="B970" t="str">
            <v>化学发光法</v>
          </cell>
        </row>
        <row r="970">
          <cell r="E970" t="str">
            <v>项</v>
          </cell>
          <cell r="F970" t="str">
            <v>61</v>
          </cell>
        </row>
        <row r="970">
          <cell r="H970" t="str">
            <v>泰医保发〔2022〕31号</v>
          </cell>
        </row>
        <row r="971">
          <cell r="A971" t="str">
            <v>250306010c</v>
          </cell>
          <cell r="B971" t="str">
            <v>干化学法</v>
          </cell>
        </row>
        <row r="971">
          <cell r="E971" t="str">
            <v>项</v>
          </cell>
          <cell r="F971">
            <v>104</v>
          </cell>
        </row>
        <row r="972">
          <cell r="A972" t="str">
            <v>250306011</v>
          </cell>
          <cell r="B972" t="str">
            <v>血同型半胱氨酸测定</v>
          </cell>
        </row>
        <row r="972">
          <cell r="E972" t="str">
            <v>项</v>
          </cell>
          <cell r="F972" t="str">
            <v> </v>
          </cell>
        </row>
        <row r="973">
          <cell r="A973" t="str">
            <v>250306011a</v>
          </cell>
          <cell r="B973" t="str">
            <v>各种免疫学方法</v>
          </cell>
        </row>
        <row r="973">
          <cell r="E973" t="str">
            <v>项</v>
          </cell>
          <cell r="F973">
            <v>24</v>
          </cell>
        </row>
        <row r="974">
          <cell r="A974" t="str">
            <v>250306011b</v>
          </cell>
          <cell r="B974" t="str">
            <v>色谱法，散射比浊法</v>
          </cell>
        </row>
        <row r="974">
          <cell r="E974" t="str">
            <v>项</v>
          </cell>
          <cell r="F974" t="str">
            <v>105</v>
          </cell>
        </row>
        <row r="974">
          <cell r="H974" t="str">
            <v>泰医保发〔2022〕31号</v>
          </cell>
        </row>
        <row r="975">
          <cell r="A975" t="str">
            <v>250306011c</v>
          </cell>
          <cell r="B975" t="str">
            <v>荧光法</v>
          </cell>
        </row>
        <row r="975">
          <cell r="E975" t="str">
            <v>项</v>
          </cell>
          <cell r="F975" t="str">
            <v>82</v>
          </cell>
        </row>
        <row r="975">
          <cell r="H975" t="str">
            <v>泰医保发〔2022〕31号</v>
          </cell>
        </row>
        <row r="976">
          <cell r="A976" t="str">
            <v>250306012</v>
          </cell>
          <cell r="B976" t="str">
            <v>B型钠尿肽(BNP)测定</v>
          </cell>
        </row>
        <row r="976">
          <cell r="E976" t="str">
            <v>项</v>
          </cell>
          <cell r="F976" t="str">
            <v>205</v>
          </cell>
        </row>
        <row r="976">
          <cell r="H976" t="str">
            <v>泰医保发〔2022〕31号</v>
          </cell>
        </row>
        <row r="977">
          <cell r="A977" t="str">
            <v>250306012a</v>
          </cell>
          <cell r="B977" t="str">
            <v>荧光法</v>
          </cell>
        </row>
        <row r="977">
          <cell r="E977" t="str">
            <v>项</v>
          </cell>
          <cell r="F977" t="str">
            <v>276</v>
          </cell>
        </row>
        <row r="977">
          <cell r="H977" t="str">
            <v>泰医保发〔2022〕31号</v>
          </cell>
        </row>
        <row r="978">
          <cell r="A978" t="str">
            <v>250306013</v>
          </cell>
          <cell r="B978" t="str">
            <v>B型钠尿肽前体(PRO-BNP)测定</v>
          </cell>
        </row>
        <row r="978">
          <cell r="E978" t="str">
            <v>项</v>
          </cell>
          <cell r="F978" t="str">
            <v>205</v>
          </cell>
        </row>
        <row r="978">
          <cell r="H978" t="str">
            <v>泰医保发〔2022〕31号</v>
          </cell>
        </row>
        <row r="979">
          <cell r="A979" t="str">
            <v>250306014</v>
          </cell>
          <cell r="B979" t="str">
            <v>胸苷激酶（TK）检测</v>
          </cell>
        </row>
        <row r="979">
          <cell r="E979" t="str">
            <v>次</v>
          </cell>
          <cell r="F979">
            <v>116</v>
          </cell>
        </row>
        <row r="979">
          <cell r="H979" t="str">
            <v>按照泰价费发﹝2017﹞80号文新增项目
泰医保发〔2021〕48号</v>
          </cell>
        </row>
        <row r="980">
          <cell r="A980" t="str">
            <v>250306015</v>
          </cell>
          <cell r="B980" t="str">
            <v>心型脂肪酸结合蛋白检测</v>
          </cell>
        </row>
        <row r="980">
          <cell r="E980" t="str">
            <v>次</v>
          </cell>
          <cell r="F980" t="str">
            <v>自主  定价</v>
          </cell>
        </row>
        <row r="980">
          <cell r="H980" t="str">
            <v>按照泰价费发﹝2017﹞80号文新增项目</v>
          </cell>
        </row>
        <row r="981">
          <cell r="A981" t="str">
            <v>250307</v>
          </cell>
          <cell r="B981" t="str">
            <v>肾脏疾病的实验诊断</v>
          </cell>
        </row>
        <row r="981">
          <cell r="F981" t="str">
            <v> </v>
          </cell>
        </row>
        <row r="982">
          <cell r="A982" t="str">
            <v>250307001</v>
          </cell>
          <cell r="B982" t="str">
            <v>尿素测定</v>
          </cell>
          <cell r="C982" t="str">
            <v>包括血清或尿标本</v>
          </cell>
        </row>
        <row r="982">
          <cell r="E982" t="str">
            <v>项</v>
          </cell>
          <cell r="F982" t="str">
            <v> </v>
          </cell>
        </row>
        <row r="983">
          <cell r="A983" t="str">
            <v>250307001a</v>
          </cell>
          <cell r="B983" t="str">
            <v>化学法</v>
          </cell>
        </row>
        <row r="983">
          <cell r="E983" t="str">
            <v>项</v>
          </cell>
          <cell r="F983">
            <v>4.8</v>
          </cell>
        </row>
        <row r="984">
          <cell r="A984" t="str">
            <v>250307001b</v>
          </cell>
          <cell r="B984" t="str">
            <v>酶促动力学法</v>
          </cell>
        </row>
        <row r="984">
          <cell r="E984" t="str">
            <v>项</v>
          </cell>
          <cell r="F984" t="str">
            <v>4.4</v>
          </cell>
        </row>
        <row r="984">
          <cell r="H984" t="str">
            <v>泰医保发〔2022〕31号</v>
          </cell>
        </row>
        <row r="985">
          <cell r="A985" t="str">
            <v>250307001c</v>
          </cell>
          <cell r="B985" t="str">
            <v>干化学法</v>
          </cell>
        </row>
        <row r="985">
          <cell r="E985" t="str">
            <v>项</v>
          </cell>
          <cell r="F985" t="str">
            <v>14</v>
          </cell>
        </row>
        <row r="985">
          <cell r="H985" t="str">
            <v>泰医保发〔2022〕31号</v>
          </cell>
        </row>
        <row r="986">
          <cell r="A986" t="str">
            <v>250307002</v>
          </cell>
          <cell r="B986" t="str">
            <v>肌酐测定</v>
          </cell>
          <cell r="C986" t="str">
            <v>包括血清或尿标本</v>
          </cell>
        </row>
        <row r="986">
          <cell r="E986" t="str">
            <v>项</v>
          </cell>
          <cell r="F986" t="str">
            <v> </v>
          </cell>
        </row>
        <row r="987">
          <cell r="A987" t="str">
            <v>250307002a</v>
          </cell>
          <cell r="B987" t="str">
            <v>化学法</v>
          </cell>
        </row>
        <row r="987">
          <cell r="E987" t="str">
            <v>项</v>
          </cell>
          <cell r="F987">
            <v>4</v>
          </cell>
        </row>
        <row r="988">
          <cell r="A988" t="str">
            <v>250307002b</v>
          </cell>
          <cell r="B988" t="str">
            <v>酶促动力学法</v>
          </cell>
        </row>
        <row r="988">
          <cell r="E988" t="str">
            <v>项</v>
          </cell>
          <cell r="F988">
            <v>4</v>
          </cell>
        </row>
        <row r="989">
          <cell r="A989" t="str">
            <v>250307002c</v>
          </cell>
          <cell r="B989" t="str">
            <v>干化学法</v>
          </cell>
        </row>
        <row r="989">
          <cell r="E989" t="str">
            <v>项</v>
          </cell>
          <cell r="F989">
            <v>16</v>
          </cell>
        </row>
        <row r="990">
          <cell r="A990" t="str">
            <v>250307003</v>
          </cell>
          <cell r="B990" t="str">
            <v>内生肌酐清除率试验</v>
          </cell>
        </row>
        <row r="990">
          <cell r="E990" t="str">
            <v>项</v>
          </cell>
          <cell r="F990" t="str">
            <v> </v>
          </cell>
        </row>
        <row r="991">
          <cell r="A991" t="str">
            <v>250307003a</v>
          </cell>
          <cell r="B991" t="str">
            <v>化学法</v>
          </cell>
        </row>
        <row r="991">
          <cell r="E991" t="str">
            <v>项</v>
          </cell>
          <cell r="F991">
            <v>8</v>
          </cell>
        </row>
        <row r="992">
          <cell r="A992" t="str">
            <v>250307003b</v>
          </cell>
          <cell r="B992" t="str">
            <v>酶促动力学法</v>
          </cell>
        </row>
        <row r="992">
          <cell r="E992" t="str">
            <v>项</v>
          </cell>
          <cell r="F992">
            <v>12</v>
          </cell>
        </row>
        <row r="993">
          <cell r="A993" t="str">
            <v>250307004</v>
          </cell>
          <cell r="B993" t="str">
            <v>指甲肌酐测定</v>
          </cell>
        </row>
        <row r="993">
          <cell r="E993" t="str">
            <v>项</v>
          </cell>
          <cell r="F993" t="str">
            <v>待定</v>
          </cell>
        </row>
        <row r="994">
          <cell r="A994" t="str">
            <v>250307005</v>
          </cell>
          <cell r="B994" t="str">
            <v>血清尿酸测定</v>
          </cell>
        </row>
        <row r="994">
          <cell r="E994" t="str">
            <v>项</v>
          </cell>
          <cell r="F994">
            <v>4.8</v>
          </cell>
        </row>
        <row r="995">
          <cell r="A995" t="str">
            <v>250307006</v>
          </cell>
          <cell r="B995" t="str">
            <v>尿微量白蛋白测定</v>
          </cell>
        </row>
        <row r="995">
          <cell r="E995" t="str">
            <v>项</v>
          </cell>
          <cell r="F995" t="str">
            <v> </v>
          </cell>
          <cell r="G995" t="str">
            <v>报告尿TF/gCr比值时应另加收尿肌酐测定费用</v>
          </cell>
        </row>
        <row r="996">
          <cell r="A996" t="str">
            <v>250307006a</v>
          </cell>
          <cell r="B996" t="str">
            <v>免疫比浊法</v>
          </cell>
        </row>
        <row r="996">
          <cell r="E996" t="str">
            <v>项</v>
          </cell>
          <cell r="F996">
            <v>8</v>
          </cell>
          <cell r="G996" t="str">
            <v>免疫散射比浊法加收16元</v>
          </cell>
        </row>
        <row r="997">
          <cell r="A997" t="str">
            <v>250307006b</v>
          </cell>
          <cell r="B997" t="str">
            <v>化学发光法</v>
          </cell>
        </row>
        <row r="997">
          <cell r="E997" t="str">
            <v>项</v>
          </cell>
          <cell r="F997">
            <v>40</v>
          </cell>
        </row>
        <row r="998">
          <cell r="A998">
            <v>250307007</v>
          </cell>
          <cell r="B998" t="str">
            <v>尿转铁蛋白测定</v>
          </cell>
          <cell r="C998" t="str">
            <v>包括粪便转铁蛋白测定</v>
          </cell>
        </row>
        <row r="998">
          <cell r="E998" t="str">
            <v>项</v>
          </cell>
        </row>
        <row r="998">
          <cell r="G998" t="str">
            <v>报告尿TF/gCr比值时应另加收尿肌酐测定费用</v>
          </cell>
          <cell r="H998" t="str">
            <v>泰医保发〔2023〕41号</v>
          </cell>
        </row>
        <row r="999">
          <cell r="A999" t="str">
            <v>250307007a</v>
          </cell>
          <cell r="B999" t="str">
            <v>免疫比浊法</v>
          </cell>
        </row>
        <row r="999">
          <cell r="E999" t="str">
            <v>项</v>
          </cell>
          <cell r="F999">
            <v>8</v>
          </cell>
          <cell r="G999" t="str">
            <v>免疫散射比浊法加收16元</v>
          </cell>
          <cell r="H999" t="str">
            <v>泰医保发〔2023〕41号</v>
          </cell>
        </row>
        <row r="1000">
          <cell r="A1000" t="str">
            <v>250307007b</v>
          </cell>
          <cell r="B1000" t="str">
            <v>化学发光法</v>
          </cell>
        </row>
        <row r="1000">
          <cell r="E1000" t="str">
            <v>项</v>
          </cell>
          <cell r="F1000">
            <v>24</v>
          </cell>
        </row>
        <row r="1000">
          <cell r="H1000" t="str">
            <v>泰医保发〔2023〕41号</v>
          </cell>
        </row>
        <row r="1001">
          <cell r="A1001" t="str">
            <v>250307007c</v>
          </cell>
          <cell r="B1001" t="str">
            <v>胶体金法</v>
          </cell>
        </row>
        <row r="1001">
          <cell r="E1001" t="str">
            <v>项</v>
          </cell>
          <cell r="F1001">
            <v>30</v>
          </cell>
        </row>
        <row r="1001">
          <cell r="H1001" t="str">
            <v>泰医保发〔2023〕41号</v>
          </cell>
        </row>
        <row r="1002">
          <cell r="A1002" t="str">
            <v>250307008</v>
          </cell>
          <cell r="B1002" t="str">
            <v>尿α1微量球蛋白测定</v>
          </cell>
        </row>
        <row r="1002">
          <cell r="E1002" t="str">
            <v>项</v>
          </cell>
          <cell r="F1002" t="str">
            <v> </v>
          </cell>
          <cell r="G1002" t="str">
            <v>报告g-尿Cr比值时应加尿肌酐测定费用</v>
          </cell>
        </row>
        <row r="1003">
          <cell r="A1003" t="str">
            <v>250307008a</v>
          </cell>
          <cell r="B1003" t="str">
            <v>免疫比浊法</v>
          </cell>
        </row>
        <row r="1003">
          <cell r="E1003" t="str">
            <v>项</v>
          </cell>
          <cell r="F1003">
            <v>8</v>
          </cell>
          <cell r="G1003" t="str">
            <v>免疫散射比浊法加收16元</v>
          </cell>
        </row>
        <row r="1004">
          <cell r="A1004" t="str">
            <v>250307008b</v>
          </cell>
          <cell r="B1004" t="str">
            <v>化学发光法</v>
          </cell>
        </row>
        <row r="1004">
          <cell r="E1004" t="str">
            <v>项</v>
          </cell>
          <cell r="F1004">
            <v>40</v>
          </cell>
        </row>
        <row r="1005">
          <cell r="A1005" t="str">
            <v>250307009</v>
          </cell>
          <cell r="B1005" t="str">
            <v>β2微球蛋白测定</v>
          </cell>
          <cell r="C1005" t="str">
            <v>包括血清或尿标本</v>
          </cell>
        </row>
        <row r="1005">
          <cell r="E1005" t="str">
            <v>项</v>
          </cell>
          <cell r="F1005" t="str">
            <v> </v>
          </cell>
        </row>
        <row r="1005">
          <cell r="H1005" t="str">
            <v>泰医保发〔2022〕2号</v>
          </cell>
        </row>
        <row r="1006">
          <cell r="A1006" t="str">
            <v>250307009a</v>
          </cell>
          <cell r="B1006" t="str">
            <v>免疫比浊法</v>
          </cell>
        </row>
        <row r="1006">
          <cell r="E1006" t="str">
            <v>项</v>
          </cell>
          <cell r="F1006">
            <v>16</v>
          </cell>
          <cell r="G1006" t="str">
            <v>免疫散射比浊法加收32元</v>
          </cell>
        </row>
        <row r="1007">
          <cell r="A1007" t="str">
            <v>250307009b</v>
          </cell>
          <cell r="B1007" t="str">
            <v>化学发光法</v>
          </cell>
        </row>
        <row r="1007">
          <cell r="E1007" t="str">
            <v>项</v>
          </cell>
          <cell r="F1007" t="str">
            <v>45</v>
          </cell>
        </row>
        <row r="1007">
          <cell r="H1007" t="str">
            <v>泰医保发〔2022〕2号</v>
          </cell>
        </row>
        <row r="1008">
          <cell r="A1008" t="str">
            <v>250307010</v>
          </cell>
          <cell r="B1008" t="str">
            <v>尿蛋白电泳分析</v>
          </cell>
        </row>
        <row r="1008">
          <cell r="E1008" t="str">
            <v>项</v>
          </cell>
          <cell r="F1008" t="str">
            <v> </v>
          </cell>
        </row>
        <row r="1009">
          <cell r="A1009" t="str">
            <v>250307010a</v>
          </cell>
          <cell r="B1009" t="str">
            <v>手工法</v>
          </cell>
        </row>
        <row r="1009">
          <cell r="E1009" t="str">
            <v>项</v>
          </cell>
          <cell r="F1009">
            <v>8</v>
          </cell>
        </row>
        <row r="1010">
          <cell r="A1010" t="str">
            <v>250307010b</v>
          </cell>
          <cell r="B1010" t="str">
            <v>全自动法</v>
          </cell>
        </row>
        <row r="1010">
          <cell r="E1010" t="str">
            <v>项</v>
          </cell>
          <cell r="F1010">
            <v>80</v>
          </cell>
        </row>
        <row r="1011">
          <cell r="A1011" t="str">
            <v>250307011</v>
          </cell>
          <cell r="B1011" t="str">
            <v>尿N-酰-β-D-氨基葡萄糖苷酶测定</v>
          </cell>
        </row>
        <row r="1011">
          <cell r="E1011" t="str">
            <v>项</v>
          </cell>
          <cell r="F1011">
            <v>16</v>
          </cell>
        </row>
        <row r="1012">
          <cell r="A1012" t="str">
            <v>250307012</v>
          </cell>
          <cell r="B1012" t="str">
            <v>尿β-D-半乳糖苷酶测定</v>
          </cell>
        </row>
        <row r="1012">
          <cell r="E1012" t="str">
            <v>项</v>
          </cell>
          <cell r="F1012" t="str">
            <v>待定</v>
          </cell>
        </row>
        <row r="1013">
          <cell r="A1013" t="str">
            <v>250307013</v>
          </cell>
          <cell r="B1013" t="str">
            <v>尿γ-谷氨酰转移酶测定</v>
          </cell>
        </row>
        <row r="1013">
          <cell r="E1013" t="str">
            <v>项</v>
          </cell>
          <cell r="F1013" t="str">
            <v>待定</v>
          </cell>
        </row>
        <row r="1014">
          <cell r="A1014" t="str">
            <v>250307014</v>
          </cell>
          <cell r="B1014" t="str">
            <v>尿丙氨酰氨基肽酶</v>
          </cell>
        </row>
        <row r="1014">
          <cell r="E1014" t="str">
            <v>项</v>
          </cell>
          <cell r="F1014" t="str">
            <v>待定</v>
          </cell>
        </row>
        <row r="1015">
          <cell r="A1015" t="str">
            <v>250307015</v>
          </cell>
          <cell r="B1015" t="str">
            <v>尿亮氨酰氨基肽酶</v>
          </cell>
        </row>
        <row r="1015">
          <cell r="E1015" t="str">
            <v>项</v>
          </cell>
          <cell r="F1015" t="str">
            <v>待定</v>
          </cell>
        </row>
        <row r="1016">
          <cell r="A1016" t="str">
            <v>250307016</v>
          </cell>
          <cell r="B1016" t="str">
            <v>尿碱性磷酸酶测定</v>
          </cell>
        </row>
        <row r="1016">
          <cell r="E1016" t="str">
            <v>项</v>
          </cell>
          <cell r="F1016" t="str">
            <v>待定</v>
          </cell>
        </row>
        <row r="1017">
          <cell r="A1017" t="str">
            <v>250307017</v>
          </cell>
          <cell r="B1017" t="str">
            <v>尿浓缩试验</v>
          </cell>
        </row>
        <row r="1017">
          <cell r="E1017" t="str">
            <v>项</v>
          </cell>
          <cell r="F1017">
            <v>4</v>
          </cell>
        </row>
        <row r="1018">
          <cell r="A1018" t="str">
            <v>250307018</v>
          </cell>
          <cell r="B1018" t="str">
            <v>酸负荷试验</v>
          </cell>
        </row>
        <row r="1018">
          <cell r="E1018" t="str">
            <v>项</v>
          </cell>
          <cell r="F1018" t="str">
            <v>待定</v>
          </cell>
        </row>
        <row r="1019">
          <cell r="A1019" t="str">
            <v>250307019</v>
          </cell>
          <cell r="B1019" t="str">
            <v>碱负荷试验</v>
          </cell>
        </row>
        <row r="1019">
          <cell r="E1019" t="str">
            <v>项</v>
          </cell>
          <cell r="F1019" t="str">
            <v>待定</v>
          </cell>
        </row>
        <row r="1020">
          <cell r="A1020" t="str">
            <v>250307020</v>
          </cell>
          <cell r="B1020" t="str">
            <v>尿碳酸氢盐(HCO3)测定</v>
          </cell>
        </row>
        <row r="1020">
          <cell r="E1020" t="str">
            <v>项</v>
          </cell>
          <cell r="F1020" t="str">
            <v>待定</v>
          </cell>
        </row>
        <row r="1021">
          <cell r="A1021" t="str">
            <v>250307021</v>
          </cell>
          <cell r="B1021" t="str">
            <v>尿氨测定</v>
          </cell>
        </row>
        <row r="1021">
          <cell r="E1021" t="str">
            <v>项</v>
          </cell>
          <cell r="F1021" t="str">
            <v>待定</v>
          </cell>
        </row>
        <row r="1022">
          <cell r="A1022" t="str">
            <v>250307022</v>
          </cell>
          <cell r="B1022" t="str">
            <v>尿可滴定酸测定</v>
          </cell>
        </row>
        <row r="1022">
          <cell r="E1022" t="str">
            <v>项</v>
          </cell>
          <cell r="F1022" t="str">
            <v>待定</v>
          </cell>
        </row>
        <row r="1023">
          <cell r="A1023" t="str">
            <v>250307023</v>
          </cell>
          <cell r="B1023" t="str">
            <v>尿结石成份分析</v>
          </cell>
        </row>
        <row r="1023">
          <cell r="E1023" t="str">
            <v>项</v>
          </cell>
          <cell r="F1023" t="str">
            <v> </v>
          </cell>
        </row>
        <row r="1024">
          <cell r="A1024" t="str">
            <v>250307023a</v>
          </cell>
          <cell r="B1024" t="str">
            <v>化学法</v>
          </cell>
        </row>
        <row r="1024">
          <cell r="E1024" t="str">
            <v>项</v>
          </cell>
          <cell r="F1024">
            <v>16</v>
          </cell>
        </row>
        <row r="1025">
          <cell r="A1025" t="str">
            <v>250307023b</v>
          </cell>
          <cell r="B1025" t="str">
            <v>红外光谱法</v>
          </cell>
        </row>
        <row r="1025">
          <cell r="E1025" t="str">
            <v>项</v>
          </cell>
          <cell r="F1025">
            <v>64</v>
          </cell>
        </row>
        <row r="1026">
          <cell r="A1026" t="str">
            <v>250307024</v>
          </cell>
          <cell r="B1026" t="str">
            <v>尿尿酸测定</v>
          </cell>
        </row>
        <row r="1026">
          <cell r="E1026" t="str">
            <v>项</v>
          </cell>
          <cell r="F1026">
            <v>6.4</v>
          </cell>
        </row>
        <row r="1027">
          <cell r="A1027" t="str">
            <v>250307025</v>
          </cell>
          <cell r="B1027" t="str">
            <v>尿草酸测定</v>
          </cell>
        </row>
        <row r="1027">
          <cell r="E1027" t="str">
            <v>项</v>
          </cell>
          <cell r="F1027">
            <v>6.4</v>
          </cell>
        </row>
        <row r="1028">
          <cell r="A1028" t="str">
            <v>250307026</v>
          </cell>
          <cell r="B1028" t="str">
            <v>尿透明质酸酶测定</v>
          </cell>
        </row>
        <row r="1028">
          <cell r="E1028" t="str">
            <v>项</v>
          </cell>
          <cell r="F1028">
            <v>16</v>
          </cell>
        </row>
        <row r="1029">
          <cell r="A1029" t="str">
            <v>250307027</v>
          </cell>
          <cell r="B1029" t="str">
            <v>超氧化物歧化酶(SOD)测定</v>
          </cell>
        </row>
        <row r="1029">
          <cell r="E1029" t="str">
            <v>项</v>
          </cell>
          <cell r="F1029">
            <v>16</v>
          </cell>
        </row>
        <row r="1030">
          <cell r="A1030" t="str">
            <v>250307028</v>
          </cell>
          <cell r="B1030" t="str">
            <v>血清胱抑素(Cystatin C)测定</v>
          </cell>
        </row>
        <row r="1030">
          <cell r="E1030" t="str">
            <v>项</v>
          </cell>
          <cell r="F1030" t="str">
            <v> </v>
          </cell>
        </row>
        <row r="1031">
          <cell r="A1031" t="str">
            <v>250307028a</v>
          </cell>
          <cell r="B1031" t="str">
            <v>透射比浊法</v>
          </cell>
        </row>
        <row r="1031">
          <cell r="E1031" t="str">
            <v>项</v>
          </cell>
          <cell r="F1031">
            <v>8</v>
          </cell>
          <cell r="G1031" t="str">
            <v>仪器法48元</v>
          </cell>
        </row>
        <row r="1032">
          <cell r="A1032" t="str">
            <v>250307028b</v>
          </cell>
          <cell r="B1032" t="str">
            <v>散射比浊法</v>
          </cell>
        </row>
        <row r="1032">
          <cell r="E1032" t="str">
            <v>项</v>
          </cell>
          <cell r="F1032" t="str">
            <v>42</v>
          </cell>
        </row>
        <row r="1032">
          <cell r="H1032" t="str">
            <v>泰医保发〔2022〕31号</v>
          </cell>
        </row>
        <row r="1033">
          <cell r="A1033" t="str">
            <v>250307029</v>
          </cell>
          <cell r="B1033" t="str">
            <v>α1-微球蛋白测定</v>
          </cell>
          <cell r="C1033" t="str">
            <v>包括血清及尿标本</v>
          </cell>
        </row>
        <row r="1033">
          <cell r="E1033" t="str">
            <v>项</v>
          </cell>
          <cell r="F1033">
            <v>48</v>
          </cell>
        </row>
        <row r="1034">
          <cell r="A1034" t="str">
            <v>250307030</v>
          </cell>
          <cell r="B1034" t="str">
            <v>T-H糖蛋白测定</v>
          </cell>
        </row>
        <row r="1034">
          <cell r="E1034" t="str">
            <v>项</v>
          </cell>
          <cell r="F1034" t="str">
            <v>待定</v>
          </cell>
        </row>
        <row r="1035">
          <cell r="A1035" t="str">
            <v>250307031</v>
          </cell>
          <cell r="B1035" t="str">
            <v>可溶性生长刺激表达基因2蛋白测定</v>
          </cell>
        </row>
        <row r="1035">
          <cell r="E1035" t="str">
            <v>次</v>
          </cell>
          <cell r="F1035" t="str">
            <v>自主  定价</v>
          </cell>
        </row>
        <row r="1035">
          <cell r="H1035" t="str">
            <v>按照泰价费发﹝2017﹞80号文新增项目</v>
          </cell>
        </row>
        <row r="1036">
          <cell r="A1036" t="str">
            <v>250307032</v>
          </cell>
          <cell r="B1036" t="str">
            <v>抗磷脂酶A2受体（PLA2R）抗体检测</v>
          </cell>
        </row>
        <row r="1036">
          <cell r="E1036" t="str">
            <v>次</v>
          </cell>
          <cell r="F1036">
            <v>192</v>
          </cell>
        </row>
        <row r="1036">
          <cell r="H1036" t="str">
            <v>按照泰价费发﹝2017﹞80号文新增项目
泰医保发〔2021〕48号</v>
          </cell>
        </row>
        <row r="1037">
          <cell r="A1037" t="str">
            <v>250307033</v>
          </cell>
          <cell r="B1037" t="str">
            <v>补体因子H检测</v>
          </cell>
          <cell r="C1037" t="str">
            <v>样本类型：尿液。样本采集、签收、处理，质控，分析，判断并审核结果，录入实验室信息系统或人工登记，发送报告；按规定处理废弃物；接受临床相关咨询</v>
          </cell>
        </row>
        <row r="1037">
          <cell r="E1037" t="str">
            <v>项</v>
          </cell>
          <cell r="F1037" t="str">
            <v>新增项目</v>
          </cell>
        </row>
        <row r="1037">
          <cell r="H1037" t="str">
            <v>泰医保发〔2022〕2号</v>
          </cell>
        </row>
        <row r="1038">
          <cell r="A1038" t="str">
            <v>250308</v>
          </cell>
          <cell r="B1038" t="str">
            <v>其它血清酶类测定</v>
          </cell>
        </row>
        <row r="1038">
          <cell r="F1038" t="str">
            <v> </v>
          </cell>
        </row>
        <row r="1039">
          <cell r="A1039" t="str">
            <v>250308001</v>
          </cell>
          <cell r="B1039" t="str">
            <v>血清酸性磷酸酶测定</v>
          </cell>
        </row>
        <row r="1039">
          <cell r="E1039" t="str">
            <v>项</v>
          </cell>
          <cell r="F1039" t="str">
            <v> </v>
          </cell>
        </row>
        <row r="1040">
          <cell r="A1040" t="str">
            <v>250308001a</v>
          </cell>
          <cell r="B1040" t="str">
            <v>干化学法</v>
          </cell>
        </row>
        <row r="1040">
          <cell r="E1040" t="str">
            <v>项</v>
          </cell>
          <cell r="F1040">
            <v>16</v>
          </cell>
        </row>
        <row r="1041">
          <cell r="A1041" t="str">
            <v>250308001b</v>
          </cell>
          <cell r="B1041" t="str">
            <v>比色法</v>
          </cell>
        </row>
        <row r="1041">
          <cell r="E1041" t="str">
            <v>项</v>
          </cell>
          <cell r="F1041">
            <v>9.6</v>
          </cell>
        </row>
        <row r="1042">
          <cell r="A1042" t="str">
            <v>250308001c</v>
          </cell>
          <cell r="B1042" t="str">
            <v>速率法</v>
          </cell>
        </row>
        <row r="1042">
          <cell r="E1042" t="str">
            <v>项</v>
          </cell>
          <cell r="F1042">
            <v>4</v>
          </cell>
        </row>
        <row r="1043">
          <cell r="A1043" t="str">
            <v>250308001d</v>
          </cell>
          <cell r="B1043" t="str">
            <v>免疫法</v>
          </cell>
        </row>
        <row r="1043">
          <cell r="E1043" t="str">
            <v>项</v>
          </cell>
          <cell r="F1043">
            <v>16</v>
          </cell>
        </row>
        <row r="1044">
          <cell r="A1044" t="str">
            <v>250308002</v>
          </cell>
          <cell r="B1044" t="str">
            <v>血清酒石酸抑制酸性磷酸酶测定</v>
          </cell>
        </row>
        <row r="1044">
          <cell r="E1044" t="str">
            <v>项</v>
          </cell>
          <cell r="F1044">
            <v>80</v>
          </cell>
        </row>
        <row r="1045">
          <cell r="A1045" t="str">
            <v>250308003</v>
          </cell>
          <cell r="B1045" t="str">
            <v>血清前列腺酸性磷酸酶质量测定</v>
          </cell>
        </row>
        <row r="1045">
          <cell r="E1045" t="str">
            <v>项</v>
          </cell>
          <cell r="F1045" t="str">
            <v>待定</v>
          </cell>
        </row>
        <row r="1046">
          <cell r="A1046" t="str">
            <v>250308004</v>
          </cell>
          <cell r="B1046" t="str">
            <v>淀粉酶测定</v>
          </cell>
          <cell r="C1046" t="str">
            <v>包括血清、尿或腹水</v>
          </cell>
        </row>
        <row r="1046">
          <cell r="E1046" t="str">
            <v>项</v>
          </cell>
          <cell r="F1046" t="str">
            <v> </v>
          </cell>
        </row>
        <row r="1047">
          <cell r="A1047" t="str">
            <v>250308004a</v>
          </cell>
          <cell r="B1047" t="str">
            <v>速率法</v>
          </cell>
        </row>
        <row r="1047">
          <cell r="E1047" t="str">
            <v>项</v>
          </cell>
          <cell r="F1047">
            <v>9.6</v>
          </cell>
          <cell r="G1047" t="str">
            <v>20分钟内出具检测报告加收100%</v>
          </cell>
        </row>
        <row r="1048">
          <cell r="A1048" t="str">
            <v>250308005</v>
          </cell>
          <cell r="B1048" t="str">
            <v>血清淀粉酶同工酶电泳</v>
          </cell>
        </row>
        <row r="1048">
          <cell r="E1048" t="str">
            <v>项</v>
          </cell>
          <cell r="F1048" t="str">
            <v> </v>
          </cell>
        </row>
        <row r="1049">
          <cell r="A1049" t="str">
            <v>250308005a</v>
          </cell>
          <cell r="B1049" t="str">
            <v>手工法</v>
          </cell>
        </row>
        <row r="1049">
          <cell r="E1049" t="str">
            <v>项</v>
          </cell>
          <cell r="F1049">
            <v>24</v>
          </cell>
        </row>
        <row r="1050">
          <cell r="A1050" t="str">
            <v>250308005b</v>
          </cell>
          <cell r="B1050" t="str">
            <v>自动法</v>
          </cell>
        </row>
        <row r="1050">
          <cell r="E1050" t="str">
            <v>项</v>
          </cell>
          <cell r="F1050">
            <v>80</v>
          </cell>
        </row>
        <row r="1051">
          <cell r="A1051" t="str">
            <v>250308006</v>
          </cell>
          <cell r="B1051" t="str">
            <v>血清脂肪酶测定</v>
          </cell>
        </row>
        <row r="1051">
          <cell r="E1051" t="str">
            <v>项</v>
          </cell>
          <cell r="F1051" t="str">
            <v> </v>
          </cell>
        </row>
        <row r="1052">
          <cell r="A1052" t="str">
            <v>250308006a</v>
          </cell>
          <cell r="B1052" t="str">
            <v>干化学法</v>
          </cell>
        </row>
        <row r="1052">
          <cell r="E1052" t="str">
            <v>项</v>
          </cell>
          <cell r="F1052">
            <v>16</v>
          </cell>
        </row>
        <row r="1053">
          <cell r="A1053" t="str">
            <v>250308006b</v>
          </cell>
          <cell r="B1053" t="str">
            <v>比浊法</v>
          </cell>
        </row>
        <row r="1053">
          <cell r="E1053" t="str">
            <v>项</v>
          </cell>
          <cell r="F1053">
            <v>9.6</v>
          </cell>
        </row>
        <row r="1054">
          <cell r="A1054" t="str">
            <v>250308007</v>
          </cell>
          <cell r="B1054" t="str">
            <v>血清血管紧张转化酶测定</v>
          </cell>
        </row>
        <row r="1054">
          <cell r="E1054" t="str">
            <v>项</v>
          </cell>
          <cell r="F1054" t="str">
            <v>待定</v>
          </cell>
        </row>
        <row r="1055">
          <cell r="A1055" t="str">
            <v>250308008</v>
          </cell>
          <cell r="B1055" t="str">
            <v>血清骨钙素测定</v>
          </cell>
        </row>
        <row r="1055">
          <cell r="E1055" t="str">
            <v>项</v>
          </cell>
          <cell r="F1055" t="str">
            <v> </v>
          </cell>
        </row>
        <row r="1056">
          <cell r="A1056" t="str">
            <v>250308008a</v>
          </cell>
          <cell r="B1056" t="str">
            <v>化学发光法</v>
          </cell>
        </row>
        <row r="1056">
          <cell r="E1056" t="str">
            <v>项</v>
          </cell>
          <cell r="F1056">
            <v>64</v>
          </cell>
        </row>
        <row r="1057">
          <cell r="A1057" t="str">
            <v>250308008b</v>
          </cell>
          <cell r="B1057" t="str">
            <v>酶免疫法</v>
          </cell>
        </row>
        <row r="1057">
          <cell r="E1057" t="str">
            <v>项</v>
          </cell>
          <cell r="F1057">
            <v>40</v>
          </cell>
        </row>
        <row r="1058">
          <cell r="A1058" t="str">
            <v>250308008c</v>
          </cell>
          <cell r="B1058" t="str">
            <v>放免法</v>
          </cell>
        </row>
        <row r="1058">
          <cell r="F1058">
            <v>24</v>
          </cell>
        </row>
        <row r="1059">
          <cell r="A1059" t="str">
            <v>250308009</v>
          </cell>
          <cell r="B1059" t="str">
            <v>醛缩酶测定</v>
          </cell>
        </row>
        <row r="1059">
          <cell r="E1059" t="str">
            <v>项</v>
          </cell>
          <cell r="F1059">
            <v>8</v>
          </cell>
        </row>
        <row r="1060">
          <cell r="A1060" t="str">
            <v>250308010</v>
          </cell>
          <cell r="B1060" t="str">
            <v>髓过氧化物酶测定</v>
          </cell>
        </row>
        <row r="1060">
          <cell r="E1060" t="str">
            <v>次</v>
          </cell>
          <cell r="F1060">
            <v>48</v>
          </cell>
        </row>
        <row r="1060">
          <cell r="H1060" t="str">
            <v>按照泰价费发﹝2017﹞80号文新增项目
泰医保发〔2021〕48号</v>
          </cell>
        </row>
        <row r="1061">
          <cell r="A1061" t="str">
            <v>250308011</v>
          </cell>
          <cell r="B1061" t="str">
            <v>硫氧还蛋白还原酶（TR）活性检测</v>
          </cell>
        </row>
        <row r="1061">
          <cell r="E1061" t="str">
            <v>次</v>
          </cell>
          <cell r="F1061" t="str">
            <v>自主  定价</v>
          </cell>
        </row>
        <row r="1061">
          <cell r="H1061" t="str">
            <v>按照泰价费发﹝2017﹞80号文新增项目</v>
          </cell>
        </row>
        <row r="1062">
          <cell r="A1062" t="str">
            <v>250309</v>
          </cell>
          <cell r="B1062" t="str">
            <v>维生素、氨基酸与血药浓度测定</v>
          </cell>
        </row>
        <row r="1062">
          <cell r="F1062" t="str">
            <v> </v>
          </cell>
        </row>
        <row r="1063">
          <cell r="A1063" t="str">
            <v>250309001</v>
          </cell>
          <cell r="B1063" t="str">
            <v>25羟维生素D测定</v>
          </cell>
        </row>
        <row r="1063">
          <cell r="E1063" t="str">
            <v>项</v>
          </cell>
          <cell r="F1063">
            <v>64</v>
          </cell>
          <cell r="G1063" t="str">
            <v>免疫学法</v>
          </cell>
        </row>
        <row r="1064">
          <cell r="A1064" t="str">
            <v>250309002</v>
          </cell>
          <cell r="B1064" t="str">
            <v>1,25双羟维生素D测定</v>
          </cell>
        </row>
        <row r="1064">
          <cell r="E1064" t="str">
            <v>项</v>
          </cell>
          <cell r="F1064">
            <v>80</v>
          </cell>
          <cell r="G1064" t="str">
            <v>免疫学法</v>
          </cell>
        </row>
        <row r="1065">
          <cell r="A1065" t="str">
            <v>250309003</v>
          </cell>
          <cell r="B1065" t="str">
            <v>叶酸测定</v>
          </cell>
        </row>
        <row r="1065">
          <cell r="E1065" t="str">
            <v>项</v>
          </cell>
          <cell r="F1065">
            <v>48</v>
          </cell>
          <cell r="G1065" t="str">
            <v>免疫学法</v>
          </cell>
        </row>
        <row r="1066">
          <cell r="A1066" t="str">
            <v>250309003a</v>
          </cell>
          <cell r="B1066" t="str">
            <v>化学发光法</v>
          </cell>
        </row>
        <row r="1066">
          <cell r="E1066" t="str">
            <v>项</v>
          </cell>
          <cell r="F1066">
            <v>80</v>
          </cell>
        </row>
        <row r="1067">
          <cell r="A1067" t="str">
            <v>250309004</v>
          </cell>
          <cell r="B1067" t="str">
            <v>血清维生素测定</v>
          </cell>
          <cell r="C1067" t="str">
            <v>包括维生素D以外的各类维生素</v>
          </cell>
        </row>
        <row r="1067">
          <cell r="E1067" t="str">
            <v>每种    维生素</v>
          </cell>
          <cell r="F1067" t="str">
            <v>41</v>
          </cell>
          <cell r="G1067" t="str">
            <v>免疫学法</v>
          </cell>
          <cell r="H1067" t="str">
            <v>泰医保发〔2022〕31号</v>
          </cell>
        </row>
        <row r="1068">
          <cell r="A1068" t="str">
            <v>250309004a</v>
          </cell>
          <cell r="B1068" t="str">
            <v>化学发光法</v>
          </cell>
        </row>
        <row r="1068">
          <cell r="E1068" t="str">
            <v>每种    维生素</v>
          </cell>
          <cell r="F1068">
            <v>80</v>
          </cell>
        </row>
        <row r="1069">
          <cell r="A1069" t="str">
            <v>250309005</v>
          </cell>
          <cell r="B1069" t="str">
            <v>血清药物浓度测定</v>
          </cell>
        </row>
        <row r="1069">
          <cell r="E1069" t="str">
            <v>每种药物</v>
          </cell>
          <cell r="F1069" t="str">
            <v> </v>
          </cell>
        </row>
        <row r="1070">
          <cell r="A1070" t="str">
            <v>250309005a</v>
          </cell>
          <cell r="B1070" t="str">
            <v>一般药物（免疫学法）</v>
          </cell>
        </row>
        <row r="1070">
          <cell r="E1070" t="str">
            <v>每种药物</v>
          </cell>
          <cell r="F1070">
            <v>40</v>
          </cell>
          <cell r="G1070" t="str">
            <v>色谱法80元</v>
          </cell>
        </row>
        <row r="1071">
          <cell r="A1071" t="str">
            <v>250309005b</v>
          </cell>
          <cell r="B1071" t="str">
            <v>环胞素A（免疫学法）</v>
          </cell>
        </row>
        <row r="1071">
          <cell r="E1071" t="str">
            <v>每种药物</v>
          </cell>
          <cell r="F1071">
            <v>64</v>
          </cell>
          <cell r="G1071" t="str">
            <v>色谱法210元</v>
          </cell>
        </row>
        <row r="1072">
          <cell r="A1072" t="str">
            <v>250309005c</v>
          </cell>
          <cell r="B1072" t="str">
            <v>FK506</v>
          </cell>
        </row>
        <row r="1072">
          <cell r="E1072" t="str">
            <v>每种药物</v>
          </cell>
          <cell r="F1072">
            <v>240</v>
          </cell>
        </row>
        <row r="1073">
          <cell r="A1073" t="str">
            <v>250309006</v>
          </cell>
          <cell r="B1073" t="str">
            <v>各类滥用药物筛查</v>
          </cell>
        </row>
        <row r="1073">
          <cell r="E1073" t="str">
            <v>每种药物</v>
          </cell>
          <cell r="F1073" t="str">
            <v> </v>
          </cell>
        </row>
        <row r="1074">
          <cell r="A1074" t="str">
            <v>250309006a</v>
          </cell>
          <cell r="B1074" t="str">
            <v>免疫学法</v>
          </cell>
        </row>
        <row r="1074">
          <cell r="E1074" t="str">
            <v>每种药物</v>
          </cell>
          <cell r="F1074">
            <v>40</v>
          </cell>
        </row>
        <row r="1075">
          <cell r="A1075" t="str">
            <v>250309006b</v>
          </cell>
          <cell r="B1075" t="str">
            <v>色谱法</v>
          </cell>
        </row>
        <row r="1075">
          <cell r="E1075" t="str">
            <v>每种药物</v>
          </cell>
          <cell r="F1075">
            <v>80</v>
          </cell>
        </row>
        <row r="1076">
          <cell r="A1076" t="str">
            <v>250309007</v>
          </cell>
          <cell r="B1076" t="str">
            <v>血清各类氨基酸测定</v>
          </cell>
        </row>
        <row r="1076">
          <cell r="E1076" t="str">
            <v>每种    氨基酸</v>
          </cell>
          <cell r="F1076" t="str">
            <v>55</v>
          </cell>
        </row>
        <row r="1076">
          <cell r="H1076" t="str">
            <v>泰医保发〔2022〕31号</v>
          </cell>
        </row>
        <row r="1077">
          <cell r="A1077" t="str">
            <v>250309008</v>
          </cell>
          <cell r="B1077" t="str">
            <v>血清乙醇测定</v>
          </cell>
        </row>
        <row r="1077">
          <cell r="E1077" t="str">
            <v>项</v>
          </cell>
          <cell r="F1077">
            <v>56</v>
          </cell>
          <cell r="G1077" t="str">
            <v>色谱法，散射比浊法40元</v>
          </cell>
        </row>
        <row r="1078">
          <cell r="A1078" t="str">
            <v>250309009</v>
          </cell>
          <cell r="B1078" t="str">
            <v>排泄物的毒物测定</v>
          </cell>
          <cell r="C1078" t="str">
            <v>含呕吐物</v>
          </cell>
        </row>
        <row r="1078">
          <cell r="E1078" t="str">
            <v>项</v>
          </cell>
          <cell r="F1078" t="str">
            <v>医疗机构自主定价</v>
          </cell>
          <cell r="G1078" t="str">
            <v>不同检测方法分别计价</v>
          </cell>
          <cell r="H1078" t="str">
            <v>泰医保发〔2021〕14号</v>
          </cell>
        </row>
        <row r="1079">
          <cell r="A1079" t="str">
            <v>250309010</v>
          </cell>
          <cell r="B1079" t="str">
            <v>中枢神经特异蛋白(S100β)测定</v>
          </cell>
        </row>
        <row r="1079">
          <cell r="E1079" t="str">
            <v>项</v>
          </cell>
          <cell r="F1079">
            <v>224</v>
          </cell>
        </row>
        <row r="1080">
          <cell r="A1080" t="str">
            <v>250309011</v>
          </cell>
          <cell r="B1080" t="str">
            <v>尿羟脯氨酸测定</v>
          </cell>
        </row>
        <row r="1080">
          <cell r="E1080" t="str">
            <v>项</v>
          </cell>
          <cell r="F1080" t="str">
            <v>待定</v>
          </cell>
        </row>
        <row r="1081">
          <cell r="A1081" t="str">
            <v>250309012</v>
          </cell>
          <cell r="B1081" t="str">
            <v>对羟基苯丙氨酸(酪氨酸)尿液检测</v>
          </cell>
        </row>
        <row r="1081">
          <cell r="E1081" t="str">
            <v>次</v>
          </cell>
          <cell r="F1081" t="str">
            <v>自主  定价</v>
          </cell>
        </row>
        <row r="1081">
          <cell r="H1081" t="str">
            <v>按照泰价费发﹝2017﹞80号文新增项目</v>
          </cell>
        </row>
        <row r="1082">
          <cell r="A1082" t="str">
            <v>250309013</v>
          </cell>
          <cell r="B1082" t="str">
            <v>人半胱氨酸蛋白酶抑制剂S（CST4）检测</v>
          </cell>
          <cell r="C1082" t="str">
            <v>样本类型：血液。样本采集、签收、处理，检测样本，审核结果，录入实验室信息系统或人工登记，发送报告；按规定处理废弃物；接受临床相关咨询</v>
          </cell>
        </row>
        <row r="1082">
          <cell r="E1082" t="str">
            <v>次</v>
          </cell>
          <cell r="F1082" t="str">
            <v>自主  定价</v>
          </cell>
        </row>
        <row r="1082">
          <cell r="H1082" t="str">
            <v>按照鲁价格二发﹝2018﹞144号文新增项目</v>
          </cell>
        </row>
        <row r="1083">
          <cell r="A1083" t="str">
            <v>250309014</v>
          </cell>
          <cell r="B1083" t="str">
            <v>亚甲基四氢叶酸还原酶基因检测</v>
          </cell>
          <cell r="C1083" t="str">
            <v>样本类型：血液。样本采集、签收、处理，检测样本，审核结果，录入实验室信息系统或人工登记，发送报告；按规定处理废弃物；接受临床相关咨询</v>
          </cell>
        </row>
        <row r="1083">
          <cell r="E1083" t="str">
            <v>项</v>
          </cell>
          <cell r="F1083" t="str">
            <v>自主  定价</v>
          </cell>
        </row>
        <row r="1083">
          <cell r="H1083" t="str">
            <v>按照鲁价格二发﹝2018﹞144号文新增项目</v>
          </cell>
        </row>
        <row r="1084">
          <cell r="A1084" t="str">
            <v>250309017</v>
          </cell>
          <cell r="B1084" t="str">
            <v>红细胞叶酸（FA）定量检测</v>
          </cell>
          <cell r="C1084" t="str">
            <v>样本类型：血液。样本采集、签收、处理，检测样本，审核结果，录入实验室信息系统或人工登记，发送报告；按规定处理废弃物；接受临床相关咨询</v>
          </cell>
        </row>
        <row r="1084">
          <cell r="E1084" t="str">
            <v>项</v>
          </cell>
          <cell r="F1084" t="str">
            <v>自主  定价</v>
          </cell>
          <cell r="G1084" t="str">
            <v>磁微粒化学发光法</v>
          </cell>
          <cell r="H1084" t="str">
            <v>按照泰医保发﹝2019﹞83号文新增项目</v>
          </cell>
        </row>
        <row r="1085">
          <cell r="A1085" t="str">
            <v>250309018</v>
          </cell>
          <cell r="B1085" t="str">
            <v>抗血小板药物活性检测</v>
          </cell>
          <cell r="C1085" t="str">
            <v>样本类型：血液。样本采集，检测抗血小板药物的活性，判断抗血小板药物的效果。审核结果，录入实验室信息系统或人工登记，发送报告；按规定处理废弃物；接受临床相关咨询</v>
          </cell>
        </row>
        <row r="1085">
          <cell r="E1085" t="str">
            <v>次</v>
          </cell>
          <cell r="F1085" t="str">
            <v>自主  定价</v>
          </cell>
        </row>
        <row r="1085">
          <cell r="H1085" t="str">
            <v>按照泰医保发﹝2019﹞83号文新增项目</v>
          </cell>
        </row>
        <row r="1086">
          <cell r="A1086" t="str">
            <v>250310</v>
          </cell>
          <cell r="B1086" t="str">
            <v>激素测定</v>
          </cell>
        </row>
        <row r="1086">
          <cell r="F1086" t="str">
            <v> </v>
          </cell>
        </row>
        <row r="1087">
          <cell r="A1087" t="str">
            <v>250310001</v>
          </cell>
          <cell r="B1087" t="str">
            <v>血清促甲状腺激素测定</v>
          </cell>
        </row>
        <row r="1087">
          <cell r="E1087" t="str">
            <v>项</v>
          </cell>
          <cell r="F1087" t="str">
            <v> </v>
          </cell>
        </row>
        <row r="1088">
          <cell r="A1088" t="str">
            <v>250310001a</v>
          </cell>
          <cell r="B1088" t="str">
            <v>各种免疫学方法</v>
          </cell>
        </row>
        <row r="1088">
          <cell r="E1088" t="str">
            <v>项</v>
          </cell>
          <cell r="F1088">
            <v>12</v>
          </cell>
        </row>
        <row r="1089">
          <cell r="A1089" t="str">
            <v>250310001b</v>
          </cell>
          <cell r="B1089" t="str">
            <v>化学发光法</v>
          </cell>
        </row>
        <row r="1089">
          <cell r="E1089" t="str">
            <v>项</v>
          </cell>
          <cell r="F1089" t="str">
            <v>27</v>
          </cell>
        </row>
        <row r="1089">
          <cell r="H1089" t="str">
            <v>泰医保发〔2022〕31号</v>
          </cell>
        </row>
        <row r="1090">
          <cell r="A1090" t="str">
            <v>250310002</v>
          </cell>
          <cell r="B1090" t="str">
            <v>血清泌乳素测定</v>
          </cell>
        </row>
        <row r="1090">
          <cell r="E1090" t="str">
            <v>项</v>
          </cell>
          <cell r="F1090" t="str">
            <v> </v>
          </cell>
        </row>
        <row r="1091">
          <cell r="A1091" t="str">
            <v>250310002a</v>
          </cell>
          <cell r="B1091" t="str">
            <v>各种免疫学方法</v>
          </cell>
        </row>
        <row r="1091">
          <cell r="E1091" t="str">
            <v>项</v>
          </cell>
          <cell r="F1091">
            <v>12</v>
          </cell>
        </row>
        <row r="1092">
          <cell r="A1092" t="str">
            <v>250310002b</v>
          </cell>
          <cell r="B1092" t="str">
            <v>化学发光法</v>
          </cell>
        </row>
        <row r="1092">
          <cell r="E1092" t="str">
            <v>项</v>
          </cell>
          <cell r="F1092">
            <v>36</v>
          </cell>
        </row>
        <row r="1093">
          <cell r="A1093" t="str">
            <v>250310003</v>
          </cell>
          <cell r="B1093" t="str">
            <v>血清生长激素测定</v>
          </cell>
          <cell r="C1093" t="str">
            <v>包括胰岛素样生长因子－1（IGF－1）、胰岛素样生长因子结合蛋白-3</v>
          </cell>
        </row>
        <row r="1093">
          <cell r="E1093" t="str">
            <v>项</v>
          </cell>
          <cell r="F1093" t="str">
            <v> </v>
          </cell>
          <cell r="G1093" t="str">
            <v>胰岛素样生长因子－1（IGF－1）收64元，胰岛素样生长因子结合蛋白-3收64元</v>
          </cell>
          <cell r="H1093" t="str">
            <v>泰医保发〔2022〕2号</v>
          </cell>
        </row>
        <row r="1094">
          <cell r="A1094" t="str">
            <v>250310003a</v>
          </cell>
          <cell r="B1094" t="str">
            <v>各种免疫学方法</v>
          </cell>
        </row>
        <row r="1094">
          <cell r="E1094" t="str">
            <v>项</v>
          </cell>
          <cell r="F1094">
            <v>12</v>
          </cell>
        </row>
        <row r="1095">
          <cell r="A1095" t="str">
            <v>250310003b</v>
          </cell>
          <cell r="B1095" t="str">
            <v>化学发光法</v>
          </cell>
        </row>
        <row r="1095">
          <cell r="E1095" t="str">
            <v>项</v>
          </cell>
          <cell r="F1095">
            <v>28</v>
          </cell>
        </row>
        <row r="1096">
          <cell r="A1096" t="str">
            <v>250310004</v>
          </cell>
          <cell r="B1096" t="str">
            <v>血清促卵泡刺激素测定</v>
          </cell>
        </row>
        <row r="1096">
          <cell r="E1096" t="str">
            <v>项</v>
          </cell>
          <cell r="F1096" t="str">
            <v> </v>
          </cell>
        </row>
        <row r="1097">
          <cell r="A1097" t="str">
            <v>250310004a</v>
          </cell>
          <cell r="B1097" t="str">
            <v>各种免疫学方法</v>
          </cell>
        </row>
        <row r="1097">
          <cell r="E1097" t="str">
            <v>项</v>
          </cell>
          <cell r="F1097">
            <v>12</v>
          </cell>
        </row>
        <row r="1098">
          <cell r="A1098" t="str">
            <v>250310004b</v>
          </cell>
          <cell r="B1098" t="str">
            <v>化学发光法</v>
          </cell>
        </row>
        <row r="1098">
          <cell r="E1098" t="str">
            <v>项</v>
          </cell>
          <cell r="F1098">
            <v>36</v>
          </cell>
        </row>
        <row r="1099">
          <cell r="A1099" t="str">
            <v>250310005</v>
          </cell>
          <cell r="B1099" t="str">
            <v>血清促黄体生成素测定</v>
          </cell>
        </row>
        <row r="1099">
          <cell r="E1099" t="str">
            <v>项</v>
          </cell>
          <cell r="F1099" t="str">
            <v> </v>
          </cell>
        </row>
        <row r="1100">
          <cell r="A1100" t="str">
            <v>250310005a</v>
          </cell>
          <cell r="B1100" t="str">
            <v>各种免疫学方法</v>
          </cell>
        </row>
        <row r="1100">
          <cell r="E1100" t="str">
            <v>项</v>
          </cell>
          <cell r="F1100">
            <v>12</v>
          </cell>
        </row>
        <row r="1101">
          <cell r="A1101" t="str">
            <v>250310005b</v>
          </cell>
          <cell r="B1101" t="str">
            <v>化学发光法</v>
          </cell>
        </row>
        <row r="1101">
          <cell r="E1101" t="str">
            <v>项</v>
          </cell>
          <cell r="F1101">
            <v>36</v>
          </cell>
        </row>
        <row r="1102">
          <cell r="A1102" t="str">
            <v>250310006</v>
          </cell>
          <cell r="B1102" t="str">
            <v>血清促肾上腺皮质激素测定</v>
          </cell>
        </row>
        <row r="1102">
          <cell r="E1102" t="str">
            <v>项</v>
          </cell>
          <cell r="F1102" t="str">
            <v> </v>
          </cell>
        </row>
        <row r="1103">
          <cell r="A1103" t="str">
            <v>250310006a</v>
          </cell>
          <cell r="B1103" t="str">
            <v>各种免疫学方法</v>
          </cell>
        </row>
        <row r="1103">
          <cell r="E1103" t="str">
            <v>项</v>
          </cell>
          <cell r="F1103">
            <v>24</v>
          </cell>
        </row>
        <row r="1104">
          <cell r="A1104" t="str">
            <v>250310006b</v>
          </cell>
          <cell r="B1104" t="str">
            <v>化学发光法</v>
          </cell>
        </row>
        <row r="1104">
          <cell r="E1104" t="str">
            <v>项</v>
          </cell>
          <cell r="F1104">
            <v>64</v>
          </cell>
        </row>
        <row r="1105">
          <cell r="A1105" t="str">
            <v>250310007</v>
          </cell>
          <cell r="B1105" t="str">
            <v>抗利尿激素测定</v>
          </cell>
        </row>
        <row r="1105">
          <cell r="E1105" t="str">
            <v>项</v>
          </cell>
          <cell r="F1105" t="str">
            <v> </v>
          </cell>
        </row>
        <row r="1106">
          <cell r="A1106" t="str">
            <v>250310007a</v>
          </cell>
          <cell r="B1106" t="str">
            <v>各种免疫学方法</v>
          </cell>
        </row>
        <row r="1106">
          <cell r="E1106" t="str">
            <v>项</v>
          </cell>
          <cell r="F1106">
            <v>24</v>
          </cell>
        </row>
        <row r="1107">
          <cell r="A1107" t="str">
            <v>250310007b</v>
          </cell>
          <cell r="B1107" t="str">
            <v>化学发光法</v>
          </cell>
        </row>
        <row r="1107">
          <cell r="E1107" t="str">
            <v>项</v>
          </cell>
          <cell r="F1107">
            <v>56</v>
          </cell>
        </row>
        <row r="1108">
          <cell r="A1108" t="str">
            <v>250310008</v>
          </cell>
          <cell r="B1108" t="str">
            <v>降钙素测定</v>
          </cell>
        </row>
        <row r="1108">
          <cell r="E1108" t="str">
            <v>项</v>
          </cell>
          <cell r="F1108" t="str">
            <v> </v>
          </cell>
        </row>
        <row r="1109">
          <cell r="A1109" t="str">
            <v>250310008a</v>
          </cell>
          <cell r="B1109" t="str">
            <v>各种免疫学方法</v>
          </cell>
        </row>
        <row r="1109">
          <cell r="E1109" t="str">
            <v>项</v>
          </cell>
          <cell r="F1109">
            <v>24</v>
          </cell>
        </row>
        <row r="1110">
          <cell r="A1110" t="str">
            <v>250310008b</v>
          </cell>
          <cell r="B1110" t="str">
            <v>化学发光法</v>
          </cell>
        </row>
        <row r="1110">
          <cell r="E1110" t="str">
            <v>项</v>
          </cell>
          <cell r="F1110">
            <v>48</v>
          </cell>
        </row>
        <row r="1111">
          <cell r="A1111" t="str">
            <v>250310009</v>
          </cell>
          <cell r="B1111" t="str">
            <v>甲状旁腺激素测定</v>
          </cell>
        </row>
        <row r="1111">
          <cell r="E1111" t="str">
            <v>项</v>
          </cell>
          <cell r="F1111" t="str">
            <v> </v>
          </cell>
        </row>
        <row r="1112">
          <cell r="A1112" t="str">
            <v>250310009a</v>
          </cell>
          <cell r="B1112" t="str">
            <v>各种免疫学方法</v>
          </cell>
        </row>
        <row r="1112">
          <cell r="E1112" t="str">
            <v>项</v>
          </cell>
          <cell r="F1112">
            <v>24</v>
          </cell>
        </row>
        <row r="1113">
          <cell r="A1113" t="str">
            <v>250310009b</v>
          </cell>
          <cell r="B1113" t="str">
            <v>化学发光法</v>
          </cell>
        </row>
        <row r="1113">
          <cell r="E1113" t="str">
            <v>项</v>
          </cell>
          <cell r="F1113">
            <v>64</v>
          </cell>
        </row>
        <row r="1114">
          <cell r="A1114" t="str">
            <v>250310010</v>
          </cell>
          <cell r="B1114" t="str">
            <v>血清甲状腺素(T4)测定</v>
          </cell>
        </row>
        <row r="1114">
          <cell r="E1114" t="str">
            <v>项</v>
          </cell>
          <cell r="F1114" t="str">
            <v> </v>
          </cell>
        </row>
        <row r="1115">
          <cell r="A1115" t="str">
            <v>250310010a</v>
          </cell>
          <cell r="B1115" t="str">
            <v>各种免疫学方法</v>
          </cell>
        </row>
        <row r="1115">
          <cell r="E1115" t="str">
            <v>项</v>
          </cell>
          <cell r="F1115">
            <v>16</v>
          </cell>
        </row>
        <row r="1116">
          <cell r="A1116" t="str">
            <v>250310010b</v>
          </cell>
          <cell r="B1116" t="str">
            <v>化学发光法</v>
          </cell>
        </row>
        <row r="1116">
          <cell r="E1116" t="str">
            <v>项</v>
          </cell>
          <cell r="F1116">
            <v>32</v>
          </cell>
        </row>
        <row r="1117">
          <cell r="A1117" t="str">
            <v>250310011</v>
          </cell>
          <cell r="B1117" t="str">
            <v>血清三碘甲状原氨酸(T3)测定</v>
          </cell>
        </row>
        <row r="1117">
          <cell r="E1117" t="str">
            <v>项</v>
          </cell>
          <cell r="F1117" t="str">
            <v> </v>
          </cell>
        </row>
        <row r="1118">
          <cell r="A1118" t="str">
            <v>250310011a</v>
          </cell>
          <cell r="B1118" t="str">
            <v>各种免疫学方法</v>
          </cell>
        </row>
        <row r="1118">
          <cell r="E1118" t="str">
            <v>项</v>
          </cell>
          <cell r="F1118">
            <v>12</v>
          </cell>
        </row>
        <row r="1119">
          <cell r="A1119" t="str">
            <v>250310011b</v>
          </cell>
          <cell r="B1119" t="str">
            <v>化学发光法</v>
          </cell>
        </row>
        <row r="1119">
          <cell r="E1119" t="str">
            <v>项</v>
          </cell>
          <cell r="F1119">
            <v>28</v>
          </cell>
        </row>
        <row r="1120">
          <cell r="A1120" t="str">
            <v>250310012</v>
          </cell>
          <cell r="B1120" t="str">
            <v>血清反T3测定</v>
          </cell>
        </row>
        <row r="1120">
          <cell r="E1120" t="str">
            <v>项</v>
          </cell>
          <cell r="F1120" t="str">
            <v> </v>
          </cell>
        </row>
        <row r="1121">
          <cell r="A1121" t="str">
            <v>250310012a</v>
          </cell>
          <cell r="B1121" t="str">
            <v>各种免疫学方法</v>
          </cell>
        </row>
        <row r="1121">
          <cell r="E1121" t="str">
            <v>项</v>
          </cell>
          <cell r="F1121">
            <v>16</v>
          </cell>
        </row>
        <row r="1122">
          <cell r="A1122" t="str">
            <v>250310012b</v>
          </cell>
          <cell r="B1122" t="str">
            <v>化学发光法</v>
          </cell>
        </row>
        <row r="1122">
          <cell r="E1122" t="str">
            <v>项</v>
          </cell>
          <cell r="F1122">
            <v>28</v>
          </cell>
        </row>
        <row r="1123">
          <cell r="A1123" t="str">
            <v>250310013</v>
          </cell>
          <cell r="B1123" t="str">
            <v>血清游离甲状腺素(FT4)测定</v>
          </cell>
        </row>
        <row r="1123">
          <cell r="E1123" t="str">
            <v>项</v>
          </cell>
          <cell r="F1123" t="str">
            <v> </v>
          </cell>
        </row>
        <row r="1124">
          <cell r="A1124" t="str">
            <v>250310013a</v>
          </cell>
          <cell r="B1124" t="str">
            <v>各种免疫学方法</v>
          </cell>
        </row>
        <row r="1124">
          <cell r="E1124" t="str">
            <v>项</v>
          </cell>
          <cell r="F1124">
            <v>16</v>
          </cell>
        </row>
        <row r="1125">
          <cell r="A1125" t="str">
            <v>250310013b</v>
          </cell>
          <cell r="B1125" t="str">
            <v>化学发光法</v>
          </cell>
        </row>
        <row r="1125">
          <cell r="E1125" t="str">
            <v>项</v>
          </cell>
          <cell r="F1125">
            <v>28</v>
          </cell>
        </row>
        <row r="1126">
          <cell r="A1126" t="str">
            <v>250310014</v>
          </cell>
          <cell r="B1126" t="str">
            <v>血清游离三碘甲状原氨酸(FT3)测定</v>
          </cell>
        </row>
        <row r="1126">
          <cell r="E1126" t="str">
            <v>项</v>
          </cell>
          <cell r="F1126" t="str">
            <v> </v>
          </cell>
        </row>
        <row r="1127">
          <cell r="A1127" t="str">
            <v>250310014a</v>
          </cell>
          <cell r="B1127" t="str">
            <v>各种免疫学方法</v>
          </cell>
        </row>
        <row r="1127">
          <cell r="E1127" t="str">
            <v>项</v>
          </cell>
          <cell r="F1127">
            <v>16</v>
          </cell>
        </row>
        <row r="1128">
          <cell r="A1128" t="str">
            <v>250310014b</v>
          </cell>
          <cell r="B1128" t="str">
            <v>化学发光法</v>
          </cell>
        </row>
        <row r="1128">
          <cell r="E1128" t="str">
            <v>项</v>
          </cell>
          <cell r="F1128">
            <v>28</v>
          </cell>
        </row>
        <row r="1129">
          <cell r="A1129" t="str">
            <v>250310015</v>
          </cell>
          <cell r="B1129" t="str">
            <v>血清T3摄取实验</v>
          </cell>
        </row>
        <row r="1129">
          <cell r="E1129" t="str">
            <v>项</v>
          </cell>
          <cell r="F1129" t="str">
            <v> </v>
          </cell>
        </row>
        <row r="1130">
          <cell r="A1130" t="str">
            <v>250310015a</v>
          </cell>
          <cell r="B1130" t="str">
            <v>各种免疫学方法</v>
          </cell>
        </row>
        <row r="1130">
          <cell r="E1130" t="str">
            <v>项</v>
          </cell>
          <cell r="F1130">
            <v>16</v>
          </cell>
        </row>
        <row r="1131">
          <cell r="A1131" t="str">
            <v>250310015b</v>
          </cell>
          <cell r="B1131" t="str">
            <v>化学发光法</v>
          </cell>
        </row>
        <row r="1131">
          <cell r="E1131" t="str">
            <v>项</v>
          </cell>
          <cell r="F1131">
            <v>28</v>
          </cell>
        </row>
        <row r="1132">
          <cell r="A1132" t="str">
            <v>250310016</v>
          </cell>
          <cell r="B1132" t="str">
            <v>血清甲状腺结合球蛋白测定</v>
          </cell>
        </row>
        <row r="1132">
          <cell r="E1132" t="str">
            <v>项</v>
          </cell>
          <cell r="F1132" t="str">
            <v> </v>
          </cell>
        </row>
        <row r="1133">
          <cell r="A1133" t="str">
            <v>250310016a</v>
          </cell>
          <cell r="B1133" t="str">
            <v>各种免疫学方法</v>
          </cell>
        </row>
        <row r="1133">
          <cell r="E1133" t="str">
            <v>项</v>
          </cell>
          <cell r="F1133">
            <v>16</v>
          </cell>
        </row>
        <row r="1134">
          <cell r="A1134" t="str">
            <v>250310016b</v>
          </cell>
          <cell r="B1134" t="str">
            <v>化学发光法</v>
          </cell>
        </row>
        <row r="1134">
          <cell r="E1134" t="str">
            <v>项</v>
          </cell>
          <cell r="F1134">
            <v>28</v>
          </cell>
        </row>
        <row r="1135">
          <cell r="A1135" t="str">
            <v>250310017</v>
          </cell>
          <cell r="B1135" t="str">
            <v>促甲状腺素受体抗体测定</v>
          </cell>
        </row>
        <row r="1135">
          <cell r="E1135" t="str">
            <v>项</v>
          </cell>
          <cell r="F1135" t="str">
            <v> </v>
          </cell>
        </row>
        <row r="1136">
          <cell r="A1136" t="str">
            <v>250310017a</v>
          </cell>
          <cell r="B1136" t="str">
            <v>各种免疫学方法</v>
          </cell>
        </row>
        <row r="1136">
          <cell r="E1136" t="str">
            <v>项</v>
          </cell>
          <cell r="F1136">
            <v>16</v>
          </cell>
        </row>
        <row r="1137">
          <cell r="A1137" t="str">
            <v>250310017b</v>
          </cell>
          <cell r="B1137" t="str">
            <v>化学发光法</v>
          </cell>
        </row>
        <row r="1137">
          <cell r="E1137" t="str">
            <v>项</v>
          </cell>
          <cell r="F1137">
            <v>40</v>
          </cell>
        </row>
        <row r="1138">
          <cell r="A1138" t="str">
            <v>250310018</v>
          </cell>
          <cell r="B1138" t="str">
            <v>血浆皮质醇测定</v>
          </cell>
        </row>
        <row r="1138">
          <cell r="E1138" t="str">
            <v>项</v>
          </cell>
          <cell r="F1138" t="str">
            <v> </v>
          </cell>
        </row>
        <row r="1139">
          <cell r="A1139" t="str">
            <v>250310018a</v>
          </cell>
          <cell r="B1139" t="str">
            <v>各种免疫学方法</v>
          </cell>
        </row>
        <row r="1139">
          <cell r="E1139" t="str">
            <v>项</v>
          </cell>
          <cell r="F1139">
            <v>16</v>
          </cell>
        </row>
        <row r="1140">
          <cell r="A1140" t="str">
            <v>250310018b</v>
          </cell>
          <cell r="B1140" t="str">
            <v>化学发光法</v>
          </cell>
        </row>
        <row r="1140">
          <cell r="E1140" t="str">
            <v>项</v>
          </cell>
          <cell r="F1140">
            <v>48</v>
          </cell>
        </row>
        <row r="1141">
          <cell r="A1141" t="str">
            <v>250310019</v>
          </cell>
          <cell r="B1141" t="str">
            <v>24小时尿游离皮质醇测定</v>
          </cell>
        </row>
        <row r="1141">
          <cell r="E1141" t="str">
            <v>项</v>
          </cell>
          <cell r="F1141" t="str">
            <v> </v>
          </cell>
        </row>
        <row r="1142">
          <cell r="A1142" t="str">
            <v>250310019a</v>
          </cell>
          <cell r="B1142" t="str">
            <v>各种免疫学方法</v>
          </cell>
        </row>
        <row r="1142">
          <cell r="E1142" t="str">
            <v>项</v>
          </cell>
          <cell r="F1142">
            <v>16</v>
          </cell>
        </row>
        <row r="1143">
          <cell r="A1143" t="str">
            <v>250310019b</v>
          </cell>
          <cell r="B1143" t="str">
            <v>化学发光法</v>
          </cell>
        </row>
        <row r="1143">
          <cell r="E1143" t="str">
            <v>项</v>
          </cell>
          <cell r="F1143">
            <v>40</v>
          </cell>
        </row>
        <row r="1144">
          <cell r="A1144" t="str">
            <v>250310020</v>
          </cell>
          <cell r="B1144" t="str">
            <v>尿17-羟皮质类固醇测定</v>
          </cell>
        </row>
        <row r="1144">
          <cell r="E1144" t="str">
            <v>项</v>
          </cell>
          <cell r="F1144">
            <v>80</v>
          </cell>
          <cell r="G1144" t="str">
            <v>化学发光法</v>
          </cell>
        </row>
        <row r="1145">
          <cell r="A1145" t="str">
            <v>250310021</v>
          </cell>
          <cell r="B1145" t="str">
            <v>尿17-酮类固醇测定</v>
          </cell>
        </row>
        <row r="1145">
          <cell r="E1145" t="str">
            <v>项</v>
          </cell>
          <cell r="F1145">
            <v>80</v>
          </cell>
          <cell r="G1145" t="str">
            <v>化学发光法</v>
          </cell>
        </row>
        <row r="1146">
          <cell r="A1146" t="str">
            <v>250310022</v>
          </cell>
          <cell r="B1146" t="str">
            <v>血清脱氢表雄酮及硫酸酯测定</v>
          </cell>
        </row>
        <row r="1146">
          <cell r="E1146" t="str">
            <v>项</v>
          </cell>
        </row>
        <row r="1147">
          <cell r="A1147" t="str">
            <v>250310022a</v>
          </cell>
          <cell r="B1147" t="str">
            <v>各种免疫学方法</v>
          </cell>
        </row>
        <row r="1147">
          <cell r="E1147" t="str">
            <v>项</v>
          </cell>
          <cell r="F1147">
            <v>12</v>
          </cell>
        </row>
        <row r="1148">
          <cell r="A1148" t="str">
            <v>250310022b</v>
          </cell>
          <cell r="B1148" t="str">
            <v>化学发光法</v>
          </cell>
        </row>
        <row r="1148">
          <cell r="E1148" t="str">
            <v>项</v>
          </cell>
          <cell r="F1148">
            <v>32</v>
          </cell>
        </row>
        <row r="1149">
          <cell r="A1149" t="str">
            <v>250310023</v>
          </cell>
          <cell r="B1149" t="str">
            <v>醛固酮测定</v>
          </cell>
        </row>
        <row r="1149">
          <cell r="E1149" t="str">
            <v>项</v>
          </cell>
          <cell r="F1149" t="str">
            <v> </v>
          </cell>
        </row>
        <row r="1150">
          <cell r="A1150" t="str">
            <v>250310023a</v>
          </cell>
          <cell r="B1150" t="str">
            <v>各种免疫学方法</v>
          </cell>
        </row>
        <row r="1150">
          <cell r="E1150" t="str">
            <v>项</v>
          </cell>
          <cell r="F1150">
            <v>20</v>
          </cell>
        </row>
        <row r="1151">
          <cell r="A1151" t="str">
            <v>250310023b</v>
          </cell>
          <cell r="B1151" t="str">
            <v>化学发光法</v>
          </cell>
        </row>
        <row r="1151">
          <cell r="E1151" t="str">
            <v>项</v>
          </cell>
          <cell r="F1151">
            <v>40</v>
          </cell>
        </row>
        <row r="1152">
          <cell r="A1152" t="str">
            <v>250310024</v>
          </cell>
          <cell r="B1152" t="str">
            <v>儿茶酚胺及其代谢物测定</v>
          </cell>
          <cell r="C1152" t="str">
            <v>包括血液和尿标本</v>
          </cell>
        </row>
        <row r="1152">
          <cell r="E1152" t="str">
            <v>项</v>
          </cell>
        </row>
        <row r="1152">
          <cell r="H1152" t="str">
            <v>泰医保发〔2022〕2号</v>
          </cell>
        </row>
        <row r="1153">
          <cell r="A1153" t="str">
            <v>250310024a</v>
          </cell>
          <cell r="B1153" t="str">
            <v>色谱法</v>
          </cell>
        </row>
        <row r="1153">
          <cell r="E1153" t="str">
            <v>项</v>
          </cell>
          <cell r="F1153">
            <v>80</v>
          </cell>
        </row>
        <row r="1154">
          <cell r="A1154" t="str">
            <v>250310024b</v>
          </cell>
          <cell r="B1154" t="str">
            <v>各种免疫学方法</v>
          </cell>
        </row>
        <row r="1154">
          <cell r="E1154" t="str">
            <v>项</v>
          </cell>
          <cell r="F1154">
            <v>32</v>
          </cell>
        </row>
        <row r="1155">
          <cell r="A1155" t="str">
            <v>250310025</v>
          </cell>
          <cell r="B1155" t="str">
            <v>尿香草苦杏仁酸(VMA)测定</v>
          </cell>
          <cell r="C1155" t="str">
            <v>包括血香草苦杏仁酸检测</v>
          </cell>
        </row>
        <row r="1155">
          <cell r="E1155" t="str">
            <v>项</v>
          </cell>
        </row>
        <row r="1155">
          <cell r="H1155" t="str">
            <v>泰医保发〔2021〕14号</v>
          </cell>
        </row>
        <row r="1156">
          <cell r="A1156" t="str">
            <v>250310025a</v>
          </cell>
          <cell r="B1156" t="str">
            <v>色谱法</v>
          </cell>
        </row>
        <row r="1156">
          <cell r="E1156" t="str">
            <v>项</v>
          </cell>
          <cell r="F1156">
            <v>64</v>
          </cell>
        </row>
        <row r="1157">
          <cell r="A1157" t="str">
            <v>250310025b</v>
          </cell>
          <cell r="B1157" t="str">
            <v>各种免疫学方法</v>
          </cell>
        </row>
        <row r="1157">
          <cell r="E1157" t="str">
            <v>项</v>
          </cell>
          <cell r="F1157">
            <v>32</v>
          </cell>
        </row>
        <row r="1158">
          <cell r="A1158" t="str">
            <v>250310026</v>
          </cell>
          <cell r="B1158" t="str">
            <v>血浆肾素活性测定</v>
          </cell>
        </row>
        <row r="1158">
          <cell r="E1158" t="str">
            <v>项</v>
          </cell>
          <cell r="F1158" t="str">
            <v> </v>
          </cell>
        </row>
        <row r="1159">
          <cell r="A1159" t="str">
            <v>250310026a</v>
          </cell>
          <cell r="B1159" t="str">
            <v>放免法</v>
          </cell>
        </row>
        <row r="1159">
          <cell r="E1159" t="str">
            <v>项</v>
          </cell>
          <cell r="F1159">
            <v>24</v>
          </cell>
        </row>
        <row r="1160">
          <cell r="A1160" t="str">
            <v>250310026b</v>
          </cell>
          <cell r="B1160" t="str">
            <v>酶免法</v>
          </cell>
        </row>
        <row r="1160">
          <cell r="E1160" t="str">
            <v>项</v>
          </cell>
          <cell r="F1160">
            <v>40</v>
          </cell>
        </row>
        <row r="1161">
          <cell r="A1161" t="str">
            <v>250310027</v>
          </cell>
          <cell r="B1161" t="str">
            <v>血管紧张素Ⅰ测定</v>
          </cell>
        </row>
        <row r="1161">
          <cell r="E1161" t="str">
            <v>项</v>
          </cell>
          <cell r="F1161" t="str">
            <v> </v>
          </cell>
        </row>
        <row r="1162">
          <cell r="A1162" t="str">
            <v>250310027a</v>
          </cell>
          <cell r="B1162" t="str">
            <v>放免法</v>
          </cell>
        </row>
        <row r="1162">
          <cell r="E1162" t="str">
            <v>项</v>
          </cell>
          <cell r="F1162">
            <v>16</v>
          </cell>
        </row>
        <row r="1163">
          <cell r="A1163" t="str">
            <v>250310027b</v>
          </cell>
          <cell r="B1163" t="str">
            <v>酶免法</v>
          </cell>
        </row>
        <row r="1163">
          <cell r="E1163" t="str">
            <v>项</v>
          </cell>
          <cell r="F1163">
            <v>32</v>
          </cell>
        </row>
        <row r="1164">
          <cell r="A1164" t="str">
            <v>250310028</v>
          </cell>
          <cell r="B1164" t="str">
            <v>血管紧张素Ⅱ测定</v>
          </cell>
        </row>
        <row r="1164">
          <cell r="E1164" t="str">
            <v>项</v>
          </cell>
          <cell r="F1164" t="str">
            <v> </v>
          </cell>
        </row>
        <row r="1165">
          <cell r="A1165" t="str">
            <v>250310028a</v>
          </cell>
          <cell r="B1165" t="str">
            <v>放免法</v>
          </cell>
        </row>
        <row r="1165">
          <cell r="E1165" t="str">
            <v>项</v>
          </cell>
          <cell r="F1165">
            <v>16</v>
          </cell>
        </row>
        <row r="1166">
          <cell r="A1166" t="str">
            <v>250310028b</v>
          </cell>
          <cell r="B1166" t="str">
            <v>酶免法</v>
          </cell>
        </row>
        <row r="1166">
          <cell r="E1166" t="str">
            <v>项</v>
          </cell>
          <cell r="F1166">
            <v>40</v>
          </cell>
        </row>
        <row r="1167">
          <cell r="A1167" t="str">
            <v>250310029</v>
          </cell>
          <cell r="B1167" t="str">
            <v>促红细胞生成素测定</v>
          </cell>
        </row>
        <row r="1167">
          <cell r="E1167" t="str">
            <v>项</v>
          </cell>
          <cell r="F1167" t="str">
            <v>23</v>
          </cell>
          <cell r="G1167" t="str">
            <v>发光法60元</v>
          </cell>
          <cell r="H1167" t="str">
            <v>泰医保发〔2022〕31号</v>
          </cell>
        </row>
        <row r="1168">
          <cell r="A1168" t="str">
            <v>250310030</v>
          </cell>
          <cell r="B1168" t="str">
            <v>睾酮测定</v>
          </cell>
        </row>
        <row r="1168">
          <cell r="E1168" t="str">
            <v>项</v>
          </cell>
          <cell r="F1168" t="str">
            <v> </v>
          </cell>
        </row>
        <row r="1169">
          <cell r="A1169" t="str">
            <v>250310030a</v>
          </cell>
          <cell r="B1169" t="str">
            <v>各种免疫学方法</v>
          </cell>
        </row>
        <row r="1169">
          <cell r="E1169" t="str">
            <v>项</v>
          </cell>
          <cell r="F1169">
            <v>12</v>
          </cell>
        </row>
        <row r="1170">
          <cell r="A1170" t="str">
            <v>250310030b</v>
          </cell>
          <cell r="B1170" t="str">
            <v>化学发光法</v>
          </cell>
        </row>
        <row r="1170">
          <cell r="E1170" t="str">
            <v>项</v>
          </cell>
          <cell r="F1170">
            <v>32</v>
          </cell>
        </row>
        <row r="1171">
          <cell r="A1171" t="str">
            <v>250310031</v>
          </cell>
          <cell r="B1171" t="str">
            <v>血清双氢睾酮测定</v>
          </cell>
        </row>
        <row r="1171">
          <cell r="E1171" t="str">
            <v>项</v>
          </cell>
          <cell r="F1171" t="str">
            <v> </v>
          </cell>
        </row>
        <row r="1172">
          <cell r="A1172" t="str">
            <v>250310031a</v>
          </cell>
          <cell r="B1172" t="str">
            <v>各种免疫学方法</v>
          </cell>
        </row>
        <row r="1172">
          <cell r="E1172" t="str">
            <v>项</v>
          </cell>
          <cell r="F1172">
            <v>16</v>
          </cell>
        </row>
        <row r="1173">
          <cell r="A1173" t="str">
            <v>250310031b</v>
          </cell>
          <cell r="B1173" t="str">
            <v>化学发光法</v>
          </cell>
        </row>
        <row r="1173">
          <cell r="E1173" t="str">
            <v>项</v>
          </cell>
          <cell r="F1173">
            <v>32</v>
          </cell>
        </row>
        <row r="1174">
          <cell r="A1174" t="str">
            <v>250310032</v>
          </cell>
          <cell r="B1174" t="str">
            <v>雄烯二酮测定</v>
          </cell>
        </row>
        <row r="1174">
          <cell r="E1174" t="str">
            <v>项</v>
          </cell>
          <cell r="F1174" t="str">
            <v> </v>
          </cell>
        </row>
        <row r="1175">
          <cell r="A1175" t="str">
            <v>250310032a</v>
          </cell>
          <cell r="B1175" t="str">
            <v>各种免疫学方法</v>
          </cell>
        </row>
        <row r="1175">
          <cell r="E1175" t="str">
            <v>项</v>
          </cell>
          <cell r="F1175">
            <v>16</v>
          </cell>
        </row>
        <row r="1176">
          <cell r="A1176" t="str">
            <v>250310032b</v>
          </cell>
          <cell r="B1176" t="str">
            <v>化学发光法</v>
          </cell>
        </row>
        <row r="1176">
          <cell r="E1176" t="str">
            <v>项</v>
          </cell>
          <cell r="F1176">
            <v>32</v>
          </cell>
        </row>
        <row r="1177">
          <cell r="A1177" t="str">
            <v>250310033</v>
          </cell>
          <cell r="B1177" t="str">
            <v>17α羟孕酮测定</v>
          </cell>
        </row>
        <row r="1177">
          <cell r="E1177" t="str">
            <v>项</v>
          </cell>
          <cell r="F1177" t="str">
            <v> </v>
          </cell>
        </row>
        <row r="1178">
          <cell r="A1178" t="str">
            <v>250310033a</v>
          </cell>
          <cell r="B1178" t="str">
            <v>各种免疫学方法</v>
          </cell>
        </row>
        <row r="1178">
          <cell r="E1178" t="str">
            <v>项</v>
          </cell>
          <cell r="F1178">
            <v>16</v>
          </cell>
        </row>
        <row r="1179">
          <cell r="A1179" t="str">
            <v>250310033b</v>
          </cell>
          <cell r="B1179" t="str">
            <v>化学发光法</v>
          </cell>
        </row>
        <row r="1179">
          <cell r="E1179" t="str">
            <v>项</v>
          </cell>
          <cell r="F1179">
            <v>32</v>
          </cell>
        </row>
        <row r="1180">
          <cell r="A1180" t="str">
            <v>250310034</v>
          </cell>
          <cell r="B1180" t="str">
            <v>雌酮测定</v>
          </cell>
        </row>
        <row r="1180">
          <cell r="E1180" t="str">
            <v>项</v>
          </cell>
          <cell r="F1180" t="str">
            <v> </v>
          </cell>
        </row>
        <row r="1181">
          <cell r="A1181" t="str">
            <v>250310034a</v>
          </cell>
          <cell r="B1181" t="str">
            <v>各种免疫学方法</v>
          </cell>
        </row>
        <row r="1181">
          <cell r="E1181" t="str">
            <v>项</v>
          </cell>
          <cell r="F1181">
            <v>16</v>
          </cell>
        </row>
        <row r="1182">
          <cell r="A1182" t="str">
            <v>250310034b</v>
          </cell>
          <cell r="B1182" t="str">
            <v>化学发光法</v>
          </cell>
        </row>
        <row r="1182">
          <cell r="E1182" t="str">
            <v>项</v>
          </cell>
          <cell r="F1182">
            <v>32</v>
          </cell>
        </row>
        <row r="1183">
          <cell r="A1183" t="str">
            <v>250310035</v>
          </cell>
          <cell r="B1183" t="str">
            <v>雌三醇测定</v>
          </cell>
        </row>
        <row r="1183">
          <cell r="E1183" t="str">
            <v>项</v>
          </cell>
          <cell r="F1183" t="str">
            <v> </v>
          </cell>
        </row>
        <row r="1184">
          <cell r="A1184" t="str">
            <v>250310035a</v>
          </cell>
          <cell r="B1184" t="str">
            <v>各种免疫学方法</v>
          </cell>
        </row>
        <row r="1184">
          <cell r="E1184" t="str">
            <v>项</v>
          </cell>
          <cell r="F1184">
            <v>12</v>
          </cell>
        </row>
        <row r="1185">
          <cell r="A1185" t="str">
            <v>250310035b</v>
          </cell>
          <cell r="B1185" t="str">
            <v>化学发光法</v>
          </cell>
        </row>
        <row r="1185">
          <cell r="E1185" t="str">
            <v>项</v>
          </cell>
          <cell r="F1185">
            <v>32</v>
          </cell>
        </row>
        <row r="1186">
          <cell r="A1186" t="str">
            <v>250310036</v>
          </cell>
          <cell r="B1186" t="str">
            <v>雌二醇测定</v>
          </cell>
        </row>
        <row r="1186">
          <cell r="E1186" t="str">
            <v>项</v>
          </cell>
          <cell r="F1186" t="str">
            <v> </v>
          </cell>
        </row>
        <row r="1187">
          <cell r="A1187" t="str">
            <v>250310036a</v>
          </cell>
          <cell r="B1187" t="str">
            <v>各种免疫学方法</v>
          </cell>
        </row>
        <row r="1187">
          <cell r="E1187" t="str">
            <v>项</v>
          </cell>
          <cell r="F1187">
            <v>12</v>
          </cell>
        </row>
        <row r="1188">
          <cell r="A1188" t="str">
            <v>250310036b</v>
          </cell>
          <cell r="B1188" t="str">
            <v>化学发光法</v>
          </cell>
        </row>
        <row r="1188">
          <cell r="E1188" t="str">
            <v>项</v>
          </cell>
          <cell r="F1188">
            <v>36</v>
          </cell>
        </row>
        <row r="1189">
          <cell r="A1189" t="str">
            <v>250310037</v>
          </cell>
          <cell r="B1189" t="str">
            <v>孕酮测定</v>
          </cell>
        </row>
        <row r="1189">
          <cell r="E1189" t="str">
            <v>项</v>
          </cell>
          <cell r="F1189" t="str">
            <v> </v>
          </cell>
        </row>
        <row r="1190">
          <cell r="A1190" t="str">
            <v>250310037a</v>
          </cell>
          <cell r="B1190" t="str">
            <v>各种免疫学方法</v>
          </cell>
        </row>
        <row r="1190">
          <cell r="E1190" t="str">
            <v>项</v>
          </cell>
          <cell r="F1190">
            <v>12</v>
          </cell>
        </row>
        <row r="1191">
          <cell r="A1191" t="str">
            <v>250310037b</v>
          </cell>
          <cell r="B1191" t="str">
            <v>化学发光法</v>
          </cell>
        </row>
        <row r="1191">
          <cell r="E1191" t="str">
            <v>项</v>
          </cell>
          <cell r="F1191">
            <v>36</v>
          </cell>
        </row>
        <row r="1192">
          <cell r="A1192" t="str">
            <v>250310038</v>
          </cell>
          <cell r="B1192" t="str">
            <v>血清人绒毛膜促性腺激素测定</v>
          </cell>
          <cell r="C1192" t="str">
            <v>包括尿人绒毛膜促性腺激素测定</v>
          </cell>
        </row>
        <row r="1192">
          <cell r="E1192" t="str">
            <v>项</v>
          </cell>
          <cell r="F1192" t="str">
            <v> </v>
          </cell>
        </row>
        <row r="1193">
          <cell r="A1193" t="str">
            <v>250310038a</v>
          </cell>
          <cell r="B1193" t="str">
            <v>各种免疫学方法</v>
          </cell>
        </row>
        <row r="1193">
          <cell r="E1193" t="str">
            <v>项</v>
          </cell>
          <cell r="F1193">
            <v>12</v>
          </cell>
        </row>
        <row r="1194">
          <cell r="A1194" t="str">
            <v>250310038b</v>
          </cell>
          <cell r="B1194" t="str">
            <v>化学发光法</v>
          </cell>
        </row>
        <row r="1194">
          <cell r="E1194" t="str">
            <v>项</v>
          </cell>
          <cell r="F1194">
            <v>36</v>
          </cell>
        </row>
        <row r="1195">
          <cell r="A1195" t="str">
            <v>250310039</v>
          </cell>
          <cell r="B1195" t="str">
            <v>血清胰岛素测定</v>
          </cell>
        </row>
        <row r="1195">
          <cell r="E1195" t="str">
            <v>项</v>
          </cell>
          <cell r="F1195" t="str">
            <v> </v>
          </cell>
        </row>
        <row r="1196">
          <cell r="A1196" t="str">
            <v>250310039a</v>
          </cell>
          <cell r="B1196" t="str">
            <v>各种免疫学方法</v>
          </cell>
        </row>
        <row r="1196">
          <cell r="E1196" t="str">
            <v>项</v>
          </cell>
          <cell r="F1196">
            <v>8</v>
          </cell>
        </row>
        <row r="1197">
          <cell r="A1197" t="str">
            <v>250310039b</v>
          </cell>
          <cell r="B1197" t="str">
            <v>化学发光法</v>
          </cell>
        </row>
        <row r="1197">
          <cell r="E1197" t="str">
            <v>项</v>
          </cell>
          <cell r="F1197">
            <v>40</v>
          </cell>
        </row>
        <row r="1198">
          <cell r="A1198" t="str">
            <v>250310040</v>
          </cell>
          <cell r="B1198" t="str">
            <v>血清胰高血糖测定</v>
          </cell>
        </row>
        <row r="1198">
          <cell r="E1198" t="str">
            <v>项</v>
          </cell>
          <cell r="F1198" t="str">
            <v> </v>
          </cell>
        </row>
        <row r="1199">
          <cell r="A1199" t="str">
            <v>250310040a</v>
          </cell>
          <cell r="B1199" t="str">
            <v>各种免疫学方法</v>
          </cell>
        </row>
        <row r="1199">
          <cell r="E1199" t="str">
            <v>项</v>
          </cell>
          <cell r="F1199">
            <v>16</v>
          </cell>
        </row>
        <row r="1200">
          <cell r="A1200" t="str">
            <v>250310040b</v>
          </cell>
          <cell r="B1200" t="str">
            <v>化学发光法</v>
          </cell>
        </row>
        <row r="1200">
          <cell r="E1200" t="str">
            <v>项</v>
          </cell>
          <cell r="F1200">
            <v>32</v>
          </cell>
        </row>
        <row r="1201">
          <cell r="A1201" t="str">
            <v>250310041</v>
          </cell>
          <cell r="B1201" t="str">
            <v>血清C肽测定</v>
          </cell>
        </row>
        <row r="1201">
          <cell r="E1201" t="str">
            <v>项</v>
          </cell>
          <cell r="F1201" t="str">
            <v> </v>
          </cell>
        </row>
        <row r="1202">
          <cell r="A1202" t="str">
            <v>250310041a</v>
          </cell>
          <cell r="B1202" t="str">
            <v>各种免疫学方法</v>
          </cell>
        </row>
        <row r="1202">
          <cell r="E1202" t="str">
            <v>项</v>
          </cell>
          <cell r="F1202">
            <v>12</v>
          </cell>
        </row>
        <row r="1203">
          <cell r="A1203" t="str">
            <v>250310041b</v>
          </cell>
          <cell r="B1203" t="str">
            <v>化学发光法</v>
          </cell>
        </row>
        <row r="1203">
          <cell r="E1203" t="str">
            <v>项</v>
          </cell>
          <cell r="F1203">
            <v>40</v>
          </cell>
        </row>
        <row r="1204">
          <cell r="A1204" t="str">
            <v>250310042</v>
          </cell>
          <cell r="B1204" t="str">
            <v>C肽兴奋试验</v>
          </cell>
        </row>
        <row r="1204">
          <cell r="E1204" t="str">
            <v>次</v>
          </cell>
          <cell r="F1204" t="str">
            <v> </v>
          </cell>
        </row>
        <row r="1205">
          <cell r="A1205" t="str">
            <v>250310042a</v>
          </cell>
          <cell r="B1205" t="str">
            <v>各种免疫学方法</v>
          </cell>
        </row>
        <row r="1205">
          <cell r="E1205" t="str">
            <v>次</v>
          </cell>
          <cell r="F1205">
            <v>16</v>
          </cell>
        </row>
        <row r="1206">
          <cell r="A1206" t="str">
            <v>250310042b</v>
          </cell>
          <cell r="B1206" t="str">
            <v>化学发光法</v>
          </cell>
        </row>
        <row r="1206">
          <cell r="E1206" t="str">
            <v>次</v>
          </cell>
          <cell r="F1206">
            <v>40</v>
          </cell>
        </row>
        <row r="1207">
          <cell r="A1207" t="str">
            <v>250310043</v>
          </cell>
          <cell r="B1207" t="str">
            <v>血清抗谷氨酸脱羧酶抗体测定</v>
          </cell>
        </row>
        <row r="1207">
          <cell r="E1207" t="str">
            <v>项</v>
          </cell>
          <cell r="F1207">
            <v>48</v>
          </cell>
        </row>
        <row r="1208">
          <cell r="A1208" t="str">
            <v>250310044</v>
          </cell>
          <cell r="B1208" t="str">
            <v>胃泌素测定</v>
          </cell>
        </row>
        <row r="1208">
          <cell r="E1208" t="str">
            <v>项</v>
          </cell>
          <cell r="F1208" t="str">
            <v> </v>
          </cell>
        </row>
        <row r="1209">
          <cell r="A1209" t="str">
            <v>250310044a</v>
          </cell>
          <cell r="B1209" t="str">
            <v>各种免疫学方法</v>
          </cell>
        </row>
        <row r="1209">
          <cell r="E1209" t="str">
            <v>项</v>
          </cell>
          <cell r="F1209">
            <v>16</v>
          </cell>
        </row>
        <row r="1210">
          <cell r="A1210" t="str">
            <v>250310044b</v>
          </cell>
          <cell r="B1210" t="str">
            <v>化学发光法</v>
          </cell>
        </row>
        <row r="1210">
          <cell r="E1210" t="str">
            <v>项</v>
          </cell>
          <cell r="F1210">
            <v>32</v>
          </cell>
        </row>
        <row r="1211">
          <cell r="A1211" t="str">
            <v>250310045</v>
          </cell>
          <cell r="B1211" t="str">
            <v>血浆前列腺素(PG)测定</v>
          </cell>
        </row>
        <row r="1211">
          <cell r="E1211" t="str">
            <v>项</v>
          </cell>
          <cell r="F1211">
            <v>40</v>
          </cell>
        </row>
        <row r="1212">
          <cell r="A1212" t="str">
            <v>250310046</v>
          </cell>
          <cell r="B1212" t="str">
            <v>血浆6-酮前列腺素F1α测定</v>
          </cell>
        </row>
        <row r="1212">
          <cell r="E1212" t="str">
            <v>项</v>
          </cell>
          <cell r="F1212" t="str">
            <v>47</v>
          </cell>
        </row>
        <row r="1212">
          <cell r="H1212" t="str">
            <v>泰医保发〔2022〕31号</v>
          </cell>
        </row>
        <row r="1213">
          <cell r="A1213" t="str">
            <v>250310047</v>
          </cell>
          <cell r="B1213" t="str">
            <v>肾上腺素测定</v>
          </cell>
        </row>
        <row r="1213">
          <cell r="E1213" t="str">
            <v>项</v>
          </cell>
          <cell r="F1213">
            <v>40</v>
          </cell>
        </row>
        <row r="1214">
          <cell r="A1214" t="str">
            <v>250310048</v>
          </cell>
          <cell r="B1214" t="str">
            <v>去甲肾上腺素测定</v>
          </cell>
        </row>
        <row r="1214">
          <cell r="E1214" t="str">
            <v>项</v>
          </cell>
          <cell r="F1214">
            <v>40</v>
          </cell>
        </row>
        <row r="1215">
          <cell r="A1215" t="str">
            <v>250310049</v>
          </cell>
          <cell r="B1215" t="str">
            <v>胆囊收缩素测定</v>
          </cell>
        </row>
        <row r="1215">
          <cell r="E1215" t="str">
            <v>项</v>
          </cell>
          <cell r="F1215" t="str">
            <v>待定</v>
          </cell>
        </row>
        <row r="1216">
          <cell r="A1216" t="str">
            <v>250310050</v>
          </cell>
          <cell r="B1216" t="str">
            <v>心纳素测定</v>
          </cell>
        </row>
        <row r="1216">
          <cell r="E1216" t="str">
            <v>项</v>
          </cell>
          <cell r="F1216" t="str">
            <v> </v>
          </cell>
        </row>
        <row r="1217">
          <cell r="A1217" t="str">
            <v>250310050a</v>
          </cell>
          <cell r="B1217" t="str">
            <v>各种免疫学方法</v>
          </cell>
        </row>
        <row r="1217">
          <cell r="E1217" t="str">
            <v>项</v>
          </cell>
          <cell r="F1217">
            <v>16</v>
          </cell>
        </row>
        <row r="1218">
          <cell r="A1218" t="str">
            <v>250310050b</v>
          </cell>
          <cell r="B1218" t="str">
            <v>化学发光法</v>
          </cell>
        </row>
        <row r="1218">
          <cell r="E1218" t="str">
            <v>项</v>
          </cell>
          <cell r="F1218">
            <v>48</v>
          </cell>
        </row>
        <row r="1219">
          <cell r="A1219" t="str">
            <v>250310051</v>
          </cell>
          <cell r="B1219" t="str">
            <v>环磷酸腺苷(cAMP)测定</v>
          </cell>
        </row>
        <row r="1219">
          <cell r="E1219" t="str">
            <v>项</v>
          </cell>
          <cell r="F1219" t="str">
            <v>待定</v>
          </cell>
        </row>
        <row r="1220">
          <cell r="A1220" t="str">
            <v>250310052</v>
          </cell>
          <cell r="B1220" t="str">
            <v>环磷酸鸟苷(cGMP)测定</v>
          </cell>
        </row>
        <row r="1220">
          <cell r="E1220" t="str">
            <v>项</v>
          </cell>
          <cell r="F1220" t="str">
            <v>待定</v>
          </cell>
        </row>
        <row r="1221">
          <cell r="A1221" t="str">
            <v>250310053</v>
          </cell>
          <cell r="B1221" t="str">
            <v>甲状腺球蛋白(TG)测定</v>
          </cell>
        </row>
        <row r="1221">
          <cell r="E1221" t="str">
            <v>项</v>
          </cell>
          <cell r="F1221">
            <v>64</v>
          </cell>
        </row>
        <row r="1222">
          <cell r="A1222" t="str">
            <v>250310054</v>
          </cell>
          <cell r="B1222" t="str">
            <v>降钙素原检测</v>
          </cell>
        </row>
        <row r="1222">
          <cell r="E1222" t="str">
            <v>项</v>
          </cell>
          <cell r="F1222">
            <v>96</v>
          </cell>
        </row>
        <row r="1223">
          <cell r="A1223" t="str">
            <v>250310055</v>
          </cell>
          <cell r="B1223" t="str">
            <v>特异β人绒毛膜促性腺激素(β-HCG)测定</v>
          </cell>
        </row>
        <row r="1223">
          <cell r="E1223" t="str">
            <v>项</v>
          </cell>
          <cell r="F1223" t="str">
            <v>75</v>
          </cell>
        </row>
        <row r="1223">
          <cell r="H1223" t="str">
            <v>泰医保发〔2022〕31号</v>
          </cell>
        </row>
        <row r="1224">
          <cell r="A1224" t="str">
            <v>250310056</v>
          </cell>
          <cell r="B1224" t="str">
            <v>甾体激素受体测定</v>
          </cell>
          <cell r="C1224" t="str">
            <v>包括皮质激素、雌激素、孕激素、雄激素等</v>
          </cell>
        </row>
        <row r="1224">
          <cell r="E1224" t="str">
            <v>项</v>
          </cell>
          <cell r="F1224">
            <v>32</v>
          </cell>
        </row>
        <row r="1225">
          <cell r="A1225" t="str">
            <v>250310057</v>
          </cell>
          <cell r="B1225" t="str">
            <v>血清胃泌素释放肽前体(ProGRP)测定</v>
          </cell>
        </row>
        <row r="1225">
          <cell r="E1225" t="str">
            <v>项</v>
          </cell>
          <cell r="F1225" t="str">
            <v>125</v>
          </cell>
        </row>
        <row r="1225">
          <cell r="H1225" t="str">
            <v>泰医保发〔2022〕31号</v>
          </cell>
        </row>
        <row r="1226">
          <cell r="A1226" t="str">
            <v>250310058</v>
          </cell>
          <cell r="B1226" t="str">
            <v>生长抑素测定</v>
          </cell>
        </row>
        <row r="1226">
          <cell r="E1226" t="str">
            <v>项</v>
          </cell>
          <cell r="F1226" t="str">
            <v>待定</v>
          </cell>
        </row>
        <row r="1227">
          <cell r="A1227" t="str">
            <v>250310059</v>
          </cell>
          <cell r="B1227" t="str">
            <v>促胰液素测定</v>
          </cell>
        </row>
        <row r="1227">
          <cell r="E1227" t="str">
            <v>项</v>
          </cell>
          <cell r="F1227" t="str">
            <v>待定</v>
          </cell>
        </row>
        <row r="1228">
          <cell r="A1228" t="str">
            <v>250310060</v>
          </cell>
          <cell r="B1228" t="str">
            <v>组织胺测定</v>
          </cell>
        </row>
        <row r="1228">
          <cell r="E1228" t="str">
            <v>项</v>
          </cell>
          <cell r="F1228" t="str">
            <v>待定</v>
          </cell>
        </row>
        <row r="1229">
          <cell r="A1229" t="str">
            <v>250310061</v>
          </cell>
          <cell r="B1229" t="str">
            <v>5羟色胺测定</v>
          </cell>
        </row>
        <row r="1229">
          <cell r="E1229" t="str">
            <v>项</v>
          </cell>
          <cell r="F1229" t="str">
            <v>待定</v>
          </cell>
        </row>
        <row r="1230">
          <cell r="A1230" t="str">
            <v>250310062</v>
          </cell>
          <cell r="B1230" t="str">
            <v>抑制素B测定</v>
          </cell>
        </row>
        <row r="1230">
          <cell r="E1230" t="str">
            <v>次</v>
          </cell>
          <cell r="F1230" t="str">
            <v>自主  定价</v>
          </cell>
        </row>
        <row r="1230">
          <cell r="H1230" t="str">
            <v>按照泰价费发﹝2017﹞80号文新增项目</v>
          </cell>
        </row>
        <row r="1231">
          <cell r="A1231" t="str">
            <v>250310063</v>
          </cell>
          <cell r="B1231" t="str">
            <v>抗缪勒氏管激素测定</v>
          </cell>
        </row>
        <row r="1231">
          <cell r="E1231" t="str">
            <v>次</v>
          </cell>
          <cell r="F1231" t="str">
            <v>自主  定价</v>
          </cell>
        </row>
        <row r="1231">
          <cell r="H1231" t="str">
            <v>按照泰价费发﹝2017﹞80号文新增项目</v>
          </cell>
        </row>
        <row r="1232">
          <cell r="A1232" t="str">
            <v>250310064</v>
          </cell>
          <cell r="B1232" t="str">
            <v>可溶性fms样酪氨酸激酶-1   Elecsys sFlt-1测定</v>
          </cell>
        </row>
        <row r="1232">
          <cell r="E1232" t="str">
            <v>次</v>
          </cell>
          <cell r="F1232" t="str">
            <v>自主  定价</v>
          </cell>
        </row>
        <row r="1232">
          <cell r="H1232" t="str">
            <v>按照泰价费发﹝2017﹞80号文新增项目</v>
          </cell>
        </row>
        <row r="1233">
          <cell r="A1233" t="str">
            <v>250311</v>
          </cell>
          <cell r="B1233" t="str">
            <v>骨质疏松的实验诊断</v>
          </cell>
        </row>
        <row r="1233">
          <cell r="F1233" t="str">
            <v> </v>
          </cell>
        </row>
        <row r="1234">
          <cell r="A1234" t="str">
            <v>250311001</v>
          </cell>
          <cell r="B1234" t="str">
            <v>尿CTx测定</v>
          </cell>
        </row>
        <row r="1234">
          <cell r="E1234" t="str">
            <v>项</v>
          </cell>
          <cell r="F1234" t="str">
            <v>待定</v>
          </cell>
        </row>
        <row r="1235">
          <cell r="A1235" t="str">
            <v>250311002</v>
          </cell>
          <cell r="B1235" t="str">
            <v>尿NTx测定</v>
          </cell>
        </row>
        <row r="1235">
          <cell r="E1235" t="str">
            <v>项</v>
          </cell>
          <cell r="F1235" t="str">
            <v>待定</v>
          </cell>
          <cell r="G1235" t="str">
            <v>报告g-尿Cr比值时，应加尿肌酐测定费用</v>
          </cell>
        </row>
        <row r="1236">
          <cell r="A1236" t="str">
            <v>250311003</v>
          </cell>
          <cell r="B1236" t="str">
            <v>尿吡啶酚测定</v>
          </cell>
        </row>
        <row r="1236">
          <cell r="E1236" t="str">
            <v>项</v>
          </cell>
          <cell r="F1236" t="str">
            <v>待定</v>
          </cell>
          <cell r="G1236" t="str">
            <v>报告g-尿Cr比值时，应加尿肌酐测定费用</v>
          </cell>
        </row>
        <row r="1237">
          <cell r="A1237" t="str">
            <v>250311004</v>
          </cell>
          <cell r="B1237" t="str">
            <v>尿脱氧吡啶酚测定</v>
          </cell>
        </row>
        <row r="1237">
          <cell r="E1237" t="str">
            <v>项</v>
          </cell>
          <cell r="F1237" t="str">
            <v>待定</v>
          </cell>
          <cell r="G1237" t="str">
            <v>报告g-尿Cr比值时，应加尿肌酐测定费用</v>
          </cell>
        </row>
        <row r="1238">
          <cell r="A1238" t="str">
            <v>250311005</v>
          </cell>
          <cell r="B1238" t="str">
            <v>Ⅰ型胶原羧基端前肽(PICP)测定</v>
          </cell>
          <cell r="C1238" t="str">
            <v>包括氨基端前肽PINP</v>
          </cell>
        </row>
        <row r="1238">
          <cell r="E1238" t="str">
            <v>项</v>
          </cell>
          <cell r="F1238">
            <v>160</v>
          </cell>
          <cell r="G1238" t="str">
            <v>氨基端前肽PINP收112元/项</v>
          </cell>
        </row>
        <row r="1239">
          <cell r="A1239" t="str">
            <v>250311006</v>
          </cell>
          <cell r="B1239" t="str">
            <v>骨钙素N端中分子片段测定(N-MID)</v>
          </cell>
        </row>
        <row r="1239">
          <cell r="E1239" t="str">
            <v>项</v>
          </cell>
          <cell r="F1239">
            <v>64</v>
          </cell>
        </row>
        <row r="1240">
          <cell r="A1240" t="str">
            <v>250311007</v>
          </cell>
          <cell r="B1240" t="str">
            <v>β-胶原降解产物测定(β-CTX)</v>
          </cell>
        </row>
        <row r="1240">
          <cell r="E1240" t="str">
            <v>项</v>
          </cell>
          <cell r="F1240">
            <v>64</v>
          </cell>
        </row>
        <row r="1241">
          <cell r="A1241" t="str">
            <v>2504</v>
          </cell>
          <cell r="B1241" t="str">
            <v>4．临床免疫学检查</v>
          </cell>
        </row>
        <row r="1241">
          <cell r="D1241" t="str">
            <v>特殊采血管</v>
          </cell>
        </row>
        <row r="1241">
          <cell r="F1241" t="str">
            <v> </v>
          </cell>
        </row>
        <row r="1242">
          <cell r="A1242" t="str">
            <v>250401</v>
          </cell>
          <cell r="B1242" t="str">
            <v>免疫功能测定</v>
          </cell>
        </row>
        <row r="1242">
          <cell r="F1242" t="str">
            <v> </v>
          </cell>
        </row>
        <row r="1243">
          <cell r="A1243" t="str">
            <v>250401001</v>
          </cell>
          <cell r="B1243" t="str">
            <v>T淋巴细胞转化试验</v>
          </cell>
        </row>
        <row r="1243">
          <cell r="E1243" t="str">
            <v>项</v>
          </cell>
          <cell r="F1243" t="str">
            <v>28</v>
          </cell>
        </row>
        <row r="1243">
          <cell r="H1243" t="str">
            <v>泰医保发〔2022〕31号</v>
          </cell>
        </row>
        <row r="1244">
          <cell r="A1244" t="str">
            <v>250401002</v>
          </cell>
          <cell r="B1244" t="str">
            <v>T淋巴细胞花环试验</v>
          </cell>
        </row>
        <row r="1244">
          <cell r="E1244" t="str">
            <v>项</v>
          </cell>
          <cell r="F1244">
            <v>8</v>
          </cell>
        </row>
        <row r="1245">
          <cell r="A1245" t="str">
            <v>250401003</v>
          </cell>
          <cell r="B1245" t="str">
            <v>红细胞花环试验</v>
          </cell>
        </row>
        <row r="1245">
          <cell r="E1245" t="str">
            <v>项</v>
          </cell>
          <cell r="F1245">
            <v>6.4</v>
          </cell>
        </row>
        <row r="1246">
          <cell r="A1246" t="str">
            <v>250401004</v>
          </cell>
          <cell r="B1246" t="str">
            <v>细胞膜表面免疫球蛋白测定(SmIg)</v>
          </cell>
        </row>
        <row r="1246">
          <cell r="E1246" t="str">
            <v>项</v>
          </cell>
          <cell r="F1246" t="str">
            <v>待定</v>
          </cell>
        </row>
        <row r="1247">
          <cell r="A1247" t="str">
            <v>250401005</v>
          </cell>
          <cell r="B1247" t="str">
            <v>中性粒细胞趋化功能试验</v>
          </cell>
        </row>
        <row r="1247">
          <cell r="E1247" t="str">
            <v>项</v>
          </cell>
          <cell r="F1247" t="str">
            <v>待定</v>
          </cell>
        </row>
        <row r="1248">
          <cell r="A1248" t="str">
            <v>250401006</v>
          </cell>
          <cell r="B1248" t="str">
            <v>硝基四氮唑蓝还原试验</v>
          </cell>
        </row>
        <row r="1248">
          <cell r="E1248" t="str">
            <v>项</v>
          </cell>
          <cell r="F1248" t="str">
            <v>待定</v>
          </cell>
        </row>
        <row r="1249">
          <cell r="A1249" t="str">
            <v>250401007</v>
          </cell>
          <cell r="B1249" t="str">
            <v>白细胞粘附抑制试验</v>
          </cell>
        </row>
        <row r="1249">
          <cell r="E1249" t="str">
            <v>项</v>
          </cell>
          <cell r="F1249">
            <v>2.4</v>
          </cell>
        </row>
        <row r="1250">
          <cell r="A1250" t="str">
            <v>250401008</v>
          </cell>
          <cell r="B1250" t="str">
            <v>白细胞杀菌功能试验</v>
          </cell>
        </row>
        <row r="1250">
          <cell r="E1250" t="str">
            <v>项</v>
          </cell>
          <cell r="F1250" t="str">
            <v>待定</v>
          </cell>
        </row>
        <row r="1251">
          <cell r="A1251" t="str">
            <v>250401009</v>
          </cell>
          <cell r="B1251" t="str">
            <v>白细胞吞噬功能试验</v>
          </cell>
        </row>
        <row r="1251">
          <cell r="E1251" t="str">
            <v>项</v>
          </cell>
          <cell r="F1251" t="str">
            <v>待定</v>
          </cell>
        </row>
        <row r="1252">
          <cell r="A1252" t="str">
            <v>250401010</v>
          </cell>
          <cell r="B1252" t="str">
            <v>巨噬细胞吞噬功能试验</v>
          </cell>
        </row>
        <row r="1252">
          <cell r="E1252" t="str">
            <v>项</v>
          </cell>
          <cell r="F1252" t="str">
            <v>待定</v>
          </cell>
        </row>
        <row r="1253">
          <cell r="A1253" t="str">
            <v>250401011</v>
          </cell>
          <cell r="B1253" t="str">
            <v>自然杀伤淋巴细胞功能试验</v>
          </cell>
        </row>
        <row r="1253">
          <cell r="E1253" t="str">
            <v>项</v>
          </cell>
          <cell r="F1253">
            <v>64</v>
          </cell>
        </row>
        <row r="1254">
          <cell r="A1254" t="str">
            <v>250401012</v>
          </cell>
          <cell r="B1254" t="str">
            <v>抗体依赖性细胞毒性试验</v>
          </cell>
        </row>
        <row r="1254">
          <cell r="E1254" t="str">
            <v>项</v>
          </cell>
          <cell r="F1254">
            <v>64</v>
          </cell>
        </row>
        <row r="1255">
          <cell r="A1255" t="str">
            <v>250401013</v>
          </cell>
          <cell r="B1255" t="str">
            <v>干扰素测定</v>
          </cell>
        </row>
        <row r="1255">
          <cell r="E1255" t="str">
            <v>项</v>
          </cell>
          <cell r="F1255">
            <v>80</v>
          </cell>
          <cell r="G1255" t="str">
            <v>每类干扰素测定计价一次</v>
          </cell>
        </row>
        <row r="1256">
          <cell r="A1256" t="str">
            <v>250401014</v>
          </cell>
          <cell r="B1256" t="str">
            <v>各种白介素测定</v>
          </cell>
        </row>
        <row r="1256">
          <cell r="E1256" t="str">
            <v>项</v>
          </cell>
          <cell r="F1256" t="str">
            <v> </v>
          </cell>
          <cell r="G1256" t="str">
            <v>每种测定计费一次</v>
          </cell>
        </row>
        <row r="1257">
          <cell r="A1257" t="str">
            <v>250401014a</v>
          </cell>
          <cell r="B1257" t="str">
            <v>各种免疫学方法</v>
          </cell>
        </row>
        <row r="1257">
          <cell r="E1257" t="str">
            <v>项</v>
          </cell>
          <cell r="F1257">
            <v>56</v>
          </cell>
        </row>
        <row r="1258">
          <cell r="A1258" t="str">
            <v>250401014b</v>
          </cell>
          <cell r="B1258" t="str">
            <v>化学发光法</v>
          </cell>
        </row>
        <row r="1258">
          <cell r="E1258" t="str">
            <v>项</v>
          </cell>
          <cell r="F1258">
            <v>96</v>
          </cell>
        </row>
        <row r="1259">
          <cell r="A1259" t="str">
            <v>250401015</v>
          </cell>
          <cell r="B1259" t="str">
            <v>溶菌酶测定</v>
          </cell>
        </row>
        <row r="1259">
          <cell r="E1259" t="str">
            <v>项</v>
          </cell>
          <cell r="F1259">
            <v>7.2</v>
          </cell>
          <cell r="G1259" t="str">
            <v> </v>
          </cell>
        </row>
        <row r="1260">
          <cell r="A1260" t="str">
            <v>250401016</v>
          </cell>
          <cell r="B1260" t="str">
            <v>抗淋巴细胞抗体试验</v>
          </cell>
        </row>
        <row r="1260">
          <cell r="E1260" t="str">
            <v>项</v>
          </cell>
          <cell r="F1260">
            <v>24</v>
          </cell>
        </row>
        <row r="1261">
          <cell r="A1261" t="str">
            <v>250401017</v>
          </cell>
          <cell r="B1261" t="str">
            <v>肥大细胞脱颗粒试验</v>
          </cell>
        </row>
        <row r="1261">
          <cell r="E1261" t="str">
            <v>项</v>
          </cell>
          <cell r="F1261">
            <v>12</v>
          </cell>
        </row>
        <row r="1262">
          <cell r="A1262" t="str">
            <v>250401018</v>
          </cell>
          <cell r="B1262" t="str">
            <v>B因子测定</v>
          </cell>
        </row>
        <row r="1262">
          <cell r="E1262" t="str">
            <v>项</v>
          </cell>
          <cell r="F1262">
            <v>10</v>
          </cell>
        </row>
        <row r="1263">
          <cell r="A1263" t="str">
            <v>250401019</v>
          </cell>
          <cell r="B1263" t="str">
            <v>总补体测定(CH50)</v>
          </cell>
        </row>
        <row r="1263">
          <cell r="E1263" t="str">
            <v>项</v>
          </cell>
          <cell r="F1263">
            <v>8</v>
          </cell>
        </row>
        <row r="1264">
          <cell r="A1264" t="str">
            <v>250401020</v>
          </cell>
          <cell r="B1264" t="str">
            <v>单项补体测定</v>
          </cell>
          <cell r="C1264" t="str">
            <v>包括C1q、C1r、C1s、C2－C9，包括血、尿标本</v>
          </cell>
        </row>
        <row r="1264">
          <cell r="E1264" t="str">
            <v>项</v>
          </cell>
          <cell r="F1264" t="str">
            <v> </v>
          </cell>
          <cell r="G1264" t="str">
            <v>每项测定计费一次</v>
          </cell>
        </row>
        <row r="1265">
          <cell r="A1265" t="str">
            <v>250401020a</v>
          </cell>
          <cell r="B1265" t="str">
            <v>免疫比浊法</v>
          </cell>
        </row>
        <row r="1265">
          <cell r="E1265" t="str">
            <v>项</v>
          </cell>
          <cell r="F1265">
            <v>8</v>
          </cell>
          <cell r="G1265" t="str">
            <v>免疫散射比浊法加收16元</v>
          </cell>
        </row>
        <row r="1266">
          <cell r="A1266" t="str">
            <v>250401021</v>
          </cell>
          <cell r="B1266" t="str">
            <v>补体1抑制因子测定</v>
          </cell>
        </row>
        <row r="1266">
          <cell r="E1266" t="str">
            <v>项</v>
          </cell>
          <cell r="F1266" t="str">
            <v>待定</v>
          </cell>
        </row>
        <row r="1267">
          <cell r="A1267" t="str">
            <v>250401022</v>
          </cell>
          <cell r="B1267" t="str">
            <v>C3裂解产物测定(C3SP)</v>
          </cell>
        </row>
        <row r="1267">
          <cell r="E1267" t="str">
            <v>项</v>
          </cell>
          <cell r="F1267" t="str">
            <v>待定</v>
          </cell>
        </row>
        <row r="1268">
          <cell r="A1268" t="str">
            <v>250401023</v>
          </cell>
          <cell r="B1268" t="str">
            <v>免疫球蛋白定量测定</v>
          </cell>
          <cell r="C1268" t="str">
            <v>包括IgA、IgG、IgM、IgD、IgE</v>
          </cell>
        </row>
        <row r="1268">
          <cell r="E1268" t="str">
            <v>项</v>
          </cell>
          <cell r="F1268" t="str">
            <v> </v>
          </cell>
          <cell r="G1268" t="str">
            <v>每项测定计费一次</v>
          </cell>
        </row>
        <row r="1269">
          <cell r="A1269" t="str">
            <v>250401023a</v>
          </cell>
          <cell r="B1269" t="str">
            <v>免疫比浊法</v>
          </cell>
        </row>
        <row r="1269">
          <cell r="E1269" t="str">
            <v>项</v>
          </cell>
          <cell r="F1269">
            <v>8</v>
          </cell>
          <cell r="G1269" t="str">
            <v>IgD、IgE加收16元</v>
          </cell>
        </row>
        <row r="1270">
          <cell r="A1270" t="str">
            <v>250401023b</v>
          </cell>
          <cell r="B1270" t="str">
            <v>免疫散射比浊法</v>
          </cell>
        </row>
        <row r="1270">
          <cell r="E1270" t="str">
            <v>项</v>
          </cell>
          <cell r="F1270">
            <v>24</v>
          </cell>
          <cell r="G1270" t="str">
            <v>脑积液一项加收32元</v>
          </cell>
        </row>
        <row r="1271">
          <cell r="A1271" t="str">
            <v>250401023c</v>
          </cell>
          <cell r="B1271" t="str">
            <v>免疫球蛋白定量测定＋IgD、IgE</v>
          </cell>
        </row>
        <row r="1271">
          <cell r="E1271" t="str">
            <v>项</v>
          </cell>
          <cell r="F1271">
            <v>32</v>
          </cell>
        </row>
        <row r="1272">
          <cell r="A1272" t="str">
            <v>250401024</v>
          </cell>
          <cell r="B1272" t="str">
            <v>冷球蛋白测定</v>
          </cell>
        </row>
        <row r="1272">
          <cell r="E1272" t="str">
            <v>项</v>
          </cell>
          <cell r="F1272" t="str">
            <v> 待定</v>
          </cell>
        </row>
        <row r="1273">
          <cell r="A1273" t="str">
            <v>250401025</v>
          </cell>
          <cell r="B1273" t="str">
            <v>C—反应蛋白测定(CRP)</v>
          </cell>
        </row>
        <row r="1273">
          <cell r="E1273" t="str">
            <v>项</v>
          </cell>
          <cell r="F1273" t="str">
            <v> </v>
          </cell>
        </row>
        <row r="1274">
          <cell r="A1274" t="str">
            <v>250401025a</v>
          </cell>
          <cell r="B1274" t="str">
            <v>免疫比浊法</v>
          </cell>
        </row>
        <row r="1274">
          <cell r="E1274" t="str">
            <v>项</v>
          </cell>
          <cell r="F1274">
            <v>8</v>
          </cell>
          <cell r="G1274" t="str">
            <v>免疫散射比浊法加收24元</v>
          </cell>
        </row>
        <row r="1275">
          <cell r="A1275" t="str">
            <v>250401025b</v>
          </cell>
          <cell r="B1275" t="str">
            <v>单扩法</v>
          </cell>
        </row>
        <row r="1275">
          <cell r="E1275" t="str">
            <v>项</v>
          </cell>
          <cell r="F1275">
            <v>4</v>
          </cell>
        </row>
        <row r="1276">
          <cell r="A1276" t="str">
            <v>250401026</v>
          </cell>
          <cell r="B1276" t="str">
            <v>纤维结合蛋白测定(Fn)</v>
          </cell>
          <cell r="C1276" t="str">
            <v>包括胎儿纤维连接蛋白测定(FFn)</v>
          </cell>
        </row>
        <row r="1276">
          <cell r="E1276" t="str">
            <v>项</v>
          </cell>
          <cell r="F1276">
            <v>208</v>
          </cell>
        </row>
        <row r="1277">
          <cell r="A1277">
            <v>250401027</v>
          </cell>
          <cell r="B1277" t="str">
            <v>轻链KAPPA、LAMBDA定量(K-LC，λ-LC)</v>
          </cell>
          <cell r="C1277" t="str">
            <v>包括游离轻链测定</v>
          </cell>
        </row>
        <row r="1277">
          <cell r="E1277" t="str">
            <v>项</v>
          </cell>
          <cell r="F1277">
            <v>16</v>
          </cell>
          <cell r="G1277" t="str">
            <v>每项测定计费一次。游离轻链测定145元/次</v>
          </cell>
          <cell r="H1277" t="str">
            <v>泰医保发〔2023〕41号</v>
          </cell>
        </row>
        <row r="1278">
          <cell r="A1278" t="str">
            <v>250401027a</v>
          </cell>
          <cell r="B1278" t="str">
            <v>免疫比浊法</v>
          </cell>
        </row>
        <row r="1278">
          <cell r="E1278" t="str">
            <v>项</v>
          </cell>
          <cell r="F1278">
            <v>16</v>
          </cell>
          <cell r="G1278" t="str">
            <v>免疫散射比浊法加收16元</v>
          </cell>
        </row>
        <row r="1279">
          <cell r="A1279" t="str">
            <v>250401028</v>
          </cell>
          <cell r="B1279" t="str">
            <v>铜蓝蛋白测定</v>
          </cell>
        </row>
        <row r="1279">
          <cell r="E1279" t="str">
            <v>项</v>
          </cell>
          <cell r="F1279" t="str">
            <v> </v>
          </cell>
        </row>
        <row r="1280">
          <cell r="A1280" t="str">
            <v>250401028a</v>
          </cell>
          <cell r="B1280" t="str">
            <v>免疫比浊法</v>
          </cell>
        </row>
        <row r="1280">
          <cell r="E1280" t="str">
            <v>项</v>
          </cell>
          <cell r="F1280">
            <v>8</v>
          </cell>
          <cell r="G1280" t="str">
            <v>免疫散射比浊法加收24元</v>
          </cell>
        </row>
        <row r="1281">
          <cell r="A1281" t="str">
            <v>250401028b</v>
          </cell>
          <cell r="B1281" t="str">
            <v>单扩法</v>
          </cell>
        </row>
        <row r="1281">
          <cell r="E1281" t="str">
            <v>项</v>
          </cell>
          <cell r="F1281">
            <v>4</v>
          </cell>
        </row>
        <row r="1282">
          <cell r="A1282" t="str">
            <v>250401029</v>
          </cell>
          <cell r="B1282" t="str">
            <v>淋巴细胞免疫分析</v>
          </cell>
        </row>
        <row r="1282">
          <cell r="E1282" t="str">
            <v>项</v>
          </cell>
          <cell r="F1282" t="str">
            <v>待定</v>
          </cell>
          <cell r="G1282" t="str">
            <v>①功能实验②亚群</v>
          </cell>
        </row>
        <row r="1283">
          <cell r="A1283" t="str">
            <v>250401030</v>
          </cell>
          <cell r="B1283" t="str">
            <v>活化淋巴细胞测定</v>
          </cell>
        </row>
        <row r="1283">
          <cell r="E1283" t="str">
            <v>项</v>
          </cell>
          <cell r="F1283" t="str">
            <v>待定</v>
          </cell>
          <cell r="G1283" t="str">
            <v>流式细胞仪法</v>
          </cell>
        </row>
        <row r="1284">
          <cell r="A1284" t="str">
            <v>250401031</v>
          </cell>
          <cell r="B1284" t="str">
            <v>血细胞簇分化抗原(CD)系列检测</v>
          </cell>
        </row>
        <row r="1284">
          <cell r="E1284" t="str">
            <v>项</v>
          </cell>
        </row>
        <row r="1284">
          <cell r="G1284" t="str">
            <v>绝对计数加收16元</v>
          </cell>
          <cell r="H1284" t="str">
            <v>泰医保发〔2021〕14号</v>
          </cell>
        </row>
        <row r="1285">
          <cell r="A1285" t="str">
            <v>250401031a</v>
          </cell>
          <cell r="B1285" t="str">
            <v>流式细胞仪法</v>
          </cell>
        </row>
        <row r="1285">
          <cell r="E1285" t="str">
            <v>项</v>
          </cell>
          <cell r="F1285" t="str">
            <v>50</v>
          </cell>
        </row>
        <row r="1285">
          <cell r="H1285" t="str">
            <v>泰医保发〔2022〕31号</v>
          </cell>
        </row>
        <row r="1286">
          <cell r="A1286" t="str">
            <v>250401031b</v>
          </cell>
          <cell r="B1286" t="str">
            <v>手工法</v>
          </cell>
        </row>
        <row r="1286">
          <cell r="E1286" t="str">
            <v>项</v>
          </cell>
          <cell r="F1286" t="str">
            <v>27</v>
          </cell>
        </row>
        <row r="1286">
          <cell r="H1286" t="str">
            <v>泰医保发〔2022〕31号</v>
          </cell>
        </row>
        <row r="1287">
          <cell r="A1287" t="str">
            <v>250401032</v>
          </cell>
          <cell r="B1287" t="str">
            <v>可溶性细胞间黏附分子-1(sICAM-1)测定</v>
          </cell>
          <cell r="C1287" t="str">
            <v>指分泌物检测</v>
          </cell>
        </row>
        <row r="1287">
          <cell r="E1287" t="str">
            <v>项</v>
          </cell>
          <cell r="F1287" t="str">
            <v>自行  定价</v>
          </cell>
        </row>
        <row r="1288">
          <cell r="A1288" t="str">
            <v>250401033</v>
          </cell>
          <cell r="B1288" t="str">
            <v>免疫球蛋白亚类定量测定</v>
          </cell>
          <cell r="C1288" t="str">
            <v>含IgG1、IgG2 IgG3、IgG4、IgA1、IgA2</v>
          </cell>
        </row>
        <row r="1288">
          <cell r="E1288" t="str">
            <v>份</v>
          </cell>
          <cell r="F1288">
            <v>120</v>
          </cell>
          <cell r="G1288" t="str">
            <v>散射比浊法加收40元</v>
          </cell>
        </row>
        <row r="1289">
          <cell r="A1289" t="str">
            <v>250401034</v>
          </cell>
          <cell r="B1289" t="str">
            <v>24小时IgG鞘内合成率测定</v>
          </cell>
        </row>
        <row r="1289">
          <cell r="E1289" t="str">
            <v>项</v>
          </cell>
          <cell r="F1289" t="str">
            <v>待定</v>
          </cell>
        </row>
        <row r="1290">
          <cell r="A1290" t="str">
            <v>250401035</v>
          </cell>
          <cell r="B1290" t="str">
            <v>碱性髓鞘蛋白测定</v>
          </cell>
        </row>
        <row r="1290">
          <cell r="E1290" t="str">
            <v>项</v>
          </cell>
          <cell r="F1290">
            <v>72</v>
          </cell>
        </row>
        <row r="1291">
          <cell r="A1291" t="str">
            <v>250401036</v>
          </cell>
          <cell r="B1291" t="str">
            <v>血管内皮生长因子检测</v>
          </cell>
        </row>
        <row r="1291">
          <cell r="E1291" t="str">
            <v>次</v>
          </cell>
          <cell r="F1291" t="str">
            <v>自主  定价</v>
          </cell>
        </row>
        <row r="1291">
          <cell r="H1291" t="str">
            <v>按照泰价费发﹝2017﹞80号文新增项目</v>
          </cell>
        </row>
        <row r="1292">
          <cell r="A1292" t="str">
            <v>250401037</v>
          </cell>
          <cell r="B1292" t="str">
            <v>胎盘生长因子PlGF检测</v>
          </cell>
        </row>
        <row r="1292">
          <cell r="E1292" t="str">
            <v>次</v>
          </cell>
          <cell r="F1292" t="str">
            <v>自主  定价</v>
          </cell>
        </row>
        <row r="1292">
          <cell r="H1292" t="str">
            <v>按照泰价费发﹝2017﹞80号文新增项目</v>
          </cell>
        </row>
        <row r="1293">
          <cell r="A1293">
            <v>250401038</v>
          </cell>
          <cell r="B1293" t="str">
            <v>结核菌感染T细胞检测</v>
          </cell>
        </row>
        <row r="1293">
          <cell r="E1293" t="str">
            <v>次</v>
          </cell>
          <cell r="F1293">
            <v>345</v>
          </cell>
        </row>
        <row r="1293">
          <cell r="H1293" t="str">
            <v>泰医保发〔2023〕41号</v>
          </cell>
        </row>
        <row r="1294">
          <cell r="A1294" t="str">
            <v>250401039</v>
          </cell>
          <cell r="B1294" t="str">
            <v>阵发性睡眠性血红蛋白尿症（PNH）检测</v>
          </cell>
          <cell r="C1294" t="str">
            <v>样本类型：外周血、骨髓液。样本采集、签收。抗体孵育，检测，分析数据，发送报告</v>
          </cell>
        </row>
        <row r="1294">
          <cell r="E1294" t="str">
            <v>每项抗体</v>
          </cell>
          <cell r="F1294" t="str">
            <v>自主  定价</v>
          </cell>
        </row>
        <row r="1294">
          <cell r="H1294" t="str">
            <v>按照泰医保发﹝2019﹞83号文新增项目</v>
          </cell>
        </row>
        <row r="1295">
          <cell r="A1295" t="str">
            <v>250401040</v>
          </cell>
          <cell r="B1295" t="str">
            <v>寡糖链检测</v>
          </cell>
          <cell r="C1295" t="str">
            <v>包括荧光毛细管电泳法。样本类型:血液。</v>
          </cell>
        </row>
        <row r="1295">
          <cell r="E1295" t="str">
            <v>项</v>
          </cell>
          <cell r="F1295" t="str">
            <v>新增项目</v>
          </cell>
          <cell r="G1295" t="str">
            <v>每种寡糖链测定计费一次</v>
          </cell>
          <cell r="H1295" t="str">
            <v>泰医保发〔2021〕14号</v>
          </cell>
        </row>
        <row r="1296">
          <cell r="A1296" t="str">
            <v>250402</v>
          </cell>
          <cell r="B1296" t="str">
            <v>自身免疫病的实验诊断</v>
          </cell>
        </row>
        <row r="1296">
          <cell r="F1296" t="str">
            <v> </v>
          </cell>
        </row>
        <row r="1297">
          <cell r="A1297" t="str">
            <v>250402001</v>
          </cell>
          <cell r="B1297" t="str">
            <v>系统性红斑狼疮因子试验(LEF)</v>
          </cell>
        </row>
        <row r="1297">
          <cell r="E1297" t="str">
            <v>项</v>
          </cell>
          <cell r="F1297" t="str">
            <v> </v>
          </cell>
        </row>
        <row r="1298">
          <cell r="A1298" t="str">
            <v>250402001a</v>
          </cell>
          <cell r="B1298" t="str">
            <v>手工法 </v>
          </cell>
        </row>
        <row r="1298">
          <cell r="E1298" t="str">
            <v>项</v>
          </cell>
          <cell r="F1298">
            <v>12</v>
          </cell>
        </row>
        <row r="1299">
          <cell r="A1299" t="str">
            <v>250402001b</v>
          </cell>
          <cell r="B1299" t="str">
            <v>免疫方法</v>
          </cell>
        </row>
        <row r="1299">
          <cell r="E1299" t="str">
            <v>项</v>
          </cell>
          <cell r="F1299">
            <v>32</v>
          </cell>
        </row>
        <row r="1300">
          <cell r="A1300" t="str">
            <v>250402002</v>
          </cell>
          <cell r="B1300" t="str">
            <v>抗核抗体测定(ANA)</v>
          </cell>
        </row>
        <row r="1300">
          <cell r="E1300" t="str">
            <v>项</v>
          </cell>
          <cell r="F1300" t="str">
            <v> </v>
          </cell>
        </row>
        <row r="1301">
          <cell r="A1301" t="str">
            <v>250402002a</v>
          </cell>
          <cell r="B1301" t="str">
            <v>定性</v>
          </cell>
        </row>
        <row r="1301">
          <cell r="E1301" t="str">
            <v>项</v>
          </cell>
          <cell r="F1301">
            <v>12</v>
          </cell>
        </row>
        <row r="1302">
          <cell r="A1302" t="str">
            <v>250402002b</v>
          </cell>
          <cell r="B1302" t="str">
            <v>定量</v>
          </cell>
        </row>
        <row r="1302">
          <cell r="E1302" t="str">
            <v>项</v>
          </cell>
          <cell r="F1302" t="str">
            <v>71</v>
          </cell>
        </row>
        <row r="1302">
          <cell r="H1302" t="str">
            <v>泰医保发〔2022〕31号</v>
          </cell>
        </row>
        <row r="1303">
          <cell r="A1303" t="str">
            <v>250402003</v>
          </cell>
          <cell r="B1303" t="str">
            <v>抗核提取物抗体测定(抗ENA抗体)</v>
          </cell>
          <cell r="C1303" t="str">
            <v>包括抗SSA、抗SSB、抗JO－1、抗Sm、抗nRNP、抗ScL-70、抗着丝点抗体测定</v>
          </cell>
        </row>
        <row r="1303">
          <cell r="E1303" t="str">
            <v>项</v>
          </cell>
          <cell r="F1303" t="str">
            <v> </v>
          </cell>
          <cell r="G1303" t="str">
            <v>每项测定计费一次</v>
          </cell>
        </row>
        <row r="1304">
          <cell r="A1304" t="str">
            <v>250402003a</v>
          </cell>
          <cell r="B1304" t="str">
            <v>免疫学法</v>
          </cell>
        </row>
        <row r="1304">
          <cell r="E1304" t="str">
            <v>项</v>
          </cell>
          <cell r="F1304">
            <v>40</v>
          </cell>
        </row>
        <row r="1305">
          <cell r="A1305" t="str">
            <v>250402003b</v>
          </cell>
          <cell r="B1305" t="str">
            <v>免疫印迹法</v>
          </cell>
        </row>
        <row r="1305">
          <cell r="E1305" t="str">
            <v>项</v>
          </cell>
          <cell r="F1305">
            <v>64</v>
          </cell>
        </row>
        <row r="1306">
          <cell r="A1306" t="str">
            <v>250402004</v>
          </cell>
          <cell r="B1306" t="str">
            <v>抗单链DNA测定</v>
          </cell>
          <cell r="C1306" t="str">
            <v>免疫学法</v>
          </cell>
        </row>
        <row r="1306">
          <cell r="E1306" t="str">
            <v>项</v>
          </cell>
          <cell r="F1306">
            <v>16</v>
          </cell>
        </row>
        <row r="1307">
          <cell r="A1307" t="str">
            <v>250402004a</v>
          </cell>
          <cell r="B1307" t="str">
            <v>抗单链DNA测定（定量）</v>
          </cell>
        </row>
        <row r="1307">
          <cell r="F1307">
            <v>80</v>
          </cell>
        </row>
        <row r="1308">
          <cell r="A1308" t="str">
            <v>250402005</v>
          </cell>
          <cell r="B1308" t="str">
            <v>抗中性粒细胞胞浆抗体测定(ANCA)</v>
          </cell>
          <cell r="C1308" t="str">
            <v>包括cANCA、pANCA、PR3-ANCA、MPO-ANCA</v>
          </cell>
        </row>
        <row r="1308">
          <cell r="E1308" t="str">
            <v>项</v>
          </cell>
          <cell r="F1308">
            <v>48</v>
          </cell>
          <cell r="G1308" t="str">
            <v>免疫学法，每项测定计价一次</v>
          </cell>
        </row>
        <row r="1309">
          <cell r="A1309" t="str">
            <v>250402006</v>
          </cell>
          <cell r="B1309" t="str">
            <v>抗双链DNA测定(抗dsDNA)</v>
          </cell>
        </row>
        <row r="1309">
          <cell r="E1309" t="str">
            <v>项</v>
          </cell>
          <cell r="F1309" t="str">
            <v> </v>
          </cell>
        </row>
        <row r="1310">
          <cell r="A1310" t="str">
            <v>250402006a</v>
          </cell>
          <cell r="B1310" t="str">
            <v>定性</v>
          </cell>
        </row>
        <row r="1310">
          <cell r="E1310" t="str">
            <v>项</v>
          </cell>
          <cell r="F1310">
            <v>16</v>
          </cell>
        </row>
        <row r="1311">
          <cell r="A1311" t="str">
            <v>250402006b</v>
          </cell>
          <cell r="B1311" t="str">
            <v>定量</v>
          </cell>
        </row>
        <row r="1311">
          <cell r="E1311" t="str">
            <v>项</v>
          </cell>
          <cell r="F1311">
            <v>80</v>
          </cell>
        </row>
        <row r="1312">
          <cell r="A1312" t="str">
            <v>250402007</v>
          </cell>
          <cell r="B1312" t="str">
            <v>抗线粒体抗体测定(AMA)</v>
          </cell>
        </row>
        <row r="1312">
          <cell r="E1312" t="str">
            <v>项</v>
          </cell>
          <cell r="F1312" t="str">
            <v> </v>
          </cell>
        </row>
        <row r="1313">
          <cell r="A1313" t="str">
            <v>250402007a</v>
          </cell>
          <cell r="B1313" t="str">
            <v>定性</v>
          </cell>
        </row>
        <row r="1313">
          <cell r="E1313" t="str">
            <v>项</v>
          </cell>
          <cell r="F1313">
            <v>16</v>
          </cell>
        </row>
        <row r="1314">
          <cell r="A1314" t="str">
            <v>250402007b</v>
          </cell>
          <cell r="B1314" t="str">
            <v>定量</v>
          </cell>
        </row>
        <row r="1314">
          <cell r="E1314" t="str">
            <v>项</v>
          </cell>
          <cell r="F1314">
            <v>120</v>
          </cell>
        </row>
        <row r="1315">
          <cell r="A1315" t="str">
            <v>250402008</v>
          </cell>
          <cell r="B1315" t="str">
            <v>抗核骨架蛋白抗体测定(amin)</v>
          </cell>
        </row>
        <row r="1315">
          <cell r="E1315" t="str">
            <v>项</v>
          </cell>
          <cell r="F1315" t="str">
            <v> </v>
          </cell>
        </row>
        <row r="1316">
          <cell r="A1316" t="str">
            <v>250402008a</v>
          </cell>
          <cell r="B1316" t="str">
            <v>定性</v>
          </cell>
        </row>
        <row r="1316">
          <cell r="E1316" t="str">
            <v>项</v>
          </cell>
          <cell r="F1316">
            <v>16</v>
          </cell>
        </row>
        <row r="1317">
          <cell r="A1317" t="str">
            <v>250402008b</v>
          </cell>
          <cell r="B1317" t="str">
            <v>定量</v>
          </cell>
        </row>
        <row r="1317">
          <cell r="E1317" t="str">
            <v>项</v>
          </cell>
          <cell r="F1317">
            <v>80</v>
          </cell>
        </row>
        <row r="1318">
          <cell r="A1318" t="str">
            <v>250402009</v>
          </cell>
          <cell r="B1318" t="str">
            <v>抗核糖体抗体测定</v>
          </cell>
        </row>
        <row r="1318">
          <cell r="E1318" t="str">
            <v>项</v>
          </cell>
          <cell r="F1318" t="str">
            <v> </v>
          </cell>
        </row>
        <row r="1319">
          <cell r="A1319" t="str">
            <v>250402009a</v>
          </cell>
          <cell r="B1319" t="str">
            <v>定性</v>
          </cell>
        </row>
        <row r="1319">
          <cell r="E1319" t="str">
            <v>项</v>
          </cell>
          <cell r="F1319">
            <v>20</v>
          </cell>
        </row>
        <row r="1320">
          <cell r="A1320" t="str">
            <v>250402009b</v>
          </cell>
          <cell r="B1320" t="str">
            <v>定量</v>
          </cell>
        </row>
        <row r="1320">
          <cell r="E1320" t="str">
            <v>项</v>
          </cell>
          <cell r="F1320">
            <v>80</v>
          </cell>
        </row>
        <row r="1321">
          <cell r="A1321" t="str">
            <v>250402010</v>
          </cell>
          <cell r="B1321" t="str">
            <v>抗核糖核蛋白抗体测定</v>
          </cell>
        </row>
        <row r="1321">
          <cell r="E1321" t="str">
            <v>项</v>
          </cell>
          <cell r="F1321" t="str">
            <v> </v>
          </cell>
        </row>
        <row r="1322">
          <cell r="A1322" t="str">
            <v>250402010a</v>
          </cell>
          <cell r="B1322" t="str">
            <v>定性</v>
          </cell>
        </row>
        <row r="1322">
          <cell r="E1322" t="str">
            <v>项</v>
          </cell>
          <cell r="F1322">
            <v>24</v>
          </cell>
        </row>
        <row r="1323">
          <cell r="A1323" t="str">
            <v>250402010b</v>
          </cell>
          <cell r="B1323" t="str">
            <v>定量</v>
          </cell>
        </row>
        <row r="1323">
          <cell r="E1323" t="str">
            <v>项</v>
          </cell>
          <cell r="F1323">
            <v>80</v>
          </cell>
        </row>
        <row r="1324">
          <cell r="A1324" t="str">
            <v>250402011</v>
          </cell>
          <cell r="B1324" t="str">
            <v>抗染色体抗体测定</v>
          </cell>
        </row>
        <row r="1324">
          <cell r="E1324" t="str">
            <v>项</v>
          </cell>
          <cell r="F1324" t="str">
            <v> </v>
          </cell>
        </row>
        <row r="1325">
          <cell r="A1325" t="str">
            <v>250402011a</v>
          </cell>
          <cell r="B1325" t="str">
            <v>定性</v>
          </cell>
        </row>
        <row r="1325">
          <cell r="E1325" t="str">
            <v>项</v>
          </cell>
          <cell r="F1325">
            <v>24</v>
          </cell>
        </row>
        <row r="1326">
          <cell r="A1326" t="str">
            <v>250402011b</v>
          </cell>
          <cell r="B1326" t="str">
            <v>定量</v>
          </cell>
        </row>
        <row r="1326">
          <cell r="E1326" t="str">
            <v>项</v>
          </cell>
          <cell r="F1326">
            <v>80</v>
          </cell>
        </row>
        <row r="1327">
          <cell r="A1327" t="str">
            <v>250402012</v>
          </cell>
          <cell r="B1327" t="str">
            <v>抗血液细胞抗体测定</v>
          </cell>
          <cell r="C1327" t="str">
            <v>包括红细胞抗体、淋巴细胞抗体、巨噬细胞抗体、血小板抗体测定</v>
          </cell>
        </row>
        <row r="1327">
          <cell r="E1327" t="str">
            <v>项</v>
          </cell>
          <cell r="F1327" t="str">
            <v>38</v>
          </cell>
          <cell r="G1327" t="str">
            <v>每（a亚类抗体）项测定计费一次</v>
          </cell>
          <cell r="H1327" t="str">
            <v>泰医保发〔2022〕31号</v>
          </cell>
        </row>
        <row r="1328">
          <cell r="A1328" t="str">
            <v>250402013</v>
          </cell>
          <cell r="B1328" t="str">
            <v>抗肝细胞特异性脂蛋白抗体测定</v>
          </cell>
        </row>
        <row r="1328">
          <cell r="E1328" t="str">
            <v>项</v>
          </cell>
          <cell r="F1328">
            <v>24</v>
          </cell>
        </row>
        <row r="1329">
          <cell r="A1329" t="str">
            <v>250402014</v>
          </cell>
          <cell r="B1329" t="str">
            <v>抗组织细胞抗体测定</v>
          </cell>
          <cell r="C1329" t="str">
            <v>包括肝细胞、胃壁细胞、胰岛细胞、肾上腺细胞、骨骼肌、平滑肌等抗体测定</v>
          </cell>
        </row>
        <row r="1329">
          <cell r="E1329" t="str">
            <v>项</v>
          </cell>
          <cell r="F1329">
            <v>32</v>
          </cell>
          <cell r="G1329" t="str">
            <v>每项测定计费一次</v>
          </cell>
        </row>
        <row r="1330">
          <cell r="A1330" t="str">
            <v>250402015</v>
          </cell>
          <cell r="B1330" t="str">
            <v>抗心肌抗体测定(AHA)</v>
          </cell>
        </row>
        <row r="1330">
          <cell r="E1330" t="str">
            <v>项</v>
          </cell>
          <cell r="F1330" t="str">
            <v> </v>
          </cell>
        </row>
        <row r="1331">
          <cell r="A1331" t="str">
            <v>250402015a</v>
          </cell>
          <cell r="B1331" t="str">
            <v>凝集法</v>
          </cell>
        </row>
        <row r="1331">
          <cell r="E1331" t="str">
            <v>项</v>
          </cell>
          <cell r="F1331">
            <v>16</v>
          </cell>
        </row>
        <row r="1332">
          <cell r="A1332" t="str">
            <v>250402015b</v>
          </cell>
          <cell r="B1332" t="str">
            <v>各种免疫学方法</v>
          </cell>
        </row>
        <row r="1332">
          <cell r="E1332" t="str">
            <v>项</v>
          </cell>
          <cell r="F1332">
            <v>24</v>
          </cell>
        </row>
        <row r="1333">
          <cell r="A1333" t="str">
            <v>250402016</v>
          </cell>
          <cell r="B1333" t="str">
            <v>抗心磷脂抗体测定(ACA)</v>
          </cell>
          <cell r="C1333" t="str">
            <v>包括IgA、IgM、IgG</v>
          </cell>
        </row>
        <row r="1333">
          <cell r="E1333" t="str">
            <v>项</v>
          </cell>
          <cell r="F1333" t="str">
            <v>28</v>
          </cell>
          <cell r="G1333" t="str">
            <v>每项测定计费一次</v>
          </cell>
          <cell r="H1333" t="str">
            <v>泰医保发〔2022〕31号</v>
          </cell>
        </row>
        <row r="1334">
          <cell r="A1334" t="str">
            <v>250402017</v>
          </cell>
          <cell r="B1334" t="str">
            <v>抗甲状腺球蛋白抗体测定(TGAb)</v>
          </cell>
          <cell r="C1334" t="str">
            <v>包括过氧化物酶抗体（ATPO）</v>
          </cell>
        </row>
        <row r="1334">
          <cell r="E1334" t="str">
            <v>项</v>
          </cell>
          <cell r="F1334" t="str">
            <v> </v>
          </cell>
        </row>
        <row r="1335">
          <cell r="A1335" t="str">
            <v>250402017a</v>
          </cell>
          <cell r="B1335" t="str">
            <v>凝集法</v>
          </cell>
        </row>
        <row r="1335">
          <cell r="E1335" t="str">
            <v>项</v>
          </cell>
          <cell r="F1335">
            <v>12</v>
          </cell>
        </row>
        <row r="1336">
          <cell r="A1336" t="str">
            <v>250402017b</v>
          </cell>
          <cell r="B1336" t="str">
            <v>各种免疫学方法</v>
          </cell>
        </row>
        <row r="1336">
          <cell r="E1336" t="str">
            <v>项</v>
          </cell>
          <cell r="F1336" t="str">
            <v>22</v>
          </cell>
        </row>
        <row r="1336">
          <cell r="H1336" t="str">
            <v>泰医保发〔2022〕31号</v>
          </cell>
        </row>
        <row r="1337">
          <cell r="A1337" t="str">
            <v>250402017c</v>
          </cell>
          <cell r="B1337" t="str">
            <v>化学发光法</v>
          </cell>
        </row>
        <row r="1337">
          <cell r="E1337" t="str">
            <v>项</v>
          </cell>
          <cell r="F1337" t="str">
            <v>43</v>
          </cell>
        </row>
        <row r="1337">
          <cell r="H1337" t="str">
            <v>泰医保发〔2022〕31号</v>
          </cell>
        </row>
        <row r="1338">
          <cell r="A1338" t="str">
            <v>250402018</v>
          </cell>
          <cell r="B1338" t="str">
            <v>抗甲状腺微粒体抗体测定(TMAb)</v>
          </cell>
        </row>
        <row r="1338">
          <cell r="E1338" t="str">
            <v>项</v>
          </cell>
          <cell r="F1338" t="str">
            <v> </v>
          </cell>
        </row>
        <row r="1339">
          <cell r="A1339" t="str">
            <v>250402018a</v>
          </cell>
          <cell r="B1339" t="str">
            <v>各种免疫学方法</v>
          </cell>
        </row>
        <row r="1339">
          <cell r="E1339" t="str">
            <v>项</v>
          </cell>
          <cell r="F1339">
            <v>16</v>
          </cell>
        </row>
        <row r="1340">
          <cell r="A1340" t="str">
            <v>250402018b</v>
          </cell>
          <cell r="B1340" t="str">
            <v>化学发光法</v>
          </cell>
        </row>
        <row r="1340">
          <cell r="E1340" t="str">
            <v>项</v>
          </cell>
          <cell r="F1340">
            <v>32</v>
          </cell>
        </row>
        <row r="1341">
          <cell r="A1341" t="str">
            <v>250402019</v>
          </cell>
          <cell r="B1341" t="str">
            <v>抗肾小球基底膜抗体测定</v>
          </cell>
        </row>
        <row r="1341">
          <cell r="E1341" t="str">
            <v>项</v>
          </cell>
          <cell r="F1341" t="str">
            <v> </v>
          </cell>
        </row>
        <row r="1342">
          <cell r="A1342" t="str">
            <v>250402019a</v>
          </cell>
          <cell r="B1342" t="str">
            <v>凝集法</v>
          </cell>
        </row>
        <row r="1342">
          <cell r="E1342" t="str">
            <v>项</v>
          </cell>
          <cell r="F1342">
            <v>16</v>
          </cell>
        </row>
        <row r="1343">
          <cell r="A1343" t="str">
            <v>250402019b</v>
          </cell>
          <cell r="B1343" t="str">
            <v>各种免疫学方法</v>
          </cell>
        </row>
        <row r="1343">
          <cell r="E1343" t="str">
            <v>项</v>
          </cell>
          <cell r="F1343">
            <v>40</v>
          </cell>
        </row>
        <row r="1344">
          <cell r="A1344" t="str">
            <v>250402020</v>
          </cell>
          <cell r="B1344" t="str">
            <v>抗脑组织抗体测定</v>
          </cell>
        </row>
        <row r="1344">
          <cell r="E1344" t="str">
            <v>项</v>
          </cell>
          <cell r="F1344">
            <v>24</v>
          </cell>
        </row>
        <row r="1345">
          <cell r="A1345" t="str">
            <v>250402021</v>
          </cell>
          <cell r="B1345" t="str">
            <v>抗腮腺管抗体测定</v>
          </cell>
        </row>
        <row r="1345">
          <cell r="E1345" t="str">
            <v>项</v>
          </cell>
          <cell r="F1345">
            <v>24</v>
          </cell>
        </row>
        <row r="1346">
          <cell r="A1346" t="str">
            <v>250402022</v>
          </cell>
          <cell r="B1346" t="str">
            <v>抗卵巢抗体测定</v>
          </cell>
        </row>
        <row r="1346">
          <cell r="E1346" t="str">
            <v>项</v>
          </cell>
          <cell r="F1346">
            <v>32</v>
          </cell>
        </row>
        <row r="1347">
          <cell r="A1347" t="str">
            <v>250402023</v>
          </cell>
          <cell r="B1347" t="str">
            <v>抗子宫内膜抗体测定(EMAb)</v>
          </cell>
        </row>
        <row r="1347">
          <cell r="E1347" t="str">
            <v>项</v>
          </cell>
          <cell r="F1347">
            <v>32</v>
          </cell>
        </row>
        <row r="1348">
          <cell r="A1348" t="str">
            <v>250402024</v>
          </cell>
          <cell r="B1348" t="str">
            <v>抗精子抗体测定</v>
          </cell>
        </row>
        <row r="1348">
          <cell r="E1348" t="str">
            <v>项</v>
          </cell>
          <cell r="F1348" t="str">
            <v>38</v>
          </cell>
        </row>
        <row r="1348">
          <cell r="H1348" t="str">
            <v>泰医保发〔2022〕31号</v>
          </cell>
        </row>
        <row r="1349">
          <cell r="A1349" t="str">
            <v>250402025</v>
          </cell>
          <cell r="B1349" t="str">
            <v>抗硬皮病抗体测定</v>
          </cell>
        </row>
        <row r="1349">
          <cell r="E1349" t="str">
            <v>项</v>
          </cell>
          <cell r="F1349" t="str">
            <v>28</v>
          </cell>
        </row>
        <row r="1349">
          <cell r="H1349" t="str">
            <v>泰医保发〔2022〕31号</v>
          </cell>
        </row>
        <row r="1350">
          <cell r="A1350" t="str">
            <v>250402026</v>
          </cell>
          <cell r="B1350" t="str">
            <v>抗胰岛素抗体测定</v>
          </cell>
        </row>
        <row r="1350">
          <cell r="E1350" t="str">
            <v>项</v>
          </cell>
          <cell r="F1350" t="str">
            <v> </v>
          </cell>
          <cell r="G1350" t="str">
            <v>谷氨酸磷酸酶抗体收32元</v>
          </cell>
        </row>
        <row r="1351">
          <cell r="A1351" t="str">
            <v>250402026a</v>
          </cell>
          <cell r="B1351" t="str">
            <v>凝集法</v>
          </cell>
        </row>
        <row r="1351">
          <cell r="E1351" t="str">
            <v>项</v>
          </cell>
          <cell r="F1351">
            <v>12</v>
          </cell>
        </row>
        <row r="1352">
          <cell r="A1352" t="str">
            <v>250402026b</v>
          </cell>
          <cell r="B1352" t="str">
            <v>各种免疫学方法</v>
          </cell>
        </row>
        <row r="1352">
          <cell r="E1352" t="str">
            <v>项</v>
          </cell>
          <cell r="F1352">
            <v>24</v>
          </cell>
        </row>
        <row r="1353">
          <cell r="A1353" t="str">
            <v>250402027</v>
          </cell>
          <cell r="B1353" t="str">
            <v>抗胰岛素受体抗体测定</v>
          </cell>
          <cell r="C1353" t="str">
            <v>抗胰岛素细胞抗体(ICA)</v>
          </cell>
        </row>
        <row r="1353">
          <cell r="E1353" t="str">
            <v>项</v>
          </cell>
          <cell r="F1353">
            <v>48</v>
          </cell>
        </row>
        <row r="1354">
          <cell r="A1354" t="str">
            <v>250402028</v>
          </cell>
          <cell r="B1354" t="str">
            <v>抗乙酰胆碱受体抗体测定</v>
          </cell>
        </row>
        <row r="1354">
          <cell r="E1354" t="str">
            <v>项</v>
          </cell>
          <cell r="F1354">
            <v>28</v>
          </cell>
          <cell r="G1354" t="str">
            <v>乙酰胆碱酯酶抗体收240元</v>
          </cell>
        </row>
        <row r="1355">
          <cell r="A1355" t="str">
            <v>250402029</v>
          </cell>
          <cell r="B1355" t="str">
            <v>抗磷壁酸抗体测定</v>
          </cell>
        </row>
        <row r="1355">
          <cell r="E1355" t="str">
            <v>项</v>
          </cell>
          <cell r="F1355">
            <v>16</v>
          </cell>
        </row>
        <row r="1356">
          <cell r="A1356" t="str">
            <v>250402030</v>
          </cell>
          <cell r="B1356" t="str">
            <v>抗鞘磷脂抗体测定</v>
          </cell>
          <cell r="C1356" t="str">
            <v>包括IgA、IgG、IgM</v>
          </cell>
        </row>
        <row r="1356">
          <cell r="E1356" t="str">
            <v>项</v>
          </cell>
          <cell r="F1356">
            <v>16</v>
          </cell>
          <cell r="G1356" t="str">
            <v>每项测定计费一次</v>
          </cell>
        </row>
        <row r="1357">
          <cell r="A1357" t="str">
            <v>250402031</v>
          </cell>
          <cell r="B1357" t="str">
            <v>抗白蛋白抗体测定</v>
          </cell>
          <cell r="C1357" t="str">
            <v>包括IgA、IgG、IgM</v>
          </cell>
        </row>
        <row r="1357">
          <cell r="E1357" t="str">
            <v>项</v>
          </cell>
          <cell r="F1357">
            <v>16</v>
          </cell>
          <cell r="G1357" t="str">
            <v>每项测定计费一次</v>
          </cell>
        </row>
        <row r="1358">
          <cell r="A1358" t="str">
            <v>250402032</v>
          </cell>
          <cell r="B1358" t="str">
            <v>抗补体抗体测定</v>
          </cell>
        </row>
        <row r="1358">
          <cell r="E1358" t="str">
            <v>项</v>
          </cell>
          <cell r="F1358">
            <v>16</v>
          </cell>
        </row>
        <row r="1359">
          <cell r="A1359" t="str">
            <v>250402033</v>
          </cell>
          <cell r="B1359" t="str">
            <v>抗载脂蛋白抗体测定</v>
          </cell>
          <cell r="C1359" t="str">
            <v>包括A1、B抗体测定</v>
          </cell>
        </row>
        <row r="1359">
          <cell r="E1359" t="str">
            <v>项</v>
          </cell>
          <cell r="F1359">
            <v>16</v>
          </cell>
          <cell r="G1359" t="str">
            <v>每项测定计费一次</v>
          </cell>
        </row>
        <row r="1360">
          <cell r="A1360" t="str">
            <v>250402034</v>
          </cell>
          <cell r="B1360" t="str">
            <v>抗内因子抗体测定</v>
          </cell>
        </row>
        <row r="1360">
          <cell r="E1360" t="str">
            <v>项</v>
          </cell>
          <cell r="F1360">
            <v>16</v>
          </cell>
        </row>
        <row r="1361">
          <cell r="A1361" t="str">
            <v>250402035</v>
          </cell>
          <cell r="B1361" t="str">
            <v>类风湿因子(RF)测定</v>
          </cell>
        </row>
        <row r="1361">
          <cell r="E1361" t="str">
            <v>项</v>
          </cell>
          <cell r="F1361" t="str">
            <v> </v>
          </cell>
        </row>
        <row r="1362">
          <cell r="A1362" t="str">
            <v>250402035a</v>
          </cell>
          <cell r="B1362" t="str">
            <v>凝集法</v>
          </cell>
        </row>
        <row r="1362">
          <cell r="E1362" t="str">
            <v>项</v>
          </cell>
          <cell r="F1362">
            <v>4</v>
          </cell>
        </row>
        <row r="1363">
          <cell r="A1363" t="str">
            <v>250402035b</v>
          </cell>
          <cell r="B1363" t="str">
            <v>免疫比浊法</v>
          </cell>
        </row>
        <row r="1363">
          <cell r="E1363" t="str">
            <v>项</v>
          </cell>
          <cell r="F1363">
            <v>8</v>
          </cell>
          <cell r="G1363" t="str">
            <v>免疫散射比浊法加收16元</v>
          </cell>
        </row>
        <row r="1364">
          <cell r="A1364" t="str">
            <v>250402036</v>
          </cell>
          <cell r="B1364" t="str">
            <v>抗增殖细胞核抗原抗体(抗PCNA)测定</v>
          </cell>
        </row>
        <row r="1364">
          <cell r="E1364" t="str">
            <v>项</v>
          </cell>
          <cell r="F1364">
            <v>16</v>
          </cell>
        </row>
        <row r="1365">
          <cell r="A1365" t="str">
            <v>250402037</v>
          </cell>
          <cell r="B1365" t="str">
            <v>分泌型免疫球蛋白A测定</v>
          </cell>
        </row>
        <row r="1365">
          <cell r="E1365" t="str">
            <v>项</v>
          </cell>
          <cell r="F1365">
            <v>16</v>
          </cell>
        </row>
        <row r="1366">
          <cell r="A1366" t="str">
            <v>250402038</v>
          </cell>
          <cell r="B1366" t="str">
            <v>抗角蛋白抗体(AKA)测定</v>
          </cell>
          <cell r="C1366" t="str">
            <v>包括角蛋白18片段（K18）测定、角蛋白19片段（K19）测定</v>
          </cell>
        </row>
        <row r="1366">
          <cell r="E1366" t="str">
            <v>项</v>
          </cell>
          <cell r="F1366">
            <v>56</v>
          </cell>
        </row>
        <row r="1367">
          <cell r="A1367" t="str">
            <v>250402039</v>
          </cell>
          <cell r="B1367" t="str">
            <v>抗可溶性肝抗原/肝-胰抗原抗体(SLA/LP)测定</v>
          </cell>
        </row>
        <row r="1367">
          <cell r="E1367" t="str">
            <v>项</v>
          </cell>
          <cell r="F1367">
            <v>96</v>
          </cell>
        </row>
        <row r="1368">
          <cell r="A1368" t="str">
            <v>250402040</v>
          </cell>
          <cell r="B1368" t="str">
            <v>抗肝肾微粒体抗体(LKM)测定</v>
          </cell>
        </row>
        <row r="1368">
          <cell r="E1368" t="str">
            <v>项</v>
          </cell>
          <cell r="F1368">
            <v>24</v>
          </cell>
        </row>
        <row r="1369">
          <cell r="A1369" t="str">
            <v>250402041</v>
          </cell>
          <cell r="B1369" t="str">
            <v>抗环瓜氨酸肽抗体(抗CCP抗体)测定</v>
          </cell>
        </row>
        <row r="1369">
          <cell r="E1369" t="str">
            <v>项</v>
          </cell>
          <cell r="F1369">
            <v>80</v>
          </cell>
        </row>
        <row r="1370">
          <cell r="A1370" t="str">
            <v>250402042</v>
          </cell>
          <cell r="B1370" t="str">
            <v>抗β2-糖蛋白1抗体测定</v>
          </cell>
          <cell r="C1370" t="str">
            <v>IgA IgG IgM</v>
          </cell>
        </row>
        <row r="1370">
          <cell r="E1370" t="str">
            <v>项</v>
          </cell>
          <cell r="F1370">
            <v>120</v>
          </cell>
        </row>
        <row r="1371">
          <cell r="A1371" t="str">
            <v>250402043</v>
          </cell>
          <cell r="B1371" t="str">
            <v>抗透明带抗体(AZP)测定</v>
          </cell>
        </row>
        <row r="1371">
          <cell r="E1371" t="str">
            <v>项</v>
          </cell>
          <cell r="F1371">
            <v>32</v>
          </cell>
        </row>
        <row r="1372">
          <cell r="A1372" t="str">
            <v>250402044</v>
          </cell>
          <cell r="B1372" t="str">
            <v>抗核小体抗体测定(AnuA)</v>
          </cell>
        </row>
        <row r="1372">
          <cell r="E1372" t="str">
            <v>项</v>
          </cell>
          <cell r="F1372">
            <v>64</v>
          </cell>
        </row>
        <row r="1373">
          <cell r="A1373" t="str">
            <v>250402045</v>
          </cell>
          <cell r="B1373" t="str">
            <v>抗核周因子抗体(APF)测定</v>
          </cell>
        </row>
        <row r="1373">
          <cell r="E1373" t="str">
            <v>项</v>
          </cell>
          <cell r="F1373">
            <v>64</v>
          </cell>
        </row>
        <row r="1374">
          <cell r="A1374" t="str">
            <v>250402046</v>
          </cell>
          <cell r="B1374" t="str">
            <v>抗肝细胞溶质抗原Ⅰ型抗体测定(LC-1)</v>
          </cell>
        </row>
        <row r="1374">
          <cell r="E1374" t="str">
            <v>项</v>
          </cell>
          <cell r="F1374">
            <v>64</v>
          </cell>
        </row>
        <row r="1375">
          <cell r="A1375" t="str">
            <v>250402047</v>
          </cell>
          <cell r="B1375" t="str">
            <v>抗RA33抗体测定</v>
          </cell>
        </row>
        <row r="1375">
          <cell r="E1375" t="str">
            <v>项</v>
          </cell>
          <cell r="F1375">
            <v>80</v>
          </cell>
        </row>
        <row r="1376">
          <cell r="A1376" t="str">
            <v>250402048</v>
          </cell>
          <cell r="B1376" t="str">
            <v>抗DNA酶B抗体测定</v>
          </cell>
        </row>
        <row r="1376">
          <cell r="E1376" t="str">
            <v>项</v>
          </cell>
          <cell r="F1376" t="str">
            <v>待定</v>
          </cell>
        </row>
        <row r="1377">
          <cell r="A1377" t="str">
            <v>250402049</v>
          </cell>
          <cell r="B1377" t="str">
            <v>抗组蛋白抗体(AHA)测定</v>
          </cell>
        </row>
        <row r="1377">
          <cell r="E1377" t="str">
            <v>项</v>
          </cell>
          <cell r="F1377">
            <v>64</v>
          </cell>
        </row>
        <row r="1378">
          <cell r="A1378" t="str">
            <v>250402050</v>
          </cell>
          <cell r="B1378" t="str">
            <v>抗Sa抗体测定</v>
          </cell>
        </row>
        <row r="1378">
          <cell r="E1378" t="str">
            <v>项</v>
          </cell>
          <cell r="F1378" t="str">
            <v>待定</v>
          </cell>
        </row>
        <row r="1379">
          <cell r="A1379" t="str">
            <v>250402051</v>
          </cell>
          <cell r="B1379" t="str">
            <v>抗聚角蛋白微丝蛋白抗体(AFA)测定</v>
          </cell>
        </row>
        <row r="1379">
          <cell r="E1379" t="str">
            <v>项</v>
          </cell>
          <cell r="F1379" t="str">
            <v>待定</v>
          </cell>
        </row>
        <row r="1380">
          <cell r="A1380" t="str">
            <v>250402052</v>
          </cell>
          <cell r="B1380" t="str">
            <v>抗杀菌通透性增高蛋白(BPI)抗体测定</v>
          </cell>
        </row>
        <row r="1380">
          <cell r="E1380" t="str">
            <v>项</v>
          </cell>
          <cell r="F1380" t="str">
            <v>待定</v>
          </cell>
        </row>
        <row r="1381">
          <cell r="A1381" t="str">
            <v>250402053</v>
          </cell>
          <cell r="B1381" t="str">
            <v>抗α胞衬蛋白抗体测定</v>
          </cell>
          <cell r="C1381" t="str">
            <v>IgA IgG</v>
          </cell>
        </row>
        <row r="1381">
          <cell r="E1381" t="str">
            <v>项</v>
          </cell>
          <cell r="F1381">
            <v>120</v>
          </cell>
        </row>
        <row r="1382">
          <cell r="A1382" t="str">
            <v>250402054</v>
          </cell>
          <cell r="B1382" t="str">
            <v>抗人绒毛膜促性腺激素抗体(AHCGAb)测定</v>
          </cell>
        </row>
        <row r="1382">
          <cell r="E1382" t="str">
            <v>项</v>
          </cell>
          <cell r="F1382">
            <v>32</v>
          </cell>
        </row>
        <row r="1383">
          <cell r="A1383" t="str">
            <v>250402055</v>
          </cell>
          <cell r="B1383" t="str">
            <v>抗神经节苷脂IgG，IgM抗体测定</v>
          </cell>
        </row>
        <row r="1383">
          <cell r="E1383" t="str">
            <v>项</v>
          </cell>
          <cell r="F1383">
            <v>240</v>
          </cell>
        </row>
        <row r="1384">
          <cell r="A1384" t="str">
            <v>250402056</v>
          </cell>
          <cell r="B1384" t="str">
            <v>抗髓鞘少突胶质细胞糖蛋白抗体测定</v>
          </cell>
        </row>
        <row r="1384">
          <cell r="E1384" t="str">
            <v>次</v>
          </cell>
          <cell r="F1384" t="str">
            <v>自主  定价</v>
          </cell>
        </row>
        <row r="1384">
          <cell r="H1384" t="str">
            <v>按照泰价费发﹝2017﹞80号文新增项目</v>
          </cell>
        </row>
        <row r="1385">
          <cell r="A1385" t="str">
            <v>250402057</v>
          </cell>
          <cell r="B1385" t="str">
            <v>水通道蛋白4抗体检测</v>
          </cell>
        </row>
        <row r="1385">
          <cell r="E1385" t="str">
            <v>次</v>
          </cell>
          <cell r="F1385">
            <v>224</v>
          </cell>
        </row>
        <row r="1385">
          <cell r="H1385" t="str">
            <v>按照泰价费发﹝2017﹞80号文新增项目
泰医保发〔2021〕48号</v>
          </cell>
        </row>
        <row r="1386">
          <cell r="A1386" t="str">
            <v>250402058</v>
          </cell>
          <cell r="B1386" t="str">
            <v>阿尔茨海默相关神经丝蛋白（AD7C－NTP）测定</v>
          </cell>
        </row>
        <row r="1386">
          <cell r="E1386" t="str">
            <v>次</v>
          </cell>
          <cell r="F1386">
            <v>224</v>
          </cell>
        </row>
        <row r="1386">
          <cell r="H1386" t="str">
            <v>按照泰价费发﹝2017﹞80号文新增项目
泰医保发〔2021〕48号</v>
          </cell>
        </row>
        <row r="1387">
          <cell r="A1387" t="str">
            <v>250402059</v>
          </cell>
          <cell r="B1387" t="str">
            <v>中性粒细胞明胶酶相关脂质运载蛋白（HGAL）测定</v>
          </cell>
        </row>
        <row r="1387">
          <cell r="E1387" t="str">
            <v>次</v>
          </cell>
          <cell r="F1387">
            <v>48</v>
          </cell>
        </row>
        <row r="1387">
          <cell r="H1387" t="str">
            <v>按照泰价费发﹝2017﹞80号文新增项目
泰医保发〔2021〕48号</v>
          </cell>
        </row>
        <row r="1388">
          <cell r="A1388" t="str">
            <v>250402060</v>
          </cell>
          <cell r="B1388" t="str">
            <v>肺癌七种自身抗体检测</v>
          </cell>
        </row>
        <row r="1388">
          <cell r="E1388" t="str">
            <v>次</v>
          </cell>
          <cell r="F1388" t="str">
            <v>自主  定价</v>
          </cell>
        </row>
        <row r="1388">
          <cell r="H1388" t="str">
            <v>按照泰价费发﹝2017﹞80号文新增项目</v>
          </cell>
        </row>
        <row r="1389">
          <cell r="A1389" t="str">
            <v>250402061</v>
          </cell>
          <cell r="B1389" t="str">
            <v>ALK蛋白伴随诊断</v>
          </cell>
        </row>
        <row r="1389">
          <cell r="E1389" t="str">
            <v>次</v>
          </cell>
          <cell r="F1389" t="str">
            <v>自主  定价</v>
          </cell>
        </row>
        <row r="1389">
          <cell r="H1389" t="str">
            <v>按照泰价费发﹝2017﹞80号文新增项目</v>
          </cell>
        </row>
        <row r="1390">
          <cell r="A1390" t="str">
            <v>250402062</v>
          </cell>
          <cell r="B1390" t="str">
            <v>肌无力抗体系列检测</v>
          </cell>
          <cell r="C1390" t="str">
            <v>样本类型：血液。样本采集、签收、处理，检测样本，审核结果，录入实验室信息系统或人工登记，发送报告；按规定处理废弃物；接受临床相关咨询</v>
          </cell>
        </row>
        <row r="1390">
          <cell r="E1390" t="str">
            <v>项</v>
          </cell>
          <cell r="F1390" t="str">
            <v>自主  定价</v>
          </cell>
        </row>
        <row r="1390">
          <cell r="H1390" t="str">
            <v>按照鲁价格二发﹝2018﹞144号文新增项目</v>
          </cell>
        </row>
        <row r="1391">
          <cell r="A1391" t="str">
            <v>250402063</v>
          </cell>
          <cell r="B1391" t="str">
            <v>自身免疫性脑炎抗体系列</v>
          </cell>
          <cell r="C1391" t="str">
            <v>样本类型：血液。样本采集、签收、处理，检测样本，审核结果，录入实验室信息系统或人工登记，发送报告；按规定处理废弃物；接受临床相关咨询</v>
          </cell>
        </row>
        <row r="1391">
          <cell r="E1391" t="str">
            <v>项</v>
          </cell>
          <cell r="F1391" t="str">
            <v>自主  定价</v>
          </cell>
        </row>
        <row r="1391">
          <cell r="H1391" t="str">
            <v>按照鲁价格二发﹝2018﹞144号文新增项目</v>
          </cell>
        </row>
        <row r="1392">
          <cell r="A1392" t="str">
            <v>250402064</v>
          </cell>
          <cell r="B1392" t="str">
            <v>中性粒细胞载脂蛋白（HNL）检测</v>
          </cell>
          <cell r="C1392" t="str">
            <v>样本类型：血液。样本采集、签收、处理，定标和质控，检测样本，审核结果，录入实验室信息系统或人工登记，发送报告；按规定处理废弃物；接受临床相关咨询</v>
          </cell>
        </row>
        <row r="1392">
          <cell r="E1392" t="str">
            <v>项</v>
          </cell>
          <cell r="F1392" t="str">
            <v>自主  定价</v>
          </cell>
        </row>
        <row r="1392">
          <cell r="H1392" t="str">
            <v>按照鲁价格二发﹝2018﹞144号文新增项目</v>
          </cell>
        </row>
        <row r="1393">
          <cell r="A1393" t="str">
            <v>250402066</v>
          </cell>
          <cell r="B1393" t="str">
            <v>程序性死亡受体-配体1(PD-L1)检测</v>
          </cell>
          <cell r="C1393" t="str">
            <v>可检测PD-L1表达水平。样本类型：组织。样本采集、签收、处理，进行基因分析，判断并审核结果，录入实验室信息系统，发送报告；按规定处理废弃物；接受临床相关咨询</v>
          </cell>
        </row>
        <row r="1393">
          <cell r="E1393" t="str">
            <v>次</v>
          </cell>
          <cell r="F1393" t="str">
            <v>自主  定价</v>
          </cell>
        </row>
        <row r="1393">
          <cell r="H1393" t="str">
            <v>按照泰医保发﹝2019﹞83号文新增项目</v>
          </cell>
        </row>
        <row r="1394">
          <cell r="A1394" t="str">
            <v>250402067</v>
          </cell>
          <cell r="B1394" t="str">
            <v>抗磷脂酰丝氨酸/凝血酶原(aPS/PT)抗体检测</v>
          </cell>
          <cell r="C1394" t="str">
            <v>包括酶联免疫法。包括IgM、IgG型。样本类型：血液。    </v>
          </cell>
        </row>
        <row r="1394">
          <cell r="E1394" t="str">
            <v>次</v>
          </cell>
          <cell r="F1394" t="str">
            <v>新增项目</v>
          </cell>
        </row>
        <row r="1394">
          <cell r="H1394" t="str">
            <v>泰医保发〔2021〕14号</v>
          </cell>
        </row>
        <row r="1395">
          <cell r="A1395" t="str">
            <v>250402068</v>
          </cell>
          <cell r="B1395" t="str">
            <v>抗去酰胺基麦胶蛋白多肽（DGP）IgA/G抗体检测</v>
          </cell>
          <cell r="C1395" t="str">
            <v>包括化学发光免疫分析法。样本类型：血液。</v>
          </cell>
        </row>
        <row r="1395">
          <cell r="E1395" t="str">
            <v>次</v>
          </cell>
          <cell r="F1395" t="str">
            <v>新增项目</v>
          </cell>
        </row>
        <row r="1395">
          <cell r="H1395" t="str">
            <v>泰医保发〔2021〕14号</v>
          </cell>
        </row>
        <row r="1396">
          <cell r="A1396" t="str">
            <v>250402069</v>
          </cell>
          <cell r="B1396" t="str">
            <v>抗人组织转谷氨酰胺酶（h-tTG）IgA/G抗体检测</v>
          </cell>
          <cell r="C1396" t="str">
            <v>包括化学发光免疫分析法。样本类型：血液。</v>
          </cell>
        </row>
        <row r="1396">
          <cell r="E1396" t="str">
            <v>次</v>
          </cell>
          <cell r="F1396" t="str">
            <v>新增项目</v>
          </cell>
        </row>
        <row r="1396">
          <cell r="H1396" t="str">
            <v>泰医保发〔2021〕14号</v>
          </cell>
        </row>
        <row r="1397">
          <cell r="A1397" t="str">
            <v>250403</v>
          </cell>
          <cell r="B1397" t="str">
            <v>感染免疫学检测</v>
          </cell>
        </row>
        <row r="1397">
          <cell r="F1397" t="str">
            <v> </v>
          </cell>
        </row>
        <row r="1398">
          <cell r="A1398" t="str">
            <v>250403001</v>
          </cell>
          <cell r="B1398" t="str">
            <v>甲型肝炎抗体测定(Anti-HAV)</v>
          </cell>
          <cell r="C1398" t="str">
            <v>包括IgG、IgM</v>
          </cell>
        </row>
        <row r="1398">
          <cell r="E1398" t="str">
            <v>项</v>
          </cell>
          <cell r="F1398">
            <v>12</v>
          </cell>
          <cell r="G1398" t="str">
            <v>每项测定计费一次，化学发光法收40元</v>
          </cell>
        </row>
        <row r="1399">
          <cell r="A1399" t="str">
            <v>250403002</v>
          </cell>
          <cell r="B1399" t="str">
            <v>甲型肝炎抗原测定(HAVAg)</v>
          </cell>
        </row>
        <row r="1399">
          <cell r="E1399" t="str">
            <v>项</v>
          </cell>
          <cell r="F1399" t="str">
            <v> </v>
          </cell>
        </row>
        <row r="1400">
          <cell r="A1400" t="str">
            <v>250403002a</v>
          </cell>
          <cell r="B1400" t="str">
            <v>各种免疫学方法</v>
          </cell>
        </row>
        <row r="1400">
          <cell r="E1400" t="str">
            <v>项</v>
          </cell>
          <cell r="F1400">
            <v>16</v>
          </cell>
        </row>
        <row r="1401">
          <cell r="A1401" t="str">
            <v>250403002b</v>
          </cell>
          <cell r="B1401" t="str">
            <v>荧光探针法</v>
          </cell>
        </row>
        <row r="1401">
          <cell r="E1401" t="str">
            <v>项</v>
          </cell>
          <cell r="F1401">
            <v>64</v>
          </cell>
        </row>
        <row r="1402">
          <cell r="A1402" t="str">
            <v>250403003</v>
          </cell>
          <cell r="B1402" t="str">
            <v>乙型肝炎DNA测定</v>
          </cell>
        </row>
        <row r="1402">
          <cell r="E1402" t="str">
            <v>项</v>
          </cell>
          <cell r="F1402" t="str">
            <v> </v>
          </cell>
        </row>
        <row r="1402">
          <cell r="H1402" t="str">
            <v>泰医保发〔2022〕2号</v>
          </cell>
        </row>
        <row r="1403">
          <cell r="A1403" t="str">
            <v>250403003a</v>
          </cell>
          <cell r="B1403" t="str">
            <v> 乙型肝炎DNA测定（定量）</v>
          </cell>
        </row>
        <row r="1403">
          <cell r="E1403" t="str">
            <v>项</v>
          </cell>
          <cell r="F1403">
            <v>80</v>
          </cell>
          <cell r="G1403" t="str">
            <v>高敏乙型肝炎病毒脱氧核糖核酸定量检测收432元，高敏乙型肝炎核糖核酸定量检测收432元</v>
          </cell>
          <cell r="H1403" t="str">
            <v>泰医保发〔2022〕2号</v>
          </cell>
        </row>
        <row r="1404">
          <cell r="A1404" t="str">
            <v>250403003b</v>
          </cell>
          <cell r="B1404" t="str">
            <v>  基因分型</v>
          </cell>
        </row>
        <row r="1404">
          <cell r="E1404" t="str">
            <v>项</v>
          </cell>
          <cell r="F1404">
            <v>280</v>
          </cell>
        </row>
        <row r="1405">
          <cell r="A1405" t="str">
            <v>250403004</v>
          </cell>
          <cell r="B1405" t="str">
            <v>乙型肝炎表面抗原测定(HBsAg)</v>
          </cell>
        </row>
        <row r="1405">
          <cell r="E1405" t="str">
            <v>项</v>
          </cell>
          <cell r="F1405" t="str">
            <v> </v>
          </cell>
          <cell r="G1405" t="str">
            <v> </v>
          </cell>
        </row>
        <row r="1406">
          <cell r="A1406" t="str">
            <v>250403004a</v>
          </cell>
          <cell r="B1406" t="str">
            <v>手工定性</v>
          </cell>
        </row>
        <row r="1406">
          <cell r="E1406" t="str">
            <v>项</v>
          </cell>
          <cell r="F1406">
            <v>4</v>
          </cell>
        </row>
        <row r="1407">
          <cell r="A1407" t="str">
            <v>250403004b</v>
          </cell>
          <cell r="B1407" t="str">
            <v>仪器定性</v>
          </cell>
        </row>
        <row r="1407">
          <cell r="E1407" t="str">
            <v>项</v>
          </cell>
          <cell r="F1407">
            <v>8</v>
          </cell>
        </row>
        <row r="1408">
          <cell r="A1408" t="str">
            <v>250403004c</v>
          </cell>
          <cell r="B1408" t="str">
            <v>定量（化学发光法）</v>
          </cell>
        </row>
        <row r="1408">
          <cell r="E1408" t="str">
            <v>项</v>
          </cell>
          <cell r="F1408" t="str">
            <v>17</v>
          </cell>
        </row>
        <row r="1408">
          <cell r="H1408" t="str">
            <v>泰医保发〔2022〕31号</v>
          </cell>
        </row>
        <row r="1409">
          <cell r="A1409" t="str">
            <v>250403005</v>
          </cell>
          <cell r="B1409" t="str">
            <v>乙型肝炎表面抗体测定(Anti-HBs)</v>
          </cell>
        </row>
        <row r="1409">
          <cell r="E1409" t="str">
            <v>项</v>
          </cell>
          <cell r="F1409" t="str">
            <v> </v>
          </cell>
          <cell r="G1409" t="str">
            <v> </v>
          </cell>
        </row>
        <row r="1410">
          <cell r="A1410" t="str">
            <v>250403005a</v>
          </cell>
          <cell r="B1410" t="str">
            <v>手工定性</v>
          </cell>
        </row>
        <row r="1410">
          <cell r="E1410" t="str">
            <v>项</v>
          </cell>
          <cell r="F1410">
            <v>4</v>
          </cell>
        </row>
        <row r="1411">
          <cell r="A1411" t="str">
            <v>250403005b</v>
          </cell>
          <cell r="B1411" t="str">
            <v>仪器定性</v>
          </cell>
        </row>
        <row r="1411">
          <cell r="E1411" t="str">
            <v>项</v>
          </cell>
          <cell r="F1411">
            <v>8</v>
          </cell>
        </row>
        <row r="1412">
          <cell r="A1412" t="str">
            <v>250403005c</v>
          </cell>
          <cell r="B1412" t="str">
            <v>定量（化学发光法）</v>
          </cell>
        </row>
        <row r="1412">
          <cell r="E1412" t="str">
            <v>项</v>
          </cell>
          <cell r="F1412" t="str">
            <v>17</v>
          </cell>
        </row>
        <row r="1412">
          <cell r="H1412" t="str">
            <v>泰医保发〔2022〕31号</v>
          </cell>
        </row>
        <row r="1413">
          <cell r="A1413" t="str">
            <v>250403006</v>
          </cell>
          <cell r="B1413" t="str">
            <v>乙型肝炎e抗原测定(HBeAg)</v>
          </cell>
        </row>
        <row r="1413">
          <cell r="E1413" t="str">
            <v>项</v>
          </cell>
          <cell r="F1413" t="str">
            <v> </v>
          </cell>
          <cell r="G1413" t="str">
            <v> </v>
          </cell>
        </row>
        <row r="1414">
          <cell r="A1414" t="str">
            <v>250403006a</v>
          </cell>
          <cell r="B1414" t="str">
            <v>手工定性</v>
          </cell>
        </row>
        <row r="1414">
          <cell r="E1414" t="str">
            <v>项</v>
          </cell>
          <cell r="F1414">
            <v>4</v>
          </cell>
        </row>
        <row r="1415">
          <cell r="A1415" t="str">
            <v>250403006b</v>
          </cell>
          <cell r="B1415" t="str">
            <v>仪器定性</v>
          </cell>
        </row>
        <row r="1415">
          <cell r="E1415" t="str">
            <v>项</v>
          </cell>
          <cell r="F1415">
            <v>8</v>
          </cell>
        </row>
        <row r="1416">
          <cell r="A1416" t="str">
            <v>250403006c</v>
          </cell>
          <cell r="B1416" t="str">
            <v>定量（化学发光法）</v>
          </cell>
        </row>
        <row r="1416">
          <cell r="E1416" t="str">
            <v>项</v>
          </cell>
          <cell r="F1416" t="str">
            <v>17</v>
          </cell>
        </row>
        <row r="1416">
          <cell r="H1416" t="str">
            <v>泰医保发〔2022〕31号</v>
          </cell>
        </row>
        <row r="1417">
          <cell r="A1417" t="str">
            <v>250403007</v>
          </cell>
          <cell r="B1417" t="str">
            <v>乙型肝炎e抗体测定(Anti-HBe)</v>
          </cell>
        </row>
        <row r="1417">
          <cell r="E1417" t="str">
            <v>项</v>
          </cell>
          <cell r="F1417" t="str">
            <v> </v>
          </cell>
          <cell r="G1417" t="str">
            <v> </v>
          </cell>
        </row>
        <row r="1418">
          <cell r="A1418" t="str">
            <v>250403007a</v>
          </cell>
          <cell r="B1418" t="str">
            <v>手工定性</v>
          </cell>
        </row>
        <row r="1418">
          <cell r="E1418" t="str">
            <v>项</v>
          </cell>
          <cell r="F1418">
            <v>4</v>
          </cell>
        </row>
        <row r="1419">
          <cell r="A1419" t="str">
            <v>250403007b</v>
          </cell>
          <cell r="B1419" t="str">
            <v>仪器定性</v>
          </cell>
        </row>
        <row r="1419">
          <cell r="E1419" t="str">
            <v>项</v>
          </cell>
          <cell r="F1419">
            <v>8</v>
          </cell>
        </row>
        <row r="1420">
          <cell r="A1420" t="str">
            <v>250403007c</v>
          </cell>
          <cell r="B1420" t="str">
            <v>定量（化学发光法）</v>
          </cell>
        </row>
        <row r="1420">
          <cell r="E1420" t="str">
            <v>项</v>
          </cell>
          <cell r="F1420" t="str">
            <v>17</v>
          </cell>
        </row>
        <row r="1420">
          <cell r="H1420" t="str">
            <v>泰医保发〔2022〕31号</v>
          </cell>
        </row>
        <row r="1421">
          <cell r="A1421" t="str">
            <v>250403008</v>
          </cell>
          <cell r="B1421" t="str">
            <v>乙型肝炎核心抗原测定(HBcAg)</v>
          </cell>
        </row>
        <row r="1421">
          <cell r="E1421" t="str">
            <v>项</v>
          </cell>
          <cell r="F1421" t="str">
            <v>待定</v>
          </cell>
        </row>
        <row r="1422">
          <cell r="A1422" t="str">
            <v>250403009</v>
          </cell>
          <cell r="B1422" t="str">
            <v>乙型肝炎核心抗体测定(Anti-HBc)</v>
          </cell>
        </row>
        <row r="1422">
          <cell r="E1422" t="str">
            <v>项</v>
          </cell>
          <cell r="F1422" t="str">
            <v> </v>
          </cell>
        </row>
        <row r="1423">
          <cell r="A1423" t="str">
            <v>250403009a</v>
          </cell>
          <cell r="B1423" t="str">
            <v>手工定性</v>
          </cell>
        </row>
        <row r="1423">
          <cell r="E1423" t="str">
            <v>项</v>
          </cell>
          <cell r="F1423">
            <v>4</v>
          </cell>
        </row>
        <row r="1424">
          <cell r="A1424" t="str">
            <v>250403009b</v>
          </cell>
          <cell r="B1424" t="str">
            <v>仪器定性</v>
          </cell>
        </row>
        <row r="1424">
          <cell r="E1424" t="str">
            <v>项</v>
          </cell>
          <cell r="F1424">
            <v>8</v>
          </cell>
        </row>
        <row r="1425">
          <cell r="A1425" t="str">
            <v>250403009c</v>
          </cell>
          <cell r="B1425" t="str">
            <v>定量</v>
          </cell>
        </row>
        <row r="1425">
          <cell r="E1425" t="str">
            <v>项</v>
          </cell>
          <cell r="F1425" t="str">
            <v>17</v>
          </cell>
        </row>
        <row r="1425">
          <cell r="H1425" t="str">
            <v>泰医保发〔2022〕31号</v>
          </cell>
        </row>
        <row r="1426">
          <cell r="A1426" t="str">
            <v>250403010</v>
          </cell>
          <cell r="B1426" t="str">
            <v>乙型肝炎核心IgM抗体测定(Anti-HBcIgM)</v>
          </cell>
        </row>
        <row r="1426">
          <cell r="E1426" t="str">
            <v>项</v>
          </cell>
          <cell r="F1426" t="str">
            <v> </v>
          </cell>
        </row>
        <row r="1427">
          <cell r="A1427" t="str">
            <v>250403010a</v>
          </cell>
          <cell r="B1427" t="str">
            <v>手工定性</v>
          </cell>
        </row>
        <row r="1427">
          <cell r="E1427" t="str">
            <v>项</v>
          </cell>
          <cell r="F1427">
            <v>4</v>
          </cell>
        </row>
        <row r="1428">
          <cell r="A1428" t="str">
            <v>250403010b</v>
          </cell>
          <cell r="B1428" t="str">
            <v>仪器定性</v>
          </cell>
        </row>
        <row r="1428">
          <cell r="E1428" t="str">
            <v>项</v>
          </cell>
          <cell r="F1428">
            <v>8</v>
          </cell>
        </row>
        <row r="1429">
          <cell r="A1429" t="str">
            <v>250403010c</v>
          </cell>
          <cell r="B1429" t="str">
            <v>定量</v>
          </cell>
        </row>
        <row r="1429">
          <cell r="E1429" t="str">
            <v>项</v>
          </cell>
          <cell r="F1429">
            <v>20</v>
          </cell>
        </row>
        <row r="1430">
          <cell r="A1430" t="str">
            <v>250403011</v>
          </cell>
          <cell r="B1430" t="str">
            <v>乙型肝炎病毒外膜蛋白前S1抗原测定</v>
          </cell>
          <cell r="C1430" t="str">
            <v>包括前S1抗体测定</v>
          </cell>
        </row>
        <row r="1430">
          <cell r="E1430" t="str">
            <v>项</v>
          </cell>
          <cell r="F1430" t="str">
            <v>17</v>
          </cell>
        </row>
        <row r="1430">
          <cell r="H1430" t="str">
            <v>泰医保发〔2022〕31号</v>
          </cell>
        </row>
        <row r="1431">
          <cell r="A1431" t="str">
            <v>250403012</v>
          </cell>
          <cell r="B1431" t="str">
            <v>乙型肝炎病毒外膜蛋白前S2抗原测定</v>
          </cell>
          <cell r="C1431" t="str">
            <v>包括前S2抗体测定</v>
          </cell>
        </row>
        <row r="1431">
          <cell r="E1431" t="str">
            <v>项</v>
          </cell>
          <cell r="F1431">
            <v>20</v>
          </cell>
        </row>
        <row r="1432">
          <cell r="A1432" t="str">
            <v>250403013</v>
          </cell>
          <cell r="B1432" t="str">
            <v>丙型肝炎RNA测定</v>
          </cell>
        </row>
        <row r="1432">
          <cell r="E1432" t="str">
            <v>项</v>
          </cell>
        </row>
        <row r="1433">
          <cell r="A1433" t="str">
            <v>250403013a</v>
          </cell>
          <cell r="B1433" t="str">
            <v>定量</v>
          </cell>
        </row>
        <row r="1433">
          <cell r="E1433" t="str">
            <v>项</v>
          </cell>
          <cell r="F1433">
            <v>80</v>
          </cell>
        </row>
        <row r="1434">
          <cell r="A1434" t="str">
            <v>250403013b</v>
          </cell>
          <cell r="B1434" t="str">
            <v>基因分型</v>
          </cell>
        </row>
        <row r="1434">
          <cell r="E1434" t="str">
            <v>项</v>
          </cell>
          <cell r="F1434">
            <v>320</v>
          </cell>
        </row>
        <row r="1435">
          <cell r="A1435" t="str">
            <v>250403013c</v>
          </cell>
          <cell r="B1435" t="str">
            <v>丙型肝炎RNA测定(超高敏定量)</v>
          </cell>
        </row>
        <row r="1435">
          <cell r="E1435" t="str">
            <v>次</v>
          </cell>
          <cell r="F1435">
            <v>640</v>
          </cell>
        </row>
        <row r="1436">
          <cell r="A1436" t="str">
            <v>250403014</v>
          </cell>
          <cell r="B1436" t="str">
            <v>丙型肝炎抗体测定(Anti-HCV)</v>
          </cell>
        </row>
        <row r="1436">
          <cell r="E1436" t="str">
            <v>项</v>
          </cell>
          <cell r="F1436" t="str">
            <v> </v>
          </cell>
        </row>
        <row r="1437">
          <cell r="A1437" t="str">
            <v>250403014a</v>
          </cell>
          <cell r="B1437" t="str">
            <v> 酶免</v>
          </cell>
        </row>
        <row r="1437">
          <cell r="E1437" t="str">
            <v>项</v>
          </cell>
          <cell r="F1437">
            <v>24</v>
          </cell>
        </row>
        <row r="1438">
          <cell r="A1438" t="str">
            <v>250403014b</v>
          </cell>
          <cell r="B1438" t="str">
            <v>丙型肝炎抗体测定(Anti-HCV)发光法</v>
          </cell>
        </row>
        <row r="1438">
          <cell r="E1438" t="str">
            <v>项</v>
          </cell>
          <cell r="F1438" t="str">
            <v>77</v>
          </cell>
        </row>
        <row r="1438">
          <cell r="H1438" t="str">
            <v>泰医保发〔2022〕31号</v>
          </cell>
        </row>
        <row r="1439">
          <cell r="A1439" t="str">
            <v>250403014c</v>
          </cell>
          <cell r="B1439" t="str">
            <v>丙型肝炎核心抗原测定</v>
          </cell>
        </row>
        <row r="1439">
          <cell r="E1439" t="str">
            <v>项</v>
          </cell>
          <cell r="F1439">
            <v>40</v>
          </cell>
        </row>
        <row r="1440">
          <cell r="A1440" t="str">
            <v>250403015</v>
          </cell>
          <cell r="B1440" t="str">
            <v>丁型肝炎抗体测定(Anti-HDV)</v>
          </cell>
        </row>
        <row r="1440">
          <cell r="E1440" t="str">
            <v>项</v>
          </cell>
          <cell r="F1440">
            <v>16</v>
          </cell>
        </row>
        <row r="1441">
          <cell r="A1441" t="str">
            <v>250403016</v>
          </cell>
          <cell r="B1441" t="str">
            <v>丁型肝炎抗原测定(HDVAg)</v>
          </cell>
        </row>
        <row r="1441">
          <cell r="E1441" t="str">
            <v>项</v>
          </cell>
          <cell r="F1441">
            <v>16</v>
          </cell>
        </row>
        <row r="1442">
          <cell r="A1442" t="str">
            <v>250403017</v>
          </cell>
          <cell r="B1442" t="str">
            <v>戊型肝炎抗体测定(Anti-HEV)</v>
          </cell>
          <cell r="C1442" t="str">
            <v>包括IgG、IgM</v>
          </cell>
        </row>
        <row r="1442">
          <cell r="E1442" t="str">
            <v>项</v>
          </cell>
          <cell r="F1442" t="str">
            <v> </v>
          </cell>
          <cell r="G1442" t="str">
            <v>每项测定计费一次</v>
          </cell>
        </row>
        <row r="1443">
          <cell r="A1443" t="str">
            <v>250403017a</v>
          </cell>
          <cell r="B1443" t="str">
            <v>各种免疫学方法</v>
          </cell>
        </row>
        <row r="1443">
          <cell r="E1443" t="str">
            <v>项</v>
          </cell>
          <cell r="F1443">
            <v>48</v>
          </cell>
        </row>
        <row r="1444">
          <cell r="A1444" t="str">
            <v>250403017b</v>
          </cell>
          <cell r="B1444" t="str">
            <v>荧光探针法</v>
          </cell>
        </row>
        <row r="1444">
          <cell r="E1444" t="str">
            <v>项</v>
          </cell>
          <cell r="F1444">
            <v>80</v>
          </cell>
        </row>
        <row r="1445">
          <cell r="A1445" t="str">
            <v>250403018</v>
          </cell>
          <cell r="B1445" t="str">
            <v>庚型肝炎IgG抗体测定(Anti-HGVIgG)</v>
          </cell>
        </row>
        <row r="1445">
          <cell r="E1445" t="str">
            <v>项</v>
          </cell>
          <cell r="F1445" t="str">
            <v> </v>
          </cell>
        </row>
        <row r="1446">
          <cell r="A1446" t="str">
            <v>250403018a</v>
          </cell>
          <cell r="B1446" t="str">
            <v>各种免疫学方法</v>
          </cell>
        </row>
        <row r="1446">
          <cell r="E1446" t="str">
            <v>项</v>
          </cell>
          <cell r="F1446">
            <v>24</v>
          </cell>
        </row>
        <row r="1447">
          <cell r="A1447" t="str">
            <v>250403018b</v>
          </cell>
          <cell r="B1447" t="str">
            <v>荧光探针法</v>
          </cell>
        </row>
        <row r="1447">
          <cell r="E1447" t="str">
            <v>项</v>
          </cell>
          <cell r="F1447">
            <v>56</v>
          </cell>
        </row>
        <row r="1448">
          <cell r="A1448" t="str">
            <v>250403019</v>
          </cell>
          <cell r="B1448" t="str">
            <v>人免疫缺陷病毒抗体测定(Anti-HIV)</v>
          </cell>
        </row>
        <row r="1448">
          <cell r="E1448" t="str">
            <v>项</v>
          </cell>
          <cell r="F1448" t="str">
            <v> </v>
          </cell>
        </row>
        <row r="1449">
          <cell r="A1449" t="str">
            <v>250403019a</v>
          </cell>
          <cell r="B1449" t="str">
            <v>人免疫缺陷病毒抗体测定（Anti-HIV）各种免疫学方法</v>
          </cell>
        </row>
        <row r="1449">
          <cell r="E1449" t="str">
            <v>项</v>
          </cell>
          <cell r="F1449" t="str">
            <v>22</v>
          </cell>
        </row>
        <row r="1449">
          <cell r="H1449" t="str">
            <v>泰医保发〔2022〕31号</v>
          </cell>
        </row>
        <row r="1450">
          <cell r="A1450" t="str">
            <v>250403019b</v>
          </cell>
          <cell r="B1450" t="str">
            <v>印迹法</v>
          </cell>
        </row>
        <row r="1450">
          <cell r="E1450" t="str">
            <v>项</v>
          </cell>
          <cell r="F1450">
            <v>48</v>
          </cell>
        </row>
        <row r="1451">
          <cell r="A1451" t="str">
            <v>250403019c</v>
          </cell>
          <cell r="B1451" t="str">
            <v>化学发光法</v>
          </cell>
        </row>
        <row r="1451">
          <cell r="E1451" t="str">
            <v>项</v>
          </cell>
          <cell r="F1451">
            <v>48</v>
          </cell>
        </row>
        <row r="1452">
          <cell r="A1452" t="str">
            <v>250403020</v>
          </cell>
          <cell r="B1452" t="str">
            <v>弓形体抗体测定</v>
          </cell>
          <cell r="C1452" t="str">
            <v>包括IgG、IgM</v>
          </cell>
        </row>
        <row r="1452">
          <cell r="E1452" t="str">
            <v>项</v>
          </cell>
          <cell r="F1452" t="str">
            <v> </v>
          </cell>
          <cell r="G1452" t="str">
            <v>每项测定计费一次</v>
          </cell>
        </row>
        <row r="1453">
          <cell r="A1453" t="str">
            <v>250403020a</v>
          </cell>
          <cell r="B1453" t="str">
            <v>各种免疫学方法</v>
          </cell>
        </row>
        <row r="1453">
          <cell r="E1453" t="str">
            <v>项</v>
          </cell>
          <cell r="F1453">
            <v>24</v>
          </cell>
        </row>
        <row r="1454">
          <cell r="A1454" t="str">
            <v>250403020b</v>
          </cell>
          <cell r="B1454" t="str">
            <v>荧光探针法</v>
          </cell>
        </row>
        <row r="1454">
          <cell r="E1454" t="str">
            <v>项</v>
          </cell>
          <cell r="F1454">
            <v>40</v>
          </cell>
        </row>
        <row r="1455">
          <cell r="A1455" t="str">
            <v>250403021</v>
          </cell>
          <cell r="B1455" t="str">
            <v>风疹病毒抗体测定</v>
          </cell>
          <cell r="C1455" t="str">
            <v>包括IgG、IgM</v>
          </cell>
        </row>
        <row r="1455">
          <cell r="E1455" t="str">
            <v>项</v>
          </cell>
          <cell r="F1455" t="str">
            <v> </v>
          </cell>
          <cell r="G1455" t="str">
            <v>每项测定计费一次</v>
          </cell>
        </row>
        <row r="1456">
          <cell r="A1456" t="str">
            <v>250403021a</v>
          </cell>
          <cell r="B1456" t="str">
            <v>各种免疫学方法</v>
          </cell>
        </row>
        <row r="1456">
          <cell r="E1456" t="str">
            <v>项</v>
          </cell>
          <cell r="F1456">
            <v>24</v>
          </cell>
        </row>
        <row r="1457">
          <cell r="A1457" t="str">
            <v>250403021b</v>
          </cell>
          <cell r="B1457" t="str">
            <v>荧光探针法</v>
          </cell>
        </row>
        <row r="1457">
          <cell r="E1457" t="str">
            <v>项</v>
          </cell>
          <cell r="F1457">
            <v>40</v>
          </cell>
        </row>
        <row r="1458">
          <cell r="A1458" t="str">
            <v>250403022</v>
          </cell>
          <cell r="B1458" t="str">
            <v>巨细胞病毒抗体测定</v>
          </cell>
          <cell r="C1458" t="str">
            <v>包括IgG、IgM</v>
          </cell>
        </row>
        <row r="1458">
          <cell r="E1458" t="str">
            <v>项</v>
          </cell>
          <cell r="F1458" t="str">
            <v> </v>
          </cell>
          <cell r="G1458" t="str">
            <v>每项测定计费一次</v>
          </cell>
          <cell r="H1458" t="str">
            <v>泰医保发〔2022〕2号</v>
          </cell>
        </row>
        <row r="1459">
          <cell r="A1459" t="str">
            <v>250403022a</v>
          </cell>
          <cell r="B1459" t="str">
            <v>各种免疫学方法</v>
          </cell>
        </row>
        <row r="1459">
          <cell r="E1459" t="str">
            <v>项</v>
          </cell>
          <cell r="F1459">
            <v>32</v>
          </cell>
        </row>
        <row r="1460">
          <cell r="A1460" t="str">
            <v>250403022b</v>
          </cell>
          <cell r="B1460" t="str">
            <v>荧光探针法</v>
          </cell>
          <cell r="C1460" t="str">
            <v>包括化学发光法</v>
          </cell>
        </row>
        <row r="1460">
          <cell r="E1460" t="str">
            <v>项</v>
          </cell>
          <cell r="F1460" t="str">
            <v>40</v>
          </cell>
        </row>
        <row r="1460">
          <cell r="H1460" t="str">
            <v>泰医保发〔2022〕2号</v>
          </cell>
        </row>
        <row r="1461">
          <cell r="A1461" t="str">
            <v>250403023</v>
          </cell>
          <cell r="B1461" t="str">
            <v>单纯疱疹病毒抗体测定</v>
          </cell>
          <cell r="C1461" t="str">
            <v>包括Ⅰ型、Ⅱ型</v>
          </cell>
        </row>
        <row r="1461">
          <cell r="E1461" t="str">
            <v>项</v>
          </cell>
          <cell r="F1461" t="str">
            <v> </v>
          </cell>
          <cell r="G1461" t="str">
            <v>每项测定计费一次</v>
          </cell>
          <cell r="H1461" t="str">
            <v>泰医保发〔2022〕2号</v>
          </cell>
        </row>
        <row r="1462">
          <cell r="A1462" t="str">
            <v>250403023a</v>
          </cell>
          <cell r="B1462" t="str">
            <v>各种免疫学方法</v>
          </cell>
        </row>
        <row r="1462">
          <cell r="E1462" t="str">
            <v>项</v>
          </cell>
          <cell r="F1462">
            <v>24</v>
          </cell>
        </row>
        <row r="1463">
          <cell r="A1463" t="str">
            <v>250403023b</v>
          </cell>
          <cell r="B1463" t="str">
            <v>荧光探针法</v>
          </cell>
          <cell r="C1463" t="str">
            <v>包括化学发光法</v>
          </cell>
        </row>
        <row r="1463">
          <cell r="E1463" t="str">
            <v>项</v>
          </cell>
          <cell r="F1463">
            <v>48</v>
          </cell>
        </row>
        <row r="1463">
          <cell r="H1463" t="str">
            <v>泰医保发〔2022〕2号</v>
          </cell>
        </row>
        <row r="1464">
          <cell r="A1464" t="str">
            <v>250403024</v>
          </cell>
          <cell r="B1464" t="str">
            <v>单纯疱疹病毒抗体测定</v>
          </cell>
          <cell r="C1464" t="str">
            <v>包括IgG、IgM</v>
          </cell>
        </row>
        <row r="1464">
          <cell r="E1464" t="str">
            <v>项</v>
          </cell>
          <cell r="F1464">
            <v>64</v>
          </cell>
          <cell r="G1464" t="str">
            <v>每项测定计费一次</v>
          </cell>
        </row>
        <row r="1465">
          <cell r="A1465" t="str">
            <v>250403025</v>
          </cell>
          <cell r="B1465" t="str">
            <v>EB病毒抗体测定</v>
          </cell>
          <cell r="C1465" t="str">
            <v>包括IgG、IgM、IgA、EBV-CA、EBV-EA、EBNA(EBVIgG、IgM、EBV-EAIgG、EBNA-G）</v>
          </cell>
        </row>
        <row r="1465">
          <cell r="E1465" t="str">
            <v>项</v>
          </cell>
          <cell r="F1465" t="str">
            <v> </v>
          </cell>
        </row>
        <row r="1465">
          <cell r="H1465" t="str">
            <v>泰医保发〔2022〕2号</v>
          </cell>
        </row>
        <row r="1466">
          <cell r="A1466" t="str">
            <v>250403025a</v>
          </cell>
          <cell r="B1466" t="str">
            <v>各种免疫学方法</v>
          </cell>
        </row>
        <row r="1466">
          <cell r="E1466" t="str">
            <v>项</v>
          </cell>
          <cell r="F1466">
            <v>24</v>
          </cell>
        </row>
        <row r="1467">
          <cell r="A1467" t="str">
            <v>250403025b</v>
          </cell>
          <cell r="B1467" t="str">
            <v>荧光探针法</v>
          </cell>
          <cell r="C1467" t="str">
            <v>包括化学发光法</v>
          </cell>
        </row>
        <row r="1467">
          <cell r="E1467" t="str">
            <v>项</v>
          </cell>
          <cell r="F1467">
            <v>48</v>
          </cell>
        </row>
        <row r="1467">
          <cell r="H1467" t="str">
            <v>泰医保发〔2022〕2号</v>
          </cell>
        </row>
        <row r="1468">
          <cell r="A1468" t="str">
            <v>250403026</v>
          </cell>
          <cell r="B1468" t="str">
            <v>呼吸道合胞病毒抗体测定</v>
          </cell>
        </row>
        <row r="1468">
          <cell r="E1468" t="str">
            <v>项</v>
          </cell>
          <cell r="F1468">
            <v>48</v>
          </cell>
        </row>
        <row r="1469">
          <cell r="A1469" t="str">
            <v>250403027</v>
          </cell>
          <cell r="B1469" t="str">
            <v>呼吸道合胞病毒抗原测定</v>
          </cell>
        </row>
        <row r="1469">
          <cell r="E1469" t="str">
            <v>项</v>
          </cell>
          <cell r="F1469">
            <v>48</v>
          </cell>
        </row>
        <row r="1470">
          <cell r="A1470" t="str">
            <v>250403028</v>
          </cell>
          <cell r="B1470" t="str">
            <v>副流感病毒抗体测定</v>
          </cell>
        </row>
        <row r="1470">
          <cell r="E1470" t="str">
            <v>项</v>
          </cell>
          <cell r="F1470">
            <v>48</v>
          </cell>
          <cell r="G1470" t="str">
            <v>甲型H1N1流感病毒核酸检测480元</v>
          </cell>
        </row>
        <row r="1471">
          <cell r="A1471" t="str">
            <v>250403029</v>
          </cell>
          <cell r="B1471" t="str">
            <v>天疱疮抗体测定</v>
          </cell>
        </row>
        <row r="1471">
          <cell r="E1471" t="str">
            <v>项</v>
          </cell>
          <cell r="F1471">
            <v>160</v>
          </cell>
        </row>
        <row r="1472">
          <cell r="A1472" t="str">
            <v>250403030</v>
          </cell>
          <cell r="B1472" t="str">
            <v>水痘—带状疱疹病毒抗体测定</v>
          </cell>
        </row>
        <row r="1472">
          <cell r="E1472" t="str">
            <v>项</v>
          </cell>
          <cell r="F1472">
            <v>48</v>
          </cell>
        </row>
        <row r="1473">
          <cell r="A1473" t="str">
            <v>250403031</v>
          </cell>
          <cell r="B1473" t="str">
            <v>腺病毒抗体测定</v>
          </cell>
        </row>
        <row r="1473">
          <cell r="E1473" t="str">
            <v>项</v>
          </cell>
        </row>
        <row r="1474">
          <cell r="A1474" t="str">
            <v>250403031a</v>
          </cell>
          <cell r="B1474" t="str">
            <v>各种免疫学方法</v>
          </cell>
        </row>
        <row r="1474">
          <cell r="E1474" t="str">
            <v>项</v>
          </cell>
          <cell r="F1474">
            <v>24</v>
          </cell>
        </row>
        <row r="1475">
          <cell r="A1475" t="str">
            <v>250403031b</v>
          </cell>
          <cell r="B1475" t="str">
            <v>荧光探针法</v>
          </cell>
        </row>
        <row r="1475">
          <cell r="E1475" t="str">
            <v>项</v>
          </cell>
          <cell r="F1475">
            <v>48</v>
          </cell>
        </row>
        <row r="1476">
          <cell r="A1476" t="str">
            <v>250403032</v>
          </cell>
          <cell r="B1476" t="str">
            <v>人轮状病毒抗原测定</v>
          </cell>
        </row>
        <row r="1476">
          <cell r="E1476" t="str">
            <v>项</v>
          </cell>
          <cell r="F1476">
            <v>20</v>
          </cell>
        </row>
        <row r="1477">
          <cell r="A1477" t="str">
            <v>250403033</v>
          </cell>
          <cell r="B1477" t="str">
            <v>流行性出血热病毒抗体测定</v>
          </cell>
          <cell r="C1477" t="str">
            <v>包括IgG、IgM</v>
          </cell>
        </row>
        <row r="1477">
          <cell r="E1477" t="str">
            <v>项</v>
          </cell>
          <cell r="F1477">
            <v>24</v>
          </cell>
          <cell r="G1477" t="str">
            <v>每项测定计费一次</v>
          </cell>
        </row>
        <row r="1478">
          <cell r="A1478" t="str">
            <v>250403034</v>
          </cell>
          <cell r="B1478" t="str">
            <v>狂犬病毒抗体测定</v>
          </cell>
        </row>
        <row r="1478">
          <cell r="E1478" t="str">
            <v>项</v>
          </cell>
          <cell r="F1478" t="str">
            <v> </v>
          </cell>
        </row>
        <row r="1479">
          <cell r="A1479" t="str">
            <v>250403034a</v>
          </cell>
          <cell r="B1479" t="str">
            <v>凝集法</v>
          </cell>
        </row>
        <row r="1479">
          <cell r="E1479" t="str">
            <v>项</v>
          </cell>
          <cell r="F1479">
            <v>8</v>
          </cell>
        </row>
        <row r="1480">
          <cell r="A1480" t="str">
            <v>250403034b</v>
          </cell>
          <cell r="B1480" t="str">
            <v>各种免疫学方法</v>
          </cell>
        </row>
        <row r="1480">
          <cell r="E1480" t="str">
            <v>项</v>
          </cell>
          <cell r="F1480">
            <v>32</v>
          </cell>
        </row>
        <row r="1481">
          <cell r="A1481" t="str">
            <v>250403035</v>
          </cell>
          <cell r="B1481" t="str">
            <v>病毒血清学试验</v>
          </cell>
          <cell r="C1481" t="str">
            <v>包括脊髓灰质炎病毒、柯萨奇病毒、流行性乙型脑炎病毒、流行性腮腺炎病毒、麻疹病毒</v>
          </cell>
        </row>
        <row r="1481">
          <cell r="E1481" t="str">
            <v>项</v>
          </cell>
          <cell r="F1481">
            <v>20</v>
          </cell>
          <cell r="G1481" t="str">
            <v>每项测定计价一次</v>
          </cell>
        </row>
        <row r="1482">
          <cell r="A1482" t="str">
            <v>250403036</v>
          </cell>
          <cell r="B1482" t="str">
            <v>嗜异性凝集试验</v>
          </cell>
        </row>
        <row r="1482">
          <cell r="E1482" t="str">
            <v>项</v>
          </cell>
          <cell r="F1482">
            <v>16</v>
          </cell>
        </row>
        <row r="1483">
          <cell r="A1483" t="str">
            <v>250403037</v>
          </cell>
          <cell r="B1483" t="str">
            <v>冷凝集试验</v>
          </cell>
        </row>
        <row r="1483">
          <cell r="E1483" t="str">
            <v>项</v>
          </cell>
          <cell r="F1483">
            <v>8</v>
          </cell>
        </row>
        <row r="1484">
          <cell r="A1484" t="str">
            <v>250403038</v>
          </cell>
          <cell r="B1484" t="str">
            <v>肥达氏反应</v>
          </cell>
        </row>
        <row r="1484">
          <cell r="E1484" t="str">
            <v>项</v>
          </cell>
          <cell r="F1484">
            <v>8</v>
          </cell>
        </row>
        <row r="1485">
          <cell r="A1485" t="str">
            <v>250403039</v>
          </cell>
          <cell r="B1485" t="str">
            <v>外斐氏反应</v>
          </cell>
        </row>
        <row r="1485">
          <cell r="E1485" t="str">
            <v>项</v>
          </cell>
          <cell r="F1485">
            <v>8</v>
          </cell>
        </row>
        <row r="1486">
          <cell r="A1486" t="str">
            <v>250403040</v>
          </cell>
          <cell r="B1486" t="str">
            <v>斑疹伤寒抗体测定</v>
          </cell>
        </row>
        <row r="1486">
          <cell r="E1486" t="str">
            <v>项</v>
          </cell>
          <cell r="F1486">
            <v>10</v>
          </cell>
        </row>
        <row r="1487">
          <cell r="A1487" t="str">
            <v>250403041</v>
          </cell>
          <cell r="B1487" t="str">
            <v>布氏杆菌凝集试验</v>
          </cell>
        </row>
        <row r="1487">
          <cell r="E1487" t="str">
            <v>项</v>
          </cell>
          <cell r="F1487">
            <v>10</v>
          </cell>
        </row>
        <row r="1488">
          <cell r="A1488" t="str">
            <v>250403042</v>
          </cell>
          <cell r="B1488" t="str">
            <v>细菌抗体测定</v>
          </cell>
          <cell r="C1488" t="str">
            <v>包括结核杆菌、破伤风杆菌、百日咳杆菌、军团菌、幽门螺杆菌、霍乱菌</v>
          </cell>
        </row>
        <row r="1488">
          <cell r="E1488" t="str">
            <v>项</v>
          </cell>
          <cell r="F1488" t="str">
            <v> </v>
          </cell>
          <cell r="G1488" t="str">
            <v>每项测定计价一次</v>
          </cell>
        </row>
        <row r="1489">
          <cell r="A1489" t="str">
            <v>250403042a</v>
          </cell>
          <cell r="B1489" t="str">
            <v>各种免疫学方法</v>
          </cell>
        </row>
        <row r="1489">
          <cell r="E1489" t="str">
            <v>项</v>
          </cell>
          <cell r="F1489">
            <v>32</v>
          </cell>
          <cell r="G1489" t="str">
            <v>现症感染检测加收36元</v>
          </cell>
        </row>
        <row r="1490">
          <cell r="A1490" t="str">
            <v>250403042b</v>
          </cell>
          <cell r="B1490" t="str">
            <v>荧光探针法</v>
          </cell>
        </row>
        <row r="1490">
          <cell r="E1490" t="str">
            <v>项</v>
          </cell>
          <cell r="F1490">
            <v>48</v>
          </cell>
        </row>
        <row r="1491">
          <cell r="A1491" t="str">
            <v>250403042c</v>
          </cell>
          <cell r="B1491" t="str">
            <v>结核杆菌抗体</v>
          </cell>
        </row>
        <row r="1491">
          <cell r="E1491" t="str">
            <v>项</v>
          </cell>
          <cell r="F1491">
            <v>80</v>
          </cell>
        </row>
        <row r="1492">
          <cell r="A1492" t="str">
            <v>250403043</v>
          </cell>
          <cell r="B1492" t="str">
            <v>抗链球菌溶血素O测定(ASO)</v>
          </cell>
        </row>
        <row r="1492">
          <cell r="E1492" t="str">
            <v>项</v>
          </cell>
          <cell r="F1492" t="str">
            <v> </v>
          </cell>
        </row>
        <row r="1493">
          <cell r="A1493" t="str">
            <v>250403043a</v>
          </cell>
          <cell r="B1493" t="str">
            <v>凝集法</v>
          </cell>
        </row>
        <row r="1493">
          <cell r="E1493" t="str">
            <v>项</v>
          </cell>
          <cell r="F1493">
            <v>4</v>
          </cell>
        </row>
        <row r="1494">
          <cell r="A1494" t="str">
            <v>250403043b</v>
          </cell>
          <cell r="B1494" t="str">
            <v>免疫比浊法</v>
          </cell>
        </row>
        <row r="1494">
          <cell r="E1494" t="str">
            <v>项</v>
          </cell>
          <cell r="F1494">
            <v>12</v>
          </cell>
          <cell r="G1494" t="str">
            <v>免疫散射比浊法加收12元</v>
          </cell>
        </row>
        <row r="1495">
          <cell r="A1495" t="str">
            <v>250403044</v>
          </cell>
          <cell r="B1495" t="str">
            <v>抗链球菌溶血素O测定(ASO)</v>
          </cell>
        </row>
        <row r="1495">
          <cell r="E1495" t="str">
            <v>项</v>
          </cell>
          <cell r="F1495" t="str">
            <v>待定</v>
          </cell>
        </row>
        <row r="1496">
          <cell r="A1496" t="str">
            <v>250403045</v>
          </cell>
          <cell r="B1496" t="str">
            <v>鼠疫血清学试验</v>
          </cell>
        </row>
        <row r="1496">
          <cell r="E1496" t="str">
            <v>项</v>
          </cell>
          <cell r="F1496" t="str">
            <v>待定</v>
          </cell>
        </row>
        <row r="1497">
          <cell r="A1497" t="str">
            <v>250403046</v>
          </cell>
          <cell r="B1497" t="str">
            <v>芽生菌血清学试验</v>
          </cell>
        </row>
        <row r="1497">
          <cell r="E1497" t="str">
            <v>项</v>
          </cell>
          <cell r="F1497" t="str">
            <v>待定</v>
          </cell>
        </row>
        <row r="1498">
          <cell r="A1498" t="str">
            <v>250403047</v>
          </cell>
          <cell r="B1498" t="str">
            <v>耶尔森氏菌血清学试验</v>
          </cell>
        </row>
        <row r="1498">
          <cell r="E1498" t="str">
            <v>项</v>
          </cell>
          <cell r="F1498" t="str">
            <v>待定</v>
          </cell>
        </row>
        <row r="1499">
          <cell r="A1499" t="str">
            <v>250403048</v>
          </cell>
          <cell r="B1499" t="str">
            <v>组织胞浆菌血清学试验</v>
          </cell>
        </row>
        <row r="1499">
          <cell r="E1499" t="str">
            <v>项</v>
          </cell>
          <cell r="F1499" t="str">
            <v>待定</v>
          </cell>
        </row>
        <row r="1500">
          <cell r="A1500" t="str">
            <v>250403049</v>
          </cell>
          <cell r="B1500" t="str">
            <v>野兔热血清学试验</v>
          </cell>
        </row>
        <row r="1500">
          <cell r="E1500" t="str">
            <v>项</v>
          </cell>
          <cell r="F1500" t="str">
            <v>待定</v>
          </cell>
        </row>
        <row r="1501">
          <cell r="A1501" t="str">
            <v>250403050</v>
          </cell>
          <cell r="B1501" t="str">
            <v>肺炎支原体血清学试验</v>
          </cell>
        </row>
        <row r="1501">
          <cell r="E1501" t="str">
            <v>项</v>
          </cell>
          <cell r="F1501" t="str">
            <v> </v>
          </cell>
        </row>
        <row r="1502">
          <cell r="A1502" t="str">
            <v>250403050a</v>
          </cell>
          <cell r="B1502" t="str">
            <v>免疫法</v>
          </cell>
        </row>
        <row r="1502">
          <cell r="E1502" t="str">
            <v>项</v>
          </cell>
          <cell r="F1502">
            <v>40</v>
          </cell>
        </row>
        <row r="1503">
          <cell r="A1503" t="str">
            <v>250403050b</v>
          </cell>
          <cell r="B1503" t="str">
            <v>荧光探针法</v>
          </cell>
        </row>
        <row r="1503">
          <cell r="E1503" t="str">
            <v>项</v>
          </cell>
          <cell r="F1503">
            <v>56</v>
          </cell>
        </row>
        <row r="1504">
          <cell r="A1504" t="str">
            <v>250403051</v>
          </cell>
          <cell r="B1504" t="str">
            <v>沙眼衣原体肺炎血清学试验</v>
          </cell>
        </row>
        <row r="1504">
          <cell r="E1504" t="str">
            <v>项</v>
          </cell>
          <cell r="F1504">
            <v>40</v>
          </cell>
        </row>
        <row r="1505">
          <cell r="A1505" t="str">
            <v>250403052</v>
          </cell>
          <cell r="B1505" t="str">
            <v>立克次体血清学试验</v>
          </cell>
        </row>
        <row r="1505">
          <cell r="E1505" t="str">
            <v>项</v>
          </cell>
          <cell r="F1505" t="str">
            <v>待定</v>
          </cell>
        </row>
        <row r="1506">
          <cell r="A1506" t="str">
            <v>250403053</v>
          </cell>
          <cell r="B1506" t="str">
            <v>梅毒螺旋体特异抗体测定</v>
          </cell>
        </row>
        <row r="1506">
          <cell r="E1506" t="str">
            <v>项</v>
          </cell>
          <cell r="F1506" t="str">
            <v> </v>
          </cell>
        </row>
        <row r="1507">
          <cell r="A1507" t="str">
            <v>250403053a</v>
          </cell>
          <cell r="B1507" t="str">
            <v>凝集法</v>
          </cell>
        </row>
        <row r="1507">
          <cell r="E1507" t="str">
            <v>项</v>
          </cell>
          <cell r="F1507" t="str">
            <v>31</v>
          </cell>
        </row>
        <row r="1507">
          <cell r="H1507" t="str">
            <v>泰医保发〔2022〕31号</v>
          </cell>
        </row>
        <row r="1508">
          <cell r="A1508" t="str">
            <v>250403053b</v>
          </cell>
          <cell r="B1508" t="str">
            <v>荧光探针法</v>
          </cell>
        </row>
        <row r="1508">
          <cell r="E1508" t="str">
            <v>项</v>
          </cell>
          <cell r="F1508" t="str">
            <v>60</v>
          </cell>
        </row>
        <row r="1508">
          <cell r="H1508" t="str">
            <v>泰医保发〔2022〕31号</v>
          </cell>
        </row>
        <row r="1509">
          <cell r="A1509" t="str">
            <v>250403053c</v>
          </cell>
          <cell r="B1509" t="str">
            <v>印迹法</v>
          </cell>
        </row>
        <row r="1509">
          <cell r="E1509" t="str">
            <v>项</v>
          </cell>
          <cell r="F1509" t="str">
            <v>31</v>
          </cell>
        </row>
        <row r="1509">
          <cell r="H1509" t="str">
            <v>泰医保发〔2022〕31号</v>
          </cell>
        </row>
        <row r="1510">
          <cell r="A1510" t="str">
            <v>250403053d</v>
          </cell>
          <cell r="B1510" t="str">
            <v>化学发光法</v>
          </cell>
        </row>
        <row r="1510">
          <cell r="E1510" t="str">
            <v>项</v>
          </cell>
          <cell r="F1510" t="str">
            <v>40</v>
          </cell>
        </row>
        <row r="1510">
          <cell r="H1510" t="str">
            <v>泰医保发〔2022〕31号</v>
          </cell>
        </row>
        <row r="1511">
          <cell r="A1511" t="str">
            <v>250403054</v>
          </cell>
          <cell r="B1511" t="str">
            <v>快速血浆反应素试验(RPR)</v>
          </cell>
        </row>
        <row r="1511">
          <cell r="E1511" t="str">
            <v>项</v>
          </cell>
          <cell r="F1511">
            <v>15</v>
          </cell>
        </row>
        <row r="1512">
          <cell r="A1512" t="str">
            <v>250403055</v>
          </cell>
          <cell r="B1512" t="str">
            <v>不加热血清反应素试验</v>
          </cell>
        </row>
        <row r="1512">
          <cell r="E1512" t="str">
            <v>项</v>
          </cell>
          <cell r="F1512" t="str">
            <v>待定</v>
          </cell>
        </row>
        <row r="1513">
          <cell r="A1513" t="str">
            <v>250403056</v>
          </cell>
          <cell r="B1513" t="str">
            <v>钩端螺旋体病血清学试验</v>
          </cell>
        </row>
        <row r="1513">
          <cell r="E1513" t="str">
            <v>项</v>
          </cell>
          <cell r="F1513" t="str">
            <v>待定</v>
          </cell>
        </row>
        <row r="1514">
          <cell r="A1514" t="str">
            <v>250403057</v>
          </cell>
          <cell r="B1514" t="str">
            <v>莱姆氏螺旋体抗体测定</v>
          </cell>
        </row>
        <row r="1514">
          <cell r="E1514" t="str">
            <v>项</v>
          </cell>
          <cell r="F1514">
            <v>160</v>
          </cell>
        </row>
        <row r="1515">
          <cell r="A1515" t="str">
            <v>250403058</v>
          </cell>
          <cell r="B1515" t="str">
            <v>念珠菌病血清学试验</v>
          </cell>
        </row>
        <row r="1515">
          <cell r="E1515" t="str">
            <v>项</v>
          </cell>
          <cell r="F1515" t="str">
            <v>待定</v>
          </cell>
        </row>
        <row r="1516">
          <cell r="A1516" t="str">
            <v>250403059</v>
          </cell>
          <cell r="B1516" t="str">
            <v>曲霉菌血清学试验</v>
          </cell>
        </row>
        <row r="1516">
          <cell r="E1516" t="str">
            <v>项</v>
          </cell>
          <cell r="F1516" t="str">
            <v>142</v>
          </cell>
        </row>
        <row r="1516">
          <cell r="H1516" t="str">
            <v>泰医保发〔2022〕31号</v>
          </cell>
        </row>
        <row r="1517">
          <cell r="A1517" t="str">
            <v>250403060</v>
          </cell>
          <cell r="B1517" t="str">
            <v>新型隐球菌荚膜抗原测定</v>
          </cell>
        </row>
        <row r="1517">
          <cell r="E1517" t="str">
            <v>项</v>
          </cell>
          <cell r="F1517">
            <v>48</v>
          </cell>
        </row>
        <row r="1518">
          <cell r="A1518" t="str">
            <v>250403061</v>
          </cell>
          <cell r="B1518" t="str">
            <v>孢子丝菌血清学试验</v>
          </cell>
        </row>
        <row r="1518">
          <cell r="E1518" t="str">
            <v>项</v>
          </cell>
          <cell r="F1518" t="str">
            <v>待定</v>
          </cell>
        </row>
        <row r="1519">
          <cell r="A1519" t="str">
            <v>250403062</v>
          </cell>
          <cell r="B1519" t="str">
            <v>球孢子菌血清学试验</v>
          </cell>
        </row>
        <row r="1519">
          <cell r="E1519" t="str">
            <v>项</v>
          </cell>
          <cell r="F1519" t="str">
            <v>待定</v>
          </cell>
        </row>
        <row r="1520">
          <cell r="A1520" t="str">
            <v>250403063</v>
          </cell>
          <cell r="B1520" t="str">
            <v>猪囊尾蚴抗原和抗体测定</v>
          </cell>
        </row>
        <row r="1520">
          <cell r="E1520" t="str">
            <v>项</v>
          </cell>
          <cell r="F1520" t="str">
            <v>待定</v>
          </cell>
          <cell r="G1520" t="str">
            <v>每项测定计价一次</v>
          </cell>
        </row>
        <row r="1521">
          <cell r="A1521" t="str">
            <v>250403064</v>
          </cell>
          <cell r="B1521" t="str">
            <v>肺吸虫抗原和抗体测定</v>
          </cell>
        </row>
        <row r="1521">
          <cell r="E1521" t="str">
            <v>项</v>
          </cell>
          <cell r="F1521" t="str">
            <v>待定</v>
          </cell>
          <cell r="G1521" t="str">
            <v>每项测定计价一次</v>
          </cell>
        </row>
        <row r="1522">
          <cell r="A1522" t="str">
            <v>250403065</v>
          </cell>
          <cell r="B1522" t="str">
            <v>各类病原体DNA测定</v>
          </cell>
          <cell r="C1522" t="str">
            <v>包括结核分枝杆菌核酸恒温扩增检测</v>
          </cell>
        </row>
        <row r="1522">
          <cell r="E1522" t="str">
            <v>项</v>
          </cell>
          <cell r="F1522" t="str">
            <v>61</v>
          </cell>
          <cell r="G1522" t="str">
            <v>每类病原体测定计费一次；结核杆菌DNA定量、肺炎支原体DNA定量112元；结核分枝杆菌核酸恒温扩增检测240元</v>
          </cell>
          <cell r="H1522" t="str">
            <v>泰医保发〔2022〕31号</v>
          </cell>
        </row>
        <row r="1523">
          <cell r="A1523" t="str">
            <v>250403066</v>
          </cell>
          <cell r="B1523" t="str">
            <v>人乳头瘤病毒(HPV)核酸检测</v>
          </cell>
        </row>
        <row r="1523">
          <cell r="E1523" t="str">
            <v>项</v>
          </cell>
          <cell r="F1523" t="str">
            <v>230</v>
          </cell>
        </row>
        <row r="1523">
          <cell r="H1523" t="str">
            <v>泰医保发〔2022〕31号</v>
          </cell>
        </row>
        <row r="1524">
          <cell r="A1524" t="str">
            <v>250403067</v>
          </cell>
          <cell r="B1524" t="str">
            <v>埃可病毒抗体检测</v>
          </cell>
        </row>
        <row r="1524">
          <cell r="E1524" t="str">
            <v>项</v>
          </cell>
          <cell r="F1524" t="str">
            <v>待定</v>
          </cell>
        </row>
        <row r="1525">
          <cell r="A1525" t="str">
            <v>250403068</v>
          </cell>
          <cell r="B1525" t="str">
            <v>尿液人类免疫缺陷病毒Ⅰ型(HIV-Ⅰ)抗体测定</v>
          </cell>
          <cell r="C1525" t="str">
            <v>包括病毒RNA定量测定</v>
          </cell>
        </row>
        <row r="1525">
          <cell r="E1525" t="str">
            <v>项</v>
          </cell>
          <cell r="F1525">
            <v>96</v>
          </cell>
        </row>
        <row r="1526">
          <cell r="A1526" t="str">
            <v>250403069</v>
          </cell>
          <cell r="B1526" t="str">
            <v>严重急性呼吸综合征冠状病毒抗体测定</v>
          </cell>
          <cell r="C1526" t="str">
            <v>包括IgG、IgM</v>
          </cell>
        </row>
        <row r="1526">
          <cell r="E1526" t="str">
            <v>项</v>
          </cell>
          <cell r="F1526" t="str">
            <v>50</v>
          </cell>
          <cell r="G1526" t="str">
            <v>由财政补助资金采购或慈善捐赠的试剂应相应扣除试剂费用。</v>
          </cell>
          <cell r="H1526" t="str">
            <v>泰医保发〔2020〕33号</v>
          </cell>
        </row>
        <row r="1527">
          <cell r="A1527" t="str">
            <v>250403070</v>
          </cell>
          <cell r="B1527" t="str">
            <v>单纯疱疹病毒抗原测定</v>
          </cell>
        </row>
        <row r="1527">
          <cell r="E1527" t="str">
            <v>项</v>
          </cell>
          <cell r="F1527">
            <v>48</v>
          </cell>
        </row>
        <row r="1528">
          <cell r="A1528" t="str">
            <v>250403071</v>
          </cell>
          <cell r="B1528" t="str">
            <v>丙型肝炎病毒(HCV)基因分型</v>
          </cell>
        </row>
        <row r="1528">
          <cell r="E1528" t="str">
            <v>项</v>
          </cell>
          <cell r="F1528">
            <v>320</v>
          </cell>
        </row>
        <row r="1529">
          <cell r="A1529" t="str">
            <v>250403072</v>
          </cell>
          <cell r="B1529" t="str">
            <v>乙型肝炎病毒(HBV)基因分型</v>
          </cell>
        </row>
        <row r="1529">
          <cell r="E1529" t="str">
            <v>项</v>
          </cell>
          <cell r="F1529">
            <v>280</v>
          </cell>
        </row>
        <row r="1530">
          <cell r="A1530" t="str">
            <v>250403073</v>
          </cell>
          <cell r="B1530" t="str">
            <v>庚型肝炎病毒核糖核酸定性(HGV-RNA)</v>
          </cell>
        </row>
        <row r="1530">
          <cell r="E1530" t="str">
            <v>项</v>
          </cell>
          <cell r="F1530">
            <v>40</v>
          </cell>
        </row>
        <row r="1531">
          <cell r="A1531" t="str">
            <v>250403074</v>
          </cell>
          <cell r="B1531" t="str">
            <v>TT病毒抗体检测</v>
          </cell>
        </row>
        <row r="1531">
          <cell r="E1531" t="str">
            <v>项</v>
          </cell>
          <cell r="F1531" t="str">
            <v>待定</v>
          </cell>
        </row>
        <row r="1532">
          <cell r="A1532" t="str">
            <v>250403075</v>
          </cell>
          <cell r="B1532" t="str">
            <v>鹦鹉热衣原体检测</v>
          </cell>
        </row>
        <row r="1532">
          <cell r="E1532" t="str">
            <v>项</v>
          </cell>
          <cell r="F1532" t="str">
            <v>待定</v>
          </cell>
        </row>
        <row r="1533">
          <cell r="A1533" t="str">
            <v>250403076</v>
          </cell>
          <cell r="B1533" t="str">
            <v>肺炎衣原体抗体检测</v>
          </cell>
        </row>
        <row r="1533">
          <cell r="E1533" t="str">
            <v>项</v>
          </cell>
          <cell r="F1533">
            <v>64</v>
          </cell>
        </row>
        <row r="1534">
          <cell r="A1534" t="str">
            <v>250403077</v>
          </cell>
          <cell r="B1534" t="str">
            <v>白三烯B4水平测定</v>
          </cell>
          <cell r="C1534" t="str">
            <v>包括白三烯E4</v>
          </cell>
        </row>
        <row r="1534">
          <cell r="E1534" t="str">
            <v>项</v>
          </cell>
          <cell r="F1534" t="str">
            <v>待定</v>
          </cell>
        </row>
        <row r="1535">
          <cell r="A1535" t="str">
            <v>250403078</v>
          </cell>
          <cell r="B1535" t="str">
            <v>幽门螺杆菌快速检测</v>
          </cell>
        </row>
        <row r="1535">
          <cell r="E1535" t="str">
            <v>项</v>
          </cell>
          <cell r="F1535">
            <v>32</v>
          </cell>
        </row>
        <row r="1536">
          <cell r="A1536" t="str">
            <v>250403079</v>
          </cell>
          <cell r="B1536" t="str">
            <v>13碳尿素呼气试验</v>
          </cell>
        </row>
        <row r="1536">
          <cell r="E1536" t="str">
            <v>项</v>
          </cell>
          <cell r="F1536" t="str">
            <v>160</v>
          </cell>
        </row>
        <row r="1536">
          <cell r="H1536" t="str">
            <v>泰医保发〔2022〕31号</v>
          </cell>
        </row>
        <row r="1537">
          <cell r="A1537" t="str">
            <v>250403080</v>
          </cell>
          <cell r="B1537" t="str">
            <v>幽门螺杆菌粪便抗原检查</v>
          </cell>
        </row>
        <row r="1537">
          <cell r="E1537" t="str">
            <v>项</v>
          </cell>
          <cell r="F1537" t="str">
            <v>待定</v>
          </cell>
        </row>
        <row r="1538">
          <cell r="A1538" t="str">
            <v>250403081</v>
          </cell>
          <cell r="B1538" t="str">
            <v>粪便空肠弯曲菌抗原测定</v>
          </cell>
        </row>
        <row r="1538">
          <cell r="E1538" t="str">
            <v>项</v>
          </cell>
          <cell r="F1538" t="str">
            <v>待定</v>
          </cell>
        </row>
        <row r="1539">
          <cell r="A1539" t="str">
            <v>250403082</v>
          </cell>
          <cell r="B1539" t="str">
            <v>乙型肝炎病毒大蛋白抗原测定</v>
          </cell>
        </row>
        <row r="1539">
          <cell r="E1539" t="str">
            <v>次</v>
          </cell>
          <cell r="F1539" t="str">
            <v>自主  定价</v>
          </cell>
        </row>
        <row r="1539">
          <cell r="H1539" t="str">
            <v>按照泰价费发﹝2017﹞80号文新增项目</v>
          </cell>
        </row>
        <row r="1540">
          <cell r="A1540" t="str">
            <v>250403083</v>
          </cell>
          <cell r="B1540" t="str">
            <v>结核分枝杆菌菌种鉴定基因芯片检测</v>
          </cell>
        </row>
        <row r="1540">
          <cell r="E1540" t="str">
            <v>人次</v>
          </cell>
          <cell r="F1540">
            <v>320</v>
          </cell>
        </row>
        <row r="1540">
          <cell r="H1540" t="str">
            <v>按照泰价费发﹝2017﹞80号文新增项目
泰医保发〔2021〕48号</v>
          </cell>
        </row>
        <row r="1541">
          <cell r="A1541" t="str">
            <v>250403084</v>
          </cell>
          <cell r="B1541" t="str">
            <v>耐药结核分枝杆菌检测</v>
          </cell>
        </row>
        <row r="1541">
          <cell r="E1541" t="str">
            <v>人次</v>
          </cell>
          <cell r="F1541" t="str">
            <v>自主  定价</v>
          </cell>
        </row>
        <row r="1541">
          <cell r="H1541" t="str">
            <v>按照泰价费发﹝2017﹞80号文新增项目</v>
          </cell>
        </row>
        <row r="1542">
          <cell r="A1542" t="str">
            <v>250403085</v>
          </cell>
          <cell r="B1542" t="str">
            <v>EB病毒Rta蛋白抗体IgG检测</v>
          </cell>
        </row>
        <row r="1542">
          <cell r="E1542" t="str">
            <v>次</v>
          </cell>
          <cell r="F1542">
            <v>56</v>
          </cell>
        </row>
        <row r="1542">
          <cell r="H1542" t="str">
            <v>按照泰价费发﹝2017﹞80号文新增项目
泰医保发〔2021〕48号</v>
          </cell>
        </row>
        <row r="1543">
          <cell r="A1543" t="str">
            <v>250403086</v>
          </cell>
          <cell r="B1543" t="str">
            <v>细小病毒B19IgG测定</v>
          </cell>
        </row>
        <row r="1543">
          <cell r="E1543" t="str">
            <v>次</v>
          </cell>
          <cell r="F1543" t="str">
            <v>自主  定价</v>
          </cell>
        </row>
        <row r="1543">
          <cell r="H1543" t="str">
            <v>按照泰价费发﹝2017﹞80号文新增项目</v>
          </cell>
        </row>
        <row r="1544">
          <cell r="A1544" t="str">
            <v>250403087</v>
          </cell>
          <cell r="B1544" t="str">
            <v>甲烷和氢呼气试验 </v>
          </cell>
        </row>
        <row r="1544">
          <cell r="E1544" t="str">
            <v>次</v>
          </cell>
          <cell r="F1544" t="str">
            <v>自主  定价</v>
          </cell>
        </row>
        <row r="1544">
          <cell r="H1544" t="str">
            <v>按照泰价费发﹝2017﹞80号文新增项目</v>
          </cell>
        </row>
        <row r="1545">
          <cell r="A1545" t="str">
            <v>250403088</v>
          </cell>
          <cell r="B1545" t="str">
            <v>细小病毒B19 IgM测定</v>
          </cell>
          <cell r="C1545" t="str">
            <v>样本类型：血液。样本采集、签收、处理，检测样本，审核结果，录入实验室信息系统或人工登记，发送报告；按规定处理废弃物；接受临床相关咨询</v>
          </cell>
        </row>
        <row r="1545">
          <cell r="E1545" t="str">
            <v>次</v>
          </cell>
          <cell r="F1545" t="str">
            <v>自主  定价</v>
          </cell>
        </row>
        <row r="1545">
          <cell r="H1545" t="str">
            <v>按照鲁价格二发﹝2018﹞144号文新增项目</v>
          </cell>
        </row>
        <row r="1546">
          <cell r="A1546" t="str">
            <v>250403089</v>
          </cell>
          <cell r="B1546" t="str">
            <v>人乳头瘤病毒mRNA检测</v>
          </cell>
          <cell r="C1546" t="str">
            <v>样本类型：脱落细胞。样本采集、签收、处理，检测样本，审核结果，录入实验室信息系统或人工登记，发送报告；按规定处理废弃物；接受临床相关咨询</v>
          </cell>
        </row>
        <row r="1546">
          <cell r="E1546" t="str">
            <v>次</v>
          </cell>
          <cell r="F1546" t="str">
            <v>自主  定价</v>
          </cell>
        </row>
        <row r="1546">
          <cell r="H1546" t="str">
            <v>按照鲁价格二发﹝2018﹞144号文新增项目</v>
          </cell>
        </row>
        <row r="1547">
          <cell r="A1547" t="str">
            <v>250403090</v>
          </cell>
          <cell r="B1547" t="str">
            <v>新型冠状病毒核酸检测</v>
          </cell>
          <cell r="C1547" t="str">
            <v>样本类型：各种标本。样本采集、签收、处理（根据标本类型不同进行相应的前处理），提取模板RNA，与阴、阳性对照及质控品同时扩增，分析扩增产物，判断并审核结果，录入实验室信息系统或人工登记，发送报告；按规定处理废弃物；接受临床相关咨询。</v>
          </cell>
        </row>
        <row r="1547">
          <cell r="E1547" t="str">
            <v>次</v>
          </cell>
          <cell r="F1547">
            <v>12</v>
          </cell>
          <cell r="G1547" t="str">
            <v>含试剂等耗材。按照卫生健康部门技术规范进行的新型冠状病毒核酸混合检测，不区分样本数量，最高价格为2.5元/人次（含试剂等耗材）。单纯进行核酸检测的，不得收取挂号费、门诊诊查费（一般诊疗费），应同时提供混检和单检不同服务。核酸检测机构仅提供样本转运及检验服务的，需降低计费标准，混合检验原则上按检测价格的70%计收</v>
          </cell>
          <cell r="H1547" t="str">
            <v>泰医保发〔2023〕5号</v>
          </cell>
        </row>
        <row r="1548">
          <cell r="A1548" t="str">
            <v>250403091</v>
          </cell>
          <cell r="B1548" t="str">
            <v>结核分枝杆菌复合群核酸快速检测</v>
          </cell>
          <cell r="C1548" t="str">
            <v>样本类型：体液。样本采集，5分钟快速核酸提取，闭管上机，40分钟双靶标基因快速扩增。审核结果。</v>
          </cell>
        </row>
        <row r="1548">
          <cell r="E1548" t="str">
            <v>次</v>
          </cell>
          <cell r="F1548" t="str">
            <v>新增项目</v>
          </cell>
        </row>
        <row r="1548">
          <cell r="H1548" t="str">
            <v>泰医保发〔2021〕14号</v>
          </cell>
        </row>
        <row r="1549">
          <cell r="A1549" t="str">
            <v>250403092</v>
          </cell>
          <cell r="B1549" t="str">
            <v>基质金属蛋白酶-3（MMP-3）</v>
          </cell>
          <cell r="C1549" t="str">
            <v>样本类型：血浆或血清。</v>
          </cell>
        </row>
        <row r="1549">
          <cell r="E1549" t="str">
            <v>次</v>
          </cell>
          <cell r="F1549" t="str">
            <v>新增项目</v>
          </cell>
        </row>
        <row r="1549">
          <cell r="H1549" t="str">
            <v>泰医保发〔2021〕14号</v>
          </cell>
        </row>
        <row r="1550">
          <cell r="A1550" t="str">
            <v>250403093</v>
          </cell>
          <cell r="B1550" t="str">
            <v>肠道病毒71型IgM抗体检测</v>
          </cell>
          <cell r="C1550" t="str">
            <v>包括胶体金法。样本类型：血液、血清 。</v>
          </cell>
        </row>
        <row r="1550">
          <cell r="E1550" t="str">
            <v>次</v>
          </cell>
          <cell r="F1550" t="str">
            <v>新增项目</v>
          </cell>
        </row>
        <row r="1550">
          <cell r="H1550" t="str">
            <v>泰医保发〔2021〕14号</v>
          </cell>
        </row>
        <row r="1551">
          <cell r="A1551" t="str">
            <v>250403094</v>
          </cell>
          <cell r="B1551" t="str">
            <v>柯萨奇病毒IgM抗体检测</v>
          </cell>
          <cell r="C1551" t="str">
            <v>包括胶体金法。样本类型：血液、血清 </v>
          </cell>
        </row>
        <row r="1551">
          <cell r="E1551" t="str">
            <v>次</v>
          </cell>
          <cell r="F1551" t="str">
            <v>新增项目</v>
          </cell>
        </row>
        <row r="1551">
          <cell r="H1551" t="str">
            <v>泰医保发〔2021〕14号</v>
          </cell>
        </row>
        <row r="1552">
          <cell r="A1552" t="str">
            <v>250403095</v>
          </cell>
          <cell r="B1552" t="str">
            <v>乙型流感病毒抗原检测</v>
          </cell>
          <cell r="C1552" t="str">
            <v>包括乙型流感病毒抗体检测，包括胶体金法。样本类型：鼻拭子样本、咽拭子样本、血液样本 </v>
          </cell>
        </row>
        <row r="1552">
          <cell r="E1552" t="str">
            <v>次</v>
          </cell>
          <cell r="F1552" t="str">
            <v>医疗机构自主定价</v>
          </cell>
        </row>
        <row r="1552">
          <cell r="H1552" t="str">
            <v>泰医保发〔2022〕2号</v>
          </cell>
        </row>
        <row r="1553">
          <cell r="A1553" t="str">
            <v>250403096</v>
          </cell>
          <cell r="B1553" t="str">
            <v>腺病毒抗原检测</v>
          </cell>
          <cell r="C1553" t="str">
            <v>包括胶体金法。样本类型：鼻拭子样本、咽拭子样本 。</v>
          </cell>
        </row>
        <row r="1553">
          <cell r="E1553" t="str">
            <v>次</v>
          </cell>
          <cell r="F1553" t="str">
            <v>新增项目</v>
          </cell>
        </row>
        <row r="1553">
          <cell r="H1553" t="str">
            <v>泰医保发〔2021〕14号</v>
          </cell>
        </row>
        <row r="1554">
          <cell r="A1554" t="str">
            <v>250403097</v>
          </cell>
          <cell r="B1554" t="str">
            <v>人类免疫缺陷病毒（HIV-1）病毒载量核酸检测</v>
          </cell>
        </row>
        <row r="1554">
          <cell r="E1554" t="str">
            <v>次</v>
          </cell>
          <cell r="F1554" t="str">
            <v>医疗机构自主定价</v>
          </cell>
        </row>
        <row r="1554">
          <cell r="H1554" t="str">
            <v>泰医保发〔2022〕2号</v>
          </cell>
        </row>
        <row r="1555">
          <cell r="A1555" t="str">
            <v>250403098</v>
          </cell>
          <cell r="B1555" t="str">
            <v>甲型/乙型流感及呼吸道合胞病毒核酸联合快速检测</v>
          </cell>
          <cell r="C1555" t="str">
            <v>样本类型：拭子样本。检测时间30分钟以内。</v>
          </cell>
        </row>
        <row r="1555">
          <cell r="E1555" t="str">
            <v>次</v>
          </cell>
          <cell r="F1555" t="str">
            <v>新增项目</v>
          </cell>
        </row>
        <row r="1555">
          <cell r="H1555" t="str">
            <v>泰医保发〔2021〕14号</v>
          </cell>
        </row>
        <row r="1556">
          <cell r="A1556" t="str">
            <v>250403099</v>
          </cell>
          <cell r="B1556" t="str">
            <v>诺如病毒抗原检测</v>
          </cell>
          <cell r="C1556" t="str">
            <v>包括胶体金法。包括诺如病毒抗原GI型、GII型。样本类型：粪便。</v>
          </cell>
        </row>
        <row r="1556">
          <cell r="E1556" t="str">
            <v>项</v>
          </cell>
          <cell r="F1556" t="str">
            <v>新增项目</v>
          </cell>
        </row>
        <row r="1556">
          <cell r="H1556" t="str">
            <v>泰医保发〔2021〕14号</v>
          </cell>
        </row>
        <row r="1557">
          <cell r="A1557" t="str">
            <v>250403100</v>
          </cell>
          <cell r="B1557" t="str">
            <v>胃蛋白酶检测</v>
          </cell>
          <cell r="C1557" t="str">
            <v>包括胶体金法。样本类型：体液。样本采集、签收、处理，加免疫试剂，以胃蛋白酶III为靶点进行检测，以无创和非侵入性的方式鉴定是否存在胃食管反流和咽喉反流性疾病。</v>
          </cell>
        </row>
        <row r="1557">
          <cell r="E1557" t="str">
            <v>次</v>
          </cell>
          <cell r="F1557" t="str">
            <v>新增项目</v>
          </cell>
        </row>
        <row r="1557">
          <cell r="H1557" t="str">
            <v>泰医保发〔2021〕14号</v>
          </cell>
        </row>
        <row r="1558">
          <cell r="A1558" t="str">
            <v>250403101</v>
          </cell>
          <cell r="B1558" t="str">
            <v>新型冠状病毒抗原检测</v>
          </cell>
          <cell r="C1558" t="str">
            <v>符合《山东省新冠病毒抗原检测实施方案（试行）》规定的新冠病毒抗原检测基本要求及流程</v>
          </cell>
          <cell r="D1558" t="str">
            <v>新型冠状病毒抗原检测试剂（含采样器具）</v>
          </cell>
          <cell r="E1558" t="str">
            <v>次</v>
          </cell>
          <cell r="F1558">
            <v>1</v>
          </cell>
          <cell r="G1558" t="str">
            <v>价格项目+检测试剂（含采样器具）单次检测总价格最高不超过5元；对于患者就诊过程中，公立医疗机构提供检测试剂、患者自测新冠抗原的，不得收取价格项目的费用。单纯进行抗原检测的，不得收取挂号费、门诊诊查费（一般诊疗费）</v>
          </cell>
          <cell r="H1558" t="str">
            <v>泰医保发〔2023〕5号</v>
          </cell>
        </row>
        <row r="1559">
          <cell r="A1559" t="str">
            <v>250404</v>
          </cell>
          <cell r="B1559" t="str">
            <v>肿瘤相关抗原测定</v>
          </cell>
        </row>
        <row r="1559">
          <cell r="F1559" t="str">
            <v> </v>
          </cell>
        </row>
        <row r="1560">
          <cell r="A1560" t="str">
            <v>250404001</v>
          </cell>
          <cell r="B1560" t="str">
            <v>癌胚抗原测定(CEA)</v>
          </cell>
        </row>
        <row r="1560">
          <cell r="E1560" t="str">
            <v>项</v>
          </cell>
          <cell r="F1560" t="str">
            <v> </v>
          </cell>
        </row>
        <row r="1561">
          <cell r="A1561" t="str">
            <v>250404001a</v>
          </cell>
          <cell r="B1561" t="str">
            <v>各种免疫学方法</v>
          </cell>
        </row>
        <row r="1561">
          <cell r="E1561" t="str">
            <v>项</v>
          </cell>
          <cell r="F1561">
            <v>15</v>
          </cell>
        </row>
        <row r="1562">
          <cell r="A1562" t="str">
            <v>250404001b</v>
          </cell>
          <cell r="B1562" t="str">
            <v>化学发光法</v>
          </cell>
        </row>
        <row r="1562">
          <cell r="E1562" t="str">
            <v>项</v>
          </cell>
          <cell r="F1562" t="str">
            <v>57</v>
          </cell>
        </row>
        <row r="1562">
          <cell r="H1562" t="str">
            <v>泰医保发〔2022〕31号</v>
          </cell>
        </row>
        <row r="1563">
          <cell r="A1563" t="str">
            <v>250404002</v>
          </cell>
          <cell r="B1563" t="str">
            <v>甲胎蛋白测定(AFP)</v>
          </cell>
        </row>
        <row r="1563">
          <cell r="E1563" t="str">
            <v>项</v>
          </cell>
        </row>
        <row r="1564">
          <cell r="A1564" t="str">
            <v>250404002a</v>
          </cell>
          <cell r="B1564" t="str">
            <v>各种免疫学方法</v>
          </cell>
        </row>
        <row r="1564">
          <cell r="E1564" t="str">
            <v>项</v>
          </cell>
          <cell r="F1564">
            <v>15</v>
          </cell>
        </row>
        <row r="1565">
          <cell r="A1565" t="str">
            <v>250404002b</v>
          </cell>
          <cell r="B1565" t="str">
            <v>化学发光法</v>
          </cell>
        </row>
        <row r="1565">
          <cell r="E1565" t="str">
            <v>项</v>
          </cell>
          <cell r="F1565" t="str">
            <v>43</v>
          </cell>
        </row>
        <row r="1565">
          <cell r="H1565" t="str">
            <v>泰医保发〔2022〕31号</v>
          </cell>
        </row>
        <row r="1566">
          <cell r="A1566" t="str">
            <v>250404003</v>
          </cell>
          <cell r="B1566" t="str">
            <v>副蛋白免疫学检查</v>
          </cell>
        </row>
        <row r="1566">
          <cell r="E1566" t="str">
            <v>项</v>
          </cell>
          <cell r="F1566" t="str">
            <v>待定</v>
          </cell>
        </row>
        <row r="1567">
          <cell r="A1567" t="str">
            <v>250404004</v>
          </cell>
          <cell r="B1567" t="str">
            <v>碱性胎儿蛋白测定(BFP)</v>
          </cell>
        </row>
        <row r="1567">
          <cell r="E1567" t="str">
            <v>项</v>
          </cell>
          <cell r="F1567" t="str">
            <v>待定</v>
          </cell>
        </row>
        <row r="1568">
          <cell r="A1568" t="str">
            <v>250404005</v>
          </cell>
          <cell r="B1568" t="str">
            <v>总前列腺特异性抗原测定(TPSA)</v>
          </cell>
        </row>
        <row r="1568">
          <cell r="E1568" t="str">
            <v>项</v>
          </cell>
          <cell r="F1568" t="str">
            <v> </v>
          </cell>
        </row>
        <row r="1569">
          <cell r="A1569" t="str">
            <v>250404005a</v>
          </cell>
          <cell r="B1569" t="str">
            <v>各种免疫学方法</v>
          </cell>
        </row>
        <row r="1569">
          <cell r="E1569" t="str">
            <v>项</v>
          </cell>
          <cell r="F1569" t="str">
            <v>28</v>
          </cell>
        </row>
        <row r="1569">
          <cell r="H1569" t="str">
            <v>泰医保发〔2022〕31号</v>
          </cell>
        </row>
        <row r="1570">
          <cell r="A1570" t="str">
            <v>250404005b</v>
          </cell>
          <cell r="B1570" t="str">
            <v>化学发光法</v>
          </cell>
        </row>
        <row r="1570">
          <cell r="E1570" t="str">
            <v>项</v>
          </cell>
          <cell r="F1570" t="str">
            <v>65</v>
          </cell>
        </row>
        <row r="1570">
          <cell r="H1570" t="str">
            <v>泰医保发〔2022〕31号</v>
          </cell>
        </row>
        <row r="1571">
          <cell r="A1571" t="str">
            <v>250404006</v>
          </cell>
          <cell r="B1571" t="str">
            <v>游离前列腺特异性抗原测定(FPSA)</v>
          </cell>
        </row>
        <row r="1571">
          <cell r="E1571" t="str">
            <v>项</v>
          </cell>
          <cell r="F1571" t="str">
            <v> </v>
          </cell>
        </row>
        <row r="1572">
          <cell r="A1572" t="str">
            <v>250404006a</v>
          </cell>
          <cell r="B1572" t="str">
            <v>各种免疫学方法</v>
          </cell>
        </row>
        <row r="1572">
          <cell r="E1572" t="str">
            <v>项</v>
          </cell>
          <cell r="F1572">
            <v>24</v>
          </cell>
        </row>
        <row r="1573">
          <cell r="A1573" t="str">
            <v>250404006b</v>
          </cell>
          <cell r="B1573" t="str">
            <v>化学发光法</v>
          </cell>
        </row>
        <row r="1573">
          <cell r="E1573" t="str">
            <v>项</v>
          </cell>
          <cell r="F1573">
            <v>56</v>
          </cell>
        </row>
        <row r="1574">
          <cell r="A1574" t="str">
            <v>250404007</v>
          </cell>
          <cell r="B1574" t="str">
            <v>复合前列腺特异性抗原(CPSA)测定</v>
          </cell>
        </row>
        <row r="1574">
          <cell r="E1574" t="str">
            <v>项</v>
          </cell>
          <cell r="F1574" t="str">
            <v> </v>
          </cell>
        </row>
        <row r="1575">
          <cell r="A1575" t="str">
            <v>250404007a</v>
          </cell>
          <cell r="B1575" t="str">
            <v>各种免疫学方法</v>
          </cell>
        </row>
        <row r="1575">
          <cell r="E1575" t="str">
            <v>项</v>
          </cell>
          <cell r="F1575" t="str">
            <v>28</v>
          </cell>
        </row>
        <row r="1575">
          <cell r="H1575" t="str">
            <v>泰医保发〔2022〕31号</v>
          </cell>
        </row>
        <row r="1576">
          <cell r="A1576" t="str">
            <v>250404007b</v>
          </cell>
          <cell r="B1576" t="str">
            <v>化学发光法</v>
          </cell>
        </row>
        <row r="1576">
          <cell r="E1576" t="str">
            <v>项</v>
          </cell>
          <cell r="F1576" t="str">
            <v>65</v>
          </cell>
        </row>
        <row r="1576">
          <cell r="H1576" t="str">
            <v>泰医保发〔2022〕31号</v>
          </cell>
        </row>
        <row r="1577">
          <cell r="A1577" t="str">
            <v>250404008</v>
          </cell>
          <cell r="B1577" t="str">
            <v>前列腺酸性磷酸酶测定(PAP)</v>
          </cell>
        </row>
        <row r="1577">
          <cell r="E1577" t="str">
            <v>项</v>
          </cell>
          <cell r="F1577" t="str">
            <v> </v>
          </cell>
        </row>
        <row r="1578">
          <cell r="A1578" t="str">
            <v>250404008a</v>
          </cell>
          <cell r="B1578" t="str">
            <v>各种免疫学方法</v>
          </cell>
        </row>
        <row r="1578">
          <cell r="E1578" t="str">
            <v>项</v>
          </cell>
          <cell r="F1578" t="str">
            <v>28</v>
          </cell>
        </row>
        <row r="1578">
          <cell r="H1578" t="str">
            <v>泰医保发〔2022〕31号</v>
          </cell>
        </row>
        <row r="1579">
          <cell r="A1579" t="str">
            <v>250404008b</v>
          </cell>
          <cell r="B1579" t="str">
            <v>化学发光法</v>
          </cell>
        </row>
        <row r="1579">
          <cell r="E1579" t="str">
            <v>项</v>
          </cell>
          <cell r="F1579" t="str">
            <v>65</v>
          </cell>
        </row>
        <row r="1579">
          <cell r="H1579" t="str">
            <v>泰医保发〔2022〕31号</v>
          </cell>
        </row>
        <row r="1580">
          <cell r="A1580" t="str">
            <v>250404009</v>
          </cell>
          <cell r="B1580" t="str">
            <v>神经元特异性烯醇化酶测定(NSE)</v>
          </cell>
        </row>
        <row r="1580">
          <cell r="E1580" t="str">
            <v>项</v>
          </cell>
          <cell r="F1580" t="str">
            <v> </v>
          </cell>
        </row>
        <row r="1581">
          <cell r="A1581" t="str">
            <v>250404009a</v>
          </cell>
          <cell r="B1581" t="str">
            <v>各种免疫学方法</v>
          </cell>
        </row>
        <row r="1581">
          <cell r="E1581" t="str">
            <v>项</v>
          </cell>
          <cell r="F1581" t="str">
            <v>28</v>
          </cell>
        </row>
        <row r="1581">
          <cell r="H1581" t="str">
            <v>泰医保发〔2022〕31号</v>
          </cell>
        </row>
        <row r="1582">
          <cell r="A1582" t="str">
            <v>250404009b</v>
          </cell>
          <cell r="B1582" t="str">
            <v>化学发光法</v>
          </cell>
        </row>
        <row r="1582">
          <cell r="E1582" t="str">
            <v>项</v>
          </cell>
          <cell r="F1582" t="str">
            <v>60</v>
          </cell>
        </row>
        <row r="1582">
          <cell r="H1582" t="str">
            <v>泰医保发〔2022〕31号</v>
          </cell>
        </row>
        <row r="1583">
          <cell r="A1583" t="str">
            <v>250404010</v>
          </cell>
          <cell r="B1583" t="str">
            <v>细胞角蛋白19片段测定(CYFRA21-1)</v>
          </cell>
        </row>
        <row r="1583">
          <cell r="E1583" t="str">
            <v>项</v>
          </cell>
          <cell r="F1583" t="str">
            <v> </v>
          </cell>
        </row>
        <row r="1584">
          <cell r="A1584" t="str">
            <v>250404010a</v>
          </cell>
          <cell r="B1584" t="str">
            <v>各种免疫学方法</v>
          </cell>
        </row>
        <row r="1584">
          <cell r="E1584" t="str">
            <v>项</v>
          </cell>
          <cell r="F1584" t="str">
            <v>28</v>
          </cell>
        </row>
        <row r="1584">
          <cell r="H1584" t="str">
            <v>泰医保发〔2022〕31号</v>
          </cell>
        </row>
        <row r="1585">
          <cell r="A1585" t="str">
            <v>250404010b</v>
          </cell>
          <cell r="B1585" t="str">
            <v>化学发光法</v>
          </cell>
        </row>
        <row r="1585">
          <cell r="E1585" t="str">
            <v>项</v>
          </cell>
          <cell r="F1585" t="str">
            <v>65</v>
          </cell>
        </row>
        <row r="1585">
          <cell r="H1585" t="str">
            <v>泰医保发〔2022〕31号</v>
          </cell>
        </row>
        <row r="1586">
          <cell r="A1586" t="str">
            <v>250404011</v>
          </cell>
          <cell r="B1586" t="str">
            <v>糖类抗原测定</v>
          </cell>
          <cell r="C1586" t="str">
            <v>包括HE4、CA-27、CA-29、CA-50、CA-125、CA15－3、CA130、CA19－9、CA24－2、CA72－4等等</v>
          </cell>
        </row>
        <row r="1586">
          <cell r="F1586" t="str">
            <v> </v>
          </cell>
          <cell r="G1586" t="str">
            <v>每项测定计价一次，HE4收68元</v>
          </cell>
          <cell r="H1586" t="str">
            <v>泰医保发〔2022〕31号</v>
          </cell>
        </row>
        <row r="1587">
          <cell r="A1587" t="str">
            <v>250404011a</v>
          </cell>
          <cell r="B1587" t="str">
            <v>各种免疫学方法</v>
          </cell>
        </row>
        <row r="1587">
          <cell r="E1587" t="str">
            <v>每种抗原</v>
          </cell>
          <cell r="F1587" t="str">
            <v>35</v>
          </cell>
        </row>
        <row r="1587">
          <cell r="H1587" t="str">
            <v>泰医保发〔2022〕31号</v>
          </cell>
        </row>
        <row r="1588">
          <cell r="A1588" t="str">
            <v>250404011b</v>
          </cell>
          <cell r="B1588" t="str">
            <v>化学发光法</v>
          </cell>
        </row>
        <row r="1588">
          <cell r="E1588" t="str">
            <v>每种抗原</v>
          </cell>
          <cell r="F1588" t="str">
            <v>62</v>
          </cell>
        </row>
        <row r="1588">
          <cell r="H1588" t="str">
            <v>泰医保发〔2022〕31号</v>
          </cell>
        </row>
        <row r="1589">
          <cell r="A1589" t="str">
            <v>250404012</v>
          </cell>
          <cell r="B1589" t="str">
            <v>鳞状细胞癌相关抗原测定(SCC)</v>
          </cell>
        </row>
        <row r="1589">
          <cell r="E1589" t="str">
            <v>项</v>
          </cell>
          <cell r="F1589" t="str">
            <v> </v>
          </cell>
        </row>
        <row r="1590">
          <cell r="A1590" t="str">
            <v>250404012a</v>
          </cell>
          <cell r="B1590" t="str">
            <v>各种免疫学方法</v>
          </cell>
        </row>
        <row r="1590">
          <cell r="E1590" t="str">
            <v>项</v>
          </cell>
          <cell r="F1590" t="str">
            <v>35</v>
          </cell>
        </row>
        <row r="1590">
          <cell r="H1590" t="str">
            <v>泰医保发〔2022〕31号</v>
          </cell>
        </row>
        <row r="1591">
          <cell r="A1591" t="str">
            <v>250404012b</v>
          </cell>
          <cell r="B1591" t="str">
            <v>化学发光法</v>
          </cell>
        </row>
        <row r="1591">
          <cell r="E1591" t="str">
            <v>项</v>
          </cell>
          <cell r="F1591" t="str">
            <v>75</v>
          </cell>
        </row>
        <row r="1591">
          <cell r="H1591" t="str">
            <v>泰医保发〔2022〕31号</v>
          </cell>
        </row>
        <row r="1592">
          <cell r="A1592" t="str">
            <v>250404013</v>
          </cell>
          <cell r="B1592" t="str">
            <v>肿瘤坏死因子测定(TNF)</v>
          </cell>
        </row>
        <row r="1592">
          <cell r="E1592" t="str">
            <v>项</v>
          </cell>
          <cell r="F1592" t="str">
            <v> </v>
          </cell>
        </row>
        <row r="1593">
          <cell r="A1593" t="str">
            <v>250404013a</v>
          </cell>
          <cell r="B1593" t="str">
            <v>各种免疫学方法</v>
          </cell>
        </row>
        <row r="1593">
          <cell r="E1593" t="str">
            <v>项</v>
          </cell>
          <cell r="F1593">
            <v>24</v>
          </cell>
        </row>
        <row r="1594">
          <cell r="A1594" t="str">
            <v>250404013b</v>
          </cell>
          <cell r="B1594" t="str">
            <v>化学发光法</v>
          </cell>
        </row>
        <row r="1594">
          <cell r="E1594" t="str">
            <v>项</v>
          </cell>
          <cell r="F1594">
            <v>56</v>
          </cell>
        </row>
        <row r="1595">
          <cell r="A1595" t="str">
            <v>250404014</v>
          </cell>
          <cell r="B1595" t="str">
            <v>肿瘤相关抗原测定</v>
          </cell>
          <cell r="C1595" t="str">
            <v>包括MG－Ags、TA-4,包括抗神经系抗Ri、抗Yo、抗Hu;包括胃蛋白酶原I(PGI)、II(PGII)；高尔基体蛋白73（GP73）。肿瘤异常蛋白检测(TAP)检测</v>
          </cell>
        </row>
        <row r="1595">
          <cell r="E1595" t="str">
            <v>项</v>
          </cell>
          <cell r="F1595" t="str">
            <v>待定</v>
          </cell>
          <cell r="G1595" t="str">
            <v>抗神经系抗Ri、抗Yo、抗Hu每项120元;胃蛋白酶原I(PGI)、II(PGII)128元;高尔基体蛋白73（GP73）收64元;肿瘤异常蛋白检测(TAP)检测收240元</v>
          </cell>
        </row>
        <row r="1596">
          <cell r="A1596" t="str">
            <v>250404014a</v>
          </cell>
          <cell r="B1596" t="str">
            <v>血清肿瘤相关物质检测（TAM）</v>
          </cell>
          <cell r="C1596" t="str">
            <v>含CA15-3、CA19-9、CA125、CA242、CA72、PSA、CEA、AFP等综合测定</v>
          </cell>
        </row>
        <row r="1596">
          <cell r="E1596" t="str">
            <v>项</v>
          </cell>
          <cell r="F1596">
            <v>168</v>
          </cell>
        </row>
        <row r="1597">
          <cell r="A1597" t="str">
            <v>250404015</v>
          </cell>
          <cell r="B1597" t="str">
            <v>铁蛋白测定</v>
          </cell>
          <cell r="C1597" t="str">
            <v>包括各类标本</v>
          </cell>
        </row>
        <row r="1597">
          <cell r="E1597" t="str">
            <v>项</v>
          </cell>
          <cell r="F1597">
            <v>32</v>
          </cell>
        </row>
        <row r="1598">
          <cell r="A1598" t="str">
            <v>250404016</v>
          </cell>
          <cell r="B1598" t="str">
            <v>星形胶质蛋白(AP)测定</v>
          </cell>
        </row>
        <row r="1598">
          <cell r="E1598" t="str">
            <v>项</v>
          </cell>
          <cell r="F1598" t="str">
            <v>待定</v>
          </cell>
        </row>
        <row r="1599">
          <cell r="A1599" t="str">
            <v>250404017</v>
          </cell>
          <cell r="B1599" t="str">
            <v>恶性肿瘤特异生长因子(TSGF)测定</v>
          </cell>
        </row>
        <row r="1599">
          <cell r="E1599" t="str">
            <v>项</v>
          </cell>
          <cell r="F1599">
            <v>64</v>
          </cell>
        </row>
        <row r="1600">
          <cell r="A1600" t="str">
            <v>250404018</v>
          </cell>
          <cell r="B1600" t="str">
            <v>触珠蛋白测定</v>
          </cell>
        </row>
        <row r="1600">
          <cell r="E1600" t="str">
            <v>项</v>
          </cell>
          <cell r="F1600" t="str">
            <v> </v>
          </cell>
        </row>
        <row r="1601">
          <cell r="A1601" t="str">
            <v>250404018a</v>
          </cell>
          <cell r="B1601" t="str">
            <v>免疫比浊法</v>
          </cell>
        </row>
        <row r="1601">
          <cell r="E1601" t="str">
            <v>项</v>
          </cell>
          <cell r="F1601">
            <v>8</v>
          </cell>
          <cell r="G1601" t="str">
            <v>免疫散射比浊法加收16元</v>
          </cell>
        </row>
        <row r="1602">
          <cell r="A1602" t="str">
            <v>250404019</v>
          </cell>
          <cell r="B1602" t="str">
            <v>酸性糖蛋白测定</v>
          </cell>
        </row>
        <row r="1602">
          <cell r="E1602" t="str">
            <v>项</v>
          </cell>
          <cell r="F1602" t="str">
            <v> </v>
          </cell>
        </row>
        <row r="1603">
          <cell r="A1603" t="str">
            <v>250404019a</v>
          </cell>
          <cell r="B1603" t="str">
            <v>免疫比浊法</v>
          </cell>
        </row>
        <row r="1603">
          <cell r="E1603" t="str">
            <v>项</v>
          </cell>
          <cell r="F1603">
            <v>8</v>
          </cell>
          <cell r="G1603" t="str">
            <v>免疫散射比浊法加收16元</v>
          </cell>
        </row>
        <row r="1604">
          <cell r="A1604" t="str">
            <v>250404020</v>
          </cell>
          <cell r="B1604" t="str">
            <v>细菌抗原分析</v>
          </cell>
          <cell r="C1604" t="str">
            <v>肺炎链球菌抗原测定</v>
          </cell>
        </row>
        <row r="1604">
          <cell r="E1604" t="str">
            <v>项</v>
          </cell>
          <cell r="F1604">
            <v>96</v>
          </cell>
        </row>
        <row r="1605">
          <cell r="A1605" t="str">
            <v>250404021</v>
          </cell>
          <cell r="B1605" t="str">
            <v>Ⅰ型胶原吡啶交联终肽测定(ICTP)</v>
          </cell>
        </row>
        <row r="1605">
          <cell r="E1605" t="str">
            <v>项</v>
          </cell>
          <cell r="F1605">
            <v>56</v>
          </cell>
        </row>
        <row r="1606">
          <cell r="A1606" t="str">
            <v>250404022</v>
          </cell>
          <cell r="B1606" t="str">
            <v>组织多肽特异抗原(TPS)测定</v>
          </cell>
        </row>
        <row r="1606">
          <cell r="E1606" t="str">
            <v>项</v>
          </cell>
          <cell r="F1606" t="str">
            <v>待定</v>
          </cell>
        </row>
        <row r="1607">
          <cell r="A1607" t="str">
            <v>250404023</v>
          </cell>
          <cell r="B1607" t="str">
            <v>端粒酶活性检测</v>
          </cell>
        </row>
        <row r="1607">
          <cell r="E1607" t="str">
            <v>项</v>
          </cell>
          <cell r="F1607" t="str">
            <v>待定</v>
          </cell>
        </row>
        <row r="1608">
          <cell r="A1608" t="str">
            <v>250404024</v>
          </cell>
          <cell r="B1608" t="str">
            <v>等克分子前列腺特异抗原测定</v>
          </cell>
        </row>
        <row r="1608">
          <cell r="E1608" t="str">
            <v>项</v>
          </cell>
          <cell r="F1608" t="str">
            <v>待定</v>
          </cell>
        </row>
        <row r="1609">
          <cell r="A1609" t="str">
            <v>250404025</v>
          </cell>
          <cell r="B1609" t="str">
            <v>尿核基质蛋白(NMP22)测定</v>
          </cell>
        </row>
        <row r="1609">
          <cell r="E1609" t="str">
            <v>项</v>
          </cell>
          <cell r="F1609" t="str">
            <v>医疗机构自主定价</v>
          </cell>
        </row>
        <row r="1609">
          <cell r="H1609" t="str">
            <v>泰医保发〔2021〕14号</v>
          </cell>
        </row>
        <row r="1610">
          <cell r="A1610" t="str">
            <v>250404026</v>
          </cell>
          <cell r="B1610" t="str">
            <v>甲胎蛋白异质体测定</v>
          </cell>
        </row>
        <row r="1610">
          <cell r="E1610" t="str">
            <v>项</v>
          </cell>
          <cell r="F1610">
            <v>120</v>
          </cell>
          <cell r="G1610" t="str">
            <v>离心管法</v>
          </cell>
        </row>
        <row r="1611">
          <cell r="A1611" t="str">
            <v>250404027</v>
          </cell>
          <cell r="B1611" t="str">
            <v>循环肿瘤细胞检测</v>
          </cell>
        </row>
        <row r="1611">
          <cell r="E1611" t="str">
            <v>次</v>
          </cell>
          <cell r="F1611" t="str">
            <v>自主  定价</v>
          </cell>
        </row>
        <row r="1611">
          <cell r="H1611" t="str">
            <v>按照泰价费发﹝2017﹞80号文新增项目</v>
          </cell>
        </row>
        <row r="1612">
          <cell r="A1612" t="str">
            <v>250404028</v>
          </cell>
          <cell r="B1612" t="str">
            <v>肿瘤组织阳离子（纳离子）检测</v>
          </cell>
        </row>
        <row r="1612">
          <cell r="E1612" t="str">
            <v>次</v>
          </cell>
          <cell r="F1612" t="str">
            <v>自主  定价</v>
          </cell>
        </row>
        <row r="1612">
          <cell r="H1612" t="str">
            <v>按照泰价费发﹝2017﹞80号文新增项目</v>
          </cell>
        </row>
        <row r="1613">
          <cell r="A1613" t="str">
            <v>250404029</v>
          </cell>
          <cell r="B1613" t="str">
            <v>血浆热休克蛋白90α定量检测</v>
          </cell>
        </row>
        <row r="1613">
          <cell r="E1613" t="str">
            <v>次</v>
          </cell>
          <cell r="F1613">
            <v>256</v>
          </cell>
        </row>
        <row r="1613">
          <cell r="H1613" t="str">
            <v>按照泰价费发﹝2017﹞80号文新增项目
泰医保发〔2021〕48号</v>
          </cell>
        </row>
        <row r="1614">
          <cell r="A1614" t="str">
            <v>250404030</v>
          </cell>
          <cell r="B1614" t="str">
            <v>前列腺特异性抗原同源异构体（p2PSA）检测</v>
          </cell>
          <cell r="C1614" t="str">
            <v>样本类型：血清。全血样本采集使用含有分离胶促凝剂的试管，标本签收后2小时内分离血清进行测定。将分离的血清标本放入发光免疫分析仪器中进行测定，仪器自动加入相应检测试剂，温育，计算结果。同时测定质控，质控合格后，结果传输到实验室信息系统中，审核结果无误后，打印报告单。测定结束后，按规定保存原始样本、处理废弃物并接受临床相关咨询。</v>
          </cell>
        </row>
        <row r="1614">
          <cell r="E1614" t="str">
            <v>次</v>
          </cell>
          <cell r="F1614" t="str">
            <v>自主  定价</v>
          </cell>
        </row>
        <row r="1614">
          <cell r="H1614" t="str">
            <v>按照鲁价格二发﹝2018﹞144号文新增项目</v>
          </cell>
        </row>
        <row r="1615">
          <cell r="A1615" t="str">
            <v>250404031</v>
          </cell>
          <cell r="B1615" t="str">
            <v>微小核糖核酸检测</v>
          </cell>
          <cell r="C1615" t="str">
            <v>样本类型：血液、粪便。提取microRNA，与阴、阳性对照及质控品同时扩增，分析扩增产物，判断并审核结果，录入实验室信息系统或人工登记，发送报告。</v>
          </cell>
        </row>
        <row r="1615">
          <cell r="E1615" t="str">
            <v>项</v>
          </cell>
          <cell r="F1615" t="str">
            <v>新增项目</v>
          </cell>
        </row>
        <row r="1615">
          <cell r="H1615" t="str">
            <v>泰医保发〔2021〕14号</v>
          </cell>
        </row>
        <row r="1616">
          <cell r="A1616" t="str">
            <v>250404032</v>
          </cell>
          <cell r="B1616" t="str">
            <v>唾液酸化糖链抗原（KL-6）</v>
          </cell>
          <cell r="C1616" t="str">
            <v>样本类型：血浆或血清。样本采集、签收、处理，定标和质控，检测样本，审核结果，录入实验室信息系统或人工登记，发送报告；按规定处理废弃物；接受临床相关咨询。 </v>
          </cell>
        </row>
        <row r="1616">
          <cell r="E1616" t="str">
            <v>次</v>
          </cell>
          <cell r="F1616" t="str">
            <v>新增项目</v>
          </cell>
        </row>
        <row r="1616">
          <cell r="H1616" t="str">
            <v>泰医保发〔2021〕14号</v>
          </cell>
        </row>
        <row r="1617">
          <cell r="A1617" t="str">
            <v>250405</v>
          </cell>
          <cell r="B1617" t="str">
            <v>变应原测定</v>
          </cell>
        </row>
        <row r="1617">
          <cell r="F1617" t="str">
            <v> </v>
          </cell>
        </row>
        <row r="1618">
          <cell r="A1618" t="str">
            <v>250405001</v>
          </cell>
          <cell r="B1618" t="str">
            <v>总IgE测定</v>
          </cell>
          <cell r="C1618" t="str">
            <v>包括血清过敏源检测</v>
          </cell>
        </row>
        <row r="1618">
          <cell r="E1618" t="str">
            <v>项</v>
          </cell>
          <cell r="F1618">
            <v>32</v>
          </cell>
          <cell r="G1618" t="str">
            <v>血清过敏源检测收80元</v>
          </cell>
        </row>
        <row r="1619">
          <cell r="A1619" t="str">
            <v>250405002</v>
          </cell>
          <cell r="B1619" t="str">
            <v>吸入物变应原筛查</v>
          </cell>
        </row>
        <row r="1619">
          <cell r="E1619" t="str">
            <v>项</v>
          </cell>
          <cell r="F1619">
            <v>24</v>
          </cell>
          <cell r="G1619" t="str">
            <v>各种免疫学方法</v>
          </cell>
        </row>
        <row r="1620">
          <cell r="A1620" t="str">
            <v>250405003</v>
          </cell>
          <cell r="B1620" t="str">
            <v>食入物变应原筛查</v>
          </cell>
        </row>
        <row r="1620">
          <cell r="E1620" t="str">
            <v>项</v>
          </cell>
          <cell r="F1620">
            <v>24</v>
          </cell>
          <cell r="G1620" t="str">
            <v>各种免疫学方法</v>
          </cell>
        </row>
        <row r="1621">
          <cell r="A1621" t="str">
            <v>250405004</v>
          </cell>
          <cell r="B1621" t="str">
            <v>特殊变应原(多价变应原)筛查</v>
          </cell>
          <cell r="C1621" t="str">
            <v>包括混合虫螨、混合霉菌、多价动物毛等</v>
          </cell>
        </row>
        <row r="1621">
          <cell r="E1621" t="str">
            <v>项</v>
          </cell>
          <cell r="F1621">
            <v>24</v>
          </cell>
          <cell r="G1621" t="str">
            <v>各种免疫学方法</v>
          </cell>
        </row>
        <row r="1622">
          <cell r="A1622" t="str">
            <v>250405005</v>
          </cell>
          <cell r="B1622" t="str">
            <v>专项变应原(单价变应原)筛查</v>
          </cell>
          <cell r="C1622" t="str">
            <v>包括牛奶、蛋清等</v>
          </cell>
        </row>
        <row r="1622">
          <cell r="E1622" t="str">
            <v>项</v>
          </cell>
          <cell r="F1622">
            <v>24</v>
          </cell>
          <cell r="G1622" t="str">
            <v>各种免疫学方法</v>
          </cell>
        </row>
        <row r="1623">
          <cell r="A1623" t="str">
            <v>250405006</v>
          </cell>
          <cell r="B1623" t="str">
            <v>嗜酸细胞阳离子蛋白(ECP)测定</v>
          </cell>
        </row>
        <row r="1623">
          <cell r="E1623" t="str">
            <v>项</v>
          </cell>
          <cell r="F1623" t="str">
            <v>待定</v>
          </cell>
          <cell r="G1623" t="str">
            <v>各种免疫学方法</v>
          </cell>
        </row>
        <row r="1624">
          <cell r="A1624" t="str">
            <v>250405007</v>
          </cell>
          <cell r="B1624" t="str">
            <v>循环免疫复合物(CIC)测定</v>
          </cell>
        </row>
        <row r="1624">
          <cell r="E1624" t="str">
            <v>项</v>
          </cell>
        </row>
        <row r="1625">
          <cell r="A1625" t="str">
            <v>250405007a</v>
          </cell>
          <cell r="B1625" t="str">
            <v>免疫比浊法</v>
          </cell>
        </row>
        <row r="1625">
          <cell r="E1625" t="str">
            <v>项</v>
          </cell>
          <cell r="F1625">
            <v>8</v>
          </cell>
          <cell r="G1625" t="str">
            <v>免疫散射比浊法加收40元</v>
          </cell>
        </row>
        <row r="1626">
          <cell r="A1626" t="str">
            <v>250405008</v>
          </cell>
          <cell r="B1626" t="str">
            <v>脱敏免疫球蛋白IgG测定</v>
          </cell>
        </row>
        <row r="1626">
          <cell r="E1626" t="str">
            <v>项</v>
          </cell>
          <cell r="F1626" t="str">
            <v>待定</v>
          </cell>
        </row>
        <row r="1627">
          <cell r="A1627" t="str">
            <v>250405009</v>
          </cell>
          <cell r="B1627" t="str">
            <v>脱敏免疫球蛋白IgG4测定</v>
          </cell>
        </row>
        <row r="1627">
          <cell r="E1627" t="str">
            <v>项</v>
          </cell>
          <cell r="F1627" t="str">
            <v>待定</v>
          </cell>
        </row>
        <row r="1628">
          <cell r="A1628" t="str">
            <v>250405010</v>
          </cell>
          <cell r="B1628" t="str">
            <v>血清过敏源混合型特异IGE测定</v>
          </cell>
        </row>
        <row r="1628">
          <cell r="E1628" t="str">
            <v>次</v>
          </cell>
          <cell r="F1628">
            <v>80</v>
          </cell>
        </row>
        <row r="1628">
          <cell r="H1628" t="str">
            <v>泰医保发〔2021〕48号</v>
          </cell>
        </row>
        <row r="1629">
          <cell r="A1629" t="str">
            <v>250405011</v>
          </cell>
          <cell r="B1629" t="str">
            <v>人纤维蛋白原降解产物DR一70检测</v>
          </cell>
          <cell r="C1629" t="str">
            <v>样本类型：血液。样本采集、签收、处理，定标和质控，检测样本，审核结果，录入实验室信息系统或人工登记，发送报告；按规定处理废弃物；接受临床相关咨询</v>
          </cell>
        </row>
        <row r="1629">
          <cell r="E1629" t="str">
            <v>次</v>
          </cell>
          <cell r="F1629" t="str">
            <v>新增项目</v>
          </cell>
        </row>
        <row r="1629">
          <cell r="H1629" t="str">
            <v>泰医保发〔2022〕2号</v>
          </cell>
        </row>
        <row r="1630">
          <cell r="A1630" t="str">
            <v>2505</v>
          </cell>
          <cell r="B1630" t="str">
            <v>5．临床微生物学检查</v>
          </cell>
        </row>
        <row r="1630">
          <cell r="F1630" t="str">
            <v> </v>
          </cell>
        </row>
        <row r="1631">
          <cell r="A1631" t="str">
            <v>250501</v>
          </cell>
          <cell r="B1631" t="str">
            <v>病原微生物镜检、培养与鉴定</v>
          </cell>
        </row>
        <row r="1631">
          <cell r="F1631" t="str">
            <v> </v>
          </cell>
        </row>
        <row r="1632">
          <cell r="A1632" t="str">
            <v>250501001</v>
          </cell>
          <cell r="B1632" t="str">
            <v>一般细菌涂片检查</v>
          </cell>
          <cell r="C1632" t="str">
            <v>包括各种标本</v>
          </cell>
        </row>
        <row r="1632">
          <cell r="E1632" t="str">
            <v>项</v>
          </cell>
          <cell r="F1632">
            <v>8</v>
          </cell>
          <cell r="G1632" t="str">
            <v>图文报告加收32元</v>
          </cell>
        </row>
        <row r="1633">
          <cell r="A1633" t="str">
            <v>250501002</v>
          </cell>
          <cell r="B1633" t="str">
            <v>抗酸杆菌涂片检查</v>
          </cell>
          <cell r="C1633" t="str">
            <v>包括各种标本</v>
          </cell>
        </row>
        <row r="1633">
          <cell r="E1633" t="str">
            <v>项</v>
          </cell>
          <cell r="F1633">
            <v>12</v>
          </cell>
          <cell r="G1633" t="str">
            <v> </v>
          </cell>
        </row>
        <row r="1634">
          <cell r="A1634" t="str">
            <v>250501002a</v>
          </cell>
          <cell r="B1634" t="str">
            <v>荧光显微镜法</v>
          </cell>
        </row>
        <row r="1634">
          <cell r="E1634" t="str">
            <v>项</v>
          </cell>
          <cell r="F1634">
            <v>56</v>
          </cell>
        </row>
        <row r="1635">
          <cell r="A1635" t="str">
            <v>250501003</v>
          </cell>
          <cell r="B1635" t="str">
            <v>浓缩集菌抗酸菌检测</v>
          </cell>
        </row>
        <row r="1635">
          <cell r="E1635" t="str">
            <v>项</v>
          </cell>
          <cell r="F1635">
            <v>16</v>
          </cell>
        </row>
        <row r="1636">
          <cell r="A1636" t="str">
            <v>250501004</v>
          </cell>
          <cell r="B1636" t="str">
            <v>特殊细菌涂片检查</v>
          </cell>
          <cell r="C1636" t="str">
            <v>包括淋球菌、新型隐球菌、梅毒螺旋体、白喉棒状杆菌、肺胞子虫等</v>
          </cell>
        </row>
        <row r="1636">
          <cell r="E1636" t="str">
            <v>每种细菌</v>
          </cell>
          <cell r="F1636">
            <v>12</v>
          </cell>
          <cell r="G1636" t="str">
            <v>图文报告加收32元</v>
          </cell>
          <cell r="H1636" t="str">
            <v>泰医保发〔2021〕14号</v>
          </cell>
        </row>
        <row r="1637">
          <cell r="A1637" t="str">
            <v>250501005</v>
          </cell>
          <cell r="B1637" t="str">
            <v>麻风菌镜检</v>
          </cell>
        </row>
        <row r="1637">
          <cell r="E1637" t="str">
            <v>每个取材部位</v>
          </cell>
          <cell r="F1637">
            <v>12</v>
          </cell>
        </row>
        <row r="1638">
          <cell r="A1638" t="str">
            <v>250501006</v>
          </cell>
          <cell r="B1638" t="str">
            <v>梅毒螺旋体镜检</v>
          </cell>
        </row>
        <row r="1638">
          <cell r="E1638" t="str">
            <v>项</v>
          </cell>
          <cell r="F1638">
            <v>40</v>
          </cell>
        </row>
        <row r="1639">
          <cell r="A1639" t="str">
            <v>250501007</v>
          </cell>
          <cell r="B1639" t="str">
            <v>艰难梭菌检查</v>
          </cell>
          <cell r="C1639" t="str">
            <v>指艰难梭菌谷氨酸脱氢酶抗原检测</v>
          </cell>
        </row>
        <row r="1639">
          <cell r="E1639" t="str">
            <v>项</v>
          </cell>
          <cell r="F1639" t="str">
            <v>医疗机构自主定价</v>
          </cell>
        </row>
        <row r="1639">
          <cell r="H1639" t="str">
            <v>泰医保发〔2021〕14号</v>
          </cell>
        </row>
        <row r="1640">
          <cell r="A1640" t="str">
            <v>250501008</v>
          </cell>
          <cell r="B1640" t="str">
            <v>耐甲氧西林葡萄球菌检测(MRSA、MRS)</v>
          </cell>
        </row>
        <row r="1640">
          <cell r="E1640" t="str">
            <v>项</v>
          </cell>
          <cell r="F1640" t="str">
            <v> </v>
          </cell>
        </row>
        <row r="1641">
          <cell r="A1641" t="str">
            <v>250501008a</v>
          </cell>
          <cell r="B1641" t="str">
            <v>手工法 </v>
          </cell>
        </row>
        <row r="1641">
          <cell r="E1641" t="str">
            <v>项</v>
          </cell>
          <cell r="F1641">
            <v>24</v>
          </cell>
        </row>
        <row r="1642">
          <cell r="A1642" t="str">
            <v>250501008b</v>
          </cell>
          <cell r="B1642" t="str">
            <v>仪器法</v>
          </cell>
        </row>
        <row r="1642">
          <cell r="E1642" t="str">
            <v>项</v>
          </cell>
          <cell r="F1642">
            <v>40</v>
          </cell>
        </row>
        <row r="1643">
          <cell r="A1643" t="str">
            <v>250501009</v>
          </cell>
          <cell r="B1643" t="str">
            <v>一般细菌培养及鉴定</v>
          </cell>
        </row>
        <row r="1643">
          <cell r="E1643" t="str">
            <v> </v>
          </cell>
          <cell r="F1643" t="str">
            <v> </v>
          </cell>
        </row>
        <row r="1644">
          <cell r="A1644" t="str">
            <v>250501009a</v>
          </cell>
          <cell r="B1644" t="str">
            <v>手工法 </v>
          </cell>
        </row>
        <row r="1644">
          <cell r="E1644" t="str">
            <v>每种细菌</v>
          </cell>
          <cell r="F1644" t="str">
            <v>47</v>
          </cell>
        </row>
        <row r="1644">
          <cell r="H1644" t="str">
            <v>泰医保发〔2022〕31号</v>
          </cell>
        </row>
        <row r="1645">
          <cell r="A1645" t="str">
            <v>250501009b</v>
          </cell>
          <cell r="B1645" t="str">
            <v>仪器法</v>
          </cell>
        </row>
        <row r="1645">
          <cell r="E1645" t="str">
            <v>每种细菌</v>
          </cell>
          <cell r="F1645" t="str">
            <v>47</v>
          </cell>
          <cell r="G1645" t="str">
            <v>使用细菌自动接种分离培养系统加收30元</v>
          </cell>
          <cell r="H1645" t="str">
            <v>泰医保发〔2022〕31号</v>
          </cell>
        </row>
        <row r="1646">
          <cell r="A1646" t="str">
            <v>250501010</v>
          </cell>
          <cell r="B1646" t="str">
            <v>尿培养加菌落计数</v>
          </cell>
        </row>
        <row r="1646">
          <cell r="E1646" t="str">
            <v>项</v>
          </cell>
          <cell r="F1646" t="str">
            <v> </v>
          </cell>
        </row>
        <row r="1647">
          <cell r="A1647" t="str">
            <v>250501010a</v>
          </cell>
          <cell r="B1647" t="str">
            <v>手工法 </v>
          </cell>
        </row>
        <row r="1647">
          <cell r="E1647" t="str">
            <v>项</v>
          </cell>
          <cell r="F1647" t="str">
            <v>38</v>
          </cell>
        </row>
        <row r="1647">
          <cell r="H1647" t="str">
            <v>泰医保发〔2022〕31号</v>
          </cell>
        </row>
        <row r="1648">
          <cell r="A1648" t="str">
            <v>250501010b</v>
          </cell>
          <cell r="B1648" t="str">
            <v>仪器法</v>
          </cell>
        </row>
        <row r="1648">
          <cell r="E1648" t="str">
            <v>项</v>
          </cell>
          <cell r="F1648" t="str">
            <v>47</v>
          </cell>
        </row>
        <row r="1648">
          <cell r="H1648" t="str">
            <v>泰医保发〔2022〕31号</v>
          </cell>
        </row>
        <row r="1649">
          <cell r="A1649" t="str">
            <v>250501011</v>
          </cell>
          <cell r="B1649" t="str">
            <v>血培养及鉴定</v>
          </cell>
        </row>
        <row r="1649">
          <cell r="E1649" t="str">
            <v>项</v>
          </cell>
          <cell r="F1649" t="str">
            <v> </v>
          </cell>
        </row>
        <row r="1650">
          <cell r="A1650" t="str">
            <v>250501011a</v>
          </cell>
          <cell r="B1650" t="str">
            <v>手工法 </v>
          </cell>
        </row>
        <row r="1650">
          <cell r="E1650" t="str">
            <v>项</v>
          </cell>
          <cell r="F1650">
            <v>32</v>
          </cell>
        </row>
        <row r="1651">
          <cell r="A1651" t="str">
            <v>250501011b</v>
          </cell>
          <cell r="B1651" t="str">
            <v>仪器法</v>
          </cell>
        </row>
        <row r="1651">
          <cell r="E1651" t="str">
            <v>每种细菌</v>
          </cell>
          <cell r="F1651">
            <v>96</v>
          </cell>
        </row>
        <row r="1652">
          <cell r="A1652" t="str">
            <v>250501012</v>
          </cell>
          <cell r="B1652" t="str">
            <v>厌氧菌培养及鉴定</v>
          </cell>
        </row>
        <row r="1652">
          <cell r="E1652" t="str">
            <v>项</v>
          </cell>
          <cell r="F1652" t="str">
            <v> </v>
          </cell>
        </row>
        <row r="1653">
          <cell r="A1653" t="str">
            <v>250501012a</v>
          </cell>
          <cell r="B1653" t="str">
            <v>手工法 </v>
          </cell>
        </row>
        <row r="1653">
          <cell r="E1653" t="str">
            <v>项</v>
          </cell>
          <cell r="F1653">
            <v>32</v>
          </cell>
        </row>
        <row r="1654">
          <cell r="A1654" t="str">
            <v>250501012b</v>
          </cell>
          <cell r="B1654" t="str">
            <v>仪器法</v>
          </cell>
        </row>
        <row r="1654">
          <cell r="E1654" t="str">
            <v>项</v>
          </cell>
          <cell r="F1654">
            <v>56</v>
          </cell>
        </row>
        <row r="1655">
          <cell r="A1655" t="str">
            <v>250501013</v>
          </cell>
          <cell r="B1655" t="str">
            <v>结核菌培养</v>
          </cell>
        </row>
        <row r="1655">
          <cell r="E1655" t="str">
            <v>项</v>
          </cell>
          <cell r="F1655" t="str">
            <v> </v>
          </cell>
        </row>
        <row r="1656">
          <cell r="A1656" t="str">
            <v>250501013a</v>
          </cell>
          <cell r="B1656" t="str">
            <v>手工法 </v>
          </cell>
        </row>
        <row r="1656">
          <cell r="E1656" t="str">
            <v>项</v>
          </cell>
          <cell r="F1656">
            <v>24</v>
          </cell>
        </row>
        <row r="1657">
          <cell r="A1657" t="str">
            <v>250501013b</v>
          </cell>
          <cell r="B1657" t="str">
            <v>仪器法</v>
          </cell>
        </row>
        <row r="1657">
          <cell r="E1657" t="str">
            <v>项</v>
          </cell>
          <cell r="F1657">
            <v>120</v>
          </cell>
        </row>
        <row r="1658">
          <cell r="A1658" t="str">
            <v>250501014</v>
          </cell>
          <cell r="B1658" t="str">
            <v>淋球菌培养</v>
          </cell>
        </row>
        <row r="1658">
          <cell r="E1658" t="str">
            <v>项</v>
          </cell>
          <cell r="F1658" t="str">
            <v> </v>
          </cell>
        </row>
        <row r="1659">
          <cell r="A1659" t="str">
            <v>250501014a</v>
          </cell>
          <cell r="B1659" t="str">
            <v>手工法 </v>
          </cell>
        </row>
        <row r="1659">
          <cell r="E1659" t="str">
            <v>项</v>
          </cell>
          <cell r="F1659">
            <v>24</v>
          </cell>
        </row>
        <row r="1660">
          <cell r="A1660" t="str">
            <v>250501014b</v>
          </cell>
          <cell r="B1660" t="str">
            <v>仪器法</v>
          </cell>
        </row>
        <row r="1660">
          <cell r="E1660" t="str">
            <v>项</v>
          </cell>
          <cell r="F1660">
            <v>40</v>
          </cell>
        </row>
        <row r="1661">
          <cell r="A1661" t="str">
            <v>250501015</v>
          </cell>
          <cell r="B1661" t="str">
            <v>白喉棒状杆菌培养及鉴定</v>
          </cell>
        </row>
        <row r="1661">
          <cell r="E1661" t="str">
            <v>项</v>
          </cell>
          <cell r="F1661" t="str">
            <v> </v>
          </cell>
        </row>
        <row r="1662">
          <cell r="A1662" t="str">
            <v>250501015a</v>
          </cell>
          <cell r="B1662" t="str">
            <v>手工法 </v>
          </cell>
        </row>
        <row r="1662">
          <cell r="E1662" t="str">
            <v>项</v>
          </cell>
          <cell r="F1662">
            <v>24</v>
          </cell>
        </row>
        <row r="1663">
          <cell r="A1663" t="str">
            <v>250501015b</v>
          </cell>
          <cell r="B1663" t="str">
            <v>仪器法</v>
          </cell>
        </row>
        <row r="1663">
          <cell r="E1663" t="str">
            <v>项</v>
          </cell>
          <cell r="F1663">
            <v>40</v>
          </cell>
        </row>
        <row r="1664">
          <cell r="A1664" t="str">
            <v>250501016</v>
          </cell>
          <cell r="B1664" t="str">
            <v>百日咳杆菌培养</v>
          </cell>
        </row>
        <row r="1664">
          <cell r="E1664" t="str">
            <v>项</v>
          </cell>
          <cell r="F1664" t="str">
            <v> </v>
          </cell>
        </row>
        <row r="1665">
          <cell r="A1665" t="str">
            <v>250501016a</v>
          </cell>
          <cell r="B1665" t="str">
            <v>手工法 </v>
          </cell>
        </row>
        <row r="1665">
          <cell r="E1665" t="str">
            <v>项</v>
          </cell>
          <cell r="F1665">
            <v>24</v>
          </cell>
        </row>
        <row r="1666">
          <cell r="A1666" t="str">
            <v>250501016b</v>
          </cell>
          <cell r="B1666" t="str">
            <v>仪器法</v>
          </cell>
        </row>
        <row r="1666">
          <cell r="E1666" t="str">
            <v>项</v>
          </cell>
          <cell r="F1666">
            <v>40</v>
          </cell>
        </row>
        <row r="1667">
          <cell r="A1667" t="str">
            <v>250501017</v>
          </cell>
          <cell r="B1667" t="str">
            <v>嗜血杆菌培养</v>
          </cell>
        </row>
        <row r="1667">
          <cell r="E1667" t="str">
            <v>项</v>
          </cell>
          <cell r="F1667" t="str">
            <v> </v>
          </cell>
        </row>
        <row r="1668">
          <cell r="A1668" t="str">
            <v>250501017a</v>
          </cell>
          <cell r="B1668" t="str">
            <v>手工法 </v>
          </cell>
        </row>
        <row r="1668">
          <cell r="E1668" t="str">
            <v>项</v>
          </cell>
          <cell r="F1668">
            <v>24</v>
          </cell>
        </row>
        <row r="1669">
          <cell r="A1669" t="str">
            <v>250501017b</v>
          </cell>
          <cell r="B1669" t="str">
            <v>仪器法</v>
          </cell>
        </row>
        <row r="1669">
          <cell r="E1669" t="str">
            <v>项</v>
          </cell>
          <cell r="F1669">
            <v>40</v>
          </cell>
        </row>
        <row r="1670">
          <cell r="A1670" t="str">
            <v>250501018</v>
          </cell>
          <cell r="B1670" t="str">
            <v>霍乱弧菌培养</v>
          </cell>
        </row>
        <row r="1670">
          <cell r="E1670" t="str">
            <v>项</v>
          </cell>
          <cell r="F1670" t="str">
            <v> </v>
          </cell>
        </row>
        <row r="1671">
          <cell r="A1671" t="str">
            <v>250501018a</v>
          </cell>
          <cell r="B1671" t="str">
            <v>手工法 </v>
          </cell>
        </row>
        <row r="1671">
          <cell r="E1671" t="str">
            <v>项</v>
          </cell>
          <cell r="F1671">
            <v>24</v>
          </cell>
        </row>
        <row r="1672">
          <cell r="A1672" t="str">
            <v>250501018b</v>
          </cell>
          <cell r="B1672" t="str">
            <v>仪器法</v>
          </cell>
        </row>
        <row r="1672">
          <cell r="E1672" t="str">
            <v>项</v>
          </cell>
          <cell r="F1672">
            <v>40</v>
          </cell>
        </row>
        <row r="1673">
          <cell r="A1673" t="str">
            <v>250501019</v>
          </cell>
          <cell r="B1673" t="str">
            <v>副溶血弧菌培养</v>
          </cell>
        </row>
        <row r="1673">
          <cell r="E1673" t="str">
            <v>项</v>
          </cell>
          <cell r="F1673" t="str">
            <v> </v>
          </cell>
        </row>
        <row r="1674">
          <cell r="A1674" t="str">
            <v>250501019a</v>
          </cell>
          <cell r="B1674" t="str">
            <v>手工法 </v>
          </cell>
        </row>
        <row r="1674">
          <cell r="E1674" t="str">
            <v>项</v>
          </cell>
          <cell r="F1674">
            <v>24</v>
          </cell>
        </row>
        <row r="1675">
          <cell r="A1675" t="str">
            <v>250501019b</v>
          </cell>
          <cell r="B1675" t="str">
            <v>仪器法</v>
          </cell>
        </row>
        <row r="1675">
          <cell r="E1675" t="str">
            <v>项</v>
          </cell>
          <cell r="F1675">
            <v>40</v>
          </cell>
        </row>
        <row r="1676">
          <cell r="A1676" t="str">
            <v>250501020</v>
          </cell>
          <cell r="B1676" t="str">
            <v>L型菌培养</v>
          </cell>
        </row>
        <row r="1676">
          <cell r="E1676" t="str">
            <v>项</v>
          </cell>
          <cell r="F1676" t="str">
            <v> </v>
          </cell>
        </row>
        <row r="1677">
          <cell r="A1677" t="str">
            <v>250501020a</v>
          </cell>
          <cell r="B1677" t="str">
            <v>手工法 </v>
          </cell>
        </row>
        <row r="1677">
          <cell r="E1677" t="str">
            <v>项</v>
          </cell>
          <cell r="F1677" t="str">
            <v>28</v>
          </cell>
        </row>
        <row r="1677">
          <cell r="H1677" t="str">
            <v>泰医保发〔2022〕31号</v>
          </cell>
        </row>
        <row r="1678">
          <cell r="A1678" t="str">
            <v>250501020b</v>
          </cell>
          <cell r="B1678" t="str">
            <v>仪器法</v>
          </cell>
        </row>
        <row r="1678">
          <cell r="E1678" t="str">
            <v>项</v>
          </cell>
          <cell r="F1678" t="str">
            <v>47</v>
          </cell>
        </row>
        <row r="1678">
          <cell r="H1678" t="str">
            <v>泰医保发〔2022〕31号</v>
          </cell>
        </row>
        <row r="1679">
          <cell r="A1679" t="str">
            <v>250501021</v>
          </cell>
          <cell r="B1679" t="str">
            <v>空肠弯曲菌培养</v>
          </cell>
        </row>
        <row r="1679">
          <cell r="E1679" t="str">
            <v>项</v>
          </cell>
          <cell r="F1679" t="str">
            <v> </v>
          </cell>
        </row>
        <row r="1680">
          <cell r="A1680" t="str">
            <v>250501021a</v>
          </cell>
          <cell r="B1680" t="str">
            <v>手工法 </v>
          </cell>
        </row>
        <row r="1680">
          <cell r="E1680" t="str">
            <v>项</v>
          </cell>
          <cell r="F1680" t="str">
            <v>28</v>
          </cell>
        </row>
        <row r="1680">
          <cell r="H1680" t="str">
            <v>泰医保发〔2022〕31号</v>
          </cell>
        </row>
        <row r="1681">
          <cell r="A1681" t="str">
            <v>250501021b</v>
          </cell>
          <cell r="B1681" t="str">
            <v>仪器法</v>
          </cell>
        </row>
        <row r="1681">
          <cell r="E1681" t="str">
            <v>项</v>
          </cell>
          <cell r="F1681" t="str">
            <v>47</v>
          </cell>
        </row>
        <row r="1681">
          <cell r="H1681" t="str">
            <v>泰医保发〔2022〕31号</v>
          </cell>
        </row>
        <row r="1682">
          <cell r="A1682" t="str">
            <v>250501022</v>
          </cell>
          <cell r="B1682" t="str">
            <v>幽门螺杆菌培养及鉴定</v>
          </cell>
        </row>
        <row r="1682">
          <cell r="E1682" t="str">
            <v>项</v>
          </cell>
          <cell r="F1682" t="str">
            <v> </v>
          </cell>
        </row>
        <row r="1683">
          <cell r="A1683" t="str">
            <v>250501022a</v>
          </cell>
          <cell r="B1683" t="str">
            <v>手工法 </v>
          </cell>
        </row>
        <row r="1683">
          <cell r="E1683" t="str">
            <v>项</v>
          </cell>
          <cell r="F1683">
            <v>24</v>
          </cell>
        </row>
        <row r="1684">
          <cell r="A1684" t="str">
            <v>250501022b</v>
          </cell>
          <cell r="B1684" t="str">
            <v>仪器法</v>
          </cell>
        </row>
        <row r="1684">
          <cell r="E1684" t="str">
            <v>项</v>
          </cell>
          <cell r="F1684">
            <v>40</v>
          </cell>
          <cell r="G1684" t="str">
            <v>抗原检测加收32元</v>
          </cell>
        </row>
        <row r="1685">
          <cell r="A1685" t="str">
            <v>250501023</v>
          </cell>
          <cell r="B1685" t="str">
            <v>军团菌培养</v>
          </cell>
        </row>
        <row r="1685">
          <cell r="E1685" t="str">
            <v>项</v>
          </cell>
          <cell r="F1685" t="str">
            <v> </v>
          </cell>
        </row>
        <row r="1686">
          <cell r="A1686" t="str">
            <v>250501023a</v>
          </cell>
          <cell r="B1686" t="str">
            <v>手工法 </v>
          </cell>
        </row>
        <row r="1686">
          <cell r="E1686" t="str">
            <v>项</v>
          </cell>
          <cell r="F1686" t="str">
            <v>28</v>
          </cell>
        </row>
        <row r="1686">
          <cell r="H1686" t="str">
            <v>泰医保发〔2022〕31号</v>
          </cell>
        </row>
        <row r="1687">
          <cell r="A1687" t="str">
            <v>250501023b</v>
          </cell>
          <cell r="B1687" t="str">
            <v>仪器法</v>
          </cell>
        </row>
        <row r="1687">
          <cell r="E1687" t="str">
            <v>项</v>
          </cell>
          <cell r="F1687" t="str">
            <v>47</v>
          </cell>
        </row>
        <row r="1687">
          <cell r="H1687" t="str">
            <v>泰医保发〔2022〕31号</v>
          </cell>
        </row>
        <row r="1688">
          <cell r="A1688" t="str">
            <v>250501024</v>
          </cell>
          <cell r="B1688" t="str">
            <v>O—157大肠埃希菌培养及鉴定</v>
          </cell>
        </row>
        <row r="1688">
          <cell r="E1688" t="str">
            <v>项</v>
          </cell>
          <cell r="F1688" t="str">
            <v> </v>
          </cell>
        </row>
        <row r="1689">
          <cell r="A1689" t="str">
            <v>250501024a</v>
          </cell>
          <cell r="B1689" t="str">
            <v>手工法 </v>
          </cell>
        </row>
        <row r="1689">
          <cell r="E1689" t="str">
            <v>项</v>
          </cell>
          <cell r="F1689" t="str">
            <v>38</v>
          </cell>
        </row>
        <row r="1689">
          <cell r="H1689" t="str">
            <v>泰医保发〔2022〕31号</v>
          </cell>
        </row>
        <row r="1690">
          <cell r="A1690" t="str">
            <v>250501024b</v>
          </cell>
          <cell r="B1690" t="str">
            <v>仪器法</v>
          </cell>
        </row>
        <row r="1690">
          <cell r="E1690" t="str">
            <v>项</v>
          </cell>
          <cell r="F1690" t="str">
            <v>65</v>
          </cell>
        </row>
        <row r="1690">
          <cell r="H1690" t="str">
            <v>泰医保发〔2022〕31号</v>
          </cell>
        </row>
        <row r="1691">
          <cell r="A1691" t="str">
            <v>250501025</v>
          </cell>
          <cell r="B1691" t="str">
            <v>沙门菌、志贺菌培养及鉴定</v>
          </cell>
        </row>
        <row r="1691">
          <cell r="E1691" t="str">
            <v>项</v>
          </cell>
          <cell r="F1691" t="str">
            <v> </v>
          </cell>
        </row>
        <row r="1692">
          <cell r="A1692" t="str">
            <v>250501025a</v>
          </cell>
          <cell r="B1692" t="str">
            <v>手工法 </v>
          </cell>
        </row>
        <row r="1692">
          <cell r="E1692" t="str">
            <v>项</v>
          </cell>
          <cell r="F1692" t="str">
            <v>38</v>
          </cell>
        </row>
        <row r="1692">
          <cell r="H1692" t="str">
            <v>泰医保发〔2022〕31号</v>
          </cell>
        </row>
        <row r="1693">
          <cell r="A1693" t="str">
            <v>250501025b</v>
          </cell>
          <cell r="B1693" t="str">
            <v>仪器法</v>
          </cell>
        </row>
        <row r="1693">
          <cell r="E1693" t="str">
            <v>项</v>
          </cell>
          <cell r="F1693" t="str">
            <v>65</v>
          </cell>
        </row>
        <row r="1693">
          <cell r="H1693" t="str">
            <v>泰医保发〔2022〕31号</v>
          </cell>
        </row>
        <row r="1694">
          <cell r="A1694" t="str">
            <v>250501026</v>
          </cell>
          <cell r="B1694" t="str">
            <v>真菌涂片检查</v>
          </cell>
          <cell r="C1694" t="str">
            <v>包括各种标本</v>
          </cell>
        </row>
        <row r="1694">
          <cell r="E1694" t="str">
            <v>项</v>
          </cell>
          <cell r="F1694">
            <v>15</v>
          </cell>
        </row>
        <row r="1695">
          <cell r="A1695" t="str">
            <v>250501027</v>
          </cell>
          <cell r="B1695" t="str">
            <v>真菌培养及鉴定</v>
          </cell>
        </row>
        <row r="1695">
          <cell r="E1695" t="str">
            <v>项</v>
          </cell>
          <cell r="F1695" t="str">
            <v> </v>
          </cell>
        </row>
        <row r="1696">
          <cell r="A1696" t="str">
            <v>250501027a</v>
          </cell>
          <cell r="B1696" t="str">
            <v>手工法 </v>
          </cell>
        </row>
        <row r="1696">
          <cell r="E1696" t="str">
            <v>项</v>
          </cell>
          <cell r="F1696" t="str">
            <v>38</v>
          </cell>
        </row>
        <row r="1696">
          <cell r="H1696" t="str">
            <v>泰医保发〔2022〕31号</v>
          </cell>
        </row>
        <row r="1697">
          <cell r="A1697" t="str">
            <v>250501027b</v>
          </cell>
          <cell r="B1697" t="str">
            <v>仪器法</v>
          </cell>
        </row>
        <row r="1697">
          <cell r="E1697" t="str">
            <v>项</v>
          </cell>
          <cell r="F1697" t="str">
            <v>65</v>
          </cell>
        </row>
        <row r="1697">
          <cell r="H1697" t="str">
            <v>泰医保发〔2022〕31号</v>
          </cell>
        </row>
        <row r="1698">
          <cell r="A1698" t="str">
            <v>250501028</v>
          </cell>
          <cell r="B1698" t="str">
            <v>念珠菌镜检</v>
          </cell>
        </row>
        <row r="1698">
          <cell r="E1698" t="str">
            <v>每个取材部位</v>
          </cell>
          <cell r="F1698">
            <v>15</v>
          </cell>
        </row>
        <row r="1699">
          <cell r="A1699" t="str">
            <v>250501029</v>
          </cell>
          <cell r="B1699" t="str">
            <v>念珠菌培养</v>
          </cell>
        </row>
        <row r="1699">
          <cell r="E1699" t="str">
            <v>每个取材部位</v>
          </cell>
          <cell r="F1699" t="str">
            <v> </v>
          </cell>
        </row>
        <row r="1700">
          <cell r="A1700" t="str">
            <v>250501029a</v>
          </cell>
          <cell r="B1700" t="str">
            <v>手工法 </v>
          </cell>
        </row>
        <row r="1700">
          <cell r="E1700" t="str">
            <v>每个取材部位</v>
          </cell>
          <cell r="F1700" t="str">
            <v>28</v>
          </cell>
        </row>
        <row r="1700">
          <cell r="H1700" t="str">
            <v>泰医保发〔2022〕31号</v>
          </cell>
        </row>
        <row r="1701">
          <cell r="A1701" t="str">
            <v>250501029b</v>
          </cell>
          <cell r="B1701" t="str">
            <v>仪器法</v>
          </cell>
        </row>
        <row r="1701">
          <cell r="E1701" t="str">
            <v>每个取材部位</v>
          </cell>
          <cell r="F1701" t="str">
            <v>47</v>
          </cell>
        </row>
        <row r="1701">
          <cell r="H1701" t="str">
            <v>泰医保发〔2022〕31号</v>
          </cell>
        </row>
        <row r="1702">
          <cell r="A1702" t="str">
            <v>250501030</v>
          </cell>
          <cell r="B1702" t="str">
            <v>念珠菌系统鉴定</v>
          </cell>
        </row>
        <row r="1702">
          <cell r="E1702" t="str">
            <v>项</v>
          </cell>
          <cell r="F1702" t="str">
            <v> </v>
          </cell>
        </row>
        <row r="1703">
          <cell r="A1703" t="str">
            <v>250501030a</v>
          </cell>
          <cell r="B1703" t="str">
            <v>手工法 </v>
          </cell>
        </row>
        <row r="1703">
          <cell r="E1703" t="str">
            <v>项</v>
          </cell>
          <cell r="F1703" t="str">
            <v>28</v>
          </cell>
        </row>
        <row r="1703">
          <cell r="H1703" t="str">
            <v>泰医保发〔2022〕31号</v>
          </cell>
        </row>
        <row r="1704">
          <cell r="A1704" t="str">
            <v>250501030b</v>
          </cell>
          <cell r="B1704" t="str">
            <v>仪器法</v>
          </cell>
        </row>
        <row r="1704">
          <cell r="F1704" t="str">
            <v>47</v>
          </cell>
        </row>
        <row r="1704">
          <cell r="H1704" t="str">
            <v>泰医保发〔2022〕31号</v>
          </cell>
        </row>
        <row r="1705">
          <cell r="A1705" t="str">
            <v>250501031</v>
          </cell>
          <cell r="B1705" t="str">
            <v>衣原体检查</v>
          </cell>
        </row>
        <row r="1705">
          <cell r="E1705" t="str">
            <v>项</v>
          </cell>
          <cell r="F1705" t="str">
            <v> </v>
          </cell>
        </row>
        <row r="1706">
          <cell r="A1706" t="str">
            <v>250501031a</v>
          </cell>
          <cell r="B1706" t="str">
            <v>培养法</v>
          </cell>
        </row>
        <row r="1706">
          <cell r="E1706" t="str">
            <v>项</v>
          </cell>
          <cell r="F1706">
            <v>40</v>
          </cell>
        </row>
        <row r="1707">
          <cell r="A1707" t="str">
            <v>250501031b</v>
          </cell>
          <cell r="B1707" t="str">
            <v>免疫学法</v>
          </cell>
        </row>
        <row r="1707">
          <cell r="E1707" t="str">
            <v>项</v>
          </cell>
          <cell r="F1707">
            <v>40</v>
          </cell>
        </row>
        <row r="1708">
          <cell r="A1708" t="str">
            <v>250501032</v>
          </cell>
          <cell r="B1708" t="str">
            <v>衣原体培养</v>
          </cell>
        </row>
        <row r="1708">
          <cell r="E1708" t="str">
            <v>每个取材部位</v>
          </cell>
          <cell r="F1708">
            <v>40</v>
          </cell>
          <cell r="G1708" t="str">
            <v>培养法</v>
          </cell>
        </row>
        <row r="1709">
          <cell r="A1709" t="str">
            <v>250501033</v>
          </cell>
          <cell r="B1709" t="str">
            <v>支原体检查</v>
          </cell>
        </row>
        <row r="1709">
          <cell r="E1709" t="str">
            <v>项</v>
          </cell>
          <cell r="F1709">
            <v>48</v>
          </cell>
          <cell r="G1709" t="str">
            <v>每种支原体检查收费一次</v>
          </cell>
        </row>
        <row r="1710">
          <cell r="A1710" t="str">
            <v>250501034</v>
          </cell>
          <cell r="B1710" t="str">
            <v>支原体培养及药敏</v>
          </cell>
        </row>
        <row r="1710">
          <cell r="E1710" t="str">
            <v>项</v>
          </cell>
          <cell r="F1710">
            <v>88</v>
          </cell>
        </row>
        <row r="1711">
          <cell r="A1711" t="str">
            <v>250501035</v>
          </cell>
          <cell r="B1711" t="str">
            <v>轮状病毒检测</v>
          </cell>
        </row>
        <row r="1711">
          <cell r="E1711" t="str">
            <v>项</v>
          </cell>
          <cell r="F1711" t="str">
            <v>待定</v>
          </cell>
        </row>
        <row r="1712">
          <cell r="A1712" t="str">
            <v>250501036</v>
          </cell>
          <cell r="B1712" t="str">
            <v>其它病毒的血清学诊断</v>
          </cell>
        </row>
        <row r="1712">
          <cell r="E1712" t="str">
            <v>每种病毒</v>
          </cell>
          <cell r="F1712" t="str">
            <v>待定</v>
          </cell>
        </row>
        <row r="1713">
          <cell r="A1713" t="str">
            <v>250501037</v>
          </cell>
          <cell r="B1713" t="str">
            <v>病毒培养与鉴定</v>
          </cell>
        </row>
        <row r="1713">
          <cell r="E1713" t="str">
            <v>项</v>
          </cell>
          <cell r="F1713" t="str">
            <v>待定</v>
          </cell>
        </row>
        <row r="1714">
          <cell r="A1714" t="str">
            <v>250501038</v>
          </cell>
          <cell r="B1714" t="str">
            <v>滴虫培养</v>
          </cell>
        </row>
        <row r="1714">
          <cell r="E1714" t="str">
            <v>项</v>
          </cell>
          <cell r="F1714">
            <v>80</v>
          </cell>
        </row>
        <row r="1715">
          <cell r="A1715" t="str">
            <v>250501039</v>
          </cell>
          <cell r="B1715" t="str">
            <v>细菌性阴道病唾液酸酶测定</v>
          </cell>
        </row>
        <row r="1715">
          <cell r="E1715" t="str">
            <v>项</v>
          </cell>
          <cell r="F1715">
            <v>6.4</v>
          </cell>
          <cell r="G1715" t="str">
            <v>全自动定量收48元</v>
          </cell>
        </row>
        <row r="1716">
          <cell r="A1716" t="str">
            <v>250501040</v>
          </cell>
          <cell r="B1716" t="str">
            <v>真菌D-葡聚糖检测</v>
          </cell>
          <cell r="C1716" t="str">
            <v>包括真菌D-肽聚糖检测</v>
          </cell>
        </row>
        <row r="1716">
          <cell r="E1716" t="str">
            <v>项</v>
          </cell>
          <cell r="F1716">
            <v>120</v>
          </cell>
        </row>
        <row r="1717">
          <cell r="A1717" t="str">
            <v>250501041</v>
          </cell>
          <cell r="B1717" t="str">
            <v>乙型肝炎病毒基因YMDD变异测定</v>
          </cell>
          <cell r="C1717" t="str">
            <v>包括YIDD变异测定</v>
          </cell>
        </row>
        <row r="1717">
          <cell r="E1717" t="str">
            <v>项</v>
          </cell>
          <cell r="F1717">
            <v>160</v>
          </cell>
        </row>
        <row r="1718">
          <cell r="A1718" t="str">
            <v>250501042</v>
          </cell>
          <cell r="B1718" t="str">
            <v>艰难梭菌毒素检测</v>
          </cell>
          <cell r="C1718" t="str">
            <v>含A毒素,B毒素及A+B毒素。样本类型：粪便。样本采集，样本签收，标本预处理（适用时），上机检测，仪器自动判读结果。审核结果，录入实验室信息系统或人工登记，发送报告；实验室消毒，按规定处理废弃物；接受临床相关咨询</v>
          </cell>
        </row>
        <row r="1718">
          <cell r="E1718" t="str">
            <v>次</v>
          </cell>
          <cell r="F1718" t="str">
            <v>自主  定价</v>
          </cell>
        </row>
        <row r="1718">
          <cell r="H1718" t="str">
            <v>按照鲁价格二发﹝2018﹞144号文新增项目</v>
          </cell>
        </row>
        <row r="1719">
          <cell r="A1719" t="str">
            <v>250501043</v>
          </cell>
          <cell r="B1719" t="str">
            <v>艰难梭菌毒素基因检测</v>
          </cell>
          <cell r="C1719" t="str">
            <v>含毒素B（tcdB）、二元毒素（cdt）和缺失nt 117 的tcdC（tcd C）的基因序列。   样本类型：粪便。样本采集，样本签收，标本预处理（适用时），上机检测，仪器自动判读结果。审核结果，录入实验室信息系统或人工登记，发送报告；实验室消毒，按规定处理废弃物；接受临床相关咨询</v>
          </cell>
        </row>
        <row r="1719">
          <cell r="E1719" t="str">
            <v>次</v>
          </cell>
          <cell r="F1719" t="str">
            <v>自主  定价</v>
          </cell>
        </row>
        <row r="1719">
          <cell r="H1719" t="str">
            <v>按照鲁价格二发﹝2018﹞144号文新增项目</v>
          </cell>
        </row>
        <row r="1720">
          <cell r="A1720" t="str">
            <v>250501046</v>
          </cell>
          <cell r="B1720" t="str">
            <v>真菌荧光染色镜检</v>
          </cell>
          <cell r="C1720" t="str">
            <v>样本类型：各种标本。采样制片，染色，镜检，审核结果，录入实验室信息系统或人工登记，发送报告；按规定处理废弃物；接受临床相关咨询</v>
          </cell>
        </row>
        <row r="1720">
          <cell r="E1720" t="str">
            <v>次</v>
          </cell>
          <cell r="F1720" t="str">
            <v>自主  定价</v>
          </cell>
        </row>
        <row r="1720">
          <cell r="H1720" t="str">
            <v>按照泰医保发﹝2019﹞83号文新增项目</v>
          </cell>
        </row>
        <row r="1721">
          <cell r="A1721" t="str">
            <v>250501047</v>
          </cell>
          <cell r="B1721" t="str">
            <v>真菌血清学实验</v>
          </cell>
          <cell r="C1721" t="str">
            <v>标本类型：血液、体液、肺泡灌洗液等。 标本采集，核对，接收，登记。样本处理，试验操作，结果审核，报告发送。实验室消毒，按规定处理废物，接受临床相关咨询。包含真菌抗原、抗体检测，以对真菌感染进行辅助诊断及鉴别诊断</v>
          </cell>
        </row>
        <row r="1721">
          <cell r="E1721" t="str">
            <v>项</v>
          </cell>
          <cell r="F1721" t="str">
            <v>自主  定价</v>
          </cell>
        </row>
        <row r="1721">
          <cell r="H1721" t="str">
            <v>按照泰医保发﹝2019﹞83号文新增项目</v>
          </cell>
        </row>
        <row r="1722">
          <cell r="A1722" t="str">
            <v>250501048</v>
          </cell>
          <cell r="B1722" t="str">
            <v>细菌质谱鉴定</v>
          </cell>
        </row>
        <row r="1722">
          <cell r="E1722" t="str">
            <v>次</v>
          </cell>
          <cell r="F1722" t="str">
            <v>新增项目</v>
          </cell>
        </row>
        <row r="1722">
          <cell r="H1722" t="str">
            <v>泰医保发〔2021〕14号</v>
          </cell>
        </row>
        <row r="1723">
          <cell r="A1723" t="str">
            <v>250501049</v>
          </cell>
          <cell r="B1723" t="str">
            <v>碳青霉烯类抗生素耐药性检测</v>
          </cell>
          <cell r="C1723" t="str">
            <v>样本类型：各种标本。样本采集、签收、处理，质控，分析，判断并审核结果，录入实验室信息系统或人工登记，发送报告；按规定处理废弃物；接受临床相关咨询</v>
          </cell>
        </row>
        <row r="1723">
          <cell r="E1723" t="str">
            <v>项</v>
          </cell>
          <cell r="F1723" t="str">
            <v>新增项目</v>
          </cell>
        </row>
        <row r="1723">
          <cell r="H1723" t="str">
            <v>泰医保发〔2022〕2号</v>
          </cell>
        </row>
        <row r="1724">
          <cell r="A1724" t="str">
            <v>250502</v>
          </cell>
          <cell r="B1724" t="str">
            <v>药物敏感试验</v>
          </cell>
        </row>
        <row r="1724">
          <cell r="F1724" t="str">
            <v> </v>
          </cell>
        </row>
        <row r="1725">
          <cell r="A1725" t="str">
            <v>250502001</v>
          </cell>
          <cell r="B1725" t="str">
            <v>常规药敏定性试验</v>
          </cell>
        </row>
        <row r="1725">
          <cell r="E1725" t="str">
            <v>每种细菌</v>
          </cell>
          <cell r="F1725" t="str">
            <v> </v>
          </cell>
        </row>
        <row r="1726">
          <cell r="A1726" t="str">
            <v>250502001a</v>
          </cell>
          <cell r="B1726" t="str">
            <v>手工法 </v>
          </cell>
        </row>
        <row r="1726">
          <cell r="E1726" t="str">
            <v>每种细菌</v>
          </cell>
          <cell r="F1726">
            <v>24</v>
          </cell>
        </row>
        <row r="1727">
          <cell r="A1727" t="str">
            <v>250502001b</v>
          </cell>
          <cell r="B1727" t="str">
            <v>仪器法</v>
          </cell>
        </row>
        <row r="1727">
          <cell r="E1727" t="str">
            <v>每种细菌</v>
          </cell>
          <cell r="F1727">
            <v>48</v>
          </cell>
        </row>
        <row r="1728">
          <cell r="A1728" t="str">
            <v>250502002</v>
          </cell>
          <cell r="B1728" t="str">
            <v>常规药敏定量试验(MIC)</v>
          </cell>
        </row>
        <row r="1728">
          <cell r="E1728" t="str">
            <v>每种药物</v>
          </cell>
          <cell r="F1728" t="str">
            <v>5</v>
          </cell>
        </row>
        <row r="1728">
          <cell r="H1728" t="str">
            <v>泰医保发〔2022〕31号</v>
          </cell>
        </row>
        <row r="1729">
          <cell r="A1729" t="str">
            <v>250502003</v>
          </cell>
          <cell r="B1729" t="str">
            <v>真菌药敏试验</v>
          </cell>
          <cell r="C1729" t="str">
            <v>包括白色念珠菌、热带念珠菌、克柔念珠菌、光滑念珠菌、霉菌</v>
          </cell>
        </row>
        <row r="1729">
          <cell r="E1729" t="str">
            <v>项</v>
          </cell>
          <cell r="F1729" t="str">
            <v> </v>
          </cell>
        </row>
        <row r="1730">
          <cell r="A1730" t="str">
            <v>250502003a</v>
          </cell>
          <cell r="B1730" t="str">
            <v>手工法 </v>
          </cell>
        </row>
        <row r="1730">
          <cell r="E1730" t="str">
            <v>项</v>
          </cell>
          <cell r="F1730">
            <v>24</v>
          </cell>
        </row>
        <row r="1731">
          <cell r="A1731" t="str">
            <v>250502003b</v>
          </cell>
          <cell r="B1731" t="str">
            <v>仪器法</v>
          </cell>
        </row>
        <row r="1731">
          <cell r="E1731" t="str">
            <v>项</v>
          </cell>
          <cell r="F1731">
            <v>48</v>
          </cell>
        </row>
        <row r="1732">
          <cell r="A1732" t="str">
            <v>250502004</v>
          </cell>
          <cell r="B1732" t="str">
            <v>结核菌药敏试验</v>
          </cell>
        </row>
        <row r="1732">
          <cell r="E1732" t="str">
            <v>每种药物</v>
          </cell>
          <cell r="F1732" t="str">
            <v> </v>
          </cell>
        </row>
        <row r="1733">
          <cell r="A1733" t="str">
            <v>250502004a</v>
          </cell>
          <cell r="B1733" t="str">
            <v>手工法 </v>
          </cell>
        </row>
        <row r="1733">
          <cell r="E1733" t="str">
            <v>每种药物</v>
          </cell>
          <cell r="F1733">
            <v>16</v>
          </cell>
        </row>
        <row r="1734">
          <cell r="A1734" t="str">
            <v>250502004b</v>
          </cell>
          <cell r="B1734" t="str">
            <v>仪器法</v>
          </cell>
        </row>
        <row r="1734">
          <cell r="E1734" t="str">
            <v>每种药物</v>
          </cell>
          <cell r="F1734">
            <v>40</v>
          </cell>
        </row>
        <row r="1735">
          <cell r="A1735" t="str">
            <v>250502005</v>
          </cell>
          <cell r="B1735" t="str">
            <v>厌氧菌药敏试验</v>
          </cell>
        </row>
        <row r="1735">
          <cell r="E1735" t="str">
            <v>项</v>
          </cell>
          <cell r="F1735" t="str">
            <v>待定</v>
          </cell>
        </row>
        <row r="1736">
          <cell r="A1736" t="str">
            <v>250502006</v>
          </cell>
          <cell r="B1736" t="str">
            <v>血清杀菌水平测定</v>
          </cell>
        </row>
        <row r="1736">
          <cell r="E1736" t="str">
            <v>项</v>
          </cell>
          <cell r="F1736" t="str">
            <v>待定</v>
          </cell>
        </row>
        <row r="1737">
          <cell r="A1737" t="str">
            <v>250502007</v>
          </cell>
          <cell r="B1737" t="str">
            <v>联合药物敏感试验</v>
          </cell>
        </row>
        <row r="1737">
          <cell r="E1737" t="str">
            <v>项</v>
          </cell>
          <cell r="F1737" t="str">
            <v> </v>
          </cell>
        </row>
        <row r="1738">
          <cell r="A1738" t="str">
            <v>250502007a</v>
          </cell>
          <cell r="B1738" t="str">
            <v>手工法</v>
          </cell>
        </row>
        <row r="1738">
          <cell r="E1738" t="str">
            <v>项</v>
          </cell>
          <cell r="F1738">
            <v>32</v>
          </cell>
        </row>
        <row r="1739">
          <cell r="A1739" t="str">
            <v>250502007b</v>
          </cell>
          <cell r="B1739" t="str">
            <v>仪器法</v>
          </cell>
        </row>
        <row r="1739">
          <cell r="E1739" t="str">
            <v>项</v>
          </cell>
          <cell r="F1739">
            <v>56</v>
          </cell>
        </row>
        <row r="1740">
          <cell r="A1740" t="str">
            <v>250502008</v>
          </cell>
          <cell r="B1740" t="str">
            <v>抗生素最小抑／杀菌浓度测定</v>
          </cell>
        </row>
        <row r="1740">
          <cell r="E1740" t="str">
            <v>项</v>
          </cell>
          <cell r="F1740">
            <v>56</v>
          </cell>
        </row>
        <row r="1741">
          <cell r="A1741" t="str">
            <v>250502009</v>
          </cell>
          <cell r="B1741" t="str">
            <v>体液抗生素浓度测定</v>
          </cell>
          <cell r="C1741" t="str">
            <v>包括氨基糖甙类药物等</v>
          </cell>
        </row>
        <row r="1741">
          <cell r="E1741" t="str">
            <v>项</v>
          </cell>
          <cell r="F1741">
            <v>80</v>
          </cell>
        </row>
        <row r="1742">
          <cell r="A1742" t="str">
            <v>250502010</v>
          </cell>
          <cell r="B1742" t="str">
            <v>肿瘤细胞化疗药物敏感试验</v>
          </cell>
        </row>
        <row r="1742">
          <cell r="E1742" t="str">
            <v>组</v>
          </cell>
          <cell r="F1742" t="str">
            <v>95</v>
          </cell>
        </row>
        <row r="1742">
          <cell r="H1742" t="str">
            <v>泰医保发〔2022〕31号</v>
          </cell>
        </row>
        <row r="1743">
          <cell r="A1743" t="str">
            <v>250502011</v>
          </cell>
          <cell r="B1743" t="str">
            <v>结核分枝杆菌耐药基因检测</v>
          </cell>
        </row>
        <row r="1743">
          <cell r="E1743" t="str">
            <v>次</v>
          </cell>
          <cell r="F1743">
            <v>376</v>
          </cell>
        </row>
        <row r="1743">
          <cell r="H1743" t="str">
            <v>泰医保发〔2021〕48号</v>
          </cell>
        </row>
        <row r="1744">
          <cell r="A1744" t="str">
            <v>250502012</v>
          </cell>
          <cell r="B1744" t="str">
            <v>尿11-脱氢血栓烷B2（11dhTxB2）检测</v>
          </cell>
        </row>
        <row r="1744">
          <cell r="E1744" t="str">
            <v>次</v>
          </cell>
          <cell r="F1744" t="str">
            <v>自主 定价</v>
          </cell>
        </row>
        <row r="1744">
          <cell r="H1744" t="str">
            <v>按照泰价费发﹝2017﹞80号文新增项目</v>
          </cell>
        </row>
        <row r="1745">
          <cell r="A1745" t="str">
            <v>250503</v>
          </cell>
          <cell r="B1745" t="str">
            <v>其它检验试验</v>
          </cell>
        </row>
        <row r="1745">
          <cell r="F1745" t="str">
            <v> </v>
          </cell>
        </row>
        <row r="1746">
          <cell r="A1746" t="str">
            <v>250503001</v>
          </cell>
          <cell r="B1746" t="str">
            <v>肠毒素检测</v>
          </cell>
        </row>
        <row r="1746">
          <cell r="E1746" t="str">
            <v>项</v>
          </cell>
          <cell r="F1746" t="str">
            <v>待定</v>
          </cell>
        </row>
        <row r="1747">
          <cell r="A1747" t="str">
            <v>250503002</v>
          </cell>
          <cell r="B1747" t="str">
            <v>细菌毒素测定</v>
          </cell>
        </row>
        <row r="1747">
          <cell r="E1747" t="str">
            <v>项</v>
          </cell>
          <cell r="F1747">
            <v>20</v>
          </cell>
        </row>
        <row r="1748">
          <cell r="A1748" t="str">
            <v>250503003</v>
          </cell>
          <cell r="B1748" t="str">
            <v>病原体乳胶凝集试验快速检测</v>
          </cell>
        </row>
        <row r="1748">
          <cell r="E1748" t="str">
            <v>项</v>
          </cell>
          <cell r="F1748" t="str">
            <v>23</v>
          </cell>
        </row>
        <row r="1748">
          <cell r="H1748" t="str">
            <v>泰医保发〔2022〕31号</v>
          </cell>
        </row>
        <row r="1749">
          <cell r="A1749" t="str">
            <v>250503004</v>
          </cell>
          <cell r="B1749" t="str">
            <v>细菌分型</v>
          </cell>
          <cell r="C1749" t="str">
            <v>包括各种细菌</v>
          </cell>
        </row>
        <row r="1749">
          <cell r="E1749" t="str">
            <v>项</v>
          </cell>
          <cell r="F1749">
            <v>24</v>
          </cell>
        </row>
        <row r="1750">
          <cell r="A1750" t="str">
            <v>250503005</v>
          </cell>
          <cell r="B1750" t="str">
            <v>内毒素鲎定性试验</v>
          </cell>
        </row>
        <row r="1750">
          <cell r="E1750" t="str">
            <v>项</v>
          </cell>
          <cell r="F1750" t="str">
            <v>1.8</v>
          </cell>
        </row>
        <row r="1750">
          <cell r="H1750" t="str">
            <v>泰医保发〔2022〕31号</v>
          </cell>
        </row>
        <row r="1751">
          <cell r="A1751" t="str">
            <v>250503006</v>
          </cell>
          <cell r="B1751" t="str">
            <v>内毒素鲎定量测定</v>
          </cell>
        </row>
        <row r="1751">
          <cell r="E1751" t="str">
            <v>项</v>
          </cell>
          <cell r="F1751">
            <v>120</v>
          </cell>
        </row>
        <row r="1752">
          <cell r="A1752" t="str">
            <v>250503007</v>
          </cell>
          <cell r="B1752" t="str">
            <v>O—129试验</v>
          </cell>
        </row>
        <row r="1752">
          <cell r="E1752" t="str">
            <v>项</v>
          </cell>
          <cell r="F1752">
            <v>12</v>
          </cell>
        </row>
        <row r="1753">
          <cell r="A1753" t="str">
            <v>250503008</v>
          </cell>
          <cell r="B1753" t="str">
            <v>β—内酰胺酶试验</v>
          </cell>
        </row>
        <row r="1753">
          <cell r="E1753" t="str">
            <v>项</v>
          </cell>
          <cell r="F1753">
            <v>12</v>
          </cell>
        </row>
        <row r="1754">
          <cell r="A1754" t="str">
            <v>250503009</v>
          </cell>
          <cell r="B1754" t="str">
            <v>超广谱β－内酰胺酶试验</v>
          </cell>
        </row>
        <row r="1754">
          <cell r="E1754" t="str">
            <v>项</v>
          </cell>
          <cell r="F1754">
            <v>12</v>
          </cell>
        </row>
        <row r="1755">
          <cell r="A1755" t="str">
            <v>250503010</v>
          </cell>
          <cell r="B1755" t="str">
            <v>耐万古霉素基因试验</v>
          </cell>
          <cell r="C1755" t="str">
            <v>包括基因A、B、C</v>
          </cell>
        </row>
        <row r="1755">
          <cell r="E1755" t="str">
            <v>每种基因</v>
          </cell>
          <cell r="F1755" t="str">
            <v>待定</v>
          </cell>
        </row>
        <row r="1756">
          <cell r="A1756" t="str">
            <v>250503011</v>
          </cell>
          <cell r="B1756" t="str">
            <v>DNA探针技术查meeA基因</v>
          </cell>
        </row>
        <row r="1756">
          <cell r="E1756" t="str">
            <v>项</v>
          </cell>
          <cell r="F1756" t="str">
            <v>待定</v>
          </cell>
        </row>
        <row r="1757">
          <cell r="A1757" t="str">
            <v>250503012</v>
          </cell>
          <cell r="B1757" t="str">
            <v>梅毒荧光抗体FTA—ABS测定</v>
          </cell>
        </row>
        <row r="1757">
          <cell r="E1757" t="str">
            <v>项</v>
          </cell>
          <cell r="F1757" t="str">
            <v>待定</v>
          </cell>
        </row>
        <row r="1758">
          <cell r="A1758" t="str">
            <v>250503013</v>
          </cell>
          <cell r="B1758" t="str">
            <v>肺癌靶向治疗相关基因（13个）测序</v>
          </cell>
        </row>
        <row r="1758">
          <cell r="E1758" t="str">
            <v>次</v>
          </cell>
          <cell r="F1758" t="str">
            <v>自主  定价</v>
          </cell>
          <cell r="G1758" t="str">
            <v>血液、组织</v>
          </cell>
          <cell r="H1758" t="str">
            <v>按照泰价费发﹝2017﹞80号文新增项目</v>
          </cell>
        </row>
        <row r="1759">
          <cell r="A1759" t="str">
            <v>250503014</v>
          </cell>
          <cell r="B1759" t="str">
            <v>乳腺癌21基因表达检测</v>
          </cell>
        </row>
        <row r="1759">
          <cell r="E1759" t="str">
            <v>次</v>
          </cell>
          <cell r="F1759">
            <v>3840</v>
          </cell>
        </row>
        <row r="1759">
          <cell r="H1759" t="str">
            <v>按照泰价费发﹝2017﹞80号文新增项目
泰医保发〔2021〕48号</v>
          </cell>
        </row>
        <row r="1760">
          <cell r="A1760" t="str">
            <v>250503015</v>
          </cell>
          <cell r="B1760" t="str">
            <v>毒品检测</v>
          </cell>
          <cell r="C1760" t="str">
            <v>样本类型：尿液。样本采集、签收、处理，定标和质控，检测样本，审核结果，录入实验室信息系统或人工登记，发送报告；按规定处理废弃物；接受相关临床咨询</v>
          </cell>
        </row>
        <row r="1760">
          <cell r="E1760" t="str">
            <v>项</v>
          </cell>
          <cell r="F1760" t="str">
            <v>自主  定价</v>
          </cell>
        </row>
        <row r="1760">
          <cell r="H1760" t="str">
            <v>按照鲁价格二发﹝2018﹞144号文新增项目</v>
          </cell>
        </row>
        <row r="1761">
          <cell r="A1761" t="str">
            <v>250503016</v>
          </cell>
          <cell r="B1761" t="str">
            <v>多靶点粪便隐血DNA联合检测</v>
          </cell>
          <cell r="C1761" t="str">
            <v>样本类型：粪便。样本签收、预处理、核酸提取，联合检测KRAS突变和BMP3、NDRG4基因甲基化及人血红蛋白，各指标检测值通过软件分析，综合评分，人工审核结果、发送报告；按规定处理废弃物；接受临床相关咨询</v>
          </cell>
        </row>
        <row r="1761">
          <cell r="E1761" t="str">
            <v>项</v>
          </cell>
          <cell r="F1761" t="str">
            <v>新增项目</v>
          </cell>
        </row>
        <row r="1761">
          <cell r="H1761" t="str">
            <v>泰医保发〔2022〕2号</v>
          </cell>
        </row>
        <row r="1762">
          <cell r="A1762" t="str">
            <v>2506</v>
          </cell>
          <cell r="B1762" t="str">
            <v>6．临床寄生虫学检查</v>
          </cell>
        </row>
        <row r="1762">
          <cell r="F1762" t="str">
            <v> </v>
          </cell>
        </row>
        <row r="1763">
          <cell r="A1763" t="str">
            <v>250601</v>
          </cell>
          <cell r="B1763" t="str">
            <v>寄生虫镜检</v>
          </cell>
        </row>
        <row r="1763">
          <cell r="F1763" t="str">
            <v> </v>
          </cell>
        </row>
        <row r="1764">
          <cell r="A1764" t="str">
            <v>250601001</v>
          </cell>
          <cell r="B1764" t="str">
            <v>粪寄生虫镜检</v>
          </cell>
          <cell r="C1764" t="str">
            <v>包括寄生虫、原虫、虫卵镜检</v>
          </cell>
        </row>
        <row r="1764">
          <cell r="E1764" t="str">
            <v>次</v>
          </cell>
          <cell r="F1764">
            <v>4</v>
          </cell>
        </row>
        <row r="1765">
          <cell r="A1765" t="str">
            <v>250601002</v>
          </cell>
          <cell r="B1765" t="str">
            <v>粪寄生虫卵集卵镜检</v>
          </cell>
        </row>
        <row r="1765">
          <cell r="E1765" t="str">
            <v>次</v>
          </cell>
          <cell r="F1765">
            <v>4</v>
          </cell>
        </row>
        <row r="1766">
          <cell r="A1766" t="str">
            <v>250601003</v>
          </cell>
          <cell r="B1766" t="str">
            <v>粪寄生虫卵计数</v>
          </cell>
        </row>
        <row r="1766">
          <cell r="E1766" t="str">
            <v>次</v>
          </cell>
          <cell r="F1766">
            <v>4</v>
          </cell>
        </row>
        <row r="1767">
          <cell r="A1767" t="str">
            <v>250601004</v>
          </cell>
          <cell r="B1767" t="str">
            <v>寄生虫卵孵化试验</v>
          </cell>
        </row>
        <row r="1767">
          <cell r="E1767" t="str">
            <v>次</v>
          </cell>
          <cell r="F1767">
            <v>4</v>
          </cell>
        </row>
        <row r="1768">
          <cell r="A1768" t="str">
            <v>250601005</v>
          </cell>
          <cell r="B1768" t="str">
            <v>血液虐原虫检查</v>
          </cell>
        </row>
        <row r="1768">
          <cell r="E1768" t="str">
            <v>项</v>
          </cell>
          <cell r="F1768" t="str">
            <v>4.7</v>
          </cell>
        </row>
        <row r="1768">
          <cell r="H1768" t="str">
            <v>泰医保发〔2022〕31号</v>
          </cell>
        </row>
        <row r="1769">
          <cell r="A1769" t="str">
            <v>250601006</v>
          </cell>
          <cell r="B1769" t="str">
            <v>血液微丝蚴检查</v>
          </cell>
        </row>
        <row r="1769">
          <cell r="E1769" t="str">
            <v>项</v>
          </cell>
          <cell r="F1769" t="str">
            <v>4.7</v>
          </cell>
        </row>
        <row r="1769">
          <cell r="H1769" t="str">
            <v>泰医保发〔2022〕31号</v>
          </cell>
        </row>
        <row r="1770">
          <cell r="A1770" t="str">
            <v>250601007</v>
          </cell>
          <cell r="B1770" t="str">
            <v>血液回归热螺旋体检查</v>
          </cell>
        </row>
        <row r="1770">
          <cell r="E1770" t="str">
            <v>项</v>
          </cell>
          <cell r="F1770">
            <v>10</v>
          </cell>
        </row>
        <row r="1771">
          <cell r="A1771" t="str">
            <v>250601008</v>
          </cell>
          <cell r="B1771" t="str">
            <v>血液黑热病利一集氏体检查</v>
          </cell>
        </row>
        <row r="1771">
          <cell r="E1771" t="str">
            <v>项</v>
          </cell>
          <cell r="F1771">
            <v>10</v>
          </cell>
        </row>
        <row r="1772">
          <cell r="A1772" t="str">
            <v>250601009</v>
          </cell>
          <cell r="B1772" t="str">
            <v>血液弓形虫检查</v>
          </cell>
        </row>
        <row r="1772">
          <cell r="E1772" t="str">
            <v>项</v>
          </cell>
          <cell r="F1772">
            <v>10</v>
          </cell>
        </row>
        <row r="1773">
          <cell r="A1773" t="str">
            <v>250602</v>
          </cell>
          <cell r="B1773" t="str">
            <v>寄生虫免疫学检查</v>
          </cell>
        </row>
        <row r="1773">
          <cell r="F1773" t="str">
            <v> </v>
          </cell>
        </row>
        <row r="1774">
          <cell r="A1774" t="str">
            <v>250602001</v>
          </cell>
          <cell r="B1774" t="str">
            <v>各种寄生虫免疫学检查</v>
          </cell>
        </row>
        <row r="1774">
          <cell r="E1774" t="str">
            <v>项</v>
          </cell>
          <cell r="F1774">
            <v>20</v>
          </cell>
          <cell r="G1774" t="str">
            <v>每种寄生虫检查计费一次，①凝集法：血凝法、乳胶法②一般免疫学法：放免法、酶免法、免疫电泳法、免疫荧光法等③双扩法④免疫印迹法</v>
          </cell>
        </row>
        <row r="1775">
          <cell r="A1775" t="str">
            <v>2507</v>
          </cell>
          <cell r="B1775" t="str">
            <v>遗传疾病的分子生物学诊断</v>
          </cell>
        </row>
        <row r="1775">
          <cell r="E1775" t="str">
            <v>项</v>
          </cell>
          <cell r="F1775" t="str">
            <v> </v>
          </cell>
        </row>
        <row r="1776">
          <cell r="A1776" t="str">
            <v>250700001</v>
          </cell>
          <cell r="B1776" t="str">
            <v>外周血细胞染色体检查</v>
          </cell>
        </row>
        <row r="1776">
          <cell r="E1776" t="str">
            <v>项</v>
          </cell>
          <cell r="F1776">
            <v>144</v>
          </cell>
        </row>
        <row r="1777">
          <cell r="A1777" t="str">
            <v>250700001a</v>
          </cell>
          <cell r="B1777" t="str">
            <v>成像自动分析法</v>
          </cell>
        </row>
        <row r="1777">
          <cell r="E1777" t="str">
            <v>项</v>
          </cell>
          <cell r="F1777">
            <v>224</v>
          </cell>
        </row>
        <row r="1778">
          <cell r="A1778" t="str">
            <v>250700002</v>
          </cell>
          <cell r="B1778" t="str">
            <v>脆性X染色体检查</v>
          </cell>
        </row>
        <row r="1778">
          <cell r="E1778" t="str">
            <v>项</v>
          </cell>
          <cell r="F1778" t="str">
            <v>待定</v>
          </cell>
        </row>
        <row r="1779">
          <cell r="A1779" t="str">
            <v>250700003</v>
          </cell>
          <cell r="B1779" t="str">
            <v>血高分辨染色体检查</v>
          </cell>
        </row>
        <row r="1779">
          <cell r="E1779" t="str">
            <v>项</v>
          </cell>
          <cell r="F1779" t="str">
            <v>待定</v>
          </cell>
        </row>
        <row r="1780">
          <cell r="A1780" t="str">
            <v>250700004</v>
          </cell>
          <cell r="B1780" t="str">
            <v>血姐妹染色体互换实验</v>
          </cell>
        </row>
        <row r="1780">
          <cell r="E1780" t="str">
            <v>项</v>
          </cell>
          <cell r="F1780" t="str">
            <v>待定</v>
          </cell>
        </row>
        <row r="1781">
          <cell r="A1781" t="str">
            <v>250700005</v>
          </cell>
          <cell r="B1781" t="str">
            <v>脐血染色体检查</v>
          </cell>
        </row>
        <row r="1781">
          <cell r="E1781" t="str">
            <v>项</v>
          </cell>
          <cell r="F1781">
            <v>144</v>
          </cell>
        </row>
        <row r="1782">
          <cell r="A1782" t="str">
            <v>250700006</v>
          </cell>
          <cell r="B1782" t="str">
            <v>进行性肌营养不良基因分析</v>
          </cell>
        </row>
        <row r="1782">
          <cell r="E1782" t="str">
            <v>项</v>
          </cell>
          <cell r="F1782" t="str">
            <v>待定</v>
          </cell>
        </row>
        <row r="1783">
          <cell r="A1783" t="str">
            <v>250700007</v>
          </cell>
          <cell r="B1783" t="str">
            <v>肝豆状核变性基因分析</v>
          </cell>
        </row>
        <row r="1783">
          <cell r="E1783" t="str">
            <v>项</v>
          </cell>
          <cell r="F1783" t="str">
            <v>待定</v>
          </cell>
        </row>
        <row r="1784">
          <cell r="A1784" t="str">
            <v>250700008</v>
          </cell>
          <cell r="B1784" t="str">
            <v>血友病甲基因分析</v>
          </cell>
        </row>
        <row r="1784">
          <cell r="E1784" t="str">
            <v>项</v>
          </cell>
          <cell r="F1784" t="str">
            <v>待定</v>
          </cell>
        </row>
        <row r="1785">
          <cell r="A1785" t="str">
            <v>250700009</v>
          </cell>
          <cell r="B1785" t="str">
            <v>脆X综合症基因诊断</v>
          </cell>
        </row>
        <row r="1785">
          <cell r="E1785" t="str">
            <v>项</v>
          </cell>
          <cell r="F1785" t="str">
            <v>待定</v>
          </cell>
        </row>
        <row r="1786">
          <cell r="A1786" t="str">
            <v>250700010</v>
          </cell>
          <cell r="B1786" t="str">
            <v>唐氏综合症筛查</v>
          </cell>
        </row>
        <row r="1786">
          <cell r="E1786" t="str">
            <v>项</v>
          </cell>
          <cell r="F1786">
            <v>80</v>
          </cell>
        </row>
        <row r="1787">
          <cell r="A1787" t="str">
            <v>250700011</v>
          </cell>
          <cell r="B1787" t="str">
            <v>性别基因(SRY)检测</v>
          </cell>
        </row>
        <row r="1787">
          <cell r="E1787" t="str">
            <v>项</v>
          </cell>
          <cell r="F1787" t="str">
            <v>待定</v>
          </cell>
        </row>
        <row r="1788">
          <cell r="A1788" t="str">
            <v>250700012</v>
          </cell>
          <cell r="B1788" t="str">
            <v>脱氧核糖核酸(DNA)倍体分析</v>
          </cell>
          <cell r="C1788" t="str">
            <v>含DNA周期分析、DNA异倍体测定、细胞凋亡测定</v>
          </cell>
        </row>
        <row r="1788">
          <cell r="E1788" t="str">
            <v>项</v>
          </cell>
          <cell r="F1788">
            <v>56</v>
          </cell>
          <cell r="G1788" t="str">
            <v>流式细胞仪</v>
          </cell>
        </row>
        <row r="1789">
          <cell r="A1789" t="str">
            <v>250700013</v>
          </cell>
          <cell r="B1789" t="str">
            <v>染色体分析</v>
          </cell>
          <cell r="C1789" t="str">
            <v>包括各种标本</v>
          </cell>
        </row>
        <row r="1789">
          <cell r="E1789" t="str">
            <v>项</v>
          </cell>
          <cell r="F1789">
            <v>128</v>
          </cell>
        </row>
        <row r="1790">
          <cell r="A1790" t="str">
            <v>250700014</v>
          </cell>
          <cell r="B1790" t="str">
            <v>培养细胞的染色体分析</v>
          </cell>
          <cell r="C1790" t="str">
            <v>包括各种标本；含细胞培养和染色体分析</v>
          </cell>
        </row>
        <row r="1790">
          <cell r="E1790" t="str">
            <v>项</v>
          </cell>
          <cell r="F1790">
            <v>240</v>
          </cell>
          <cell r="G1790" t="str">
            <v>羊水绒毛细胞染色体制备加收80元</v>
          </cell>
        </row>
        <row r="1791">
          <cell r="A1791" t="str">
            <v>250700015</v>
          </cell>
          <cell r="B1791" t="str">
            <v>苯丙氨酸测定(PKU)</v>
          </cell>
        </row>
        <row r="1791">
          <cell r="E1791" t="str">
            <v>项</v>
          </cell>
          <cell r="F1791">
            <v>48</v>
          </cell>
        </row>
        <row r="1792">
          <cell r="A1792" t="str">
            <v>250700016</v>
          </cell>
          <cell r="B1792" t="str">
            <v>血苯丙酮酸定量</v>
          </cell>
        </row>
        <row r="1792">
          <cell r="E1792" t="str">
            <v>项</v>
          </cell>
          <cell r="F1792">
            <v>48</v>
          </cell>
        </row>
        <row r="1793">
          <cell r="A1793" t="str">
            <v>250700017</v>
          </cell>
          <cell r="B1793" t="str">
            <v>白血病融合基因分型</v>
          </cell>
          <cell r="C1793" t="str">
            <v>包括“BCR-ABL、AML1-ETO/MTG8、PML-BARa、TEL-AML1、MLL-ENL、PBX-E2A”</v>
          </cell>
        </row>
        <row r="1793">
          <cell r="F1793">
            <v>120</v>
          </cell>
          <cell r="G1793" t="str">
            <v>定量加收120元</v>
          </cell>
        </row>
        <row r="1794">
          <cell r="A1794" t="str">
            <v>250700018</v>
          </cell>
          <cell r="B1794" t="str">
            <v>EGFR T790M突变检测</v>
          </cell>
        </row>
        <row r="1794">
          <cell r="E1794" t="str">
            <v>次</v>
          </cell>
          <cell r="F1794" t="str">
            <v>自主  定价</v>
          </cell>
        </row>
        <row r="1794">
          <cell r="H1794" t="str">
            <v>按照泰价费发﹝2017﹞80号文新增项目</v>
          </cell>
        </row>
        <row r="1795">
          <cell r="A1795" t="str">
            <v>250700018a</v>
          </cell>
          <cell r="B1795" t="str">
            <v>表皮生长因子受体基因突变检测（EGFR）</v>
          </cell>
        </row>
        <row r="1795">
          <cell r="E1795" t="str">
            <v>次</v>
          </cell>
          <cell r="F1795">
            <v>1280</v>
          </cell>
        </row>
        <row r="1795">
          <cell r="H1795" t="str">
            <v>按照泰价费发﹝2017﹞80号文新增项目
泰医保发〔2021〕48号</v>
          </cell>
        </row>
        <row r="1796">
          <cell r="A1796" t="str">
            <v>250700019</v>
          </cell>
          <cell r="B1796" t="str">
            <v>KRAS基因突变检测</v>
          </cell>
        </row>
        <row r="1796">
          <cell r="E1796" t="str">
            <v>次</v>
          </cell>
          <cell r="F1796">
            <v>640</v>
          </cell>
        </row>
        <row r="1796">
          <cell r="H1796" t="str">
            <v>按照泰价费发﹝2017﹞80号文新增项目
泰医保发〔2021〕48号</v>
          </cell>
        </row>
        <row r="1797">
          <cell r="A1797" t="str">
            <v>250700020</v>
          </cell>
          <cell r="B1797" t="str">
            <v>胎儿染色体非整倍体无创基因检测</v>
          </cell>
          <cell r="C1797" t="str">
            <v>对孕12周以上的孕妇采集5-10ml外周血，分离血浆提取胎儿游离DNA后进行文库构建，检测DNA浓度后进行高通量测序，将测序结果进行生物信息分析后从中得到胎儿的遗传信息，评估胎儿21三体综合征标准型、18三体综合征、13三体综合征风险</v>
          </cell>
        </row>
        <row r="1797">
          <cell r="E1797" t="str">
            <v>人次</v>
          </cell>
          <cell r="F1797" t="str">
            <v>自主  定价</v>
          </cell>
        </row>
        <row r="1797">
          <cell r="H1797" t="str">
            <v>按照鲁价格二发﹝2018﹞144号文新增项目</v>
          </cell>
        </row>
        <row r="1798">
          <cell r="A1798" t="str">
            <v>250700021</v>
          </cell>
          <cell r="B1798" t="str">
            <v>Y染色体基因微缺失检测</v>
          </cell>
          <cell r="C1798" t="str">
            <v>标本类型：全血。样本采集、签收、处理，提取基因组DNA，与阴阳性对照同时扩增，分析扩增产物或杂交或测序等，进行基因分析，判断并审核结果，录入实验室信息系统或人工登记，发送报告；按规定处理废弃物，接受临床相关咨询</v>
          </cell>
        </row>
        <row r="1798">
          <cell r="E1798" t="str">
            <v>次</v>
          </cell>
          <cell r="F1798" t="str">
            <v>自主  定价</v>
          </cell>
        </row>
        <row r="1798">
          <cell r="H1798" t="str">
            <v>按照鲁价格二发﹝2018﹞144号文新增项目</v>
          </cell>
        </row>
        <row r="1799">
          <cell r="A1799" t="str">
            <v>250700022</v>
          </cell>
          <cell r="B1799" t="str">
            <v>BRCA1/2基因突变检测</v>
          </cell>
          <cell r="C1799" t="str">
            <v>标本类型：全血、组织、口腔脱落细胞等。样本采集、签收、处理、提取基因组DNA，测序文库构建与富集，上机测序，进行数据分析，判断并审核结果，录入实验室信息系统或人工登记，发送报告；按规定处理废弃物，接受临床相关咨询</v>
          </cell>
        </row>
        <row r="1799">
          <cell r="E1799" t="str">
            <v>次</v>
          </cell>
          <cell r="F1799" t="str">
            <v>自主  定价</v>
          </cell>
        </row>
        <row r="1799">
          <cell r="H1799" t="str">
            <v>按照鲁价格二发﹝2018﹞144号文新增项目</v>
          </cell>
        </row>
        <row r="1800">
          <cell r="A1800" t="str">
            <v>250700024</v>
          </cell>
          <cell r="B1800" t="str">
            <v>串联质谱筛查</v>
          </cell>
          <cell r="C1800" t="str">
            <v>样本类型：新生儿足跟血干血斑。样本采集，录入信息系统，样本物流跟踪，签收，处理，检测，质控，判定并审核结果，发送报告；按规定处理废弃物；接受临床相关咨询</v>
          </cell>
        </row>
        <row r="1800">
          <cell r="E1800" t="str">
            <v>次</v>
          </cell>
          <cell r="F1800" t="str">
            <v>自主  定价</v>
          </cell>
        </row>
        <row r="1800">
          <cell r="H1800" t="str">
            <v>按照泰医保发﹝2019﹞83号文新增项目</v>
          </cell>
        </row>
        <row r="1801">
          <cell r="A1801" t="str">
            <v>250700025</v>
          </cell>
          <cell r="B1801" t="str">
            <v>肺癌18基因检测</v>
          </cell>
          <cell r="C1801" t="str">
            <v>样本类型：组织或血液。样本采集、签收、处理，进行基因分析，判断并审核结果，录入实验室信息系统，发送报告；按规定处理废弃物；接受临床相关咨询</v>
          </cell>
        </row>
        <row r="1801">
          <cell r="E1801" t="str">
            <v>次</v>
          </cell>
          <cell r="F1801" t="str">
            <v>自主  定价</v>
          </cell>
        </row>
        <row r="1801">
          <cell r="H1801" t="str">
            <v>按照泰医保发﹝2019﹞83号文新增项目</v>
          </cell>
        </row>
        <row r="1802">
          <cell r="A1802" t="str">
            <v>250700026</v>
          </cell>
          <cell r="B1802" t="str">
            <v>人肠癌SDC2基因甲基化检测</v>
          </cell>
          <cell r="C1802" t="str">
            <v>样本类型：粪便。样本采集、签收、处理，进行基因分析，判断并审核结果，录入实验室信息系统，发送报告；按规定处理废弃物；接受临床相关咨询</v>
          </cell>
        </row>
        <row r="1802">
          <cell r="E1802" t="str">
            <v>次</v>
          </cell>
          <cell r="F1802" t="str">
            <v>自主  定价</v>
          </cell>
        </row>
        <row r="1802">
          <cell r="H1802" t="str">
            <v>按照泰医保发﹝2019﹞83号文新增项目</v>
          </cell>
        </row>
        <row r="1803">
          <cell r="A1803" t="str">
            <v>250700027</v>
          </cell>
          <cell r="B1803" t="str">
            <v>胃肠12基因检测</v>
          </cell>
          <cell r="C1803" t="str">
            <v>样本类型：组织或血液。样本采集、签收、处理，进行基因分析，判断并审核结果，录入实验室信息系统，发送报告；按规定处理废弃物；接受临床相关咨询</v>
          </cell>
        </row>
        <row r="1803">
          <cell r="E1803" t="str">
            <v>次</v>
          </cell>
          <cell r="F1803" t="str">
            <v>自主  定价</v>
          </cell>
        </row>
        <row r="1803">
          <cell r="H1803" t="str">
            <v>按照泰医保发﹝2019﹞83号文新增项目</v>
          </cell>
        </row>
        <row r="1804">
          <cell r="A1804" t="str">
            <v>250700028</v>
          </cell>
          <cell r="B1804" t="str">
            <v>脑胶质瘤基因检测</v>
          </cell>
          <cell r="C1804" t="str">
            <v>样本类型：组织或血液。样本采集、签收、处理，进行基因分析，判断并审核结果，录入实验室信息系统，发送报告；按规定处理废弃物；接受临床相关咨询</v>
          </cell>
        </row>
        <row r="1804">
          <cell r="E1804" t="str">
            <v>次</v>
          </cell>
          <cell r="F1804" t="str">
            <v>自主  定价</v>
          </cell>
        </row>
        <row r="1804">
          <cell r="H1804" t="str">
            <v>按照泰医保发﹝2019﹞83号文新增项目</v>
          </cell>
        </row>
        <row r="1805">
          <cell r="A1805" t="str">
            <v>250700029</v>
          </cell>
          <cell r="B1805" t="str">
            <v>人IDH-1基因突变检测</v>
          </cell>
          <cell r="C1805" t="str">
            <v> 样本类型：组织样本。DNA提取，PCR扩增检测，审核结果。</v>
          </cell>
        </row>
        <row r="1805">
          <cell r="E1805" t="str">
            <v>次</v>
          </cell>
          <cell r="F1805" t="str">
            <v>新增项目</v>
          </cell>
        </row>
        <row r="1805">
          <cell r="H1805" t="str">
            <v>泰医保发〔2021〕14号</v>
          </cell>
        </row>
        <row r="1806">
          <cell r="A1806" t="str">
            <v>250700030</v>
          </cell>
          <cell r="B1806" t="str">
            <v>人TERT基因启动子突变检测</v>
          </cell>
          <cell r="C1806" t="str">
            <v> 样本类型：组织样本。DNA提取，PCR扩增检测，审核结果。</v>
          </cell>
        </row>
        <row r="1806">
          <cell r="E1806" t="str">
            <v>次</v>
          </cell>
          <cell r="F1806" t="str">
            <v>新增项目</v>
          </cell>
        </row>
        <row r="1806">
          <cell r="H1806" t="str">
            <v>泰医保发〔2021〕14号</v>
          </cell>
        </row>
        <row r="1807">
          <cell r="A1807" t="str">
            <v>26</v>
          </cell>
          <cell r="B1807" t="str">
            <v>(六)血型与配血</v>
          </cell>
        </row>
        <row r="1807">
          <cell r="F1807" t="str">
            <v> </v>
          </cell>
        </row>
        <row r="1808">
          <cell r="A1808" t="str">
            <v>260000001</v>
          </cell>
          <cell r="B1808" t="str">
            <v>ABO红细胞定型</v>
          </cell>
          <cell r="C1808" t="str">
            <v>指血清定型(反定)</v>
          </cell>
        </row>
        <row r="1808">
          <cell r="E1808" t="str">
            <v>次</v>
          </cell>
          <cell r="F1808">
            <v>4</v>
          </cell>
        </row>
        <row r="1809">
          <cell r="A1809" t="str">
            <v>260000002</v>
          </cell>
          <cell r="B1809" t="str">
            <v>ABO血型鉴定</v>
          </cell>
          <cell r="C1809" t="str">
            <v>指正定法与反定法联合使用</v>
          </cell>
        </row>
        <row r="1809">
          <cell r="E1809" t="str">
            <v>次</v>
          </cell>
          <cell r="F1809">
            <v>8</v>
          </cell>
          <cell r="G1809" t="str">
            <v>微柱法加收24元</v>
          </cell>
        </row>
        <row r="1810">
          <cell r="A1810" t="str">
            <v>260000003</v>
          </cell>
          <cell r="B1810" t="str">
            <v>ABO亚型鉴定</v>
          </cell>
        </row>
        <row r="1810">
          <cell r="E1810" t="str">
            <v>每个亚型</v>
          </cell>
          <cell r="F1810">
            <v>20</v>
          </cell>
          <cell r="G1810" t="str">
            <v>微柱法加收24元</v>
          </cell>
        </row>
        <row r="1811">
          <cell r="A1811" t="str">
            <v>260000004</v>
          </cell>
          <cell r="B1811" t="str">
            <v>Rh血型鉴定</v>
          </cell>
          <cell r="C1811" t="str">
            <v>指仅鉴定RhD(o)，不查其他抗原</v>
          </cell>
        </row>
        <row r="1811">
          <cell r="E1811" t="str">
            <v>次</v>
          </cell>
          <cell r="F1811">
            <v>16</v>
          </cell>
          <cell r="G1811" t="str">
            <v>微柱法加收24元</v>
          </cell>
        </row>
        <row r="1812">
          <cell r="A1812" t="str">
            <v>260000005</v>
          </cell>
          <cell r="B1812" t="str">
            <v>Rh血型其他抗原鉴定</v>
          </cell>
          <cell r="C1812" t="str">
            <v>含Rh血型的C、c、E、e抗原鉴定</v>
          </cell>
        </row>
        <row r="1812">
          <cell r="E1812" t="str">
            <v>每个抗原</v>
          </cell>
          <cell r="F1812">
            <v>20</v>
          </cell>
        </row>
        <row r="1813">
          <cell r="A1813" t="str">
            <v>260000006</v>
          </cell>
          <cell r="B1813" t="str">
            <v>特殊血型抗原鉴定</v>
          </cell>
          <cell r="C1813" t="str">
            <v>包括以下特殊血型抗原鉴定： P血型、Ii血型、Lewis血型、MNSs血型、Lutheran血型、Kell血型、Duffy血型、Kidd血型、Diego血型、 Auberger血型、Sid血型、Colton血型、Yt血型、Dombrock血型、Vel血型、Scianna血型、Xg血型、Gerbich血型、Wright血型、 Stoltzfus血型等</v>
          </cell>
        </row>
        <row r="1813">
          <cell r="E1813" t="str">
            <v>每个抗原</v>
          </cell>
          <cell r="F1813">
            <v>40</v>
          </cell>
        </row>
        <row r="1814">
          <cell r="A1814" t="str">
            <v>260000007</v>
          </cell>
          <cell r="B1814" t="str">
            <v>血型单特异性抗体鉴定</v>
          </cell>
          <cell r="C1814" t="str">
            <v> </v>
          </cell>
        </row>
        <row r="1814">
          <cell r="E1814" t="str">
            <v>次</v>
          </cell>
          <cell r="F1814">
            <v>80</v>
          </cell>
          <cell r="G1814" t="str">
            <v>以常规鉴定的8种谱红细胞为基数，如需增加其他谱红细胞时加收20%</v>
          </cell>
        </row>
        <row r="1815">
          <cell r="A1815" t="str">
            <v>260000007a</v>
          </cell>
          <cell r="B1815" t="str">
            <v>血型单特异性抗体鉴定8种以上</v>
          </cell>
        </row>
        <row r="1815">
          <cell r="E1815" t="str">
            <v>次</v>
          </cell>
          <cell r="F1815">
            <v>96</v>
          </cell>
        </row>
        <row r="1816">
          <cell r="A1816" t="str">
            <v>260000008</v>
          </cell>
          <cell r="B1816" t="str">
            <v>血型抗体特异性鉴定(吸收试验)</v>
          </cell>
        </row>
        <row r="1816">
          <cell r="E1816" t="str">
            <v>次</v>
          </cell>
          <cell r="F1816">
            <v>24</v>
          </cell>
        </row>
        <row r="1817">
          <cell r="A1817" t="str">
            <v>260000009</v>
          </cell>
          <cell r="B1817" t="str">
            <v>血型抗体特异性鉴定(放散试验)</v>
          </cell>
        </row>
        <row r="1817">
          <cell r="E1817" t="str">
            <v>次</v>
          </cell>
          <cell r="F1817">
            <v>24</v>
          </cell>
        </row>
        <row r="1818">
          <cell r="A1818" t="str">
            <v>260000010</v>
          </cell>
          <cell r="B1818" t="str">
            <v>血型抗体效价测定</v>
          </cell>
        </row>
        <row r="1818">
          <cell r="E1818" t="str">
            <v>每抗体</v>
          </cell>
          <cell r="F1818">
            <v>24</v>
          </cell>
        </row>
        <row r="1818">
          <cell r="H1818" t="str">
            <v>泰医保发〔2022〕31号</v>
          </cell>
        </row>
        <row r="1819">
          <cell r="A1819" t="str">
            <v>260000010a</v>
          </cell>
          <cell r="B1819" t="str">
            <v>微柱法血型抗体效价测定</v>
          </cell>
        </row>
        <row r="1819">
          <cell r="E1819" t="str">
            <v>每抗体</v>
          </cell>
          <cell r="F1819" t="str">
            <v>46</v>
          </cell>
        </row>
        <row r="1819">
          <cell r="H1819" t="str">
            <v>泰医保发〔2022〕31号</v>
          </cell>
        </row>
        <row r="1820">
          <cell r="A1820" t="str">
            <v>260000011</v>
          </cell>
          <cell r="B1820" t="str">
            <v>盐水介质交叉配血</v>
          </cell>
        </row>
        <row r="1820">
          <cell r="E1820" t="str">
            <v>次</v>
          </cell>
          <cell r="F1820">
            <v>8</v>
          </cell>
        </row>
        <row r="1821">
          <cell r="A1821" t="str">
            <v>260000012</v>
          </cell>
          <cell r="B1821" t="str">
            <v>特殊介质交叉配血</v>
          </cell>
          <cell r="C1821" t="str">
            <v>指用于发现不全抗体</v>
          </cell>
        </row>
        <row r="1821">
          <cell r="E1821" t="str">
            <v>每个方法</v>
          </cell>
          <cell r="F1821">
            <v>16</v>
          </cell>
          <cell r="G1821" t="str">
            <v>微柱法加收32元</v>
          </cell>
        </row>
        <row r="1822">
          <cell r="A1822" t="str">
            <v>260000012a</v>
          </cell>
          <cell r="B1822" t="str">
            <v>微柱法特殊介质交叉配血</v>
          </cell>
        </row>
        <row r="1822">
          <cell r="E1822" t="str">
            <v>每个方法</v>
          </cell>
          <cell r="F1822">
            <v>48</v>
          </cell>
          <cell r="G1822" t="str">
            <v>每增加一孔加收24元</v>
          </cell>
        </row>
        <row r="1823">
          <cell r="A1823" t="str">
            <v>260000013</v>
          </cell>
          <cell r="B1823" t="str">
            <v>疑难交叉配血</v>
          </cell>
          <cell r="C1823" t="str">
            <v>包括以下情况的交叉配血：ABO血型亚型不合、少见特殊血型、有血型特异性抗体者、冷球蛋白血症、自身免疫性溶血性贫血等</v>
          </cell>
        </row>
        <row r="1823">
          <cell r="E1823" t="str">
            <v>次</v>
          </cell>
          <cell r="F1823">
            <v>20</v>
          </cell>
          <cell r="G1823" t="str">
            <v>按实际情况加收相应特殊血型鉴定费用,微柱法加收24元</v>
          </cell>
        </row>
        <row r="1824">
          <cell r="A1824" t="str">
            <v>260000013a</v>
          </cell>
          <cell r="B1824" t="str">
            <v>微柱法疑难交叉配血</v>
          </cell>
        </row>
        <row r="1824">
          <cell r="E1824" t="str">
            <v>次</v>
          </cell>
          <cell r="F1824">
            <v>44</v>
          </cell>
        </row>
        <row r="1825">
          <cell r="A1825" t="str">
            <v>260000014</v>
          </cell>
          <cell r="B1825" t="str">
            <v>唾液ABH血型物质测定</v>
          </cell>
        </row>
        <row r="1825">
          <cell r="E1825" t="str">
            <v>次</v>
          </cell>
          <cell r="F1825">
            <v>24</v>
          </cell>
        </row>
        <row r="1826">
          <cell r="A1826" t="str">
            <v>260000015</v>
          </cell>
          <cell r="B1826" t="str">
            <v>Rh阴性确诊试验</v>
          </cell>
        </row>
        <row r="1826">
          <cell r="E1826" t="str">
            <v>次</v>
          </cell>
          <cell r="F1826">
            <v>72</v>
          </cell>
          <cell r="G1826" t="str">
            <v>微柱法</v>
          </cell>
        </row>
        <row r="1827">
          <cell r="A1827" t="str">
            <v>260000016</v>
          </cell>
          <cell r="B1827" t="str">
            <v>白细胞特异性和组织相关融性（HLA）抗体检测</v>
          </cell>
        </row>
        <row r="1827">
          <cell r="E1827" t="str">
            <v>次</v>
          </cell>
          <cell r="F1827">
            <v>320</v>
          </cell>
        </row>
        <row r="1828">
          <cell r="A1828" t="str">
            <v>260000017</v>
          </cell>
          <cell r="B1828" t="str">
            <v>血小板特异性和组织相关融性（HLA）抗体检测</v>
          </cell>
        </row>
        <row r="1828">
          <cell r="E1828" t="str">
            <v>次</v>
          </cell>
          <cell r="F1828">
            <v>320</v>
          </cell>
          <cell r="G1828" t="str">
            <v>封闭抗体（APLA）检测收256元</v>
          </cell>
        </row>
        <row r="1829">
          <cell r="A1829" t="str">
            <v>260000018</v>
          </cell>
          <cell r="B1829" t="str">
            <v>红细胞系统血型抗体致新生儿溶血病检测</v>
          </cell>
        </row>
        <row r="1829">
          <cell r="E1829" t="str">
            <v>次</v>
          </cell>
          <cell r="F1829">
            <v>64</v>
          </cell>
          <cell r="G1829" t="str">
            <v>微柱法加收64元</v>
          </cell>
        </row>
        <row r="1830">
          <cell r="A1830" t="str">
            <v>260000019</v>
          </cell>
          <cell r="B1830" t="str">
            <v>血小板交叉配合试验</v>
          </cell>
        </row>
        <row r="1830">
          <cell r="E1830" t="str">
            <v>次</v>
          </cell>
          <cell r="F1830">
            <v>48</v>
          </cell>
        </row>
        <row r="1831">
          <cell r="A1831" t="str">
            <v>260000020</v>
          </cell>
          <cell r="B1831" t="str">
            <v>淋巴细胞毒试验</v>
          </cell>
          <cell r="C1831" t="str">
            <v>包括一般试验和快速试验</v>
          </cell>
        </row>
        <row r="1831">
          <cell r="E1831" t="str">
            <v>次</v>
          </cell>
          <cell r="F1831">
            <v>64</v>
          </cell>
        </row>
        <row r="1832">
          <cell r="A1832" t="str">
            <v>260000021</v>
          </cell>
          <cell r="B1832" t="str">
            <v>群体反应抗体检测</v>
          </cell>
        </row>
        <row r="1832">
          <cell r="E1832" t="str">
            <v>次</v>
          </cell>
          <cell r="F1832">
            <v>480</v>
          </cell>
          <cell r="G1832" t="str">
            <v>加做主要组织相容性复合体I类链相关蛋白A（MICA）抗体加收80元，群体反应抗体分型I类、II类加收320元</v>
          </cell>
        </row>
        <row r="1833">
          <cell r="A1833" t="str">
            <v>260000022</v>
          </cell>
          <cell r="B1833" t="str">
            <v>人组织相容性抗原I类(HLA－I)分型</v>
          </cell>
          <cell r="C1833" t="str">
            <v>包括可溶性HLA-I</v>
          </cell>
        </row>
        <row r="1833">
          <cell r="E1833" t="str">
            <v>组</v>
          </cell>
          <cell r="F1833" t="str">
            <v> </v>
          </cell>
        </row>
        <row r="1834">
          <cell r="A1834" t="str">
            <v>260000022a</v>
          </cell>
          <cell r="B1834" t="str">
            <v>血清学配型</v>
          </cell>
        </row>
        <row r="1834">
          <cell r="E1834" t="str">
            <v>组</v>
          </cell>
          <cell r="F1834">
            <v>320</v>
          </cell>
        </row>
        <row r="1835">
          <cell r="A1835" t="str">
            <v>260000022b</v>
          </cell>
          <cell r="B1835" t="str">
            <v>基因配型</v>
          </cell>
        </row>
        <row r="1835">
          <cell r="E1835" t="str">
            <v>组</v>
          </cell>
          <cell r="F1835">
            <v>640</v>
          </cell>
        </row>
        <row r="1836">
          <cell r="A1836" t="str">
            <v>260000023</v>
          </cell>
          <cell r="B1836" t="str">
            <v>人组织相容性抗原II类(HLA－II)分型</v>
          </cell>
        </row>
        <row r="1836">
          <cell r="E1836" t="str">
            <v>组</v>
          </cell>
        </row>
        <row r="1837">
          <cell r="A1837" t="str">
            <v>260000023a</v>
          </cell>
          <cell r="B1837" t="str">
            <v>血清学配型</v>
          </cell>
        </row>
        <row r="1837">
          <cell r="E1837" t="str">
            <v>组</v>
          </cell>
          <cell r="F1837">
            <v>320</v>
          </cell>
        </row>
        <row r="1838">
          <cell r="A1838" t="str">
            <v>260000023b</v>
          </cell>
          <cell r="B1838" t="str">
            <v>基因配型</v>
          </cell>
        </row>
        <row r="1838">
          <cell r="E1838" t="str">
            <v>组</v>
          </cell>
          <cell r="F1838">
            <v>640</v>
          </cell>
        </row>
        <row r="1839">
          <cell r="A1839" t="str">
            <v>260000024</v>
          </cell>
          <cell r="B1839" t="str">
            <v>血型基因检测</v>
          </cell>
          <cell r="C1839" t="str">
            <v>样本类型：各种标本。样本采集、签收、处理，针对血清学方法难以准确鉴定的血型，进行基因测定</v>
          </cell>
        </row>
        <row r="1839">
          <cell r="E1839" t="str">
            <v>次</v>
          </cell>
          <cell r="F1839" t="str">
            <v>自主  定价</v>
          </cell>
        </row>
        <row r="1839">
          <cell r="H1839" t="str">
            <v>按照泰医保发﹝2019﹞83号文新增项目</v>
          </cell>
        </row>
        <row r="1840">
          <cell r="A1840" t="str">
            <v>260000027</v>
          </cell>
          <cell r="B1840" t="str">
            <v>淋巴瘤基因重排检测</v>
          </cell>
          <cell r="C1840" t="str">
            <v>样本类型：血液、组织、DNA。样本采集、签收、处理，检测样本，审核结果，录入实验室信息系统或人工登记，发送报告；按规定处理废弃物；接受临床相关咨询</v>
          </cell>
        </row>
        <row r="1840">
          <cell r="E1840" t="str">
            <v>项</v>
          </cell>
          <cell r="F1840" t="str">
            <v>自主  定价</v>
          </cell>
        </row>
        <row r="1840">
          <cell r="H1840" t="str">
            <v>按照鲁价格二发﹝2018﹞144号文新增项目</v>
          </cell>
        </row>
        <row r="1841">
          <cell r="A1841" t="str">
            <v>27</v>
          </cell>
          <cell r="B1841" t="str">
            <v>(七)病理检查</v>
          </cell>
        </row>
        <row r="1841">
          <cell r="G1841" t="str">
            <v>图文病理报告加收56元</v>
          </cell>
          <cell r="H1841" t="str">
            <v>泰医保发〔2021〕14号</v>
          </cell>
        </row>
        <row r="1842">
          <cell r="A1842" t="str">
            <v>2701</v>
          </cell>
          <cell r="B1842" t="str">
            <v>1．尸体解剖与防腐处理</v>
          </cell>
        </row>
        <row r="1842">
          <cell r="F1842" t="str">
            <v> </v>
          </cell>
        </row>
        <row r="1843">
          <cell r="A1843" t="str">
            <v>270100001</v>
          </cell>
          <cell r="B1843" t="str">
            <v>尸检病理诊断</v>
          </cell>
          <cell r="C1843" t="str">
            <v>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v>
          </cell>
        </row>
        <row r="1843">
          <cell r="E1843" t="str">
            <v>次</v>
          </cell>
          <cell r="F1843" t="str">
            <v>价格  放开</v>
          </cell>
          <cell r="G1843" t="str">
            <v>局部解剖诊断按全身解剖计费</v>
          </cell>
          <cell r="H1843" t="str">
            <v>按照泰价费发﹝2018﹞98号文价格放开</v>
          </cell>
        </row>
        <row r="1844">
          <cell r="A1844" t="str">
            <v>270100002</v>
          </cell>
          <cell r="B1844" t="str">
            <v>儿童及胎儿尸检病理诊断</v>
          </cell>
          <cell r="C1844" t="str">
            <v>指7岁以下儿童及胎儿尸解，其余同尸检病理诊断</v>
          </cell>
          <cell r="D1844" t="str">
            <v> </v>
          </cell>
          <cell r="E1844" t="str">
            <v>次</v>
          </cell>
          <cell r="F1844" t="str">
            <v>价格  放开</v>
          </cell>
        </row>
        <row r="1844">
          <cell r="H1844" t="str">
            <v>按照泰价费发﹝2018﹞98号文价格放开</v>
          </cell>
        </row>
        <row r="1845">
          <cell r="A1845" t="str">
            <v>270100003</v>
          </cell>
          <cell r="B1845" t="str">
            <v>尸体化学防腐处理</v>
          </cell>
          <cell r="C1845" t="str">
            <v>含各种手术操作及消耗材料；废弃物处理</v>
          </cell>
          <cell r="D1845" t="str">
            <v>防腐药物</v>
          </cell>
          <cell r="E1845" t="str">
            <v>次</v>
          </cell>
          <cell r="F1845" t="str">
            <v>价格  放开</v>
          </cell>
        </row>
        <row r="1845">
          <cell r="H1845" t="str">
            <v>按照泰价费发﹝2018﹞98号文价格放开</v>
          </cell>
        </row>
        <row r="1846">
          <cell r="A1846" t="str">
            <v>2702</v>
          </cell>
          <cell r="B1846" t="str">
            <v>2．细胞病理学检查与诊断</v>
          </cell>
          <cell r="C1846" t="str">
            <v>不含采集标本的临床操作、细胞病理学标本的非常规诊断技术，如：电镜检查、组织化学与免疫组化染色、图象分析技术、流式细胞术、计算机细胞筛选技术、分子病理学检查等</v>
          </cell>
        </row>
        <row r="1846">
          <cell r="G1846" t="str">
            <v>以两张涂(压)片为基价，超过两张加收8元。细胞蜡块诊断160/例</v>
          </cell>
          <cell r="H1846" t="str">
            <v>泰医保发〔2021〕14号</v>
          </cell>
        </row>
        <row r="1847">
          <cell r="A1847" t="str">
            <v>270200001</v>
          </cell>
          <cell r="B1847" t="str">
            <v>体液细胞学检查与诊断</v>
          </cell>
          <cell r="C1847" t="str">
            <v>包括胸水、腹水、心包液、脑脊液、精液、各种囊肿穿刺液、唾液、龈沟液的细胞学检查与诊断</v>
          </cell>
        </row>
        <row r="1847">
          <cell r="E1847" t="str">
            <v>例</v>
          </cell>
          <cell r="F1847">
            <v>40</v>
          </cell>
        </row>
        <row r="1848">
          <cell r="A1848" t="str">
            <v>270200002</v>
          </cell>
          <cell r="B1848" t="str">
            <v>拉网细胞学检查与诊断</v>
          </cell>
          <cell r="C1848" t="str">
            <v>指食管、胃等拉网细胞学检查与诊断</v>
          </cell>
          <cell r="D1848" t="str">
            <v> </v>
          </cell>
          <cell r="E1848" t="str">
            <v>例</v>
          </cell>
          <cell r="F1848">
            <v>40</v>
          </cell>
        </row>
        <row r="1849">
          <cell r="A1849" t="str">
            <v>270200003</v>
          </cell>
          <cell r="B1849" t="str">
            <v>细针穿刺细胞学检查与诊断</v>
          </cell>
          <cell r="C1849" t="str">
            <v>指各种实质性脏器的细针穿刺标本的涂片(压片)检查及诊断</v>
          </cell>
          <cell r="D1849" t="str">
            <v> </v>
          </cell>
          <cell r="E1849" t="str">
            <v>例</v>
          </cell>
          <cell r="F1849">
            <v>48</v>
          </cell>
        </row>
        <row r="1850">
          <cell r="A1850" t="str">
            <v>270200004</v>
          </cell>
          <cell r="B1850" t="str">
            <v>脱落细胞学检查与诊断</v>
          </cell>
          <cell r="C1850" t="str">
            <v>包括子宫内膜、宫颈、阴道、痰、乳腺溢液、窥镜刷片及其他脱落细胞学的各种涂片检查及诊断加口腔粘液涂片</v>
          </cell>
          <cell r="D1850" t="str">
            <v> </v>
          </cell>
          <cell r="E1850" t="str">
            <v>例</v>
          </cell>
          <cell r="F1850">
            <v>32</v>
          </cell>
        </row>
        <row r="1851">
          <cell r="A1851" t="str">
            <v>270200005</v>
          </cell>
          <cell r="B1851" t="str">
            <v>细胞学计数</v>
          </cell>
          <cell r="C1851" t="str">
            <v>包括支气管灌洗液、脑脊液等细胞的计数；不含骨髓涂片计数</v>
          </cell>
          <cell r="D1851" t="str">
            <v> </v>
          </cell>
          <cell r="E1851" t="str">
            <v>例</v>
          </cell>
          <cell r="F1851">
            <v>16</v>
          </cell>
        </row>
        <row r="1852">
          <cell r="A1852" t="str">
            <v>270200006</v>
          </cell>
          <cell r="B1852" t="str">
            <v>细胞DNA倍体定量分析</v>
          </cell>
          <cell r="C1852" t="str">
            <v>使用图像分析系统扫描各种脱落细胞玻片标本，定量分析每个细胞DNA倍体及DNA指数，人工复核，签发报告；按规定处理废弃物；接受临床相关咨询</v>
          </cell>
        </row>
        <row r="1852">
          <cell r="E1852" t="str">
            <v>次</v>
          </cell>
          <cell r="F1852" t="str">
            <v>新增项目</v>
          </cell>
        </row>
        <row r="1852">
          <cell r="H1852" t="str">
            <v>泰医保发〔2022〕2号</v>
          </cell>
        </row>
        <row r="1853">
          <cell r="A1853" t="str">
            <v>2703</v>
          </cell>
          <cell r="B1853" t="str">
            <v>3．组织病理学检查与诊断</v>
          </cell>
          <cell r="C1853" t="str">
            <v>不含采集标本的临床操作、组织病理学标本的非常规诊断技术，如：电镜检查、组织化学与免疫组化染色、图象分析技术、 流式细胞术、计算机细胞筛选技术、 分子病理学检查等</v>
          </cell>
        </row>
        <row r="1853">
          <cell r="F1853" t="str">
            <v> </v>
          </cell>
        </row>
        <row r="1854">
          <cell r="A1854" t="str">
            <v>270300001</v>
          </cell>
          <cell r="B1854" t="str">
            <v>穿刺组织活检检查与诊断</v>
          </cell>
          <cell r="C1854" t="str">
            <v>包括肺、乳腺、体表肿块等穿刺组织活检及诊断</v>
          </cell>
          <cell r="D1854" t="str">
            <v> </v>
          </cell>
          <cell r="E1854" t="str">
            <v>例</v>
          </cell>
          <cell r="F1854">
            <v>208</v>
          </cell>
        </row>
        <row r="1855">
          <cell r="A1855" t="str">
            <v>270300002</v>
          </cell>
          <cell r="B1855" t="str">
            <v>内镜组织活检检查与诊断</v>
          </cell>
          <cell r="C1855" t="str">
            <v>包括各种内镜采集的小组织标本的病理学检查与诊断</v>
          </cell>
        </row>
        <row r="1855">
          <cell r="E1855" t="str">
            <v>例</v>
          </cell>
          <cell r="F1855">
            <v>160</v>
          </cell>
          <cell r="G1855" t="str">
            <v>每增加一个部位加收40元</v>
          </cell>
        </row>
        <row r="1856">
          <cell r="A1856" t="str">
            <v>270300003</v>
          </cell>
          <cell r="B1856" t="str">
            <v>局部切除组织活检检查与诊断</v>
          </cell>
          <cell r="C1856" t="str">
            <v>包括切除组织、咬取组织、切除肿块部分组织的活检</v>
          </cell>
          <cell r="D1856" t="str">
            <v> </v>
          </cell>
          <cell r="E1856" t="str">
            <v>每部位</v>
          </cell>
          <cell r="F1856">
            <v>208</v>
          </cell>
        </row>
        <row r="1857">
          <cell r="A1857" t="str">
            <v>270300004</v>
          </cell>
          <cell r="B1857" t="str">
            <v>骨髓组织活检检查与诊断</v>
          </cell>
          <cell r="C1857" t="str">
            <v>指骨髓组织标本常规染色检查</v>
          </cell>
        </row>
        <row r="1857">
          <cell r="E1857" t="str">
            <v>例</v>
          </cell>
          <cell r="F1857">
            <v>80</v>
          </cell>
        </row>
        <row r="1858">
          <cell r="A1858" t="str">
            <v>270300005</v>
          </cell>
          <cell r="B1858" t="str">
            <v>手术标本检查与诊断</v>
          </cell>
        </row>
        <row r="1858">
          <cell r="E1858" t="str">
            <v>例</v>
          </cell>
          <cell r="F1858" t="str">
            <v> </v>
          </cell>
        </row>
        <row r="1859">
          <cell r="A1859" t="str">
            <v>270300005a</v>
          </cell>
          <cell r="B1859" t="str">
            <v>单切</v>
          </cell>
        </row>
        <row r="1859">
          <cell r="E1859" t="str">
            <v>例</v>
          </cell>
          <cell r="F1859">
            <v>240</v>
          </cell>
        </row>
        <row r="1860">
          <cell r="A1860" t="str">
            <v>270300005b</v>
          </cell>
          <cell r="B1860" t="str">
            <v>根治</v>
          </cell>
        </row>
        <row r="1860">
          <cell r="E1860" t="str">
            <v>例</v>
          </cell>
          <cell r="F1860">
            <v>384</v>
          </cell>
        </row>
        <row r="1861">
          <cell r="A1861" t="str">
            <v>270300005c</v>
          </cell>
          <cell r="B1861" t="str">
            <v>内镜切除标本诊断</v>
          </cell>
        </row>
        <row r="1861">
          <cell r="E1861" t="str">
            <v>例</v>
          </cell>
          <cell r="F1861" t="str">
            <v>504</v>
          </cell>
        </row>
        <row r="1861">
          <cell r="H1861" t="str">
            <v>泰医保发〔2022〕31号</v>
          </cell>
        </row>
        <row r="1862">
          <cell r="A1862" t="str">
            <v>270300006</v>
          </cell>
          <cell r="B1862" t="str">
            <v>截肢标本病理检查与诊断</v>
          </cell>
          <cell r="C1862" t="str">
            <v>包括上下肢截肢标本等</v>
          </cell>
        </row>
        <row r="1862">
          <cell r="E1862" t="str">
            <v>每肢、每指（趾）</v>
          </cell>
          <cell r="F1862">
            <v>160</v>
          </cell>
          <cell r="G1862" t="str">
            <v>以两个蜡块为基价，超过1个加收16元；不脱钙直接切片标本加收16元</v>
          </cell>
        </row>
        <row r="1863">
          <cell r="A1863" t="str">
            <v>270300006a</v>
          </cell>
          <cell r="B1863" t="str">
            <v>不脱钙直接切片</v>
          </cell>
        </row>
        <row r="1863">
          <cell r="E1863" t="str">
            <v>例</v>
          </cell>
          <cell r="F1863">
            <v>16</v>
          </cell>
        </row>
        <row r="1864">
          <cell r="A1864" t="str">
            <v>270300007</v>
          </cell>
          <cell r="B1864" t="str">
            <v>牙齿及骨骼磨片诊断(不脱钙)</v>
          </cell>
        </row>
        <row r="1864">
          <cell r="E1864" t="str">
            <v>例</v>
          </cell>
          <cell r="F1864" t="str">
            <v>待定</v>
          </cell>
        </row>
        <row r="1865">
          <cell r="A1865" t="str">
            <v>270300008</v>
          </cell>
          <cell r="B1865" t="str">
            <v>牙齿及骨骼磨片诊断(脱钙)</v>
          </cell>
        </row>
        <row r="1865">
          <cell r="E1865" t="str">
            <v>例</v>
          </cell>
          <cell r="F1865">
            <v>96</v>
          </cell>
        </row>
        <row r="1866">
          <cell r="A1866" t="str">
            <v>270300009</v>
          </cell>
          <cell r="B1866" t="str">
            <v>颌骨样本及牙体牙周样本诊断</v>
          </cell>
        </row>
        <row r="1866">
          <cell r="E1866" t="str">
            <v>例</v>
          </cell>
          <cell r="F1866">
            <v>96</v>
          </cell>
          <cell r="G1866" t="str">
            <v>以两个蜡块为基价，超过1个加收16元；不脱钙直接切片标本加收16元</v>
          </cell>
        </row>
        <row r="1867">
          <cell r="A1867" t="str">
            <v>270300010</v>
          </cell>
          <cell r="B1867" t="str">
            <v>全器官大切片检查与诊断</v>
          </cell>
        </row>
        <row r="1867">
          <cell r="E1867" t="str">
            <v>例</v>
          </cell>
          <cell r="F1867" t="str">
            <v>待定</v>
          </cell>
        </row>
        <row r="1868">
          <cell r="A1868" t="str">
            <v>270300011</v>
          </cell>
          <cell r="B1868" t="str">
            <v>石蜡组织核酸提取</v>
          </cell>
          <cell r="C1868" t="str">
            <v>石蜡包埋组织，切片，脱蜡，脱水处理，去除残留的有机试剂。高温处理解除组织固定时引起的核酸铰链，对核酸进行提取和纯化，检测核酸浓度。废液、废物处理</v>
          </cell>
        </row>
        <row r="1868">
          <cell r="E1868" t="str">
            <v>次</v>
          </cell>
          <cell r="F1868" t="str">
            <v>自主  定价</v>
          </cell>
        </row>
        <row r="1868">
          <cell r="H1868" t="str">
            <v>按照泰医保发﹝2019﹞83号文新增项目</v>
          </cell>
        </row>
        <row r="1869">
          <cell r="A1869" t="str">
            <v>270300012</v>
          </cell>
          <cell r="B1869" t="str">
            <v>BRAF基因突变检测</v>
          </cell>
          <cell r="C1869" t="str">
            <v>石蜡包埋组织、手术切除标本或甲状腺穿刺样本等，根据不同的标本类型进行脱蜡、固定、脱水等相应处理，使用组织切片机切片，提取组织中的脱氧核糖核酸，检测纯度，合格后对其进行BRAF基因突变检测，以及结果判读。含上述技术过程中产生的废液、废物的处理</v>
          </cell>
        </row>
        <row r="1869">
          <cell r="E1869" t="str">
            <v>次</v>
          </cell>
          <cell r="F1869" t="str">
            <v>自主  定价</v>
          </cell>
        </row>
        <row r="1869">
          <cell r="H1869" t="str">
            <v>按照泰医保发﹝2019﹞83号文新增项目</v>
          </cell>
        </row>
        <row r="1870">
          <cell r="A1870" t="str">
            <v>270300013</v>
          </cell>
          <cell r="B1870" t="str">
            <v>EML4-ALK融合基因检测</v>
          </cell>
          <cell r="C1870" t="str">
            <v>石蜡包埋组织、手术切除标本或肺穿刺样本等，根据不同的标本类型进行脱蜡、固定、脱水等相应处理，使用组织切片机切片，使用DNA酶去除混杂DNA。提取核糖核酸，检测核酸质量，合格后对其进行EMI4-ALK融合基因检测，以及结果判读。含上述技术过程中产生的废液、废物的处理</v>
          </cell>
        </row>
        <row r="1870">
          <cell r="E1870" t="str">
            <v>次</v>
          </cell>
          <cell r="F1870" t="str">
            <v>自主定价</v>
          </cell>
        </row>
        <row r="1870">
          <cell r="H1870" t="str">
            <v>按照泰医保发﹝2019﹞83号文新增项目</v>
          </cell>
        </row>
        <row r="1871">
          <cell r="A1871" t="str">
            <v>270300014</v>
          </cell>
          <cell r="B1871" t="str">
            <v>ROS1融合基因突变检测</v>
          </cell>
          <cell r="C1871" t="str">
            <v>石蜡包埋组织、手术切除标本或肺穿刺样本等，根据不同的标本类型进行脱蜡、固定、脱水等相应处理，使用组织切片机切片，使用DNA酶去除混杂DNA。提取核糖核酸，检测核酸质量，合格后对其进行ROS1基因突变检测以及结果判读。含上述技术过程中产生的废液、废物的处理</v>
          </cell>
        </row>
        <row r="1871">
          <cell r="E1871" t="str">
            <v>次</v>
          </cell>
          <cell r="F1871" t="str">
            <v>自主  定价</v>
          </cell>
        </row>
        <row r="1871">
          <cell r="H1871" t="str">
            <v>按照泰医保发﹝2019﹞83号文新增项目</v>
          </cell>
        </row>
        <row r="1872">
          <cell r="A1872" t="str">
            <v>2704</v>
          </cell>
          <cell r="B1872" t="str">
            <v>4．冰冻切片与快速石蜡切片检查与诊断</v>
          </cell>
          <cell r="C1872" t="str">
            <v>不含非常规的特殊染色技术</v>
          </cell>
          <cell r="D1872" t="str">
            <v> </v>
          </cell>
        </row>
        <row r="1872">
          <cell r="F1872" t="str">
            <v> </v>
          </cell>
          <cell r="G1872" t="str">
            <v>特异性感染标本加收80元</v>
          </cell>
        </row>
        <row r="1873">
          <cell r="A1873" t="str">
            <v>270400001</v>
          </cell>
          <cell r="B1873" t="str">
            <v>冰冻切片检查与诊断</v>
          </cell>
          <cell r="C1873" t="str">
            <v> </v>
          </cell>
        </row>
        <row r="1873">
          <cell r="E1873" t="str">
            <v>部位</v>
          </cell>
          <cell r="F1873">
            <v>320</v>
          </cell>
          <cell r="G1873" t="str">
            <v>每增加一个部位加收80元</v>
          </cell>
        </row>
        <row r="1874">
          <cell r="A1874" t="str">
            <v>270400001a</v>
          </cell>
          <cell r="B1874" t="str">
            <v>特异性感染标本</v>
          </cell>
        </row>
        <row r="1874">
          <cell r="E1874" t="str">
            <v>每个</v>
          </cell>
          <cell r="F1874">
            <v>80</v>
          </cell>
        </row>
        <row r="1875">
          <cell r="A1875" t="str">
            <v>270400002</v>
          </cell>
          <cell r="B1875" t="str">
            <v>快速石蜡切片检查与诊断</v>
          </cell>
          <cell r="C1875" t="str">
            <v>包括快速细胞病理诊断</v>
          </cell>
        </row>
        <row r="1875">
          <cell r="E1875" t="str">
            <v>部位</v>
          </cell>
          <cell r="F1875">
            <v>176</v>
          </cell>
          <cell r="G1875" t="str">
            <v>每增加一个部位加收64元。超声空化技术加收168元，每增加一个部位加收120元</v>
          </cell>
        </row>
        <row r="1876">
          <cell r="A1876" t="str">
            <v>2705</v>
          </cell>
          <cell r="B1876" t="str">
            <v>5．特殊染色诊断技术</v>
          </cell>
        </row>
        <row r="1876">
          <cell r="F1876" t="str">
            <v> </v>
          </cell>
        </row>
        <row r="1877">
          <cell r="A1877" t="str">
            <v>270500001</v>
          </cell>
          <cell r="B1877" t="str">
            <v>特殊染色及酶组织化学染色诊断</v>
          </cell>
        </row>
        <row r="1877">
          <cell r="E1877" t="str">
            <v>每标本，每种染色</v>
          </cell>
          <cell r="F1877">
            <v>40</v>
          </cell>
        </row>
        <row r="1878">
          <cell r="A1878" t="str">
            <v>270500002</v>
          </cell>
          <cell r="B1878" t="str">
            <v>免疫组织化学染色诊断</v>
          </cell>
        </row>
        <row r="1878">
          <cell r="E1878" t="str">
            <v>每标本，每种染色</v>
          </cell>
          <cell r="F1878">
            <v>80</v>
          </cell>
          <cell r="G1878" t="str">
            <v>液盖膜涡流混匀法加收32元</v>
          </cell>
        </row>
        <row r="1879">
          <cell r="A1879" t="str">
            <v>270500003</v>
          </cell>
          <cell r="B1879" t="str">
            <v>免疫荧光染色诊断</v>
          </cell>
        </row>
        <row r="1879">
          <cell r="E1879" t="str">
            <v>每标本，每种染色</v>
          </cell>
          <cell r="F1879">
            <v>80</v>
          </cell>
        </row>
        <row r="1880">
          <cell r="A1880" t="str">
            <v>270500004</v>
          </cell>
          <cell r="B1880" t="str">
            <v>快速免疫组织化学染色与诊断</v>
          </cell>
          <cell r="C1880" t="str">
            <v>技师对术中采集标本进行低温切片，直接免疫组织化学染色、显色、封片，每项检测全部过程15-30分钟内完成。石蜡包埋组织切片，脱蜡，系列乙醇水化，修复，血清封闭后，直接免疫组织化学染色、显色、封片，全程60分钟内完成免疫组化染色。在制备细胞涂片后，直接免疫组织化学染色、显色、封片，全程15分钟内完成免疫组化染色。</v>
          </cell>
        </row>
        <row r="1880">
          <cell r="E1880" t="str">
            <v>每标本，每种染色</v>
          </cell>
          <cell r="F1880" t="str">
            <v>新增项目</v>
          </cell>
          <cell r="G1880" t="str">
            <v>检测时间30分钟（含）以内</v>
          </cell>
          <cell r="H1880" t="str">
            <v>泰医保发〔2021〕14号</v>
          </cell>
        </row>
        <row r="1881">
          <cell r="A1881" t="str">
            <v>270500005</v>
          </cell>
          <cell r="B1881" t="str">
            <v>程序性死亡受体-配体1(PD-L1)伴随诊断检测</v>
          </cell>
          <cell r="C1881" t="str">
            <v>包括免疫组织化学法。标本进行组织石蜡包埋，于切片机切片，脱蜡，蛋白酶抗原修复，显色，判读结果。检测结果用于确诊样本的PD-L1蛋白表达，指导免疫治疗用药。</v>
          </cell>
        </row>
        <row r="1881">
          <cell r="E1881" t="str">
            <v>例</v>
          </cell>
          <cell r="F1881" t="str">
            <v>新增项目</v>
          </cell>
        </row>
        <row r="1881">
          <cell r="H1881" t="str">
            <v>泰医保发〔2021〕14号</v>
          </cell>
        </row>
        <row r="1882">
          <cell r="A1882" t="str">
            <v>2706</v>
          </cell>
          <cell r="B1882" t="str">
            <v>6．电镜病理诊断</v>
          </cell>
          <cell r="C1882" t="str">
            <v>均含标本制备</v>
          </cell>
        </row>
        <row r="1882">
          <cell r="F1882" t="str">
            <v> </v>
          </cell>
        </row>
        <row r="1883">
          <cell r="A1883" t="str">
            <v>270600001</v>
          </cell>
          <cell r="B1883" t="str">
            <v>普通透射电镜检查与诊断</v>
          </cell>
        </row>
        <row r="1883">
          <cell r="E1883" t="str">
            <v>每标本</v>
          </cell>
          <cell r="F1883">
            <v>240</v>
          </cell>
        </row>
        <row r="1884">
          <cell r="A1884" t="str">
            <v>270600002</v>
          </cell>
          <cell r="B1884" t="str">
            <v>免疫电镜检查与诊断</v>
          </cell>
        </row>
        <row r="1884">
          <cell r="E1884" t="str">
            <v>每标本</v>
          </cell>
          <cell r="F1884" t="str">
            <v>330</v>
          </cell>
        </row>
        <row r="1884">
          <cell r="H1884" t="str">
            <v>泰医保发〔2022〕31号</v>
          </cell>
        </row>
        <row r="1885">
          <cell r="A1885" t="str">
            <v>270600003</v>
          </cell>
          <cell r="B1885" t="str">
            <v>扫描电镜检查与诊断</v>
          </cell>
        </row>
        <row r="1885">
          <cell r="E1885" t="str">
            <v>每标本</v>
          </cell>
          <cell r="F1885">
            <v>256</v>
          </cell>
        </row>
        <row r="1886">
          <cell r="A1886" t="str">
            <v>270600004</v>
          </cell>
          <cell r="B1886" t="str">
            <v>自动细胞离心涂片抗酸染色镜检</v>
          </cell>
        </row>
        <row r="1886">
          <cell r="E1886" t="str">
            <v>次</v>
          </cell>
          <cell r="F1886" t="str">
            <v>自主  定价</v>
          </cell>
        </row>
        <row r="1886">
          <cell r="H1886" t="str">
            <v>按照泰价费发﹝2017﹞80号文新增项目</v>
          </cell>
        </row>
        <row r="1887">
          <cell r="A1887" t="str">
            <v>2707</v>
          </cell>
          <cell r="B1887" t="str">
            <v>7、分子病理学诊断技术</v>
          </cell>
        </row>
        <row r="1887">
          <cell r="F1887" t="str">
            <v> </v>
          </cell>
        </row>
        <row r="1888">
          <cell r="A1888" t="str">
            <v>270700001</v>
          </cell>
          <cell r="B1888" t="str">
            <v>原位杂交技术</v>
          </cell>
        </row>
        <row r="1888">
          <cell r="E1888" t="str">
            <v>项</v>
          </cell>
          <cell r="F1888">
            <v>160</v>
          </cell>
          <cell r="G1888" t="str">
            <v>荧光原位杂交(FISH)每项864元，三项以上（含三项）每次1904元</v>
          </cell>
        </row>
        <row r="1889">
          <cell r="A1889" t="str">
            <v>270700002</v>
          </cell>
          <cell r="B1889" t="str">
            <v>印迹杂交技术</v>
          </cell>
          <cell r="C1889" t="str">
            <v>包括Southern Northern Western等杂交技术</v>
          </cell>
        </row>
        <row r="1889">
          <cell r="E1889" t="str">
            <v>项</v>
          </cell>
          <cell r="F1889">
            <v>128</v>
          </cell>
        </row>
        <row r="1890">
          <cell r="A1890" t="str">
            <v>270700003</v>
          </cell>
          <cell r="B1890" t="str">
            <v>脱氧核糖核酸（DNA）测序</v>
          </cell>
        </row>
        <row r="1890">
          <cell r="E1890" t="str">
            <v>项</v>
          </cell>
          <cell r="F1890">
            <v>160</v>
          </cell>
        </row>
        <row r="1891">
          <cell r="A1891" t="str">
            <v>270700004</v>
          </cell>
          <cell r="B1891" t="str">
            <v>基因芯片技术</v>
          </cell>
          <cell r="C1891" t="str">
            <v>包括染色体微阵列（CMA）芯片技术</v>
          </cell>
        </row>
        <row r="1891">
          <cell r="E1891" t="str">
            <v>次</v>
          </cell>
          <cell r="F1891" t="str">
            <v>自行  定价</v>
          </cell>
          <cell r="G1891" t="str">
            <v>聋病基因芯片检测收784元</v>
          </cell>
          <cell r="H1891" t="str">
            <v>按照泰价费发﹝2017﹞80号文规定执行</v>
          </cell>
        </row>
        <row r="1892">
          <cell r="A1892" t="str">
            <v>270700005</v>
          </cell>
          <cell r="B1892" t="str">
            <v>双色银染原位杂交检测</v>
          </cell>
        </row>
        <row r="1892">
          <cell r="E1892" t="str">
            <v>次</v>
          </cell>
          <cell r="F1892">
            <v>2240</v>
          </cell>
        </row>
        <row r="1892">
          <cell r="H1892" t="str">
            <v>按照泰价费发﹝2017﹞80号文新增项目
泰医保发〔2021〕48号</v>
          </cell>
        </row>
        <row r="1893">
          <cell r="A1893" t="str">
            <v>270700006</v>
          </cell>
          <cell r="B1893" t="str">
            <v>单独滴染HE染色</v>
          </cell>
          <cell r="C1893" t="str">
            <v>包括浸染HE染色</v>
          </cell>
        </row>
        <row r="1893">
          <cell r="E1893" t="str">
            <v>次</v>
          </cell>
          <cell r="F1893" t="str">
            <v>自主  定价</v>
          </cell>
        </row>
        <row r="1893">
          <cell r="H1893" t="str">
            <v>按照泰价费发﹝2017﹞80号文新增项目</v>
          </cell>
        </row>
        <row r="1894">
          <cell r="A1894" t="str">
            <v>270700007</v>
          </cell>
          <cell r="B1894" t="str">
            <v>全自动病理组织特殊染色</v>
          </cell>
        </row>
        <row r="1894">
          <cell r="E1894" t="str">
            <v>次</v>
          </cell>
          <cell r="F1894">
            <v>112</v>
          </cell>
          <cell r="G1894" t="str">
            <v>指每标本/每种染色</v>
          </cell>
          <cell r="H1894" t="str">
            <v>泰医保发〔2021〕48号</v>
          </cell>
        </row>
        <row r="1895">
          <cell r="A1895" t="str">
            <v>270700008</v>
          </cell>
          <cell r="B1895" t="str">
            <v>Septin9基因甲基化检测</v>
          </cell>
        </row>
        <row r="1895">
          <cell r="E1895" t="str">
            <v>次</v>
          </cell>
          <cell r="F1895" t="str">
            <v>自主  定价</v>
          </cell>
        </row>
        <row r="1895">
          <cell r="H1895" t="str">
            <v>按照泰价费发﹝2017﹞80号文新增项目</v>
          </cell>
        </row>
        <row r="1896">
          <cell r="A1896" t="str">
            <v>270700009</v>
          </cell>
          <cell r="B1896" t="str">
            <v>组织/细胞核酸（DNA/RNA）高通量测序</v>
          </cell>
          <cell r="C1896" t="str">
            <v>甲醛固定组织、石蜡包埋组织、新鲜或冷冻组织、血液，离心收集细胞；组织粉萃机匀浆化，组织裂解，经反复离心及相应化学试剂去除蛋白，回收DNA/RNA，检测核酸质量，进行文库构建。质控合格后，使用高通量测序仪对各基因状态进行测序，测序数据利用数据分析系统进行生物信息分析，出具报告。含上述技术过程中产生的废液、废物的处理。</v>
          </cell>
        </row>
        <row r="1896">
          <cell r="E1896" t="str">
            <v> 2个基因</v>
          </cell>
          <cell r="F1896" t="str">
            <v>新增项目</v>
          </cell>
        </row>
        <row r="1896">
          <cell r="H1896" t="str">
            <v>泰医保发〔2021〕14号</v>
          </cell>
        </row>
        <row r="1897">
          <cell r="A1897" t="str">
            <v>270700010</v>
          </cell>
          <cell r="B1897" t="str">
            <v>组织/细胞荧光定量（DNA/RNA）多聚酶链式反应检测</v>
          </cell>
          <cell r="C1897" t="str">
            <v>甲醛固定组织、石蜡包埋组织、新鲜或冷冻组织、血液，离心收集细胞；组织粉萃机匀浆化，或切片机切片，或离心收集细胞洗涤，对上述处理样本进行组织裂解，经反复离心及相应化学试剂去除蛋白，回收DNA/RNA，进行荧光素逆转录-PCR反应，分析结果，诊断。</v>
          </cell>
        </row>
        <row r="1897">
          <cell r="E1897" t="str">
            <v>2对引物  </v>
          </cell>
          <cell r="F1897" t="str">
            <v>新增项目</v>
          </cell>
        </row>
        <row r="1897">
          <cell r="H1897" t="str">
            <v>泰医保发〔2021〕14号</v>
          </cell>
        </row>
        <row r="1898">
          <cell r="A1898" t="str">
            <v>2708</v>
          </cell>
          <cell r="B1898" t="str">
            <v>8．其他病理技术项目</v>
          </cell>
        </row>
        <row r="1898">
          <cell r="F1898" t="str">
            <v> </v>
          </cell>
        </row>
        <row r="1899">
          <cell r="A1899" t="str">
            <v>270800001</v>
          </cell>
          <cell r="B1899" t="str">
            <v>病理体视学检查与图象分析</v>
          </cell>
          <cell r="C1899" t="str">
            <v>包括流式细胞仪、显微分光光度技术等</v>
          </cell>
        </row>
        <row r="1899">
          <cell r="E1899" t="str">
            <v>次</v>
          </cell>
          <cell r="F1899">
            <v>144</v>
          </cell>
        </row>
        <row r="1900">
          <cell r="A1900" t="str">
            <v>270800002</v>
          </cell>
          <cell r="B1900" t="str">
            <v>宫颈细胞学计算机辅导诊断</v>
          </cell>
        </row>
        <row r="1900">
          <cell r="E1900" t="str">
            <v>每标本</v>
          </cell>
          <cell r="F1900" t="str">
            <v>90</v>
          </cell>
          <cell r="G1900" t="str">
            <v>三级医院价格为90元/每标本，其他医疗机构下浮10%执行</v>
          </cell>
        </row>
        <row r="1901">
          <cell r="A1901" t="str">
            <v>270800003</v>
          </cell>
          <cell r="B1901" t="str">
            <v>膜式病变细胞采集技术</v>
          </cell>
          <cell r="C1901" t="str">
            <v>指细胞病理学检查中使用的特殊膜式细胞采集方法</v>
          </cell>
        </row>
        <row r="1901">
          <cell r="E1901" t="str">
            <v>次</v>
          </cell>
          <cell r="F1901" t="str">
            <v>待定</v>
          </cell>
        </row>
        <row r="1902">
          <cell r="A1902" t="str">
            <v>270800004</v>
          </cell>
          <cell r="B1902" t="str">
            <v>液基薄层细胞制片术</v>
          </cell>
          <cell r="C1902" t="str">
            <v>包括液基细胞学薄片技术（Thin Prep)和液基细胞超薄片技术(Auto Cyte)</v>
          </cell>
        </row>
        <row r="1902">
          <cell r="E1902" t="str">
            <v>次</v>
          </cell>
          <cell r="F1902">
            <v>120</v>
          </cell>
          <cell r="G1902" t="str">
            <v>超过二片每片加收40元</v>
          </cell>
        </row>
        <row r="1903">
          <cell r="A1903" t="str">
            <v>270800005</v>
          </cell>
          <cell r="B1903" t="str">
            <v>病理大体标本摄影</v>
          </cell>
        </row>
        <row r="1903">
          <cell r="E1903" t="str">
            <v>每标本</v>
          </cell>
          <cell r="F1903">
            <v>16</v>
          </cell>
          <cell r="G1903" t="str">
            <v>积累科研资料的摄影不得计费</v>
          </cell>
        </row>
        <row r="1904">
          <cell r="A1904" t="str">
            <v>270800006</v>
          </cell>
          <cell r="B1904" t="str">
            <v>显微摄影术</v>
          </cell>
        </row>
        <row r="1904">
          <cell r="E1904" t="str">
            <v>每视野</v>
          </cell>
          <cell r="F1904">
            <v>32</v>
          </cell>
          <cell r="G1904" t="str">
            <v>积累科研资料的摄影不得计费</v>
          </cell>
        </row>
        <row r="1905">
          <cell r="A1905" t="str">
            <v>270800007</v>
          </cell>
          <cell r="B1905" t="str">
            <v>疑难病理会诊</v>
          </cell>
        </row>
        <row r="1905">
          <cell r="E1905" t="str">
            <v>次</v>
          </cell>
          <cell r="F1905">
            <v>160</v>
          </cell>
          <cell r="G1905" t="str">
            <v>由高级职称病理医师主持的专家组会诊</v>
          </cell>
        </row>
        <row r="1906">
          <cell r="A1906" t="str">
            <v>270800008</v>
          </cell>
          <cell r="B1906" t="str">
            <v>普通病理会诊</v>
          </cell>
        </row>
        <row r="1906">
          <cell r="E1906" t="str">
            <v>次</v>
          </cell>
          <cell r="F1906">
            <v>64</v>
          </cell>
          <cell r="G1906" t="str">
            <v>不符合疑难病理会诊条件的其他会诊</v>
          </cell>
        </row>
        <row r="1907">
          <cell r="A1907" t="str">
            <v>270800009</v>
          </cell>
          <cell r="B1907" t="str">
            <v>激光捕获显微镜切割及DNA提取</v>
          </cell>
        </row>
        <row r="1907">
          <cell r="E1907" t="str">
            <v>次</v>
          </cell>
          <cell r="F1907" t="str">
            <v>自主  定价</v>
          </cell>
        </row>
        <row r="1907">
          <cell r="H1907" t="str">
            <v>按照泰价费发﹝2017﹞80号文新增项目</v>
          </cell>
        </row>
        <row r="1908">
          <cell r="A1908" t="str">
            <v>270800010</v>
          </cell>
          <cell r="B1908" t="str">
            <v>染色质倍性和肿瘤间质比数字化定量分析</v>
          </cell>
          <cell r="C1908" t="str">
            <v>处理组织标本，制备染色涂片和切片，扫描成像，进行细胞分类、染色质倍性分析和肿瘤间质比分析，报告肿瘤预后风险，人工审核结果，录入系统，发送报告；按规定处理废弃物；接受临床相关咨询</v>
          </cell>
        </row>
        <row r="1908">
          <cell r="E1908" t="str">
            <v>次</v>
          </cell>
          <cell r="F1908" t="str">
            <v>新增项目</v>
          </cell>
        </row>
        <row r="1908">
          <cell r="H1908" t="str">
            <v>泰医保发〔2022〕2号</v>
          </cell>
        </row>
        <row r="1909">
          <cell r="A1909" t="str">
            <v>280100001</v>
          </cell>
          <cell r="B1909" t="str">
            <v>职业病毒化学检验</v>
          </cell>
          <cell r="C1909" t="str">
            <v>包括汞、铅、氟、镉、铬、砷、锰。样本类型：血液、尿液。样本采集、签收、处理，定标和质控，检测样本，审核结果，录入实验室信息系统或人工登记，发送报告；按规定处理废弃物；接受临床相关咨询</v>
          </cell>
        </row>
        <row r="1909">
          <cell r="E1909" t="str">
            <v>次</v>
          </cell>
          <cell r="F1909" t="str">
            <v>自主  定价</v>
          </cell>
          <cell r="G1909" t="str">
            <v>电极法、原子吸收光度法或原子荧光法</v>
          </cell>
          <cell r="H1909" t="str">
            <v>按照泰医保发﹝2019﹞83号文新增项目</v>
          </cell>
        </row>
        <row r="1910">
          <cell r="A1910" t="str">
            <v>280100002</v>
          </cell>
          <cell r="B1910" t="str">
            <v>淋巴细胞微核率检测</v>
          </cell>
          <cell r="C1910" t="str">
            <v>样本类型：外周血。样本采集、签收、处理，经培养、收获、制片、染片等步骤，镜下分析，计数包含：微核率、微核细胞率、淋巴细胞转化率，审核结果，录入实验室信息系统或人工登记，发送报告；按规定处理废弃物；接受临床相关咨询</v>
          </cell>
        </row>
        <row r="1910">
          <cell r="E1910" t="str">
            <v>次</v>
          </cell>
          <cell r="F1910" t="str">
            <v>自主  定价</v>
          </cell>
          <cell r="G1910" t="str">
            <v>仪器法加收</v>
          </cell>
          <cell r="H1910" t="str">
            <v>按照泰医保发﹝2019﹞83号文新增项目</v>
          </cell>
        </row>
        <row r="1911">
          <cell r="A1911" t="str">
            <v>280100003</v>
          </cell>
          <cell r="B1911" t="str">
            <v>外周血淋巴细胞染色体畸变检测</v>
          </cell>
          <cell r="C1911" t="str">
            <v>样本类型：外周血。样本采集、签收、处理，经培养、收获、制片、染片等步骤，镜下分析，计数包含：畸变细胞率（染色体型畸变）、双着丝粒染色体率、环状染色体率、不带断片的环状染色体率、无着丝粒片段率、相互易位率、倒位率、染色单体型畸变率(%)，审核结果，录入实验室信息系统或人工登记，发送报告；按规定处理废弃物；接受临床相关咨询</v>
          </cell>
        </row>
        <row r="1911">
          <cell r="E1911" t="str">
            <v>次</v>
          </cell>
          <cell r="F1911" t="str">
            <v>自主  定价</v>
          </cell>
        </row>
        <row r="1911">
          <cell r="H1911" t="str">
            <v>按照泰医保发﹝2019﹞83号文新增项目</v>
          </cell>
        </row>
      </sheetData>
      <sheetData sheetId="2" refreshError="1">
        <row r="12">
          <cell r="A12" t="str">
            <v>31</v>
          </cell>
          <cell r="B12" t="str">
            <v>(一)临床各系统诊疗</v>
          </cell>
        </row>
        <row r="13">
          <cell r="B13" t="str">
            <v> 说明：</v>
          </cell>
        </row>
        <row r="14">
          <cell r="B14" t="str">
            <v>1.本类包括神经系统、内分泌系统、眼、耳鼻咽喉、口腔颌面、呼吸系统、心脏及血管系统、血液及淋巴系统、消化系统、泌尿系统、男、女性生殖系统、肌肉骨骼系统、体被系统、精神心理卫生16个第三级分类，共1040项（包含8项停用项目）。</v>
          </cell>
        </row>
        <row r="15">
          <cell r="B15" t="str">
            <v>2.在临床各系统诊疗项目中的“XX术”是指以诊疗为主要目的非手术操作方式的服务项目。</v>
          </cell>
        </row>
        <row r="16">
          <cell r="B16" t="str">
            <v>3.诊疗中所需的特殊医用消耗材料(如特殊穿刺针、消融电极、特殊导丝、导管、支架、球囊、特殊缝线、特殊缝针、钛夹、扩张器等）药品、化学粒子均为除外内容。凡在项目内涵中已含的不再单独收费。</v>
          </cell>
        </row>
        <row r="17">
          <cell r="B17" t="str">
            <v>4、在同一项目是使用激光、射频、微波、冷冻、超声聚焦、臭氧、离子、红外、电切、汽化、电灼、电凝、电化学等方法分别计价。</v>
          </cell>
        </row>
        <row r="18">
          <cell r="B18" t="str">
            <v>5.诊疗中采用各种内镜治疗的可在原价基础上加收，具体加收金额见“3317”。</v>
          </cell>
        </row>
        <row r="19">
          <cell r="A19" t="str">
            <v>3101</v>
          </cell>
          <cell r="B19" t="str">
            <v>1．神经系统</v>
          </cell>
        </row>
        <row r="20">
          <cell r="A20" t="str">
            <v>310100001</v>
          </cell>
          <cell r="B20" t="str">
            <v>脑电图</v>
          </cell>
          <cell r="C20" t="str">
            <v>含深呼吸诱发，至少8导</v>
          </cell>
        </row>
        <row r="20">
          <cell r="E20" t="str">
            <v>次或小时 </v>
          </cell>
        </row>
        <row r="20">
          <cell r="I20" t="str">
            <v>脑电发生源定位加收18元，术中监测每小时18元 </v>
          </cell>
        </row>
        <row r="21">
          <cell r="A21" t="str">
            <v>310100001a</v>
          </cell>
          <cell r="B21" t="str">
            <v>脑电图8导及以下</v>
          </cell>
        </row>
        <row r="21">
          <cell r="F21">
            <v>18</v>
          </cell>
        </row>
        <row r="21">
          <cell r="J21" t="str">
            <v>泰医保发〔2021〕14号</v>
          </cell>
        </row>
        <row r="22">
          <cell r="A22" t="str">
            <v>310100001b</v>
          </cell>
          <cell r="B22" t="str">
            <v>脑电图8-16导（含）</v>
          </cell>
        </row>
        <row r="22">
          <cell r="F22">
            <v>27</v>
          </cell>
        </row>
        <row r="22">
          <cell r="J22" t="str">
            <v>泰医保发〔2021〕14号</v>
          </cell>
        </row>
        <row r="23">
          <cell r="A23" t="str">
            <v>310100001c</v>
          </cell>
          <cell r="B23" t="str">
            <v>脑电图16导以上</v>
          </cell>
        </row>
        <row r="23">
          <cell r="F23">
            <v>72</v>
          </cell>
        </row>
        <row r="23">
          <cell r="J23" t="str">
            <v>泰医保发〔2021〕14号</v>
          </cell>
        </row>
        <row r="24">
          <cell r="A24" t="str">
            <v>310100002</v>
          </cell>
          <cell r="B24" t="str">
            <v>特殊脑电图</v>
          </cell>
          <cell r="C24" t="str">
            <v>包括特殊电极(鼻咽或蝶骨或皮层等)、特殊诱发、闪光刺激</v>
          </cell>
        </row>
        <row r="24">
          <cell r="E24" t="str">
            <v>次</v>
          </cell>
          <cell r="F24">
            <v>72</v>
          </cell>
        </row>
        <row r="25">
          <cell r="A25" t="str">
            <v>310100003</v>
          </cell>
          <cell r="B25" t="str">
            <v>脑地形图</v>
          </cell>
          <cell r="C25" t="str">
            <v>含二维脑地形图(至少16导)</v>
          </cell>
        </row>
        <row r="25">
          <cell r="E25" t="str">
            <v>次</v>
          </cell>
          <cell r="F25">
            <v>72</v>
          </cell>
        </row>
        <row r="25">
          <cell r="I25" t="str">
            <v>同时做脑电图加收18元</v>
          </cell>
        </row>
        <row r="26">
          <cell r="A26" t="str">
            <v>310100004</v>
          </cell>
          <cell r="B26" t="str">
            <v>动态脑电图</v>
          </cell>
          <cell r="C26" t="str">
            <v>包括24小时脑电视频监测或脑电Holter           </v>
          </cell>
        </row>
        <row r="26">
          <cell r="E26" t="str">
            <v>次</v>
          </cell>
          <cell r="F26">
            <v>360</v>
          </cell>
        </row>
        <row r="27">
          <cell r="A27" t="str">
            <v>310100005</v>
          </cell>
          <cell r="B27" t="str">
            <v>脑电图录象监测</v>
          </cell>
          <cell r="C27" t="str">
            <v>含摄像观测患者行为及脑电图监测</v>
          </cell>
        </row>
        <row r="27">
          <cell r="E27" t="str">
            <v>小时</v>
          </cell>
          <cell r="F27" t="str">
            <v>28</v>
          </cell>
        </row>
        <row r="27">
          <cell r="J27" t="str">
            <v>泰医保发〔2022〕31号</v>
          </cell>
        </row>
        <row r="28">
          <cell r="A28" t="str">
            <v>310100006</v>
          </cell>
          <cell r="B28" t="str">
            <v>脑磁图</v>
          </cell>
        </row>
        <row r="28">
          <cell r="E28" t="str">
            <v>次</v>
          </cell>
          <cell r="F28" t="str">
            <v>待定</v>
          </cell>
        </row>
        <row r="29">
          <cell r="A29" t="str">
            <v>310100007</v>
          </cell>
          <cell r="B29" t="str">
            <v>神经传导速度测定</v>
          </cell>
          <cell r="C29" t="str">
            <v>含感觉神经与运动神经传导速度、包括重复神经电刺激</v>
          </cell>
        </row>
        <row r="29">
          <cell r="E29" t="str">
            <v>每条神经</v>
          </cell>
          <cell r="F29">
            <v>45</v>
          </cell>
        </row>
        <row r="30">
          <cell r="A30" t="str">
            <v>310100008</v>
          </cell>
          <cell r="B30" t="str">
            <v>神经电图</v>
          </cell>
          <cell r="C30" t="str">
            <v>含检查F波、H反射、瞬目反射及重复神经电刺激</v>
          </cell>
        </row>
        <row r="30">
          <cell r="E30" t="str">
            <v>每条神经</v>
          </cell>
          <cell r="F30">
            <v>45</v>
          </cell>
        </row>
        <row r="31">
          <cell r="A31" t="str">
            <v>310100009</v>
          </cell>
          <cell r="B31" t="str">
            <v>体感诱发电位</v>
          </cell>
          <cell r="C31" t="str">
            <v>包括上肢体感诱发电位检查应含头皮、颈部Erb氏点记录、下肢体感诱发电位检查应含头皮、腰部记录</v>
          </cell>
        </row>
        <row r="31">
          <cell r="E31" t="str">
            <v>次或小时 、单肢</v>
          </cell>
          <cell r="F31">
            <v>45</v>
          </cell>
        </row>
        <row r="31">
          <cell r="I31" t="str">
            <v>诱发电位地形图分析加收18元，术中监测每小时18元</v>
          </cell>
        </row>
        <row r="32">
          <cell r="A32" t="str">
            <v>310100010</v>
          </cell>
          <cell r="B32" t="str">
            <v>运动诱发电位</v>
          </cell>
          <cell r="C32" t="str">
            <v>含大脑皮层和周围神经剌激</v>
          </cell>
        </row>
        <row r="32">
          <cell r="E32" t="str">
            <v>次</v>
          </cell>
          <cell r="F32">
            <v>45</v>
          </cell>
        </row>
        <row r="32">
          <cell r="I32" t="str">
            <v>术中监测每小时18元</v>
          </cell>
        </row>
        <row r="33">
          <cell r="A33" t="str">
            <v>310100011</v>
          </cell>
          <cell r="B33" t="str">
            <v>事件相关电位</v>
          </cell>
          <cell r="C33" t="str">
            <v>包括视觉、体感刺激P300与听觉P300</v>
          </cell>
        </row>
        <row r="33">
          <cell r="E33" t="str">
            <v>次</v>
          </cell>
          <cell r="F33">
            <v>72</v>
          </cell>
        </row>
        <row r="33">
          <cell r="I33" t="str">
            <v>增加N400检查时加收18元</v>
          </cell>
        </row>
        <row r="34">
          <cell r="A34" t="str">
            <v>310100012</v>
          </cell>
          <cell r="B34" t="str">
            <v>脑干听觉诱发电位</v>
          </cell>
          <cell r="C34" t="str">
            <v>包括视诱发电位和体诱发电位</v>
          </cell>
        </row>
        <row r="34">
          <cell r="E34" t="str">
            <v>次</v>
          </cell>
          <cell r="F34">
            <v>72</v>
          </cell>
        </row>
        <row r="34">
          <cell r="I34" t="str">
            <v>高刺激率听觉脑干反应加收72元</v>
          </cell>
        </row>
        <row r="35">
          <cell r="A35" t="str">
            <v>310100013</v>
          </cell>
          <cell r="B35" t="str">
            <v>术中颅神经监测</v>
          </cell>
        </row>
        <row r="35">
          <cell r="E35" t="str">
            <v>小时</v>
          </cell>
          <cell r="F35">
            <v>18</v>
          </cell>
        </row>
        <row r="36">
          <cell r="A36" t="str">
            <v>310100014</v>
          </cell>
          <cell r="B36" t="str">
            <v>颅内压监测</v>
          </cell>
        </row>
        <row r="36">
          <cell r="E36" t="str">
            <v>小时</v>
          </cell>
          <cell r="F36">
            <v>13</v>
          </cell>
        </row>
        <row r="37">
          <cell r="A37" t="str">
            <v>310100015</v>
          </cell>
          <cell r="B37" t="str">
            <v>感觉阈值测量</v>
          </cell>
          <cell r="C37" t="str">
            <v>包括感觉障碍电生理诊断</v>
          </cell>
        </row>
        <row r="37">
          <cell r="E37" t="str">
            <v>次</v>
          </cell>
          <cell r="F37">
            <v>90</v>
          </cell>
        </row>
        <row r="38">
          <cell r="A38" t="str">
            <v>310100016</v>
          </cell>
          <cell r="B38" t="str">
            <v>腰椎穿刺术</v>
          </cell>
          <cell r="C38" t="str">
            <v>含测压、注药</v>
          </cell>
        </row>
        <row r="38">
          <cell r="E38" t="str">
            <v>次</v>
          </cell>
          <cell r="F38">
            <v>90</v>
          </cell>
        </row>
        <row r="38">
          <cell r="I38" t="str">
            <v>脑脊液动力学检查加收18元</v>
          </cell>
        </row>
        <row r="39">
          <cell r="A39" t="str">
            <v>310100017</v>
          </cell>
          <cell r="B39" t="str">
            <v>侧脑室穿刺术</v>
          </cell>
          <cell r="C39" t="str">
            <v>包括引流、注药、经储液囊穿刺脑脊液引流术</v>
          </cell>
        </row>
        <row r="39">
          <cell r="E39" t="str">
            <v>次</v>
          </cell>
          <cell r="F39">
            <v>540</v>
          </cell>
        </row>
        <row r="39">
          <cell r="J39" t="str">
            <v>泰医保发〔2021〕14号</v>
          </cell>
        </row>
        <row r="40">
          <cell r="A40" t="str">
            <v>310100018</v>
          </cell>
          <cell r="B40" t="str">
            <v>枕大池穿刺术</v>
          </cell>
        </row>
        <row r="40">
          <cell r="E40" t="str">
            <v>次</v>
          </cell>
          <cell r="F40">
            <v>162</v>
          </cell>
        </row>
        <row r="41">
          <cell r="A41" t="str">
            <v>310100019</v>
          </cell>
          <cell r="B41" t="str">
            <v>硬脑膜下穿刺术</v>
          </cell>
        </row>
        <row r="41">
          <cell r="E41" t="str">
            <v>次</v>
          </cell>
          <cell r="F41">
            <v>162</v>
          </cell>
        </row>
        <row r="42">
          <cell r="A42" t="str">
            <v>310100020</v>
          </cell>
          <cell r="B42" t="str">
            <v>周围神经活检术</v>
          </cell>
          <cell r="C42" t="str">
            <v>包括肌肉活检</v>
          </cell>
        </row>
        <row r="42">
          <cell r="E42" t="str">
            <v>每个切口</v>
          </cell>
          <cell r="F42">
            <v>270</v>
          </cell>
        </row>
        <row r="42">
          <cell r="I42" t="str">
            <v>同一切口取肌肉和神经标本时以一项计价</v>
          </cell>
        </row>
        <row r="43">
          <cell r="A43" t="str">
            <v>310100021</v>
          </cell>
          <cell r="B43" t="str">
            <v>植物神经功能检查</v>
          </cell>
        </row>
        <row r="43">
          <cell r="E43" t="str">
            <v>次</v>
          </cell>
          <cell r="F43" t="str">
            <v>待定</v>
          </cell>
        </row>
        <row r="44">
          <cell r="A44" t="str">
            <v>310100022</v>
          </cell>
          <cell r="B44" t="str">
            <v>多功能神经肌肉功能监测</v>
          </cell>
          <cell r="C44" t="str">
            <v>包括表面肌电测定</v>
          </cell>
        </row>
        <row r="44">
          <cell r="E44" t="str">
            <v>小时</v>
          </cell>
          <cell r="F44">
            <v>180</v>
          </cell>
        </row>
        <row r="45">
          <cell r="A45" t="str">
            <v>310100023</v>
          </cell>
          <cell r="B45" t="str">
            <v>肌电图</v>
          </cell>
          <cell r="C45" t="str">
            <v>包括眼肌电图</v>
          </cell>
          <cell r="D45" t="str">
            <v>一次性同心针电极</v>
          </cell>
          <cell r="E45" t="str">
            <v>每条肌肉</v>
          </cell>
          <cell r="F45" t="str">
            <v>28</v>
          </cell>
        </row>
        <row r="45">
          <cell r="J45" t="str">
            <v>泰医保发〔2022〕31号</v>
          </cell>
        </row>
        <row r="46">
          <cell r="A46" t="str">
            <v>310100024</v>
          </cell>
          <cell r="B46" t="str">
            <v>单纤维肌电图</v>
          </cell>
        </row>
        <row r="46">
          <cell r="E46" t="str">
            <v>每条肌肉</v>
          </cell>
          <cell r="F46">
            <v>36</v>
          </cell>
        </row>
        <row r="47">
          <cell r="A47" t="str">
            <v>310100025</v>
          </cell>
          <cell r="B47" t="str">
            <v>肌电图监测</v>
          </cell>
        </row>
        <row r="47">
          <cell r="E47" t="str">
            <v>小时</v>
          </cell>
          <cell r="F47">
            <v>4</v>
          </cell>
        </row>
        <row r="48">
          <cell r="A48" t="str">
            <v>310100026</v>
          </cell>
          <cell r="B48" t="str">
            <v>多轨迹断层肌电图</v>
          </cell>
        </row>
        <row r="48">
          <cell r="E48" t="str">
            <v>次</v>
          </cell>
          <cell r="F48" t="str">
            <v>待定</v>
          </cell>
        </row>
        <row r="49">
          <cell r="A49" t="str">
            <v>310100027</v>
          </cell>
          <cell r="B49" t="str">
            <v>神经阻滞治疗</v>
          </cell>
        </row>
        <row r="49">
          <cell r="E49" t="str">
            <v>次</v>
          </cell>
          <cell r="F49">
            <v>45</v>
          </cell>
        </row>
        <row r="50">
          <cell r="A50" t="str">
            <v>310100028</v>
          </cell>
          <cell r="B50" t="str">
            <v>经皮穿刺三叉神经半月节注射治疗术</v>
          </cell>
          <cell r="C50" t="str">
            <v>含CT定位、神经感觉定位、注射药物、测定疗效范围、局部加压；不含术中影像学检查</v>
          </cell>
        </row>
        <row r="50">
          <cell r="E50" t="str">
            <v>次</v>
          </cell>
          <cell r="F50">
            <v>234</v>
          </cell>
        </row>
        <row r="51">
          <cell r="A51" t="str">
            <v>310100029</v>
          </cell>
          <cell r="B51" t="str">
            <v>经皮穿刺三叉神经半月节射频温控热凝术</v>
          </cell>
          <cell r="C51" t="str">
            <v>含CT定位、神经感觉定位、射频温控治疗、测定疗效范围、局部加压；包括感觉根射频温控热凝，不含术中影像学检查、全麻</v>
          </cell>
        </row>
        <row r="51">
          <cell r="E51" t="str">
            <v>次</v>
          </cell>
          <cell r="F51">
            <v>900</v>
          </cell>
        </row>
        <row r="52">
          <cell r="A52" t="str">
            <v>310100030</v>
          </cell>
          <cell r="B52" t="str">
            <v>经皮穿刺三叉神经干注射术</v>
          </cell>
          <cell r="C52" t="str">
            <v>含CT定位、神经感觉定位、注射药物、测定疗效范围、局部加压；不含术中影像学检查</v>
          </cell>
        </row>
        <row r="52">
          <cell r="E52" t="str">
            <v>次</v>
          </cell>
          <cell r="F52">
            <v>135</v>
          </cell>
        </row>
        <row r="53">
          <cell r="A53" t="str">
            <v>310100031</v>
          </cell>
          <cell r="B53" t="str">
            <v>慢性小脑电刺激术</v>
          </cell>
          <cell r="C53" t="str">
            <v>包括植入性神经电刺激器程控治疗、神经电刺激器植入术</v>
          </cell>
        </row>
        <row r="53">
          <cell r="E53" t="str">
            <v>次</v>
          </cell>
          <cell r="F53" t="str">
            <v>医疗机构自主定价</v>
          </cell>
        </row>
        <row r="53">
          <cell r="J53" t="str">
            <v>泰医保发〔2021〕14号</v>
          </cell>
        </row>
        <row r="54">
          <cell r="A54" t="str">
            <v>310100032</v>
          </cell>
          <cell r="B54" t="str">
            <v>肉毒素注射治疗</v>
          </cell>
          <cell r="C54" t="str">
            <v>含神经、肌肉各部位治疗</v>
          </cell>
        </row>
        <row r="54">
          <cell r="E54" t="str">
            <v>次</v>
          </cell>
          <cell r="F54">
            <v>90</v>
          </cell>
        </row>
        <row r="55">
          <cell r="A55" t="str">
            <v>310100033</v>
          </cell>
          <cell r="B55" t="str">
            <v>周围神经毁损术</v>
          </cell>
          <cell r="C55" t="str">
            <v>含神经穿刺及注射</v>
          </cell>
        </row>
        <row r="55">
          <cell r="E55" t="str">
            <v>次</v>
          </cell>
          <cell r="F55">
            <v>180</v>
          </cell>
        </row>
        <row r="55">
          <cell r="I55" t="str">
            <v>不同方法分别计价，三叉神经干酌情加收</v>
          </cell>
        </row>
        <row r="56">
          <cell r="A56" t="str">
            <v>310100033a</v>
          </cell>
          <cell r="B56" t="str">
            <v>神经分支毁损术</v>
          </cell>
        </row>
        <row r="56">
          <cell r="E56" t="str">
            <v>次</v>
          </cell>
          <cell r="F56">
            <v>90</v>
          </cell>
        </row>
        <row r="56">
          <cell r="I56" t="str">
            <v>每增加一支加收45元</v>
          </cell>
        </row>
        <row r="57">
          <cell r="A57" t="str">
            <v>310100033b</v>
          </cell>
          <cell r="B57" t="str">
            <v>半月神经毁损术</v>
          </cell>
        </row>
        <row r="57">
          <cell r="E57" t="str">
            <v>次</v>
          </cell>
          <cell r="F57">
            <v>1800</v>
          </cell>
        </row>
        <row r="58">
          <cell r="A58" t="str">
            <v>310100034</v>
          </cell>
          <cell r="B58" t="str">
            <v>交感神经节毁损术</v>
          </cell>
          <cell r="C58" t="str">
            <v>指颈、胸、腰交感神经节穿刺及注射，含神经穿刺及注射。包括侧隐窝消炎镇痛治疗</v>
          </cell>
        </row>
        <row r="58">
          <cell r="E58" t="str">
            <v>次</v>
          </cell>
          <cell r="F58">
            <v>720</v>
          </cell>
        </row>
        <row r="58">
          <cell r="I58" t="str">
            <v>不同方法、不同部位分别计价，胸交感神经加收180元。侧隐窝消炎镇痛治疗270元</v>
          </cell>
        </row>
        <row r="59">
          <cell r="A59" t="str">
            <v>310100035</v>
          </cell>
          <cell r="B59" t="str">
            <v>选择性神经定位诊疗术</v>
          </cell>
        </row>
        <row r="59">
          <cell r="E59" t="str">
            <v>次</v>
          </cell>
          <cell r="F59" t="str">
            <v>375</v>
          </cell>
        </row>
        <row r="59">
          <cell r="J59" t="str">
            <v>按照泰价费发﹝2017﹞80号文新增项目
泰医保发〔2021〕48号</v>
          </cell>
        </row>
        <row r="60">
          <cell r="A60" t="str">
            <v>310100036</v>
          </cell>
          <cell r="B60" t="str">
            <v>颈交感神经节调控术</v>
          </cell>
        </row>
        <row r="60">
          <cell r="E60" t="str">
            <v>次</v>
          </cell>
          <cell r="F60" t="str">
            <v>225</v>
          </cell>
        </row>
        <row r="60">
          <cell r="J60" t="str">
            <v>按照泰价费发﹝2017﹞80号文新增项目
泰医保发〔2021〕48号</v>
          </cell>
        </row>
        <row r="61">
          <cell r="A61" t="str">
            <v>310100037</v>
          </cell>
          <cell r="B61" t="str">
            <v>脑卒中风险评估检查</v>
          </cell>
          <cell r="C61" t="str">
            <v>通过对卒中相关的生物化学免疫指标进行一次性快速多参数检测，根据检测结果与病史资料等信息相结合，基于病人基础信息检查+中风指标检查+脑中风专用数据库给出脑卒中风险五级分层及处理建议，实现脑中风的快速风险评估检查</v>
          </cell>
        </row>
        <row r="61">
          <cell r="E61" t="str">
            <v>次</v>
          </cell>
          <cell r="F61" t="str">
            <v>自主定价</v>
          </cell>
        </row>
        <row r="61">
          <cell r="J61" t="str">
            <v>按照鲁价格二发﹝2018﹞144号文新增项目</v>
          </cell>
        </row>
        <row r="62">
          <cell r="A62" t="str">
            <v>310100051</v>
          </cell>
          <cell r="B62" t="str">
            <v>无创脑水肿监测</v>
          </cell>
          <cell r="C62" t="str">
            <v>通过监护得出的扰动系数等参数，监测，诊断颅脑占位病变病情的预后、转归与危象，及时预警，评价治疗效果。图文报告</v>
          </cell>
          <cell r="D62" t="str">
            <v>一次性电极</v>
          </cell>
          <cell r="E62" t="str">
            <v>小时</v>
          </cell>
          <cell r="F62" t="str">
            <v>自主定价</v>
          </cell>
        </row>
        <row r="62">
          <cell r="J62" t="str">
            <v>按照泰医保发﹝2019﹞83号文新增项目</v>
          </cell>
        </row>
        <row r="63">
          <cell r="A63" t="str">
            <v>310100052</v>
          </cell>
          <cell r="B63" t="str">
            <v>前庭诱发肌源性电位</v>
          </cell>
          <cell r="C63" t="str">
            <v>隔声电磁屏蔽室，清洁局部皮肤，一次性电极耦合。测试时将电极置于胸锁乳突肌或眼轮匝肌，采取坐位或仰卧位，歪头或抬头姿势，记录高强度声刺激下肌肉收缩的紧张程度或眼下斜肌张力，记录P12,N23波形或N1,P1。观察波形、潜伏期、振幅及不对称比。分为气导和骨导两种方式刺激。包括眼部肌源性电位，颈部肌源性电位</v>
          </cell>
        </row>
        <row r="63">
          <cell r="E63" t="str">
            <v>部位</v>
          </cell>
          <cell r="F63" t="str">
            <v>自主定价</v>
          </cell>
        </row>
        <row r="63">
          <cell r="J63" t="str">
            <v>按照泰医保发﹝2019﹞83号文新增项目</v>
          </cell>
        </row>
        <row r="64">
          <cell r="A64" t="str">
            <v>310100053</v>
          </cell>
          <cell r="B64" t="str">
            <v>侧脑室分流管压力调整</v>
          </cell>
          <cell r="C64" t="str">
            <v>门诊问诊，病历采集，应用调压工具进行目标压力设定判断及调整。</v>
          </cell>
        </row>
        <row r="64">
          <cell r="E64" t="str">
            <v>次</v>
          </cell>
          <cell r="F64" t="str">
            <v>新增项目</v>
          </cell>
        </row>
        <row r="64">
          <cell r="J64" t="str">
            <v>泰医保发〔2021〕14号</v>
          </cell>
        </row>
        <row r="65">
          <cell r="A65" t="str">
            <v>310100054</v>
          </cell>
          <cell r="B65" t="str">
            <v>睡眠-觉醒节律调节治疗</v>
          </cell>
          <cell r="C65" t="str">
            <v>用75%酒精对耳后乳突位进行脱脂处理。开启仪器，治疗时间为30分钟/次。观察并做好治疗记录，做好健康教育及心理护理。 </v>
          </cell>
        </row>
        <row r="65">
          <cell r="E65" t="str">
            <v>次</v>
          </cell>
          <cell r="F65" t="str">
            <v>新增项目</v>
          </cell>
        </row>
        <row r="65">
          <cell r="J65" t="str">
            <v>泰医保发〔2021〕14号</v>
          </cell>
        </row>
        <row r="66">
          <cell r="A66" t="str">
            <v>3102</v>
          </cell>
          <cell r="B66" t="str">
            <v>2．内分泌系统</v>
          </cell>
        </row>
        <row r="66">
          <cell r="D66" t="str">
            <v>检验费</v>
          </cell>
        </row>
        <row r="67">
          <cell r="A67" t="str">
            <v>310201</v>
          </cell>
          <cell r="B67" t="str">
            <v>垂体兴奋试验</v>
          </cell>
          <cell r="C67" t="str">
            <v>含需取静脉血5次及结果分析 </v>
          </cell>
        </row>
        <row r="68">
          <cell r="A68" t="str">
            <v>310201001</v>
          </cell>
          <cell r="B68" t="str">
            <v>生长激素释放激素兴奋试验(GRH)</v>
          </cell>
        </row>
        <row r="68">
          <cell r="E68" t="str">
            <v>每试验项目</v>
          </cell>
          <cell r="F68">
            <v>50</v>
          </cell>
        </row>
        <row r="69">
          <cell r="A69" t="str">
            <v>310201002</v>
          </cell>
          <cell r="B69" t="str">
            <v>促甲状腺释放激素兴奋试验(TRH)</v>
          </cell>
        </row>
        <row r="69">
          <cell r="E69" t="str">
            <v>每试验项目</v>
          </cell>
          <cell r="F69">
            <v>50</v>
          </cell>
        </row>
        <row r="70">
          <cell r="A70" t="str">
            <v>310201003</v>
          </cell>
          <cell r="B70" t="str">
            <v>促肾上腺释放激素兴奋试验(CRF)</v>
          </cell>
        </row>
        <row r="70">
          <cell r="E70" t="str">
            <v>每试验项目</v>
          </cell>
          <cell r="F70">
            <v>50</v>
          </cell>
        </row>
        <row r="71">
          <cell r="A71" t="str">
            <v>310201004</v>
          </cell>
          <cell r="B71" t="str">
            <v>促性腺释放激素兴奋试验(GnRH)</v>
          </cell>
          <cell r="C71" t="str">
            <v>含卵泡刺激素(FSH)和黄体生成素(LH)</v>
          </cell>
        </row>
        <row r="71">
          <cell r="E71" t="str">
            <v>每试验项目</v>
          </cell>
          <cell r="F71">
            <v>50</v>
          </cell>
        </row>
        <row r="72">
          <cell r="A72" t="str">
            <v>310201005</v>
          </cell>
          <cell r="B72" t="str">
            <v>胰岛素低血糖兴奋试验</v>
          </cell>
          <cell r="C72" t="str">
            <v>含开放静脉、床旁血糖监测、低血糖紧急处理</v>
          </cell>
        </row>
        <row r="72">
          <cell r="E72" t="str">
            <v>每试验项目</v>
          </cell>
          <cell r="F72">
            <v>101</v>
          </cell>
        </row>
        <row r="73">
          <cell r="A73" t="str">
            <v>310201006</v>
          </cell>
          <cell r="B73" t="str">
            <v>精氨酸试验</v>
          </cell>
        </row>
        <row r="73">
          <cell r="E73" t="str">
            <v>每试验项目</v>
          </cell>
          <cell r="F73">
            <v>50</v>
          </cell>
        </row>
        <row r="74">
          <cell r="A74" t="str">
            <v>310201007</v>
          </cell>
          <cell r="B74" t="str">
            <v>各种药物兴奋泌乳素(PRL)动态试验</v>
          </cell>
        </row>
        <row r="74">
          <cell r="E74" t="str">
            <v>每试验项目</v>
          </cell>
          <cell r="F74">
            <v>50</v>
          </cell>
        </row>
        <row r="75">
          <cell r="A75" t="str">
            <v>310202</v>
          </cell>
          <cell r="B75" t="str">
            <v>垂体抑制试验</v>
          </cell>
        </row>
        <row r="76">
          <cell r="A76" t="str">
            <v>310202001</v>
          </cell>
          <cell r="B76" t="str">
            <v>葡萄糖抑制（GH）试验</v>
          </cell>
          <cell r="C76" t="str">
            <v>含取静脉血5次及结果分析 </v>
          </cell>
        </row>
        <row r="76">
          <cell r="E76" t="str">
            <v>每试验项目</v>
          </cell>
          <cell r="F76">
            <v>50</v>
          </cell>
        </row>
        <row r="77">
          <cell r="A77" t="str">
            <v>310202002</v>
          </cell>
          <cell r="B77" t="str">
            <v>兴奋泌乳素(PRL)抑制试验</v>
          </cell>
          <cell r="C77" t="str">
            <v>含取血2—4次及结果分析 </v>
          </cell>
        </row>
        <row r="77">
          <cell r="E77" t="str">
            <v>每试验项目</v>
          </cell>
          <cell r="F77">
            <v>50</v>
          </cell>
        </row>
        <row r="78">
          <cell r="A78" t="str">
            <v>310203</v>
          </cell>
          <cell r="B78" t="str">
            <v>垂体后叶功能试验</v>
          </cell>
        </row>
        <row r="79">
          <cell r="A79" t="str">
            <v>310203001</v>
          </cell>
          <cell r="B79" t="str">
            <v>禁水试验</v>
          </cell>
          <cell r="C79" t="str">
            <v>含血、尿渗透压，尿比重测定至少各3个标本；每小时测尿量、血压、脉搏、尿比重，需时6—8小时，必要时延至12—16小时</v>
          </cell>
        </row>
        <row r="79">
          <cell r="E79" t="str">
            <v>每试验项目</v>
          </cell>
          <cell r="F79">
            <v>101</v>
          </cell>
        </row>
        <row r="80">
          <cell r="A80" t="str">
            <v>310203002</v>
          </cell>
          <cell r="B80" t="str">
            <v>禁水加压素试验</v>
          </cell>
          <cell r="C80" t="str">
            <v>含血、尿渗透压，尿比重测定至少各5—6个标本；皮下注射去氨加压素(DDAVP)1—4μg，注射DDAVP后每15分钟测尿量，每小时测血压、脉搏、尿比重共8—10小时</v>
          </cell>
          <cell r="D80" t="str">
            <v> </v>
          </cell>
          <cell r="E80" t="str">
            <v>每试验项目</v>
          </cell>
          <cell r="F80">
            <v>151</v>
          </cell>
        </row>
        <row r="81">
          <cell r="A81" t="str">
            <v>310203003</v>
          </cell>
          <cell r="B81" t="str">
            <v>高渗盐水试验</v>
          </cell>
          <cell r="C81" t="str">
            <v>含血、尿渗透压，尿比重测定至少各5—6个标本；皮下注射去氨加压素(DDAVP)1—4μg，注射DDAVP后每15分钟记尿量，每小时测血压、脉搏、尿比重共8—10小时；包括口服、静脉点滴高渗盐水试验</v>
          </cell>
        </row>
        <row r="81">
          <cell r="E81" t="str">
            <v>每试验项目</v>
          </cell>
          <cell r="F81">
            <v>126</v>
          </cell>
        </row>
        <row r="82">
          <cell r="A82" t="str">
            <v>310203004</v>
          </cell>
          <cell r="B82" t="str">
            <v>水负荷试验</v>
          </cell>
          <cell r="C82" t="str">
            <v>含血尿渗透压测定各5次，抗利尿激素(ADH)测定3次</v>
          </cell>
        </row>
        <row r="82">
          <cell r="E82" t="str">
            <v>每试验项目</v>
          </cell>
          <cell r="F82">
            <v>126</v>
          </cell>
        </row>
        <row r="83">
          <cell r="A83" t="str">
            <v>310203005</v>
          </cell>
          <cell r="B83" t="str">
            <v>去氨加压素(DDAVP)治疗试验</v>
          </cell>
          <cell r="C83" t="str">
            <v>含需时两天，每日两次测体重、血钠、血和尿渗透压，记出入量 </v>
          </cell>
        </row>
        <row r="83">
          <cell r="E83" t="str">
            <v>每试验项目</v>
          </cell>
          <cell r="F83">
            <v>84</v>
          </cell>
        </row>
        <row r="84">
          <cell r="A84" t="str">
            <v>310204</v>
          </cell>
          <cell r="B84" t="str">
            <v>甲状旁腺功能试验</v>
          </cell>
        </row>
        <row r="85">
          <cell r="A85" t="str">
            <v>310204001</v>
          </cell>
          <cell r="B85" t="str">
            <v>钙耐量试验</v>
          </cell>
          <cell r="C85" t="str">
            <v>含静脉点滴钙剂测血钙、磷，共5次，尿钙、磷两次</v>
          </cell>
        </row>
        <row r="85">
          <cell r="E85" t="str">
            <v>每试验项目</v>
          </cell>
          <cell r="F85">
            <v>84</v>
          </cell>
        </row>
        <row r="86">
          <cell r="A86" t="str">
            <v>310204002</v>
          </cell>
          <cell r="B86" t="str">
            <v>快速钙滴注抑制试验</v>
          </cell>
          <cell r="C86" t="str">
            <v>含低钙磷饮食，静脉注射钙剂，尿钙磷、肌酐测定8次</v>
          </cell>
        </row>
        <row r="86">
          <cell r="E86" t="str">
            <v>每试验项目</v>
          </cell>
          <cell r="F86">
            <v>84</v>
          </cell>
        </row>
        <row r="87">
          <cell r="A87" t="str">
            <v>310204003</v>
          </cell>
          <cell r="B87" t="str">
            <v>肾小管磷重吸收试验</v>
          </cell>
          <cell r="C87" t="str">
            <v>含固定钙磷饮食，双蒸水饮用，连续两日饮水后1、2小时测尿量，查血尿肌酐和钙磷及结果分析</v>
          </cell>
        </row>
        <row r="87">
          <cell r="E87" t="str">
            <v>每试验项目</v>
          </cell>
          <cell r="F87">
            <v>84</v>
          </cell>
        </row>
        <row r="88">
          <cell r="A88" t="str">
            <v>310204004</v>
          </cell>
          <cell r="B88" t="str">
            <v>磷清除试验</v>
          </cell>
          <cell r="C88" t="str">
            <v>含固定钙磷饮食，双蒸水饮用，连续两日饮水后1、3小时测尿量，查血尿肌酐和钙磷及结果分析</v>
          </cell>
        </row>
        <row r="88">
          <cell r="E88" t="str">
            <v>每试验项目</v>
          </cell>
          <cell r="F88">
            <v>84</v>
          </cell>
        </row>
        <row r="89">
          <cell r="A89" t="str">
            <v>310204005</v>
          </cell>
          <cell r="B89" t="str">
            <v>低钙试验</v>
          </cell>
          <cell r="C89" t="str">
            <v>含低钙饮食、尿钙测定3次</v>
          </cell>
        </row>
        <row r="89">
          <cell r="E89" t="str">
            <v>每试验项目</v>
          </cell>
          <cell r="F89">
            <v>67</v>
          </cell>
        </row>
        <row r="90">
          <cell r="A90" t="str">
            <v>310204006</v>
          </cell>
          <cell r="B90" t="str">
            <v>低磷试验</v>
          </cell>
          <cell r="C90" t="str">
            <v>含低磷饮食，血钙、磷及尿磷测定3次 </v>
          </cell>
        </row>
        <row r="90">
          <cell r="E90" t="str">
            <v>每试验项目</v>
          </cell>
          <cell r="F90">
            <v>67</v>
          </cell>
        </row>
        <row r="91">
          <cell r="A91" t="str">
            <v>310205</v>
          </cell>
          <cell r="B91" t="str">
            <v>胰岛功能试验</v>
          </cell>
        </row>
        <row r="92">
          <cell r="A92" t="str">
            <v>310205001</v>
          </cell>
          <cell r="B92" t="str">
            <v>葡萄糖耐量试验</v>
          </cell>
          <cell r="C92" t="str">
            <v>含5次血糖测定；包括口服和静脉</v>
          </cell>
        </row>
        <row r="92">
          <cell r="E92" t="str">
            <v>每试验项目</v>
          </cell>
          <cell r="F92">
            <v>42</v>
          </cell>
        </row>
        <row r="93">
          <cell r="A93" t="str">
            <v>310205002</v>
          </cell>
          <cell r="B93" t="str">
            <v>馒头餐糖耐量试验</v>
          </cell>
          <cell r="C93" t="str">
            <v>含4次血糖测定</v>
          </cell>
        </row>
        <row r="93">
          <cell r="E93" t="str">
            <v>每试验项目</v>
          </cell>
          <cell r="F93">
            <v>42</v>
          </cell>
        </row>
        <row r="94">
          <cell r="A94" t="str">
            <v>310205003</v>
          </cell>
          <cell r="B94" t="str">
            <v>可的松糖耐量试验</v>
          </cell>
          <cell r="C94" t="str">
            <v>含5次血糖测定</v>
          </cell>
        </row>
        <row r="94">
          <cell r="E94" t="str">
            <v>每试验项目</v>
          </cell>
          <cell r="F94">
            <v>42</v>
          </cell>
        </row>
        <row r="95">
          <cell r="A95" t="str">
            <v>310205004</v>
          </cell>
          <cell r="B95" t="str">
            <v>胰岛素释放试验</v>
          </cell>
          <cell r="C95" t="str">
            <v>含5次血糖和/或胰岛素测定，与口服葡萄糖耐量试验或馒头餐试验同时进行；包括C肽释放试验</v>
          </cell>
          <cell r="D95" t="str">
            <v> </v>
          </cell>
          <cell r="E95" t="str">
            <v>每试验项目</v>
          </cell>
          <cell r="F95">
            <v>67</v>
          </cell>
        </row>
        <row r="96">
          <cell r="A96" t="str">
            <v>310205005</v>
          </cell>
          <cell r="B96" t="str">
            <v>胰高血糖素试验</v>
          </cell>
          <cell r="C96" t="str">
            <v>含7次血糖、胰岛素测定</v>
          </cell>
        </row>
        <row r="96">
          <cell r="E96" t="str">
            <v>每试验项目</v>
          </cell>
          <cell r="F96">
            <v>126</v>
          </cell>
        </row>
        <row r="97">
          <cell r="A97" t="str">
            <v>310205006</v>
          </cell>
          <cell r="B97" t="str">
            <v>甲苯磺丁脲(D860)试验</v>
          </cell>
          <cell r="C97" t="str">
            <v>含血糖、胰岛素测定6次、床旁监护</v>
          </cell>
        </row>
        <row r="97">
          <cell r="E97" t="str">
            <v>每试验项目</v>
          </cell>
          <cell r="F97">
            <v>126</v>
          </cell>
        </row>
        <row r="98">
          <cell r="A98" t="str">
            <v>310205007</v>
          </cell>
          <cell r="B98" t="str">
            <v>饥饿试验</v>
          </cell>
          <cell r="C98" t="str">
            <v>含24小时或2.3天监测血糖、胰岛素、床旁监护</v>
          </cell>
        </row>
        <row r="98">
          <cell r="E98" t="str">
            <v>每试验项目</v>
          </cell>
          <cell r="F98">
            <v>126</v>
          </cell>
        </row>
        <row r="98">
          <cell r="I98" t="str">
            <v> </v>
          </cell>
        </row>
        <row r="99">
          <cell r="A99" t="str">
            <v>310205008</v>
          </cell>
          <cell r="B99" t="str">
            <v>电脑血糖监测</v>
          </cell>
          <cell r="C99" t="str">
            <v>含床旁血糖监测</v>
          </cell>
        </row>
        <row r="99">
          <cell r="E99" t="str">
            <v>每天</v>
          </cell>
          <cell r="F99">
            <v>252</v>
          </cell>
        </row>
        <row r="99">
          <cell r="I99" t="str">
            <v>含探头</v>
          </cell>
        </row>
        <row r="100">
          <cell r="A100" t="str">
            <v>310205009</v>
          </cell>
          <cell r="B100" t="str">
            <v>连续动态血糖监测</v>
          </cell>
          <cell r="C100" t="str">
            <v>指持续监测72个小时，每24小时测定不少于288个血糖值</v>
          </cell>
          <cell r="D100" t="str">
            <v>探头（传感器）</v>
          </cell>
          <cell r="E100" t="str">
            <v>天</v>
          </cell>
          <cell r="F100">
            <v>126</v>
          </cell>
        </row>
        <row r="100">
          <cell r="I100" t="str">
            <v>动态血糖监测装置安装术收32元/次</v>
          </cell>
        </row>
        <row r="101">
          <cell r="A101" t="str">
            <v>310205010</v>
          </cell>
          <cell r="B101" t="str">
            <v>D-木糖耐量测定</v>
          </cell>
        </row>
        <row r="101">
          <cell r="E101" t="str">
            <v>项</v>
          </cell>
          <cell r="F101" t="str">
            <v>待定</v>
          </cell>
        </row>
        <row r="102">
          <cell r="A102" t="str">
            <v>310206</v>
          </cell>
          <cell r="B102" t="str">
            <v>肾上腺皮质功能试验</v>
          </cell>
        </row>
        <row r="103">
          <cell r="A103" t="str">
            <v>310206001</v>
          </cell>
          <cell r="B103" t="str">
            <v>昼夜皮质醇节律测定</v>
          </cell>
          <cell r="C103" t="str">
            <v>含24小时内3次皮质醇或/和ACTH测定</v>
          </cell>
        </row>
        <row r="103">
          <cell r="E103" t="str">
            <v>每试验项目</v>
          </cell>
          <cell r="F103">
            <v>75</v>
          </cell>
        </row>
        <row r="104">
          <cell r="A104" t="str">
            <v>310206002</v>
          </cell>
          <cell r="B104" t="str">
            <v>促肾上腺皮质激素(ACTH)兴奋试验</v>
          </cell>
          <cell r="C104" t="str">
            <v>含快速法，一日三次皮质醇测定1天；包括传统法或肌注法，每日2次皮质醇测定，连续3天</v>
          </cell>
        </row>
        <row r="104">
          <cell r="E104" t="str">
            <v>每试验项目</v>
          </cell>
          <cell r="F104">
            <v>126</v>
          </cell>
        </row>
        <row r="105">
          <cell r="A105" t="str">
            <v>310206003</v>
          </cell>
          <cell r="B105" t="str">
            <v>过夜地塞米松抑制试验</v>
          </cell>
          <cell r="C105" t="str">
            <v>含血皮质醇测定2次</v>
          </cell>
        </row>
        <row r="105">
          <cell r="E105" t="str">
            <v>每试验项目</v>
          </cell>
          <cell r="F105">
            <v>42</v>
          </cell>
        </row>
        <row r="106">
          <cell r="A106" t="str">
            <v>310206004</v>
          </cell>
          <cell r="B106" t="str">
            <v>地塞米松抑制试验</v>
          </cell>
          <cell r="C106" t="str">
            <v>含24小时尿17－羟皮质类固醇(17-OHCS)，17－酮(17-KS)及皮质醇测定各5次；包括小、大剂量</v>
          </cell>
        </row>
        <row r="106">
          <cell r="E106" t="str">
            <v>每试验项目</v>
          </cell>
          <cell r="F106">
            <v>84</v>
          </cell>
        </row>
        <row r="107">
          <cell r="A107" t="str">
            <v>310206005</v>
          </cell>
          <cell r="B107" t="str">
            <v>皮质素水试验</v>
          </cell>
          <cell r="C107" t="str">
            <v>含血皮质醇和ACTH测定各5次，测尿量8次，结果分析；包括水利尿试验</v>
          </cell>
        </row>
        <row r="107">
          <cell r="E107" t="str">
            <v>每试验项目</v>
          </cell>
          <cell r="F107">
            <v>126</v>
          </cell>
        </row>
        <row r="108">
          <cell r="A108" t="str">
            <v>310206006</v>
          </cell>
          <cell r="B108" t="str">
            <v>醛固酮肾素测定卧立位试验</v>
          </cell>
          <cell r="C108" t="str">
            <v>含血醛固酮肾素测定2次</v>
          </cell>
        </row>
        <row r="108">
          <cell r="E108" t="str">
            <v>每试验项目</v>
          </cell>
          <cell r="F108">
            <v>75</v>
          </cell>
        </row>
        <row r="109">
          <cell r="A109" t="str">
            <v>310206007</v>
          </cell>
          <cell r="B109" t="str">
            <v>低钠试验</v>
          </cell>
          <cell r="C109" t="str">
            <v>含血尿钾、钠、氯测定3次；包括高钠试验</v>
          </cell>
        </row>
        <row r="109">
          <cell r="E109" t="str">
            <v>每试验项目</v>
          </cell>
          <cell r="F109">
            <v>67</v>
          </cell>
        </row>
        <row r="110">
          <cell r="A110" t="str">
            <v>310206008</v>
          </cell>
          <cell r="B110" t="str">
            <v>钾负荷试验</v>
          </cell>
          <cell r="C110" t="str">
            <v>含血尿钾、钠测定4次</v>
          </cell>
        </row>
        <row r="110">
          <cell r="E110" t="str">
            <v>每试验项目</v>
          </cell>
          <cell r="F110">
            <v>42</v>
          </cell>
        </row>
        <row r="111">
          <cell r="A111" t="str">
            <v>310206009</v>
          </cell>
          <cell r="B111" t="str">
            <v>安体舒通试验</v>
          </cell>
          <cell r="C111" t="str">
            <v>含测血尿钾、钠6—8次</v>
          </cell>
        </row>
        <row r="111">
          <cell r="E111" t="str">
            <v>每试验项目</v>
          </cell>
          <cell r="F111">
            <v>67.2</v>
          </cell>
        </row>
        <row r="112">
          <cell r="A112" t="str">
            <v>310206010</v>
          </cell>
          <cell r="B112" t="str">
            <v>赛庚啶试验</v>
          </cell>
          <cell r="C112" t="str">
            <v>含测血醛固酮5次</v>
          </cell>
          <cell r="D112" t="str">
            <v> </v>
          </cell>
          <cell r="E112" t="str">
            <v>每试验项目</v>
          </cell>
          <cell r="F112">
            <v>101</v>
          </cell>
        </row>
        <row r="113">
          <cell r="A113" t="str">
            <v>310206011</v>
          </cell>
          <cell r="B113" t="str">
            <v>氨苯喋啶试验</v>
          </cell>
          <cell r="C113" t="str">
            <v>含测血尿钾、钠6—8次</v>
          </cell>
        </row>
        <row r="113">
          <cell r="E113" t="str">
            <v>每试验项目</v>
          </cell>
          <cell r="F113">
            <v>101</v>
          </cell>
        </row>
        <row r="114">
          <cell r="A114" t="str">
            <v>310206012</v>
          </cell>
          <cell r="B114" t="str">
            <v>开搏通试验</v>
          </cell>
          <cell r="C114" t="str">
            <v>含测血醛固酮测定7次</v>
          </cell>
        </row>
        <row r="114">
          <cell r="E114" t="str">
            <v>每试验项目</v>
          </cell>
          <cell r="F114">
            <v>126</v>
          </cell>
        </row>
        <row r="115">
          <cell r="A115" t="str">
            <v>310207</v>
          </cell>
          <cell r="B115" t="str">
            <v>肾上腺髓质功能试验</v>
          </cell>
        </row>
        <row r="116">
          <cell r="A116" t="str">
            <v>310207001</v>
          </cell>
          <cell r="B116" t="str">
            <v>苄胺唑啉阻滞试验</v>
          </cell>
          <cell r="C116" t="str">
            <v>含床旁血压、脉搏监测，血压监测每5分钟一次，至少30分钟</v>
          </cell>
        </row>
        <row r="116">
          <cell r="E116" t="str">
            <v>每试验项目</v>
          </cell>
          <cell r="F116">
            <v>59</v>
          </cell>
        </row>
        <row r="117">
          <cell r="A117" t="str">
            <v>310207002</v>
          </cell>
          <cell r="B117" t="str">
            <v>可乐宁试验</v>
          </cell>
          <cell r="C117" t="str">
            <v>含查血肾上腺素、血儿茶酚胺，血压监测每小时一次，连续6小时；包括哌唑嗪试验</v>
          </cell>
        </row>
        <row r="117">
          <cell r="E117" t="str">
            <v>每试验项目</v>
          </cell>
          <cell r="F117">
            <v>59</v>
          </cell>
        </row>
        <row r="118">
          <cell r="A118" t="str">
            <v>310207003</v>
          </cell>
          <cell r="B118" t="str">
            <v>胰高血糖素激发试验</v>
          </cell>
          <cell r="C118" t="str">
            <v>含血压监测每半分钟一次，连续5分钟后，每分钟一次，连续10分钟</v>
          </cell>
        </row>
        <row r="118">
          <cell r="E118" t="str">
            <v>每试验项目</v>
          </cell>
          <cell r="F118">
            <v>84</v>
          </cell>
        </row>
        <row r="119">
          <cell r="A119" t="str">
            <v>310207004</v>
          </cell>
          <cell r="B119" t="str">
            <v>冷加压试验</v>
          </cell>
          <cell r="C119" t="str">
            <v>含血压监测20分钟内测7次</v>
          </cell>
        </row>
        <row r="119">
          <cell r="E119" t="str">
            <v>每试验项目</v>
          </cell>
          <cell r="F119">
            <v>50</v>
          </cell>
        </row>
        <row r="120">
          <cell r="A120" t="str">
            <v>310207005</v>
          </cell>
          <cell r="B120" t="str">
            <v>组织胺激发试验</v>
          </cell>
          <cell r="C120" t="str">
            <v>含血压监测每半分钟一次，连续15分钟</v>
          </cell>
        </row>
        <row r="120">
          <cell r="E120" t="str">
            <v>每试验项目</v>
          </cell>
          <cell r="F120">
            <v>59</v>
          </cell>
        </row>
        <row r="121">
          <cell r="A121" t="str">
            <v>310207006</v>
          </cell>
          <cell r="B121" t="str">
            <v>酪胺激发试验</v>
          </cell>
          <cell r="C121" t="str">
            <v>含血压监测每半分钟一次，连续15分钟</v>
          </cell>
        </row>
        <row r="121">
          <cell r="E121" t="str">
            <v>每试验项目</v>
          </cell>
          <cell r="F121">
            <v>59</v>
          </cell>
        </row>
        <row r="122">
          <cell r="A122" t="str">
            <v>310208</v>
          </cell>
          <cell r="B122" t="str">
            <v>其它</v>
          </cell>
        </row>
        <row r="123">
          <cell r="A123" t="str">
            <v>310208001</v>
          </cell>
          <cell r="B123" t="str">
            <v>胰岛素泵持续皮下注射胰岛素</v>
          </cell>
        </row>
        <row r="123">
          <cell r="D123" t="str">
            <v>耗材</v>
          </cell>
          <cell r="E123" t="str">
            <v>小时</v>
          </cell>
          <cell r="F123">
            <v>4</v>
          </cell>
        </row>
        <row r="124">
          <cell r="A124" t="str">
            <v>310208002</v>
          </cell>
          <cell r="B124" t="str">
            <v>人绒毛膜促性腺激素兴奋试验</v>
          </cell>
          <cell r="C124" t="str">
            <v>含3次性腺激素测定 </v>
          </cell>
        </row>
        <row r="124">
          <cell r="E124" t="str">
            <v>每试验项目</v>
          </cell>
          <cell r="F124">
            <v>126</v>
          </cell>
        </row>
        <row r="125">
          <cell r="A125" t="str">
            <v>310208004</v>
          </cell>
          <cell r="B125" t="str">
            <v>糖尿病足评估</v>
          </cell>
          <cell r="C125" t="str">
            <v>手触诊股动脉、腘动脉、足背动脉、足后动脉四组动脉，评估动脉搏动情况；检查足底触觉，使用空针头检查足部针刺觉，使用金属棒检查足部皮肤温度觉，使用128-Hz音叉检查足部震动觉，出具诊查意见</v>
          </cell>
        </row>
        <row r="125">
          <cell r="E125" t="str">
            <v>单侧</v>
          </cell>
          <cell r="F125" t="str">
            <v>自主定价</v>
          </cell>
        </row>
        <row r="125">
          <cell r="J125" t="str">
            <v>按照泰医保发﹝2019﹞83号文新增项目</v>
          </cell>
        </row>
        <row r="126">
          <cell r="A126" t="str">
            <v>310208005</v>
          </cell>
          <cell r="B126" t="str">
            <v>糖尿病足关节功能评估</v>
          </cell>
          <cell r="C126" t="str">
            <v>检查足形状及关节形态；评估测量关节在冠状面矢状面和横截面上活动角度，评估关节功能</v>
          </cell>
        </row>
        <row r="126">
          <cell r="E126" t="str">
            <v>单侧</v>
          </cell>
          <cell r="F126" t="str">
            <v>自主定价</v>
          </cell>
        </row>
        <row r="126">
          <cell r="J126" t="str">
            <v>按照泰医保发﹝2019﹞83号文新增项目</v>
          </cell>
        </row>
        <row r="127">
          <cell r="A127" t="str">
            <v>310208006</v>
          </cell>
          <cell r="B127" t="str">
            <v>糖尿病视网膜病变诊断</v>
          </cell>
          <cell r="C127" t="str">
            <v>计算机分析眼底照片并回传报告。自动标注微血管瘤、出血点以及渗出，自动统计数量和面积，辅助医生完成诊断报告。</v>
          </cell>
        </row>
        <row r="127">
          <cell r="E127" t="str">
            <v>单眼</v>
          </cell>
          <cell r="F127" t="str">
            <v>新增项目</v>
          </cell>
        </row>
        <row r="127">
          <cell r="J127" t="str">
            <v>泰医保发〔2021〕14号</v>
          </cell>
        </row>
        <row r="128">
          <cell r="A128" t="str">
            <v>3103</v>
          </cell>
          <cell r="B128" t="str">
            <v>3．眼部</v>
          </cell>
        </row>
        <row r="129">
          <cell r="A129" t="str">
            <v>310300001</v>
          </cell>
          <cell r="B129" t="str">
            <v>普通视力检查</v>
          </cell>
          <cell r="C129" t="str">
            <v>含远视力、近视力、光机能（包括光感及光定位）、伪盲检查</v>
          </cell>
        </row>
        <row r="129">
          <cell r="E129" t="str">
            <v>次</v>
          </cell>
          <cell r="F129" t="str">
            <v>1</v>
          </cell>
        </row>
        <row r="130">
          <cell r="A130" t="str">
            <v>310300002</v>
          </cell>
          <cell r="B130" t="str">
            <v>特殊视力检查</v>
          </cell>
          <cell r="C130" t="str">
            <v>包括儿童图形视力表，点视力表，条栅视力卡，视动性眼震仪</v>
          </cell>
        </row>
        <row r="130">
          <cell r="E130" t="str">
            <v>项</v>
          </cell>
          <cell r="F130">
            <v>1.6</v>
          </cell>
        </row>
        <row r="130">
          <cell r="I130" t="str">
            <v>每增加一项加收1.6元</v>
          </cell>
        </row>
        <row r="131">
          <cell r="A131" t="str">
            <v>310300003</v>
          </cell>
          <cell r="B131" t="str">
            <v>选择性观看检查</v>
          </cell>
        </row>
        <row r="131">
          <cell r="E131" t="str">
            <v>次</v>
          </cell>
          <cell r="F131">
            <v>1.6</v>
          </cell>
        </row>
        <row r="132">
          <cell r="A132" t="str">
            <v>310300004</v>
          </cell>
          <cell r="B132" t="str">
            <v>视网膜视力检查</v>
          </cell>
        </row>
        <row r="132">
          <cell r="E132" t="str">
            <v>次</v>
          </cell>
          <cell r="F132" t="str">
            <v>22</v>
          </cell>
        </row>
        <row r="132">
          <cell r="J132" t="str">
            <v>泰医保发〔2022〕31号</v>
          </cell>
        </row>
        <row r="133">
          <cell r="A133" t="str">
            <v>310300005</v>
          </cell>
          <cell r="B133" t="str">
            <v>视野检查</v>
          </cell>
          <cell r="C133" t="str">
            <v>包括普通视野计，电脑视野计、动态(Goldmann)视野计</v>
          </cell>
        </row>
        <row r="133">
          <cell r="E133" t="str">
            <v>次</v>
          </cell>
        </row>
        <row r="134">
          <cell r="A134" t="str">
            <v>310300005a</v>
          </cell>
          <cell r="B134" t="str">
            <v>普通</v>
          </cell>
        </row>
        <row r="134">
          <cell r="F134">
            <v>8</v>
          </cell>
        </row>
        <row r="135">
          <cell r="A135" t="str">
            <v>310300005b</v>
          </cell>
          <cell r="B135" t="str">
            <v>电脑、动态</v>
          </cell>
        </row>
        <row r="135">
          <cell r="F135" t="str">
            <v>77</v>
          </cell>
        </row>
        <row r="135">
          <cell r="J135" t="str">
            <v>泰医保发〔2022〕31号</v>
          </cell>
        </row>
        <row r="136">
          <cell r="A136" t="str">
            <v>310300006</v>
          </cell>
          <cell r="B136" t="str">
            <v>阿姆斯勒(Amsler)表检查</v>
          </cell>
        </row>
        <row r="136">
          <cell r="E136" t="str">
            <v>次</v>
          </cell>
          <cell r="F136" t="str">
            <v>5.6</v>
          </cell>
        </row>
        <row r="136">
          <cell r="J136" t="str">
            <v>泰医保发〔2022〕31号</v>
          </cell>
        </row>
        <row r="137">
          <cell r="A137" t="str">
            <v>310300007</v>
          </cell>
          <cell r="B137" t="str">
            <v>验光</v>
          </cell>
          <cell r="C137" t="str">
            <v>包括检影，散瞳，云雾试验，试镜</v>
          </cell>
        </row>
        <row r="137">
          <cell r="E137" t="str">
            <v>项</v>
          </cell>
          <cell r="F137" t="str">
            <v>价格放开</v>
          </cell>
        </row>
        <row r="137">
          <cell r="J137" t="str">
            <v>按照泰价费发﹝2018﹞98号文价格放开</v>
          </cell>
        </row>
        <row r="138">
          <cell r="A138" t="str">
            <v>310300008</v>
          </cell>
          <cell r="B138" t="str">
            <v>镜片检测</v>
          </cell>
          <cell r="C138" t="str">
            <v> </v>
          </cell>
        </row>
        <row r="138">
          <cell r="E138" t="str">
            <v>次</v>
          </cell>
          <cell r="F138" t="str">
            <v>价格放开</v>
          </cell>
        </row>
        <row r="138">
          <cell r="J138" t="str">
            <v>按照泰价费发﹝2018﹞98号文价格放开</v>
          </cell>
        </row>
        <row r="139">
          <cell r="A139" t="str">
            <v>310300009</v>
          </cell>
          <cell r="B139" t="str">
            <v>隐形眼镜配置</v>
          </cell>
          <cell r="C139" t="str">
            <v>含验光、角膜曲率测量、泪液分泌功能(Schirmer)测定</v>
          </cell>
        </row>
        <row r="139">
          <cell r="E139" t="str">
            <v>次</v>
          </cell>
          <cell r="F139" t="str">
            <v>价格放开</v>
          </cell>
        </row>
        <row r="139">
          <cell r="J139" t="str">
            <v>按照泰价费发﹝2018﹞98号文价格放开</v>
          </cell>
        </row>
        <row r="140">
          <cell r="A140" t="str">
            <v>310300010</v>
          </cell>
          <cell r="B140" t="str">
            <v>主导眼检查</v>
          </cell>
        </row>
        <row r="140">
          <cell r="E140" t="str">
            <v>次</v>
          </cell>
          <cell r="F140">
            <v>4</v>
          </cell>
        </row>
        <row r="141">
          <cell r="A141" t="str">
            <v>310300011</v>
          </cell>
          <cell r="B141" t="str">
            <v>代偿头位测定</v>
          </cell>
          <cell r="C141" t="str">
            <v>含使用头位检测仪</v>
          </cell>
        </row>
        <row r="141">
          <cell r="E141" t="str">
            <v>次</v>
          </cell>
          <cell r="F141" t="str">
            <v>5.6</v>
          </cell>
        </row>
        <row r="141">
          <cell r="J141" t="str">
            <v>泰医保发〔2022〕31号</v>
          </cell>
        </row>
        <row r="142">
          <cell r="A142" t="str">
            <v>310300012</v>
          </cell>
          <cell r="B142" t="str">
            <v>复视检查</v>
          </cell>
        </row>
        <row r="142">
          <cell r="E142" t="str">
            <v>次</v>
          </cell>
          <cell r="F142">
            <v>8</v>
          </cell>
        </row>
        <row r="143">
          <cell r="A143" t="str">
            <v>310300013</v>
          </cell>
          <cell r="B143" t="str">
            <v>斜视度测定</v>
          </cell>
          <cell r="C143" t="str">
            <v>含九个注视方向双眼分别注视时的斜度，看远及看近</v>
          </cell>
        </row>
        <row r="143">
          <cell r="E143" t="str">
            <v>次</v>
          </cell>
          <cell r="F143" t="str">
            <v>14</v>
          </cell>
        </row>
        <row r="143">
          <cell r="J143" t="str">
            <v>泰医保发〔2022〕31号</v>
          </cell>
        </row>
        <row r="144">
          <cell r="A144" t="str">
            <v>310300014</v>
          </cell>
          <cell r="B144" t="str">
            <v>三棱镜检查</v>
          </cell>
        </row>
        <row r="144">
          <cell r="E144" t="str">
            <v>次</v>
          </cell>
          <cell r="F144" t="str">
            <v>11</v>
          </cell>
        </row>
        <row r="144">
          <cell r="J144" t="str">
            <v>泰医保发〔2022〕31号</v>
          </cell>
        </row>
        <row r="145">
          <cell r="A145" t="str">
            <v>310300015</v>
          </cell>
          <cell r="B145" t="str">
            <v>线状镜检查</v>
          </cell>
        </row>
        <row r="145">
          <cell r="E145" t="str">
            <v>次</v>
          </cell>
          <cell r="F145" t="str">
            <v>5.6</v>
          </cell>
        </row>
        <row r="145">
          <cell r="J145" t="str">
            <v>泰医保发〔2022〕31号</v>
          </cell>
        </row>
        <row r="146">
          <cell r="A146" t="str">
            <v>310300016</v>
          </cell>
          <cell r="B146" t="str">
            <v>黑氏(Hess)屏检查</v>
          </cell>
        </row>
        <row r="146">
          <cell r="E146" t="str">
            <v>次</v>
          </cell>
          <cell r="F146" t="str">
            <v>5.6</v>
          </cell>
        </row>
        <row r="146">
          <cell r="J146" t="str">
            <v>泰医保发〔2022〕31号</v>
          </cell>
        </row>
        <row r="147">
          <cell r="A147" t="str">
            <v>310300017</v>
          </cell>
          <cell r="B147" t="str">
            <v>调节/集合测定</v>
          </cell>
        </row>
        <row r="147">
          <cell r="E147" t="str">
            <v>次</v>
          </cell>
          <cell r="F147" t="str">
            <v>9</v>
          </cell>
        </row>
        <row r="147">
          <cell r="J147" t="str">
            <v>泰医保发〔2022〕31号</v>
          </cell>
        </row>
        <row r="148">
          <cell r="A148" t="str">
            <v>310300018</v>
          </cell>
          <cell r="B148" t="str">
            <v>牵拉试验</v>
          </cell>
          <cell r="C148" t="str">
            <v>含有无复视及耐受程度，被动牵拉，主动收缩</v>
          </cell>
        </row>
        <row r="148">
          <cell r="E148" t="str">
            <v>次</v>
          </cell>
          <cell r="F148" t="str">
            <v>11</v>
          </cell>
        </row>
        <row r="148">
          <cell r="J148" t="str">
            <v>泰医保发〔2022〕31号</v>
          </cell>
        </row>
        <row r="149">
          <cell r="A149" t="str">
            <v>310300019</v>
          </cell>
          <cell r="B149" t="str">
            <v>双眼视觉检查</v>
          </cell>
          <cell r="C149" t="str">
            <v>含双眼同时知觉、双眼同时视、双眼融合功能、立体视功能</v>
          </cell>
        </row>
        <row r="149">
          <cell r="E149" t="str">
            <v>次</v>
          </cell>
          <cell r="F149" t="str">
            <v>22</v>
          </cell>
        </row>
        <row r="149">
          <cell r="J149" t="str">
            <v>泰医保发〔2022〕31号</v>
          </cell>
        </row>
        <row r="150">
          <cell r="A150" t="str">
            <v>310300020</v>
          </cell>
          <cell r="B150" t="str">
            <v>色觉检查</v>
          </cell>
          <cell r="C150" t="str">
            <v>包括普通图谱法，FM-100Hue测试盒法，色觉仪法</v>
          </cell>
        </row>
        <row r="150">
          <cell r="E150" t="str">
            <v>项</v>
          </cell>
          <cell r="F150" t="str">
            <v>5.6</v>
          </cell>
        </row>
        <row r="150">
          <cell r="I150" t="str">
            <v>每增加一项加收1.6元</v>
          </cell>
          <cell r="J150" t="str">
            <v>泰医保发〔2022〕31号</v>
          </cell>
        </row>
        <row r="151">
          <cell r="A151" t="str">
            <v>310300021</v>
          </cell>
          <cell r="B151" t="str">
            <v>对比敏感度检查</v>
          </cell>
        </row>
        <row r="151">
          <cell r="E151" t="str">
            <v>次</v>
          </cell>
          <cell r="F151" t="str">
            <v>11</v>
          </cell>
        </row>
        <row r="151">
          <cell r="J151" t="str">
            <v>泰医保发〔2022〕31号</v>
          </cell>
        </row>
        <row r="152">
          <cell r="A152" t="str">
            <v>310300022</v>
          </cell>
          <cell r="B152" t="str">
            <v>暗适应测定</v>
          </cell>
          <cell r="C152" t="str">
            <v>含图形及报告</v>
          </cell>
        </row>
        <row r="152">
          <cell r="E152" t="str">
            <v>次</v>
          </cell>
          <cell r="F152" t="str">
            <v>32</v>
          </cell>
        </row>
        <row r="152">
          <cell r="J152" t="str">
            <v>泰医保发〔2022〕31号</v>
          </cell>
        </row>
        <row r="153">
          <cell r="A153" t="str">
            <v>310300023</v>
          </cell>
          <cell r="B153" t="str">
            <v>明适应测定</v>
          </cell>
        </row>
        <row r="153">
          <cell r="E153" t="str">
            <v>次</v>
          </cell>
          <cell r="F153" t="str">
            <v>16</v>
          </cell>
        </row>
        <row r="153">
          <cell r="J153" t="str">
            <v>泰医保发〔2022〕31号</v>
          </cell>
        </row>
        <row r="154">
          <cell r="A154" t="str">
            <v>310300024</v>
          </cell>
          <cell r="B154" t="str">
            <v>正切尺检查</v>
          </cell>
        </row>
        <row r="154">
          <cell r="E154" t="str">
            <v>次</v>
          </cell>
          <cell r="F154" t="str">
            <v>5.6</v>
          </cell>
        </row>
        <row r="154">
          <cell r="J154" t="str">
            <v>泰医保发〔2022〕31号</v>
          </cell>
        </row>
        <row r="155">
          <cell r="A155" t="str">
            <v>310300025</v>
          </cell>
          <cell r="B155" t="str">
            <v>注视性质检查</v>
          </cell>
        </row>
        <row r="155">
          <cell r="E155" t="str">
            <v>次</v>
          </cell>
          <cell r="F155" t="str">
            <v>5.6</v>
          </cell>
        </row>
        <row r="155">
          <cell r="J155" t="str">
            <v>泰医保发〔2022〕31号</v>
          </cell>
        </row>
        <row r="156">
          <cell r="A156" t="str">
            <v>310300026</v>
          </cell>
          <cell r="B156" t="str">
            <v>眼象差检查</v>
          </cell>
        </row>
        <row r="156">
          <cell r="E156" t="str">
            <v>次</v>
          </cell>
          <cell r="F156" t="str">
            <v>11</v>
          </cell>
        </row>
        <row r="156">
          <cell r="J156" t="str">
            <v>泰医保发〔2022〕31号</v>
          </cell>
        </row>
        <row r="157">
          <cell r="A157" t="str">
            <v>310300027</v>
          </cell>
          <cell r="B157" t="str">
            <v>眼压检查</v>
          </cell>
          <cell r="C157" t="str">
            <v>包括Schiotz眼压计法，非接触眼压计法，电眼压计法，压平眼压计法</v>
          </cell>
          <cell r="D157" t="str">
            <v>一次性探针</v>
          </cell>
          <cell r="E157" t="str">
            <v>次</v>
          </cell>
          <cell r="F157" t="str">
            <v>11</v>
          </cell>
        </row>
        <row r="157">
          <cell r="J157" t="str">
            <v>泰医保发〔2022〕31号</v>
          </cell>
        </row>
        <row r="158">
          <cell r="A158" t="str">
            <v>310300028</v>
          </cell>
          <cell r="B158" t="str">
            <v>眼压日曲线检查</v>
          </cell>
        </row>
        <row r="158">
          <cell r="E158" t="str">
            <v>次</v>
          </cell>
          <cell r="F158" t="str">
            <v>9</v>
          </cell>
        </row>
        <row r="158">
          <cell r="J158" t="str">
            <v>泰医保发〔2022〕31号</v>
          </cell>
        </row>
        <row r="159">
          <cell r="A159" t="str">
            <v>310300029</v>
          </cell>
          <cell r="B159" t="str">
            <v>眼压描记</v>
          </cell>
        </row>
        <row r="159">
          <cell r="E159" t="str">
            <v>次</v>
          </cell>
          <cell r="F159" t="str">
            <v>9</v>
          </cell>
        </row>
        <row r="159">
          <cell r="J159" t="str">
            <v>泰医保发〔2022〕31号</v>
          </cell>
        </row>
        <row r="160">
          <cell r="A160" t="str">
            <v>310300030</v>
          </cell>
          <cell r="B160" t="str">
            <v>眼球突出度测量</v>
          </cell>
          <cell r="C160" t="str">
            <v>包括米尺测量法、眼球突出计测量法</v>
          </cell>
        </row>
        <row r="160">
          <cell r="E160" t="str">
            <v>次</v>
          </cell>
          <cell r="F160" t="str">
            <v>5.6</v>
          </cell>
        </row>
        <row r="160">
          <cell r="J160" t="str">
            <v>泰医保发〔2022〕31号</v>
          </cell>
        </row>
        <row r="161">
          <cell r="A161" t="str">
            <v>310300031</v>
          </cell>
          <cell r="B161" t="str">
            <v>青光眼视网膜神经纤维层计算机图象分析</v>
          </cell>
          <cell r="C161" t="str">
            <v>含计算机图相分析；不含OCT、HRT及SLO</v>
          </cell>
        </row>
        <row r="161">
          <cell r="E161" t="str">
            <v>次</v>
          </cell>
          <cell r="F161" t="str">
            <v>56</v>
          </cell>
        </row>
        <row r="161">
          <cell r="I161" t="str">
            <v>增加定量分析时加收16元</v>
          </cell>
          <cell r="J161" t="str">
            <v>泰医保发〔2022〕31号</v>
          </cell>
        </row>
        <row r="162">
          <cell r="A162" t="str">
            <v>310300032</v>
          </cell>
          <cell r="B162" t="str">
            <v>低视力助视器试验</v>
          </cell>
        </row>
        <row r="162">
          <cell r="E162" t="str">
            <v>单侧</v>
          </cell>
          <cell r="F162" t="str">
            <v>11</v>
          </cell>
        </row>
        <row r="162">
          <cell r="J162" t="str">
            <v>泰医保发〔2022〕31号</v>
          </cell>
        </row>
        <row r="163">
          <cell r="A163" t="str">
            <v>310300033</v>
          </cell>
          <cell r="B163" t="str">
            <v>上睑下垂检查</v>
          </cell>
        </row>
        <row r="163">
          <cell r="E163" t="str">
            <v>次</v>
          </cell>
          <cell r="F163" t="str">
            <v>5.6</v>
          </cell>
        </row>
        <row r="163">
          <cell r="J163" t="str">
            <v>泰医保发〔2022〕31号</v>
          </cell>
        </row>
        <row r="164">
          <cell r="A164" t="str">
            <v>310300034</v>
          </cell>
          <cell r="B164" t="str">
            <v>泪膜破裂时间测定</v>
          </cell>
        </row>
        <row r="164">
          <cell r="E164" t="str">
            <v>次</v>
          </cell>
          <cell r="F164" t="str">
            <v>11</v>
          </cell>
        </row>
        <row r="164">
          <cell r="J164" t="str">
            <v>泰医保发〔2022〕31号</v>
          </cell>
        </row>
        <row r="165">
          <cell r="A165" t="str">
            <v>310300035</v>
          </cell>
          <cell r="B165" t="str">
            <v>泪液分泌功能测定</v>
          </cell>
        </row>
        <row r="165">
          <cell r="E165" t="str">
            <v>次</v>
          </cell>
          <cell r="F165" t="str">
            <v>11</v>
          </cell>
        </row>
        <row r="165">
          <cell r="I165" t="str">
            <v>使用干眼分析仪测定加收8元</v>
          </cell>
          <cell r="J165" t="str">
            <v>泰医保发〔2022〕31号</v>
          </cell>
        </row>
        <row r="166">
          <cell r="A166" t="str">
            <v>310300036</v>
          </cell>
          <cell r="B166" t="str">
            <v>泪道冲洗</v>
          </cell>
        </row>
        <row r="166">
          <cell r="E166" t="str">
            <v>单侧</v>
          </cell>
          <cell r="F166">
            <v>4</v>
          </cell>
        </row>
        <row r="166">
          <cell r="J166" t="str">
            <v>泰医保发〔2021〕14号</v>
          </cell>
        </row>
        <row r="167">
          <cell r="A167" t="str">
            <v>310300037</v>
          </cell>
          <cell r="B167" t="str">
            <v>青光眼诱导试验</v>
          </cell>
          <cell r="C167" t="str">
            <v>包括饮水，暗室，妥拉苏林等</v>
          </cell>
        </row>
        <row r="167">
          <cell r="E167" t="str">
            <v>次</v>
          </cell>
          <cell r="F167" t="str">
            <v>18</v>
          </cell>
        </row>
        <row r="167">
          <cell r="J167" t="str">
            <v>泰医保发〔2022〕31号</v>
          </cell>
        </row>
        <row r="168">
          <cell r="A168" t="str">
            <v>310300038</v>
          </cell>
          <cell r="B168" t="str">
            <v>角膜荧光素染色检查</v>
          </cell>
        </row>
        <row r="168">
          <cell r="E168" t="str">
            <v>次</v>
          </cell>
          <cell r="F168" t="str">
            <v>11</v>
          </cell>
        </row>
        <row r="168">
          <cell r="J168" t="str">
            <v>泰医保发〔2022〕31号</v>
          </cell>
        </row>
        <row r="169">
          <cell r="A169" t="str">
            <v>310300039</v>
          </cell>
          <cell r="B169" t="str">
            <v>角膜曲率测量</v>
          </cell>
        </row>
        <row r="169">
          <cell r="E169" t="str">
            <v>次（单眼）</v>
          </cell>
          <cell r="F169" t="str">
            <v>5.6</v>
          </cell>
        </row>
        <row r="169">
          <cell r="I169" t="str">
            <v>每个眼</v>
          </cell>
          <cell r="J169" t="str">
            <v>泰医保发〔2022〕31号</v>
          </cell>
        </row>
        <row r="170">
          <cell r="A170" t="str">
            <v>310300040</v>
          </cell>
          <cell r="B170" t="str">
            <v>角膜地形图检查</v>
          </cell>
        </row>
        <row r="170">
          <cell r="E170" t="str">
            <v>次（单眼）</v>
          </cell>
          <cell r="F170" t="str">
            <v>90</v>
          </cell>
        </row>
        <row r="170">
          <cell r="I170" t="str">
            <v>每个眼</v>
          </cell>
          <cell r="J170" t="str">
            <v>泰医保发〔2022〕31号</v>
          </cell>
        </row>
        <row r="171">
          <cell r="A171" t="str">
            <v>310300041</v>
          </cell>
          <cell r="B171" t="str">
            <v>角膜内皮镜检查</v>
          </cell>
        </row>
        <row r="171">
          <cell r="E171" t="str">
            <v>次</v>
          </cell>
          <cell r="F171" t="str">
            <v>90</v>
          </cell>
        </row>
        <row r="171">
          <cell r="I171" t="str">
            <v>录象记录加收16元</v>
          </cell>
          <cell r="J171" t="str">
            <v>泰医保发〔2022〕31号</v>
          </cell>
        </row>
        <row r="172">
          <cell r="A172" t="str">
            <v>310300042</v>
          </cell>
          <cell r="B172" t="str">
            <v>角膜厚度检查</v>
          </cell>
          <cell r="C172" t="str">
            <v>包括裂隙灯法，超声法</v>
          </cell>
        </row>
        <row r="172">
          <cell r="E172" t="str">
            <v>次</v>
          </cell>
          <cell r="F172" t="str">
            <v>22</v>
          </cell>
        </row>
        <row r="172">
          <cell r="J172" t="str">
            <v>泰医保发〔2022〕31号</v>
          </cell>
        </row>
        <row r="173">
          <cell r="A173" t="str">
            <v>310300043</v>
          </cell>
          <cell r="B173" t="str">
            <v>角膜知觉检查</v>
          </cell>
        </row>
        <row r="173">
          <cell r="E173" t="str">
            <v>次</v>
          </cell>
          <cell r="F173" t="str">
            <v>11</v>
          </cell>
        </row>
        <row r="173">
          <cell r="J173" t="str">
            <v>泰医保发〔2022〕31号</v>
          </cell>
        </row>
        <row r="174">
          <cell r="A174" t="str">
            <v>310300044</v>
          </cell>
          <cell r="B174" t="str">
            <v>巩膜透照检查</v>
          </cell>
          <cell r="C174" t="str">
            <v>含散瞳</v>
          </cell>
        </row>
        <row r="174">
          <cell r="E174" t="str">
            <v>次</v>
          </cell>
          <cell r="F174" t="str">
            <v>22</v>
          </cell>
        </row>
        <row r="174">
          <cell r="J174" t="str">
            <v>泰医保发〔2022〕31号</v>
          </cell>
        </row>
        <row r="175">
          <cell r="A175" t="str">
            <v>310300045</v>
          </cell>
          <cell r="B175" t="str">
            <v>人工晶体度数测量</v>
          </cell>
        </row>
        <row r="175">
          <cell r="E175" t="str">
            <v>次</v>
          </cell>
          <cell r="F175" t="str">
            <v>56</v>
          </cell>
        </row>
        <row r="175">
          <cell r="J175" t="str">
            <v>泰医保发〔2022〕31号</v>
          </cell>
        </row>
        <row r="176">
          <cell r="A176" t="str">
            <v>310300046</v>
          </cell>
          <cell r="B176" t="str">
            <v>前房深度测量</v>
          </cell>
          <cell r="C176" t="str">
            <v>包括裂隙灯法(测量周边前房及轴部前房)，前房深度测量仪法,眼轴测量</v>
          </cell>
        </row>
        <row r="176">
          <cell r="E176" t="str">
            <v>次</v>
          </cell>
          <cell r="F176" t="str">
            <v>11</v>
          </cell>
        </row>
        <row r="176">
          <cell r="J176" t="str">
            <v>泰医保发〔2022〕31号</v>
          </cell>
        </row>
        <row r="177">
          <cell r="A177" t="str">
            <v>310300047</v>
          </cell>
          <cell r="B177" t="str">
            <v>房水荧光测定</v>
          </cell>
        </row>
        <row r="177">
          <cell r="E177" t="str">
            <v>次</v>
          </cell>
          <cell r="F177" t="str">
            <v>11</v>
          </cell>
        </row>
        <row r="177">
          <cell r="J177" t="str">
            <v>泰医保发〔2022〕31号</v>
          </cell>
        </row>
        <row r="178">
          <cell r="A178" t="str">
            <v>310300048</v>
          </cell>
          <cell r="B178" t="str">
            <v>裂隙灯检查</v>
          </cell>
        </row>
        <row r="178">
          <cell r="E178" t="str">
            <v>次</v>
          </cell>
          <cell r="F178" t="str">
            <v>11</v>
          </cell>
        </row>
        <row r="178">
          <cell r="J178" t="str">
            <v>泰医保发〔2022〕31号</v>
          </cell>
        </row>
        <row r="179">
          <cell r="A179" t="str">
            <v>310300049</v>
          </cell>
          <cell r="B179" t="str">
            <v>裂隙灯下眼底检查</v>
          </cell>
          <cell r="C179" t="str">
            <v>包括前置镜、三面镜、视网膜镜</v>
          </cell>
        </row>
        <row r="179">
          <cell r="E179" t="str">
            <v>次</v>
          </cell>
          <cell r="F179" t="str">
            <v>16</v>
          </cell>
        </row>
        <row r="179">
          <cell r="J179" t="str">
            <v>泰医保发〔2022〕31号</v>
          </cell>
        </row>
        <row r="180">
          <cell r="A180" t="str">
            <v>310300050</v>
          </cell>
          <cell r="B180" t="str">
            <v>裂隙灯下房角镜检查</v>
          </cell>
        </row>
        <row r="180">
          <cell r="E180" t="str">
            <v>次</v>
          </cell>
          <cell r="F180" t="str">
            <v>22</v>
          </cell>
        </row>
        <row r="180">
          <cell r="J180" t="str">
            <v>泰医保发〔2022〕31号</v>
          </cell>
        </row>
        <row r="181">
          <cell r="A181" t="str">
            <v>310300051</v>
          </cell>
          <cell r="B181" t="str">
            <v>眼位照相</v>
          </cell>
        </row>
        <row r="181">
          <cell r="E181" t="str">
            <v>次</v>
          </cell>
          <cell r="F181" t="str">
            <v>32</v>
          </cell>
        </row>
        <row r="181">
          <cell r="J181" t="str">
            <v>泰医保发〔2022〕31号</v>
          </cell>
        </row>
        <row r="182">
          <cell r="A182" t="str">
            <v>310300052</v>
          </cell>
          <cell r="B182" t="str">
            <v>眼前段照相</v>
          </cell>
        </row>
        <row r="182">
          <cell r="E182" t="str">
            <v>单侧</v>
          </cell>
          <cell r="F182" t="str">
            <v>32</v>
          </cell>
        </row>
        <row r="182">
          <cell r="J182" t="str">
            <v>泰医保发〔2022〕31号</v>
          </cell>
        </row>
        <row r="183">
          <cell r="A183" t="str">
            <v>310300053</v>
          </cell>
          <cell r="B183" t="str">
            <v>眼底照相</v>
          </cell>
        </row>
        <row r="183">
          <cell r="E183" t="str">
            <v>单侧</v>
          </cell>
          <cell r="F183" t="str">
            <v>16</v>
          </cell>
        </row>
        <row r="183">
          <cell r="I183" t="str">
            <v>彩色胶片另收</v>
          </cell>
          <cell r="J183" t="str">
            <v>泰医保发〔2022〕31号</v>
          </cell>
        </row>
        <row r="184">
          <cell r="A184" t="str">
            <v>310300054</v>
          </cell>
          <cell r="B184" t="str">
            <v>眼底血管造影</v>
          </cell>
          <cell r="C184" t="str">
            <v>包括眼底荧光血管造影(FFA)、靛青绿血管造影(ICGA)</v>
          </cell>
        </row>
        <row r="184">
          <cell r="E184" t="str">
            <v>单侧</v>
          </cell>
          <cell r="F184" t="str">
            <v>153</v>
          </cell>
        </row>
        <row r="184">
          <cell r="J184" t="str">
            <v>泰医保发〔2022〕31号</v>
          </cell>
        </row>
        <row r="185">
          <cell r="A185" t="str">
            <v>310300055</v>
          </cell>
          <cell r="B185" t="str">
            <v>裂隙灯下眼底视神经立体照相</v>
          </cell>
          <cell r="C185" t="str">
            <v> </v>
          </cell>
        </row>
        <row r="185">
          <cell r="E185" t="str">
            <v>次</v>
          </cell>
          <cell r="F185" t="str">
            <v>32</v>
          </cell>
        </row>
        <row r="185">
          <cell r="J185" t="str">
            <v>泰医保发〔2022〕31号</v>
          </cell>
        </row>
        <row r="186">
          <cell r="A186" t="str">
            <v>310300056</v>
          </cell>
          <cell r="B186" t="str">
            <v>眼底检查</v>
          </cell>
          <cell r="C186" t="str">
            <v>包括直接、间接眼底镜法，不含散瞳</v>
          </cell>
        </row>
        <row r="186">
          <cell r="E186" t="str">
            <v>次</v>
          </cell>
          <cell r="F186">
            <v>8</v>
          </cell>
        </row>
        <row r="187">
          <cell r="A187" t="str">
            <v>310300057</v>
          </cell>
          <cell r="B187" t="str">
            <v>扫描激光眼底检查(SLO)</v>
          </cell>
        </row>
        <row r="187">
          <cell r="E187" t="str">
            <v>次</v>
          </cell>
          <cell r="F187" t="str">
            <v>112</v>
          </cell>
        </row>
        <row r="187">
          <cell r="J187" t="str">
            <v>泰医保发〔2022〕31号</v>
          </cell>
        </row>
        <row r="188">
          <cell r="A188" t="str">
            <v>310300058</v>
          </cell>
          <cell r="B188" t="str">
            <v>视网膜裂孔定位检查</v>
          </cell>
          <cell r="C188" t="str">
            <v>包括直接检眼镜观察+测算、双目间接检眼镜观察+巩膜加压法</v>
          </cell>
        </row>
        <row r="188">
          <cell r="E188" t="str">
            <v>次</v>
          </cell>
          <cell r="F188" t="str">
            <v>22</v>
          </cell>
        </row>
        <row r="188">
          <cell r="J188" t="str">
            <v>泰医保发〔2022〕31号</v>
          </cell>
        </row>
        <row r="189">
          <cell r="A189" t="str">
            <v>310300059</v>
          </cell>
          <cell r="B189" t="str">
            <v>海德堡视网膜厚度检查（HRT）</v>
          </cell>
        </row>
        <row r="189">
          <cell r="E189" t="str">
            <v>次</v>
          </cell>
          <cell r="F189" t="str">
            <v>153</v>
          </cell>
        </row>
        <row r="189">
          <cell r="J189" t="str">
            <v>泰医保发〔2022〕31号</v>
          </cell>
        </row>
        <row r="190">
          <cell r="A190" t="str">
            <v>310300060</v>
          </cell>
          <cell r="B190" t="str">
            <v>眼血流图</v>
          </cell>
        </row>
        <row r="190">
          <cell r="E190" t="str">
            <v>次</v>
          </cell>
          <cell r="F190" t="str">
            <v>56</v>
          </cell>
        </row>
        <row r="190">
          <cell r="J190" t="str">
            <v>泰医保发〔2022〕31号</v>
          </cell>
        </row>
        <row r="191">
          <cell r="A191" t="str">
            <v>310300061</v>
          </cell>
          <cell r="B191" t="str">
            <v>视网膜动脉压测定</v>
          </cell>
        </row>
        <row r="191">
          <cell r="E191" t="str">
            <v>次</v>
          </cell>
          <cell r="F191" t="str">
            <v>56</v>
          </cell>
        </row>
        <row r="191">
          <cell r="J191" t="str">
            <v>泰医保发〔2022〕31号</v>
          </cell>
        </row>
        <row r="192">
          <cell r="A192" t="str">
            <v>310300062</v>
          </cell>
          <cell r="B192" t="str">
            <v>临界融合频率检查</v>
          </cell>
        </row>
        <row r="192">
          <cell r="E192" t="str">
            <v>次</v>
          </cell>
          <cell r="F192" t="str">
            <v>32</v>
          </cell>
        </row>
        <row r="192">
          <cell r="J192" t="str">
            <v>泰医保发〔2022〕31号</v>
          </cell>
        </row>
        <row r="193">
          <cell r="A193" t="str">
            <v>310300063</v>
          </cell>
          <cell r="B193" t="str">
            <v>超声生物显微镜检查(UBM)</v>
          </cell>
        </row>
        <row r="193">
          <cell r="E193" t="str">
            <v>单侧</v>
          </cell>
          <cell r="F193" t="str">
            <v>112</v>
          </cell>
        </row>
        <row r="193">
          <cell r="J193" t="str">
            <v>泰医保发〔2022〕31号</v>
          </cell>
        </row>
        <row r="194">
          <cell r="A194" t="str">
            <v>310300064</v>
          </cell>
          <cell r="B194" t="str">
            <v>光学相干断层成相(OCT)</v>
          </cell>
          <cell r="C194" t="str">
            <v>含测眼球后极组织厚度及断面相</v>
          </cell>
        </row>
        <row r="194">
          <cell r="E194" t="str">
            <v>单侧</v>
          </cell>
          <cell r="F194" t="str">
            <v>153</v>
          </cell>
        </row>
        <row r="194">
          <cell r="J194" t="str">
            <v>泰医保发〔2022〕31号</v>
          </cell>
        </row>
        <row r="195">
          <cell r="A195" t="str">
            <v>310300065</v>
          </cell>
          <cell r="B195" t="str">
            <v>视网膜电流图(ERG)</v>
          </cell>
          <cell r="C195" t="str">
            <v>包括图形视网膜电图(P-ERG)多焦视网膜电图(m-ERG)</v>
          </cell>
        </row>
        <row r="195">
          <cell r="E195" t="str">
            <v>单侧</v>
          </cell>
          <cell r="F195" t="str">
            <v>153</v>
          </cell>
        </row>
        <row r="195">
          <cell r="J195" t="str">
            <v>泰医保发〔2022〕31号</v>
          </cell>
        </row>
        <row r="196">
          <cell r="A196" t="str">
            <v>310300066</v>
          </cell>
          <cell r="B196" t="str">
            <v>视觉网膜地形图</v>
          </cell>
        </row>
        <row r="196">
          <cell r="E196" t="str">
            <v>次</v>
          </cell>
          <cell r="F196" t="str">
            <v>112</v>
          </cell>
        </row>
        <row r="196">
          <cell r="J196" t="str">
            <v>泰医保发〔2022〕31号</v>
          </cell>
        </row>
        <row r="197">
          <cell r="A197" t="str">
            <v>310300067</v>
          </cell>
          <cell r="B197" t="str">
            <v>眼电图(EOG)</v>
          </cell>
          <cell r="C197" t="str">
            <v>含运动或感觉</v>
          </cell>
        </row>
        <row r="197">
          <cell r="E197" t="str">
            <v>次</v>
          </cell>
          <cell r="F197" t="str">
            <v>90</v>
          </cell>
        </row>
        <row r="197">
          <cell r="J197" t="str">
            <v>泰医保发〔2022〕31号</v>
          </cell>
        </row>
        <row r="198">
          <cell r="A198" t="str">
            <v>310300068</v>
          </cell>
          <cell r="B198" t="str">
            <v>视觉诱发电位(VEP)</v>
          </cell>
          <cell r="C198" t="str">
            <v>含单导、图形</v>
          </cell>
        </row>
        <row r="198">
          <cell r="E198" t="str">
            <v>次</v>
          </cell>
          <cell r="F198" t="str">
            <v>90</v>
          </cell>
        </row>
        <row r="198">
          <cell r="J198" t="str">
            <v>泰医保发〔2022〕31号</v>
          </cell>
        </row>
        <row r="199">
          <cell r="A199" t="str">
            <v>310300069</v>
          </cell>
          <cell r="B199" t="str">
            <v>眼外肌功能检查</v>
          </cell>
          <cell r="C199" t="str">
            <v>含眼球运动、歪头试验、集合与散开</v>
          </cell>
        </row>
        <row r="199">
          <cell r="E199" t="str">
            <v>次</v>
          </cell>
          <cell r="F199" t="str">
            <v>22</v>
          </cell>
        </row>
        <row r="199">
          <cell r="J199" t="str">
            <v>泰医保发〔2022〕31号</v>
          </cell>
        </row>
        <row r="200">
          <cell r="A200" t="str">
            <v>310300070</v>
          </cell>
          <cell r="B200" t="str">
            <v>眼肌力检查</v>
          </cell>
        </row>
        <row r="200">
          <cell r="E200" t="str">
            <v>次</v>
          </cell>
          <cell r="F200" t="str">
            <v>16</v>
          </cell>
        </row>
        <row r="200">
          <cell r="J200" t="str">
            <v>泰医保发〔2022〕31号</v>
          </cell>
        </row>
        <row r="201">
          <cell r="A201" t="str">
            <v>310300071</v>
          </cell>
          <cell r="B201" t="str">
            <v>结膜印痕细胞检查</v>
          </cell>
        </row>
        <row r="201">
          <cell r="E201" t="str">
            <v>次</v>
          </cell>
          <cell r="F201" t="str">
            <v>22</v>
          </cell>
        </row>
        <row r="201">
          <cell r="J201" t="str">
            <v>泰医保发〔2022〕31号</v>
          </cell>
        </row>
        <row r="202">
          <cell r="A202" t="str">
            <v>310300072</v>
          </cell>
          <cell r="B202" t="str">
            <v>马氏(Maddox)杆试验</v>
          </cell>
        </row>
        <row r="202">
          <cell r="E202" t="str">
            <v>次</v>
          </cell>
          <cell r="F202" t="str">
            <v>11</v>
          </cell>
        </row>
        <row r="202">
          <cell r="J202" t="str">
            <v>泰医保发〔2022〕31号</v>
          </cell>
        </row>
        <row r="203">
          <cell r="A203" t="str">
            <v>310300073</v>
          </cell>
          <cell r="B203" t="str">
            <v>球内异物定位</v>
          </cell>
          <cell r="C203" t="str">
            <v>含眼科操作部分</v>
          </cell>
        </row>
        <row r="203">
          <cell r="E203" t="str">
            <v>单侧</v>
          </cell>
          <cell r="F203" t="str">
            <v>63</v>
          </cell>
        </row>
        <row r="203">
          <cell r="J203" t="str">
            <v>泰医保发〔2022〕31号</v>
          </cell>
        </row>
        <row r="204">
          <cell r="A204" t="str">
            <v>310300074</v>
          </cell>
          <cell r="B204" t="str">
            <v>磁石试验</v>
          </cell>
        </row>
        <row r="204">
          <cell r="E204" t="str">
            <v>次</v>
          </cell>
          <cell r="F204" t="str">
            <v>11</v>
          </cell>
        </row>
        <row r="204">
          <cell r="J204" t="str">
            <v>泰医保发〔2022〕31号</v>
          </cell>
        </row>
        <row r="205">
          <cell r="A205" t="str">
            <v>310300075</v>
          </cell>
          <cell r="B205" t="str">
            <v>眼活体组织检查</v>
          </cell>
        </row>
        <row r="205">
          <cell r="E205" t="str">
            <v>次</v>
          </cell>
          <cell r="F205" t="str">
            <v>63</v>
          </cell>
        </row>
        <row r="205">
          <cell r="J205" t="str">
            <v>泰医保发〔2022〕31号</v>
          </cell>
        </row>
        <row r="206">
          <cell r="A206" t="str">
            <v>310300076</v>
          </cell>
          <cell r="B206" t="str">
            <v>角膜刮片检查</v>
          </cell>
          <cell r="C206" t="str">
            <v>不含微生物检查</v>
          </cell>
        </row>
        <row r="206">
          <cell r="E206" t="str">
            <v>次</v>
          </cell>
          <cell r="F206" t="str">
            <v>11</v>
          </cell>
        </row>
        <row r="206">
          <cell r="J206" t="str">
            <v>泰医保发〔2022〕31号</v>
          </cell>
        </row>
        <row r="207">
          <cell r="A207" t="str">
            <v>310300077</v>
          </cell>
          <cell r="B207" t="str">
            <v>结膜囊取材检查</v>
          </cell>
          <cell r="C207" t="str">
            <v>不含微生物检查</v>
          </cell>
        </row>
        <row r="207">
          <cell r="E207" t="str">
            <v>次</v>
          </cell>
          <cell r="F207" t="str">
            <v>11</v>
          </cell>
        </row>
        <row r="207">
          <cell r="J207" t="str">
            <v>泰医保发〔2022〕31号</v>
          </cell>
        </row>
        <row r="208">
          <cell r="A208" t="str">
            <v>310300078</v>
          </cell>
          <cell r="B208" t="str">
            <v>准分子激光屈光性角膜矫正术(PRK)</v>
          </cell>
          <cell r="C208" t="str">
            <v>包括准分子激光治疗性角膜切削术(PTK)、个体化准分子激光屈光性角膜切削术、个体化上皮角膜切割准分子激光矫正手术</v>
          </cell>
        </row>
        <row r="208">
          <cell r="E208" t="str">
            <v>次</v>
          </cell>
          <cell r="F208" t="str">
            <v>价格放开</v>
          </cell>
        </row>
        <row r="208">
          <cell r="J208" t="str">
            <v>按照泰价费发﹝2016﹞10号文价格放开</v>
          </cell>
        </row>
        <row r="209">
          <cell r="A209" t="str">
            <v>310300079</v>
          </cell>
          <cell r="B209" t="str">
            <v>激光原位角膜磨镶术(LASIK)</v>
          </cell>
          <cell r="C209" t="str">
            <v>包括飞秒激光角膜切削术、个体化准分子激光原位角膜磨镶术、个体化准分子激光上皮瓣下角膜磨镶术</v>
          </cell>
        </row>
        <row r="209">
          <cell r="E209" t="str">
            <v>次</v>
          </cell>
          <cell r="F209" t="str">
            <v>价格放开</v>
          </cell>
        </row>
        <row r="209">
          <cell r="J209" t="str">
            <v>按照泰价费发﹝2016﹞10号文价格放开</v>
          </cell>
        </row>
        <row r="210">
          <cell r="A210" t="str">
            <v>310300080</v>
          </cell>
          <cell r="B210" t="str">
            <v>视网膜激光光凝术</v>
          </cell>
        </row>
        <row r="210">
          <cell r="E210" t="str">
            <v>次</v>
          </cell>
          <cell r="F210" t="str">
            <v>315</v>
          </cell>
        </row>
        <row r="210">
          <cell r="I210" t="str">
            <v>单眼，多波长激光加收80元</v>
          </cell>
          <cell r="J210" t="str">
            <v>泰医保发〔2022〕31号</v>
          </cell>
        </row>
        <row r="211">
          <cell r="A211" t="str">
            <v>310300081</v>
          </cell>
          <cell r="B211" t="str">
            <v>激光治疗眼前节病</v>
          </cell>
          <cell r="C211" t="str">
            <v>包括治疗青光眼、晶状体囊膜切开、虹膜囊肿切除</v>
          </cell>
        </row>
        <row r="211">
          <cell r="E211" t="str">
            <v>单侧</v>
          </cell>
          <cell r="F211" t="str">
            <v>315</v>
          </cell>
        </row>
        <row r="211">
          <cell r="J211" t="str">
            <v>泰医保发〔2022〕31号</v>
          </cell>
        </row>
        <row r="212">
          <cell r="A212" t="str">
            <v>310300082</v>
          </cell>
          <cell r="B212" t="str">
            <v>铒激光眼科手术</v>
          </cell>
          <cell r="C212" t="str">
            <v>包括治疗白内障、晶体囊膜切开、晶体摘除</v>
          </cell>
        </row>
        <row r="212">
          <cell r="E212" t="str">
            <v>次</v>
          </cell>
          <cell r="F212" t="str">
            <v>待定</v>
          </cell>
        </row>
        <row r="213">
          <cell r="A213" t="str">
            <v>310300083</v>
          </cell>
          <cell r="B213" t="str">
            <v>钬激光巩膜切除手术</v>
          </cell>
        </row>
        <row r="213">
          <cell r="E213" t="str">
            <v>次</v>
          </cell>
          <cell r="F213" t="str">
            <v>待定</v>
          </cell>
        </row>
        <row r="214">
          <cell r="A214" t="str">
            <v>310300084</v>
          </cell>
          <cell r="B214" t="str">
            <v>低功率氦一氖激光治疗</v>
          </cell>
          <cell r="C214" t="str">
            <v>包括温热激光</v>
          </cell>
        </row>
        <row r="214">
          <cell r="E214" t="str">
            <v>次</v>
          </cell>
          <cell r="F214" t="str">
            <v>610</v>
          </cell>
        </row>
        <row r="214">
          <cell r="J214" t="str">
            <v>泰医保发〔2022〕31号</v>
          </cell>
        </row>
        <row r="215">
          <cell r="A215" t="str">
            <v>310300085</v>
          </cell>
          <cell r="B215" t="str">
            <v>电解倒睫</v>
          </cell>
          <cell r="C215" t="str">
            <v>包括拔倒睫</v>
          </cell>
        </row>
        <row r="215">
          <cell r="E215" t="str">
            <v>单侧</v>
          </cell>
          <cell r="F215">
            <v>16</v>
          </cell>
        </row>
        <row r="215">
          <cell r="J215" t="str">
            <v>泰医保发〔2021〕14号</v>
          </cell>
        </row>
        <row r="216">
          <cell r="A216" t="str">
            <v>310300086</v>
          </cell>
          <cell r="B216" t="str">
            <v>光动力疗法（PDT）</v>
          </cell>
          <cell r="C216" t="str">
            <v>含光敏剂配置，微泵注入药物，激光治疗</v>
          </cell>
          <cell r="D216" t="str">
            <v>光敏剂</v>
          </cell>
          <cell r="E216" t="str">
            <v>每光斑</v>
          </cell>
          <cell r="F216" t="str">
            <v>201</v>
          </cell>
        </row>
        <row r="216">
          <cell r="J216" t="str">
            <v>泰医保发〔2022〕31号</v>
          </cell>
        </row>
        <row r="217">
          <cell r="A217" t="str">
            <v>310300087</v>
          </cell>
          <cell r="B217" t="str">
            <v>睑板腺按摩</v>
          </cell>
        </row>
        <row r="217">
          <cell r="E217" t="str">
            <v>单侧</v>
          </cell>
          <cell r="F217">
            <v>8</v>
          </cell>
        </row>
        <row r="217">
          <cell r="J217" t="str">
            <v>泰医保发〔2021〕14号</v>
          </cell>
        </row>
        <row r="218">
          <cell r="A218" t="str">
            <v>310300088</v>
          </cell>
          <cell r="B218" t="str">
            <v>冲洗结膜囊</v>
          </cell>
          <cell r="C218" t="str">
            <v>包括结膜异物取出</v>
          </cell>
        </row>
        <row r="218">
          <cell r="E218" t="str">
            <v>单侧</v>
          </cell>
          <cell r="F218">
            <v>8</v>
          </cell>
        </row>
        <row r="218">
          <cell r="J218" t="str">
            <v>泰医保发〔2021〕14号</v>
          </cell>
        </row>
        <row r="219">
          <cell r="A219" t="str">
            <v>310300089</v>
          </cell>
          <cell r="B219" t="str">
            <v>睑结膜伪膜去除冲洗</v>
          </cell>
        </row>
        <row r="219">
          <cell r="E219" t="str">
            <v>单侧</v>
          </cell>
          <cell r="F219">
            <v>12</v>
          </cell>
        </row>
        <row r="219">
          <cell r="J219" t="str">
            <v>泰医保发〔2021〕14号</v>
          </cell>
        </row>
        <row r="220">
          <cell r="A220" t="str">
            <v>310300090</v>
          </cell>
          <cell r="B220" t="str">
            <v>晶体囊截开术</v>
          </cell>
        </row>
        <row r="220">
          <cell r="E220" t="str">
            <v>单侧</v>
          </cell>
          <cell r="F220">
            <v>240</v>
          </cell>
        </row>
        <row r="220">
          <cell r="I220" t="str">
            <v>激光加收160元</v>
          </cell>
          <cell r="J220" t="str">
            <v>泰医保发〔2021〕14号</v>
          </cell>
        </row>
        <row r="221">
          <cell r="A221" t="str">
            <v>310300091</v>
          </cell>
          <cell r="B221" t="str">
            <v>取结膜结石</v>
          </cell>
        </row>
        <row r="221">
          <cell r="E221" t="str">
            <v>单侧</v>
          </cell>
          <cell r="F221">
            <v>8</v>
          </cell>
        </row>
        <row r="221">
          <cell r="J221" t="str">
            <v>泰医保发〔2021〕14号</v>
          </cell>
        </row>
        <row r="222">
          <cell r="A222" t="str">
            <v>310300092</v>
          </cell>
          <cell r="B222" t="str">
            <v>沙眼磨擦压挤术</v>
          </cell>
          <cell r="C222" t="str">
            <v>包括滤过泡针刺剥离(含穿刺针)</v>
          </cell>
        </row>
        <row r="222">
          <cell r="E222" t="str">
            <v>单侧</v>
          </cell>
          <cell r="F222" t="str">
            <v>22</v>
          </cell>
        </row>
        <row r="222">
          <cell r="I222" t="str">
            <v>滤过泡针刺剥离40元</v>
          </cell>
          <cell r="J222" t="str">
            <v>泰医保发〔2022〕31号</v>
          </cell>
        </row>
        <row r="223">
          <cell r="A223" t="str">
            <v>310300093</v>
          </cell>
          <cell r="B223" t="str">
            <v>眼部脓肿切开引流术</v>
          </cell>
        </row>
        <row r="223">
          <cell r="E223" t="str">
            <v>单侧</v>
          </cell>
          <cell r="F223" t="str">
            <v>56</v>
          </cell>
        </row>
        <row r="223">
          <cell r="J223" t="str">
            <v>泰医保发〔2022〕31号</v>
          </cell>
        </row>
        <row r="224">
          <cell r="A224" t="str">
            <v>310300094</v>
          </cell>
          <cell r="B224" t="str">
            <v>球结膜下注射</v>
          </cell>
        </row>
        <row r="224">
          <cell r="E224" t="str">
            <v>单侧</v>
          </cell>
          <cell r="F224">
            <v>6.4</v>
          </cell>
        </row>
        <row r="224">
          <cell r="J224" t="str">
            <v>泰医保发〔2021〕14号</v>
          </cell>
        </row>
        <row r="225">
          <cell r="A225" t="str">
            <v>310300095</v>
          </cell>
          <cell r="B225" t="str">
            <v>球后注射</v>
          </cell>
          <cell r="C225" t="str">
            <v>包括球周半球后，球旁，颞浅动脉旁注射</v>
          </cell>
        </row>
        <row r="225">
          <cell r="E225" t="str">
            <v>单侧</v>
          </cell>
          <cell r="F225">
            <v>12</v>
          </cell>
        </row>
        <row r="225">
          <cell r="J225" t="str">
            <v>泰医保发〔2021〕14号</v>
          </cell>
        </row>
        <row r="226">
          <cell r="A226" t="str">
            <v>310300096</v>
          </cell>
          <cell r="B226" t="str">
            <v>眶上神经封闭</v>
          </cell>
        </row>
        <row r="226">
          <cell r="E226" t="str">
            <v>次</v>
          </cell>
          <cell r="F226" t="str">
            <v>11</v>
          </cell>
        </row>
        <row r="226">
          <cell r="J226" t="str">
            <v>泰医保发〔2022〕31号</v>
          </cell>
        </row>
        <row r="227">
          <cell r="A227" t="str">
            <v>310300097</v>
          </cell>
          <cell r="B227" t="str">
            <v>肉毒杆菌素眼外肌注射</v>
          </cell>
          <cell r="C227" t="str">
            <v>包括治疗眼睑痉挛、麻痹性斜视、上睑后退</v>
          </cell>
        </row>
        <row r="227">
          <cell r="E227" t="str">
            <v>次</v>
          </cell>
          <cell r="F227" t="str">
            <v>53</v>
          </cell>
        </row>
        <row r="227">
          <cell r="J227" t="str">
            <v>泰医保发〔2022〕31号</v>
          </cell>
        </row>
        <row r="228">
          <cell r="A228" t="str">
            <v>310300098</v>
          </cell>
          <cell r="B228" t="str">
            <v>协调器治疗</v>
          </cell>
        </row>
        <row r="228">
          <cell r="E228" t="str">
            <v>单侧</v>
          </cell>
          <cell r="F228" t="str">
            <v>22</v>
          </cell>
        </row>
        <row r="228">
          <cell r="J228" t="str">
            <v>泰医保发〔2022〕31号</v>
          </cell>
        </row>
        <row r="229">
          <cell r="A229" t="str">
            <v>310300099</v>
          </cell>
          <cell r="B229" t="str">
            <v>后象治疗</v>
          </cell>
        </row>
        <row r="229">
          <cell r="E229" t="str">
            <v>单侧</v>
          </cell>
          <cell r="F229" t="str">
            <v>9</v>
          </cell>
        </row>
        <row r="229">
          <cell r="J229" t="str">
            <v>泰医保发〔2022〕31号</v>
          </cell>
        </row>
        <row r="230">
          <cell r="A230" t="str">
            <v>310300100</v>
          </cell>
          <cell r="B230" t="str">
            <v>前房穿刺术</v>
          </cell>
          <cell r="C230" t="str">
            <v>包括前房冲洗术</v>
          </cell>
        </row>
        <row r="230">
          <cell r="E230" t="str">
            <v>单侧</v>
          </cell>
          <cell r="F230">
            <v>160</v>
          </cell>
        </row>
        <row r="230">
          <cell r="J230" t="str">
            <v>泰医保发〔2021〕14号</v>
          </cell>
        </row>
        <row r="231">
          <cell r="A231" t="str">
            <v>310300101</v>
          </cell>
          <cell r="B231" t="str">
            <v>前房注气术</v>
          </cell>
          <cell r="C231" t="str">
            <v>包括脉络膜上腔放液术</v>
          </cell>
        </row>
        <row r="231">
          <cell r="E231" t="str">
            <v>单侧</v>
          </cell>
          <cell r="F231" t="str">
            <v>196</v>
          </cell>
        </row>
        <row r="231">
          <cell r="J231" t="str">
            <v>泰医保发〔2022〕31号</v>
          </cell>
        </row>
        <row r="232">
          <cell r="A232" t="str">
            <v>310300102</v>
          </cell>
          <cell r="B232" t="str">
            <v>角膜异物剔除术</v>
          </cell>
        </row>
        <row r="232">
          <cell r="E232" t="str">
            <v>单侧</v>
          </cell>
          <cell r="F232">
            <v>24</v>
          </cell>
        </row>
        <row r="232">
          <cell r="J232" t="str">
            <v>泰医保发〔2021〕14号</v>
          </cell>
        </row>
        <row r="233">
          <cell r="A233" t="str">
            <v>310300103</v>
          </cell>
          <cell r="B233" t="str">
            <v>角膜溃疡灼烙术</v>
          </cell>
        </row>
        <row r="233">
          <cell r="E233" t="str">
            <v>单侧</v>
          </cell>
          <cell r="F233" t="str">
            <v>32</v>
          </cell>
        </row>
        <row r="233">
          <cell r="J233" t="str">
            <v>泰医保发〔2022〕31号</v>
          </cell>
        </row>
        <row r="234">
          <cell r="A234" t="str">
            <v>310300104</v>
          </cell>
          <cell r="B234" t="str">
            <v>眼部冷冻治疗</v>
          </cell>
          <cell r="C234" t="str">
            <v>包括治疗炎性肉芽肿、血管瘤、青光眼、角膜溃疡</v>
          </cell>
        </row>
        <row r="234">
          <cell r="E234" t="str">
            <v>单侧</v>
          </cell>
          <cell r="F234" t="str">
            <v>315</v>
          </cell>
        </row>
        <row r="234">
          <cell r="J234" t="str">
            <v>泰医保发〔2022〕31号</v>
          </cell>
        </row>
        <row r="235">
          <cell r="A235" t="str">
            <v>310300105</v>
          </cell>
          <cell r="B235" t="str">
            <v>泪小点扩张</v>
          </cell>
        </row>
        <row r="235">
          <cell r="E235" t="str">
            <v>单侧</v>
          </cell>
          <cell r="F235">
            <v>8</v>
          </cell>
        </row>
        <row r="235">
          <cell r="J235" t="str">
            <v>泰医保发〔2021〕14号</v>
          </cell>
        </row>
        <row r="236">
          <cell r="A236" t="str">
            <v>310300106</v>
          </cell>
          <cell r="B236" t="str">
            <v>泪道探通术</v>
          </cell>
        </row>
        <row r="236">
          <cell r="E236" t="str">
            <v>单侧</v>
          </cell>
          <cell r="F236">
            <v>40</v>
          </cell>
        </row>
        <row r="236">
          <cell r="I236" t="str">
            <v>激光加收160元</v>
          </cell>
          <cell r="J236" t="str">
            <v>泰医保发〔2021〕14号</v>
          </cell>
        </row>
        <row r="237">
          <cell r="A237" t="str">
            <v>310300107</v>
          </cell>
          <cell r="B237" t="str">
            <v>双眼单视功能训练</v>
          </cell>
          <cell r="C237" t="str">
            <v>含双眼同时视、辐辏外展、融合</v>
          </cell>
        </row>
        <row r="237">
          <cell r="E237" t="str">
            <v>次</v>
          </cell>
          <cell r="F237" t="str">
            <v>18</v>
          </cell>
        </row>
        <row r="237">
          <cell r="J237" t="str">
            <v>泰医保发〔2022〕31号</v>
          </cell>
        </row>
        <row r="238">
          <cell r="A238" t="str">
            <v>310300108</v>
          </cell>
          <cell r="B238" t="str">
            <v>弱视训练</v>
          </cell>
        </row>
        <row r="238">
          <cell r="E238" t="str">
            <v>单侧</v>
          </cell>
          <cell r="F238">
            <v>8</v>
          </cell>
        </row>
        <row r="238">
          <cell r="J238" t="str">
            <v>泰医保发〔2021〕14号</v>
          </cell>
        </row>
        <row r="239">
          <cell r="A239" t="str">
            <v>310300109</v>
          </cell>
          <cell r="B239" t="str">
            <v>婴幼儿视网膜病变检查</v>
          </cell>
        </row>
        <row r="239">
          <cell r="D239" t="str">
            <v>固定环</v>
          </cell>
          <cell r="E239" t="str">
            <v>双眼</v>
          </cell>
          <cell r="F239">
            <v>184</v>
          </cell>
        </row>
        <row r="239">
          <cell r="J239" t="str">
            <v>泰医保发〔2021〕48号</v>
          </cell>
        </row>
        <row r="240">
          <cell r="A240" t="str">
            <v>310300110</v>
          </cell>
          <cell r="B240" t="str">
            <v>眼部广域成相</v>
          </cell>
        </row>
        <row r="240">
          <cell r="E240" t="str">
            <v>次</v>
          </cell>
          <cell r="F240" t="str">
            <v>128</v>
          </cell>
        </row>
        <row r="240">
          <cell r="J240" t="str">
            <v>泰医保发〔2021〕48号</v>
          </cell>
        </row>
        <row r="241">
          <cell r="A241" t="str">
            <v>310300111</v>
          </cell>
          <cell r="B241" t="str">
            <v>新生儿间接眼底镜视网膜光凝术</v>
          </cell>
        </row>
        <row r="241">
          <cell r="E241" t="str">
            <v>次</v>
          </cell>
          <cell r="F241" t="str">
            <v>720</v>
          </cell>
        </row>
        <row r="241">
          <cell r="J241" t="str">
            <v>泰医保发〔2021〕48号</v>
          </cell>
        </row>
        <row r="242">
          <cell r="A242" t="str">
            <v>310300112</v>
          </cell>
          <cell r="B242" t="str">
            <v>强脉冲光干眼治疗</v>
          </cell>
          <cell r="C242" t="str">
            <v>清洁面部，调整体位和治疗参数，戴防护眼镜，进行强脉冲光照射。治疗后清理患者面部</v>
          </cell>
        </row>
        <row r="242">
          <cell r="E242" t="str">
            <v>单眼</v>
          </cell>
          <cell r="F242" t="str">
            <v>自主定价</v>
          </cell>
        </row>
        <row r="242">
          <cell r="J242" t="str">
            <v>按照鲁价格二发﹝2018﹞144号文新增项目</v>
          </cell>
        </row>
        <row r="243">
          <cell r="A243" t="str">
            <v>310300113</v>
          </cell>
          <cell r="B243" t="str">
            <v>干眼熏蒸治疗</v>
          </cell>
          <cell r="C243" t="str">
            <v>调整仪器参数，带雾化熏蒸眼罩，进行熏蒸治疗</v>
          </cell>
        </row>
        <row r="243">
          <cell r="E243" t="str">
            <v>次</v>
          </cell>
          <cell r="F243" t="str">
            <v>自主定价</v>
          </cell>
        </row>
        <row r="243">
          <cell r="J243" t="str">
            <v>按照鲁价格二发﹝2018﹞144号文新增项目</v>
          </cell>
        </row>
        <row r="244">
          <cell r="A244" t="str">
            <v>310300114</v>
          </cell>
          <cell r="B244" t="str">
            <v>睑板腺热脉动治疗</v>
          </cell>
          <cell r="C244" t="str">
            <v>患者平卧，表面麻醉，清洁睑缘，调整固定。启动热脉动治疗仪，观测患者对治疗的反应。治疗结束，结膜囊内用滴眼液</v>
          </cell>
        </row>
        <row r="244">
          <cell r="E244" t="str">
            <v>单眼</v>
          </cell>
          <cell r="F244" t="str">
            <v>自主定价</v>
          </cell>
        </row>
        <row r="244">
          <cell r="J244" t="str">
            <v>按照鲁价格二发﹝2018﹞144号文新增项目</v>
          </cell>
        </row>
        <row r="245">
          <cell r="A245" t="str">
            <v>310300124</v>
          </cell>
          <cell r="B245" t="str">
            <v>泪道内窥镜检查</v>
          </cell>
          <cell r="C245" t="str">
            <v>向受检者说明检查注意事项。消毒，铺巾，扩张成形上下泪点，冲洗泪道。电视内镜辅助下泪道内镜自上下泪小管插入泪道，观察泪道形态，粘膜情况，扩张泪总管，探查泪囊、鼻泪管粘膜的形态</v>
          </cell>
        </row>
        <row r="245">
          <cell r="E245" t="str">
            <v>单侧</v>
          </cell>
          <cell r="F245" t="str">
            <v>自主定价</v>
          </cell>
        </row>
        <row r="245">
          <cell r="J245" t="str">
            <v>按照泰医保发﹝2019﹞83号文新增项目</v>
          </cell>
        </row>
        <row r="246">
          <cell r="A246" t="str">
            <v>3104</v>
          </cell>
          <cell r="B246" t="str">
            <v>4．耳鼻咽喉</v>
          </cell>
        </row>
        <row r="247">
          <cell r="A247" t="str">
            <v>310401</v>
          </cell>
          <cell r="B247" t="str">
            <v>耳部诊疗</v>
          </cell>
        </row>
        <row r="248">
          <cell r="A248" t="str">
            <v>310401001</v>
          </cell>
          <cell r="B248" t="str">
            <v>听性脑干反应</v>
          </cell>
        </row>
        <row r="248">
          <cell r="E248" t="str">
            <v>次</v>
          </cell>
          <cell r="F248" t="str">
            <v>93</v>
          </cell>
        </row>
        <row r="248">
          <cell r="J248" t="str">
            <v>泰医保发〔2022〕31号</v>
          </cell>
        </row>
        <row r="249">
          <cell r="A249" t="str">
            <v>310401002</v>
          </cell>
          <cell r="B249" t="str">
            <v>纯音听阈测定</v>
          </cell>
          <cell r="C249" t="str">
            <v>含气导、骨导和必要的掩蔽</v>
          </cell>
        </row>
        <row r="249">
          <cell r="E249" t="str">
            <v>次</v>
          </cell>
          <cell r="F249" t="str">
            <v>45</v>
          </cell>
        </row>
        <row r="249">
          <cell r="J249" t="str">
            <v>泰医保发〔2022〕31号</v>
          </cell>
        </row>
        <row r="250">
          <cell r="A250" t="str">
            <v>310401003</v>
          </cell>
          <cell r="B250" t="str">
            <v>自描听力检查</v>
          </cell>
        </row>
        <row r="250">
          <cell r="E250" t="str">
            <v>次</v>
          </cell>
          <cell r="F250" t="str">
            <v>32</v>
          </cell>
        </row>
        <row r="250">
          <cell r="J250" t="str">
            <v>泰医保发〔2022〕31号</v>
          </cell>
        </row>
        <row r="251">
          <cell r="A251" t="str">
            <v>310401004</v>
          </cell>
          <cell r="B251" t="str">
            <v>纯音短增量敏感指数试验</v>
          </cell>
        </row>
        <row r="251">
          <cell r="E251" t="str">
            <v>次</v>
          </cell>
          <cell r="F251" t="str">
            <v>28</v>
          </cell>
        </row>
        <row r="251">
          <cell r="J251" t="str">
            <v>泰医保发〔2022〕31号</v>
          </cell>
        </row>
        <row r="252">
          <cell r="A252" t="str">
            <v>310401005</v>
          </cell>
          <cell r="B252" t="str">
            <v>纯音衰减试验</v>
          </cell>
        </row>
        <row r="252">
          <cell r="E252" t="str">
            <v>次</v>
          </cell>
          <cell r="F252" t="str">
            <v>28</v>
          </cell>
        </row>
        <row r="252">
          <cell r="J252" t="str">
            <v>泰医保发〔2022〕31号</v>
          </cell>
        </row>
        <row r="253">
          <cell r="A253" t="str">
            <v>310401006</v>
          </cell>
          <cell r="B253" t="str">
            <v>双耳交替响度平衡试验</v>
          </cell>
          <cell r="C253" t="str">
            <v>含至少2个频率</v>
          </cell>
        </row>
        <row r="253">
          <cell r="E253" t="str">
            <v>次</v>
          </cell>
          <cell r="F253" t="str">
            <v>16</v>
          </cell>
        </row>
        <row r="253">
          <cell r="J253" t="str">
            <v>泰医保发〔2022〕31号</v>
          </cell>
        </row>
        <row r="254">
          <cell r="A254" t="str">
            <v>310401007</v>
          </cell>
          <cell r="B254" t="str">
            <v>响度不适与舒适阈检测</v>
          </cell>
        </row>
        <row r="254">
          <cell r="E254" t="str">
            <v>次</v>
          </cell>
          <cell r="F254" t="str">
            <v>28</v>
          </cell>
        </row>
        <row r="254">
          <cell r="J254" t="str">
            <v>泰医保发〔2022〕31号</v>
          </cell>
        </row>
        <row r="255">
          <cell r="A255" t="str">
            <v>310401008</v>
          </cell>
          <cell r="B255" t="str">
            <v>调谐曲线</v>
          </cell>
        </row>
        <row r="255">
          <cell r="E255" t="str">
            <v>次</v>
          </cell>
          <cell r="F255" t="str">
            <v>28</v>
          </cell>
        </row>
        <row r="255">
          <cell r="J255" t="str">
            <v>泰医保发〔2022〕31号</v>
          </cell>
        </row>
        <row r="256">
          <cell r="A256" t="str">
            <v>310401009</v>
          </cell>
          <cell r="B256" t="str">
            <v>言语测听</v>
          </cell>
          <cell r="C256" t="str">
            <v>含畸变语言、交错扬扬格、识别率、言语听阈</v>
          </cell>
        </row>
        <row r="256">
          <cell r="E256" t="str">
            <v>次</v>
          </cell>
          <cell r="F256" t="str">
            <v>56</v>
          </cell>
        </row>
        <row r="256">
          <cell r="J256" t="str">
            <v>泰医保发〔2022〕31号</v>
          </cell>
        </row>
        <row r="257">
          <cell r="A257" t="str">
            <v>310401010</v>
          </cell>
          <cell r="B257" t="str">
            <v>声导抗测听</v>
          </cell>
          <cell r="C257" t="str">
            <v>包括鼓室图、镫骨肌反射试验</v>
          </cell>
        </row>
        <row r="257">
          <cell r="E257" t="str">
            <v>次</v>
          </cell>
          <cell r="F257" t="str">
            <v>56</v>
          </cell>
        </row>
        <row r="257">
          <cell r="I257" t="str">
            <v>多频率加收8元</v>
          </cell>
          <cell r="J257" t="str">
            <v>泰医保发〔2022〕31号</v>
          </cell>
        </row>
        <row r="258">
          <cell r="A258" t="str">
            <v>310401011</v>
          </cell>
          <cell r="B258" t="str">
            <v>镫骨活动度检测(盖来试验)</v>
          </cell>
        </row>
        <row r="258">
          <cell r="E258" t="str">
            <v>次</v>
          </cell>
          <cell r="F258" t="str">
            <v>16</v>
          </cell>
        </row>
        <row r="258">
          <cell r="J258" t="str">
            <v>泰医保发〔2022〕31号</v>
          </cell>
        </row>
        <row r="259">
          <cell r="A259" t="str">
            <v>310401012</v>
          </cell>
          <cell r="B259" t="str">
            <v>镫骨肌反射衰减试验</v>
          </cell>
          <cell r="C259" t="str">
            <v>含镫骨肌反射阈值</v>
          </cell>
        </row>
        <row r="259">
          <cell r="E259" t="str">
            <v>次</v>
          </cell>
          <cell r="F259" t="str">
            <v>22</v>
          </cell>
        </row>
        <row r="259">
          <cell r="J259" t="str">
            <v>泰医保发〔2022〕31号</v>
          </cell>
        </row>
        <row r="260">
          <cell r="A260" t="str">
            <v>310401013</v>
          </cell>
          <cell r="B260" t="str">
            <v>咽鼓管压力测定</v>
          </cell>
          <cell r="C260" t="str">
            <v>不含声导抗测听</v>
          </cell>
        </row>
        <row r="260">
          <cell r="E260" t="str">
            <v>次</v>
          </cell>
          <cell r="F260" t="str">
            <v>22</v>
          </cell>
        </row>
        <row r="260">
          <cell r="J260" t="str">
            <v>泰医保发〔2022〕31号</v>
          </cell>
        </row>
        <row r="261">
          <cell r="A261" t="str">
            <v>310401014</v>
          </cell>
          <cell r="B261" t="str">
            <v>耳蜗电图 </v>
          </cell>
        </row>
        <row r="261">
          <cell r="E261" t="str">
            <v>次</v>
          </cell>
          <cell r="F261" t="str">
            <v>90</v>
          </cell>
        </row>
        <row r="261">
          <cell r="J261" t="str">
            <v>泰医保发〔2022〕31号</v>
          </cell>
        </row>
        <row r="262">
          <cell r="A262" t="str">
            <v>310401015</v>
          </cell>
          <cell r="B262" t="str">
            <v>耳声发射检查</v>
          </cell>
          <cell r="C262" t="str">
            <v>包括自发性、诱发性和畸变产物耳声发射</v>
          </cell>
        </row>
        <row r="262">
          <cell r="E262" t="str">
            <v>次</v>
          </cell>
          <cell r="F262" t="str">
            <v>90</v>
          </cell>
        </row>
        <row r="262">
          <cell r="J262" t="str">
            <v>泰医保发〔2022〕31号</v>
          </cell>
        </row>
        <row r="263">
          <cell r="A263" t="str">
            <v>310401016</v>
          </cell>
          <cell r="B263" t="str">
            <v>稳态听觉诱发反应</v>
          </cell>
        </row>
        <row r="263">
          <cell r="E263" t="str">
            <v>次</v>
          </cell>
          <cell r="F263" t="str">
            <v>56</v>
          </cell>
        </row>
        <row r="263">
          <cell r="J263" t="str">
            <v>泰医保发〔2022〕31号</v>
          </cell>
        </row>
        <row r="264">
          <cell r="A264" t="str">
            <v>310401017</v>
          </cell>
          <cell r="B264" t="str">
            <v>中潜伏期诱发电位</v>
          </cell>
        </row>
        <row r="264">
          <cell r="E264" t="str">
            <v>次</v>
          </cell>
          <cell r="F264" t="str">
            <v>32</v>
          </cell>
        </row>
        <row r="264">
          <cell r="J264" t="str">
            <v>泰医保发〔2022〕31号</v>
          </cell>
        </row>
        <row r="265">
          <cell r="A265" t="str">
            <v>310401018</v>
          </cell>
          <cell r="B265" t="str">
            <v>皮层慢反应</v>
          </cell>
        </row>
        <row r="265">
          <cell r="E265" t="str">
            <v>次</v>
          </cell>
          <cell r="F265" t="str">
            <v>32</v>
          </cell>
        </row>
        <row r="265">
          <cell r="J265" t="str">
            <v>泰医保发〔2022〕31号</v>
          </cell>
        </row>
        <row r="266">
          <cell r="A266" t="str">
            <v>310401019</v>
          </cell>
          <cell r="B266" t="str">
            <v>迟期成分检查</v>
          </cell>
        </row>
        <row r="266">
          <cell r="E266" t="str">
            <v>次</v>
          </cell>
          <cell r="F266" t="str">
            <v>32</v>
          </cell>
        </row>
        <row r="266">
          <cell r="J266" t="str">
            <v>泰医保发〔2022〕31号</v>
          </cell>
        </row>
        <row r="267">
          <cell r="A267" t="str">
            <v>310401020</v>
          </cell>
          <cell r="B267" t="str">
            <v>鼓岬电刺激反应</v>
          </cell>
        </row>
        <row r="267">
          <cell r="E267" t="str">
            <v>次</v>
          </cell>
          <cell r="F267" t="str">
            <v>32</v>
          </cell>
        </row>
        <row r="267">
          <cell r="J267" t="str">
            <v>泰医保发〔2022〕31号</v>
          </cell>
        </row>
        <row r="268">
          <cell r="A268" t="str">
            <v>310401021</v>
          </cell>
          <cell r="B268" t="str">
            <v>眼震电图</v>
          </cell>
          <cell r="C268" t="str">
            <v>包括温度试验和自发眼震</v>
          </cell>
        </row>
        <row r="268">
          <cell r="E268" t="str">
            <v>次</v>
          </cell>
          <cell r="F268" t="str">
            <v>112</v>
          </cell>
        </row>
        <row r="268">
          <cell r="J268" t="str">
            <v>泰医保发〔2022〕31号</v>
          </cell>
        </row>
        <row r="269">
          <cell r="A269" t="str">
            <v>310401022</v>
          </cell>
          <cell r="B269" t="str">
            <v>平衡试验</v>
          </cell>
          <cell r="C269" t="str">
            <v>包括平板或平衡台试验，包括视动试验、旋转试验、甘油试验。包括前庭功能检查</v>
          </cell>
        </row>
        <row r="269">
          <cell r="E269" t="str">
            <v>次</v>
          </cell>
          <cell r="F269">
            <v>40</v>
          </cell>
        </row>
        <row r="269">
          <cell r="I269" t="str">
            <v>前庭功能检查160元</v>
          </cell>
        </row>
        <row r="270">
          <cell r="A270" t="str">
            <v>310401023</v>
          </cell>
          <cell r="B270" t="str">
            <v>中耳共振频率测定</v>
          </cell>
        </row>
        <row r="270">
          <cell r="E270" t="str">
            <v>次</v>
          </cell>
          <cell r="F270" t="str">
            <v>17</v>
          </cell>
        </row>
        <row r="270">
          <cell r="J270" t="str">
            <v>泰医保发〔2022〕31号</v>
          </cell>
        </row>
        <row r="271">
          <cell r="A271" t="str">
            <v>310401024</v>
          </cell>
          <cell r="B271" t="str">
            <v>听探子检查</v>
          </cell>
        </row>
        <row r="271">
          <cell r="E271" t="str">
            <v>次</v>
          </cell>
          <cell r="F271" t="str">
            <v>16</v>
          </cell>
        </row>
        <row r="271">
          <cell r="J271" t="str">
            <v>泰医保发〔2022〕31号</v>
          </cell>
        </row>
        <row r="272">
          <cell r="A272" t="str">
            <v>310401025</v>
          </cell>
          <cell r="B272" t="str">
            <v>听力筛选试验</v>
          </cell>
        </row>
        <row r="272">
          <cell r="E272" t="str">
            <v>次</v>
          </cell>
          <cell r="F272" t="str">
            <v>32</v>
          </cell>
        </row>
        <row r="272">
          <cell r="J272" t="str">
            <v>泰医保发〔2022〕31号</v>
          </cell>
        </row>
        <row r="273">
          <cell r="A273" t="str">
            <v>310401026</v>
          </cell>
          <cell r="B273" t="str">
            <v>耳鸣检查</v>
          </cell>
          <cell r="C273" t="str">
            <v>含匹配、频率和响度，包括他觉耳鸣检查</v>
          </cell>
        </row>
        <row r="273">
          <cell r="E273" t="str">
            <v>次</v>
          </cell>
          <cell r="F273" t="str">
            <v>32</v>
          </cell>
        </row>
        <row r="273">
          <cell r="J273" t="str">
            <v>泰医保发〔2022〕31号</v>
          </cell>
        </row>
        <row r="274">
          <cell r="A274" t="str">
            <v>310401027</v>
          </cell>
          <cell r="B274" t="str">
            <v>定向条件反射测定</v>
          </cell>
          <cell r="C274" t="str">
            <v>含游戏测定和行为观察</v>
          </cell>
        </row>
        <row r="274">
          <cell r="E274" t="str">
            <v>次</v>
          </cell>
          <cell r="F274" t="str">
            <v>22</v>
          </cell>
        </row>
        <row r="274">
          <cell r="J274" t="str">
            <v>泰医保发〔2022〕31号</v>
          </cell>
        </row>
        <row r="275">
          <cell r="A275" t="str">
            <v>310401028</v>
          </cell>
          <cell r="B275" t="str">
            <v>助听器选配试验</v>
          </cell>
          <cell r="C275" t="str">
            <v>含程控编程</v>
          </cell>
        </row>
        <row r="275">
          <cell r="E275" t="str">
            <v>次</v>
          </cell>
          <cell r="F275" t="str">
            <v>56</v>
          </cell>
        </row>
        <row r="275">
          <cell r="J275" t="str">
            <v>泰医保发〔2022〕31号</v>
          </cell>
        </row>
        <row r="276">
          <cell r="A276" t="str">
            <v>310401029</v>
          </cell>
          <cell r="B276" t="str">
            <v>电子耳蜗编程</v>
          </cell>
        </row>
        <row r="276">
          <cell r="E276" t="str">
            <v>次</v>
          </cell>
          <cell r="F276" t="str">
            <v>112</v>
          </cell>
        </row>
        <row r="276">
          <cell r="J276" t="str">
            <v>泰医保发〔2022〕31号</v>
          </cell>
        </row>
        <row r="277">
          <cell r="A277" t="str">
            <v>310401030</v>
          </cell>
          <cell r="B277" t="str">
            <v>真耳分析</v>
          </cell>
        </row>
        <row r="277">
          <cell r="E277" t="str">
            <v>次</v>
          </cell>
          <cell r="F277" t="str">
            <v>待定</v>
          </cell>
        </row>
        <row r="278">
          <cell r="A278" t="str">
            <v>310401031</v>
          </cell>
          <cell r="B278" t="str">
            <v>鼓膜贴补试验</v>
          </cell>
        </row>
        <row r="278">
          <cell r="E278" t="str">
            <v>次</v>
          </cell>
          <cell r="F278" t="str">
            <v>12</v>
          </cell>
        </row>
        <row r="278">
          <cell r="J278" t="str">
            <v>泰医保发〔2022〕31号</v>
          </cell>
        </row>
        <row r="279">
          <cell r="A279" t="str">
            <v>310401032</v>
          </cell>
          <cell r="B279" t="str">
            <v>味觉试验</v>
          </cell>
          <cell r="C279" t="str">
            <v>包括电刺激法或直接法</v>
          </cell>
        </row>
        <row r="279">
          <cell r="E279" t="str">
            <v>次</v>
          </cell>
          <cell r="F279" t="str">
            <v>16</v>
          </cell>
        </row>
        <row r="279">
          <cell r="J279" t="str">
            <v>泰医保发〔2022〕31号</v>
          </cell>
        </row>
        <row r="280">
          <cell r="A280" t="str">
            <v>310401033</v>
          </cell>
          <cell r="B280" t="str">
            <v>溢泪试验</v>
          </cell>
        </row>
        <row r="280">
          <cell r="E280" t="str">
            <v>次</v>
          </cell>
          <cell r="F280" t="str">
            <v>16</v>
          </cell>
        </row>
        <row r="280">
          <cell r="J280" t="str">
            <v>泰医保发〔2022〕31号</v>
          </cell>
        </row>
        <row r="281">
          <cell r="A281" t="str">
            <v>310401034</v>
          </cell>
          <cell r="B281" t="str">
            <v>耳纤维内镜检查</v>
          </cell>
          <cell r="C281" t="str">
            <v>含图象记录及输出系统；包括完壁式乳突术后、视频耳内镜检查</v>
          </cell>
        </row>
        <row r="281">
          <cell r="E281" t="str">
            <v>次</v>
          </cell>
          <cell r="F281" t="str">
            <v>90</v>
          </cell>
        </row>
        <row r="281">
          <cell r="I281" t="str">
            <v>视频耳内镜检查加收96元</v>
          </cell>
          <cell r="J281" t="str">
            <v>泰医保发〔2022〕31号</v>
          </cell>
        </row>
        <row r="282">
          <cell r="A282" t="str">
            <v>310401035</v>
          </cell>
          <cell r="B282" t="str">
            <v>硬性耳内镜检查</v>
          </cell>
        </row>
        <row r="282">
          <cell r="E282" t="str">
            <v>次</v>
          </cell>
          <cell r="F282" t="str">
            <v>90</v>
          </cell>
        </row>
        <row r="282">
          <cell r="I282" t="str">
            <v>视频镜加收64元</v>
          </cell>
          <cell r="J282" t="str">
            <v>泰医保发〔2022〕31号</v>
          </cell>
        </row>
        <row r="283">
          <cell r="A283" t="str">
            <v>310401036</v>
          </cell>
          <cell r="B283" t="str">
            <v>电耳镜检查                              </v>
          </cell>
        </row>
        <row r="283">
          <cell r="E283" t="str">
            <v>次</v>
          </cell>
          <cell r="F283" t="str">
            <v>9</v>
          </cell>
        </row>
        <row r="283">
          <cell r="J283" t="str">
            <v>泰医保发〔2022〕31号</v>
          </cell>
        </row>
        <row r="284">
          <cell r="A284" t="str">
            <v>310401037</v>
          </cell>
          <cell r="B284" t="str">
            <v>耳显微镜检查</v>
          </cell>
        </row>
        <row r="284">
          <cell r="E284" t="str">
            <v>次</v>
          </cell>
          <cell r="F284" t="str">
            <v>70</v>
          </cell>
        </row>
        <row r="284">
          <cell r="I284" t="str">
            <v>视频镜加收64元</v>
          </cell>
          <cell r="J284" t="str">
            <v>泰医保发〔2022〕31号</v>
          </cell>
        </row>
        <row r="285">
          <cell r="A285" t="str">
            <v>310401038</v>
          </cell>
          <cell r="B285" t="str">
            <v>西格氏耳镜检查</v>
          </cell>
          <cell r="C285" t="str">
            <v>包括瘘管试验、鼓膜按摩</v>
          </cell>
        </row>
        <row r="285">
          <cell r="E285" t="str">
            <v>次</v>
          </cell>
          <cell r="F285" t="str">
            <v>11</v>
          </cell>
        </row>
        <row r="285">
          <cell r="I285" t="str">
            <v>鼓膜按摩加收8元</v>
          </cell>
          <cell r="J285" t="str">
            <v>泰医保发〔2022〕31号</v>
          </cell>
        </row>
        <row r="286">
          <cell r="A286" t="str">
            <v>310401039</v>
          </cell>
          <cell r="B286" t="str">
            <v>上鼓室冲洗术</v>
          </cell>
        </row>
        <row r="286">
          <cell r="E286" t="str">
            <v>单侧</v>
          </cell>
          <cell r="F286" t="str">
            <v>32</v>
          </cell>
        </row>
        <row r="286">
          <cell r="J286" t="str">
            <v>泰医保发〔2022〕31号</v>
          </cell>
        </row>
        <row r="287">
          <cell r="A287" t="str">
            <v>310401040</v>
          </cell>
          <cell r="B287" t="str">
            <v>鼓膜穿刺术</v>
          </cell>
          <cell r="C287" t="str">
            <v>含抽液、注药</v>
          </cell>
        </row>
        <row r="287">
          <cell r="E287" t="str">
            <v>单侧</v>
          </cell>
          <cell r="F287">
            <v>24</v>
          </cell>
        </row>
        <row r="287">
          <cell r="J287" t="str">
            <v>泰医保发〔2021〕14号</v>
          </cell>
        </row>
        <row r="288">
          <cell r="A288" t="str">
            <v>310401041</v>
          </cell>
          <cell r="B288" t="str">
            <v>耵聍冲洗</v>
          </cell>
          <cell r="C288" t="str">
            <v>包括耳道冲洗、取耵聍栓</v>
          </cell>
        </row>
        <row r="288">
          <cell r="E288" t="str">
            <v>单侧</v>
          </cell>
          <cell r="F288">
            <v>16</v>
          </cell>
        </row>
        <row r="288">
          <cell r="J288" t="str">
            <v>泰医保发〔2021〕14号</v>
          </cell>
        </row>
        <row r="289">
          <cell r="A289" t="str">
            <v>310401042</v>
          </cell>
          <cell r="B289" t="str">
            <v>耳正负压治疗</v>
          </cell>
        </row>
        <row r="289">
          <cell r="E289" t="str">
            <v>单侧</v>
          </cell>
          <cell r="F289" t="str">
            <v>11</v>
          </cell>
        </row>
        <row r="289">
          <cell r="J289" t="str">
            <v>泰医保发〔2022〕31号</v>
          </cell>
        </row>
        <row r="290">
          <cell r="A290" t="str">
            <v>310401043</v>
          </cell>
          <cell r="B290" t="str">
            <v>波氏法咽鼓管吹张</v>
          </cell>
        </row>
        <row r="290">
          <cell r="E290" t="str">
            <v>单侧</v>
          </cell>
          <cell r="F290" t="str">
            <v>11</v>
          </cell>
        </row>
        <row r="290">
          <cell r="J290" t="str">
            <v>泰医保发〔2022〕31号</v>
          </cell>
        </row>
        <row r="291">
          <cell r="A291" t="str">
            <v>310401044</v>
          </cell>
          <cell r="B291" t="str">
            <v>导管法咽鼓管吹张</v>
          </cell>
        </row>
        <row r="291">
          <cell r="E291" t="str">
            <v>单侧</v>
          </cell>
          <cell r="F291" t="str">
            <v>32</v>
          </cell>
        </row>
        <row r="291">
          <cell r="J291" t="str">
            <v>泰医保发〔2022〕31号</v>
          </cell>
        </row>
        <row r="292">
          <cell r="A292" t="str">
            <v>310401045</v>
          </cell>
          <cell r="B292" t="str">
            <v>耳药物烧灼</v>
          </cell>
        </row>
        <row r="292">
          <cell r="E292" t="str">
            <v>单侧</v>
          </cell>
          <cell r="F292" t="str">
            <v>22</v>
          </cell>
        </row>
        <row r="292">
          <cell r="J292" t="str">
            <v>泰医保发〔2022〕31号</v>
          </cell>
        </row>
        <row r="293">
          <cell r="A293" t="str">
            <v>310401046</v>
          </cell>
          <cell r="B293" t="str">
            <v>鼓膜贴补</v>
          </cell>
          <cell r="C293" t="str">
            <v>包括烧灼法、针拨法</v>
          </cell>
        </row>
        <row r="293">
          <cell r="E293" t="str">
            <v>单侧</v>
          </cell>
          <cell r="F293">
            <v>48</v>
          </cell>
        </row>
        <row r="293">
          <cell r="J293" t="str">
            <v>泰医保发〔2021〕14号</v>
          </cell>
        </row>
        <row r="294">
          <cell r="A294" t="str">
            <v>310401047</v>
          </cell>
          <cell r="B294" t="str">
            <v>耳神经阻滞</v>
          </cell>
        </row>
        <row r="294">
          <cell r="E294" t="str">
            <v>次</v>
          </cell>
          <cell r="F294" t="str">
            <v>32</v>
          </cell>
        </row>
        <row r="294">
          <cell r="J294" t="str">
            <v>泰医保发〔2022〕31号</v>
          </cell>
        </row>
        <row r="295">
          <cell r="A295" t="str">
            <v>310401048</v>
          </cell>
          <cell r="B295" t="str">
            <v>耳廓假性囊肿穿刺压迫治疗</v>
          </cell>
          <cell r="C295" t="str">
            <v>含穿刺、抽吸和压迫、压迫材料；不含抽液检验。包括耳部软骨间积液置管</v>
          </cell>
        </row>
        <row r="295">
          <cell r="E295" t="str">
            <v>单侧</v>
          </cell>
          <cell r="F295" t="str">
            <v>63</v>
          </cell>
        </row>
        <row r="295">
          <cell r="I295" t="str">
            <v>耳部软骨间积液置管收80元</v>
          </cell>
          <cell r="J295" t="str">
            <v>泰医保发〔2022〕31号</v>
          </cell>
        </row>
        <row r="296">
          <cell r="A296" t="str">
            <v>310401049</v>
          </cell>
          <cell r="B296" t="str">
            <v>耳部特殊治疗</v>
          </cell>
          <cell r="C296" t="str">
            <v>包括耳聋中药导入治疗</v>
          </cell>
        </row>
        <row r="296">
          <cell r="E296" t="str">
            <v>单侧</v>
          </cell>
          <cell r="F296" t="str">
            <v>48</v>
          </cell>
        </row>
        <row r="296">
          <cell r="I296" t="str">
            <v>射频、激光、微波、冷冻、等离子等法可分别计价</v>
          </cell>
          <cell r="J296" t="str">
            <v>泰医保发〔2022〕31号</v>
          </cell>
        </row>
        <row r="297">
          <cell r="A297" t="str">
            <v>310401049a</v>
          </cell>
          <cell r="B297" t="str">
            <v>射频</v>
          </cell>
        </row>
        <row r="297">
          <cell r="E297" t="str">
            <v>单侧</v>
          </cell>
          <cell r="F297" t="str">
            <v>63</v>
          </cell>
        </row>
        <row r="297">
          <cell r="J297" t="str">
            <v>泰医保发〔2022〕31号</v>
          </cell>
        </row>
        <row r="298">
          <cell r="A298" t="str">
            <v>310401049b</v>
          </cell>
          <cell r="B298" t="str">
            <v>激光</v>
          </cell>
        </row>
        <row r="298">
          <cell r="E298" t="str">
            <v>单侧</v>
          </cell>
          <cell r="F298" t="str">
            <v>63</v>
          </cell>
        </row>
        <row r="298">
          <cell r="J298" t="str">
            <v>泰医保发〔2022〕31号</v>
          </cell>
        </row>
        <row r="299">
          <cell r="A299" t="str">
            <v>310401049c</v>
          </cell>
          <cell r="B299" t="str">
            <v>微波</v>
          </cell>
        </row>
        <row r="299">
          <cell r="E299" t="str">
            <v>单侧</v>
          </cell>
          <cell r="F299" t="str">
            <v>88</v>
          </cell>
        </row>
        <row r="299">
          <cell r="J299" t="str">
            <v>泰医保发〔2022〕31号</v>
          </cell>
        </row>
        <row r="300">
          <cell r="A300" t="str">
            <v>310401049d</v>
          </cell>
          <cell r="B300" t="str">
            <v>冷冻</v>
          </cell>
        </row>
        <row r="300">
          <cell r="E300" t="str">
            <v>单侧</v>
          </cell>
          <cell r="F300" t="str">
            <v>22</v>
          </cell>
        </row>
        <row r="300">
          <cell r="J300" t="str">
            <v>泰医保发〔2022〕31号</v>
          </cell>
        </row>
        <row r="301">
          <cell r="A301" t="str">
            <v>310401050</v>
          </cell>
          <cell r="B301" t="str">
            <v>耳石复位</v>
          </cell>
        </row>
        <row r="301">
          <cell r="E301" t="str">
            <v>次</v>
          </cell>
          <cell r="F301" t="str">
            <v>160</v>
          </cell>
        </row>
        <row r="301">
          <cell r="I301" t="str">
            <v>每天限收1次</v>
          </cell>
          <cell r="J301" t="str">
            <v>泰医保发〔2021〕48号</v>
          </cell>
        </row>
        <row r="302">
          <cell r="A302" t="str">
            <v>310401053</v>
          </cell>
          <cell r="B302" t="str">
            <v>视频头脉冲试验</v>
          </cell>
          <cell r="C302" t="str">
            <v>输入患者信息，讲解试验要求。挑选合适鼻托，佩戴检查眼镜，调整至瞳孔清晰可见，运行机器进行校准。患者紧盯视靶，操作人员快速甩动患者头部向特定方向10-20次（不同速度）以评估特定半规管通路的功能，共评估6个半规管。移除检查眼镜，制作及打印报告</v>
          </cell>
        </row>
        <row r="302">
          <cell r="E302" t="str">
            <v>次</v>
          </cell>
          <cell r="F302" t="str">
            <v>自主定价</v>
          </cell>
        </row>
        <row r="302">
          <cell r="J302" t="str">
            <v>按照泰医保发﹝2019﹞83号文新增项目</v>
          </cell>
        </row>
        <row r="303">
          <cell r="A303" t="str">
            <v>310401054</v>
          </cell>
          <cell r="B303" t="str">
            <v>耳鸣声治疗</v>
          </cell>
          <cell r="C303" t="str">
            <v>声音掩蔽治疗，抑制对耳鸣的反应，降低耳鸣感知</v>
          </cell>
        </row>
        <row r="303">
          <cell r="E303" t="str">
            <v>次</v>
          </cell>
          <cell r="F303" t="str">
            <v>新增项目</v>
          </cell>
        </row>
        <row r="303">
          <cell r="J303" t="str">
            <v>泰医保发〔2022〕2号</v>
          </cell>
        </row>
        <row r="304">
          <cell r="A304" t="str">
            <v>310402</v>
          </cell>
          <cell r="B304" t="str">
            <v>鼻部诊疗</v>
          </cell>
        </row>
        <row r="304">
          <cell r="E304" t="str">
            <v>次</v>
          </cell>
        </row>
        <row r="305">
          <cell r="A305" t="str">
            <v>310402001</v>
          </cell>
          <cell r="B305" t="str">
            <v>鼻内镜检查</v>
          </cell>
        </row>
        <row r="305">
          <cell r="E305" t="str">
            <v>次</v>
          </cell>
          <cell r="F305" t="str">
            <v>90</v>
          </cell>
        </row>
        <row r="305">
          <cell r="I305" t="str">
            <v>视频镜加收96元</v>
          </cell>
          <cell r="J305" t="str">
            <v>泰医保发〔2022〕31号</v>
          </cell>
        </row>
        <row r="306">
          <cell r="A306" t="str">
            <v>310402002</v>
          </cell>
          <cell r="B306" t="str">
            <v>前鼻镜检查</v>
          </cell>
        </row>
        <row r="306">
          <cell r="E306" t="str">
            <v>次</v>
          </cell>
          <cell r="F306" t="str">
            <v>5.6</v>
          </cell>
        </row>
        <row r="306">
          <cell r="J306" t="str">
            <v>泰医保发〔2022〕31号</v>
          </cell>
        </row>
        <row r="307">
          <cell r="A307" t="str">
            <v>310402003</v>
          </cell>
          <cell r="B307" t="str">
            <v>长鼻镜检查</v>
          </cell>
        </row>
        <row r="307">
          <cell r="E307" t="str">
            <v>次</v>
          </cell>
          <cell r="F307" t="str">
            <v>5.6</v>
          </cell>
        </row>
        <row r="307">
          <cell r="J307" t="str">
            <v>泰医保发〔2022〕31号</v>
          </cell>
        </row>
        <row r="308">
          <cell r="A308" t="str">
            <v>310402004</v>
          </cell>
          <cell r="B308" t="str">
            <v>鼻内镜手术后检查处理</v>
          </cell>
          <cell r="C308" t="str">
            <v>含残余病变清理</v>
          </cell>
        </row>
        <row r="308">
          <cell r="E308" t="str">
            <v>次</v>
          </cell>
          <cell r="F308" t="str">
            <v>88</v>
          </cell>
        </row>
        <row r="308">
          <cell r="I308" t="str">
            <v>视频镜加收80元</v>
          </cell>
          <cell r="J308" t="str">
            <v>泰医保发〔2022〕31号</v>
          </cell>
        </row>
        <row r="309">
          <cell r="A309" t="str">
            <v>310402005</v>
          </cell>
          <cell r="B309" t="str">
            <v>鼻粘膜激发试验</v>
          </cell>
        </row>
        <row r="309">
          <cell r="E309" t="str">
            <v>次</v>
          </cell>
          <cell r="F309" t="str">
            <v>32</v>
          </cell>
        </row>
        <row r="309">
          <cell r="J309" t="str">
            <v>泰医保发〔2022〕31号</v>
          </cell>
        </row>
        <row r="310">
          <cell r="A310" t="str">
            <v>310402006</v>
          </cell>
          <cell r="B310" t="str">
            <v>鼻分泌物细胞检测</v>
          </cell>
          <cell r="C310" t="str">
            <v>含嗜酸细胞、肥大细胞</v>
          </cell>
        </row>
        <row r="310">
          <cell r="E310" t="str">
            <v>次</v>
          </cell>
          <cell r="F310" t="str">
            <v>45</v>
          </cell>
        </row>
        <row r="310">
          <cell r="J310" t="str">
            <v>泰医保发〔2022〕31号</v>
          </cell>
        </row>
        <row r="311">
          <cell r="A311" t="str">
            <v>310402007</v>
          </cell>
          <cell r="B311" t="str">
            <v>嗅觉功能检测</v>
          </cell>
        </row>
        <row r="311">
          <cell r="E311" t="str">
            <v>次</v>
          </cell>
          <cell r="F311" t="str">
            <v>11</v>
          </cell>
        </row>
        <row r="311">
          <cell r="J311" t="str">
            <v>泰医保发〔2022〕31号</v>
          </cell>
        </row>
        <row r="312">
          <cell r="A312" t="str">
            <v>310402008</v>
          </cell>
          <cell r="B312" t="str">
            <v>鼻阻力测定</v>
          </cell>
        </row>
        <row r="312">
          <cell r="E312" t="str">
            <v>次</v>
          </cell>
          <cell r="F312" t="str">
            <v>11</v>
          </cell>
        </row>
        <row r="312">
          <cell r="I312" t="str">
            <v>鼻阻力仪收144元</v>
          </cell>
          <cell r="J312" t="str">
            <v>泰医保发〔2022〕31号</v>
          </cell>
        </row>
        <row r="313">
          <cell r="A313" t="str">
            <v>310402009</v>
          </cell>
          <cell r="B313" t="str">
            <v>声反射鼻腔测量</v>
          </cell>
          <cell r="C313" t="str">
            <v>包括鼻呼吸量测定</v>
          </cell>
        </row>
        <row r="313">
          <cell r="E313" t="str">
            <v>次</v>
          </cell>
          <cell r="F313" t="str">
            <v>201</v>
          </cell>
        </row>
        <row r="313">
          <cell r="J313" t="str">
            <v>泰医保发〔2022〕31号</v>
          </cell>
        </row>
        <row r="314">
          <cell r="A314" t="str">
            <v>310402010</v>
          </cell>
          <cell r="B314" t="str">
            <v>糖精试验</v>
          </cell>
        </row>
        <row r="314">
          <cell r="E314" t="str">
            <v>次</v>
          </cell>
          <cell r="F314" t="str">
            <v>22</v>
          </cell>
        </row>
        <row r="314">
          <cell r="I314" t="str">
            <v>亦称纤毛功能测定</v>
          </cell>
          <cell r="J314" t="str">
            <v>泰医保发〔2022〕31号</v>
          </cell>
        </row>
        <row r="315">
          <cell r="A315" t="str">
            <v>310402011</v>
          </cell>
          <cell r="B315" t="str">
            <v>蝶窦穿刺活检术</v>
          </cell>
        </row>
        <row r="315">
          <cell r="E315" t="str">
            <v>次</v>
          </cell>
          <cell r="F315" t="str">
            <v>63</v>
          </cell>
        </row>
        <row r="315">
          <cell r="J315" t="str">
            <v>泰医保发〔2022〕31号</v>
          </cell>
        </row>
        <row r="316">
          <cell r="A316" t="str">
            <v>310402012</v>
          </cell>
          <cell r="B316" t="str">
            <v>鼻腔冲洗</v>
          </cell>
        </row>
        <row r="316">
          <cell r="E316" t="str">
            <v>次</v>
          </cell>
          <cell r="F316" t="str">
            <v>11</v>
          </cell>
        </row>
        <row r="316">
          <cell r="J316" t="str">
            <v>泰医保发〔2022〕31号</v>
          </cell>
        </row>
        <row r="317">
          <cell r="A317" t="str">
            <v>310402013</v>
          </cell>
          <cell r="B317" t="str">
            <v>鼻腔取活检术</v>
          </cell>
        </row>
        <row r="317">
          <cell r="E317" t="str">
            <v>次</v>
          </cell>
          <cell r="F317" t="str">
            <v>27</v>
          </cell>
        </row>
        <row r="317">
          <cell r="J317" t="str">
            <v>泰医保发〔2022〕31号</v>
          </cell>
        </row>
        <row r="318">
          <cell r="A318" t="str">
            <v>310402014</v>
          </cell>
          <cell r="B318" t="str">
            <v>上颌窦穿刺术</v>
          </cell>
          <cell r="C318" t="str">
            <v> </v>
          </cell>
        </row>
        <row r="318">
          <cell r="E318" t="str">
            <v>次</v>
          </cell>
          <cell r="F318" t="str">
            <v>34</v>
          </cell>
        </row>
        <row r="318">
          <cell r="I318" t="str">
            <v>双颌加收20元</v>
          </cell>
          <cell r="J318" t="str">
            <v>泰医保发〔2022〕31号</v>
          </cell>
        </row>
        <row r="319">
          <cell r="A319" t="str">
            <v>310402015</v>
          </cell>
          <cell r="B319" t="str">
            <v>鼻窦冲洗</v>
          </cell>
        </row>
        <row r="319">
          <cell r="E319" t="str">
            <v>次</v>
          </cell>
          <cell r="F319" t="str">
            <v>32</v>
          </cell>
        </row>
        <row r="319">
          <cell r="J319" t="str">
            <v>泰医保发〔2022〕31号</v>
          </cell>
        </row>
        <row r="320">
          <cell r="A320" t="str">
            <v>310402016</v>
          </cell>
          <cell r="B320" t="str">
            <v>鼻咽部活检术</v>
          </cell>
        </row>
        <row r="320">
          <cell r="E320" t="str">
            <v>次</v>
          </cell>
          <cell r="F320" t="str">
            <v>70</v>
          </cell>
        </row>
        <row r="320">
          <cell r="J320" t="str">
            <v>泰医保发〔2022〕31号</v>
          </cell>
        </row>
        <row r="321">
          <cell r="A321" t="str">
            <v>310402017</v>
          </cell>
          <cell r="B321" t="str">
            <v>下鼻甲封闭术</v>
          </cell>
          <cell r="C321" t="str">
            <v>包括鼻丘封闭及硬化剂注射</v>
          </cell>
        </row>
        <row r="321">
          <cell r="E321" t="str">
            <v>次</v>
          </cell>
          <cell r="F321" t="str">
            <v>32</v>
          </cell>
        </row>
        <row r="321">
          <cell r="J321" t="str">
            <v>泰医保发〔2022〕31号</v>
          </cell>
        </row>
        <row r="322">
          <cell r="A322" t="str">
            <v>310402018</v>
          </cell>
          <cell r="B322" t="str">
            <v>鼻腔粘连分离术</v>
          </cell>
        </row>
        <row r="322">
          <cell r="E322" t="str">
            <v>次</v>
          </cell>
          <cell r="F322" t="str">
            <v>53</v>
          </cell>
        </row>
        <row r="322">
          <cell r="J322" t="str">
            <v>泰医保发〔2022〕31号</v>
          </cell>
        </row>
        <row r="323">
          <cell r="A323" t="str">
            <v>310402019</v>
          </cell>
          <cell r="B323" t="str">
            <v>鼻负压置换治疗</v>
          </cell>
        </row>
        <row r="323">
          <cell r="E323" t="str">
            <v>次</v>
          </cell>
          <cell r="F323" t="str">
            <v>11</v>
          </cell>
        </row>
        <row r="323">
          <cell r="J323" t="str">
            <v>泰医保发〔2022〕31号</v>
          </cell>
        </row>
        <row r="324">
          <cell r="A324" t="str">
            <v>310402020</v>
          </cell>
          <cell r="B324" t="str">
            <v>脱敏治疗</v>
          </cell>
        </row>
        <row r="324">
          <cell r="E324" t="str">
            <v>次</v>
          </cell>
          <cell r="F324">
            <v>8</v>
          </cell>
        </row>
        <row r="325">
          <cell r="A325" t="str">
            <v>310402021</v>
          </cell>
          <cell r="B325" t="str">
            <v>快速脱敏治疗</v>
          </cell>
        </row>
        <row r="325">
          <cell r="E325" t="str">
            <v>次</v>
          </cell>
          <cell r="F325" t="str">
            <v>18</v>
          </cell>
        </row>
        <row r="325">
          <cell r="J325" t="str">
            <v>泰医保发〔2022〕31号</v>
          </cell>
        </row>
        <row r="326">
          <cell r="A326" t="str">
            <v>310402022</v>
          </cell>
          <cell r="B326" t="str">
            <v>前鼻孔填塞</v>
          </cell>
        </row>
        <row r="326">
          <cell r="E326" t="str">
            <v>次</v>
          </cell>
          <cell r="F326" t="str">
            <v>22</v>
          </cell>
        </row>
        <row r="326">
          <cell r="J326" t="str">
            <v>泰医保发〔2022〕31号</v>
          </cell>
        </row>
        <row r="327">
          <cell r="A327" t="str">
            <v>310402023</v>
          </cell>
          <cell r="B327" t="str">
            <v>后鼻孔填塞</v>
          </cell>
        </row>
        <row r="327">
          <cell r="E327" t="str">
            <v>次</v>
          </cell>
          <cell r="F327" t="str">
            <v>45</v>
          </cell>
        </row>
        <row r="327">
          <cell r="J327" t="str">
            <v>泰医保发〔2022〕31号</v>
          </cell>
        </row>
        <row r="328">
          <cell r="A328" t="str">
            <v>310402024</v>
          </cell>
          <cell r="B328" t="str">
            <v>鼻异物取出</v>
          </cell>
        </row>
        <row r="328">
          <cell r="E328" t="str">
            <v>次</v>
          </cell>
          <cell r="F328" t="str">
            <v>27</v>
          </cell>
        </row>
        <row r="328">
          <cell r="J328" t="str">
            <v>泰医保发〔2022〕31号</v>
          </cell>
        </row>
        <row r="329">
          <cell r="A329" t="str">
            <v>310402025</v>
          </cell>
          <cell r="B329" t="str">
            <v>鼻部特殊治疗</v>
          </cell>
        </row>
        <row r="329">
          <cell r="E329" t="str">
            <v>次</v>
          </cell>
        </row>
        <row r="329">
          <cell r="I329" t="str">
            <v>射频、激光、微波、等离子、聚焦超声、药物烧灼、电灼等法可分别计价</v>
          </cell>
        </row>
        <row r="330">
          <cell r="A330" t="str">
            <v>310402025a</v>
          </cell>
          <cell r="B330" t="str">
            <v>鼻部特殊治疗(冷冻)</v>
          </cell>
        </row>
        <row r="330">
          <cell r="E330" t="str">
            <v>次</v>
          </cell>
          <cell r="F330">
            <v>16</v>
          </cell>
        </row>
        <row r="330">
          <cell r="I330" t="str">
            <v>射频、激光分别加收40元；半导体激光加收600元；微波加收64元；等离子加收800元；药物烧灼加收8元；电灼加收104元；聚焦超声收1120元</v>
          </cell>
        </row>
        <row r="331">
          <cell r="A331" t="str">
            <v>310403</v>
          </cell>
          <cell r="B331" t="str">
            <v>咽喉部诊疗</v>
          </cell>
        </row>
        <row r="332">
          <cell r="A332" t="str">
            <v>310403001</v>
          </cell>
          <cell r="B332" t="str">
            <v>喉声图</v>
          </cell>
          <cell r="C332" t="str">
            <v>含声门图</v>
          </cell>
        </row>
        <row r="332">
          <cell r="E332" t="str">
            <v>次</v>
          </cell>
          <cell r="F332" t="str">
            <v>90</v>
          </cell>
        </row>
        <row r="332">
          <cell r="J332" t="str">
            <v>泰医保发〔2022〕31号</v>
          </cell>
        </row>
        <row r="333">
          <cell r="A333" t="str">
            <v>310403002</v>
          </cell>
          <cell r="B333" t="str">
            <v>喉频谱仪检查</v>
          </cell>
        </row>
        <row r="333">
          <cell r="E333" t="str">
            <v>次</v>
          </cell>
          <cell r="F333" t="str">
            <v>196</v>
          </cell>
        </row>
        <row r="333">
          <cell r="J333" t="str">
            <v>泰医保发〔2022〕31号</v>
          </cell>
        </row>
        <row r="334">
          <cell r="A334" t="str">
            <v>310403003</v>
          </cell>
          <cell r="B334" t="str">
            <v>喉电图测试</v>
          </cell>
        </row>
        <row r="334">
          <cell r="E334" t="str">
            <v>次</v>
          </cell>
          <cell r="F334" t="str">
            <v>196</v>
          </cell>
        </row>
        <row r="334">
          <cell r="J334" t="str">
            <v>泰医保发〔2022〕31号</v>
          </cell>
        </row>
        <row r="335">
          <cell r="A335" t="str">
            <v>310403004</v>
          </cell>
          <cell r="B335" t="str">
            <v>计算机嗓音疾病评估</v>
          </cell>
        </row>
        <row r="335">
          <cell r="E335" t="str">
            <v>次</v>
          </cell>
          <cell r="F335" t="str">
            <v>112</v>
          </cell>
        </row>
        <row r="335">
          <cell r="J335" t="str">
            <v>泰医保发〔2022〕31号</v>
          </cell>
        </row>
        <row r="336">
          <cell r="A336" t="str">
            <v>310403005</v>
          </cell>
          <cell r="B336" t="str">
            <v>计算机言语疾病矫治</v>
          </cell>
        </row>
        <row r="336">
          <cell r="E336" t="str">
            <v>次</v>
          </cell>
          <cell r="F336" t="str">
            <v>112</v>
          </cell>
        </row>
        <row r="336">
          <cell r="J336" t="str">
            <v>泰医保发〔2022〕31号</v>
          </cell>
        </row>
        <row r="337">
          <cell r="A337" t="str">
            <v>310403006</v>
          </cell>
          <cell r="B337" t="str">
            <v>纤维鼻咽镜检查</v>
          </cell>
        </row>
        <row r="337">
          <cell r="E337" t="str">
            <v>次</v>
          </cell>
          <cell r="F337" t="str">
            <v>90</v>
          </cell>
        </row>
        <row r="337">
          <cell r="I337" t="str">
            <v>视频镜加收64元</v>
          </cell>
          <cell r="J337" t="str">
            <v>泰医保发〔2022〕31号</v>
          </cell>
        </row>
        <row r="338">
          <cell r="A338" t="str">
            <v>310403007</v>
          </cell>
          <cell r="B338" t="str">
            <v>间接鼻咽镜检查</v>
          </cell>
        </row>
        <row r="338">
          <cell r="E338" t="str">
            <v>次</v>
          </cell>
          <cell r="F338" t="str">
            <v>11</v>
          </cell>
        </row>
        <row r="338">
          <cell r="J338" t="str">
            <v>泰医保发〔2022〕31号</v>
          </cell>
        </row>
        <row r="339">
          <cell r="A339" t="str">
            <v>310403008</v>
          </cell>
          <cell r="B339" t="str">
            <v>硬性鼻咽镜检查</v>
          </cell>
        </row>
        <row r="339">
          <cell r="E339" t="str">
            <v>次</v>
          </cell>
          <cell r="F339" t="str">
            <v>196</v>
          </cell>
        </row>
        <row r="339">
          <cell r="J339" t="str">
            <v>泰医保发〔2022〕31号</v>
          </cell>
        </row>
        <row r="340">
          <cell r="A340" t="str">
            <v>310403009</v>
          </cell>
          <cell r="B340" t="str">
            <v>纤维喉镜检查</v>
          </cell>
        </row>
        <row r="340">
          <cell r="E340" t="str">
            <v>次</v>
          </cell>
          <cell r="F340" t="str">
            <v>153</v>
          </cell>
        </row>
        <row r="340">
          <cell r="I340" t="str">
            <v>1.电子镜加收120元；2.床边检查加收80元</v>
          </cell>
          <cell r="J340" t="str">
            <v>泰医保发〔2022〕31号</v>
          </cell>
        </row>
        <row r="341">
          <cell r="A341" t="str">
            <v>310403010</v>
          </cell>
          <cell r="B341" t="str">
            <v>喉动态镜检查</v>
          </cell>
        </row>
        <row r="341">
          <cell r="E341" t="str">
            <v>次</v>
          </cell>
          <cell r="F341" t="str">
            <v>112</v>
          </cell>
        </row>
        <row r="341">
          <cell r="I341" t="str">
            <v>电子镜加收150元</v>
          </cell>
          <cell r="J341" t="str">
            <v>泰医保发〔2022〕31号</v>
          </cell>
        </row>
        <row r="342">
          <cell r="A342" t="str">
            <v>310403011</v>
          </cell>
          <cell r="B342" t="str">
            <v>直达喉镜检查</v>
          </cell>
          <cell r="C342" t="str">
            <v>包括前联合镜检查</v>
          </cell>
        </row>
        <row r="342">
          <cell r="E342" t="str">
            <v>次</v>
          </cell>
          <cell r="F342" t="str">
            <v>134</v>
          </cell>
        </row>
        <row r="342">
          <cell r="J342" t="str">
            <v>泰医保发〔2022〕31号</v>
          </cell>
        </row>
        <row r="343">
          <cell r="A343" t="str">
            <v>310403012</v>
          </cell>
          <cell r="B343" t="str">
            <v>间接喉镜检查</v>
          </cell>
        </row>
        <row r="343">
          <cell r="E343" t="str">
            <v>次</v>
          </cell>
          <cell r="F343" t="str">
            <v>11</v>
          </cell>
        </row>
        <row r="343">
          <cell r="J343" t="str">
            <v>泰医保发〔2022〕31号</v>
          </cell>
        </row>
        <row r="344">
          <cell r="A344" t="str">
            <v>310403013</v>
          </cell>
          <cell r="B344" t="str">
            <v>支撑喉镜检查</v>
          </cell>
        </row>
        <row r="344">
          <cell r="E344" t="str">
            <v>次</v>
          </cell>
          <cell r="F344" t="str">
            <v>162</v>
          </cell>
        </row>
        <row r="344">
          <cell r="J344" t="str">
            <v>泰医保发〔2022〕31号</v>
          </cell>
        </row>
        <row r="345">
          <cell r="A345" t="str">
            <v>310403014</v>
          </cell>
          <cell r="B345" t="str">
            <v>咽封闭</v>
          </cell>
        </row>
        <row r="345">
          <cell r="E345" t="str">
            <v>次</v>
          </cell>
          <cell r="F345" t="str">
            <v>22</v>
          </cell>
        </row>
        <row r="345">
          <cell r="J345" t="str">
            <v>泰医保发〔2022〕31号</v>
          </cell>
        </row>
        <row r="346">
          <cell r="A346" t="str">
            <v>310403015</v>
          </cell>
          <cell r="B346" t="str">
            <v>喉上神经封闭术</v>
          </cell>
        </row>
        <row r="346">
          <cell r="E346" t="str">
            <v>次</v>
          </cell>
          <cell r="F346" t="str">
            <v>22</v>
          </cell>
        </row>
        <row r="346">
          <cell r="J346" t="str">
            <v>泰医保发〔2022〕31号</v>
          </cell>
        </row>
        <row r="347">
          <cell r="A347" t="str">
            <v>310403016</v>
          </cell>
          <cell r="B347" t="str">
            <v>咽部特殊治疗</v>
          </cell>
        </row>
        <row r="347">
          <cell r="E347" t="str">
            <v>次</v>
          </cell>
        </row>
        <row r="347">
          <cell r="I347" t="str">
            <v>射频、激光、微波、等离子等法可分别计价</v>
          </cell>
        </row>
        <row r="348">
          <cell r="A348" t="str">
            <v>310403016a</v>
          </cell>
          <cell r="B348" t="str">
            <v>咽部特殊治疗(冷冻)</v>
          </cell>
          <cell r="C348" t="str">
            <v>包括口咽异物取出</v>
          </cell>
        </row>
        <row r="348">
          <cell r="E348" t="str">
            <v>次</v>
          </cell>
          <cell r="F348" t="str">
            <v>24</v>
          </cell>
        </row>
        <row r="348">
          <cell r="I348" t="str">
            <v>射频、激光分别加收40元；半导体激光加收600元；微波加收64元；等离子加收1120元；下咽异物取出收64元</v>
          </cell>
          <cell r="J348" t="str">
            <v>泰医保发〔2022〕31号</v>
          </cell>
        </row>
        <row r="349">
          <cell r="A349" t="str">
            <v>3105</v>
          </cell>
          <cell r="B349" t="str">
            <v>5．口腔颌面</v>
          </cell>
        </row>
        <row r="349">
          <cell r="D349" t="str">
            <v>口腔特殊一次性卫生材料及器械、口腔特殊用药、传染病人特殊消耗物品</v>
          </cell>
        </row>
        <row r="349">
          <cell r="I349" t="str">
            <v>1．疑难病症治疗加收；2．与医疗美容相关的治疗加收</v>
          </cell>
        </row>
        <row r="350">
          <cell r="A350" t="str">
            <v>310501</v>
          </cell>
          <cell r="B350" t="str">
            <v>口腔综合检查</v>
          </cell>
        </row>
        <row r="351">
          <cell r="A351" t="str">
            <v>310501001</v>
          </cell>
          <cell r="B351" t="str">
            <v>全口牙病系统检查与治疗设计</v>
          </cell>
          <cell r="C351" t="str">
            <v>包括各专业检查表，不含错牙合 畸形诊断设计、种植治疗设计</v>
          </cell>
        </row>
        <row r="351">
          <cell r="E351" t="str">
            <v>次</v>
          </cell>
          <cell r="F351">
            <v>16</v>
          </cell>
        </row>
        <row r="351">
          <cell r="I351" t="str">
            <v>牙周专业检查加收4元；复杂的加收24元</v>
          </cell>
        </row>
        <row r="352">
          <cell r="A352" t="str">
            <v>310501002</v>
          </cell>
          <cell r="B352" t="str">
            <v>咬合检查</v>
          </cell>
          <cell r="C352" t="str">
            <v>不含咀嚼肌肌电图检查</v>
          </cell>
        </row>
        <row r="352">
          <cell r="E352" t="str">
            <v>次</v>
          </cell>
          <cell r="F352" t="str">
            <v>16</v>
          </cell>
        </row>
        <row r="352">
          <cell r="J352" t="str">
            <v>泰医保发〔2022〕31号</v>
          </cell>
        </row>
        <row r="353">
          <cell r="A353" t="str">
            <v>310501003</v>
          </cell>
          <cell r="B353" t="str">
            <v>牙合力测量检查</v>
          </cell>
        </row>
        <row r="353">
          <cell r="E353" t="str">
            <v>次</v>
          </cell>
          <cell r="F353">
            <v>16</v>
          </cell>
        </row>
        <row r="354">
          <cell r="A354" t="str">
            <v>310501004</v>
          </cell>
          <cell r="B354" t="str">
            <v>咀嚼功能检查</v>
          </cell>
        </row>
        <row r="354">
          <cell r="E354" t="str">
            <v>次</v>
          </cell>
          <cell r="F354">
            <v>20</v>
          </cell>
        </row>
        <row r="355">
          <cell r="A355" t="str">
            <v>310501005</v>
          </cell>
          <cell r="B355" t="str">
            <v>下颌运动检查</v>
          </cell>
          <cell r="C355" t="str">
            <v>包括髁状突运动轨迹描记</v>
          </cell>
        </row>
        <row r="355">
          <cell r="E355" t="str">
            <v>次</v>
          </cell>
          <cell r="F355" t="str">
            <v>待定</v>
          </cell>
        </row>
        <row r="356">
          <cell r="A356" t="str">
            <v>310501006</v>
          </cell>
          <cell r="B356" t="str">
            <v>唾液流量测定</v>
          </cell>
          <cell r="C356" t="str">
            <v>包括全唾液流量及单个腺体流量测定</v>
          </cell>
        </row>
        <row r="356">
          <cell r="E356" t="str">
            <v>次</v>
          </cell>
          <cell r="F356">
            <v>16</v>
          </cell>
        </row>
        <row r="357">
          <cell r="A357" t="str">
            <v>310501007</v>
          </cell>
          <cell r="B357" t="str">
            <v>口腔模型制备</v>
          </cell>
        </row>
        <row r="358">
          <cell r="A358" t="str">
            <v>310501007a</v>
          </cell>
          <cell r="B358" t="str">
            <v>口腔工作模型制备</v>
          </cell>
          <cell r="C358" t="str">
            <v>含托盘消毒，Ⅱ藻酸盐印模材取模，超硬石膏灌模</v>
          </cell>
          <cell r="D358" t="str">
            <v>特殊材料</v>
          </cell>
          <cell r="E358" t="str">
            <v>单颌</v>
          </cell>
          <cell r="F358">
            <v>48</v>
          </cell>
        </row>
        <row r="358">
          <cell r="I358" t="str">
            <v>寒天印模每牙加收16元，硅橡胶印模每颌加收32元，聚醚橡胶每颌加收72元，高清晰藻酸盐印模材每颌加收8元</v>
          </cell>
        </row>
        <row r="359">
          <cell r="A359" t="str">
            <v>310501007b</v>
          </cell>
          <cell r="B359" t="str">
            <v>闭口式印模制作模型</v>
          </cell>
          <cell r="C359" t="str">
            <v>采用闭口式印模，超硬石膏灌模</v>
          </cell>
        </row>
        <row r="359">
          <cell r="E359" t="str">
            <v>单颌</v>
          </cell>
          <cell r="F359">
            <v>64</v>
          </cell>
        </row>
        <row r="360">
          <cell r="A360" t="str">
            <v>310501007c</v>
          </cell>
          <cell r="B360" t="str">
            <v>口腔非工作模型制备</v>
          </cell>
          <cell r="C360" t="str">
            <v>含托盘消毒，普通藻酸盐印模材取模，普通石膏灌模</v>
          </cell>
          <cell r="D360" t="str">
            <v>特殊材料</v>
          </cell>
          <cell r="E360" t="str">
            <v>单颌</v>
          </cell>
          <cell r="F360">
            <v>28</v>
          </cell>
        </row>
        <row r="360">
          <cell r="I360" t="str">
            <v>硬石膏加收8元</v>
          </cell>
        </row>
        <row r="361">
          <cell r="A361" t="str">
            <v>310501008</v>
          </cell>
          <cell r="B361" t="str">
            <v>记存模型制备</v>
          </cell>
          <cell r="C361" t="str">
            <v>含印模制取、模型灌制、修正及取蜡型</v>
          </cell>
          <cell r="D361" t="str">
            <v>特殊印模材料、特殊模型材料</v>
          </cell>
          <cell r="E361" t="str">
            <v>单颌</v>
          </cell>
          <cell r="F361">
            <v>80</v>
          </cell>
        </row>
        <row r="362">
          <cell r="A362" t="str">
            <v>310501009</v>
          </cell>
          <cell r="B362" t="str">
            <v>面部模型制备</v>
          </cell>
          <cell r="C362" t="str">
            <v>含印模制取、石膏模型灌制及修正</v>
          </cell>
          <cell r="D362" t="str">
            <v>特殊印模材料、特殊模型材料</v>
          </cell>
          <cell r="E362" t="str">
            <v>次</v>
          </cell>
          <cell r="F362">
            <v>96</v>
          </cell>
        </row>
        <row r="362">
          <cell r="I362" t="str">
            <v> </v>
          </cell>
        </row>
        <row r="363">
          <cell r="A363" t="str">
            <v>310501010</v>
          </cell>
          <cell r="B363" t="str">
            <v>常规面牙合像检查</v>
          </cell>
          <cell r="C363" t="str">
            <v>包括正侧位面像、微笑像、正侧位合像及上下颌合面像</v>
          </cell>
          <cell r="D363" t="str">
            <v> </v>
          </cell>
          <cell r="E363" t="str">
            <v>每片</v>
          </cell>
          <cell r="F363">
            <v>4</v>
          </cell>
        </row>
        <row r="364">
          <cell r="A364" t="str">
            <v>310501011</v>
          </cell>
          <cell r="B364" t="str">
            <v>口腔内镜检查</v>
          </cell>
        </row>
        <row r="364">
          <cell r="E364" t="str">
            <v>每牙</v>
          </cell>
          <cell r="F364" t="str">
            <v>5.6</v>
          </cell>
        </row>
        <row r="364">
          <cell r="J364" t="str">
            <v>泰医保发〔2022〕31号</v>
          </cell>
        </row>
        <row r="365">
          <cell r="A365" t="str">
            <v>310502</v>
          </cell>
          <cell r="B365" t="str">
            <v>牙体牙髓检查</v>
          </cell>
        </row>
        <row r="366">
          <cell r="A366" t="str">
            <v>310502001</v>
          </cell>
          <cell r="B366" t="str">
            <v>牙髓活力检查</v>
          </cell>
          <cell r="C366" t="str">
            <v>包括冷测、热测、牙髓活力电测</v>
          </cell>
        </row>
        <row r="366">
          <cell r="E366" t="str">
            <v>每牙</v>
          </cell>
          <cell r="F366" t="str">
            <v>22</v>
          </cell>
        </row>
        <row r="366">
          <cell r="J366" t="str">
            <v>泰医保发〔2022〕31号</v>
          </cell>
        </row>
        <row r="367">
          <cell r="A367" t="str">
            <v>310502002</v>
          </cell>
          <cell r="B367" t="str">
            <v>根管长度测量</v>
          </cell>
          <cell r="C367" t="str">
            <v>含使用根管长度测量仪或插诊断丝确定工作长度</v>
          </cell>
        </row>
        <row r="367">
          <cell r="E367" t="str">
            <v>每根管</v>
          </cell>
          <cell r="F367" t="str">
            <v>11</v>
          </cell>
        </row>
        <row r="367">
          <cell r="J367" t="str">
            <v>泰医保发〔2022〕31号</v>
          </cell>
        </row>
        <row r="368">
          <cell r="A368" t="str">
            <v>310502003</v>
          </cell>
          <cell r="B368" t="str">
            <v>口腔X线一次成像(RVG)</v>
          </cell>
        </row>
        <row r="368">
          <cell r="E368" t="str">
            <v>每牙</v>
          </cell>
          <cell r="F368" t="str">
            <v>11</v>
          </cell>
        </row>
        <row r="368">
          <cell r="I368" t="str">
            <v>                             </v>
          </cell>
          <cell r="J368" t="str">
            <v>泰医保发〔2022〕31号</v>
          </cell>
        </row>
        <row r="369">
          <cell r="A369" t="str">
            <v>310503</v>
          </cell>
          <cell r="B369" t="str">
            <v>牙周检查</v>
          </cell>
        </row>
        <row r="370">
          <cell r="A370" t="str">
            <v>310503001</v>
          </cell>
          <cell r="B370" t="str">
            <v>白细胞趋化功能检查</v>
          </cell>
          <cell r="C370" t="str">
            <v>含：龈沟液白细胞采集或血白细胞采集；实验室白细胞趋化功能测定</v>
          </cell>
        </row>
        <row r="370">
          <cell r="E370" t="str">
            <v>次</v>
          </cell>
          <cell r="F370" t="str">
            <v>待定</v>
          </cell>
        </row>
        <row r="371">
          <cell r="A371" t="str">
            <v>310503002</v>
          </cell>
          <cell r="B371" t="str">
            <v>龈沟液量测定</v>
          </cell>
          <cell r="C371" t="str">
            <v>含龈沟液的采集和定量</v>
          </cell>
        </row>
        <row r="371">
          <cell r="E371" t="str">
            <v>牙</v>
          </cell>
          <cell r="F371">
            <v>4</v>
          </cell>
        </row>
        <row r="372">
          <cell r="A372" t="str">
            <v>310503003</v>
          </cell>
          <cell r="B372" t="str">
            <v>咬合动度测定</v>
          </cell>
        </row>
        <row r="372">
          <cell r="E372" t="str">
            <v>次</v>
          </cell>
          <cell r="F372" t="str">
            <v>16</v>
          </cell>
        </row>
        <row r="372">
          <cell r="J372" t="str">
            <v>泰医保发〔2022〕31号</v>
          </cell>
        </row>
        <row r="373">
          <cell r="A373" t="str">
            <v>310503004</v>
          </cell>
          <cell r="B373" t="str">
            <v>龈上菌斑检查</v>
          </cell>
          <cell r="C373" t="str">
            <v>含牙菌斑显示及菌斑指数确定</v>
          </cell>
        </row>
        <row r="373">
          <cell r="E373" t="str">
            <v>次</v>
          </cell>
          <cell r="F373">
            <v>12</v>
          </cell>
        </row>
        <row r="374">
          <cell r="A374" t="str">
            <v>310503005</v>
          </cell>
          <cell r="B374" t="str">
            <v>菌斑微生物检测</v>
          </cell>
          <cell r="C374" t="str">
            <v>含菌斑采集及微生物检测；包括：刚果红负染法；暗视野显微镜法；Periocheck法</v>
          </cell>
          <cell r="D374" t="str">
            <v>Periocheck试剂盒</v>
          </cell>
          <cell r="E374" t="str">
            <v>次</v>
          </cell>
          <cell r="F374">
            <v>24</v>
          </cell>
        </row>
        <row r="375">
          <cell r="A375" t="str">
            <v>310504</v>
          </cell>
          <cell r="B375" t="str">
            <v>口腔颌面功能检查</v>
          </cell>
        </row>
        <row r="376">
          <cell r="A376" t="str">
            <v>310504001</v>
          </cell>
          <cell r="B376" t="str">
            <v>面神经功能主观检测</v>
          </cell>
          <cell r="C376" t="str">
            <v>指美国耳、鼻、喉及头颈外科通用主观检测方法</v>
          </cell>
        </row>
        <row r="376">
          <cell r="E376" t="str">
            <v>次</v>
          </cell>
          <cell r="F376">
            <v>24</v>
          </cell>
        </row>
        <row r="377">
          <cell r="A377" t="str">
            <v>310504002</v>
          </cell>
          <cell r="B377" t="str">
            <v>面神经功能电脑检测</v>
          </cell>
          <cell r="C377" t="str">
            <v>指用数码相机及专门的软件包（QFES）而进行的客观检测方法</v>
          </cell>
        </row>
        <row r="377">
          <cell r="E377" t="str">
            <v>次</v>
          </cell>
          <cell r="F377" t="str">
            <v>待定</v>
          </cell>
        </row>
        <row r="378">
          <cell r="A378" t="str">
            <v>310504003</v>
          </cell>
          <cell r="B378" t="str">
            <v>面神经肌电图检查</v>
          </cell>
          <cell r="C378" t="str">
            <v>1.包括额、眼、上唇及下唇四个功能区；2.每功能区均含双侧</v>
          </cell>
        </row>
        <row r="378">
          <cell r="E378" t="str">
            <v>每区</v>
          </cell>
          <cell r="F378">
            <v>40</v>
          </cell>
        </row>
        <row r="379">
          <cell r="A379" t="str">
            <v>310504004</v>
          </cell>
          <cell r="B379" t="str">
            <v>腭咽闭合功能检查</v>
          </cell>
          <cell r="C379" t="str">
            <v>包括鼻咽纤维镜进行鼻音计检查、语音仪检查、计算机语音检查；不含反馈治疗</v>
          </cell>
        </row>
        <row r="379">
          <cell r="E379" t="str">
            <v>次</v>
          </cell>
          <cell r="F379">
            <v>80</v>
          </cell>
        </row>
        <row r="380">
          <cell r="A380" t="str">
            <v>310505</v>
          </cell>
          <cell r="B380" t="str">
            <v>正颌外科手术前设计</v>
          </cell>
        </row>
        <row r="381">
          <cell r="A381" t="str">
            <v>310505001</v>
          </cell>
          <cell r="B381" t="str">
            <v>正颌外科手术设计与面型预测</v>
          </cell>
          <cell r="C381" t="str">
            <v>包括:1.VTO技术:含X线头影测量、颌骨模板模拟手术及术后效果的预测；2.电子计算机技术:含电子计算机专家系统行X线头影测量与诊断、手术模拟与术后效果的预测</v>
          </cell>
          <cell r="D381" t="str">
            <v>录象带、计算机软盘、照相及胶片</v>
          </cell>
          <cell r="E381" t="str">
            <v>次</v>
          </cell>
          <cell r="F381" t="str">
            <v>511</v>
          </cell>
        </row>
        <row r="381">
          <cell r="J381" t="str">
            <v>泰医保发〔2022〕31号</v>
          </cell>
        </row>
        <row r="382">
          <cell r="A382" t="str">
            <v>310505002</v>
          </cell>
          <cell r="B382" t="str">
            <v>云纹仪检查</v>
          </cell>
          <cell r="C382" t="str">
            <v>包括正位、侧位及斜位等各种位置的云纹照相及测量</v>
          </cell>
          <cell r="D382" t="str">
            <v>化妆品、照相底片及冲印</v>
          </cell>
          <cell r="E382" t="str">
            <v>次</v>
          </cell>
          <cell r="F382" t="str">
            <v>待定</v>
          </cell>
        </row>
        <row r="383">
          <cell r="A383" t="str">
            <v>310505003</v>
          </cell>
          <cell r="B383" t="str">
            <v>模型外科设计 </v>
          </cell>
          <cell r="C383" t="str">
            <v>含面弓转移、上架、模型测量及模拟手术拼对等</v>
          </cell>
          <cell r="D383" t="str">
            <v>石膏模型制备</v>
          </cell>
          <cell r="E383" t="str">
            <v>次</v>
          </cell>
          <cell r="F383" t="str">
            <v>190</v>
          </cell>
        </row>
        <row r="383">
          <cell r="J383" t="str">
            <v>泰医保发〔2022〕31号</v>
          </cell>
        </row>
        <row r="384">
          <cell r="A384" t="str">
            <v>310505004</v>
          </cell>
          <cell r="B384" t="str">
            <v>带环制备  </v>
          </cell>
          <cell r="C384" t="str">
            <v>含代型制作、带环的焊接、锤制、圆管焊接等技术</v>
          </cell>
          <cell r="D384" t="str">
            <v>石膏模型制备、分牙及牙体预备、粘接带环等</v>
          </cell>
          <cell r="E384" t="str">
            <v>每个</v>
          </cell>
          <cell r="F384">
            <v>24</v>
          </cell>
        </row>
        <row r="385">
          <cell r="A385" t="str">
            <v>310505005</v>
          </cell>
          <cell r="B385" t="str">
            <v>唇弓制备  </v>
          </cell>
          <cell r="C385" t="str">
            <v>含唇弓弯制、焊接等技术，以及钢丝、焊媒等材料</v>
          </cell>
          <cell r="D385" t="str">
            <v>方弓丝、予成牵引弓、唇弓及其他特殊材料</v>
          </cell>
          <cell r="E385" t="str">
            <v>每根</v>
          </cell>
          <cell r="F385">
            <v>40</v>
          </cell>
        </row>
        <row r="385">
          <cell r="I385" t="str">
            <v>特殊要求唇弓费用加收32元</v>
          </cell>
        </row>
        <row r="386">
          <cell r="A386" t="str">
            <v>310505006</v>
          </cell>
          <cell r="B386" t="str">
            <v>牙合导板制备 </v>
          </cell>
          <cell r="C386" t="str">
            <v>含牙合导板制作、打磨、抛光，以及自凝牙托粉、单体、分离剂等</v>
          </cell>
        </row>
        <row r="386">
          <cell r="E386" t="str">
            <v>每个</v>
          </cell>
          <cell r="F386">
            <v>128</v>
          </cell>
        </row>
        <row r="386">
          <cell r="I386" t="str">
            <v>特殊要求牙合导板费用加收40元。按照《关于规范口腔种植医疗服务项目及价格的通知》（泰医保发〔2023〕18号）文件要求，该项目已停用</v>
          </cell>
        </row>
        <row r="387">
          <cell r="A387" t="str">
            <v>310506</v>
          </cell>
          <cell r="B387" t="str">
            <v>口腔关节病检查</v>
          </cell>
        </row>
        <row r="388">
          <cell r="A388" t="str">
            <v>310506001</v>
          </cell>
          <cell r="B388" t="str">
            <v>颞颌关节系统检查设计</v>
          </cell>
          <cell r="C388" t="str">
            <v>含专业检查表，包括颞颌关节系统检查；不含关节镜等特殊检查</v>
          </cell>
          <cell r="D388" t="str">
            <v> </v>
          </cell>
          <cell r="E388" t="str">
            <v>每人次</v>
          </cell>
          <cell r="F388">
            <v>48</v>
          </cell>
        </row>
        <row r="388">
          <cell r="I388" t="str">
            <v>唾液量、流速、缓冲能力检查另收16元</v>
          </cell>
        </row>
        <row r="389">
          <cell r="A389" t="str">
            <v>310506002</v>
          </cell>
          <cell r="B389" t="str">
            <v>颞颌关节镜检查</v>
          </cell>
        </row>
        <row r="389">
          <cell r="E389" t="str">
            <v>次</v>
          </cell>
          <cell r="F389">
            <v>320</v>
          </cell>
        </row>
        <row r="390">
          <cell r="A390" t="str">
            <v>310506003</v>
          </cell>
          <cell r="B390" t="str">
            <v>关节腔压力测定</v>
          </cell>
        </row>
        <row r="390">
          <cell r="E390" t="str">
            <v>每人次</v>
          </cell>
          <cell r="F390">
            <v>48</v>
          </cell>
        </row>
        <row r="391">
          <cell r="A391" t="str">
            <v>310507</v>
          </cell>
          <cell r="B391" t="str">
            <v>正畸检查</v>
          </cell>
        </row>
        <row r="392">
          <cell r="A392" t="str">
            <v>310507001</v>
          </cell>
          <cell r="B392" t="str">
            <v>错牙合畸形初检</v>
          </cell>
          <cell r="C392" t="str">
            <v>含咨询、检查、登记、正畸专业病历</v>
          </cell>
        </row>
        <row r="392">
          <cell r="E392" t="str">
            <v>次</v>
          </cell>
          <cell r="F392">
            <v>24</v>
          </cell>
        </row>
        <row r="393">
          <cell r="A393" t="str">
            <v>310507002</v>
          </cell>
          <cell r="B393" t="str">
            <v>错牙合畸形治疗设计</v>
          </cell>
          <cell r="C393" t="str">
            <v>包括1．牙牙合模型测量：含手工模型测量牙弓长度、拥挤度或三维牙模型计算机测量；2．模型诊断性排牙：含上下颌模型排牙；3．X线头影测量：含手工或计算机X线测量分析</v>
          </cell>
          <cell r="D393" t="str">
            <v>模型制备</v>
          </cell>
          <cell r="E393" t="str">
            <v>次</v>
          </cell>
          <cell r="F393">
            <v>312</v>
          </cell>
        </row>
        <row r="393">
          <cell r="I393" t="str">
            <v>使用计算机进行三维牙模型测量和X线头影测量加收80元</v>
          </cell>
        </row>
        <row r="394">
          <cell r="A394" t="str">
            <v>310507003</v>
          </cell>
          <cell r="B394" t="str">
            <v>固定矫治器复诊处置</v>
          </cell>
          <cell r="C394" t="str">
            <v>含常规检查及矫治器调整</v>
          </cell>
          <cell r="D394" t="str">
            <v>更换弓丝及附件</v>
          </cell>
          <cell r="E394" t="str">
            <v>次</v>
          </cell>
          <cell r="F394">
            <v>24</v>
          </cell>
        </row>
        <row r="395">
          <cell r="A395" t="str">
            <v>310507004</v>
          </cell>
          <cell r="B395" t="str">
            <v>活动矫治器复诊处置</v>
          </cell>
          <cell r="C395" t="str">
            <v>含常规检查及弹簧加力</v>
          </cell>
          <cell r="D395" t="str">
            <v>各种弹簧和其他附件</v>
          </cell>
          <cell r="E395" t="str">
            <v>次</v>
          </cell>
          <cell r="F395">
            <v>16</v>
          </cell>
        </row>
        <row r="396">
          <cell r="A396" t="str">
            <v>310507005</v>
          </cell>
          <cell r="B396" t="str">
            <v>功能矫治器复诊处置</v>
          </cell>
          <cell r="C396" t="str">
            <v>含常规检查及调整</v>
          </cell>
          <cell r="D396" t="str">
            <v>其他材料及附件</v>
          </cell>
          <cell r="E396" t="str">
            <v>次</v>
          </cell>
          <cell r="F396">
            <v>24</v>
          </cell>
        </row>
        <row r="397">
          <cell r="A397" t="str">
            <v>310507006</v>
          </cell>
          <cell r="B397" t="str">
            <v>特殊矫治器复诊处置</v>
          </cell>
          <cell r="C397" t="str">
            <v>含常规检查及调整；包括推杆式矫治</v>
          </cell>
          <cell r="D397" t="str">
            <v>其他材料及附件</v>
          </cell>
          <cell r="E397" t="str">
            <v>次</v>
          </cell>
          <cell r="F397">
            <v>40</v>
          </cell>
        </row>
        <row r="397">
          <cell r="I397" t="str">
            <v>使用舌侧矫正器加收3元，推杆式矫治加收40元</v>
          </cell>
        </row>
        <row r="398">
          <cell r="A398" t="str">
            <v>310507007</v>
          </cell>
          <cell r="B398" t="str">
            <v>错牙合畸形正中颌位检查</v>
          </cell>
          <cell r="C398" t="str">
            <v>含蜡堤制作塑料基托</v>
          </cell>
        </row>
        <row r="398">
          <cell r="E398" t="str">
            <v>次</v>
          </cell>
          <cell r="F398">
            <v>24</v>
          </cell>
        </row>
        <row r="399">
          <cell r="A399" t="str">
            <v>310508</v>
          </cell>
          <cell r="B399" t="str">
            <v>口腔修复检查</v>
          </cell>
        </row>
        <row r="400">
          <cell r="A400" t="str">
            <v>310508001</v>
          </cell>
          <cell r="B400" t="str">
            <v>光牙合仪检查</v>
          </cell>
          <cell r="C400" t="str">
            <v>包括：1、光牙合仪牙合力测定2、牙列咬合接触检查3、咬合仪检查</v>
          </cell>
          <cell r="D400" t="str">
            <v>特殊材料</v>
          </cell>
          <cell r="E400" t="str">
            <v>每次</v>
          </cell>
          <cell r="F400">
            <v>64</v>
          </cell>
        </row>
        <row r="400">
          <cell r="I400" t="str">
            <v>使用T-scan咬合力计加收16元</v>
          </cell>
        </row>
        <row r="401">
          <cell r="A401" t="str">
            <v>310508002</v>
          </cell>
          <cell r="B401" t="str">
            <v>测色仪检查</v>
          </cell>
          <cell r="C401" t="str">
            <v>指固定修复中牙的比色</v>
          </cell>
        </row>
        <row r="401">
          <cell r="E401" t="str">
            <v>次</v>
          </cell>
          <cell r="F401">
            <v>8</v>
          </cell>
        </row>
        <row r="402">
          <cell r="A402" t="str">
            <v>310508003</v>
          </cell>
          <cell r="B402" t="str">
            <v>义齿压痛定位仪检查</v>
          </cell>
        </row>
        <row r="402">
          <cell r="E402" t="str">
            <v>每牙</v>
          </cell>
          <cell r="F402">
            <v>12</v>
          </cell>
        </row>
        <row r="403">
          <cell r="A403" t="str">
            <v>310508004</v>
          </cell>
          <cell r="B403" t="str">
            <v>触痛仪检查</v>
          </cell>
          <cell r="C403" t="str">
            <v>指颞下颌关节病人肌肉关节区压痛痛域大小的测量</v>
          </cell>
        </row>
        <row r="403">
          <cell r="E403" t="str">
            <v>次</v>
          </cell>
          <cell r="F403">
            <v>12</v>
          </cell>
        </row>
        <row r="404">
          <cell r="A404" t="str">
            <v>310509</v>
          </cell>
          <cell r="B404" t="str">
            <v>口腔种植检查</v>
          </cell>
        </row>
        <row r="405">
          <cell r="A405" t="str">
            <v>310509001</v>
          </cell>
          <cell r="B405" t="str">
            <v>种植治疗设计</v>
          </cell>
          <cell r="C405" t="str">
            <v>含专家会诊、X线影像分析、模型分析</v>
          </cell>
        </row>
        <row r="405">
          <cell r="E405" t="str">
            <v>次</v>
          </cell>
          <cell r="F405" t="str">
            <v>价格放开</v>
          </cell>
        </row>
        <row r="405">
          <cell r="I405" t="str">
            <v>按照《关于规范口腔种植医疗服务项目及价格的通知》（泰医保发〔2023〕18号）文件要求，该项目已停用</v>
          </cell>
          <cell r="J405" t="str">
            <v>按照泰价费发﹝2016﹞10号文价格放开
</v>
          </cell>
        </row>
        <row r="406">
          <cell r="A406" t="str">
            <v>310510</v>
          </cell>
          <cell r="B406" t="str">
            <v>口腔一般治疗</v>
          </cell>
        </row>
        <row r="407">
          <cell r="A407" t="str">
            <v>310510001</v>
          </cell>
          <cell r="B407" t="str">
            <v>调牙合</v>
          </cell>
        </row>
        <row r="407">
          <cell r="E407" t="str">
            <v>每牙</v>
          </cell>
          <cell r="F407" t="str">
            <v>5.6</v>
          </cell>
        </row>
        <row r="407">
          <cell r="J407" t="str">
            <v>泰医保发〔2022〕31号</v>
          </cell>
        </row>
        <row r="408">
          <cell r="A408" t="str">
            <v>310510002</v>
          </cell>
          <cell r="B408" t="str">
            <v>氟防龋治疗</v>
          </cell>
          <cell r="C408" t="str">
            <v>包括局部涂氟、氟液含漱、氟打磨</v>
          </cell>
          <cell r="D408" t="str">
            <v>特殊材料</v>
          </cell>
          <cell r="E408" t="str">
            <v>每牙</v>
          </cell>
          <cell r="F408" t="str">
            <v>11</v>
          </cell>
        </row>
        <row r="408">
          <cell r="J408" t="str">
            <v>泰医保发〔2022〕31号</v>
          </cell>
        </row>
        <row r="409">
          <cell r="A409" t="str">
            <v>310510003</v>
          </cell>
          <cell r="B409" t="str">
            <v>牙脱敏治疗</v>
          </cell>
          <cell r="C409" t="str">
            <v>包括氟化钠，酚制剂等药物</v>
          </cell>
          <cell r="D409" t="str">
            <v>高分子脱敏剂；其他特殊材料</v>
          </cell>
          <cell r="E409" t="str">
            <v>每牙</v>
          </cell>
          <cell r="F409">
            <v>8</v>
          </cell>
        </row>
        <row r="409">
          <cell r="I409" t="str">
            <v>使用激光脱敏仪加收40元</v>
          </cell>
        </row>
        <row r="410">
          <cell r="A410" t="str">
            <v>310510004</v>
          </cell>
          <cell r="B410" t="str">
            <v>口腔局部冲洗上药</v>
          </cell>
          <cell r="C410" t="str">
            <v>含冲洗、含漱；包括牙周袋内上药、粘膜病变部位上药</v>
          </cell>
        </row>
        <row r="410">
          <cell r="E410" t="str">
            <v>每次</v>
          </cell>
          <cell r="F410" t="str">
            <v>11</v>
          </cell>
        </row>
        <row r="410">
          <cell r="J410" t="str">
            <v>泰医保发〔2022〕31号</v>
          </cell>
        </row>
        <row r="411">
          <cell r="A411" t="str">
            <v>310510005</v>
          </cell>
          <cell r="B411" t="str">
            <v>不良修复体拆除</v>
          </cell>
          <cell r="C411" t="str">
            <v>包括不良修复体及不良充填体</v>
          </cell>
        </row>
        <row r="411">
          <cell r="E411" t="str">
            <v>每牙</v>
          </cell>
          <cell r="F411" t="str">
            <v>11</v>
          </cell>
        </row>
        <row r="411">
          <cell r="I411" t="str">
            <v>铸造加收40元，钢丝、树脂等加收40元</v>
          </cell>
          <cell r="J411" t="str">
            <v>泰医保发〔2022〕31号</v>
          </cell>
        </row>
        <row r="412">
          <cell r="A412" t="str">
            <v>310510006</v>
          </cell>
          <cell r="B412" t="str">
            <v>牙开窗助萌术</v>
          </cell>
          <cell r="C412" t="str">
            <v>包括各类阻生恒牙</v>
          </cell>
        </row>
        <row r="412">
          <cell r="E412" t="str">
            <v>每牙</v>
          </cell>
          <cell r="F412">
            <v>16</v>
          </cell>
        </row>
        <row r="413">
          <cell r="A413" t="str">
            <v>310510007</v>
          </cell>
          <cell r="B413" t="str">
            <v>口腔局部止血</v>
          </cell>
          <cell r="C413" t="str">
            <v>包括拔牙后出血、各种口腔内局部出血的清理创面、填塞或缝合</v>
          </cell>
          <cell r="D413" t="str">
            <v>特殊填塞或止血材料</v>
          </cell>
          <cell r="E413" t="str">
            <v>每牙</v>
          </cell>
          <cell r="F413" t="str">
            <v>22</v>
          </cell>
        </row>
        <row r="413">
          <cell r="J413" t="str">
            <v>泰医保发〔2022〕31号</v>
          </cell>
        </row>
        <row r="414">
          <cell r="A414" t="str">
            <v>310510008</v>
          </cell>
          <cell r="B414" t="str">
            <v>激光口内治疗</v>
          </cell>
          <cell r="C414" t="str">
            <v>包括1.根管处置；2.牙周处置；3.各种斑、痣、小肿物、溃疡治疗</v>
          </cell>
        </row>
        <row r="414">
          <cell r="E414" t="str">
            <v>每部位</v>
          </cell>
          <cell r="F414">
            <v>40</v>
          </cell>
        </row>
        <row r="415">
          <cell r="A415" t="str">
            <v>310510009</v>
          </cell>
          <cell r="B415" t="str">
            <v>口内脓肿切开引流术</v>
          </cell>
        </row>
        <row r="415">
          <cell r="E415" t="str">
            <v>每牙</v>
          </cell>
          <cell r="F415" t="str">
            <v>19</v>
          </cell>
        </row>
        <row r="415">
          <cell r="J415" t="str">
            <v>泰医保发〔2022〕31号</v>
          </cell>
        </row>
        <row r="416">
          <cell r="A416" t="str">
            <v>310510010</v>
          </cell>
          <cell r="B416" t="str">
            <v>牙外伤结扎固定术</v>
          </cell>
          <cell r="C416" t="str">
            <v>含局麻、复位、结扎固定及调   牙合；包括牙根折、挫伤、脱位；不含根管治疗</v>
          </cell>
          <cell r="D416" t="str">
            <v>特殊结扎固定材料</v>
          </cell>
          <cell r="E416" t="str">
            <v>每牙</v>
          </cell>
          <cell r="F416">
            <v>16</v>
          </cell>
        </row>
        <row r="417">
          <cell r="A417" t="str">
            <v>310510011</v>
          </cell>
          <cell r="B417" t="str">
            <v>拆除固定装置</v>
          </cell>
          <cell r="C417" t="str">
            <v>包括去除由各种原因使用的口腔固定材料</v>
          </cell>
        </row>
        <row r="417">
          <cell r="E417" t="str">
            <v>每牙</v>
          </cell>
          <cell r="F417">
            <v>8</v>
          </cell>
        </row>
        <row r="418">
          <cell r="A418" t="str">
            <v>310510012</v>
          </cell>
          <cell r="B418" t="str">
            <v>口腔活检术</v>
          </cell>
          <cell r="C418" t="str">
            <v>含口腔软组织活检</v>
          </cell>
        </row>
        <row r="418">
          <cell r="E418" t="str">
            <v>次</v>
          </cell>
          <cell r="F418">
            <v>160</v>
          </cell>
        </row>
        <row r="419">
          <cell r="A419" t="str">
            <v>310510013</v>
          </cell>
          <cell r="B419" t="str">
            <v>无回吸口腔治疗术</v>
          </cell>
          <cell r="C419" t="str">
            <v>切开相关病变组织，使用一次性零回吸手机在患者之间做物理隔离，彻底阻断细菌和病毒的通路，配合微创技术手法完成切割、打磨、钻孔、扩孔、劈冠等操作。</v>
          </cell>
        </row>
        <row r="419">
          <cell r="E419" t="str">
            <v>次</v>
          </cell>
          <cell r="F419" t="str">
            <v>新增项目</v>
          </cell>
        </row>
        <row r="419">
          <cell r="J419" t="str">
            <v>泰医保发〔2021〕14号</v>
          </cell>
        </row>
        <row r="420">
          <cell r="A420" t="str">
            <v>310511</v>
          </cell>
          <cell r="B420" t="str">
            <v>牙体牙髓治疗</v>
          </cell>
        </row>
        <row r="421">
          <cell r="A421" t="str">
            <v>310511001</v>
          </cell>
          <cell r="B421" t="str">
            <v>简单充填术</v>
          </cell>
          <cell r="C421" t="str">
            <v>含备洞、垫底、洞型设计、国产充填材料；包括I、V类洞的充填</v>
          </cell>
          <cell r="D421" t="str">
            <v>特殊材料</v>
          </cell>
          <cell r="E421" t="str">
            <v>每洞</v>
          </cell>
          <cell r="F421" t="str">
            <v>32</v>
          </cell>
        </row>
        <row r="421">
          <cell r="J421" t="str">
            <v>泰医保发〔2022〕31号</v>
          </cell>
        </row>
        <row r="422">
          <cell r="A422">
            <v>310511002</v>
          </cell>
          <cell r="B422" t="str">
            <v>复杂充填术</v>
          </cell>
          <cell r="C422" t="str">
            <v>含龋齿的特殊(如检知液、光纤透照仪等)、备洞、垫底、洞形设计和充填；包括Ⅱ、Ⅲ、Ⅳ类洞及大面积缺损的充填、化学微创袪龋术。包括声波动力治疗。</v>
          </cell>
          <cell r="D422" t="str">
            <v>特殊材料</v>
          </cell>
          <cell r="E422" t="str">
            <v>每牙</v>
          </cell>
          <cell r="F422">
            <v>40</v>
          </cell>
        </row>
        <row r="422">
          <cell r="I422" t="str">
            <v>化学微创袪龋术加收120元，分层复杂充填术加收80元。</v>
          </cell>
          <cell r="J422" t="str">
            <v>泰医保发〔2023〕41号</v>
          </cell>
        </row>
        <row r="423">
          <cell r="A423" t="str">
            <v>310511003</v>
          </cell>
          <cell r="B423" t="str">
            <v>牙体桩钉固位修复术</v>
          </cell>
          <cell r="C423" t="str">
            <v>含备洞、垫底、洞形设计、打桩(钉)、充填；包括大面积缺损的充填</v>
          </cell>
          <cell r="D423" t="str">
            <v>各种特殊材料、桩、钉</v>
          </cell>
          <cell r="E423" t="str">
            <v>每牙</v>
          </cell>
          <cell r="F423">
            <v>48</v>
          </cell>
        </row>
        <row r="424">
          <cell r="A424" t="str">
            <v>310511004</v>
          </cell>
          <cell r="B424" t="str">
            <v>牙体缺损粘接修复术</v>
          </cell>
          <cell r="C424" t="str">
            <v>含牙体预备、酸蚀、粘接、充填</v>
          </cell>
          <cell r="D424" t="str">
            <v>特殊材料</v>
          </cell>
          <cell r="E424" t="str">
            <v>每牙</v>
          </cell>
          <cell r="F424">
            <v>32</v>
          </cell>
        </row>
        <row r="425">
          <cell r="A425" t="str">
            <v>310511005</v>
          </cell>
          <cell r="B425" t="str">
            <v>充填体抛光术</v>
          </cell>
          <cell r="C425" t="str">
            <v>包括各类充填体的修整、抛光</v>
          </cell>
        </row>
        <row r="425">
          <cell r="E425" t="str">
            <v>每牙</v>
          </cell>
          <cell r="F425" t="str">
            <v>11</v>
          </cell>
        </row>
        <row r="425">
          <cell r="J425" t="str">
            <v>泰医保发〔2022〕31号</v>
          </cell>
        </row>
        <row r="426">
          <cell r="A426" t="str">
            <v>310511006</v>
          </cell>
          <cell r="B426" t="str">
            <v>前牙美容修复术</v>
          </cell>
          <cell r="C426" t="str">
            <v>含牙体予备、酸蚀、粘接、修复；包括切角、切缘、关闭间隙、畸形牙改形、牙体缺陷和着色牙贴面等</v>
          </cell>
          <cell r="D426" t="str">
            <v>各种特殊材料</v>
          </cell>
          <cell r="E426" t="str">
            <v>每牙</v>
          </cell>
          <cell r="F426">
            <v>80</v>
          </cell>
        </row>
        <row r="427">
          <cell r="A427" t="str">
            <v>310511007</v>
          </cell>
          <cell r="B427" t="str">
            <v>树脂嵌体修复术</v>
          </cell>
          <cell r="C427" t="str">
            <v>含牙体预备和嵌体修复</v>
          </cell>
          <cell r="D427" t="str">
            <v>各种特殊材料</v>
          </cell>
          <cell r="E427" t="str">
            <v>每牙</v>
          </cell>
          <cell r="F427">
            <v>64</v>
          </cell>
        </row>
        <row r="427">
          <cell r="I427" t="str">
            <v>高嵌体修复加收24元</v>
          </cell>
        </row>
        <row r="428">
          <cell r="A428" t="str">
            <v>310511008</v>
          </cell>
          <cell r="B428" t="str">
            <v>橡皮障隔湿法</v>
          </cell>
          <cell r="C428" t="str">
            <v>含一次性橡皮布</v>
          </cell>
        </row>
        <row r="428">
          <cell r="E428" t="str">
            <v>次</v>
          </cell>
          <cell r="F428">
            <v>24</v>
          </cell>
        </row>
        <row r="429">
          <cell r="A429" t="str">
            <v>310511009</v>
          </cell>
          <cell r="B429" t="str">
            <v>牙脱色术</v>
          </cell>
          <cell r="C429" t="str">
            <v>包括氟斑牙、四环素牙、变色牙</v>
          </cell>
        </row>
        <row r="429">
          <cell r="E429" t="str">
            <v>每牙</v>
          </cell>
          <cell r="F429" t="str">
            <v>价格放开</v>
          </cell>
        </row>
        <row r="429">
          <cell r="J429" t="str">
            <v>按照泰价费发﹝2016﹞10号文价格放开</v>
          </cell>
        </row>
        <row r="430">
          <cell r="A430" t="str">
            <v>310511010</v>
          </cell>
          <cell r="B430" t="str">
            <v>牙齿漂白术</v>
          </cell>
          <cell r="C430" t="str">
            <v>包括内漂白和外漂白，美白材料</v>
          </cell>
        </row>
        <row r="430">
          <cell r="E430" t="str">
            <v>每牙</v>
          </cell>
          <cell r="F430" t="str">
            <v>价格放开</v>
          </cell>
        </row>
        <row r="430">
          <cell r="J430" t="str">
            <v>按照泰价费发﹝2016﹞10号文价格放开</v>
          </cell>
        </row>
        <row r="431">
          <cell r="A431" t="str">
            <v>310511011</v>
          </cell>
          <cell r="B431" t="str">
            <v>盖髓术</v>
          </cell>
          <cell r="C431" t="str">
            <v>含备洞、间接盖髓或直接盖髓、垫底、安抚；包括龋齿的特殊检查</v>
          </cell>
          <cell r="D431" t="str">
            <v>特殊盖髓剂</v>
          </cell>
          <cell r="E431" t="str">
            <v>每牙</v>
          </cell>
          <cell r="F431" t="str">
            <v>22</v>
          </cell>
        </row>
        <row r="431">
          <cell r="J431" t="str">
            <v>泰医保发〔2022〕31号</v>
          </cell>
        </row>
        <row r="432">
          <cell r="A432" t="str">
            <v>310511012</v>
          </cell>
          <cell r="B432" t="str">
            <v>牙髓失活术</v>
          </cell>
          <cell r="C432" t="str">
            <v>含麻醉、开髓、备洞、封药</v>
          </cell>
        </row>
        <row r="432">
          <cell r="E432" t="str">
            <v>每牙</v>
          </cell>
          <cell r="F432" t="str">
            <v>32</v>
          </cell>
        </row>
        <row r="432">
          <cell r="J432" t="str">
            <v>泰医保发〔2022〕31号</v>
          </cell>
        </row>
        <row r="433">
          <cell r="A433" t="str">
            <v>310511013</v>
          </cell>
          <cell r="B433" t="str">
            <v>开髓引流术</v>
          </cell>
          <cell r="C433" t="str">
            <v>含麻醉、开髓</v>
          </cell>
        </row>
        <row r="433">
          <cell r="E433" t="str">
            <v>每牙</v>
          </cell>
          <cell r="F433" t="str">
            <v>22</v>
          </cell>
        </row>
        <row r="433">
          <cell r="J433" t="str">
            <v>泰医保发〔2022〕31号</v>
          </cell>
        </row>
        <row r="434">
          <cell r="A434" t="str">
            <v>310511014</v>
          </cell>
          <cell r="B434" t="str">
            <v>干髓术</v>
          </cell>
          <cell r="C434" t="str">
            <v>含揭髓顶、切冠髓、FC浴、放置干髓剂等</v>
          </cell>
        </row>
        <row r="434">
          <cell r="E434" t="str">
            <v>每牙</v>
          </cell>
          <cell r="F434">
            <v>24</v>
          </cell>
        </row>
        <row r="435">
          <cell r="A435" t="str">
            <v>310511015</v>
          </cell>
          <cell r="B435" t="str">
            <v>牙髓摘除术</v>
          </cell>
          <cell r="C435" t="str">
            <v>含揭髓顶、拔髓、荡洗根管</v>
          </cell>
        </row>
        <row r="435">
          <cell r="E435" t="str">
            <v>每根管</v>
          </cell>
          <cell r="F435" t="str">
            <v>22</v>
          </cell>
        </row>
        <row r="435">
          <cell r="J435" t="str">
            <v>泰医保发〔2022〕31号</v>
          </cell>
        </row>
        <row r="436">
          <cell r="A436" t="str">
            <v>310511016</v>
          </cell>
          <cell r="B436" t="str">
            <v>根管预备</v>
          </cell>
          <cell r="C436" t="str">
            <v>含髓腔预备、根管预备、根管冲洗</v>
          </cell>
        </row>
        <row r="436">
          <cell r="E436" t="str">
            <v>每根管</v>
          </cell>
          <cell r="F436" t="str">
            <v>32</v>
          </cell>
        </row>
        <row r="436">
          <cell r="I436" t="str">
            <v>使用特殊仪器加收48元</v>
          </cell>
          <cell r="J436" t="str">
            <v>泰医保发〔2022〕31号</v>
          </cell>
        </row>
        <row r="437">
          <cell r="A437" t="str">
            <v>310511017</v>
          </cell>
          <cell r="B437" t="str">
            <v>根管充填术</v>
          </cell>
        </row>
        <row r="437">
          <cell r="D437" t="str">
            <v>特殊充填材料(如各种银尖、钛尖等)</v>
          </cell>
          <cell r="E437" t="str">
            <v>每根管</v>
          </cell>
          <cell r="F437" t="str">
            <v>22</v>
          </cell>
        </row>
        <row r="437">
          <cell r="I437" t="str">
            <v>使用特殊仪器加收，螺旋充填器加收4元、热牙胶装置加收40元</v>
          </cell>
          <cell r="J437" t="str">
            <v>泰医保发〔2022〕31号</v>
          </cell>
        </row>
        <row r="438">
          <cell r="A438" t="str">
            <v>310511018</v>
          </cell>
          <cell r="B438" t="str">
            <v>显微根管治疗术</v>
          </cell>
          <cell r="C438" t="str">
            <v>包括显微镜下复杂根管治疗、 根尖屏障制备等</v>
          </cell>
        </row>
        <row r="438">
          <cell r="E438" t="str">
            <v>每根管</v>
          </cell>
          <cell r="F438">
            <v>240</v>
          </cell>
        </row>
        <row r="438">
          <cell r="I438" t="str">
            <v>使用特殊仪器加收24元</v>
          </cell>
        </row>
        <row r="439">
          <cell r="A439" t="str">
            <v>310511019</v>
          </cell>
          <cell r="B439" t="str">
            <v>髓腔消毒术</v>
          </cell>
          <cell r="C439" t="str">
            <v>包括：1．髓腔或根管消毒；2．瘘管治疗</v>
          </cell>
        </row>
        <row r="439">
          <cell r="E439" t="str">
            <v>每根管</v>
          </cell>
          <cell r="F439" t="str">
            <v>11</v>
          </cell>
        </row>
        <row r="439">
          <cell r="I439" t="str">
            <v>使用特殊仪器(微波仪等)加收8元</v>
          </cell>
          <cell r="J439" t="str">
            <v>泰医保发〔2022〕31号</v>
          </cell>
        </row>
        <row r="440">
          <cell r="A440" t="str">
            <v>310511020</v>
          </cell>
          <cell r="B440" t="str">
            <v>牙髓塑化治疗术</v>
          </cell>
          <cell r="C440" t="str">
            <v>含根管预备及塑化</v>
          </cell>
        </row>
        <row r="440">
          <cell r="E440" t="str">
            <v>每根管</v>
          </cell>
          <cell r="F440">
            <v>16</v>
          </cell>
        </row>
        <row r="441">
          <cell r="A441" t="str">
            <v>310511021</v>
          </cell>
          <cell r="B441" t="str">
            <v>根管再治疗术</v>
          </cell>
          <cell r="C441" t="str">
            <v>包括：1．取根管内充物；2．疑难根管口的定位；3．不通根管的扩通；4.取根管内折断器械</v>
          </cell>
          <cell r="D441" t="str">
            <v>特殊仪器及器械</v>
          </cell>
          <cell r="E441" t="str">
            <v>每根管</v>
          </cell>
          <cell r="F441">
            <v>40</v>
          </cell>
        </row>
        <row r="441">
          <cell r="I441" t="str">
            <v>使用显微镜、超声仪等特殊仪器加收24元</v>
          </cell>
        </row>
        <row r="442">
          <cell r="A442" t="str">
            <v>310511022</v>
          </cell>
          <cell r="B442" t="str">
            <v>髓腔穿孔修补术</v>
          </cell>
          <cell r="C442" t="str">
            <v>包括髓腔或根管穿孔</v>
          </cell>
          <cell r="D442" t="str">
            <v>特殊材料</v>
          </cell>
          <cell r="E442" t="str">
            <v>每根管</v>
          </cell>
          <cell r="F442" t="str">
            <v>22</v>
          </cell>
        </row>
        <row r="442">
          <cell r="I442" t="str">
            <v>使用特殊仪器加收8元</v>
          </cell>
          <cell r="J442" t="str">
            <v>泰医保发〔2022〕31号</v>
          </cell>
        </row>
        <row r="443">
          <cell r="A443" t="str">
            <v>310511023</v>
          </cell>
          <cell r="B443" t="str">
            <v>根管壁穿孔外科修补术</v>
          </cell>
          <cell r="C443" t="str">
            <v>含翻瓣、穿孔修补</v>
          </cell>
          <cell r="D443" t="str">
            <v>根管充填及特殊材料</v>
          </cell>
          <cell r="E443" t="str">
            <v>每根管</v>
          </cell>
          <cell r="F443">
            <v>80</v>
          </cell>
        </row>
        <row r="443">
          <cell r="I443" t="str">
            <v>使用特殊仪器加收24元</v>
          </cell>
        </row>
        <row r="444">
          <cell r="A444" t="str">
            <v>310511024</v>
          </cell>
          <cell r="B444" t="str">
            <v>牙槽骨烧伤清创术</v>
          </cell>
          <cell r="C444" t="str">
            <v>指牙髓治疗药物所致的烧伤；含去除坏死组织和死骨、上药</v>
          </cell>
        </row>
        <row r="444">
          <cell r="E444" t="str">
            <v>次</v>
          </cell>
          <cell r="F444">
            <v>32</v>
          </cell>
        </row>
        <row r="445">
          <cell r="A445" t="str">
            <v>310511025</v>
          </cell>
          <cell r="B445" t="str">
            <v>根管内固定术</v>
          </cell>
          <cell r="C445" t="str">
            <v>含根管预备</v>
          </cell>
          <cell r="D445" t="str">
            <v>特殊固定材料</v>
          </cell>
          <cell r="E445" t="str">
            <v>每根管</v>
          </cell>
          <cell r="F445" t="str">
            <v>112</v>
          </cell>
        </row>
        <row r="445">
          <cell r="J445" t="str">
            <v>泰医保发〔2022〕31号</v>
          </cell>
        </row>
        <row r="446">
          <cell r="A446" t="str">
            <v>310511026</v>
          </cell>
          <cell r="B446" t="str">
            <v>劈裂牙治疗</v>
          </cell>
          <cell r="C446" t="str">
            <v>包括1.取劈裂牙残片;2.劈裂牙结扎</v>
          </cell>
          <cell r="D446" t="str">
            <v>根管治疗</v>
          </cell>
          <cell r="E446" t="str">
            <v>每牙</v>
          </cell>
          <cell r="F446">
            <v>16</v>
          </cell>
        </row>
        <row r="447">
          <cell r="A447" t="str">
            <v>310511027</v>
          </cell>
          <cell r="B447" t="str">
            <v>后牙纵折固定术</v>
          </cell>
          <cell r="C447" t="str">
            <v>含麻醉固定、调牙合</v>
          </cell>
          <cell r="D447" t="str">
            <v>根管治疗及特殊固定材料</v>
          </cell>
          <cell r="E447" t="str">
            <v>每牙</v>
          </cell>
          <cell r="F447">
            <v>48</v>
          </cell>
        </row>
        <row r="448">
          <cell r="A448" t="str">
            <v>310512</v>
          </cell>
          <cell r="B448" t="str">
            <v>儿童牙科治疗</v>
          </cell>
        </row>
        <row r="449">
          <cell r="A449" t="str">
            <v>310512001</v>
          </cell>
          <cell r="B449" t="str">
            <v>根尖诱导成形术</v>
          </cell>
          <cell r="C449" t="str">
            <v>指年青恒牙牙根继续形成；含拔髓(保留牙乳头)、清洁干燥根管、导入诱导糊剂、充填</v>
          </cell>
          <cell r="D449" t="str">
            <v>特殊充填材料</v>
          </cell>
          <cell r="E449" t="str">
            <v>每根管</v>
          </cell>
          <cell r="F449">
            <v>32</v>
          </cell>
        </row>
        <row r="450">
          <cell r="A450" t="str">
            <v>310512002</v>
          </cell>
          <cell r="B450" t="str">
            <v>窝沟封闭</v>
          </cell>
          <cell r="C450" t="str">
            <v>指预防恒前磨牙及磨牙窝沟龋；含清洁窝沟、酸蚀、涂封闭剂、固化、调磨</v>
          </cell>
          <cell r="D450" t="str">
            <v>特殊窝沟封闭剂</v>
          </cell>
          <cell r="E450" t="str">
            <v>每牙</v>
          </cell>
          <cell r="F450">
            <v>24</v>
          </cell>
        </row>
        <row r="451">
          <cell r="A451" t="str">
            <v>310512003</v>
          </cell>
          <cell r="B451" t="str">
            <v>乳牙预成冠修复</v>
          </cell>
          <cell r="C451" t="str">
            <v>含牙体预备、试冠、粘结；包括合金冠修复乳磨牙大面积牙体缺损或做保持器的固位体</v>
          </cell>
          <cell r="D451" t="str">
            <v>特殊材料</v>
          </cell>
          <cell r="E451" t="str">
            <v>每牙</v>
          </cell>
          <cell r="F451">
            <v>64</v>
          </cell>
        </row>
        <row r="452">
          <cell r="A452" t="str">
            <v>310512004</v>
          </cell>
          <cell r="B452" t="str">
            <v>儿童前牙树脂冠修复</v>
          </cell>
          <cell r="C452" t="str">
            <v>含牙体预备、试冠、粘结；包括树脂冠修复前牙大面积牙体缺损(外伤及龋患)</v>
          </cell>
          <cell r="D452" t="str">
            <v>特殊材料</v>
          </cell>
          <cell r="E452" t="str">
            <v>每牙</v>
          </cell>
          <cell r="F452">
            <v>64</v>
          </cell>
        </row>
        <row r="453">
          <cell r="A453" t="str">
            <v>310512005</v>
          </cell>
          <cell r="B453" t="str">
            <v>制戴固定式缺隙保持器</v>
          </cell>
          <cell r="C453" t="str">
            <v>指用于乳牙早失，使继承恒牙正常萌出替换；含试冠、牙体预备、试带环、制作、粘结、复查</v>
          </cell>
          <cell r="D453" t="str">
            <v>特殊材料、印模、模型制备、下颌舌弓、导萌式保持器、丝圈式保持器</v>
          </cell>
          <cell r="E453" t="str">
            <v>次</v>
          </cell>
          <cell r="F453" t="str">
            <v>140</v>
          </cell>
        </row>
        <row r="453">
          <cell r="J453" t="str">
            <v>泰医保发〔2022〕31号</v>
          </cell>
        </row>
        <row r="454">
          <cell r="A454" t="str">
            <v>310512006</v>
          </cell>
          <cell r="B454" t="str">
            <v>制戴活动式缺隙保持器</v>
          </cell>
          <cell r="C454" t="str">
            <v>指恒牙正常萌出替换</v>
          </cell>
          <cell r="D454" t="str">
            <v>印模、模型制备</v>
          </cell>
          <cell r="E454" t="str">
            <v>次</v>
          </cell>
          <cell r="F454" t="str">
            <v>95</v>
          </cell>
        </row>
        <row r="454">
          <cell r="J454" t="str">
            <v>泰医保发〔2022〕31号</v>
          </cell>
        </row>
        <row r="455">
          <cell r="A455" t="str">
            <v>310512007</v>
          </cell>
          <cell r="B455" t="str">
            <v>制戴活动矫正器</v>
          </cell>
          <cell r="C455" t="str">
            <v>包括乳牙列或混合牙列部分错牙合畸形的矫治</v>
          </cell>
          <cell r="D455" t="str">
            <v>印模、模型材料、特殊矫正装置</v>
          </cell>
          <cell r="E455" t="str">
            <v>单颌</v>
          </cell>
          <cell r="F455">
            <v>240</v>
          </cell>
        </row>
        <row r="456">
          <cell r="A456" t="str">
            <v>310512008</v>
          </cell>
          <cell r="B456" t="str">
            <v>前牙根折根牵引</v>
          </cell>
          <cell r="C456" t="str">
            <v>指根折位于龈下经龈切及冠延长术后不能进行修复治疗而必须进行牙根牵引；含外伤牙根管治疗；制作牵引装置</v>
          </cell>
          <cell r="D456" t="str">
            <v>矫正牵引装置材料、复诊更换牵引装置、印模、模型制备</v>
          </cell>
          <cell r="E456" t="str">
            <v>每牙</v>
          </cell>
          <cell r="F456">
            <v>192</v>
          </cell>
        </row>
        <row r="457">
          <cell r="A457" t="str">
            <v>310512009</v>
          </cell>
          <cell r="B457" t="str">
            <v>钙化桥打通术</v>
          </cell>
          <cell r="C457" t="str">
            <v>指年轻恒牙经活髓切断牙根已形成，需进一步根管治疗修复，但存在钙化桥；含去旧充填体；打通钙化桥；根管治疗修复</v>
          </cell>
          <cell r="D457" t="str">
            <v>特殊根管充填材料如银尖、钛尖</v>
          </cell>
          <cell r="E457" t="str">
            <v>每根管</v>
          </cell>
          <cell r="F457">
            <v>64</v>
          </cell>
        </row>
        <row r="458">
          <cell r="A458" t="str">
            <v>310512010</v>
          </cell>
          <cell r="B458" t="str">
            <v>全牙列牙合垫固定术</v>
          </cell>
          <cell r="C458" t="str">
            <v>指用于恒牙外伤的治疗；含外伤牙的复位、固定、制作全牙列垫、试戴、复查</v>
          </cell>
          <cell r="D458" t="str">
            <v>特殊材料、印模、模型制备</v>
          </cell>
          <cell r="E458" t="str">
            <v>单颌</v>
          </cell>
          <cell r="F458">
            <v>144</v>
          </cell>
        </row>
        <row r="459">
          <cell r="A459" t="str">
            <v>310512011</v>
          </cell>
          <cell r="B459" t="str">
            <v>活髓切断术</v>
          </cell>
        </row>
        <row r="459">
          <cell r="E459" t="str">
            <v>每牙</v>
          </cell>
          <cell r="F459">
            <v>32</v>
          </cell>
        </row>
        <row r="460">
          <cell r="A460" t="str">
            <v>310513</v>
          </cell>
          <cell r="B460" t="str">
            <v>牙周治疗</v>
          </cell>
        </row>
        <row r="461">
          <cell r="A461" t="str">
            <v>310513001</v>
          </cell>
          <cell r="B461" t="str">
            <v>洁治</v>
          </cell>
          <cell r="C461" t="str">
            <v>包括超声洁治或手工洁治，不含洁治后抛光</v>
          </cell>
        </row>
        <row r="461">
          <cell r="E461" t="str">
            <v>每牙</v>
          </cell>
          <cell r="F461">
            <v>3.2</v>
          </cell>
        </row>
        <row r="462">
          <cell r="A462" t="str">
            <v>310513002</v>
          </cell>
          <cell r="B462" t="str">
            <v>龈下刮治</v>
          </cell>
          <cell r="C462" t="str">
            <v>包括龈下超声刮治或手工刮治</v>
          </cell>
        </row>
        <row r="462">
          <cell r="E462" t="str">
            <v>每牙</v>
          </cell>
          <cell r="F462">
            <v>10</v>
          </cell>
        </row>
        <row r="462">
          <cell r="I462" t="str">
            <v>后牙龈下刮治加收20元</v>
          </cell>
        </row>
        <row r="463">
          <cell r="A463" t="str">
            <v>310513003</v>
          </cell>
          <cell r="B463" t="str">
            <v>牙周固定</v>
          </cell>
          <cell r="C463" t="str">
            <v>含结扎材料；包括结扎与联合固定</v>
          </cell>
          <cell r="D463" t="str">
            <v>特殊材料如树脂、高强纤维</v>
          </cell>
          <cell r="E463" t="str">
            <v>每牙</v>
          </cell>
          <cell r="F463">
            <v>15</v>
          </cell>
        </row>
        <row r="464">
          <cell r="A464" t="str">
            <v>310513004</v>
          </cell>
          <cell r="B464" t="str">
            <v>去除牙周固定</v>
          </cell>
          <cell r="C464" t="str">
            <v>包括去除各种牙周固定材料</v>
          </cell>
        </row>
        <row r="464">
          <cell r="E464" t="str">
            <v>每牙</v>
          </cell>
          <cell r="F464">
            <v>4</v>
          </cell>
        </row>
        <row r="465">
          <cell r="A465" t="str">
            <v>310513005</v>
          </cell>
          <cell r="B465" t="str">
            <v>牙面光洁术</v>
          </cell>
          <cell r="C465" t="str">
            <v>包括洁治后抛光；喷砂</v>
          </cell>
          <cell r="D465" t="str">
            <v>特殊材料</v>
          </cell>
          <cell r="E465" t="str">
            <v>每牙</v>
          </cell>
          <cell r="F465" t="str">
            <v>4</v>
          </cell>
        </row>
        <row r="465">
          <cell r="I465" t="str">
            <v>超过12颗牙按12颗收</v>
          </cell>
          <cell r="J465" t="str">
            <v>泰医保发〔2022〕31号</v>
          </cell>
        </row>
        <row r="466">
          <cell r="A466" t="str">
            <v>310513006</v>
          </cell>
          <cell r="B466" t="str">
            <v>牙龈保护剂塞治</v>
          </cell>
          <cell r="C466" t="str">
            <v>含牙龈表面及牙间隙</v>
          </cell>
          <cell r="D466" t="str">
            <v>特殊保护剂</v>
          </cell>
          <cell r="E466" t="str">
            <v>每牙</v>
          </cell>
          <cell r="F466" t="str">
            <v>4.7</v>
          </cell>
        </row>
        <row r="466">
          <cell r="J466" t="str">
            <v>泰医保发〔2022〕31号</v>
          </cell>
        </row>
        <row r="467">
          <cell r="A467" t="str">
            <v>310513007</v>
          </cell>
          <cell r="B467" t="str">
            <v>急性坏死性龈炎局部清创</v>
          </cell>
          <cell r="C467" t="str">
            <v>包括局部清创、药物冲洗及上药</v>
          </cell>
        </row>
        <row r="467">
          <cell r="E467" t="str">
            <v>每牙</v>
          </cell>
          <cell r="F467">
            <v>8</v>
          </cell>
        </row>
        <row r="468">
          <cell r="A468" t="str">
            <v>310513008</v>
          </cell>
          <cell r="B468" t="str">
            <v>根面平整术</v>
          </cell>
          <cell r="C468" t="str">
            <v>包括手工根面平整</v>
          </cell>
        </row>
        <row r="468">
          <cell r="E468" t="str">
            <v>每牙</v>
          </cell>
          <cell r="F468">
            <v>16</v>
          </cell>
        </row>
        <row r="468">
          <cell r="I468" t="str">
            <v>超声根面平整加收1.6元，Vector超生加收40元</v>
          </cell>
        </row>
        <row r="469">
          <cell r="A469" t="str">
            <v>310514</v>
          </cell>
          <cell r="B469" t="str">
            <v>粘膜治疗</v>
          </cell>
        </row>
        <row r="470">
          <cell r="A470" t="str">
            <v>310514001</v>
          </cell>
          <cell r="B470" t="str">
            <v>口腔粘膜病系统治疗设计</v>
          </cell>
        </row>
        <row r="470">
          <cell r="E470" t="str">
            <v>次</v>
          </cell>
          <cell r="F470">
            <v>16</v>
          </cell>
        </row>
        <row r="471">
          <cell r="A471" t="str">
            <v>310514002</v>
          </cell>
          <cell r="B471" t="str">
            <v>口腔粘膜雾化治疗</v>
          </cell>
        </row>
        <row r="471">
          <cell r="E471" t="str">
            <v>次</v>
          </cell>
          <cell r="F471">
            <v>8</v>
          </cell>
        </row>
        <row r="472">
          <cell r="A472" t="str">
            <v>310514003</v>
          </cell>
          <cell r="B472" t="str">
            <v>口腔粘膜病特殊治疗</v>
          </cell>
        </row>
        <row r="472">
          <cell r="E472" t="str">
            <v>每部位</v>
          </cell>
          <cell r="F472" t="str">
            <v>待定</v>
          </cell>
        </row>
        <row r="472">
          <cell r="I472" t="str">
            <v>红外线、微波、冷冻、频谱等法分别计价</v>
          </cell>
        </row>
        <row r="473">
          <cell r="A473" t="str">
            <v>310515</v>
          </cell>
          <cell r="B473" t="str">
            <v>口腔颌面外科治疗</v>
          </cell>
        </row>
        <row r="474">
          <cell r="A474" t="str">
            <v>310515001</v>
          </cell>
          <cell r="B474" t="str">
            <v>颞下颌关节复位</v>
          </cell>
          <cell r="C474" t="str">
            <v>指限制下颌运动的手法复位</v>
          </cell>
        </row>
        <row r="474">
          <cell r="E474" t="str">
            <v>次</v>
          </cell>
          <cell r="F474">
            <v>32</v>
          </cell>
        </row>
        <row r="475">
          <cell r="A475" t="str">
            <v>310515002</v>
          </cell>
          <cell r="B475" t="str">
            <v>冠周炎局部治疗</v>
          </cell>
          <cell r="C475" t="str">
            <v>含药液冲洗盲袋及上药</v>
          </cell>
          <cell r="D475" t="str">
            <v> </v>
          </cell>
          <cell r="E475" t="str">
            <v>每牙</v>
          </cell>
          <cell r="F475">
            <v>12</v>
          </cell>
        </row>
        <row r="476">
          <cell r="A476" t="str">
            <v>310515003</v>
          </cell>
          <cell r="B476" t="str">
            <v>干槽症换药</v>
          </cell>
          <cell r="C476" t="str">
            <v>含清理拔牙创、药物冲洗、骨创填塞</v>
          </cell>
          <cell r="D476" t="str">
            <v>特殊材料</v>
          </cell>
          <cell r="E476" t="str">
            <v>每牙</v>
          </cell>
          <cell r="F476">
            <v>16</v>
          </cell>
        </row>
        <row r="477">
          <cell r="A477" t="str">
            <v>310515004</v>
          </cell>
          <cell r="B477" t="str">
            <v>涎腺导管扩大术</v>
          </cell>
        </row>
        <row r="477">
          <cell r="E477" t="str">
            <v>次</v>
          </cell>
          <cell r="F477">
            <v>24</v>
          </cell>
        </row>
        <row r="478">
          <cell r="A478" t="str">
            <v>310515005</v>
          </cell>
          <cell r="B478" t="str">
            <v>腮腺导管内药物灌注治疗</v>
          </cell>
        </row>
        <row r="478">
          <cell r="E478" t="str">
            <v>次</v>
          </cell>
          <cell r="F478">
            <v>20</v>
          </cell>
        </row>
        <row r="479">
          <cell r="A479" t="str">
            <v>310515006</v>
          </cell>
          <cell r="B479" t="str">
            <v>面神经功能训练</v>
          </cell>
          <cell r="C479" t="str">
            <v>含面神经周围支支配区共十项面部表情运动功能的示教及训练</v>
          </cell>
        </row>
        <row r="479">
          <cell r="E479" t="str">
            <v>次</v>
          </cell>
          <cell r="F479" t="str">
            <v>32</v>
          </cell>
        </row>
        <row r="479">
          <cell r="J479" t="str">
            <v>泰医保发〔2022〕31号</v>
          </cell>
        </row>
        <row r="480">
          <cell r="A480" t="str">
            <v>310515007</v>
          </cell>
          <cell r="B480" t="str">
            <v>腭裂术后语音训练治疗</v>
          </cell>
          <cell r="C480" t="str">
            <v>包括常规语音治疗、鼻咽纤维镜反馈治疗、鼻音计反馈治疗、听说反馈治疗、腭电图仪反馈治疗；不含制作腭托</v>
          </cell>
          <cell r="D480" t="str">
            <v>特殊材料</v>
          </cell>
          <cell r="E480" t="str">
            <v>次</v>
          </cell>
          <cell r="F480">
            <v>40</v>
          </cell>
        </row>
        <row r="481">
          <cell r="A481" t="str">
            <v>310515008</v>
          </cell>
          <cell r="B481" t="str">
            <v>口腔颌面部各类冷冻治疗</v>
          </cell>
          <cell r="C481" t="str">
            <v>包括口腔及颌面部各类小肿物的冷冻治疗</v>
          </cell>
        </row>
        <row r="481">
          <cell r="E481" t="str">
            <v>每部位</v>
          </cell>
          <cell r="F481">
            <v>16</v>
          </cell>
        </row>
        <row r="482">
          <cell r="A482" t="str">
            <v>310516</v>
          </cell>
          <cell r="B482" t="str">
            <v>口腔关节病治疗</v>
          </cell>
        </row>
        <row r="483">
          <cell r="A483" t="str">
            <v>310516001</v>
          </cell>
          <cell r="B483" t="str">
            <v>颞颌关节腔内封闭治疗</v>
          </cell>
          <cell r="C483" t="str">
            <v>包括封闭治疗或药物注射</v>
          </cell>
        </row>
        <row r="483">
          <cell r="E483" t="str">
            <v>单侧</v>
          </cell>
          <cell r="F483">
            <v>32</v>
          </cell>
        </row>
        <row r="484">
          <cell r="A484" t="str">
            <v>310516002</v>
          </cell>
          <cell r="B484" t="str">
            <v>关节腔灌洗治疗</v>
          </cell>
        </row>
        <row r="484">
          <cell r="E484" t="str">
            <v>单侧</v>
          </cell>
          <cell r="F484">
            <v>48</v>
          </cell>
        </row>
        <row r="485">
          <cell r="A485" t="str">
            <v>310516003</v>
          </cell>
          <cell r="B485" t="str">
            <v>调磨牙合垫</v>
          </cell>
        </row>
        <row r="485">
          <cell r="E485" t="str">
            <v>每次</v>
          </cell>
          <cell r="F485">
            <v>16</v>
          </cell>
        </row>
        <row r="486">
          <cell r="A486" t="str">
            <v>310516004</v>
          </cell>
          <cell r="B486" t="str">
            <v>关节镜手术治疗</v>
          </cell>
          <cell r="C486" t="str">
            <v>包括颞下颌关节活检术或颞下颌关节盘复位术或骨关节病刨削术</v>
          </cell>
          <cell r="D486" t="str">
            <v>特殊材料</v>
          </cell>
          <cell r="E486" t="str">
            <v>单侧</v>
          </cell>
          <cell r="F486">
            <v>800</v>
          </cell>
        </row>
        <row r="486">
          <cell r="I486" t="str">
            <v>关节下腔治疗加收160元</v>
          </cell>
        </row>
        <row r="487">
          <cell r="A487" t="str">
            <v>310516004a</v>
          </cell>
          <cell r="B487" t="str">
            <v>关节下腔关节镜手术治疗</v>
          </cell>
        </row>
        <row r="487">
          <cell r="E487" t="str">
            <v>单侧</v>
          </cell>
          <cell r="F487">
            <v>960</v>
          </cell>
        </row>
        <row r="488">
          <cell r="A488" t="str">
            <v>310517</v>
          </cell>
          <cell r="B488" t="str">
            <v>固定修复</v>
          </cell>
          <cell r="C488" t="str">
            <v>除外内容无另收加工费的，不再收加工费</v>
          </cell>
        </row>
        <row r="489">
          <cell r="A489" t="str">
            <v>310517001</v>
          </cell>
          <cell r="B489" t="str">
            <v>冠修复</v>
          </cell>
        </row>
        <row r="490">
          <cell r="A490" t="str">
            <v>310517001a</v>
          </cell>
          <cell r="B490" t="str">
            <v>冠修复基本费</v>
          </cell>
          <cell r="C490" t="str">
            <v>含牙体预备，药线排龈，测色</v>
          </cell>
          <cell r="D490" t="str">
            <v>特殊材料</v>
          </cell>
          <cell r="E490" t="str">
            <v>每牙</v>
          </cell>
          <cell r="F490" t="str">
            <v>156</v>
          </cell>
        </row>
        <row r="490">
          <cell r="I490" t="str">
            <v>牙合记录加收16元</v>
          </cell>
          <cell r="J490" t="str">
            <v>泰医保发〔2022〕31号</v>
          </cell>
        </row>
        <row r="491">
          <cell r="A491" t="str">
            <v>310517001b</v>
          </cell>
          <cell r="B491" t="str">
            <v>镍铬铸造冠制作费</v>
          </cell>
          <cell r="C491" t="str">
            <v>含铸造冠预备体修整，制作蜡型，铸造，就位抛光</v>
          </cell>
          <cell r="D491" t="str">
            <v>特殊材料</v>
          </cell>
          <cell r="E491" t="str">
            <v>每牙</v>
          </cell>
          <cell r="F491">
            <v>136</v>
          </cell>
        </row>
        <row r="491">
          <cell r="I491" t="str">
            <v>钛合金加收56元，钴铬加收80元，纯钛加收448元，金钯加收464元和金价</v>
          </cell>
        </row>
        <row r="492">
          <cell r="A492" t="str">
            <v>310517001c</v>
          </cell>
          <cell r="B492" t="str">
            <v>氧化铝全瓷制作费</v>
          </cell>
          <cell r="C492" t="str">
            <v>含全瓷冠预备体修整，堆瓷，铸造，外瓷冠制作</v>
          </cell>
        </row>
        <row r="492">
          <cell r="E492" t="str">
            <v>每牙</v>
          </cell>
          <cell r="F492">
            <v>1440</v>
          </cell>
        </row>
        <row r="492">
          <cell r="I492" t="str">
            <v>氧化锆加收1280元</v>
          </cell>
        </row>
        <row r="493">
          <cell r="A493" t="str">
            <v>310517001d</v>
          </cell>
          <cell r="B493" t="str">
            <v>镍铬烤瓷冠制作工艺</v>
          </cell>
          <cell r="C493" t="str">
            <v>含烤瓷冠预备体修整，制作蜡型，铸造，烤瓷，上釉</v>
          </cell>
          <cell r="D493" t="str">
            <v>特殊材料</v>
          </cell>
          <cell r="E493" t="str">
            <v>每牙</v>
          </cell>
          <cell r="F493">
            <v>280</v>
          </cell>
        </row>
        <row r="493">
          <cell r="I493" t="str">
            <v>钴铬320元、钛合金加收240元，纯钛加收560元，金铂加收640元和金价，金沉积前牙加收960元，后牙1200元，镍铬镀金加收312元，牙龈瓷加收32元，肩台瓷加收48元</v>
          </cell>
        </row>
        <row r="494">
          <cell r="A494" t="str">
            <v>310517001e</v>
          </cell>
          <cell r="B494" t="str">
            <v>临时修复体</v>
          </cell>
          <cell r="C494" t="str">
            <v>含修复体直接成形，试戴，抛光</v>
          </cell>
        </row>
        <row r="494">
          <cell r="E494" t="str">
            <v>每牙</v>
          </cell>
          <cell r="F494">
            <v>48</v>
          </cell>
        </row>
        <row r="494">
          <cell r="I494" t="str">
            <v>进口手调加收16元，间接成形加收16元，简易桩冠加收96元</v>
          </cell>
        </row>
        <row r="495">
          <cell r="A495" t="str">
            <v>310517002</v>
          </cell>
          <cell r="B495" t="str">
            <v>嵌体修复</v>
          </cell>
        </row>
        <row r="496">
          <cell r="A496" t="str">
            <v>310517002a</v>
          </cell>
          <cell r="B496" t="str">
            <v>嵌体修复基本费</v>
          </cell>
          <cell r="C496" t="str">
            <v>含牙体预备，药线排龈，蜡牙合记录</v>
          </cell>
        </row>
        <row r="496">
          <cell r="E496" t="str">
            <v>每牙</v>
          </cell>
          <cell r="F496">
            <v>104</v>
          </cell>
        </row>
        <row r="497">
          <cell r="A497" t="str">
            <v>310517002b</v>
          </cell>
          <cell r="B497" t="str">
            <v>钴铬嵌体制作费</v>
          </cell>
          <cell r="C497" t="str">
            <v>含制作蜡型，铸造，调磨，就位抛光</v>
          </cell>
        </row>
        <row r="497">
          <cell r="E497" t="str">
            <v>每牙</v>
          </cell>
          <cell r="F497">
            <v>100</v>
          </cell>
        </row>
        <row r="497">
          <cell r="I497" t="str">
            <v>复面加收80元，金钯、金铂加收金价，瓷嵌体加收640元</v>
          </cell>
        </row>
        <row r="498">
          <cell r="A498" t="str">
            <v>310517003</v>
          </cell>
          <cell r="B498" t="str">
            <v>桩核根冒修复</v>
          </cell>
        </row>
        <row r="499">
          <cell r="A499" t="str">
            <v>310517003a</v>
          </cell>
          <cell r="B499" t="str">
            <v>桩核根冒修复基本费</v>
          </cell>
          <cell r="C499" t="str">
            <v>含牙体预备，直接法形成蜡型，试戴</v>
          </cell>
          <cell r="D499" t="str">
            <v>间接蜡型</v>
          </cell>
          <cell r="E499" t="str">
            <v>每根</v>
          </cell>
          <cell r="F499">
            <v>96</v>
          </cell>
        </row>
        <row r="499">
          <cell r="I499" t="str">
            <v>单核双根加收48元</v>
          </cell>
        </row>
        <row r="500">
          <cell r="A500" t="str">
            <v>310517003b</v>
          </cell>
          <cell r="B500" t="str">
            <v>钴铬桩核制作费</v>
          </cell>
          <cell r="C500" t="str">
            <v>含蜡型铸造，修整，就位，调磨</v>
          </cell>
          <cell r="D500" t="str">
            <v>特殊材料</v>
          </cell>
          <cell r="E500" t="str">
            <v>每根</v>
          </cell>
          <cell r="F500" t="str">
            <v>45</v>
          </cell>
        </row>
        <row r="500">
          <cell r="I500" t="str">
            <v>钛合金加收96元，纯钛加收112元，金钯加收192元和金价，纤维桩加收240元，纤维桩树脂核加收80元，铸瓷桩加收480元，氧化锆桩加收1040元</v>
          </cell>
          <cell r="J500" t="str">
            <v>泰医保发〔2022〕31号</v>
          </cell>
        </row>
        <row r="501">
          <cell r="A501" t="str">
            <v>310517004</v>
          </cell>
          <cell r="B501" t="str">
            <v>贴面修复</v>
          </cell>
          <cell r="C501" t="str">
            <v>含牙体预备，药线排龈，试戴</v>
          </cell>
        </row>
        <row r="501">
          <cell r="E501" t="str">
            <v>每牙</v>
          </cell>
          <cell r="F501" t="str">
            <v>168</v>
          </cell>
        </row>
        <row r="501">
          <cell r="I501" t="str">
            <v>聚合瓷贴面加收500元，全瓷贴面加收900元</v>
          </cell>
          <cell r="J501" t="str">
            <v>泰医保发〔2022〕31号</v>
          </cell>
        </row>
        <row r="502">
          <cell r="A502" t="str">
            <v>310517005</v>
          </cell>
          <cell r="B502" t="str">
            <v>桩冠修复</v>
          </cell>
          <cell r="C502" t="str">
            <v>含牙体预备，牙合记录，制桩蜡型，技工室制作桩，试桩，制冠蜡型，技工室制作完成桩冠，试戴桩冠；包括简单桩冠，铸造桩冠</v>
          </cell>
        </row>
        <row r="502">
          <cell r="E502" t="str">
            <v>每牙</v>
          </cell>
          <cell r="F502">
            <v>144</v>
          </cell>
        </row>
        <row r="502">
          <cell r="I502" t="str">
            <v>瓷贴面加收304元</v>
          </cell>
        </row>
        <row r="503">
          <cell r="A503" t="str">
            <v>310517006</v>
          </cell>
          <cell r="B503" t="str">
            <v>固定桥修复基本费</v>
          </cell>
          <cell r="C503" t="str">
            <v>含牙体预备,药线排龈，蜡牙合记录，测色；包括铸造固定桥、钴铬烤瓷桥、纯钛烤瓷桥、钛合金烤瓷桥</v>
          </cell>
        </row>
        <row r="503">
          <cell r="E503" t="str">
            <v>每牙</v>
          </cell>
          <cell r="F503" t="str">
            <v>150</v>
          </cell>
        </row>
        <row r="503">
          <cell r="J503" t="str">
            <v>泰医保发〔2022〕31号</v>
          </cell>
        </row>
        <row r="504">
          <cell r="A504" t="str">
            <v>310517007</v>
          </cell>
          <cell r="B504" t="str">
            <v>固定修复计算机辅助设计</v>
          </cell>
          <cell r="C504" t="str">
            <v>包括计算机辅助设计制作全冠、嵌体、固定桥、种植体、微螺钉枝搞导板</v>
          </cell>
          <cell r="D504" t="str">
            <v>加工费</v>
          </cell>
          <cell r="E504" t="str">
            <v>每牙</v>
          </cell>
          <cell r="F504">
            <v>1600</v>
          </cell>
        </row>
        <row r="505">
          <cell r="A505" t="str">
            <v>310517008</v>
          </cell>
          <cell r="B505" t="str">
            <v>咬合重建</v>
          </cell>
          <cell r="C505" t="str">
            <v>含全牙列固定修复咬合重建，改变原牙合关系，升高垂直距离咬合分析，X线头影测量，研究模型设计与修整，牙体预备，转移面弓与上颌架；包括复杂冠桥修复</v>
          </cell>
        </row>
        <row r="505">
          <cell r="E505" t="str">
            <v>次</v>
          </cell>
          <cell r="F505" t="str">
            <v>价格放开</v>
          </cell>
        </row>
        <row r="505">
          <cell r="J505" t="str">
            <v>按照泰价费发﹝2016﹞10号文价格放开</v>
          </cell>
        </row>
        <row r="506">
          <cell r="A506" t="str">
            <v>310517009</v>
          </cell>
          <cell r="B506" t="str">
            <v>粘结</v>
          </cell>
          <cell r="C506" t="str">
            <v>含各种修复体的消毒，玻璃离子粘固</v>
          </cell>
          <cell r="D506" t="str">
            <v>特殊粘接剂</v>
          </cell>
          <cell r="E506" t="str">
            <v>每牙</v>
          </cell>
          <cell r="F506" t="str">
            <v>26</v>
          </cell>
        </row>
        <row r="506">
          <cell r="I506" t="str">
            <v>树脂粘结加收64元</v>
          </cell>
          <cell r="J506" t="str">
            <v>泰医保发〔2022〕31号</v>
          </cell>
        </row>
        <row r="507">
          <cell r="A507" t="str">
            <v>310517010</v>
          </cell>
          <cell r="B507" t="str">
            <v>数字化印模</v>
          </cell>
          <cell r="C507" t="str">
            <v>牙体预备完成后使用口内数字化光学扫描仪对基牙，其他牙齿及上下牙咬合情况进行光学印模记录，软件重建数字模型后通过互联网发送至义齿加工所，3D打印树脂模型</v>
          </cell>
        </row>
        <row r="507">
          <cell r="E507" t="str">
            <v>次</v>
          </cell>
          <cell r="F507" t="str">
            <v>自主定价</v>
          </cell>
        </row>
        <row r="507">
          <cell r="I507" t="str">
            <v>全口</v>
          </cell>
          <cell r="J507" t="str">
            <v>按照鲁价格二发﹝2018﹞144号文新增项目</v>
          </cell>
        </row>
        <row r="508">
          <cell r="A508" t="str">
            <v>310518</v>
          </cell>
          <cell r="B508" t="str">
            <v>可摘义齿修复</v>
          </cell>
          <cell r="C508" t="str">
            <v>除外内容无另收加工费的，不再收加工费</v>
          </cell>
        </row>
        <row r="509">
          <cell r="A509" t="str">
            <v>310518001</v>
          </cell>
          <cell r="B509" t="str">
            <v>活动桥</v>
          </cell>
          <cell r="C509" t="str">
            <v>包括普通弯制卡环、整体铸造卡环及支托活动桥</v>
          </cell>
        </row>
        <row r="509">
          <cell r="E509" t="str">
            <v>每牙</v>
          </cell>
          <cell r="F509">
            <v>48</v>
          </cell>
        </row>
        <row r="510">
          <cell r="A510" t="str">
            <v>310518002</v>
          </cell>
          <cell r="B510" t="str">
            <v>塑料可摘局部义齿</v>
          </cell>
          <cell r="C510" t="str">
            <v>含牙体预备，义齿设计，咬合检查，模型制作，卡环弯制，义齿试戴</v>
          </cell>
        </row>
        <row r="510">
          <cell r="E510" t="str">
            <v>每牙</v>
          </cell>
          <cell r="F510">
            <v>64</v>
          </cell>
        </row>
        <row r="510">
          <cell r="I510" t="str">
            <v>10牙以上按10牙收</v>
          </cell>
        </row>
        <row r="511">
          <cell r="A511" t="str">
            <v>310518003</v>
          </cell>
          <cell r="B511" t="str">
            <v>铸造可摘局部义齿</v>
          </cell>
        </row>
        <row r="512">
          <cell r="A512" t="str">
            <v>310518003a</v>
          </cell>
          <cell r="B512" t="str">
            <v>钴铬铸造可摘局部义齿</v>
          </cell>
          <cell r="C512" t="str">
            <v>含牙体预备，义齿设计，咬合检查，模型制作，义齿制作、试戴，包括覆盖义齿</v>
          </cell>
        </row>
        <row r="512">
          <cell r="E512" t="str">
            <v>每牙</v>
          </cell>
          <cell r="F512">
            <v>192</v>
          </cell>
        </row>
        <row r="512">
          <cell r="I512" t="str">
            <v>6牙以上按6牙收，2牙及以下按2牙收，过中线4牙以下按4牙收</v>
          </cell>
        </row>
        <row r="513">
          <cell r="A513" t="str">
            <v>310518003b</v>
          </cell>
          <cell r="B513" t="str">
            <v>钛合金铸造可摘局部义齿</v>
          </cell>
          <cell r="C513" t="str">
            <v>含牙体预备，义齿设计，咬合检查，模型制作，义齿制作、试戴，包括覆盖义齿</v>
          </cell>
        </row>
        <row r="513">
          <cell r="E513" t="str">
            <v>每件</v>
          </cell>
          <cell r="F513">
            <v>640</v>
          </cell>
        </row>
        <row r="513">
          <cell r="I513" t="str">
            <v>中支架加收640元，大支架加收880元</v>
          </cell>
        </row>
        <row r="514">
          <cell r="A514" t="str">
            <v>310518003c</v>
          </cell>
          <cell r="B514" t="str">
            <v>纯钛铸造可摘局部义齿</v>
          </cell>
          <cell r="C514" t="str">
            <v>含牙体预备，义齿设计，咬合检查，模型制作，义齿制作、试戴，包括覆盖义齿</v>
          </cell>
        </row>
        <row r="514">
          <cell r="E514" t="str">
            <v>每件</v>
          </cell>
          <cell r="F514">
            <v>1360</v>
          </cell>
        </row>
        <row r="514">
          <cell r="I514" t="str">
            <v>中支架加收1200元，大支架加收1680元</v>
          </cell>
        </row>
        <row r="515">
          <cell r="A515" t="str">
            <v>310518003d</v>
          </cell>
          <cell r="B515" t="str">
            <v>vitalin铸造可摘局部义齿</v>
          </cell>
          <cell r="C515" t="str">
            <v>含牙体预备，义齿设计，咬合检查，模型制作，义齿制作、试戴，包括覆盖义齿</v>
          </cell>
        </row>
        <row r="515">
          <cell r="E515" t="str">
            <v>每件</v>
          </cell>
          <cell r="F515">
            <v>880</v>
          </cell>
        </row>
        <row r="515">
          <cell r="I515" t="str">
            <v>中支架加收800元，大支架加收1040元</v>
          </cell>
        </row>
        <row r="516">
          <cell r="A516" t="str">
            <v>310518004</v>
          </cell>
          <cell r="B516" t="str">
            <v>隐形义齿</v>
          </cell>
          <cell r="C516" t="str">
            <v>含模型制作，义齿设计，试戴，抛光</v>
          </cell>
          <cell r="D516" t="str">
            <v>附着体成品件，加工费</v>
          </cell>
          <cell r="E516" t="str">
            <v>每牙</v>
          </cell>
          <cell r="F516">
            <v>240</v>
          </cell>
        </row>
        <row r="516">
          <cell r="I516" t="str">
            <v>每加一牙加收64元</v>
          </cell>
        </row>
        <row r="517">
          <cell r="A517" t="str">
            <v>310518005</v>
          </cell>
          <cell r="B517" t="str">
            <v>即刻义齿</v>
          </cell>
          <cell r="C517" t="str">
            <v>含拔牙前印模，制作模型，模型修整，义齿制作，试戴</v>
          </cell>
        </row>
        <row r="517">
          <cell r="E517" t="str">
            <v>每牙</v>
          </cell>
          <cell r="F517">
            <v>160</v>
          </cell>
        </row>
        <row r="517">
          <cell r="I517" t="str">
            <v>每加一牙加收64元</v>
          </cell>
        </row>
        <row r="518">
          <cell r="A518" t="str">
            <v>310518006</v>
          </cell>
          <cell r="B518" t="str">
            <v>附着体义齿</v>
          </cell>
          <cell r="C518" t="str">
            <v>含个别托盘制作，修整模型，模型观测，固位体平行度测量，平行研磨，试排牙，调改义齿</v>
          </cell>
          <cell r="D518" t="str">
            <v>附着体成品件，加工费</v>
          </cell>
          <cell r="E518" t="str">
            <v>每套</v>
          </cell>
          <cell r="F518">
            <v>800</v>
          </cell>
        </row>
        <row r="518">
          <cell r="I518" t="str">
            <v>附着体成品件及加工费按各地实际费用收取</v>
          </cell>
        </row>
        <row r="519">
          <cell r="A519" t="str">
            <v>310518007</v>
          </cell>
          <cell r="B519" t="str">
            <v>总义齿</v>
          </cell>
        </row>
        <row r="520">
          <cell r="A520" t="str">
            <v>310518007a</v>
          </cell>
          <cell r="B520" t="str">
            <v>总义齿基本费</v>
          </cell>
          <cell r="C520" t="str">
            <v>含义齿设计，做个别托盘，牙合关系记录，面弓转移，试戴，咬合检查，模型制作</v>
          </cell>
          <cell r="D520" t="str">
            <v>铸造金属基托，金属加强网</v>
          </cell>
          <cell r="E520" t="str">
            <v>单颌</v>
          </cell>
          <cell r="F520" t="str">
            <v>392</v>
          </cell>
        </row>
        <row r="520">
          <cell r="I520" t="str">
            <v>拜耳牙，凯丰牙，高丝磨牙加收16元/牙，凯晶四色加收24元/牙，凯标，登式柏，IPN加收40元/牙</v>
          </cell>
          <cell r="J520" t="str">
            <v>泰医保发〔2022〕31号</v>
          </cell>
        </row>
        <row r="521">
          <cell r="A521" t="str">
            <v>310518007b</v>
          </cell>
          <cell r="B521" t="str">
            <v>热凝塑料基托制作费</v>
          </cell>
          <cell r="C521" t="str">
            <v>蜡型制作，排牙，成形，调磨</v>
          </cell>
          <cell r="D521" t="str">
            <v>特殊材料</v>
          </cell>
          <cell r="E521" t="str">
            <v>单颌</v>
          </cell>
          <cell r="F521">
            <v>88</v>
          </cell>
        </row>
        <row r="521">
          <cell r="I521" t="str">
            <v>自凝注塑加收312元，热凝注塑加收712元</v>
          </cell>
        </row>
        <row r="522">
          <cell r="A522" t="str">
            <v>310518007c</v>
          </cell>
          <cell r="B522" t="str">
            <v>钴铬整铸支架或铸网费</v>
          </cell>
          <cell r="C522" t="str">
            <v>蜡型制作，铸造，成形，调磨</v>
          </cell>
          <cell r="D522" t="str">
            <v>特殊材料</v>
          </cell>
          <cell r="E522" t="str">
            <v>单颌</v>
          </cell>
          <cell r="F522">
            <v>1032</v>
          </cell>
        </row>
        <row r="522">
          <cell r="I522" t="str">
            <v>钛合金加收80元，纯钛加收1600元（含支架探伤测定）</v>
          </cell>
        </row>
        <row r="523">
          <cell r="A523" t="str">
            <v>310519</v>
          </cell>
          <cell r="B523" t="str">
            <v>修复体整理</v>
          </cell>
        </row>
        <row r="524">
          <cell r="A524" t="str">
            <v>310519001</v>
          </cell>
          <cell r="B524" t="str">
            <v>拆冠桥</v>
          </cell>
          <cell r="C524" t="str">
            <v>包括锤造冠</v>
          </cell>
        </row>
        <row r="524">
          <cell r="E524" t="str">
            <v>每牙</v>
          </cell>
          <cell r="F524">
            <v>12</v>
          </cell>
        </row>
        <row r="524">
          <cell r="I524" t="str">
            <v>铸造冠拆除加收1倍</v>
          </cell>
        </row>
        <row r="525">
          <cell r="A525" t="str">
            <v>310519002</v>
          </cell>
          <cell r="B525" t="str">
            <v>拆桩</v>
          </cell>
          <cell r="C525" t="str">
            <v>包括预成桩、各种材料的桩核</v>
          </cell>
        </row>
        <row r="525">
          <cell r="E525" t="str">
            <v>每牙</v>
          </cell>
          <cell r="F525">
            <v>16</v>
          </cell>
        </row>
        <row r="525">
          <cell r="I525" t="str">
            <v>复杂加收16元</v>
          </cell>
        </row>
        <row r="526">
          <cell r="A526" t="str">
            <v>310519003</v>
          </cell>
          <cell r="B526" t="str">
            <v>加焊</v>
          </cell>
          <cell r="C526" t="str">
            <v>包括锡焊、金焊、银焊</v>
          </cell>
          <cell r="D526" t="str">
            <v>焊接材料</v>
          </cell>
          <cell r="E526" t="str">
            <v>每2mm缺隙</v>
          </cell>
          <cell r="F526">
            <v>8</v>
          </cell>
        </row>
        <row r="526">
          <cell r="I526" t="str">
            <v>＞2mm加收、激光焊接加收16元</v>
          </cell>
        </row>
        <row r="527">
          <cell r="A527" t="str">
            <v>310519004</v>
          </cell>
          <cell r="B527" t="str">
            <v>加装饰面</v>
          </cell>
          <cell r="C527" t="str">
            <v>包括桩冠、桥体</v>
          </cell>
          <cell r="D527" t="str">
            <v>特殊材料</v>
          </cell>
          <cell r="E527" t="str">
            <v>每牙</v>
          </cell>
          <cell r="F527">
            <v>24</v>
          </cell>
        </row>
        <row r="528">
          <cell r="A528" t="str">
            <v>310519005</v>
          </cell>
          <cell r="B528" t="str">
            <v>烤瓷冠崩瓷修理</v>
          </cell>
          <cell r="C528" t="str">
            <v>包括粘结、树脂修补</v>
          </cell>
          <cell r="D528" t="str">
            <v>特殊材料</v>
          </cell>
          <cell r="E528" t="str">
            <v>每牙</v>
          </cell>
          <cell r="F528">
            <v>40</v>
          </cell>
        </row>
        <row r="529">
          <cell r="A529" t="str">
            <v>310519006</v>
          </cell>
          <cell r="B529" t="str">
            <v>调改义齿</v>
          </cell>
          <cell r="C529" t="str">
            <v>含检查、调牙合、调改外形、缓冲基托、调整卡环</v>
          </cell>
        </row>
        <row r="529">
          <cell r="E529" t="str">
            <v>次</v>
          </cell>
          <cell r="F529">
            <v>16</v>
          </cell>
        </row>
        <row r="530">
          <cell r="A530" t="str">
            <v>310519007</v>
          </cell>
          <cell r="B530" t="str">
            <v>取局部牙合关系记录</v>
          </cell>
          <cell r="C530" t="str">
            <v>指义齿组织面压痛衬印检查；含取印模、检查用衬印材料等</v>
          </cell>
          <cell r="D530" t="str">
            <v>特殊衬印材料</v>
          </cell>
          <cell r="E530" t="str">
            <v>次</v>
          </cell>
          <cell r="F530">
            <v>12</v>
          </cell>
        </row>
        <row r="531">
          <cell r="A531" t="str">
            <v>310519008</v>
          </cell>
          <cell r="B531" t="str">
            <v>取正中牙合关系记录</v>
          </cell>
        </row>
        <row r="531">
          <cell r="E531" t="str">
            <v>次</v>
          </cell>
          <cell r="F531">
            <v>16</v>
          </cell>
        </row>
        <row r="532">
          <cell r="A532" t="str">
            <v>310519009</v>
          </cell>
          <cell r="B532" t="str">
            <v>加人工牙</v>
          </cell>
        </row>
        <row r="532">
          <cell r="D532" t="str">
            <v>各种人工牙材料</v>
          </cell>
          <cell r="E532" t="str">
            <v>每牙</v>
          </cell>
          <cell r="F532">
            <v>16</v>
          </cell>
        </row>
        <row r="533">
          <cell r="A533" t="str">
            <v>310519010</v>
          </cell>
          <cell r="B533" t="str">
            <v>义齿接长基托</v>
          </cell>
          <cell r="C533" t="str">
            <v>包括边缘、游离端、义齿鞍基</v>
          </cell>
          <cell r="D533" t="str">
            <v>各种基托材料</v>
          </cell>
          <cell r="E533" t="str">
            <v>次</v>
          </cell>
          <cell r="F533">
            <v>16</v>
          </cell>
        </row>
        <row r="534">
          <cell r="A534" t="str">
            <v>310519011</v>
          </cell>
          <cell r="B534" t="str">
            <v>义齿裂纹及折裂修理</v>
          </cell>
          <cell r="C534" t="str">
            <v>含加固钢丝</v>
          </cell>
          <cell r="D534" t="str">
            <v>各种材料</v>
          </cell>
          <cell r="E534" t="str">
            <v>次</v>
          </cell>
          <cell r="F534">
            <v>20</v>
          </cell>
        </row>
        <row r="535">
          <cell r="A535" t="str">
            <v>310519012</v>
          </cell>
          <cell r="B535" t="str">
            <v>义齿组织面重衬</v>
          </cell>
          <cell r="C535" t="str">
            <v>包括硬衬、软衬</v>
          </cell>
          <cell r="D535" t="str">
            <v>特殊材料</v>
          </cell>
          <cell r="E535" t="str">
            <v>每平方厘米</v>
          </cell>
          <cell r="F535">
            <v>16</v>
          </cell>
        </row>
        <row r="536">
          <cell r="A536" t="str">
            <v>310519013</v>
          </cell>
          <cell r="B536" t="str">
            <v>加卡环</v>
          </cell>
          <cell r="C536" t="str">
            <v>含单臂、双臂、三臂卡环；包括加钢丝或铸造卡环</v>
          </cell>
          <cell r="D536" t="str">
            <v>各种卡环材料(钢丝弯制卡环，铸造钴铬合金、贵金属合金卡环)</v>
          </cell>
          <cell r="E536" t="str">
            <v>每卡环</v>
          </cell>
          <cell r="F536">
            <v>16</v>
          </cell>
        </row>
        <row r="537">
          <cell r="A537" t="str">
            <v>310519014</v>
          </cell>
          <cell r="B537" t="str">
            <v>增加铸造基托</v>
          </cell>
        </row>
        <row r="537">
          <cell r="D537" t="str">
            <v>各种基托材料(钢、金合金)</v>
          </cell>
          <cell r="E537" t="str">
            <v>5＋5</v>
          </cell>
          <cell r="F537">
            <v>80</v>
          </cell>
        </row>
        <row r="538">
          <cell r="A538" t="str">
            <v>310519015</v>
          </cell>
          <cell r="B538" t="str">
            <v>加牙合支托</v>
          </cell>
        </row>
        <row r="538">
          <cell r="D538" t="str">
            <v>各种牙合支托材料(钢丝支托、扁钢丝支托、铸造钴铬合金支托、铸造金合金支托)</v>
          </cell>
          <cell r="E538" t="str">
            <v>次</v>
          </cell>
          <cell r="F538">
            <v>8</v>
          </cell>
        </row>
        <row r="539">
          <cell r="A539" t="str">
            <v>310519016</v>
          </cell>
          <cell r="B539" t="str">
            <v>加铸牙合面</v>
          </cell>
        </row>
        <row r="539">
          <cell r="D539" t="str">
            <v>加工费</v>
          </cell>
          <cell r="E539" t="str">
            <v>次</v>
          </cell>
          <cell r="F539">
            <v>32</v>
          </cell>
        </row>
        <row r="540">
          <cell r="A540" t="str">
            <v>310519017</v>
          </cell>
          <cell r="B540" t="str">
            <v>增加加固装置</v>
          </cell>
          <cell r="C540" t="str">
            <v>包括加固钢丝、网</v>
          </cell>
          <cell r="D540" t="str">
            <v>各种加固装置材料(金属丝，扁钢丝，尼龙网、预成不锈钢网、铸造不锈钢网、金网)</v>
          </cell>
          <cell r="E540" t="str">
            <v>次</v>
          </cell>
          <cell r="F540" t="str">
            <v>47</v>
          </cell>
        </row>
        <row r="540">
          <cell r="J540" t="str">
            <v>泰医保发〔2022〕31号</v>
          </cell>
        </row>
        <row r="541">
          <cell r="A541" t="str">
            <v>310519018</v>
          </cell>
          <cell r="B541" t="str">
            <v>加连接杆</v>
          </cell>
        </row>
        <row r="541">
          <cell r="D541" t="str">
            <v>各种材料(预成杆、铸造不锈钢杆、铸造金杆)</v>
          </cell>
          <cell r="E541" t="str">
            <v>次</v>
          </cell>
          <cell r="F541">
            <v>24</v>
          </cell>
        </row>
        <row r="542">
          <cell r="A542" t="str">
            <v>310519019</v>
          </cell>
          <cell r="B542" t="str">
            <v>塑料牙合面加高咬合</v>
          </cell>
        </row>
        <row r="542">
          <cell r="D542" t="str">
            <v>材料费(自凝塑料、热凝塑料)</v>
          </cell>
          <cell r="E542" t="str">
            <v>次</v>
          </cell>
          <cell r="F542">
            <v>24</v>
          </cell>
        </row>
        <row r="543">
          <cell r="A543" t="str">
            <v>310519020</v>
          </cell>
          <cell r="B543" t="str">
            <v>弹性假牙龈</v>
          </cell>
        </row>
        <row r="543">
          <cell r="E543" t="str">
            <v>每牙</v>
          </cell>
          <cell r="F543">
            <v>28</v>
          </cell>
        </row>
        <row r="544">
          <cell r="A544" t="str">
            <v>310519021</v>
          </cell>
          <cell r="B544" t="str">
            <v>镀金加工</v>
          </cell>
        </row>
        <row r="544">
          <cell r="E544" t="str">
            <v>每牙</v>
          </cell>
          <cell r="F544">
            <v>80</v>
          </cell>
        </row>
        <row r="545">
          <cell r="A545" t="str">
            <v>310519022</v>
          </cell>
          <cell r="B545" t="str">
            <v>铸造加工</v>
          </cell>
          <cell r="C545" t="str">
            <v>指患者自带材料加工；包括所有铸造修复体</v>
          </cell>
        </row>
        <row r="545">
          <cell r="E545" t="str">
            <v>每件</v>
          </cell>
          <cell r="F545">
            <v>80</v>
          </cell>
        </row>
        <row r="546">
          <cell r="A546" t="str">
            <v>310519023</v>
          </cell>
          <cell r="B546" t="str">
            <v>配金加工</v>
          </cell>
        </row>
        <row r="546">
          <cell r="E546" t="str">
            <v>每牙</v>
          </cell>
          <cell r="F546">
            <v>80</v>
          </cell>
        </row>
        <row r="546">
          <cell r="I546" t="str">
            <v>仅限患者自备材料</v>
          </cell>
        </row>
        <row r="547">
          <cell r="A547" t="str">
            <v>310519024</v>
          </cell>
          <cell r="B547" t="str">
            <v>黄金材料加工</v>
          </cell>
        </row>
        <row r="547">
          <cell r="E547" t="str">
            <v>每牙</v>
          </cell>
          <cell r="F547">
            <v>80</v>
          </cell>
        </row>
        <row r="548">
          <cell r="A548" t="str">
            <v>310519025</v>
          </cell>
          <cell r="B548" t="str">
            <v>加磁性固位体</v>
          </cell>
        </row>
        <row r="548">
          <cell r="E548" t="str">
            <v>每牙</v>
          </cell>
          <cell r="F548">
            <v>80</v>
          </cell>
        </row>
        <row r="549">
          <cell r="A549" t="str">
            <v>310519026</v>
          </cell>
          <cell r="B549" t="str">
            <v>附着体增换</v>
          </cell>
          <cell r="C549" t="str">
            <v>包括附着体增加或更换</v>
          </cell>
          <cell r="D549" t="str">
            <v>附着体材料</v>
          </cell>
          <cell r="E549" t="str">
            <v>每附着体</v>
          </cell>
          <cell r="F549">
            <v>80</v>
          </cell>
        </row>
        <row r="550">
          <cell r="A550" t="str">
            <v>310520</v>
          </cell>
          <cell r="B550" t="str">
            <v>颞下颌关节病修复治疗</v>
          </cell>
        </row>
        <row r="551">
          <cell r="A551" t="str">
            <v>310520001</v>
          </cell>
          <cell r="B551" t="str">
            <v>牙合垫</v>
          </cell>
          <cell r="C551" t="str">
            <v>含牙体预备，调牙合，制印模、模型，蜡合记录，技工室制作；不含疗效分析专用设备检查</v>
          </cell>
          <cell r="D551" t="str">
            <v>铸造支架、垫材料、咬合板材料(塑料，树脂，铸造不锈钢，铸造金合金，铸造不锈钢或铸造金合金网+塑料，铸造不锈钢或铸造金合金网+树脂)</v>
          </cell>
          <cell r="E551" t="str">
            <v>每件</v>
          </cell>
          <cell r="F551">
            <v>80</v>
          </cell>
        </row>
        <row r="552">
          <cell r="A552" t="str">
            <v>310520002</v>
          </cell>
          <cell r="B552" t="str">
            <v>肌松弛治疗</v>
          </cell>
        </row>
        <row r="552">
          <cell r="E552" t="str">
            <v>次</v>
          </cell>
          <cell r="F552">
            <v>16</v>
          </cell>
        </row>
        <row r="553">
          <cell r="A553" t="str">
            <v>310521</v>
          </cell>
          <cell r="B553" t="str">
            <v>颌面缺损修复</v>
          </cell>
        </row>
        <row r="554">
          <cell r="A554" t="str">
            <v>310521001</v>
          </cell>
          <cell r="B554" t="str">
            <v>腭护板导板矫治</v>
          </cell>
          <cell r="C554" t="str">
            <v>含牙体预备；模型设计及手术预备； 技工制作；临床戴入</v>
          </cell>
          <cell r="D554" t="str">
            <v>腭护板、导板材料、模型设备</v>
          </cell>
          <cell r="E554" t="str">
            <v>单颌</v>
          </cell>
          <cell r="F554">
            <v>80</v>
          </cell>
        </row>
        <row r="554">
          <cell r="I554" t="str">
            <v>间接法制作加收，加放射治疗装置加收64元</v>
          </cell>
        </row>
        <row r="555">
          <cell r="A555" t="str">
            <v>310521002</v>
          </cell>
          <cell r="B555" t="str">
            <v>义颌修复</v>
          </cell>
          <cell r="C555" t="str">
            <v>含：1.阻塞口鼻孔，制印模、模型；2． 制作个别托盘；3．牙体预备、制工作印模、模型；4．制作阻塞器和恒基托；5．临床试戴阻塞器和恒基托，确定 关系，取连带恒基托及颌位关系的印模，灌制新模型；6．技工制作中空阻塞器及义颌；7．临床试戴义颌及试排牙；8．技工完成义颌及义齿；9．临床试戴、修改义颌及义齿；包括中空阻塞器、义齿、义耳、义鼻、义眼</v>
          </cell>
          <cell r="D555" t="str">
            <v>义颌、义齿、义耳、义鼻、义眼等专用材料</v>
          </cell>
          <cell r="E555" t="str">
            <v>每区段</v>
          </cell>
          <cell r="F555">
            <v>144</v>
          </cell>
        </row>
        <row r="555">
          <cell r="I555" t="str">
            <v>1．上或下颌骨一侧全切加收双倍；2．分段或分区双重印模加收双倍</v>
          </cell>
        </row>
        <row r="556">
          <cell r="A556" t="str">
            <v>310521003</v>
          </cell>
          <cell r="B556" t="str">
            <v>软腭抬高器治疗</v>
          </cell>
          <cell r="C556" t="str">
            <v>含：1． 试戴上颌腭托、加制软腭部印模、灌制模型；2． 模型预备、制作抬高软腭部分；3． 临床戴入及调整抬高高度；包括制作上颌腭托；舌不良运动矫治器、咽阻塞器</v>
          </cell>
          <cell r="D556" t="str">
            <v>各种材料(铁钛合金丝、软塑胶、光敏树脂)模型制备</v>
          </cell>
          <cell r="E556" t="str">
            <v>次</v>
          </cell>
          <cell r="F556">
            <v>120</v>
          </cell>
        </row>
        <row r="556">
          <cell r="I556" t="str">
            <v>咽阻塞器加收16元</v>
          </cell>
        </row>
        <row r="557">
          <cell r="A557" t="str">
            <v>310521004</v>
          </cell>
          <cell r="B557" t="str">
            <v>骨折后义齿夹板固位及牙合板治疗</v>
          </cell>
          <cell r="C557" t="str">
            <v>包括上或下颌骨骨折</v>
          </cell>
          <cell r="D557" t="str">
            <v>义齿夹板材料</v>
          </cell>
          <cell r="E557" t="str">
            <v>单颌</v>
          </cell>
          <cell r="F557">
            <v>120</v>
          </cell>
        </row>
        <row r="558">
          <cell r="A558" t="str">
            <v>310522</v>
          </cell>
          <cell r="B558" t="str">
            <v>正畸治疗</v>
          </cell>
        </row>
        <row r="558">
          <cell r="D558" t="str">
            <v>特殊粘接材料</v>
          </cell>
        </row>
        <row r="559">
          <cell r="A559" t="str">
            <v>310522001</v>
          </cell>
          <cell r="B559" t="str">
            <v>乳牙期安氏I类错牙合正畸治疗</v>
          </cell>
          <cell r="C559" t="str">
            <v>包括：1．含乳牙早失、乳前牙反牙合的矫治；2.使用间隙保持器、活动矫治器</v>
          </cell>
          <cell r="D559" t="str">
            <v>功能矫治器</v>
          </cell>
          <cell r="E559" t="str">
            <v>次</v>
          </cell>
          <cell r="F559" t="str">
            <v>价格放开</v>
          </cell>
        </row>
        <row r="559">
          <cell r="J559" t="str">
            <v>按照泰医保发﹝2020﹞42号文价格放开</v>
          </cell>
        </row>
        <row r="560">
          <cell r="A560" t="str">
            <v>310522002</v>
          </cell>
          <cell r="B560" t="str">
            <v>替牙期安氏I类错牙合活动矫治器正畸治疗</v>
          </cell>
          <cell r="C560" t="str">
            <v>包括替牙障碍、不良口腔习惯的矫治</v>
          </cell>
          <cell r="D560" t="str">
            <v>活动矫治器增加的其他部件</v>
          </cell>
          <cell r="E560" t="str">
            <v>次</v>
          </cell>
          <cell r="F560" t="str">
            <v>价格放开</v>
          </cell>
        </row>
        <row r="560">
          <cell r="J560" t="str">
            <v>按照泰医保发﹝2020﹞42号文价格放开</v>
          </cell>
        </row>
        <row r="561">
          <cell r="A561" t="str">
            <v>310522003</v>
          </cell>
          <cell r="B561" t="str">
            <v>替牙期安氏I类错牙合固定矫治器正畸治疗</v>
          </cell>
          <cell r="C561" t="str">
            <v>包括使用简单固定矫治器和常规固定矫治器治疗</v>
          </cell>
          <cell r="D561" t="str">
            <v>简单固定矫治器增加的其他弓丝或附件</v>
          </cell>
          <cell r="E561" t="str">
            <v>次</v>
          </cell>
          <cell r="F561" t="str">
            <v>价格放开</v>
          </cell>
        </row>
        <row r="561">
          <cell r="J561" t="str">
            <v>按照泰医保发﹝2020﹞42号文价格放开</v>
          </cell>
        </row>
        <row r="562">
          <cell r="A562" t="str">
            <v>310522004</v>
          </cell>
          <cell r="B562" t="str">
            <v>恒牙期安氏I类错牙合固定矫治器正畸治疗</v>
          </cell>
          <cell r="C562" t="str">
            <v>包括拥挤不拔牙病例、牙列间隙病例和简单拥挤双尖牙拔牙病例；不含间隙调整后修复</v>
          </cell>
          <cell r="D562" t="str">
            <v>口外弓、上下颌扩弓装置及其他附加装置、隐形固定器特殊材料</v>
          </cell>
          <cell r="E562" t="str">
            <v>次</v>
          </cell>
          <cell r="F562" t="str">
            <v>价格放开</v>
          </cell>
        </row>
        <row r="562">
          <cell r="J562" t="str">
            <v>按照泰医保发﹝2020﹞42号文价格放开</v>
          </cell>
        </row>
        <row r="563">
          <cell r="A563" t="str">
            <v>310522005</v>
          </cell>
          <cell r="B563" t="str">
            <v>乳牙期安氏II类错牙合正畸治疗</v>
          </cell>
          <cell r="C563" t="str">
            <v>包括：1.乳牙早失、上颏前突、乳前牙反牙合的矫治；2.使用间隙保持器、活动矫治器治疗</v>
          </cell>
          <cell r="D563" t="str">
            <v>功能矫治器</v>
          </cell>
          <cell r="E563" t="str">
            <v>次</v>
          </cell>
          <cell r="F563" t="str">
            <v>价格放开</v>
          </cell>
        </row>
        <row r="563">
          <cell r="J563" t="str">
            <v>按照泰医保发﹝2020﹞42号文价格放开</v>
          </cell>
        </row>
        <row r="564">
          <cell r="A564" t="str">
            <v>310522006</v>
          </cell>
          <cell r="B564" t="str">
            <v>替牙期安氏II类错牙合口腔不良习惯正畸治疗</v>
          </cell>
          <cell r="C564" t="str">
            <v>包括简单固定矫治器或活动矫治器</v>
          </cell>
          <cell r="D564" t="str">
            <v>口外弓或其他远中移动装置、活动矫治器的增加其他部件、腭杆</v>
          </cell>
          <cell r="E564" t="str">
            <v>次</v>
          </cell>
          <cell r="F564" t="str">
            <v>价格放开</v>
          </cell>
        </row>
        <row r="564">
          <cell r="J564" t="str">
            <v>按照泰医保发﹝2020﹞42号文价格放开</v>
          </cell>
        </row>
        <row r="565">
          <cell r="A565" t="str">
            <v>310522007</v>
          </cell>
          <cell r="B565" t="str">
            <v>替牙期牙性安氏II类错牙合活动矫治器正畸治疗</v>
          </cell>
          <cell r="C565" t="str">
            <v>包括含替牙障碍、上颌前突</v>
          </cell>
          <cell r="D565" t="str">
            <v>使用口外弓、使用Frankel 等功能矫治器、咬合诱导</v>
          </cell>
          <cell r="E565" t="str">
            <v>次</v>
          </cell>
          <cell r="F565" t="str">
            <v>价格放开</v>
          </cell>
        </row>
        <row r="565">
          <cell r="J565" t="str">
            <v>按照泰医保发﹝2020﹞42号文价格放开</v>
          </cell>
        </row>
        <row r="566">
          <cell r="A566" t="str">
            <v>310522008</v>
          </cell>
          <cell r="B566" t="str">
            <v>替牙期牙性安氏II类错牙合固定矫治器正畸治疗</v>
          </cell>
          <cell r="C566" t="str">
            <v>包括简单固定矫正器和常规固定矫正器</v>
          </cell>
          <cell r="D566" t="str">
            <v>口外弓、上下颌扩弓装置及其他附加装置</v>
          </cell>
          <cell r="E566" t="str">
            <v>次</v>
          </cell>
          <cell r="F566" t="str">
            <v>价格放开</v>
          </cell>
        </row>
        <row r="566">
          <cell r="J566" t="str">
            <v>按照泰医保发﹝2020﹞42号文价格放开</v>
          </cell>
        </row>
        <row r="567">
          <cell r="A567" t="str">
            <v>310522009</v>
          </cell>
          <cell r="B567" t="str">
            <v>替牙期骨性安氏II类错牙合正畸治疗</v>
          </cell>
          <cell r="C567" t="str">
            <v>包括1：严重上颌前突；2：活动矫治器治疗或简单固定矫治器</v>
          </cell>
          <cell r="D567" t="str">
            <v>使用口外弓上下颌扩弓装置及其他附加装置、使用常规固定矫治器、使用Frankel、Activator Twin-Block等功能矫治器及Herbst矫治器</v>
          </cell>
          <cell r="E567" t="str">
            <v>次</v>
          </cell>
          <cell r="F567" t="str">
            <v>价格放开</v>
          </cell>
        </row>
        <row r="567">
          <cell r="J567" t="str">
            <v>按照泰医保发﹝2020﹞42号文价格放开</v>
          </cell>
        </row>
        <row r="568">
          <cell r="A568" t="str">
            <v>310522010</v>
          </cell>
          <cell r="B568" t="str">
            <v>恒牙早期安氏II类错牙合功能矫治器治疗</v>
          </cell>
          <cell r="C568" t="str">
            <v>包括：1．严重牙性II类错牙合和骨性II类错牙合；2．使用Frankel功能矫治器II型或Activator功能矫治器；其他功能矫治器</v>
          </cell>
          <cell r="D568" t="str">
            <v>Activator增加扩弓装置、口外弓、腭杆</v>
          </cell>
          <cell r="E568" t="str">
            <v>次</v>
          </cell>
          <cell r="F568" t="str">
            <v>价格放开</v>
          </cell>
        </row>
        <row r="568">
          <cell r="J568" t="str">
            <v>按照泰医保发﹝2020﹞42号文价格放开</v>
          </cell>
        </row>
        <row r="569">
          <cell r="A569" t="str">
            <v>310522011</v>
          </cell>
          <cell r="B569" t="str">
            <v>恒牙期牙性安氏II类错牙合固定矫治器治疗</v>
          </cell>
          <cell r="C569" t="str">
            <v>1．含上下颌所需带环、弓丝、托槽；2．包括牙性安氏II类错拥挤不拔牙病例和简单拥挤拔牙病例</v>
          </cell>
          <cell r="D569" t="str">
            <v>口外弓、上下颌扩弓装置及其他辅助性矫治装置、腭杆</v>
          </cell>
          <cell r="E569" t="str">
            <v>次</v>
          </cell>
          <cell r="F569" t="str">
            <v>价格放开</v>
          </cell>
        </row>
        <row r="569">
          <cell r="J569" t="str">
            <v>按照泰医保发﹝2020﹞42号文价格放开</v>
          </cell>
        </row>
        <row r="570">
          <cell r="A570" t="str">
            <v>310522012</v>
          </cell>
          <cell r="B570" t="str">
            <v>恒牙期骨性安氏II类错牙合固定矫治器拔牙治疗</v>
          </cell>
          <cell r="C570" t="str">
            <v>包括骨性安氏II类牙合拔牙病例</v>
          </cell>
          <cell r="D570" t="str">
            <v>口外弓、上下颌扩弓装置及其他辅助性矫治装置、腭杆</v>
          </cell>
          <cell r="E570" t="str">
            <v>次</v>
          </cell>
          <cell r="F570" t="str">
            <v>价格放开</v>
          </cell>
        </row>
        <row r="570">
          <cell r="J570" t="str">
            <v>按照泰医保发﹝2020﹞42号文价格放开</v>
          </cell>
        </row>
        <row r="571">
          <cell r="A571" t="str">
            <v>310522013</v>
          </cell>
          <cell r="B571" t="str">
            <v>乳牙期安氏III类错牙合正畸治疗</v>
          </cell>
          <cell r="C571" t="str">
            <v>包括：1．乳前牙牙合；2．使用活动矫治器或下颌连冠式斜面导板治疗</v>
          </cell>
          <cell r="D571" t="str">
            <v>功能矫治器、颏兜</v>
          </cell>
          <cell r="E571" t="str">
            <v>次</v>
          </cell>
          <cell r="F571" t="str">
            <v>价格放开</v>
          </cell>
        </row>
        <row r="571">
          <cell r="J571" t="str">
            <v>按照泰医保发﹝2020﹞42号文价格放开</v>
          </cell>
        </row>
        <row r="572">
          <cell r="A572" t="str">
            <v>310522014</v>
          </cell>
          <cell r="B572" t="str">
            <v>替牙期安氏III类错牙合正畸治疗</v>
          </cell>
          <cell r="C572" t="str">
            <v>1．包括前牙反牙合；2．使用活动矫治器</v>
          </cell>
          <cell r="D572" t="str">
            <v>上颌扩弓装置、功能矫治、颏兜</v>
          </cell>
          <cell r="E572" t="str">
            <v>次</v>
          </cell>
          <cell r="F572" t="str">
            <v>价格放开</v>
          </cell>
        </row>
        <row r="572">
          <cell r="J572" t="str">
            <v>按照泰医保发﹝2020﹞42号文价格放开</v>
          </cell>
        </row>
        <row r="573">
          <cell r="A573" t="str">
            <v>310522015</v>
          </cell>
          <cell r="B573" t="str">
            <v>替牙期安氏III类错牙合功能矫治器治疗</v>
          </cell>
          <cell r="C573" t="str">
            <v>包括：1．严重牙性III类错牙合和骨性III类错牙合；2．使用rankel功能矫治器III型；其他功能矫治器</v>
          </cell>
          <cell r="D573" t="str">
            <v>颏兜</v>
          </cell>
          <cell r="E573" t="str">
            <v>次</v>
          </cell>
          <cell r="F573" t="str">
            <v>价格放开</v>
          </cell>
        </row>
        <row r="573">
          <cell r="J573" t="str">
            <v>按照泰医保发﹝2020﹞42号文价格放开</v>
          </cell>
        </row>
        <row r="574">
          <cell r="A574" t="str">
            <v>310522016</v>
          </cell>
          <cell r="B574" t="str">
            <v>恒牙期安氏III类错牙合固定矫治器治疗</v>
          </cell>
          <cell r="C574" t="str">
            <v>包括：牙性安氏III类错牙合拥挤不拔牙病例和简单拥挤拔牙病例</v>
          </cell>
          <cell r="D574" t="str">
            <v>上颌扩弓装置及其他附加装置</v>
          </cell>
          <cell r="E574" t="str">
            <v>次</v>
          </cell>
          <cell r="F574" t="str">
            <v>价格放开</v>
          </cell>
        </row>
        <row r="574">
          <cell r="J574" t="str">
            <v>按照泰医保发﹝2020﹞42号文价格放开</v>
          </cell>
        </row>
        <row r="575">
          <cell r="A575" t="str">
            <v>310522017</v>
          </cell>
          <cell r="B575" t="str">
            <v>恒牙期骨性安氏III类错牙合固定矫治器拔牙治疗</v>
          </cell>
          <cell r="C575" t="str">
            <v>包括骨性安氏III类错牙合拔牙病例</v>
          </cell>
          <cell r="D575" t="str">
            <v>前方牵引器、头帽颏兜、上颌扩弓装置及其他附加装置、特殊材料</v>
          </cell>
          <cell r="E575" t="str">
            <v>次</v>
          </cell>
          <cell r="F575" t="str">
            <v>价格放开</v>
          </cell>
        </row>
        <row r="575">
          <cell r="J575" t="str">
            <v>按照泰医保发﹝2020﹞42号文价格放开</v>
          </cell>
        </row>
        <row r="576">
          <cell r="A576" t="str">
            <v>310522018</v>
          </cell>
          <cell r="B576" t="str">
            <v>牙周病伴错牙合畸形活动矫治器正畸治疗</v>
          </cell>
          <cell r="C576" t="str">
            <v>包括局部牙周炎的正畸治疗</v>
          </cell>
        </row>
        <row r="576">
          <cell r="E576" t="str">
            <v>次</v>
          </cell>
          <cell r="F576" t="str">
            <v>价格放开</v>
          </cell>
        </row>
        <row r="576">
          <cell r="J576" t="str">
            <v>按照泰医保发﹝2020﹞42号文价格放开</v>
          </cell>
        </row>
        <row r="577">
          <cell r="A577" t="str">
            <v>310522019</v>
          </cell>
          <cell r="B577" t="str">
            <v>牙周病伴错牙合畸形固定矫治器正畸治疗</v>
          </cell>
          <cell r="C577" t="str">
            <v>包括局部牙周炎的正畸治疗</v>
          </cell>
        </row>
        <row r="577">
          <cell r="E577" t="str">
            <v>次</v>
          </cell>
          <cell r="F577" t="str">
            <v>价格放开</v>
          </cell>
        </row>
        <row r="577">
          <cell r="J577" t="str">
            <v>按照泰医保发﹝2020﹞42号文价格放开</v>
          </cell>
        </row>
        <row r="578">
          <cell r="A578" t="str">
            <v>310522020</v>
          </cell>
          <cell r="B578" t="str">
            <v>牙合创伤正畸治疗</v>
          </cell>
          <cell r="C578" t="str">
            <v>包括：1．由咬合因素引起的牙合创伤；2．用活动矫治器或固定矫治器治疗</v>
          </cell>
        </row>
        <row r="578">
          <cell r="E578" t="str">
            <v>次</v>
          </cell>
          <cell r="F578" t="str">
            <v>价格放开</v>
          </cell>
        </row>
        <row r="578">
          <cell r="J578" t="str">
            <v>按照泰医保发﹝2020﹞42号文价格放开</v>
          </cell>
        </row>
        <row r="579">
          <cell r="A579" t="str">
            <v>310522021</v>
          </cell>
          <cell r="B579" t="str">
            <v>单侧唇腭裂序列正畸治疗</v>
          </cell>
          <cell r="C579" t="str">
            <v>包括：单侧牙槽突裂、无骨骼畸形和面部畸形、腭托使用的正畸治疗；不含替牙期植骨前后的正畸治疗</v>
          </cell>
          <cell r="D579" t="str">
            <v>乳牙期用于解除后牙反牙合、前牙反牙合的活动矫治器或固定矫治器、恒牙期用于解除后牙反牙合、前牙反牙合的活动矫治器或固定矫治器、颈牵引、低位头帽牵引等附加装置</v>
          </cell>
          <cell r="E579" t="str">
            <v>次</v>
          </cell>
          <cell r="F579" t="str">
            <v>价格放开</v>
          </cell>
        </row>
        <row r="579">
          <cell r="J579" t="str">
            <v>按照泰医保发﹝2020﹞42号文价格放开</v>
          </cell>
        </row>
        <row r="580">
          <cell r="A580" t="str">
            <v>310522022</v>
          </cell>
          <cell r="B580" t="str">
            <v>早期颜面不对称正畸治疗</v>
          </cell>
          <cell r="C580" t="str">
            <v>包括：1．替牙期由错牙合引起或颜面不对称伴错牙合的病例；2．使用活动矫治器和固定矫治器</v>
          </cell>
        </row>
        <row r="580">
          <cell r="E580" t="str">
            <v>次</v>
          </cell>
          <cell r="F580" t="str">
            <v>价格放开</v>
          </cell>
        </row>
        <row r="580">
          <cell r="J580" t="str">
            <v>按照泰医保发﹝2020﹞42号文价格放开</v>
          </cell>
        </row>
        <row r="581">
          <cell r="A581" t="str">
            <v>310522023</v>
          </cell>
          <cell r="B581" t="str">
            <v>恒牙期颜面不对称正畸治疗</v>
          </cell>
          <cell r="C581" t="str">
            <v>包括：1．恒牙期由错牙合引起或颜面不对称伴错的早期正畸治疗；2．用活动矫治器或固定矫治器</v>
          </cell>
          <cell r="D581" t="str">
            <v>活动矫治器增加部件或其他附加装置</v>
          </cell>
          <cell r="E581" t="str">
            <v>次</v>
          </cell>
          <cell r="F581" t="str">
            <v>价格放开</v>
          </cell>
        </row>
        <row r="581">
          <cell r="J581" t="str">
            <v>按照泰医保发﹝2020﹞42号文价格放开</v>
          </cell>
        </row>
        <row r="582">
          <cell r="A582" t="str">
            <v>310522024</v>
          </cell>
          <cell r="B582" t="str">
            <v>颅面畸形正畸治疗</v>
          </cell>
          <cell r="C582" t="str">
            <v>包括：1．Crouzon综合征、Apert综合征、Treac牙合r-Collins综合征；2．用活动矫治器或固定矫治器治疗</v>
          </cell>
          <cell r="D582" t="str">
            <v>活动矫治器增加其他部件、固定矫治器增加其他附加装置另加</v>
          </cell>
          <cell r="E582" t="str">
            <v>次</v>
          </cell>
          <cell r="F582" t="str">
            <v>价格放开</v>
          </cell>
        </row>
        <row r="582">
          <cell r="J582" t="str">
            <v>按照泰医保发﹝2020﹞42号文价格放开</v>
          </cell>
        </row>
        <row r="583">
          <cell r="A583" t="str">
            <v>310522025</v>
          </cell>
          <cell r="B583" t="str">
            <v>颞下颌关节病正畸治疗</v>
          </cell>
          <cell r="C583" t="str">
            <v>包括：1．颞下颌关节的弹响、疼痛、关节盘移位等的正畸治疗；2．用活动矫治器或固定矫治器治疗</v>
          </cell>
        </row>
        <row r="583">
          <cell r="E583" t="str">
            <v>次</v>
          </cell>
          <cell r="F583">
            <v>240</v>
          </cell>
        </row>
        <row r="584">
          <cell r="A584" t="str">
            <v>310522026</v>
          </cell>
          <cell r="B584" t="str">
            <v>正颌外科术前术后正畸治疗</v>
          </cell>
          <cell r="C584" t="str">
            <v>包括：1．安氏II类、III类严重骨性错牙合、严重骨性开牙合、严重腭裂、面部偏斜及其他颅面畸形的正颌外科术前、术后正畸治疗；2．使用固定矫治器治疗</v>
          </cell>
        </row>
        <row r="584">
          <cell r="E584" t="str">
            <v>次</v>
          </cell>
          <cell r="F584" t="str">
            <v>价格放开</v>
          </cell>
        </row>
        <row r="584">
          <cell r="J584" t="str">
            <v>按照泰医保发﹝2020﹞42号文价格放开</v>
          </cell>
        </row>
        <row r="585">
          <cell r="A585" t="str">
            <v>310522027</v>
          </cell>
          <cell r="B585" t="str">
            <v>睡眠呼吸暂停综合征(OSAS)正畸治疗</v>
          </cell>
          <cell r="C585" t="str">
            <v>包括各种表现的睡眠呼吸暂停及相应错牙合的正畸治疗</v>
          </cell>
          <cell r="D585" t="str">
            <v>常规OSAS矫治器以外的附件</v>
          </cell>
          <cell r="E585" t="str">
            <v>次</v>
          </cell>
          <cell r="F585">
            <v>800</v>
          </cell>
        </row>
        <row r="586">
          <cell r="A586" t="str">
            <v>310522028</v>
          </cell>
          <cell r="B586" t="str">
            <v>正畸保持器治疗</v>
          </cell>
          <cell r="C586" t="str">
            <v>含取模型、制作用材料</v>
          </cell>
          <cell r="D586" t="str">
            <v>特殊材料及 固定保持器、正位器、透明保持器</v>
          </cell>
          <cell r="E586" t="str">
            <v>每副</v>
          </cell>
          <cell r="F586" t="str">
            <v>价格放开</v>
          </cell>
        </row>
        <row r="586">
          <cell r="J586" t="str">
            <v>按照泰医保发﹝2020﹞42号文价格放开</v>
          </cell>
        </row>
        <row r="587">
          <cell r="A587" t="str">
            <v>310523</v>
          </cell>
          <cell r="B587" t="str">
            <v>口腔种植</v>
          </cell>
        </row>
        <row r="587">
          <cell r="D587" t="str">
            <v>模型制备</v>
          </cell>
        </row>
        <row r="588">
          <cell r="A588" t="str">
            <v>310523001</v>
          </cell>
          <cell r="B588" t="str">
            <v>种植模型制备</v>
          </cell>
          <cell r="C588" t="str">
            <v>含取印模、灌模型、做蜡型、排牙、上牙合架</v>
          </cell>
          <cell r="D588" t="str">
            <v>唇侧Index材料</v>
          </cell>
          <cell r="E588" t="str">
            <v>单颌</v>
          </cell>
          <cell r="F588" t="str">
            <v>价格放开</v>
          </cell>
        </row>
        <row r="588">
          <cell r="I588" t="str">
            <v>按照《关于规范口腔种植医疗服务项目及价格的通知》（泰医保发〔2023〕18号）文件要求，该项目已停用</v>
          </cell>
          <cell r="J588" t="str">
            <v>按照泰价费发﹝2016﹞10号文价格放开
</v>
          </cell>
        </row>
        <row r="589">
          <cell r="A589" t="str">
            <v>310523002</v>
          </cell>
          <cell r="B589" t="str">
            <v>外科引导牙合板</v>
          </cell>
          <cell r="C589" t="str">
            <v>含技工室制作、临床试戴</v>
          </cell>
          <cell r="D589" t="str">
            <v>唇侧Index材料、光固化基板、热压塑料板、自凝塑料、金属套管</v>
          </cell>
          <cell r="E589" t="str">
            <v>单颌</v>
          </cell>
          <cell r="F589">
            <v>80</v>
          </cell>
        </row>
        <row r="589">
          <cell r="I589" t="str">
            <v>按照《关于规范口腔种植医疗服务项目及价格的通知》（泰医保发〔2023〕18号）文件要求，该项目已停用</v>
          </cell>
        </row>
        <row r="590">
          <cell r="A590" t="str">
            <v>310523003</v>
          </cell>
          <cell r="B590" t="str">
            <v>种植过渡义齿</v>
          </cell>
          <cell r="C590" t="str">
            <v>含技工室制作、临床试戴</v>
          </cell>
          <cell r="D590" t="str">
            <v>义齿修复材料、进口软衬材料</v>
          </cell>
          <cell r="E590" t="str">
            <v>每牙</v>
          </cell>
          <cell r="F590">
            <v>80</v>
          </cell>
        </row>
        <row r="590">
          <cell r="I590" t="str">
            <v>按照《关于规范口腔种植医疗服务项目及价格的通知》（泰医保发〔2023〕18号）文件要求，该项目已停用</v>
          </cell>
        </row>
        <row r="591">
          <cell r="A591" t="str">
            <v>310523004</v>
          </cell>
          <cell r="B591" t="str">
            <v>种植体-真牙栓道式附着体</v>
          </cell>
          <cell r="C591" t="str">
            <v>含牙体预备、个别托盘制作、再取印模、灌模型、牙合记录、面弓转移上架、技工室制作、切开、激光焊接、烤瓷配色和上色、临床试戴</v>
          </cell>
          <cell r="D591" t="str">
            <v>义齿修复材料、进口软衬材料、栓道材料、加工费</v>
          </cell>
          <cell r="E591" t="str">
            <v>每牙</v>
          </cell>
          <cell r="F591">
            <v>608</v>
          </cell>
        </row>
        <row r="591">
          <cell r="I591" t="str">
            <v>按照《关于规范口腔种植医疗服务项目及价格的通知》（泰医保发〔2023〕18号）文件要求，该项目已停用</v>
          </cell>
        </row>
        <row r="592">
          <cell r="A592" t="str">
            <v>310523005</v>
          </cell>
          <cell r="B592" t="str">
            <v>种植覆盖义齿</v>
          </cell>
          <cell r="C592" t="str">
            <v>包括：1.全口杆卡式；2.磁附着式；3.套筒冠</v>
          </cell>
          <cell r="D592" t="str">
            <v>特殊材料、加工费</v>
          </cell>
          <cell r="E592" t="str">
            <v>单颌</v>
          </cell>
          <cell r="F592">
            <v>608</v>
          </cell>
        </row>
        <row r="592">
          <cell r="I592" t="str">
            <v>按照《关于规范口腔种植医疗服务项目及价格的通知》（泰医保发〔2023〕18号）文件要求，该项目已停用</v>
          </cell>
        </row>
        <row r="593">
          <cell r="A593" t="str">
            <v>310523006</v>
          </cell>
          <cell r="B593" t="str">
            <v>全口固定种植义齿</v>
          </cell>
        </row>
        <row r="593">
          <cell r="D593" t="str">
            <v>特殊材料、加工费</v>
          </cell>
          <cell r="E593" t="str">
            <v>单颌</v>
          </cell>
          <cell r="F593">
            <v>608</v>
          </cell>
        </row>
        <row r="593">
          <cell r="I593" t="str">
            <v>按照《关于规范口腔种植医疗服务项目及价格的通知》（泰医保发〔2023〕18号）文件要求，该项目已停用</v>
          </cell>
        </row>
        <row r="594">
          <cell r="A594" t="str">
            <v>310523007</v>
          </cell>
          <cell r="B594" t="str">
            <v>颜面赝复体种植修复</v>
          </cell>
          <cell r="C594" t="str">
            <v>含个别托盘制作、技工制作、激光焊接、配色、临床试戴；包括眼或耳或鼻缺损修复或颌面缺损修复</v>
          </cell>
          <cell r="D594" t="str">
            <v>个别托盘材料、基台、贵金属包埋材料、进口成型塑料、金属材料、激光焊接材料、硅胶材料、加工费</v>
          </cell>
          <cell r="E594" t="str">
            <v>每种植体</v>
          </cell>
          <cell r="F594">
            <v>800</v>
          </cell>
        </row>
        <row r="595">
          <cell r="A595" t="str">
            <v>310523008</v>
          </cell>
          <cell r="B595" t="str">
            <v>自体牙骨粉制备</v>
          </cell>
          <cell r="C595" t="str">
            <v>将拔除后的自体牙齿制备成颗粒状、粉状等形态，作为骨代用品单独或与其他骨代用品混合用于引导骨再生、拔牙窝位点保存、上颌窦底提升与牙槽嵴增高增宽等骨增量治疗</v>
          </cell>
        </row>
        <row r="595">
          <cell r="E595" t="str">
            <v>每牙</v>
          </cell>
          <cell r="F595" t="str">
            <v>自主定价</v>
          </cell>
        </row>
        <row r="595">
          <cell r="J595" t="str">
            <v>按照鲁价格二发﹝2018﹞144号文新增项目</v>
          </cell>
        </row>
        <row r="596">
          <cell r="A596" t="str">
            <v>310523009</v>
          </cell>
          <cell r="B596" t="str">
            <v>即刻修复技术</v>
          </cell>
          <cell r="C596" t="str">
            <v>种植体植入完成后，达到足够初期稳定性和植入扭矩，临时修复基台或者复合基台就位，含覆盖帽的安卸，安装种植取模部件，口内连接印模杆，制取口腔印模。在临时过渡修复义齿制作完成后，在种植体植入一周内完成上部修复义齿的戴入。不含CAD/CAM支架设计与制作。</v>
          </cell>
          <cell r="D596" t="str">
            <v>特殊材料,义齿加工费用</v>
          </cell>
          <cell r="E596" t="str">
            <v>牙</v>
          </cell>
          <cell r="F596" t="str">
            <v>新增项目</v>
          </cell>
        </row>
        <row r="596">
          <cell r="J596" t="str">
            <v>泰医保发〔2021〕14号</v>
          </cell>
        </row>
        <row r="597">
          <cell r="A597" t="str">
            <v>3106</v>
          </cell>
          <cell r="B597" t="str">
            <v>6．呼吸系统</v>
          </cell>
        </row>
        <row r="598">
          <cell r="A598" t="str">
            <v>310601</v>
          </cell>
          <cell r="B598" t="str">
            <v>肺功能检查</v>
          </cell>
          <cell r="C598" t="str">
            <v>指使用肺功能仪检查</v>
          </cell>
        </row>
        <row r="599">
          <cell r="A599" t="str">
            <v>310601001</v>
          </cell>
          <cell r="B599" t="str">
            <v>肺通气功能检查</v>
          </cell>
          <cell r="C599" t="str">
            <v>含潮气量、肺活量、每分通气量、补吸、呼气量、深吸气量、用力肺活量、一秒钟用力呼吸容积</v>
          </cell>
        </row>
        <row r="599">
          <cell r="E599" t="str">
            <v>次</v>
          </cell>
          <cell r="F599" t="str">
            <v>90</v>
          </cell>
        </row>
        <row r="599">
          <cell r="I599" t="str">
            <v>有最大通气量加收24元</v>
          </cell>
          <cell r="J599" t="str">
            <v>泰医保发〔2022〕31号</v>
          </cell>
        </row>
        <row r="600">
          <cell r="A600" t="str">
            <v>310601002</v>
          </cell>
          <cell r="B600" t="str">
            <v>肺弥散功能检查</v>
          </cell>
          <cell r="C600" t="str">
            <v>包括一口气法，重复呼吸法</v>
          </cell>
        </row>
        <row r="600">
          <cell r="E600" t="str">
            <v>项</v>
          </cell>
          <cell r="F600">
            <v>40</v>
          </cell>
        </row>
        <row r="601">
          <cell r="A601" t="str">
            <v>310601003</v>
          </cell>
          <cell r="B601" t="str">
            <v>运动心肺功能检查</v>
          </cell>
          <cell r="C601" t="str">
            <v>不含心电监测</v>
          </cell>
        </row>
        <row r="601">
          <cell r="E601" t="str">
            <v>项</v>
          </cell>
          <cell r="F601">
            <v>144</v>
          </cell>
        </row>
        <row r="601">
          <cell r="I601" t="str">
            <v>因病情变化未能完成本试验者，亦应按本标准计价</v>
          </cell>
        </row>
        <row r="602">
          <cell r="A602" t="str">
            <v>310601004</v>
          </cell>
          <cell r="B602" t="str">
            <v>气道阻力测定</v>
          </cell>
          <cell r="C602" t="str">
            <v>包括阻断法；不含残气容积测定</v>
          </cell>
        </row>
        <row r="602">
          <cell r="E602" t="str">
            <v>项</v>
          </cell>
          <cell r="F602">
            <v>24</v>
          </cell>
        </row>
        <row r="603">
          <cell r="A603" t="str">
            <v>310601005</v>
          </cell>
          <cell r="B603" t="str">
            <v>残气容积测定</v>
          </cell>
          <cell r="C603" t="str">
            <v>包括体描法，氦气平衡法，氮气稀释法，重复呼吸法</v>
          </cell>
        </row>
        <row r="603">
          <cell r="E603" t="str">
            <v>项</v>
          </cell>
          <cell r="F603">
            <v>40</v>
          </cell>
        </row>
        <row r="604">
          <cell r="A604" t="str">
            <v>310601006</v>
          </cell>
          <cell r="B604" t="str">
            <v>强迫振荡肺功能检查</v>
          </cell>
        </row>
        <row r="604">
          <cell r="E604" t="str">
            <v>项</v>
          </cell>
          <cell r="F604">
            <v>64</v>
          </cell>
        </row>
        <row r="605">
          <cell r="A605" t="str">
            <v>310601007</v>
          </cell>
          <cell r="B605" t="str">
            <v>第一秒平静吸气口腔闭合压测定</v>
          </cell>
        </row>
        <row r="605">
          <cell r="E605" t="str">
            <v>项</v>
          </cell>
          <cell r="F605">
            <v>16</v>
          </cell>
        </row>
        <row r="606">
          <cell r="A606" t="str">
            <v>310601008</v>
          </cell>
          <cell r="B606" t="str">
            <v>流速容量曲线(V—V曲线)</v>
          </cell>
          <cell r="C606" t="str">
            <v>含最大吸气和呼气流量曲线，含10次V-V曲线</v>
          </cell>
        </row>
        <row r="606">
          <cell r="E606" t="str">
            <v>项</v>
          </cell>
          <cell r="F606" t="str">
            <v>32</v>
          </cell>
        </row>
        <row r="606">
          <cell r="J606" t="str">
            <v>泰医保发〔2022〕31号</v>
          </cell>
        </row>
        <row r="607">
          <cell r="A607" t="str">
            <v>310601009</v>
          </cell>
          <cell r="B607" t="str">
            <v>二氧化碳反应曲线</v>
          </cell>
        </row>
        <row r="607">
          <cell r="E607" t="str">
            <v>项</v>
          </cell>
          <cell r="F607">
            <v>16</v>
          </cell>
        </row>
        <row r="608">
          <cell r="A608" t="str">
            <v>310601010</v>
          </cell>
          <cell r="B608" t="str">
            <v>支气管激发试验</v>
          </cell>
        </row>
        <row r="608">
          <cell r="E608" t="str">
            <v>项</v>
          </cell>
          <cell r="F608">
            <v>144</v>
          </cell>
        </row>
        <row r="609">
          <cell r="A609" t="str">
            <v>310601011</v>
          </cell>
          <cell r="B609" t="str">
            <v>运动激发试验</v>
          </cell>
          <cell r="C609" t="str">
            <v>含通气功能测定7次；不含心电监测</v>
          </cell>
        </row>
        <row r="609">
          <cell r="E609" t="str">
            <v>项</v>
          </cell>
          <cell r="F609">
            <v>160</v>
          </cell>
        </row>
        <row r="610">
          <cell r="A610" t="str">
            <v>310601012</v>
          </cell>
          <cell r="B610" t="str">
            <v>支气管舒张试验</v>
          </cell>
          <cell r="C610" t="str">
            <v>含通气功能测定2次</v>
          </cell>
        </row>
        <row r="610">
          <cell r="E610" t="str">
            <v>项</v>
          </cell>
          <cell r="F610">
            <v>96</v>
          </cell>
        </row>
        <row r="611">
          <cell r="A611" t="str">
            <v>310601013</v>
          </cell>
          <cell r="B611" t="str">
            <v>一氧化氮呼气测定</v>
          </cell>
          <cell r="C611" t="str">
            <v>含6次测量值</v>
          </cell>
        </row>
        <row r="611">
          <cell r="E611" t="str">
            <v>次</v>
          </cell>
          <cell r="F611" t="str">
            <v>268</v>
          </cell>
        </row>
        <row r="611">
          <cell r="J611" t="str">
            <v>泰医保发〔2022〕31号</v>
          </cell>
        </row>
        <row r="612">
          <cell r="A612" t="str">
            <v>310601014a</v>
          </cell>
          <cell r="B612" t="str">
            <v>生物共振过敏源检测</v>
          </cell>
        </row>
        <row r="612">
          <cell r="E612" t="str">
            <v>次</v>
          </cell>
          <cell r="F612" t="str">
            <v>自主定价</v>
          </cell>
        </row>
        <row r="612">
          <cell r="J612" t="str">
            <v>按照泰价费发﹝2017﹞80号文新增项目</v>
          </cell>
        </row>
        <row r="613">
          <cell r="A613" t="str">
            <v>310601014b</v>
          </cell>
          <cell r="B613" t="str">
            <v>生物共振过敏源治疗</v>
          </cell>
        </row>
        <row r="613">
          <cell r="E613" t="str">
            <v>次</v>
          </cell>
          <cell r="F613" t="str">
            <v>自主定价</v>
          </cell>
        </row>
        <row r="613">
          <cell r="J613" t="str">
            <v>按照泰价费发﹝2017﹞80号文新增项目</v>
          </cell>
        </row>
        <row r="614">
          <cell r="A614" t="str">
            <v>310602</v>
          </cell>
          <cell r="B614" t="str">
            <v>其他呼吸功能检查</v>
          </cell>
        </row>
        <row r="615">
          <cell r="A615" t="str">
            <v>310602001</v>
          </cell>
          <cell r="B615" t="str">
            <v>床边简易肺功能测定</v>
          </cell>
        </row>
        <row r="615">
          <cell r="E615" t="str">
            <v>次</v>
          </cell>
          <cell r="F615">
            <v>40</v>
          </cell>
        </row>
        <row r="615">
          <cell r="I615" t="str">
            <v>即肺通气功能测定</v>
          </cell>
        </row>
        <row r="616">
          <cell r="A616" t="str">
            <v>310602002</v>
          </cell>
          <cell r="B616" t="str">
            <v>肺阻抗血流图</v>
          </cell>
        </row>
        <row r="616">
          <cell r="E616" t="str">
            <v>次</v>
          </cell>
          <cell r="F616">
            <v>8</v>
          </cell>
        </row>
        <row r="617">
          <cell r="A617" t="str">
            <v>310602003</v>
          </cell>
          <cell r="B617" t="str">
            <v>呼吸肌功能测定</v>
          </cell>
          <cell r="C617" t="str">
            <v>含最大吸气、呼气压、膈肌功能测定</v>
          </cell>
        </row>
        <row r="617">
          <cell r="E617" t="str">
            <v>次</v>
          </cell>
          <cell r="F617">
            <v>64</v>
          </cell>
        </row>
        <row r="618">
          <cell r="A618" t="str">
            <v>310602004</v>
          </cell>
          <cell r="B618" t="str">
            <v>动态呼吸监测(呼吸Holter)</v>
          </cell>
        </row>
        <row r="618">
          <cell r="E618" t="str">
            <v>次</v>
          </cell>
          <cell r="F618">
            <v>96</v>
          </cell>
        </row>
        <row r="619">
          <cell r="A619" t="str">
            <v>310602005</v>
          </cell>
          <cell r="B619" t="str">
            <v>持续呼吸功能检测</v>
          </cell>
          <cell r="C619" t="str">
            <v>含潮气量、气道压力、顺应性、压力容积、Pol、最大吸气压</v>
          </cell>
        </row>
        <row r="619">
          <cell r="E619" t="str">
            <v>小时</v>
          </cell>
          <cell r="F619" t="str">
            <v>5.6</v>
          </cell>
        </row>
        <row r="619">
          <cell r="J619" t="str">
            <v>泰医保发〔2022〕31号</v>
          </cell>
        </row>
        <row r="620">
          <cell r="A620" t="str">
            <v>310602006</v>
          </cell>
          <cell r="B620" t="str">
            <v>血气分析</v>
          </cell>
          <cell r="C620" t="str">
            <v>含血液PH、血氧和血二氧化碳测定以及酸碱平衡分析</v>
          </cell>
        </row>
        <row r="620">
          <cell r="E620" t="str">
            <v>次</v>
          </cell>
          <cell r="F620">
            <v>80</v>
          </cell>
        </row>
        <row r="621">
          <cell r="A621" t="str">
            <v>310602007</v>
          </cell>
          <cell r="B621" t="str">
            <v>肺循环血流动力学检查</v>
          </cell>
        </row>
        <row r="621">
          <cell r="E621" t="str">
            <v>次</v>
          </cell>
          <cell r="F621">
            <v>152</v>
          </cell>
        </row>
        <row r="622">
          <cell r="A622" t="str">
            <v>310603</v>
          </cell>
          <cell r="B622" t="str">
            <v>辅助呼吸</v>
          </cell>
        </row>
        <row r="623">
          <cell r="A623" t="str">
            <v>310603001</v>
          </cell>
          <cell r="B623" t="str">
            <v>呼吸机辅助呼吸</v>
          </cell>
          <cell r="C623" t="str">
            <v>含高频喷射通气呼吸机；不含CO2监测、肺功能监测</v>
          </cell>
        </row>
        <row r="623">
          <cell r="E623" t="str">
            <v>小时</v>
          </cell>
          <cell r="F623">
            <v>12</v>
          </cell>
        </row>
        <row r="624">
          <cell r="A624" t="str">
            <v>310603002</v>
          </cell>
          <cell r="B624" t="str">
            <v>无创辅助通气</v>
          </cell>
          <cell r="C624" t="str">
            <v>包括持续气道正压(CPAP)、双水平气道正压(BIPAP)</v>
          </cell>
        </row>
        <row r="624">
          <cell r="E624" t="str">
            <v>小时</v>
          </cell>
          <cell r="F624">
            <v>8</v>
          </cell>
        </row>
        <row r="625">
          <cell r="A625" t="str">
            <v>310603003</v>
          </cell>
          <cell r="B625" t="str">
            <v>体外膈肌起搏治疗</v>
          </cell>
        </row>
        <row r="625">
          <cell r="E625" t="str">
            <v>次</v>
          </cell>
          <cell r="F625">
            <v>4.8</v>
          </cell>
        </row>
        <row r="626">
          <cell r="A626" t="str">
            <v>310603004</v>
          </cell>
          <cell r="B626" t="str">
            <v>俯卧位辅助通气治疗</v>
          </cell>
          <cell r="C626" t="str">
            <v>对中重度ARDS且实施机械通气，或意识障碍的患者，通过180°翻转使病人处于俯卧状态，以改善肺通气血流比，达到改善氧合和通气的目的。维持期间，定时改变头部方向和四肢体位，维持气道通畅。持续俯卧位时间≥2小时，达到治疗目的后或依据病情需要，180°翻回仰卧位。所定价格涵盖实施俯卧位翻身操作和俯卧位期间病情观察等操 作步骤的人力资源消耗。</v>
          </cell>
        </row>
        <row r="626">
          <cell r="E626" t="str">
            <v>次</v>
          </cell>
          <cell r="F626">
            <v>140</v>
          </cell>
          <cell r="G626">
            <v>125</v>
          </cell>
          <cell r="H626">
            <v>110</v>
          </cell>
          <cell r="I626" t="str">
            <v>俯卧位通气治疗时长超过12小时的，再次实施该治疗可重新计费，每天收费不超过2次。</v>
          </cell>
          <cell r="J626" t="str">
            <v>泰医保函﹝2023﹞2号</v>
          </cell>
        </row>
        <row r="627">
          <cell r="A627" t="str">
            <v>310603005</v>
          </cell>
          <cell r="B627" t="str">
            <v>术中双频叠加通气</v>
          </cell>
          <cell r="C627" t="str">
            <v>核对患者信息，对手术患者提供手术器械通道，同时给予高频叠加常频的喷射通气，并进行呼末二氧化碳浓度、氧浓度和气道压力监测。</v>
          </cell>
        </row>
        <row r="627">
          <cell r="E627" t="str">
            <v>次</v>
          </cell>
          <cell r="F627" t="str">
            <v>新增项目</v>
          </cell>
        </row>
        <row r="627">
          <cell r="J627" t="str">
            <v>泰医保发〔2021〕14号</v>
          </cell>
        </row>
        <row r="628">
          <cell r="A628" t="str">
            <v>310604</v>
          </cell>
          <cell r="B628" t="str">
            <v>呼吸系统其他诊疗</v>
          </cell>
        </row>
        <row r="629">
          <cell r="A629" t="str">
            <v>310604001</v>
          </cell>
          <cell r="B629" t="str">
            <v>睡眠呼吸监测</v>
          </cell>
          <cell r="C629" t="str">
            <v>含心电、脑电、肌电、眼动、呼吸监测和血氧饱和度测定</v>
          </cell>
        </row>
        <row r="629">
          <cell r="E629" t="str">
            <v>次</v>
          </cell>
          <cell r="F629">
            <v>464</v>
          </cell>
        </row>
        <row r="630">
          <cell r="A630" t="str">
            <v>310604002</v>
          </cell>
          <cell r="B630" t="str">
            <v>睡眠呼吸监测过筛试验</v>
          </cell>
          <cell r="C630" t="str">
            <v>含口鼻呼吸、胸腹呼吸、血氧饱和度测定</v>
          </cell>
        </row>
        <row r="630">
          <cell r="E630" t="str">
            <v>次</v>
          </cell>
          <cell r="F630">
            <v>224</v>
          </cell>
        </row>
        <row r="631">
          <cell r="A631" t="str">
            <v>310604003</v>
          </cell>
          <cell r="B631" t="str">
            <v>人工气胸术</v>
          </cell>
          <cell r="C631" t="str">
            <v>包括人工液胸术</v>
          </cell>
        </row>
        <row r="631">
          <cell r="E631" t="str">
            <v>次</v>
          </cell>
          <cell r="F631">
            <v>64</v>
          </cell>
        </row>
        <row r="631">
          <cell r="J631" t="str">
            <v>泰医保发〔2021〕14号</v>
          </cell>
        </row>
        <row r="632">
          <cell r="A632" t="str">
            <v>310604004</v>
          </cell>
          <cell r="B632" t="str">
            <v>人工气腹术</v>
          </cell>
          <cell r="C632" t="str">
            <v>包括人工液腹术</v>
          </cell>
        </row>
        <row r="632">
          <cell r="E632" t="str">
            <v>次</v>
          </cell>
          <cell r="F632">
            <v>56</v>
          </cell>
        </row>
        <row r="632">
          <cell r="J632" t="str">
            <v>泰医保发〔2021〕14号</v>
          </cell>
        </row>
        <row r="633">
          <cell r="A633" t="str">
            <v>310604005</v>
          </cell>
          <cell r="B633" t="str">
            <v>胸腔穿刺术</v>
          </cell>
          <cell r="C633" t="str">
            <v>包括抽气、抽液、注药</v>
          </cell>
          <cell r="D633" t="str">
            <v>药物</v>
          </cell>
          <cell r="E633" t="str">
            <v>次</v>
          </cell>
          <cell r="F633">
            <v>40</v>
          </cell>
        </row>
        <row r="634">
          <cell r="A634" t="str">
            <v>310604006</v>
          </cell>
          <cell r="B634" t="str">
            <v>经皮穿刺肺活检术</v>
          </cell>
          <cell r="C634" t="str">
            <v>包括胸膜、纵膈活检，不含CT、X线、B超引导</v>
          </cell>
        </row>
        <row r="634">
          <cell r="E634" t="str">
            <v>每处</v>
          </cell>
          <cell r="F634" t="str">
            <v>610</v>
          </cell>
        </row>
        <row r="634">
          <cell r="J634" t="str">
            <v>泰医保发〔2022〕31号</v>
          </cell>
        </row>
        <row r="635">
          <cell r="A635" t="str">
            <v>310604007</v>
          </cell>
          <cell r="B635" t="str">
            <v>肺结节人工智能辅助诊断</v>
          </cell>
          <cell r="C635" t="str">
            <v>核对患者信息，对肺结节影像的关键特征进行人工智能技术增强处理、分析，辅助诊断并生成报告</v>
          </cell>
        </row>
        <row r="635">
          <cell r="E635" t="str">
            <v>次</v>
          </cell>
          <cell r="F635" t="str">
            <v>自主定价</v>
          </cell>
        </row>
        <row r="635">
          <cell r="J635" t="str">
            <v>按照泰医保发﹝2019﹞83号文新增项目</v>
          </cell>
        </row>
        <row r="636">
          <cell r="A636" t="str">
            <v>310604008</v>
          </cell>
          <cell r="B636" t="str">
            <v>岩盐气溶胶治疗</v>
          </cell>
          <cell r="C636" t="str">
            <v>借助于盐矿洞穴的微观气候环境即恒湿、恒温、恒压、低噪音、空气清新，以及空气中饱含负离子和岩盐气溶胶等对患者进行非药物性治疗，在医师或护士指导下，对患者进行缩唇呼吸、腹式呼吸等示教及训练，培训患者药物吸入的正确使用方法，并对每一位患者的训练情况进行登记记录。</v>
          </cell>
        </row>
        <row r="636">
          <cell r="E636" t="str">
            <v>小时</v>
          </cell>
          <cell r="F636" t="str">
            <v>医疗机构自主定价</v>
          </cell>
        </row>
        <row r="636">
          <cell r="I636" t="str">
            <v>按每时段、每人次计价</v>
          </cell>
          <cell r="J636" t="str">
            <v>泰医保发〔2021〕14号</v>
          </cell>
        </row>
        <row r="637">
          <cell r="A637" t="str">
            <v>310604009</v>
          </cell>
          <cell r="B637" t="str">
            <v>胸腔引流动态监测</v>
          </cell>
          <cell r="C637" t="str">
            <v>用于胸腔负压引流监测，提供数字化的即时数据和图像历史数据。</v>
          </cell>
        </row>
        <row r="637">
          <cell r="E637" t="str">
            <v>小时</v>
          </cell>
          <cell r="F637" t="str">
            <v>新增项目</v>
          </cell>
        </row>
        <row r="637">
          <cell r="J637" t="str">
            <v>泰医保发〔2021〕14号</v>
          </cell>
        </row>
        <row r="638">
          <cell r="A638" t="str">
            <v>310605</v>
          </cell>
          <cell r="B638" t="str">
            <v>呼吸系统窥镜诊疗</v>
          </cell>
        </row>
        <row r="638">
          <cell r="I638" t="str">
            <v>使用电子纤维内镜加收80元；放大内镜、色素内镜加收160元,共聚焦纤维内镜加收640元。普通染色收48元</v>
          </cell>
          <cell r="J638" t="str">
            <v>泰医保发〔2021〕14号</v>
          </cell>
        </row>
        <row r="639">
          <cell r="A639" t="str">
            <v>310605001</v>
          </cell>
          <cell r="B639" t="str">
            <v>硬性气管镜检查</v>
          </cell>
        </row>
        <row r="639">
          <cell r="E639" t="str">
            <v>次</v>
          </cell>
          <cell r="F639">
            <v>64</v>
          </cell>
        </row>
        <row r="640">
          <cell r="A640" t="str">
            <v>310605002</v>
          </cell>
          <cell r="B640" t="str">
            <v>纤维支气管镜检查</v>
          </cell>
          <cell r="C640" t="str">
            <v>包括针吸活检、支气管刷片</v>
          </cell>
        </row>
        <row r="640">
          <cell r="E640" t="str">
            <v>次</v>
          </cell>
          <cell r="F640" t="str">
            <v>134</v>
          </cell>
        </row>
        <row r="640">
          <cell r="I640" t="str">
            <v>1.电子支气管镜加收208元，超声支气管镜检查收480元；2.床边检查加收80元</v>
          </cell>
          <cell r="J640" t="str">
            <v>泰医保发〔2022〕31号</v>
          </cell>
        </row>
        <row r="641">
          <cell r="A641" t="str">
            <v>310605003</v>
          </cell>
          <cell r="B641" t="str">
            <v>经纤支镜治疗</v>
          </cell>
          <cell r="C641" t="str">
            <v>含经纤支镜痰吸引；包括取异物、滴药、止血、化疗</v>
          </cell>
        </row>
        <row r="641">
          <cell r="E641" t="str">
            <v>次</v>
          </cell>
          <cell r="F641" t="str">
            <v>315</v>
          </cell>
        </row>
        <row r="641">
          <cell r="I641" t="str">
            <v>取异物加收400元</v>
          </cell>
          <cell r="J641" t="str">
            <v>泰医保发〔2022〕31号</v>
          </cell>
        </row>
        <row r="642">
          <cell r="A642" t="str">
            <v>310605004</v>
          </cell>
          <cell r="B642" t="str">
            <v>经纤支镜粘膜活检术</v>
          </cell>
        </row>
        <row r="642">
          <cell r="E642" t="str">
            <v>每个部位</v>
          </cell>
          <cell r="F642">
            <v>40</v>
          </cell>
        </row>
        <row r="643">
          <cell r="A643" t="str">
            <v>310605005</v>
          </cell>
          <cell r="B643" t="str">
            <v>经纤支镜透支气管壁肺活检术</v>
          </cell>
        </row>
        <row r="643">
          <cell r="E643" t="str">
            <v>每个部位</v>
          </cell>
          <cell r="F643">
            <v>64</v>
          </cell>
        </row>
        <row r="644">
          <cell r="A644" t="str">
            <v>310605006</v>
          </cell>
          <cell r="B644" t="str">
            <v>经纤支镜肺泡灌洗诊疗术</v>
          </cell>
          <cell r="C644" t="str">
            <v>含生理盐水</v>
          </cell>
        </row>
        <row r="644">
          <cell r="E644" t="str">
            <v>每个肺段</v>
          </cell>
          <cell r="F644" t="str">
            <v>134</v>
          </cell>
        </row>
        <row r="644">
          <cell r="J644" t="str">
            <v>泰医保发〔2022〕31号</v>
          </cell>
        </row>
        <row r="645">
          <cell r="A645" t="str">
            <v>310605007</v>
          </cell>
          <cell r="B645" t="str">
            <v>经纤支镜防污染采样刷检查</v>
          </cell>
          <cell r="C645" t="str">
            <v>包括经气管切开防污染采样刷检查；不含微生物学检查</v>
          </cell>
        </row>
        <row r="645">
          <cell r="E645" t="str">
            <v>次</v>
          </cell>
          <cell r="F645">
            <v>120</v>
          </cell>
        </row>
        <row r="646">
          <cell r="A646" t="str">
            <v>310605008</v>
          </cell>
          <cell r="B646" t="str">
            <v>经纤支镜特殊治疗</v>
          </cell>
        </row>
        <row r="646">
          <cell r="E646" t="str">
            <v>次</v>
          </cell>
          <cell r="F646">
            <v>384</v>
          </cell>
        </row>
        <row r="647">
          <cell r="A647" t="str">
            <v>310605009</v>
          </cell>
          <cell r="B647" t="str">
            <v>经内镜气管扩张术</v>
          </cell>
        </row>
        <row r="647">
          <cell r="E647" t="str">
            <v>次</v>
          </cell>
          <cell r="F647">
            <v>544</v>
          </cell>
        </row>
        <row r="648">
          <cell r="A648" t="str">
            <v>310605010</v>
          </cell>
          <cell r="B648" t="str">
            <v>经纤支镜支架置入术</v>
          </cell>
          <cell r="C648" t="str">
            <v>包括透视下支架置入术、活瓣置入术，含气管扩张。包括取出术</v>
          </cell>
          <cell r="D648" t="str">
            <v>支架、活瓣</v>
          </cell>
          <cell r="E648" t="str">
            <v>次</v>
          </cell>
          <cell r="F648">
            <v>960</v>
          </cell>
        </row>
        <row r="648">
          <cell r="J648" t="str">
            <v>泰医保发〔2022〕2号</v>
          </cell>
        </row>
        <row r="649">
          <cell r="A649" t="str">
            <v>310605011</v>
          </cell>
          <cell r="B649" t="str">
            <v>经纤支镜引导支气管腔内放疗</v>
          </cell>
        </row>
        <row r="649">
          <cell r="D649" t="str">
            <v>药物</v>
          </cell>
          <cell r="E649" t="str">
            <v>次</v>
          </cell>
          <cell r="F649">
            <v>784</v>
          </cell>
        </row>
        <row r="649">
          <cell r="I649" t="str">
            <v>放疗费另收</v>
          </cell>
        </row>
        <row r="650">
          <cell r="A650" t="str">
            <v>310605012</v>
          </cell>
          <cell r="B650" t="str">
            <v>经内镜气管内肿瘤切除术</v>
          </cell>
        </row>
        <row r="650">
          <cell r="E650" t="str">
            <v>次</v>
          </cell>
          <cell r="F650">
            <v>1184</v>
          </cell>
        </row>
        <row r="651">
          <cell r="A651" t="str">
            <v>310605013</v>
          </cell>
          <cell r="B651" t="str">
            <v>胸腔镜检查</v>
          </cell>
          <cell r="C651" t="str">
            <v>含活检；不含经胸腔镜的特殊治疗</v>
          </cell>
        </row>
        <row r="651">
          <cell r="E651" t="str">
            <v>次</v>
          </cell>
          <cell r="F651">
            <v>400</v>
          </cell>
        </row>
        <row r="652">
          <cell r="A652" t="str">
            <v>310605014</v>
          </cell>
          <cell r="B652" t="str">
            <v>纵隔镜检查</v>
          </cell>
          <cell r="C652" t="str">
            <v>含纵隔淋巴结活检</v>
          </cell>
        </row>
        <row r="652">
          <cell r="E652" t="str">
            <v>次</v>
          </cell>
          <cell r="F652">
            <v>640</v>
          </cell>
        </row>
        <row r="653">
          <cell r="A653" t="str">
            <v>310605015</v>
          </cell>
          <cell r="B653" t="str">
            <v>电磁导航支气管镜检查术</v>
          </cell>
        </row>
        <row r="653">
          <cell r="D653" t="str">
            <v>气管内镜定位导管</v>
          </cell>
          <cell r="E653" t="str">
            <v>次</v>
          </cell>
          <cell r="F653" t="str">
            <v>医疗机构自主定价</v>
          </cell>
        </row>
        <row r="653">
          <cell r="J653" t="str">
            <v>泰医保发〔2021〕14号</v>
          </cell>
        </row>
        <row r="654">
          <cell r="A654" t="str">
            <v>310605016</v>
          </cell>
          <cell r="B654" t="str">
            <v>经内镜支气管热成形术</v>
          </cell>
          <cell r="C654" t="str">
            <v>导丝、导管</v>
          </cell>
        </row>
        <row r="654">
          <cell r="E654" t="str">
            <v>次</v>
          </cell>
          <cell r="F654" t="str">
            <v>1200</v>
          </cell>
        </row>
        <row r="654">
          <cell r="J654" t="str">
            <v>泰医保发〔2021〕48号</v>
          </cell>
        </row>
        <row r="655">
          <cell r="A655" t="str">
            <v>310605017</v>
          </cell>
          <cell r="B655" t="str">
            <v>支气管镜下增强现实导航术 </v>
          </cell>
          <cell r="C655" t="str">
            <v>利用三维虚拟重建图像对真实场景进行增强；将重建的支气管信息叠加在真实的支气管镜图像上，并与重建的图像同屏显示，进行实时导航，三维重建。含电子支气管镜检查</v>
          </cell>
        </row>
        <row r="655">
          <cell r="E655" t="str">
            <v>次</v>
          </cell>
          <cell r="F655" t="str">
            <v>自主定价</v>
          </cell>
        </row>
        <row r="655">
          <cell r="J655" t="str">
            <v>按照鲁价格二发﹝2018﹞144号文新增项目</v>
          </cell>
        </row>
        <row r="656">
          <cell r="A656" t="str">
            <v>310605018</v>
          </cell>
          <cell r="B656" t="str">
            <v>支气管镜下经肺实质病灶抵达术</v>
          </cell>
          <cell r="C656" t="str">
            <v>路径规划，系统导航至穿刺点穿刺、扩张、定位及路径引导，抵达肺部任一点病灶的中央，送入诊疗器械，进行诊断和治疗。含电子支气管镜检查                                                 </v>
          </cell>
          <cell r="D656" t="str">
            <v>球囊、鞘管</v>
          </cell>
          <cell r="E656" t="str">
            <v>次</v>
          </cell>
          <cell r="F656" t="str">
            <v>自主定价</v>
          </cell>
        </row>
        <row r="656">
          <cell r="J656" t="str">
            <v>按照鲁价格二发﹝2018﹞144号文新增项目</v>
          </cell>
        </row>
        <row r="657">
          <cell r="A657" t="str">
            <v>310605019</v>
          </cell>
          <cell r="B657" t="str">
            <v>肺微小结节标记物植入定位术</v>
          </cell>
          <cell r="C657" t="str">
            <v>不含影像学引导</v>
          </cell>
          <cell r="D657" t="str">
            <v>定位针、弹簧圈</v>
          </cell>
          <cell r="E657" t="str">
            <v>次</v>
          </cell>
          <cell r="F657" t="str">
            <v>新增项目</v>
          </cell>
        </row>
        <row r="657">
          <cell r="I657" t="str">
            <v>每增加一个病灶加收</v>
          </cell>
          <cell r="J657" t="str">
            <v>泰医保发〔2022〕2号</v>
          </cell>
        </row>
        <row r="658">
          <cell r="A658" t="str">
            <v>310606</v>
          </cell>
          <cell r="B658" t="str">
            <v>胸部肿瘤治疗</v>
          </cell>
        </row>
        <row r="659">
          <cell r="A659" t="str">
            <v>310606001</v>
          </cell>
          <cell r="B659" t="str">
            <v>经内镜胸部肿瘤特殊治疗</v>
          </cell>
          <cell r="C659" t="str">
            <v>包括食管、气管、支气管、肺良性肿瘤或狭窄的治疗</v>
          </cell>
        </row>
        <row r="659">
          <cell r="E659" t="str">
            <v>次</v>
          </cell>
          <cell r="F659">
            <v>384</v>
          </cell>
        </row>
        <row r="659">
          <cell r="I659" t="str">
            <v>局部注药加40元</v>
          </cell>
        </row>
        <row r="660">
          <cell r="A660" t="str">
            <v>310606002</v>
          </cell>
          <cell r="B660" t="str">
            <v>恶性肿瘤腔内灌注治疗</v>
          </cell>
          <cell r="C660" t="str">
            <v>包括结核病灌注治疗</v>
          </cell>
        </row>
        <row r="660">
          <cell r="E660" t="str">
            <v>次</v>
          </cell>
          <cell r="F660">
            <v>96</v>
          </cell>
        </row>
        <row r="661">
          <cell r="A661" t="str">
            <v>310606003</v>
          </cell>
          <cell r="B661" t="str">
            <v>载药囊泡肿瘤治疗术</v>
          </cell>
          <cell r="C661" t="str">
            <v>用物理方法使肿瘤细胞凋亡，以肿瘤细胞凋亡过程中释放的囊泡为载体，对临床常用化疗药物进行包裹化处理。遵医嘱根据患者癌症类型采用自然腔隙穿刺灌注、自然管道灌注、瘤体注射或血管输注方式，将一定单位的载药囊泡输送到患者体内，靶向治疗恶性肿瘤。治疗后观察，并记录患者生命体征情况及病情变化</v>
          </cell>
        </row>
        <row r="661">
          <cell r="E661" t="str">
            <v>次</v>
          </cell>
          <cell r="F661" t="str">
            <v>自主定价</v>
          </cell>
        </row>
        <row r="661">
          <cell r="I661" t="str">
            <v>包括各部位肿瘤治疗</v>
          </cell>
          <cell r="J661" t="str">
            <v>按照泰医保发﹝2019﹞83号文新增项目</v>
          </cell>
        </row>
        <row r="662">
          <cell r="A662" t="str">
            <v>310606004</v>
          </cell>
          <cell r="B662" t="str">
            <v>热休克蛋白肽免疫治疗恶性肿瘤</v>
          </cell>
          <cell r="C662" t="str">
            <v>通过无菌获取患者新鲜肿瘤组织或蛋白未变性的无菌肿瘤组织，经免疫组化筛查，确认该肿瘤组织含有热休克蛋白肽60/70/96/110等一种或几种，通过匀浆、过滤、透析、纯化、除菌等处理，获得热休克蛋白肽（个性化肿瘤原复合物），将微生物、热源、蛋白定性、蛋白定量等质量控制合格的热休克蛋白肽注射到患者皮下或皮内达到治疗恶性肿瘤的目的。</v>
          </cell>
        </row>
        <row r="662">
          <cell r="E662" t="str">
            <v>次</v>
          </cell>
          <cell r="F662" t="str">
            <v>新增项目</v>
          </cell>
        </row>
        <row r="662">
          <cell r="I662" t="str">
            <v>包括其他部位热休克蛋白肽免疫治疗恶性肿瘤</v>
          </cell>
          <cell r="J662" t="str">
            <v>泰医保发〔2021〕14号</v>
          </cell>
        </row>
        <row r="663">
          <cell r="A663" t="str">
            <v>310607</v>
          </cell>
          <cell r="B663" t="str">
            <v>高压氧治疗</v>
          </cell>
          <cell r="C663" t="str">
            <v>含氧气</v>
          </cell>
        </row>
        <row r="664">
          <cell r="A664" t="str">
            <v>310607001</v>
          </cell>
          <cell r="B664" t="str">
            <v>高压氧舱治疗</v>
          </cell>
          <cell r="C664" t="str">
            <v>含治疗压力为2个大气压以上(超高压除外)、舱内吸氧用面罩、头罩和安全防护措施、舱内医护人员监护和指导；不含舱内心电、呼吸监护和药物雾化吸入等</v>
          </cell>
        </row>
        <row r="664">
          <cell r="E664" t="str">
            <v>次</v>
          </cell>
          <cell r="F664" t="str">
            <v>120</v>
          </cell>
        </row>
        <row r="664">
          <cell r="I664" t="str">
            <v>卧位病人加收80元</v>
          </cell>
          <cell r="J664" t="str">
            <v>泰医保发〔2022〕31号</v>
          </cell>
        </row>
        <row r="665">
          <cell r="A665" t="str">
            <v>310607002</v>
          </cell>
          <cell r="B665" t="str">
            <v>单人舱治疗</v>
          </cell>
          <cell r="C665" t="str">
            <v>包括纯氧舱</v>
          </cell>
        </row>
        <row r="665">
          <cell r="E665" t="str">
            <v>次</v>
          </cell>
          <cell r="F665">
            <v>144</v>
          </cell>
        </row>
        <row r="666">
          <cell r="A666" t="str">
            <v>310607003</v>
          </cell>
          <cell r="B666" t="str">
            <v>婴儿氧舱治疗</v>
          </cell>
          <cell r="C666" t="str">
            <v>包括纯氧舱</v>
          </cell>
        </row>
        <row r="666">
          <cell r="E666" t="str">
            <v>次</v>
          </cell>
          <cell r="F666">
            <v>96</v>
          </cell>
        </row>
        <row r="667">
          <cell r="A667" t="str">
            <v>310607004</v>
          </cell>
          <cell r="B667" t="str">
            <v>急救单独开舱治疗</v>
          </cell>
        </row>
        <row r="667">
          <cell r="E667" t="str">
            <v>次</v>
          </cell>
          <cell r="F667">
            <v>208</v>
          </cell>
        </row>
        <row r="667">
          <cell r="I667" t="str">
            <v>大舱加收100%</v>
          </cell>
        </row>
        <row r="668">
          <cell r="A668" t="str">
            <v>310607005</v>
          </cell>
          <cell r="B668" t="str">
            <v>舱内抢救</v>
          </cell>
        </row>
        <row r="668">
          <cell r="E668" t="str">
            <v>次</v>
          </cell>
          <cell r="F668">
            <v>80</v>
          </cell>
        </row>
        <row r="669">
          <cell r="A669" t="str">
            <v>310607006</v>
          </cell>
          <cell r="B669" t="str">
            <v>舱外高流量吸氧</v>
          </cell>
          <cell r="C669" t="str">
            <v>常压面罩吸氧</v>
          </cell>
        </row>
        <row r="669">
          <cell r="E669" t="str">
            <v>小时</v>
          </cell>
          <cell r="F669">
            <v>8</v>
          </cell>
        </row>
        <row r="670">
          <cell r="A670" t="str">
            <v>3107</v>
          </cell>
          <cell r="B670" t="str">
            <v>7．心脏及血管系统</v>
          </cell>
        </row>
        <row r="671">
          <cell r="A671" t="str">
            <v>310701</v>
          </cell>
          <cell r="B671" t="str">
            <v>心电生理和心功能检查</v>
          </cell>
        </row>
        <row r="672">
          <cell r="A672" t="str">
            <v>310701001</v>
          </cell>
          <cell r="B672" t="str">
            <v>常规心电图检查</v>
          </cell>
          <cell r="C672" t="str">
            <v>含单通道、常规导联</v>
          </cell>
        </row>
        <row r="672">
          <cell r="E672" t="str">
            <v>次</v>
          </cell>
        </row>
        <row r="672">
          <cell r="I672" t="str">
            <v>床旁心电图加收8元</v>
          </cell>
        </row>
        <row r="673">
          <cell r="A673" t="str">
            <v>310701001a</v>
          </cell>
          <cell r="B673" t="str">
            <v>单通道</v>
          </cell>
        </row>
        <row r="673">
          <cell r="E673" t="str">
            <v>次</v>
          </cell>
          <cell r="F673">
            <v>4</v>
          </cell>
        </row>
        <row r="674">
          <cell r="A674" t="str">
            <v>310701001b</v>
          </cell>
          <cell r="B674" t="str">
            <v>三通道</v>
          </cell>
        </row>
        <row r="674">
          <cell r="E674" t="str">
            <v>次</v>
          </cell>
          <cell r="F674">
            <v>8</v>
          </cell>
        </row>
        <row r="675">
          <cell r="A675" t="str">
            <v>310701001c</v>
          </cell>
          <cell r="B675" t="str">
            <v>十二通道</v>
          </cell>
        </row>
        <row r="675">
          <cell r="E675" t="str">
            <v>次</v>
          </cell>
          <cell r="F675">
            <v>12</v>
          </cell>
        </row>
        <row r="676">
          <cell r="A676" t="str">
            <v>310701001d</v>
          </cell>
          <cell r="B676" t="str">
            <v>十五导联</v>
          </cell>
        </row>
        <row r="676">
          <cell r="E676" t="str">
            <v>次</v>
          </cell>
          <cell r="F676">
            <v>16</v>
          </cell>
        </row>
        <row r="677">
          <cell r="A677" t="str">
            <v>310701001e</v>
          </cell>
          <cell r="B677" t="str">
            <v>十八导联</v>
          </cell>
        </row>
        <row r="677">
          <cell r="E677" t="str">
            <v>次</v>
          </cell>
          <cell r="F677">
            <v>20</v>
          </cell>
        </row>
        <row r="678">
          <cell r="A678" t="str">
            <v>310701001f</v>
          </cell>
          <cell r="B678" t="str">
            <v>自动分析</v>
          </cell>
        </row>
        <row r="678">
          <cell r="E678" t="str">
            <v>次</v>
          </cell>
          <cell r="F678">
            <v>24</v>
          </cell>
        </row>
        <row r="679">
          <cell r="A679" t="str">
            <v>310701002</v>
          </cell>
          <cell r="B679" t="str">
            <v>食管内心电图</v>
          </cell>
        </row>
        <row r="679">
          <cell r="D679" t="str">
            <v>一次性导管</v>
          </cell>
          <cell r="E679" t="str">
            <v>次</v>
          </cell>
          <cell r="F679" t="str">
            <v>待定</v>
          </cell>
        </row>
        <row r="680">
          <cell r="A680" t="str">
            <v>310701003</v>
          </cell>
          <cell r="B680" t="str">
            <v>动态心电图</v>
          </cell>
          <cell r="C680" t="str">
            <v>含磁带、电池费用</v>
          </cell>
          <cell r="D680" t="str">
            <v> </v>
          </cell>
          <cell r="E680" t="str">
            <v>次</v>
          </cell>
          <cell r="F680" t="str">
            <v>201</v>
          </cell>
        </row>
        <row r="680">
          <cell r="I680" t="str">
            <v>镍式加收64元，十二导联及以上加收96元</v>
          </cell>
          <cell r="J680" t="str">
            <v>泰医保发〔2022〕31号</v>
          </cell>
        </row>
        <row r="681">
          <cell r="A681" t="str">
            <v>310701004</v>
          </cell>
          <cell r="B681" t="str">
            <v>频谱心电图</v>
          </cell>
          <cell r="C681" t="str">
            <v>含电极费用</v>
          </cell>
        </row>
        <row r="681">
          <cell r="E681" t="str">
            <v>次</v>
          </cell>
          <cell r="F681">
            <v>24</v>
          </cell>
        </row>
        <row r="682">
          <cell r="A682" t="str">
            <v>310701005</v>
          </cell>
          <cell r="B682" t="str">
            <v>标测心电图</v>
          </cell>
          <cell r="C682" t="str">
            <v>含电极费用</v>
          </cell>
        </row>
        <row r="682">
          <cell r="E682" t="str">
            <v>次</v>
          </cell>
          <cell r="F682">
            <v>40</v>
          </cell>
        </row>
        <row r="683">
          <cell r="A683" t="str">
            <v>310701006</v>
          </cell>
          <cell r="B683" t="str">
            <v>体表窦房结心电图</v>
          </cell>
        </row>
        <row r="683">
          <cell r="E683" t="str">
            <v>次</v>
          </cell>
          <cell r="F683">
            <v>24</v>
          </cell>
        </row>
        <row r="684">
          <cell r="A684" t="str">
            <v>310701007</v>
          </cell>
          <cell r="B684" t="str">
            <v>心电事件记录</v>
          </cell>
          <cell r="C684" t="str">
            <v>含磁带、电池费用</v>
          </cell>
          <cell r="D684" t="str">
            <v> </v>
          </cell>
          <cell r="E684" t="str">
            <v>次</v>
          </cell>
          <cell r="F684">
            <v>48</v>
          </cell>
        </row>
        <row r="685">
          <cell r="A685" t="str">
            <v>310701008</v>
          </cell>
          <cell r="B685" t="str">
            <v>遥测心电监护</v>
          </cell>
          <cell r="C685" t="str">
            <v>含电池、电极费用</v>
          </cell>
        </row>
        <row r="685">
          <cell r="E685" t="str">
            <v>小时</v>
          </cell>
          <cell r="F685">
            <v>4</v>
          </cell>
        </row>
        <row r="686">
          <cell r="A686" t="str">
            <v>310701009</v>
          </cell>
          <cell r="B686" t="str">
            <v>心电监测电话传输</v>
          </cell>
          <cell r="C686" t="str">
            <v>含电池、电极费用</v>
          </cell>
        </row>
        <row r="686">
          <cell r="E686" t="str">
            <v>日或月</v>
          </cell>
          <cell r="F686">
            <v>80</v>
          </cell>
        </row>
        <row r="687">
          <cell r="A687" t="str">
            <v>310701010</v>
          </cell>
          <cell r="B687" t="str">
            <v>心电图踏车负荷试验</v>
          </cell>
          <cell r="C687" t="str">
            <v>含电极费用、包括二阶梯、平板运动试验</v>
          </cell>
        </row>
        <row r="687">
          <cell r="E687" t="str">
            <v>次</v>
          </cell>
          <cell r="F687">
            <v>80</v>
          </cell>
        </row>
        <row r="687">
          <cell r="I687" t="str">
            <v>平板运动试验加收64元</v>
          </cell>
        </row>
        <row r="688">
          <cell r="A688" t="str">
            <v>310701011</v>
          </cell>
          <cell r="B688" t="str">
            <v>心电图药物负荷试验</v>
          </cell>
          <cell r="C688" t="str">
            <v>含电极费用</v>
          </cell>
        </row>
        <row r="688">
          <cell r="E688" t="str">
            <v>次</v>
          </cell>
          <cell r="F688">
            <v>96</v>
          </cell>
        </row>
        <row r="689">
          <cell r="A689" t="str">
            <v>310701012</v>
          </cell>
          <cell r="B689" t="str">
            <v>心电向量图</v>
          </cell>
        </row>
        <row r="689">
          <cell r="E689" t="str">
            <v>次</v>
          </cell>
          <cell r="F689">
            <v>24</v>
          </cell>
        </row>
        <row r="690">
          <cell r="A690" t="str">
            <v>310701013</v>
          </cell>
          <cell r="B690" t="str">
            <v>心音图</v>
          </cell>
        </row>
        <row r="690">
          <cell r="E690" t="str">
            <v>次</v>
          </cell>
          <cell r="F690">
            <v>8</v>
          </cell>
        </row>
        <row r="691">
          <cell r="A691" t="str">
            <v>310701014</v>
          </cell>
          <cell r="B691" t="str">
            <v>心阻抗图</v>
          </cell>
        </row>
        <row r="691">
          <cell r="E691" t="str">
            <v>次</v>
          </cell>
          <cell r="F691">
            <v>12</v>
          </cell>
        </row>
        <row r="692">
          <cell r="A692" t="str">
            <v>310701015</v>
          </cell>
          <cell r="B692" t="str">
            <v>心室晚电位</v>
          </cell>
          <cell r="C692" t="str">
            <v>含电极费用</v>
          </cell>
        </row>
        <row r="692">
          <cell r="E692" t="str">
            <v>次</v>
          </cell>
          <cell r="F692">
            <v>48</v>
          </cell>
        </row>
        <row r="693">
          <cell r="A693" t="str">
            <v>310701016</v>
          </cell>
          <cell r="B693" t="str">
            <v>心房晚电位</v>
          </cell>
          <cell r="C693" t="str">
            <v>含电极费用</v>
          </cell>
        </row>
        <row r="693">
          <cell r="E693" t="str">
            <v>次</v>
          </cell>
          <cell r="F693">
            <v>48</v>
          </cell>
        </row>
        <row r="694">
          <cell r="A694" t="str">
            <v>310701017</v>
          </cell>
          <cell r="B694" t="str">
            <v>倾斜试验</v>
          </cell>
        </row>
        <row r="694">
          <cell r="E694" t="str">
            <v>次</v>
          </cell>
          <cell r="F694">
            <v>64</v>
          </cell>
        </row>
        <row r="695">
          <cell r="A695" t="str">
            <v>310701018</v>
          </cell>
          <cell r="B695" t="str">
            <v>心率变异性分析</v>
          </cell>
          <cell r="C695" t="str">
            <v>短程</v>
          </cell>
        </row>
        <row r="695">
          <cell r="E695" t="str">
            <v>次</v>
          </cell>
          <cell r="F695">
            <v>80</v>
          </cell>
        </row>
        <row r="695">
          <cell r="I695" t="str">
            <v>24小时加收80元</v>
          </cell>
        </row>
        <row r="696">
          <cell r="A696" t="str">
            <v>310701019</v>
          </cell>
          <cell r="B696" t="str">
            <v>无创阻抗法心搏出量测定</v>
          </cell>
        </row>
        <row r="696">
          <cell r="E696" t="str">
            <v>次</v>
          </cell>
          <cell r="F696">
            <v>24</v>
          </cell>
        </row>
        <row r="697">
          <cell r="A697" t="str">
            <v>310701020</v>
          </cell>
          <cell r="B697" t="str">
            <v>无创心功能监测</v>
          </cell>
          <cell r="C697" t="str">
            <v>包括心血流图、心尖搏动图</v>
          </cell>
        </row>
        <row r="697">
          <cell r="E697" t="str">
            <v>每监测项目</v>
          </cell>
          <cell r="F697">
            <v>8</v>
          </cell>
        </row>
        <row r="697">
          <cell r="I697" t="str">
            <v>无创血液在体流动性检测收24元,心力衰竭趋势性指标收12元,冠心病趋势性指标收12元,心-交感神经指数收12元,心-迷走神经指数收12元</v>
          </cell>
        </row>
        <row r="698">
          <cell r="A698" t="str">
            <v>310701021</v>
          </cell>
          <cell r="B698" t="str">
            <v>动态血压监测</v>
          </cell>
          <cell r="C698" t="str">
            <v>含电池费用；包括运动血压监测</v>
          </cell>
        </row>
        <row r="698">
          <cell r="E698" t="str">
            <v>小时</v>
          </cell>
          <cell r="F698">
            <v>8</v>
          </cell>
        </row>
        <row r="699">
          <cell r="A699" t="str">
            <v>310701022</v>
          </cell>
          <cell r="B699" t="str">
            <v>心电监测</v>
          </cell>
          <cell r="C699" t="str">
            <v>含无创血压监测</v>
          </cell>
        </row>
        <row r="699">
          <cell r="E699" t="str">
            <v>小时</v>
          </cell>
          <cell r="F699">
            <v>4.8</v>
          </cell>
        </row>
        <row r="700">
          <cell r="A700" t="str">
            <v>310701023</v>
          </cell>
          <cell r="B700" t="str">
            <v>心输出量测定</v>
          </cell>
        </row>
        <row r="700">
          <cell r="D700" t="str">
            <v>漂浮导管、温度传感器、漂浮导管置入套件</v>
          </cell>
          <cell r="E700" t="str">
            <v>次</v>
          </cell>
          <cell r="F700">
            <v>160</v>
          </cell>
        </row>
        <row r="701">
          <cell r="A701" t="str">
            <v>310701024</v>
          </cell>
          <cell r="B701" t="str">
            <v>肺动脉压和右心房压力监测</v>
          </cell>
        </row>
        <row r="701">
          <cell r="D701" t="str">
            <v>漂浮导管、漂浮导管置入套件</v>
          </cell>
          <cell r="E701" t="str">
            <v>小时</v>
          </cell>
          <cell r="F701">
            <v>16</v>
          </cell>
        </row>
        <row r="702">
          <cell r="A702" t="str">
            <v>310701025</v>
          </cell>
          <cell r="B702" t="str">
            <v>动脉内压力监测</v>
          </cell>
        </row>
        <row r="702">
          <cell r="D702" t="str">
            <v>套管针、测压套件</v>
          </cell>
          <cell r="E702" t="str">
            <v>小时</v>
          </cell>
          <cell r="F702">
            <v>16</v>
          </cell>
        </row>
        <row r="703">
          <cell r="A703" t="str">
            <v>310701026</v>
          </cell>
          <cell r="B703" t="str">
            <v>周围静脉压测定</v>
          </cell>
          <cell r="C703" t="str">
            <v> </v>
          </cell>
        </row>
        <row r="703">
          <cell r="E703" t="str">
            <v>次</v>
          </cell>
          <cell r="F703">
            <v>16</v>
          </cell>
        </row>
        <row r="704">
          <cell r="A704" t="str">
            <v>310701027</v>
          </cell>
          <cell r="B704" t="str">
            <v>指脉氧监测</v>
          </cell>
        </row>
        <row r="704">
          <cell r="E704" t="str">
            <v>小时</v>
          </cell>
          <cell r="F704">
            <v>4</v>
          </cell>
        </row>
        <row r="705">
          <cell r="A705" t="str">
            <v>310701028</v>
          </cell>
          <cell r="B705" t="str">
            <v>血氧饱和度监测</v>
          </cell>
        </row>
        <row r="705">
          <cell r="E705" t="str">
            <v>小时</v>
          </cell>
          <cell r="F705">
            <v>4</v>
          </cell>
        </row>
        <row r="706">
          <cell r="A706" t="str">
            <v>310701029</v>
          </cell>
          <cell r="B706" t="str">
            <v>脉搏波速度测定</v>
          </cell>
        </row>
        <row r="706">
          <cell r="E706" t="str">
            <v>次</v>
          </cell>
          <cell r="F706" t="str">
            <v>自主定价</v>
          </cell>
        </row>
        <row r="706">
          <cell r="J706" t="str">
            <v>按照泰价费发﹝2017﹞80号文新增项目</v>
          </cell>
        </row>
        <row r="707">
          <cell r="A707" t="str">
            <v>310701030</v>
          </cell>
          <cell r="B707" t="str">
            <v>鹰眼检测全身扫描</v>
          </cell>
        </row>
        <row r="707">
          <cell r="E707" t="str">
            <v>次</v>
          </cell>
          <cell r="F707" t="str">
            <v>自主定价</v>
          </cell>
        </row>
        <row r="707">
          <cell r="J707" t="str">
            <v>按照泰价费发﹝2017﹞80号文新增项目</v>
          </cell>
        </row>
        <row r="708">
          <cell r="A708" t="str">
            <v>310701031</v>
          </cell>
          <cell r="B708" t="str">
            <v>血管流量监测</v>
          </cell>
        </row>
        <row r="708">
          <cell r="E708" t="str">
            <v>次</v>
          </cell>
          <cell r="F708" t="str">
            <v>400</v>
          </cell>
        </row>
        <row r="708">
          <cell r="J708" t="str">
            <v>按照泰价费发﹝2017﹞80号文新增项目、泰医保发〔2021〕48号</v>
          </cell>
        </row>
        <row r="709">
          <cell r="A709" t="str">
            <v>310701032</v>
          </cell>
          <cell r="B709" t="str">
            <v>连续无创末梢血流灌注指数监测</v>
          </cell>
        </row>
        <row r="709">
          <cell r="E709" t="str">
            <v>次</v>
          </cell>
          <cell r="F709" t="str">
            <v>自主定价</v>
          </cell>
        </row>
        <row r="709">
          <cell r="J709" t="str">
            <v>按照泰价费发﹝2017﹞80号文新增项目</v>
          </cell>
        </row>
        <row r="710">
          <cell r="A710" t="str">
            <v>310701033</v>
          </cell>
          <cell r="B710" t="str">
            <v>连续无创容积变异指数监测</v>
          </cell>
        </row>
        <row r="710">
          <cell r="E710" t="str">
            <v>次</v>
          </cell>
          <cell r="F710" t="str">
            <v>自主定价</v>
          </cell>
        </row>
        <row r="710">
          <cell r="J710" t="str">
            <v>按照泰价费发﹝2017﹞80号文新增项目</v>
          </cell>
        </row>
        <row r="711">
          <cell r="A711" t="str">
            <v>310701034</v>
          </cell>
          <cell r="B711" t="str">
            <v>连续无创碳氧血红蛋白监测</v>
          </cell>
        </row>
        <row r="711">
          <cell r="E711" t="str">
            <v>次</v>
          </cell>
          <cell r="F711" t="str">
            <v>自主定价</v>
          </cell>
        </row>
        <row r="711">
          <cell r="J711" t="str">
            <v>按照泰价费发﹝2017﹞80号文新增项目</v>
          </cell>
        </row>
        <row r="712">
          <cell r="A712" t="str">
            <v>310701035</v>
          </cell>
          <cell r="B712" t="str">
            <v>连续无创总血红蛋白监测</v>
          </cell>
        </row>
        <row r="712">
          <cell r="E712" t="str">
            <v>次</v>
          </cell>
          <cell r="F712" t="str">
            <v>自主定价</v>
          </cell>
        </row>
        <row r="712">
          <cell r="J712" t="str">
            <v>按照泰价费发﹝2017﹞80号文新增项目</v>
          </cell>
        </row>
        <row r="713">
          <cell r="A713" t="str">
            <v>310701036</v>
          </cell>
          <cell r="B713" t="str">
            <v>超声心动图冠状动脉血流储备检测</v>
          </cell>
          <cell r="C713" t="str">
            <v>在普通或经食管心脏超声检查基础上，分别于静息状态及静脉给药后观察冠状动脉血流充盈状态，利用彩色多普勒探测最大和平均血流速度与压差，计算基础和给药后高峰比值，并对其病情进行评估，作出诊断报告，图文报告</v>
          </cell>
        </row>
        <row r="713">
          <cell r="E713" t="str">
            <v>次</v>
          </cell>
          <cell r="F713" t="str">
            <v>自主定价</v>
          </cell>
        </row>
        <row r="713">
          <cell r="J713" t="str">
            <v>按照鲁价格二发﹝2018﹞144号文新增项目</v>
          </cell>
        </row>
        <row r="714">
          <cell r="A714" t="str">
            <v>310701037</v>
          </cell>
          <cell r="B714" t="str">
            <v>经胸超声心动图声学心腔造影</v>
          </cell>
          <cell r="C714" t="str">
            <v>在经胸超声检查基础上，经静脉推注对比剂观测右心腔及左心腔充盈状态、检测速度、压差及射血分数、病变部位灌注情况、心内膜边界显示情况、心肌灌注程度、分流方向、分流量与返流量等，并对其病情进行评估，作出诊断报告，图文报告</v>
          </cell>
        </row>
        <row r="714">
          <cell r="E714" t="str">
            <v>次</v>
          </cell>
          <cell r="F714" t="str">
            <v>自主定价</v>
          </cell>
        </row>
        <row r="714">
          <cell r="J714" t="str">
            <v>按照鲁价格二发﹝2018﹞144号文新增项目</v>
          </cell>
        </row>
        <row r="715">
          <cell r="A715" t="str">
            <v>310701038</v>
          </cell>
          <cell r="B715" t="str">
            <v>无创冠脉血流储备分数测定</v>
          </cell>
          <cell r="C715" t="str">
            <v>使用64排以及64排以上CT设备采集的冠脉CTA DICOM数据及影像进行人工智能计算，对血管进行分割与重建，从而测定冠脉血流储备分数，可准确评估稳定型冠心病（SCAD）患者的功能性心肌缺血症状</v>
          </cell>
        </row>
        <row r="715">
          <cell r="E715" t="str">
            <v>次</v>
          </cell>
          <cell r="F715" t="str">
            <v>新增项目</v>
          </cell>
        </row>
        <row r="715">
          <cell r="J715" t="str">
            <v>泰医保发〔2021〕14号</v>
          </cell>
        </row>
        <row r="716">
          <cell r="A716" t="str">
            <v>310701039</v>
          </cell>
          <cell r="B716" t="str">
            <v>舌下微循环成像</v>
          </cell>
          <cell r="C716" t="str">
            <v>采集3-5个不同位置的微循环图像后结束采集。选择合适的微循环图像进行分析与评价，评估组织器官的微循环与组织灌注情况</v>
          </cell>
        </row>
        <row r="716">
          <cell r="E716" t="str">
            <v>次</v>
          </cell>
          <cell r="F716" t="str">
            <v>新增项目</v>
          </cell>
        </row>
        <row r="716">
          <cell r="J716" t="str">
            <v>泰医保发〔2021〕14号</v>
          </cell>
        </row>
        <row r="717">
          <cell r="A717" t="str">
            <v>310701040</v>
          </cell>
          <cell r="B717" t="str">
            <v>移动生命体征监测</v>
          </cell>
          <cell r="C717" t="str">
            <v>利用设备对患者进行无创血压、脉搏、体温等主要生命体征参数的测量，将测量参数通过无线传输到数据管理终端供医务人员进行诊断，适用于需要进行移动生命体征检测的患者</v>
          </cell>
          <cell r="D717" t="str">
            <v>专用敷贴（卡） </v>
          </cell>
          <cell r="E717" t="str">
            <v>次</v>
          </cell>
          <cell r="F717" t="str">
            <v>新增项目</v>
          </cell>
        </row>
        <row r="717">
          <cell r="J717" t="str">
            <v>泰医保发〔2021〕14号</v>
          </cell>
        </row>
        <row r="718">
          <cell r="A718" t="str">
            <v>310701041</v>
          </cell>
          <cell r="B718" t="str">
            <v>单导联长程心电监测</v>
          </cell>
          <cell r="C718" t="str">
            <v>指长时间连续采集、存储以及无线传输心电数据，监测患者心电活动</v>
          </cell>
          <cell r="D718" t="str">
            <v>传感器</v>
          </cell>
          <cell r="E718" t="str">
            <v>小时</v>
          </cell>
          <cell r="F718" t="str">
            <v>新增项目</v>
          </cell>
        </row>
        <row r="718">
          <cell r="J718" t="str">
            <v>泰医保发〔2022〕2号</v>
          </cell>
        </row>
        <row r="719">
          <cell r="A719" t="str">
            <v>310702</v>
          </cell>
          <cell r="B719" t="str">
            <v>心脏电生理诊疗</v>
          </cell>
          <cell r="C719" t="str">
            <v>含介入操作、影像学监视、心电监测</v>
          </cell>
        </row>
        <row r="720">
          <cell r="A720" t="str">
            <v>310702001</v>
          </cell>
          <cell r="B720" t="str">
            <v>有创性血流动力学监测(床旁)</v>
          </cell>
          <cell r="C720" t="str">
            <v>含心脏房室腔内压力监测、心排血量测定</v>
          </cell>
          <cell r="D720" t="str">
            <v>漂浮导管</v>
          </cell>
        </row>
        <row r="721">
          <cell r="A721" t="str">
            <v>310702001a</v>
          </cell>
          <cell r="B721" t="str">
            <v>心脏房室腔内压力监测</v>
          </cell>
        </row>
        <row r="721">
          <cell r="E721" t="str">
            <v>小时</v>
          </cell>
          <cell r="F721">
            <v>32</v>
          </cell>
        </row>
        <row r="722">
          <cell r="A722" t="str">
            <v>310702001b</v>
          </cell>
          <cell r="B722" t="str">
            <v>心排血量测定</v>
          </cell>
        </row>
        <row r="722">
          <cell r="E722" t="str">
            <v>次</v>
          </cell>
          <cell r="F722">
            <v>400</v>
          </cell>
        </row>
        <row r="723">
          <cell r="A723" t="str">
            <v>310702002</v>
          </cell>
          <cell r="B723" t="str">
            <v>持续有创性血压监测</v>
          </cell>
          <cell r="C723" t="str">
            <v>含心电、压力连续示波</v>
          </cell>
          <cell r="D723" t="str">
            <v>动脉穿刺套针</v>
          </cell>
          <cell r="E723" t="str">
            <v>小时</v>
          </cell>
          <cell r="F723">
            <v>8</v>
          </cell>
        </row>
        <row r="724">
          <cell r="A724" t="str">
            <v>310702003</v>
          </cell>
          <cell r="B724" t="str">
            <v>有创性心内电生理检查</v>
          </cell>
        </row>
        <row r="724">
          <cell r="D724" t="str">
            <v>心导管</v>
          </cell>
          <cell r="E724" t="str">
            <v>次</v>
          </cell>
          <cell r="F724">
            <v>1200</v>
          </cell>
        </row>
        <row r="725">
          <cell r="A725" t="str">
            <v>310702004</v>
          </cell>
          <cell r="B725" t="str">
            <v>射频消融术</v>
          </cell>
          <cell r="C725" t="str">
            <v>包括肿瘤消融术</v>
          </cell>
          <cell r="D725" t="str">
            <v>射频、微波导管、一次性双极消融器</v>
          </cell>
          <cell r="E725" t="str">
            <v>次、侧</v>
          </cell>
          <cell r="F725">
            <v>2400</v>
          </cell>
        </row>
        <row r="725">
          <cell r="I725" t="str">
            <v>肝脏肿瘤2080元，其他脏器、肢体肿瘤1200元。双侧乳腺、甲状腺肿瘤同时消融，在单侧收费基础上加收80%。</v>
          </cell>
          <cell r="J725" t="str">
            <v>泰医保发〔2021〕14号</v>
          </cell>
        </row>
        <row r="726">
          <cell r="A726" t="str">
            <v>310702005</v>
          </cell>
          <cell r="B726" t="str">
            <v>临时起搏器安置术</v>
          </cell>
        </row>
        <row r="726">
          <cell r="D726" t="str">
            <v>心导管、电极</v>
          </cell>
          <cell r="E726" t="str">
            <v>次</v>
          </cell>
          <cell r="F726" t="str">
            <v>511</v>
          </cell>
        </row>
        <row r="726">
          <cell r="J726" t="str">
            <v>泰医保发〔2022〕31号</v>
          </cell>
        </row>
        <row r="727">
          <cell r="A727" t="str">
            <v>310702006</v>
          </cell>
          <cell r="B727" t="str">
            <v>临时起搏器应用</v>
          </cell>
        </row>
        <row r="727">
          <cell r="E727" t="str">
            <v>小时</v>
          </cell>
          <cell r="F727" t="str">
            <v>9</v>
          </cell>
        </row>
        <row r="727">
          <cell r="J727" t="str">
            <v>泰医保发〔2022〕31号</v>
          </cell>
        </row>
        <row r="728">
          <cell r="A728" t="str">
            <v>310702007</v>
          </cell>
          <cell r="B728" t="str">
            <v>永久起搏器安置术</v>
          </cell>
        </row>
        <row r="728">
          <cell r="D728" t="str">
            <v>起搏器、心导管、电极</v>
          </cell>
          <cell r="E728" t="str">
            <v>次</v>
          </cell>
          <cell r="F728" t="str">
            <v>1500</v>
          </cell>
        </row>
        <row r="728">
          <cell r="J728" t="str">
            <v>泰医保发〔2022〕31号</v>
          </cell>
        </row>
        <row r="729">
          <cell r="A729" t="str">
            <v>310702007a</v>
          </cell>
          <cell r="B729" t="str">
            <v>永久起搏器安置术腔室增加</v>
          </cell>
        </row>
        <row r="729">
          <cell r="E729" t="str">
            <v>每腔</v>
          </cell>
          <cell r="F729" t="str">
            <v>196</v>
          </cell>
        </row>
        <row r="729">
          <cell r="J729" t="str">
            <v>泰医保发〔2022〕31号</v>
          </cell>
        </row>
        <row r="730">
          <cell r="A730" t="str">
            <v>310702008</v>
          </cell>
          <cell r="B730" t="str">
            <v>永久起搏器更换术</v>
          </cell>
          <cell r="C730" t="str">
            <v>包括取出术</v>
          </cell>
          <cell r="D730" t="str">
            <v>起搏器、心导管、电极</v>
          </cell>
          <cell r="E730" t="str">
            <v>次</v>
          </cell>
          <cell r="F730" t="str">
            <v>1320</v>
          </cell>
        </row>
        <row r="730">
          <cell r="J730" t="str">
            <v>泰医保发〔2022〕31号</v>
          </cell>
        </row>
        <row r="731">
          <cell r="A731" t="str">
            <v>310702009</v>
          </cell>
          <cell r="B731" t="str">
            <v>埋藏式心脏复律除颤器安置术</v>
          </cell>
        </row>
        <row r="731">
          <cell r="D731" t="str">
            <v>除颤器、心导管、电极</v>
          </cell>
          <cell r="E731" t="str">
            <v>次</v>
          </cell>
          <cell r="F731" t="str">
            <v>2640</v>
          </cell>
        </row>
        <row r="731">
          <cell r="J731" t="str">
            <v>泰医保发〔2022〕31号</v>
          </cell>
        </row>
        <row r="732">
          <cell r="A732" t="str">
            <v>310702010</v>
          </cell>
          <cell r="B732" t="str">
            <v>起搏器功能分析和随访</v>
          </cell>
        </row>
        <row r="732">
          <cell r="E732" t="str">
            <v>次</v>
          </cell>
          <cell r="F732">
            <v>48</v>
          </cell>
        </row>
        <row r="733">
          <cell r="A733" t="str">
            <v>310702011</v>
          </cell>
          <cell r="B733" t="str">
            <v>起搏器程控功能检查</v>
          </cell>
          <cell r="C733" t="str">
            <v>含起搏器功能分析与编程</v>
          </cell>
        </row>
        <row r="733">
          <cell r="E733" t="str">
            <v>次</v>
          </cell>
          <cell r="F733">
            <v>40</v>
          </cell>
        </row>
        <row r="734">
          <cell r="A734" t="str">
            <v>310702012</v>
          </cell>
          <cell r="B734" t="str">
            <v>起搏器胸壁刺激法检查</v>
          </cell>
        </row>
        <row r="734">
          <cell r="E734" t="str">
            <v>次</v>
          </cell>
          <cell r="F734">
            <v>40</v>
          </cell>
        </row>
        <row r="735">
          <cell r="A735" t="str">
            <v>310702013</v>
          </cell>
          <cell r="B735" t="str">
            <v>体外经胸型心脏临时起搏术</v>
          </cell>
        </row>
        <row r="735">
          <cell r="E735" t="str">
            <v>次</v>
          </cell>
          <cell r="F735">
            <v>64</v>
          </cell>
        </row>
        <row r="736">
          <cell r="A736" t="str">
            <v>310702014</v>
          </cell>
          <cell r="B736" t="str">
            <v>经食管心脏起搏术</v>
          </cell>
        </row>
        <row r="736">
          <cell r="E736" t="str">
            <v>次</v>
          </cell>
          <cell r="F736">
            <v>120</v>
          </cell>
        </row>
        <row r="737">
          <cell r="A737" t="str">
            <v>310702015</v>
          </cell>
          <cell r="B737" t="str">
            <v>经食管心脏调搏术</v>
          </cell>
          <cell r="C737" t="str">
            <v>指超速抑制心动过速治疗</v>
          </cell>
        </row>
        <row r="737">
          <cell r="E737" t="str">
            <v>次</v>
          </cell>
          <cell r="F737">
            <v>144</v>
          </cell>
        </row>
        <row r="738">
          <cell r="A738" t="str">
            <v>310702016</v>
          </cell>
          <cell r="B738" t="str">
            <v>心脏电复律术</v>
          </cell>
        </row>
        <row r="738">
          <cell r="E738" t="str">
            <v>次</v>
          </cell>
          <cell r="F738" t="str">
            <v>158</v>
          </cell>
        </row>
        <row r="738">
          <cell r="J738" t="str">
            <v>泰医保发〔2022〕31号</v>
          </cell>
        </row>
        <row r="739">
          <cell r="A739" t="str">
            <v>310702017</v>
          </cell>
          <cell r="B739" t="str">
            <v>心脏电除颤术</v>
          </cell>
        </row>
        <row r="739">
          <cell r="E739" t="str">
            <v>次</v>
          </cell>
          <cell r="F739" t="str">
            <v>56</v>
          </cell>
        </row>
        <row r="739">
          <cell r="J739" t="str">
            <v>泰医保发〔2022〕31号</v>
          </cell>
        </row>
        <row r="740">
          <cell r="A740" t="str">
            <v>310702018</v>
          </cell>
          <cell r="B740" t="str">
            <v>体外自动心脏变律除颤术</v>
          </cell>
          <cell r="C740" t="str">
            <v>包括半自动</v>
          </cell>
          <cell r="D740" t="str">
            <v>一次性复律除颤电极</v>
          </cell>
          <cell r="E740" t="str">
            <v>次</v>
          </cell>
          <cell r="F740">
            <v>48</v>
          </cell>
        </row>
        <row r="741">
          <cell r="A741" t="str">
            <v>310702019</v>
          </cell>
          <cell r="B741" t="str">
            <v>体外反搏治疗</v>
          </cell>
        </row>
        <row r="741">
          <cell r="E741" t="str">
            <v>次</v>
          </cell>
          <cell r="F741" t="str">
            <v>70</v>
          </cell>
        </row>
        <row r="741">
          <cell r="J741" t="str">
            <v>泰医保发〔2022〕31号</v>
          </cell>
        </row>
        <row r="742">
          <cell r="A742" t="str">
            <v>310702020</v>
          </cell>
          <cell r="B742" t="str">
            <v>右心导管检查术</v>
          </cell>
        </row>
        <row r="742">
          <cell r="D742" t="str">
            <v>导管、导丝</v>
          </cell>
          <cell r="E742" t="str">
            <v>次</v>
          </cell>
          <cell r="F742" t="str">
            <v>1320</v>
          </cell>
        </row>
        <row r="742">
          <cell r="J742" t="str">
            <v>泰医保发〔2022〕31号</v>
          </cell>
        </row>
        <row r="743">
          <cell r="A743" t="str">
            <v>310702021</v>
          </cell>
          <cell r="B743" t="str">
            <v>左心导管检查术</v>
          </cell>
          <cell r="C743" t="str">
            <v>包括左室造影术</v>
          </cell>
          <cell r="D743" t="str">
            <v>导管、导丝</v>
          </cell>
          <cell r="E743" t="str">
            <v>次</v>
          </cell>
          <cell r="F743" t="str">
            <v>1500</v>
          </cell>
        </row>
        <row r="743">
          <cell r="J743" t="str">
            <v>泰医保发〔2022〕31号</v>
          </cell>
        </row>
        <row r="744">
          <cell r="A744" t="str">
            <v>310702022</v>
          </cell>
          <cell r="B744" t="str">
            <v>心包穿刺术</v>
          </cell>
          <cell r="C744" t="str">
            <v>包括引流</v>
          </cell>
          <cell r="D744" t="str">
            <v>引流导管</v>
          </cell>
          <cell r="E744" t="str">
            <v>次</v>
          </cell>
          <cell r="F744" t="str">
            <v>153</v>
          </cell>
        </row>
        <row r="744">
          <cell r="J744" t="str">
            <v>泰医保发〔2022〕31号</v>
          </cell>
        </row>
        <row r="745">
          <cell r="A745" t="str">
            <v>310702023</v>
          </cell>
          <cell r="B745" t="str">
            <v>快速心律失常冷冻消融术</v>
          </cell>
        </row>
        <row r="745">
          <cell r="D745" t="str">
            <v>冷冻球囊导管</v>
          </cell>
          <cell r="E745" t="str">
            <v>次</v>
          </cell>
          <cell r="F745" t="str">
            <v>医疗机构自主定价</v>
          </cell>
        </row>
        <row r="745">
          <cell r="J745" t="str">
            <v>泰医保发〔2021〕14号</v>
          </cell>
        </row>
        <row r="746">
          <cell r="A746" t="str">
            <v>310702024</v>
          </cell>
          <cell r="B746" t="str">
            <v>心肌缺血体外冲击波治疗术</v>
          </cell>
          <cell r="C746" t="str">
            <v>暴露患者胸部，贴附电极片在患者左侧胸壁心前区。调节耦合水囊的高度，使探头顶端略微突出于水囊表面，贴靠探头表面至胸壁定位缺血节段。常规能量调至3级。治疗期间密切监测生命体征</v>
          </cell>
        </row>
        <row r="746">
          <cell r="E746" t="str">
            <v>次</v>
          </cell>
          <cell r="F746" t="str">
            <v>自主定价</v>
          </cell>
        </row>
        <row r="746">
          <cell r="J746" t="str">
            <v>按照泰医保发﹝2019﹞83号文新增项目</v>
          </cell>
        </row>
        <row r="747">
          <cell r="A747" t="str">
            <v>3108</v>
          </cell>
          <cell r="B747" t="str">
            <v>8．血液及淋巴系统</v>
          </cell>
        </row>
        <row r="748">
          <cell r="A748" t="str">
            <v>310800001</v>
          </cell>
          <cell r="B748" t="str">
            <v>骨髓穿刺术</v>
          </cell>
        </row>
        <row r="748">
          <cell r="E748" t="str">
            <v>次</v>
          </cell>
          <cell r="F748" t="str">
            <v>56</v>
          </cell>
        </row>
        <row r="748">
          <cell r="J748" t="str">
            <v>泰医保发〔2022〕31号</v>
          </cell>
        </row>
        <row r="749">
          <cell r="A749" t="str">
            <v>310800002</v>
          </cell>
          <cell r="B749" t="str">
            <v>骨髓活检术</v>
          </cell>
        </row>
        <row r="749">
          <cell r="E749" t="str">
            <v>次</v>
          </cell>
          <cell r="F749" t="str">
            <v>53</v>
          </cell>
        </row>
        <row r="749">
          <cell r="J749" t="str">
            <v>泰医保发〔2022〕31号</v>
          </cell>
        </row>
        <row r="750">
          <cell r="A750" t="str">
            <v>310800003</v>
          </cell>
          <cell r="B750" t="str">
            <v>混合淋巴细胞培养</v>
          </cell>
          <cell r="C750" t="str">
            <v>指液闪技术体外细胞培养</v>
          </cell>
        </row>
        <row r="750">
          <cell r="E750" t="str">
            <v>每个人</v>
          </cell>
          <cell r="F750">
            <v>160</v>
          </cell>
        </row>
        <row r="751">
          <cell r="A751" t="str">
            <v>310800004</v>
          </cell>
          <cell r="B751" t="str">
            <v>采自体血及保存</v>
          </cell>
          <cell r="C751" t="str">
            <v>含麻醉下手术采集和低温保存</v>
          </cell>
        </row>
        <row r="752">
          <cell r="A752" t="str">
            <v>310800004a</v>
          </cell>
          <cell r="B752" t="str">
            <v>采自体血</v>
          </cell>
        </row>
        <row r="752">
          <cell r="E752" t="str">
            <v>次</v>
          </cell>
          <cell r="F752">
            <v>56</v>
          </cell>
        </row>
        <row r="753">
          <cell r="A753" t="str">
            <v>310800004b</v>
          </cell>
          <cell r="B753" t="str">
            <v>自体血低温保存</v>
          </cell>
        </row>
        <row r="753">
          <cell r="E753" t="str">
            <v>天</v>
          </cell>
          <cell r="F753">
            <v>2.4</v>
          </cell>
        </row>
        <row r="754">
          <cell r="A754" t="str">
            <v>310800005</v>
          </cell>
          <cell r="B754" t="str">
            <v>血细胞分离单采</v>
          </cell>
        </row>
        <row r="754">
          <cell r="E754" t="str">
            <v>次</v>
          </cell>
          <cell r="F754">
            <v>1760</v>
          </cell>
        </row>
        <row r="754">
          <cell r="I754" t="str">
            <v>以3000毫升循环量为基价，每增加循环量1000ml加收240元</v>
          </cell>
          <cell r="J754" t="str">
            <v>泰医保发〔2021〕14号</v>
          </cell>
        </row>
        <row r="755">
          <cell r="A755" t="str">
            <v>310800006</v>
          </cell>
          <cell r="B755" t="str">
            <v>白细胞除滤</v>
          </cell>
          <cell r="C755" t="str">
            <v>包括全血或悬浮红细胞、血小板过滤</v>
          </cell>
          <cell r="D755" t="str">
            <v>滤除白细胞输血器</v>
          </cell>
          <cell r="E755" t="str">
            <v>200ml/单位</v>
          </cell>
          <cell r="F755">
            <v>16</v>
          </cell>
        </row>
        <row r="756">
          <cell r="A756" t="str">
            <v>310800007</v>
          </cell>
          <cell r="B756" t="str">
            <v>自体血回收</v>
          </cell>
          <cell r="C756" t="str">
            <v>包括术中自体血回输</v>
          </cell>
          <cell r="D756" t="str">
            <v>管路套件</v>
          </cell>
          <cell r="E756" t="str">
            <v>次</v>
          </cell>
          <cell r="F756">
            <v>160</v>
          </cell>
        </row>
        <row r="757">
          <cell r="A757" t="str">
            <v>310800008</v>
          </cell>
          <cell r="B757" t="str">
            <v>血浆置换术</v>
          </cell>
          <cell r="C757" t="str">
            <v>机采</v>
          </cell>
        </row>
        <row r="757">
          <cell r="E757" t="str">
            <v>次</v>
          </cell>
          <cell r="F757">
            <v>1344</v>
          </cell>
        </row>
        <row r="757">
          <cell r="I757" t="str">
            <v>人工置换200ml/单位</v>
          </cell>
        </row>
        <row r="758">
          <cell r="A758" t="str">
            <v>310800009</v>
          </cell>
          <cell r="B758" t="str">
            <v>血液照射</v>
          </cell>
          <cell r="C758" t="str">
            <v>包括加速器或60钴照射源，照射2000rad±，包括自体、异体</v>
          </cell>
        </row>
        <row r="758">
          <cell r="E758" t="str">
            <v>次</v>
          </cell>
          <cell r="F758" t="str">
            <v>140</v>
          </cell>
        </row>
        <row r="758">
          <cell r="J758" t="str">
            <v>泰医保发〔2022〕31号</v>
          </cell>
        </row>
        <row r="759">
          <cell r="A759" t="str">
            <v>310800010</v>
          </cell>
          <cell r="B759" t="str">
            <v>血液稀释疗法</v>
          </cell>
        </row>
        <row r="759">
          <cell r="E759" t="str">
            <v>次</v>
          </cell>
          <cell r="F759">
            <v>80</v>
          </cell>
        </row>
        <row r="760">
          <cell r="A760" t="str">
            <v>310800011</v>
          </cell>
          <cell r="B760" t="str">
            <v>血液光量子自体血回输治疗</v>
          </cell>
          <cell r="C760" t="str">
            <v>含输氧、采血、紫外线照射及回输；包括光量子自体血加输(紫外光照射)及免疫三氧血回输治疗</v>
          </cell>
        </row>
        <row r="760">
          <cell r="E760" t="str">
            <v>次</v>
          </cell>
          <cell r="F760" t="str">
            <v>112</v>
          </cell>
        </row>
        <row r="760">
          <cell r="I760" t="str">
            <v>光量子自体血加输(紫外光照射)及免疫三氧血回输治疗加收160元</v>
          </cell>
          <cell r="J760" t="str">
            <v>泰医保发〔2022〕31号</v>
          </cell>
        </row>
        <row r="761">
          <cell r="A761" t="str">
            <v>310800012</v>
          </cell>
          <cell r="B761" t="str">
            <v>骨髓采集术</v>
          </cell>
          <cell r="C761" t="str">
            <v>含保存</v>
          </cell>
        </row>
        <row r="761">
          <cell r="E761" t="str">
            <v>200ml/单位</v>
          </cell>
          <cell r="F761" t="str">
            <v>1176</v>
          </cell>
        </row>
        <row r="761">
          <cell r="J761" t="str">
            <v>泰医保发〔2022〕31号</v>
          </cell>
        </row>
        <row r="762">
          <cell r="A762" t="str">
            <v>310800013</v>
          </cell>
          <cell r="B762" t="str">
            <v>骨髓血回输</v>
          </cell>
          <cell r="C762" t="str">
            <v>含骨髓复苏</v>
          </cell>
        </row>
        <row r="762">
          <cell r="E762" t="str">
            <v>次</v>
          </cell>
          <cell r="F762">
            <v>160</v>
          </cell>
        </row>
        <row r="763">
          <cell r="A763" t="str">
            <v>310800014</v>
          </cell>
          <cell r="B763" t="str">
            <v>外周血干细胞回输</v>
          </cell>
        </row>
        <row r="763">
          <cell r="E763" t="str">
            <v>次</v>
          </cell>
          <cell r="F763" t="str">
            <v>196</v>
          </cell>
        </row>
        <row r="763">
          <cell r="J763" t="str">
            <v>泰医保发〔2022〕31号</v>
          </cell>
        </row>
        <row r="764">
          <cell r="A764" t="str">
            <v>310800015</v>
          </cell>
          <cell r="B764" t="str">
            <v>骨髓或外周血干细胞体外净化</v>
          </cell>
          <cell r="C764" t="str">
            <v>指严格无菌下体外细胞培养法</v>
          </cell>
        </row>
        <row r="764">
          <cell r="E764" t="str">
            <v>次</v>
          </cell>
          <cell r="F764">
            <v>640</v>
          </cell>
        </row>
        <row r="765">
          <cell r="A765" t="str">
            <v>310800016</v>
          </cell>
          <cell r="B765" t="str">
            <v>骨髓或外周血干细胞冷冻保存</v>
          </cell>
          <cell r="C765" t="str">
            <v>包括程控降温仪或超低温、液氮保存</v>
          </cell>
        </row>
        <row r="765">
          <cell r="E765" t="str">
            <v>天</v>
          </cell>
          <cell r="F765">
            <v>2360</v>
          </cell>
        </row>
        <row r="766">
          <cell r="A766" t="str">
            <v>310800017</v>
          </cell>
          <cell r="B766" t="str">
            <v>血细胞分化簇抗原（CD）34阳性造血干细胞分选</v>
          </cell>
        </row>
        <row r="766">
          <cell r="E766" t="str">
            <v>次</v>
          </cell>
          <cell r="F766">
            <v>3840</v>
          </cell>
        </row>
        <row r="767">
          <cell r="A767" t="str">
            <v>310800018</v>
          </cell>
          <cell r="B767" t="str">
            <v>血细胞分化簇抗原（CD）34阳性造血干细胞移植</v>
          </cell>
        </row>
        <row r="767">
          <cell r="E767" t="str">
            <v>次</v>
          </cell>
          <cell r="F767">
            <v>1920</v>
          </cell>
        </row>
        <row r="768">
          <cell r="A768" t="str">
            <v>310800019</v>
          </cell>
          <cell r="B768" t="str">
            <v>配型不合异基因骨髓移植T细胞去除术</v>
          </cell>
          <cell r="C768" t="str">
            <v>包括体外细胞培养法、白细胞分离沉降</v>
          </cell>
        </row>
        <row r="768">
          <cell r="E768" t="str">
            <v>次</v>
          </cell>
          <cell r="F768">
            <v>1600</v>
          </cell>
        </row>
        <row r="769">
          <cell r="A769" t="str">
            <v>310800020</v>
          </cell>
          <cell r="B769" t="str">
            <v>骨髓移植术</v>
          </cell>
          <cell r="C769" t="str">
            <v>含严格无菌消毒隔离措施，包括异体基因、自体基因</v>
          </cell>
          <cell r="D769" t="str">
            <v>供体</v>
          </cell>
          <cell r="E769" t="str">
            <v>次</v>
          </cell>
          <cell r="F769">
            <v>1904</v>
          </cell>
        </row>
        <row r="770">
          <cell r="A770" t="str">
            <v>310800021</v>
          </cell>
          <cell r="B770" t="str">
            <v>外周血干细胞移植术</v>
          </cell>
          <cell r="C770" t="str">
            <v>含严格无菌消毒隔离措施，包括异体基因、自体基因</v>
          </cell>
          <cell r="D770" t="str">
            <v>供体</v>
          </cell>
          <cell r="E770" t="str">
            <v>次</v>
          </cell>
          <cell r="F770" t="str">
            <v>2094</v>
          </cell>
        </row>
        <row r="770">
          <cell r="J770" t="str">
            <v>泰医保发〔2022〕31号</v>
          </cell>
        </row>
        <row r="771">
          <cell r="A771" t="str">
            <v>310800022</v>
          </cell>
          <cell r="B771" t="str">
            <v>自体骨髓或外周血干细胞支持治疗</v>
          </cell>
          <cell r="C771" t="str">
            <v>指大剂量化疗后，含严格无菌消毒隔离措施</v>
          </cell>
        </row>
        <row r="771">
          <cell r="E771" t="str">
            <v>次</v>
          </cell>
          <cell r="F771">
            <v>1584</v>
          </cell>
        </row>
        <row r="772">
          <cell r="A772" t="str">
            <v>310800023</v>
          </cell>
          <cell r="B772" t="str">
            <v>脐血移植术</v>
          </cell>
          <cell r="C772" t="str">
            <v>含严格无菌消毒隔离措施，包括异体基因、自体基因</v>
          </cell>
          <cell r="D772" t="str">
            <v>脐血</v>
          </cell>
          <cell r="E772" t="str">
            <v>次</v>
          </cell>
          <cell r="F772">
            <v>1584</v>
          </cell>
        </row>
        <row r="773">
          <cell r="A773" t="str">
            <v>310800024</v>
          </cell>
          <cell r="B773" t="str">
            <v>细胞因子活化杀伤(CIK)细胞输注治疗</v>
          </cell>
          <cell r="C773" t="str">
            <v>含药物加无血清培养基、体外细胞培养；包括树突状细胞治疗(DC)、基因修饰的细胞治疗</v>
          </cell>
        </row>
        <row r="773">
          <cell r="E773" t="str">
            <v>次</v>
          </cell>
          <cell r="F773">
            <v>22400</v>
          </cell>
        </row>
        <row r="773">
          <cell r="I773" t="str">
            <v>LAK细胞治疗待定</v>
          </cell>
        </row>
        <row r="774">
          <cell r="A774" t="str">
            <v>310800025</v>
          </cell>
          <cell r="B774" t="str">
            <v>淋巴造影术</v>
          </cell>
        </row>
        <row r="774">
          <cell r="D774" t="str">
            <v>导管</v>
          </cell>
          <cell r="E774" t="str">
            <v>次</v>
          </cell>
          <cell r="F774">
            <v>160</v>
          </cell>
        </row>
        <row r="775">
          <cell r="A775" t="str">
            <v>310800026</v>
          </cell>
          <cell r="B775" t="str">
            <v>骨髓细胞彩色图象分析</v>
          </cell>
        </row>
        <row r="775">
          <cell r="E775" t="str">
            <v>次</v>
          </cell>
          <cell r="F775">
            <v>16</v>
          </cell>
        </row>
        <row r="776">
          <cell r="A776" t="str">
            <v>310800027</v>
          </cell>
          <cell r="B776" t="str">
            <v>脾穿刺术</v>
          </cell>
        </row>
        <row r="776">
          <cell r="E776" t="str">
            <v>次</v>
          </cell>
          <cell r="F776" t="str">
            <v>医疗机构自主定价</v>
          </cell>
        </row>
        <row r="776">
          <cell r="J776" t="str">
            <v>泰医保发〔2021〕14号</v>
          </cell>
        </row>
        <row r="777">
          <cell r="A777" t="str">
            <v>310800028</v>
          </cell>
          <cell r="B777" t="str">
            <v>自体骨髓干细胞分离制备</v>
          </cell>
        </row>
        <row r="777">
          <cell r="E777" t="str">
            <v>次</v>
          </cell>
          <cell r="F777" t="str">
            <v>自主定价</v>
          </cell>
        </row>
        <row r="777">
          <cell r="J777" t="str">
            <v>按照泰价费发﹝2017﹞80号文新增项目</v>
          </cell>
        </row>
        <row r="778">
          <cell r="A778" t="str">
            <v>310800028a</v>
          </cell>
          <cell r="B778" t="str">
            <v>脐带血干细胞分离制备</v>
          </cell>
        </row>
        <row r="778">
          <cell r="E778" t="str">
            <v>次</v>
          </cell>
          <cell r="F778" t="str">
            <v>自主定价</v>
          </cell>
        </row>
        <row r="778">
          <cell r="J778" t="str">
            <v>按照泰价费发﹝2017﹞80号文新增项目</v>
          </cell>
        </row>
        <row r="779">
          <cell r="A779">
            <v>310800029</v>
          </cell>
          <cell r="B779" t="str">
            <v>血管内降温治疗</v>
          </cell>
          <cell r="C779" t="str">
            <v>消毒铺巾，患者取平卧位，穿刺侧下肢外展，局部麻醉，麻醉后进行带水囊中心静脉置管ALSIUS导管置入，缝合固定，无菌敷贴覆盖。打开血管内体温管理系统，进行参数设置，导尿后将体温探头与患者连接，启动设备，开始治疗。治疗过程中密切监测患者体温及生命体征变化，每八小时进行中心静脉置管冲管，防止管腔内血栓形成。</v>
          </cell>
          <cell r="D779" t="str">
            <v>温度控制导管，启动导管套件</v>
          </cell>
          <cell r="E779" t="str">
            <v>小时</v>
          </cell>
          <cell r="F779" t="str">
            <v>自主定价</v>
          </cell>
        </row>
        <row r="779">
          <cell r="J779" t="str">
            <v>泰医保发〔2023〕41号</v>
          </cell>
        </row>
        <row r="780">
          <cell r="A780" t="str">
            <v>310800033</v>
          </cell>
          <cell r="B780" t="str">
            <v>淋巴回流促进治疗</v>
          </cell>
          <cell r="C780" t="str">
            <v>手法对浅表淋巴管按压刺激，改变淋巴管周围的压力，刺激副交感神经系统，改善自主神经系统功能，促进淋巴循环以及静脉的回流，控制和减轻肢体水肿</v>
          </cell>
        </row>
        <row r="780">
          <cell r="E780" t="str">
            <v>次</v>
          </cell>
          <cell r="F780" t="str">
            <v>自主定价</v>
          </cell>
        </row>
        <row r="780">
          <cell r="I780" t="str">
            <v>包括淋巴水肿治疗</v>
          </cell>
          <cell r="J780" t="str">
            <v>按照泰医保发﹝2019﹞83号文新增项目</v>
          </cell>
        </row>
        <row r="781">
          <cell r="A781" t="str">
            <v>3109</v>
          </cell>
          <cell r="B781" t="str">
            <v>9．消化系统</v>
          </cell>
        </row>
        <row r="782">
          <cell r="A782" t="str">
            <v>310901</v>
          </cell>
          <cell r="B782" t="str">
            <v>食管诊疗</v>
          </cell>
        </row>
        <row r="782">
          <cell r="I782" t="str">
            <v>凡采用电子镜加收80元</v>
          </cell>
        </row>
        <row r="783">
          <cell r="A783" t="str">
            <v>310901001</v>
          </cell>
          <cell r="B783" t="str">
            <v>食管测压</v>
          </cell>
          <cell r="C783" t="str">
            <v>含上、下食管括约肌压力测定、食管蠕动测定、食管及括约肌长度测定、药物激发试验、打印报告；不含动态压力监测；包括电极法</v>
          </cell>
        </row>
        <row r="783">
          <cell r="E783" t="str">
            <v>次</v>
          </cell>
          <cell r="F783">
            <v>180</v>
          </cell>
        </row>
        <row r="783">
          <cell r="I783" t="str">
            <v>以全部食管测压计价，部分测压减收50元</v>
          </cell>
          <cell r="J783" t="str">
            <v>泰医保发〔2021〕14号</v>
          </cell>
        </row>
        <row r="784">
          <cell r="A784" t="str">
            <v>310901002</v>
          </cell>
          <cell r="B784" t="str">
            <v>食管拉网术</v>
          </cell>
          <cell r="C784" t="str">
            <v> </v>
          </cell>
        </row>
        <row r="784">
          <cell r="E784" t="str">
            <v>次</v>
          </cell>
          <cell r="F784">
            <v>24</v>
          </cell>
        </row>
        <row r="785">
          <cell r="A785" t="str">
            <v>310901003</v>
          </cell>
          <cell r="B785" t="str">
            <v>硬性食管镜检查</v>
          </cell>
        </row>
        <row r="785">
          <cell r="E785" t="str">
            <v>次</v>
          </cell>
          <cell r="F785">
            <v>24</v>
          </cell>
        </row>
        <row r="786">
          <cell r="A786" t="str">
            <v>310901004</v>
          </cell>
          <cell r="B786" t="str">
            <v>纤维食管镜检查</v>
          </cell>
          <cell r="C786" t="str">
            <v>含活检</v>
          </cell>
        </row>
        <row r="786">
          <cell r="E786" t="str">
            <v>次</v>
          </cell>
          <cell r="F786">
            <v>48</v>
          </cell>
        </row>
        <row r="787">
          <cell r="A787" t="str">
            <v>310901005</v>
          </cell>
          <cell r="B787" t="str">
            <v>经食管镜取异物</v>
          </cell>
          <cell r="C787" t="str">
            <v>不含止血等治疗</v>
          </cell>
        </row>
        <row r="787">
          <cell r="E787" t="str">
            <v>次</v>
          </cell>
          <cell r="F787">
            <v>240</v>
          </cell>
        </row>
        <row r="788">
          <cell r="A788" t="str">
            <v>310901006</v>
          </cell>
          <cell r="B788" t="str">
            <v>食管腔内支架置入术</v>
          </cell>
          <cell r="C788" t="str">
            <v>包括内镜下或透视下置入或取出支架</v>
          </cell>
          <cell r="D788" t="str">
            <v>支架</v>
          </cell>
          <cell r="E788" t="str">
            <v>次</v>
          </cell>
          <cell r="F788">
            <v>400</v>
          </cell>
        </row>
        <row r="789">
          <cell r="A789" t="str">
            <v>310901007</v>
          </cell>
          <cell r="B789" t="str">
            <v>经胃镜食管静脉曲张治疗</v>
          </cell>
          <cell r="C789" t="str">
            <v>含胃镜检查；包括胃底静脉；包括硬化，套扎，组织粘合</v>
          </cell>
        </row>
        <row r="789">
          <cell r="E789" t="str">
            <v>次</v>
          </cell>
          <cell r="F789">
            <v>480</v>
          </cell>
        </row>
        <row r="790">
          <cell r="A790" t="str">
            <v>310901008</v>
          </cell>
          <cell r="B790" t="str">
            <v>食管狭窄扩张术</v>
          </cell>
          <cell r="C790" t="str">
            <v>包括经内镜扩张、器械扩张、透视下气囊或水囊扩张及逆行扩张、贲门、幽门、十二指肠狭窄扩张术</v>
          </cell>
          <cell r="D790" t="str">
            <v>气囊或水囊扩张导管</v>
          </cell>
          <cell r="E790" t="str">
            <v>次</v>
          </cell>
          <cell r="F790" t="str">
            <v>792</v>
          </cell>
        </row>
        <row r="790">
          <cell r="J790" t="str">
            <v>泰医保发〔2022〕31号</v>
          </cell>
        </row>
        <row r="791">
          <cell r="A791" t="str">
            <v>310901009</v>
          </cell>
          <cell r="B791" t="str">
            <v>三腔管安置术</v>
          </cell>
          <cell r="C791" t="str">
            <v>包括四腔管</v>
          </cell>
        </row>
        <row r="791">
          <cell r="E791" t="str">
            <v>次</v>
          </cell>
          <cell r="F791" t="str">
            <v>153</v>
          </cell>
        </row>
        <row r="791">
          <cell r="J791" t="str">
            <v>泰医保发〔2022〕31号</v>
          </cell>
        </row>
        <row r="792">
          <cell r="A792" t="str">
            <v>310901010</v>
          </cell>
          <cell r="B792" t="str">
            <v>经内镜食管瘘填堵术</v>
          </cell>
        </row>
        <row r="792">
          <cell r="E792" t="str">
            <v>次</v>
          </cell>
          <cell r="F792">
            <v>400</v>
          </cell>
        </row>
        <row r="793">
          <cell r="A793" t="str">
            <v>310902</v>
          </cell>
          <cell r="B793" t="str">
            <v>胃肠道诊疗</v>
          </cell>
        </row>
        <row r="793">
          <cell r="I793" t="str">
            <v>凡采用电子镜加收80元</v>
          </cell>
        </row>
        <row r="794">
          <cell r="A794" t="str">
            <v>310902001</v>
          </cell>
          <cell r="B794" t="str">
            <v>胃肠电图</v>
          </cell>
        </row>
        <row r="794">
          <cell r="E794" t="str">
            <v>项</v>
          </cell>
          <cell r="F794">
            <v>120</v>
          </cell>
        </row>
        <row r="794">
          <cell r="I794" t="str">
            <v>动态胃电图加收120元、导纳式胃动力检测待定</v>
          </cell>
        </row>
        <row r="795">
          <cell r="A795" t="str">
            <v>310902002</v>
          </cell>
          <cell r="B795" t="str">
            <v>24小时动态胃酸监测</v>
          </cell>
          <cell r="C795" t="str">
            <v>含酸监测和碱监测</v>
          </cell>
        </row>
        <row r="795">
          <cell r="E795" t="str">
            <v>次</v>
          </cell>
          <cell r="F795">
            <v>360</v>
          </cell>
        </row>
        <row r="796">
          <cell r="A796" t="str">
            <v>310902003</v>
          </cell>
          <cell r="B796" t="str">
            <v>胃幽门十二指肠压力测定</v>
          </cell>
        </row>
        <row r="796">
          <cell r="E796" t="str">
            <v>次</v>
          </cell>
          <cell r="F796">
            <v>144</v>
          </cell>
        </row>
        <row r="797">
          <cell r="A797" t="str">
            <v>310902004</v>
          </cell>
          <cell r="B797" t="str">
            <v>24小时胃肠压力测定</v>
          </cell>
        </row>
        <row r="797">
          <cell r="E797" t="str">
            <v>次</v>
          </cell>
          <cell r="F797">
            <v>208</v>
          </cell>
        </row>
        <row r="798">
          <cell r="A798" t="str">
            <v>310902005</v>
          </cell>
          <cell r="B798" t="str">
            <v>纤维胃十二指肠镜检查</v>
          </cell>
          <cell r="C798" t="str">
            <v>含活检、刷检</v>
          </cell>
        </row>
        <row r="798">
          <cell r="E798" t="str">
            <v>次</v>
          </cell>
          <cell r="F798">
            <v>160</v>
          </cell>
        </row>
        <row r="798">
          <cell r="I798" t="str">
            <v>放大内镜、色素内镜加收160元,共聚焦纤维内镜加收640元。普通染色收48元</v>
          </cell>
        </row>
        <row r="799">
          <cell r="A799" t="str">
            <v>310902006</v>
          </cell>
          <cell r="B799" t="str">
            <v>经胃镜特殊治疗</v>
          </cell>
          <cell r="C799" t="str">
            <v>包括取异物、粘膜切除、粘膜血流量测定、止血、息肉肿物切除等病变及内镜下胃食道返流治疗、药疗、化疗、硬化剂治疗</v>
          </cell>
          <cell r="D799" t="str">
            <v>圈套器、钛夹</v>
          </cell>
          <cell r="E799" t="str">
            <v>次、每个肿物或出血点</v>
          </cell>
          <cell r="F799">
            <v>400</v>
          </cell>
        </row>
        <row r="799">
          <cell r="I799" t="str">
            <v>微波、激光、电凝、电切、消融、等离子等法可分别计价；每增加一个出血点、肿物加收80元。胃粘膜剥离术收3040元。食管粘膜剥离术2432元</v>
          </cell>
        </row>
        <row r="800">
          <cell r="A800" t="str">
            <v>310902007</v>
          </cell>
          <cell r="B800" t="str">
            <v>经胃镜胃内支架置入术</v>
          </cell>
          <cell r="C800" t="str">
            <v>包括食管、贲门、幽门、十二指肠支架置入或取出支架</v>
          </cell>
          <cell r="D800" t="str">
            <v>支架</v>
          </cell>
          <cell r="E800" t="str">
            <v>次</v>
          </cell>
          <cell r="F800" t="str">
            <v>1320</v>
          </cell>
        </row>
        <row r="800">
          <cell r="J800" t="str">
            <v>泰医保发〔2022〕31号</v>
          </cell>
        </row>
        <row r="801">
          <cell r="A801" t="str">
            <v>310902008</v>
          </cell>
          <cell r="B801" t="str">
            <v>经胃镜碎石术</v>
          </cell>
          <cell r="C801" t="str">
            <v>包括机械碎石法、激光碎石法、爆破碎石法，包括胆道镜</v>
          </cell>
        </row>
        <row r="801">
          <cell r="E801" t="str">
            <v>次</v>
          </cell>
          <cell r="F801" t="str">
            <v>511</v>
          </cell>
        </row>
        <row r="801">
          <cell r="J801" t="str">
            <v>泰医保发〔2022〕31号</v>
          </cell>
        </row>
        <row r="802">
          <cell r="A802" t="str">
            <v>310902009</v>
          </cell>
          <cell r="B802" t="str">
            <v>超声胃镜检查术</v>
          </cell>
          <cell r="C802" t="str">
            <v>含活检，包括超声肠镜检查术</v>
          </cell>
        </row>
        <row r="802">
          <cell r="E802" t="str">
            <v>次</v>
          </cell>
          <cell r="F802">
            <v>480</v>
          </cell>
        </row>
        <row r="802">
          <cell r="I802" t="str">
            <v>腹腔神经节阻滞术加收240元</v>
          </cell>
          <cell r="J802" t="str">
            <v>泰医保发〔2021〕14号</v>
          </cell>
        </row>
        <row r="803">
          <cell r="A803" t="str">
            <v>310902010</v>
          </cell>
          <cell r="B803" t="str">
            <v>食管24小时PH-阻抗检测</v>
          </cell>
          <cell r="C803" t="str">
            <v>将阻抗pH监测导管经鼻置于经测压确定的位点, 24小时连续监测pH值变化、反流高度以及次数,鉴别反流物性质,分析检测数据,图文报告</v>
          </cell>
        </row>
        <row r="803">
          <cell r="E803" t="str">
            <v>次</v>
          </cell>
          <cell r="F803" t="str">
            <v>自主定价</v>
          </cell>
        </row>
        <row r="803">
          <cell r="J803" t="str">
            <v>按照泰医保发﹝2019﹞83号文新增项目</v>
          </cell>
        </row>
        <row r="804">
          <cell r="A804" t="str">
            <v>310902011</v>
          </cell>
          <cell r="B804" t="str">
            <v>肠道动力连续监测</v>
          </cell>
          <cell r="C804" t="str">
            <v>指对肠道动力的连续监测，通过贴片，在连续监测肠鸣音的基础上，实时观察或通过历史记录回放显示患者肠道动力变化</v>
          </cell>
          <cell r="D804" t="str">
            <v>采集贴片</v>
          </cell>
          <cell r="E804" t="str">
            <v>日</v>
          </cell>
          <cell r="F804" t="str">
            <v>自主定价</v>
          </cell>
        </row>
        <row r="804">
          <cell r="J804" t="str">
            <v>按照泰医保发﹝2019﹞83号文新增项目</v>
          </cell>
        </row>
        <row r="805">
          <cell r="A805" t="str">
            <v>310902012</v>
          </cell>
          <cell r="B805" t="str">
            <v>经口内镜下食管括约肌切开术</v>
          </cell>
          <cell r="C805" t="str">
            <v>麻醉，将胃镜插入食管，粘膜下注射，电刀在食管近端切开食管黏膜后，分离黏膜下层建立黏膜下隧道，剥离并切开内环形肌，最后封闭黏膜隧道口</v>
          </cell>
          <cell r="D805" t="str">
            <v>钛夹</v>
          </cell>
          <cell r="E805" t="str">
            <v>次</v>
          </cell>
          <cell r="F805" t="str">
            <v>自主定价</v>
          </cell>
        </row>
        <row r="805">
          <cell r="J805" t="str">
            <v>按照泰医保发﹝2019﹞83号文新增项目</v>
          </cell>
        </row>
        <row r="806">
          <cell r="A806" t="str">
            <v>310903</v>
          </cell>
          <cell r="B806" t="str">
            <v>十二指肠、小肠、结肠</v>
          </cell>
        </row>
        <row r="806">
          <cell r="I806" t="str">
            <v>凡采用电子镜加收80元</v>
          </cell>
        </row>
        <row r="807">
          <cell r="A807" t="str">
            <v>310903001</v>
          </cell>
          <cell r="B807" t="str">
            <v>经胃镜胃肠置管术</v>
          </cell>
        </row>
        <row r="807">
          <cell r="E807" t="str">
            <v>次</v>
          </cell>
          <cell r="F807" t="str">
            <v>392</v>
          </cell>
        </row>
        <row r="807">
          <cell r="J807" t="str">
            <v>泰医保发〔2022〕31号</v>
          </cell>
        </row>
        <row r="808">
          <cell r="A808" t="str">
            <v>310903002</v>
          </cell>
          <cell r="B808" t="str">
            <v>奥迪氏括约肌压力测定</v>
          </cell>
          <cell r="C808" t="str">
            <v>含经十二指肠镜置管及括约肌压力胆总管压力测定</v>
          </cell>
        </row>
        <row r="808">
          <cell r="E808" t="str">
            <v>次</v>
          </cell>
          <cell r="F808">
            <v>480</v>
          </cell>
        </row>
        <row r="809">
          <cell r="A809" t="str">
            <v>310903003</v>
          </cell>
          <cell r="B809" t="str">
            <v>经十二指肠镜胆道结石取出术</v>
          </cell>
          <cell r="C809" t="str">
            <v>包括取异物、取蛔虫</v>
          </cell>
        </row>
        <row r="809">
          <cell r="E809" t="str">
            <v>次</v>
          </cell>
          <cell r="F809" t="str">
            <v>1320</v>
          </cell>
        </row>
        <row r="809">
          <cell r="J809" t="str">
            <v>泰医保发〔2022〕31号</v>
          </cell>
        </row>
        <row r="810">
          <cell r="A810">
            <v>310903004</v>
          </cell>
          <cell r="B810" t="str">
            <v>小肠镜检查</v>
          </cell>
          <cell r="C810" t="str">
            <v>含活检</v>
          </cell>
        </row>
        <row r="810">
          <cell r="E810" t="str">
            <v>次</v>
          </cell>
          <cell r="F810">
            <v>240</v>
          </cell>
        </row>
        <row r="810">
          <cell r="I810" t="str">
            <v>气囊小肠镜加收3360元</v>
          </cell>
          <cell r="J810" t="str">
            <v>泰医保发〔2023〕41号</v>
          </cell>
        </row>
        <row r="811">
          <cell r="A811" t="str">
            <v>310903005</v>
          </cell>
          <cell r="B811" t="str">
            <v>纤维结肠镜检查</v>
          </cell>
          <cell r="C811" t="str">
            <v>含活检</v>
          </cell>
        </row>
        <row r="811">
          <cell r="E811" t="str">
            <v>次</v>
          </cell>
          <cell r="F811">
            <v>160</v>
          </cell>
        </row>
        <row r="812">
          <cell r="A812" t="str">
            <v>310903006</v>
          </cell>
          <cell r="B812" t="str">
            <v>乙状结肠镜检查</v>
          </cell>
          <cell r="C812" t="str">
            <v>含活检</v>
          </cell>
        </row>
        <row r="812">
          <cell r="E812" t="str">
            <v>次</v>
          </cell>
          <cell r="F812">
            <v>120</v>
          </cell>
        </row>
        <row r="813">
          <cell r="A813" t="str">
            <v>310903007</v>
          </cell>
          <cell r="B813" t="str">
            <v>经内镜肠道球囊扩张术</v>
          </cell>
          <cell r="C813" t="str">
            <v>包括透视下球囊扩张</v>
          </cell>
          <cell r="D813" t="str">
            <v>球囊</v>
          </cell>
          <cell r="E813" t="str">
            <v>次</v>
          </cell>
          <cell r="F813" t="str">
            <v>610</v>
          </cell>
        </row>
        <row r="813">
          <cell r="J813" t="str">
            <v>泰医保发〔2022〕31号</v>
          </cell>
        </row>
        <row r="814">
          <cell r="A814" t="str">
            <v>310903008</v>
          </cell>
          <cell r="B814" t="str">
            <v>经内镜肠道支架置入术</v>
          </cell>
          <cell r="C814" t="str">
            <v>包括透视下支架置入术。包括取出术</v>
          </cell>
          <cell r="D814" t="str">
            <v>支架</v>
          </cell>
          <cell r="E814" t="str">
            <v>次</v>
          </cell>
          <cell r="F814" t="str">
            <v>693</v>
          </cell>
        </row>
        <row r="814">
          <cell r="J814" t="str">
            <v>泰医保发〔2022〕31号</v>
          </cell>
        </row>
        <row r="815">
          <cell r="A815" t="str">
            <v>310903009</v>
          </cell>
          <cell r="B815" t="str">
            <v>经内镜结肠治疗</v>
          </cell>
          <cell r="C815" t="str">
            <v>包括液疗、药疗、取异物</v>
          </cell>
        </row>
        <row r="815">
          <cell r="E815" t="str">
            <v>次</v>
          </cell>
          <cell r="F815">
            <v>544</v>
          </cell>
        </row>
        <row r="816">
          <cell r="A816" t="str">
            <v>310903010</v>
          </cell>
          <cell r="B816" t="str">
            <v>经肠镜特殊治疗</v>
          </cell>
        </row>
        <row r="816">
          <cell r="E816" t="str">
            <v>次、每个肿物、出血点</v>
          </cell>
          <cell r="F816">
            <v>544</v>
          </cell>
        </row>
        <row r="816">
          <cell r="I816" t="str">
            <v>微波、激光、电凝、电切、等法可分别计价。每增加一个出血点、肿物加收80元；肠粘膜剥离术2432元</v>
          </cell>
        </row>
        <row r="817">
          <cell r="A817" t="str">
            <v>310903011</v>
          </cell>
          <cell r="B817" t="str">
            <v>先天性巨结肠清洁洗肠术</v>
          </cell>
          <cell r="C817" t="str">
            <v>含乙状结肠镜置管，分次灌洗30-120分钟</v>
          </cell>
        </row>
        <row r="817">
          <cell r="E817" t="str">
            <v>次</v>
          </cell>
          <cell r="F817" t="str">
            <v>228</v>
          </cell>
        </row>
        <row r="817">
          <cell r="J817" t="str">
            <v>泰医保发〔2022〕31号</v>
          </cell>
        </row>
        <row r="818">
          <cell r="A818" t="str">
            <v>310903012</v>
          </cell>
          <cell r="B818" t="str">
            <v>肠套叠手法复位</v>
          </cell>
          <cell r="C818" t="str">
            <v>包括嵌顿疝手法复位</v>
          </cell>
        </row>
        <row r="818">
          <cell r="E818" t="str">
            <v>次</v>
          </cell>
          <cell r="F818" t="str">
            <v>196</v>
          </cell>
        </row>
        <row r="818">
          <cell r="J818" t="str">
            <v>泰医保发〔2022〕31号</v>
          </cell>
        </row>
        <row r="819">
          <cell r="A819" t="str">
            <v>310903013</v>
          </cell>
          <cell r="B819" t="str">
            <v>肠套叠充气造影及整复</v>
          </cell>
          <cell r="C819" t="str">
            <v>含临床操作及注气设备使用</v>
          </cell>
        </row>
        <row r="819">
          <cell r="E819" t="str">
            <v>次</v>
          </cell>
          <cell r="F819" t="str">
            <v>196</v>
          </cell>
        </row>
        <row r="819">
          <cell r="J819" t="str">
            <v>泰医保发〔2022〕31号</v>
          </cell>
        </row>
        <row r="820">
          <cell r="A820" t="str">
            <v>310903014</v>
          </cell>
          <cell r="B820" t="str">
            <v>胶囊内镜检查</v>
          </cell>
          <cell r="C820" t="str">
            <v>含检查留测、图像分析、图文报告</v>
          </cell>
        </row>
        <row r="820">
          <cell r="E820" t="str">
            <v>次</v>
          </cell>
          <cell r="F820">
            <v>1600</v>
          </cell>
        </row>
        <row r="821">
          <cell r="A821" t="str">
            <v>310903015</v>
          </cell>
          <cell r="B821" t="str">
            <v>内镜下阑尾插管引流术</v>
          </cell>
          <cell r="C821" t="str">
            <v>清洁肠道，将电子结肠镜经肛门插入，到达阑尾开口，经内镜行阑尾腔插管；抽吸阑尾腔内的脓液，阑尾腔减压；内镜下逆行性阑尾造影；放置阑尾支架引流或行阑尾腔冲洗</v>
          </cell>
          <cell r="D821" t="str">
            <v>支架</v>
          </cell>
          <cell r="E821" t="str">
            <v>次</v>
          </cell>
          <cell r="F821" t="str">
            <v>自主定价</v>
          </cell>
        </row>
        <row r="821">
          <cell r="J821" t="str">
            <v>按照泰医保发﹝2019﹞83号文新增项目</v>
          </cell>
        </row>
        <row r="822">
          <cell r="A822" t="str">
            <v>310904</v>
          </cell>
          <cell r="B822" t="str">
            <v>直肠肛门诊疗</v>
          </cell>
        </row>
        <row r="823">
          <cell r="A823" t="str">
            <v>310904001</v>
          </cell>
          <cell r="B823" t="str">
            <v>直肠镜检查</v>
          </cell>
          <cell r="C823" t="str">
            <v>含活检：包括直肠取活检术</v>
          </cell>
        </row>
        <row r="823">
          <cell r="E823" t="str">
            <v>次</v>
          </cell>
          <cell r="F823">
            <v>120</v>
          </cell>
        </row>
        <row r="823">
          <cell r="I823" t="str">
            <v>电子镜加收80元</v>
          </cell>
        </row>
        <row r="824">
          <cell r="A824" t="str">
            <v>310904002</v>
          </cell>
          <cell r="B824" t="str">
            <v>肛门直肠测压</v>
          </cell>
          <cell r="C824" t="str">
            <v>含直肠5-10cm置气囊、肛门内括约肌置气囊、直肠气囊充气加压、扫描计录曲线、内括约肌松驰反射、肛门内括约肌长度、最大缩窄压、最大耐宽量、最小感应阈测定</v>
          </cell>
        </row>
        <row r="824">
          <cell r="E824" t="str">
            <v>次</v>
          </cell>
          <cell r="F824" t="str">
            <v>95</v>
          </cell>
        </row>
        <row r="824">
          <cell r="J824" t="str">
            <v>泰医保发〔2022〕31号</v>
          </cell>
        </row>
        <row r="825">
          <cell r="A825" t="str">
            <v>310904003</v>
          </cell>
          <cell r="B825" t="str">
            <v>肛门镜检查</v>
          </cell>
          <cell r="C825" t="str">
            <v>含活检、穿刺</v>
          </cell>
        </row>
        <row r="825">
          <cell r="E825" t="str">
            <v>次</v>
          </cell>
          <cell r="F825">
            <v>40</v>
          </cell>
        </row>
        <row r="826">
          <cell r="A826" t="str">
            <v>310904004</v>
          </cell>
          <cell r="B826" t="str">
            <v>肛门指检</v>
          </cell>
        </row>
        <row r="826">
          <cell r="E826" t="str">
            <v>次</v>
          </cell>
          <cell r="F826" t="str">
            <v>5</v>
          </cell>
        </row>
        <row r="826">
          <cell r="J826" t="str">
            <v>泰医保发〔2022〕31号</v>
          </cell>
        </row>
        <row r="827">
          <cell r="A827" t="str">
            <v>310904005</v>
          </cell>
          <cell r="B827" t="str">
            <v>肛直肠肌电测量</v>
          </cell>
        </row>
        <row r="827">
          <cell r="E827" t="str">
            <v>次</v>
          </cell>
          <cell r="F827">
            <v>40</v>
          </cell>
        </row>
        <row r="828">
          <cell r="A828" t="str">
            <v>310904006</v>
          </cell>
          <cell r="B828" t="str">
            <v>直肠肛门特殊治疗</v>
          </cell>
          <cell r="C828" t="str">
            <v>  </v>
          </cell>
        </row>
        <row r="828">
          <cell r="E828" t="str">
            <v>次</v>
          </cell>
          <cell r="F828">
            <v>48</v>
          </cell>
        </row>
        <row r="828">
          <cell r="I828" t="str">
            <v>微波、激光治疗加收32元</v>
          </cell>
        </row>
        <row r="829">
          <cell r="A829" t="str">
            <v>310904007</v>
          </cell>
          <cell r="B829" t="str">
            <v>肛门皮下组织美兰注射神经阻滞术</v>
          </cell>
        </row>
        <row r="829">
          <cell r="E829" t="str">
            <v>次</v>
          </cell>
          <cell r="F829">
            <v>56</v>
          </cell>
        </row>
        <row r="830">
          <cell r="A830" t="str">
            <v>310904008</v>
          </cell>
          <cell r="B830" t="str">
            <v>便秘及腹泻的生物反馈治疗</v>
          </cell>
        </row>
        <row r="830">
          <cell r="E830" t="str">
            <v>次</v>
          </cell>
          <cell r="F830">
            <v>40</v>
          </cell>
        </row>
        <row r="831">
          <cell r="A831" t="str">
            <v>310905</v>
          </cell>
          <cell r="B831" t="str">
            <v>消化系统其他诊疗</v>
          </cell>
        </row>
        <row r="832">
          <cell r="A832" t="str">
            <v>310905001</v>
          </cell>
          <cell r="B832" t="str">
            <v>腹腔穿刺术</v>
          </cell>
          <cell r="C832" t="str">
            <v>包括抽液、注药</v>
          </cell>
        </row>
        <row r="832">
          <cell r="E832" t="str">
            <v>次</v>
          </cell>
          <cell r="F832" t="str">
            <v>27</v>
          </cell>
        </row>
        <row r="832">
          <cell r="I832" t="str">
            <v>放腹水治疗加收40元</v>
          </cell>
          <cell r="J832" t="str">
            <v>泰医保发〔2022〕31号</v>
          </cell>
        </row>
        <row r="833">
          <cell r="A833" t="str">
            <v>310905002</v>
          </cell>
          <cell r="B833" t="str">
            <v>腹水直接回输治疗</v>
          </cell>
        </row>
        <row r="833">
          <cell r="E833" t="str">
            <v>次</v>
          </cell>
          <cell r="F833">
            <v>80</v>
          </cell>
        </row>
        <row r="833">
          <cell r="I833" t="str">
            <v>超滤回输加收40元</v>
          </cell>
        </row>
        <row r="834">
          <cell r="A834" t="str">
            <v>310905003</v>
          </cell>
          <cell r="B834" t="str">
            <v>肝穿刺术</v>
          </cell>
          <cell r="C834" t="str">
            <v>含活检</v>
          </cell>
        </row>
        <row r="834">
          <cell r="E834" t="str">
            <v>次</v>
          </cell>
          <cell r="F834" t="str">
            <v>77</v>
          </cell>
        </row>
        <row r="834">
          <cell r="J834" t="str">
            <v>泰医保发〔2022〕31号</v>
          </cell>
        </row>
        <row r="835">
          <cell r="A835" t="str">
            <v>310905004</v>
          </cell>
          <cell r="B835" t="str">
            <v>经皮肝穿刺门静脉插管术</v>
          </cell>
          <cell r="C835" t="str">
            <v>包括化疗、栓塞</v>
          </cell>
        </row>
        <row r="835">
          <cell r="E835" t="str">
            <v>次</v>
          </cell>
          <cell r="F835" t="str">
            <v>1320</v>
          </cell>
        </row>
        <row r="835">
          <cell r="J835" t="str">
            <v>泰医保发〔2022〕31号</v>
          </cell>
        </row>
        <row r="836">
          <cell r="A836" t="str">
            <v>310905005</v>
          </cell>
          <cell r="B836" t="str">
            <v>经皮穿刺肝肿物特殊治疗</v>
          </cell>
        </row>
        <row r="836">
          <cell r="E836" t="str">
            <v>次</v>
          </cell>
          <cell r="F836">
            <v>400</v>
          </cell>
        </row>
        <row r="836">
          <cell r="I836" t="str">
            <v>微波、激光、药物注射、90钇等分别计价</v>
          </cell>
        </row>
        <row r="837">
          <cell r="A837" t="str">
            <v>310905006</v>
          </cell>
          <cell r="B837" t="str">
            <v>胆道镜检查</v>
          </cell>
        </row>
        <row r="837">
          <cell r="E837" t="str">
            <v>次</v>
          </cell>
          <cell r="F837">
            <v>240</v>
          </cell>
        </row>
        <row r="837">
          <cell r="I837" t="str">
            <v>超选择造影加收80元</v>
          </cell>
        </row>
        <row r="838">
          <cell r="A838" t="str">
            <v>310905007</v>
          </cell>
          <cell r="B838" t="str">
            <v>腹腔镜检查</v>
          </cell>
          <cell r="C838" t="str">
            <v>含活检</v>
          </cell>
        </row>
        <row r="838">
          <cell r="E838" t="str">
            <v>次</v>
          </cell>
          <cell r="F838">
            <v>320</v>
          </cell>
        </row>
        <row r="839">
          <cell r="A839" t="str">
            <v>310905008</v>
          </cell>
          <cell r="B839" t="str">
            <v>膈下脓肿穿刺引流术</v>
          </cell>
          <cell r="C839" t="str">
            <v>包括腹腔脓肿、胆汁穿刺引流；不含超声定位引导</v>
          </cell>
        </row>
        <row r="839">
          <cell r="E839" t="str">
            <v>次</v>
          </cell>
          <cell r="F839" t="str">
            <v>511</v>
          </cell>
        </row>
        <row r="839">
          <cell r="J839" t="str">
            <v>泰医保发〔2022〕31号</v>
          </cell>
        </row>
        <row r="840">
          <cell r="A840" t="str">
            <v>310905009</v>
          </cell>
          <cell r="B840" t="str">
            <v>肝囊肿硬化剂注射治疗</v>
          </cell>
          <cell r="C840" t="str">
            <v>不含超声定位引导</v>
          </cell>
        </row>
        <row r="840">
          <cell r="E840" t="str">
            <v>次</v>
          </cell>
          <cell r="F840" t="str">
            <v>315</v>
          </cell>
        </row>
        <row r="840">
          <cell r="J840" t="str">
            <v>泰医保发〔2022〕31号</v>
          </cell>
        </row>
        <row r="841">
          <cell r="A841" t="str">
            <v>310905010</v>
          </cell>
          <cell r="B841" t="str">
            <v>经皮肝穿胆道引流术(PTCD)</v>
          </cell>
          <cell r="C841" t="str">
            <v>不含超声定位引导或X线引导</v>
          </cell>
        </row>
        <row r="841">
          <cell r="E841" t="str">
            <v>次</v>
          </cell>
          <cell r="F841" t="str">
            <v>511</v>
          </cell>
        </row>
        <row r="841">
          <cell r="J841" t="str">
            <v>泰医保发〔2022〕31号</v>
          </cell>
        </row>
        <row r="842">
          <cell r="A842" t="str">
            <v>310905011</v>
          </cell>
          <cell r="B842" t="str">
            <v>经内镜胆管内引流术＋支架置入术</v>
          </cell>
          <cell r="C842" t="str">
            <v>不含X线监视；包括胆总管扩张术</v>
          </cell>
          <cell r="D842" t="str">
            <v>支架</v>
          </cell>
          <cell r="E842" t="str">
            <v>次</v>
          </cell>
          <cell r="F842" t="str">
            <v>1176</v>
          </cell>
        </row>
        <row r="842">
          <cell r="J842" t="str">
            <v>泰医保发〔2022〕31号</v>
          </cell>
        </row>
        <row r="843">
          <cell r="A843" t="str">
            <v>310905012</v>
          </cell>
          <cell r="B843" t="str">
            <v>经内镜鼻胆管引流术（ENBD）</v>
          </cell>
        </row>
        <row r="843">
          <cell r="E843" t="str">
            <v>次</v>
          </cell>
          <cell r="F843" t="str">
            <v>896</v>
          </cell>
        </row>
        <row r="843">
          <cell r="J843" t="str">
            <v>泰医保发〔2022〕31号</v>
          </cell>
        </row>
        <row r="844">
          <cell r="A844" t="str">
            <v>310905013</v>
          </cell>
          <cell r="B844" t="str">
            <v>经胆道镜瘘管取石术</v>
          </cell>
          <cell r="C844" t="str">
            <v>包括肝内、外胆道结石取出</v>
          </cell>
        </row>
        <row r="844">
          <cell r="E844" t="str">
            <v>次</v>
          </cell>
          <cell r="F844" t="str">
            <v>896</v>
          </cell>
        </row>
        <row r="844">
          <cell r="J844" t="str">
            <v>泰医保发〔2022〕31号</v>
          </cell>
        </row>
        <row r="845">
          <cell r="A845" t="str">
            <v>310905014</v>
          </cell>
          <cell r="B845" t="str">
            <v>经胆道镜胆道结石取出术</v>
          </cell>
          <cell r="C845" t="str">
            <v>含插管引流</v>
          </cell>
        </row>
        <row r="845">
          <cell r="E845" t="str">
            <v>次</v>
          </cell>
          <cell r="F845" t="str">
            <v>715</v>
          </cell>
        </row>
        <row r="845">
          <cell r="J845" t="str">
            <v>泰医保发〔2022〕31号</v>
          </cell>
        </row>
        <row r="846">
          <cell r="A846" t="str">
            <v>310905015</v>
          </cell>
          <cell r="B846" t="str">
            <v>经皮胆囊超声碎石取石术</v>
          </cell>
          <cell r="C846" t="str">
            <v>含胆囊穿刺后超声碎石，取出结石；不含超声引导</v>
          </cell>
        </row>
        <row r="846">
          <cell r="E846" t="str">
            <v>次</v>
          </cell>
          <cell r="F846">
            <v>640</v>
          </cell>
        </row>
        <row r="847">
          <cell r="A847" t="str">
            <v>310905016</v>
          </cell>
          <cell r="B847" t="str">
            <v>经皮经肝胆道镜取石术</v>
          </cell>
        </row>
        <row r="847">
          <cell r="E847" t="str">
            <v>次</v>
          </cell>
          <cell r="F847">
            <v>960</v>
          </cell>
        </row>
        <row r="848">
          <cell r="A848" t="str">
            <v>310905017</v>
          </cell>
          <cell r="B848" t="str">
            <v>经皮经肝胆道镜胆管狭窄内瘘术</v>
          </cell>
        </row>
        <row r="848">
          <cell r="E848" t="str">
            <v>次</v>
          </cell>
          <cell r="F848" t="str">
            <v>1176</v>
          </cell>
        </row>
        <row r="848">
          <cell r="J848" t="str">
            <v>泰医保发〔2022〕31号</v>
          </cell>
        </row>
        <row r="849">
          <cell r="A849" t="str">
            <v>310905018</v>
          </cell>
          <cell r="B849" t="str">
            <v>经内镜十二指肠狭窄支架置入术</v>
          </cell>
        </row>
        <row r="849">
          <cell r="D849" t="str">
            <v>支架</v>
          </cell>
          <cell r="E849" t="str">
            <v>次</v>
          </cell>
          <cell r="F849">
            <v>560</v>
          </cell>
        </row>
        <row r="850">
          <cell r="A850" t="str">
            <v>310905019</v>
          </cell>
          <cell r="B850" t="str">
            <v>经内镜胰管内引流术</v>
          </cell>
          <cell r="C850" t="str">
            <v>包括胰腺囊肿内引流</v>
          </cell>
        </row>
        <row r="850">
          <cell r="E850" t="str">
            <v>次</v>
          </cell>
          <cell r="F850" t="str">
            <v>880</v>
          </cell>
        </row>
        <row r="850">
          <cell r="J850" t="str">
            <v>泰医保发〔2022〕31号</v>
          </cell>
        </row>
        <row r="851">
          <cell r="A851" t="str">
            <v>310905020</v>
          </cell>
          <cell r="B851" t="str">
            <v>经内镜胰胆管扩张术+支架置入术</v>
          </cell>
        </row>
        <row r="851">
          <cell r="D851" t="str">
            <v>支架</v>
          </cell>
          <cell r="E851" t="str">
            <v>次</v>
          </cell>
          <cell r="F851">
            <v>960</v>
          </cell>
        </row>
        <row r="851">
          <cell r="I851" t="str">
            <v>双管加收640元；取出术400元</v>
          </cell>
        </row>
        <row r="852">
          <cell r="A852" t="str">
            <v>310905021</v>
          </cell>
          <cell r="B852" t="str">
            <v>胆道球囊扩张术</v>
          </cell>
        </row>
        <row r="852">
          <cell r="D852" t="str">
            <v>球囊</v>
          </cell>
          <cell r="E852" t="str">
            <v>次</v>
          </cell>
          <cell r="F852" t="str">
            <v>715</v>
          </cell>
        </row>
        <row r="852">
          <cell r="J852" t="str">
            <v>泰医保发〔2022〕31号</v>
          </cell>
        </row>
        <row r="853">
          <cell r="A853" t="str">
            <v>310905022</v>
          </cell>
          <cell r="B853" t="str">
            <v>胆道支架置入术</v>
          </cell>
        </row>
        <row r="853">
          <cell r="D853" t="str">
            <v>支架</v>
          </cell>
          <cell r="E853" t="str">
            <v>次</v>
          </cell>
          <cell r="F853" t="str">
            <v>1176</v>
          </cell>
        </row>
        <row r="853">
          <cell r="J853" t="str">
            <v>泰医保发〔2022〕31号</v>
          </cell>
        </row>
        <row r="854">
          <cell r="A854" t="str">
            <v>310905023</v>
          </cell>
          <cell r="B854" t="str">
            <v>人工肝治疗</v>
          </cell>
        </row>
        <row r="854">
          <cell r="E854" t="str">
            <v>次</v>
          </cell>
          <cell r="F854">
            <v>560</v>
          </cell>
        </row>
        <row r="855">
          <cell r="A855" t="str">
            <v>310905024</v>
          </cell>
          <cell r="B855" t="str">
            <v>经内镜胆管内超声检查术</v>
          </cell>
        </row>
        <row r="855">
          <cell r="E855" t="str">
            <v>次</v>
          </cell>
          <cell r="F855">
            <v>640</v>
          </cell>
        </row>
        <row r="856">
          <cell r="A856" t="str">
            <v>310905025</v>
          </cell>
          <cell r="B856" t="str">
            <v>消化道造瘘管换管术</v>
          </cell>
          <cell r="C856" t="str">
            <v>包括胃、胆道、空肠造瘘</v>
          </cell>
        </row>
        <row r="856">
          <cell r="E856" t="str">
            <v>次</v>
          </cell>
          <cell r="F856">
            <v>800</v>
          </cell>
        </row>
        <row r="856">
          <cell r="I856" t="str">
            <v>造瘘加收160元</v>
          </cell>
        </row>
        <row r="857">
          <cell r="A857" t="str">
            <v>310905026</v>
          </cell>
          <cell r="B857" t="str">
            <v>肝脏瞬时弹性测定</v>
          </cell>
        </row>
        <row r="857">
          <cell r="E857" t="str">
            <v>次</v>
          </cell>
          <cell r="F857" t="str">
            <v>120</v>
          </cell>
        </row>
        <row r="857">
          <cell r="J857" t="str">
            <v>按照泰价费发﹝2017﹞80号文新增项目、泰医保发〔2021〕48号</v>
          </cell>
        </row>
        <row r="858">
          <cell r="A858" t="str">
            <v>310905027</v>
          </cell>
          <cell r="B858" t="str">
            <v>胆道子镜检查</v>
          </cell>
        </row>
        <row r="858">
          <cell r="E858" t="str">
            <v>次</v>
          </cell>
          <cell r="F858" t="str">
            <v>自主定价</v>
          </cell>
        </row>
        <row r="858">
          <cell r="J858" t="str">
            <v>按照泰价费发﹝2017﹞80号文新增项目</v>
          </cell>
        </row>
        <row r="859">
          <cell r="A859" t="str">
            <v>310905028</v>
          </cell>
          <cell r="B859" t="str">
            <v>超声内镜下造影术 </v>
          </cell>
          <cell r="C859" t="str">
            <v>开放静脉通路，经口或经肛门进镜，超声探查、评估、模式调整，注射造影剂，得出初步诊断，对造影的影像用特定软件进行定量分析，得到时间强度曲线（TIC）辅助诊断。根据造影结果调整造影参数和造影剂用量，充分造影一次。作出诊断报告，图文报告</v>
          </cell>
          <cell r="D859" t="str">
            <v>造影剂</v>
          </cell>
          <cell r="E859" t="str">
            <v>次</v>
          </cell>
          <cell r="F859" t="str">
            <v>自主定价</v>
          </cell>
        </row>
        <row r="859">
          <cell r="J859" t="str">
            <v>按照鲁价格二发﹝2018﹞144号文新增项目</v>
          </cell>
        </row>
        <row r="860">
          <cell r="A860" t="str">
            <v>310905029</v>
          </cell>
          <cell r="B860" t="str">
            <v>超声内镜引导下穿刺活检术</v>
          </cell>
          <cell r="C860" t="str">
            <v>经口或经肛门进镜，超声探查、评估，穿刺，取材，作出诊断报告，图文报告。标本送检</v>
          </cell>
          <cell r="D860" t="str">
            <v>超声穿刺针</v>
          </cell>
          <cell r="E860" t="str">
            <v>次</v>
          </cell>
          <cell r="F860" t="str">
            <v>自主定价</v>
          </cell>
        </row>
        <row r="860">
          <cell r="J860" t="str">
            <v>按照鲁价格二发﹝2018﹞144号文新增项目</v>
          </cell>
        </row>
        <row r="861">
          <cell r="A861" t="str">
            <v>310905034</v>
          </cell>
          <cell r="B861" t="str">
            <v>粪菌移植</v>
          </cell>
          <cell r="C861" t="str">
            <v>供体筛选，粪便采集、粪菌分离纯化、粪菌保存和复苏，应用于消化道</v>
          </cell>
          <cell r="D861" t="str">
            <v>鼻胃管或鼻空肠管或胃造瘘管</v>
          </cell>
          <cell r="E861" t="str">
            <v>次</v>
          </cell>
          <cell r="F861" t="str">
            <v>自主定价</v>
          </cell>
        </row>
        <row r="861">
          <cell r="J861" t="str">
            <v>按照泰医保发﹝2019﹞83号文新增项目</v>
          </cell>
        </row>
        <row r="862">
          <cell r="A862" t="str">
            <v>310905035</v>
          </cell>
          <cell r="B862" t="str">
            <v>十二指肠镜下胆胰管特殊治疗</v>
          </cell>
          <cell r="C862" t="str">
            <v>将十二指肠镜到达十二指肠乳头，选择性插入胆总管或胰管，注射光敏药物，打开激光照射引发光化学反应破坏肿瘤或插入射频消融导管至恶性梗阻部位，在预设的能量和持续时间下进行工作，肿瘤组织脱水、凝固坏死。含图文报告，不含监护、病理检查</v>
          </cell>
        </row>
        <row r="862">
          <cell r="E862" t="str">
            <v>次</v>
          </cell>
          <cell r="F862" t="str">
            <v>自主定价</v>
          </cell>
        </row>
        <row r="862">
          <cell r="I862" t="str">
            <v>光动力治疗术和射频消融术</v>
          </cell>
          <cell r="J862" t="str">
            <v>按照泰医保发﹝2019﹞83号文新增项目</v>
          </cell>
        </row>
        <row r="863">
          <cell r="A863" t="str">
            <v>310905036</v>
          </cell>
          <cell r="B863" t="str">
            <v>肝功能储备检测</v>
          </cell>
          <cell r="C863" t="str">
            <v>实时反映患者肝功能状况，动态观察肝功能变化。    </v>
          </cell>
        </row>
        <row r="863">
          <cell r="E863" t="str">
            <v>次</v>
          </cell>
          <cell r="F863" t="str">
            <v>新增项目</v>
          </cell>
        </row>
        <row r="863">
          <cell r="J863" t="str">
            <v>泰医保发〔2021〕14号</v>
          </cell>
        </row>
        <row r="864">
          <cell r="A864" t="str">
            <v>310905037</v>
          </cell>
          <cell r="B864" t="str">
            <v>经口胆胰管诊疗术</v>
          </cell>
          <cell r="C864" t="str">
            <v>咽部麻醉、润滑，电子十二指肠镜经口插至十二指肠乳头部位，将胰胆成像导管自十二指肠镜活检通道插入，经乳头开口插入胆胰管内，直视胆胰管情况，取样活检、碎石、取石。图文报告。不含X线检查、病理学检查</v>
          </cell>
        </row>
        <row r="864">
          <cell r="E864" t="str">
            <v>次</v>
          </cell>
          <cell r="F864" t="str">
            <v>新增项目</v>
          </cell>
        </row>
        <row r="864">
          <cell r="J864" t="str">
            <v>泰医保发〔2022〕2号</v>
          </cell>
        </row>
        <row r="865">
          <cell r="A865" t="str">
            <v>3110</v>
          </cell>
          <cell r="B865" t="str">
            <v>10．泌尿系统</v>
          </cell>
        </row>
        <row r="866">
          <cell r="A866" t="str">
            <v>311000001</v>
          </cell>
          <cell r="B866" t="str">
            <v>腹膜透析置管术</v>
          </cell>
          <cell r="C866" t="str">
            <v>包括拔管术</v>
          </cell>
        </row>
        <row r="866">
          <cell r="E866" t="str">
            <v>次</v>
          </cell>
          <cell r="F866">
            <v>400</v>
          </cell>
        </row>
        <row r="867">
          <cell r="A867" t="str">
            <v>311000002</v>
          </cell>
          <cell r="B867" t="str">
            <v>腹透机自动腹膜透析</v>
          </cell>
        </row>
        <row r="867">
          <cell r="E867" t="str">
            <v>小时</v>
          </cell>
          <cell r="F867">
            <v>12</v>
          </cell>
        </row>
        <row r="868">
          <cell r="A868" t="str">
            <v>311000003</v>
          </cell>
          <cell r="B868" t="str">
            <v>腹膜透析换液</v>
          </cell>
          <cell r="C868" t="str">
            <v>含腹透液加温、加药、腹透换液操作及培训</v>
          </cell>
        </row>
        <row r="868">
          <cell r="E868" t="str">
            <v>次</v>
          </cell>
          <cell r="F868">
            <v>16</v>
          </cell>
        </row>
        <row r="869">
          <cell r="A869" t="str">
            <v>311000004</v>
          </cell>
          <cell r="B869" t="str">
            <v>腹膜透析换管</v>
          </cell>
        </row>
        <row r="869">
          <cell r="E869" t="str">
            <v>次</v>
          </cell>
          <cell r="F869">
            <v>48</v>
          </cell>
        </row>
        <row r="870">
          <cell r="A870" t="str">
            <v>311000005</v>
          </cell>
          <cell r="B870" t="str">
            <v>腹膜平衡试验</v>
          </cell>
          <cell r="C870" t="str">
            <v>含定时、分段取腹腔液；不含化验检查</v>
          </cell>
        </row>
        <row r="870">
          <cell r="E870" t="str">
            <v>次</v>
          </cell>
          <cell r="F870">
            <v>80</v>
          </cell>
        </row>
        <row r="871">
          <cell r="A871" t="str">
            <v>311000006</v>
          </cell>
          <cell r="B871" t="str">
            <v>血液透析</v>
          </cell>
          <cell r="C871" t="str">
            <v>包括碳酸液透析或醋酸液透析</v>
          </cell>
          <cell r="D871" t="str">
            <v>滤器,管道</v>
          </cell>
          <cell r="E871" t="str">
            <v>次</v>
          </cell>
          <cell r="F871">
            <v>320</v>
          </cell>
        </row>
        <row r="872">
          <cell r="A872" t="str">
            <v>311000007</v>
          </cell>
          <cell r="B872" t="str">
            <v>血液滤过</v>
          </cell>
          <cell r="C872" t="str">
            <v>含透析液、置换液</v>
          </cell>
          <cell r="D872" t="str">
            <v>滤器,管道</v>
          </cell>
          <cell r="E872" t="str">
            <v>次</v>
          </cell>
          <cell r="F872">
            <v>400</v>
          </cell>
        </row>
        <row r="873">
          <cell r="A873" t="str">
            <v>311000008</v>
          </cell>
          <cell r="B873" t="str">
            <v>血液透析滤过</v>
          </cell>
          <cell r="C873" t="str">
            <v>含透析液、置换液。包括心衰超滤治疗</v>
          </cell>
          <cell r="D873" t="str">
            <v>滤器、管道、浓缩器</v>
          </cell>
          <cell r="E873" t="str">
            <v>次</v>
          </cell>
          <cell r="F873">
            <v>640</v>
          </cell>
        </row>
        <row r="873">
          <cell r="J873" t="str">
            <v>泰医保发〔2022〕2号</v>
          </cell>
        </row>
        <row r="874">
          <cell r="A874" t="str">
            <v>311000009</v>
          </cell>
          <cell r="B874" t="str">
            <v>连续性血浆滤过吸附</v>
          </cell>
        </row>
        <row r="874">
          <cell r="D874" t="str">
            <v>滤器</v>
          </cell>
          <cell r="E874" t="str">
            <v>次</v>
          </cell>
          <cell r="F874">
            <v>1760</v>
          </cell>
        </row>
        <row r="875">
          <cell r="A875" t="str">
            <v>311000010</v>
          </cell>
          <cell r="B875" t="str">
            <v>血液灌流</v>
          </cell>
          <cell r="C875" t="str">
            <v>含透析、透析液</v>
          </cell>
          <cell r="D875" t="str">
            <v>血液灌流器</v>
          </cell>
          <cell r="E875" t="str">
            <v>次</v>
          </cell>
          <cell r="F875">
            <v>640</v>
          </cell>
        </row>
        <row r="876">
          <cell r="A876" t="str">
            <v>311000011</v>
          </cell>
          <cell r="B876" t="str">
            <v>连续性血液净化</v>
          </cell>
          <cell r="C876" t="str">
            <v>包括人工法、机器法</v>
          </cell>
          <cell r="D876" t="str">
            <v>滤器,管道</v>
          </cell>
          <cell r="E876" t="str">
            <v>小时</v>
          </cell>
          <cell r="F876" t="str">
            <v>90</v>
          </cell>
        </row>
        <row r="876">
          <cell r="I876" t="str">
            <v>机器法每小时加收32元</v>
          </cell>
          <cell r="J876" t="str">
            <v>泰医保发〔2022〕31号</v>
          </cell>
        </row>
        <row r="877">
          <cell r="A877" t="str">
            <v>311000012</v>
          </cell>
          <cell r="B877" t="str">
            <v>血透监测</v>
          </cell>
          <cell r="C877" t="str">
            <v>包括血温、血压、血容量、在线尿素监测</v>
          </cell>
        </row>
        <row r="877">
          <cell r="E877" t="str">
            <v>次</v>
          </cell>
          <cell r="F877">
            <v>40</v>
          </cell>
        </row>
        <row r="878">
          <cell r="A878" t="str">
            <v>311000013</v>
          </cell>
          <cell r="B878" t="str">
            <v>结肠透析</v>
          </cell>
          <cell r="C878" t="str">
            <v>包括人工法、机器法</v>
          </cell>
        </row>
        <row r="878">
          <cell r="E878" t="str">
            <v>次</v>
          </cell>
          <cell r="F878">
            <v>40</v>
          </cell>
        </row>
        <row r="879">
          <cell r="A879" t="str">
            <v>311000014</v>
          </cell>
          <cell r="B879" t="str">
            <v>肾盂测压</v>
          </cell>
        </row>
        <row r="879">
          <cell r="E879" t="str">
            <v>单侧</v>
          </cell>
          <cell r="F879">
            <v>160</v>
          </cell>
        </row>
        <row r="880">
          <cell r="A880" t="str">
            <v>311000015</v>
          </cell>
          <cell r="B880" t="str">
            <v>肾穿刺术</v>
          </cell>
          <cell r="C880" t="str">
            <v>含活检；包括造瘘、囊肿硬化治疗等；不含影像学引导</v>
          </cell>
        </row>
        <row r="880">
          <cell r="E880" t="str">
            <v>单侧</v>
          </cell>
          <cell r="F880" t="str">
            <v>315</v>
          </cell>
        </row>
        <row r="880">
          <cell r="J880" t="str">
            <v>泰医保发〔2022〕31号</v>
          </cell>
        </row>
        <row r="881">
          <cell r="A881" t="str">
            <v>311000016</v>
          </cell>
          <cell r="B881" t="str">
            <v>肾封闭术</v>
          </cell>
        </row>
        <row r="881">
          <cell r="E881" t="str">
            <v>次</v>
          </cell>
          <cell r="F881">
            <v>240</v>
          </cell>
        </row>
        <row r="882">
          <cell r="A882" t="str">
            <v>311000017</v>
          </cell>
          <cell r="B882" t="str">
            <v>肾周脓肿引流术</v>
          </cell>
          <cell r="C882" t="str">
            <v>包括积液引流术</v>
          </cell>
        </row>
        <row r="882">
          <cell r="E882" t="str">
            <v>次</v>
          </cell>
          <cell r="F882" t="str">
            <v>880</v>
          </cell>
        </row>
        <row r="882">
          <cell r="J882" t="str">
            <v>泰医保发〔2022〕31号</v>
          </cell>
        </row>
        <row r="883">
          <cell r="A883" t="str">
            <v>311000018</v>
          </cell>
          <cell r="B883" t="str">
            <v>经皮肾盂镜检查</v>
          </cell>
          <cell r="C883" t="str">
            <v>含活检、 </v>
          </cell>
        </row>
        <row r="883">
          <cell r="E883" t="str">
            <v>单侧</v>
          </cell>
          <cell r="F883">
            <v>480</v>
          </cell>
        </row>
        <row r="884">
          <cell r="A884" t="str">
            <v>311000019</v>
          </cell>
          <cell r="B884" t="str">
            <v>经皮肾盂镜取石术</v>
          </cell>
          <cell r="C884" t="str">
            <v>包括肾上腺肿瘤切除、取异物</v>
          </cell>
        </row>
        <row r="884">
          <cell r="E884" t="str">
            <v>次</v>
          </cell>
          <cell r="F884" t="str">
            <v>1320</v>
          </cell>
        </row>
        <row r="884">
          <cell r="J884" t="str">
            <v>泰医保发〔2022〕31号</v>
          </cell>
        </row>
        <row r="885">
          <cell r="A885" t="str">
            <v>311000020</v>
          </cell>
          <cell r="B885" t="str">
            <v>经尿道输尿管镜检查</v>
          </cell>
          <cell r="C885" t="str">
            <v>含活检；包括取异物</v>
          </cell>
        </row>
        <row r="885">
          <cell r="E885" t="str">
            <v>单侧</v>
          </cell>
        </row>
        <row r="886">
          <cell r="A886" t="str">
            <v>311000020a</v>
          </cell>
          <cell r="B886" t="str">
            <v>软输尿管镜</v>
          </cell>
        </row>
        <row r="886">
          <cell r="E886" t="str">
            <v>单侧</v>
          </cell>
          <cell r="F886">
            <v>640</v>
          </cell>
        </row>
        <row r="887">
          <cell r="A887" t="str">
            <v>311000020b</v>
          </cell>
          <cell r="B887" t="str">
            <v>硬输尿管镜</v>
          </cell>
        </row>
        <row r="887">
          <cell r="E887" t="str">
            <v>单侧</v>
          </cell>
          <cell r="F887">
            <v>480</v>
          </cell>
        </row>
        <row r="888">
          <cell r="A888">
            <v>311000021</v>
          </cell>
          <cell r="B888" t="str">
            <v>经膀胱镜输尿管插管术</v>
          </cell>
          <cell r="C888" t="str">
            <v>包括拔管术</v>
          </cell>
        </row>
        <row r="888">
          <cell r="E888" t="str">
            <v>单侧</v>
          </cell>
          <cell r="F888">
            <v>392</v>
          </cell>
        </row>
        <row r="888">
          <cell r="I888" t="str">
            <v>拔管术200元</v>
          </cell>
          <cell r="J888" t="str">
            <v>泰医保发〔2023〕41号</v>
          </cell>
        </row>
        <row r="889">
          <cell r="A889" t="str">
            <v>311000022</v>
          </cell>
          <cell r="B889" t="str">
            <v>经皮输尿管内管置入术</v>
          </cell>
        </row>
        <row r="889">
          <cell r="E889" t="str">
            <v>次</v>
          </cell>
          <cell r="F889" t="str">
            <v>880</v>
          </cell>
        </row>
        <row r="889">
          <cell r="J889" t="str">
            <v>泰医保发〔2022〕31号</v>
          </cell>
        </row>
        <row r="890">
          <cell r="A890" t="str">
            <v>311000023</v>
          </cell>
          <cell r="B890" t="str">
            <v>经输尿管镜肿瘤切除术</v>
          </cell>
        </row>
        <row r="890">
          <cell r="E890" t="str">
            <v>次</v>
          </cell>
          <cell r="F890" t="str">
            <v>1496</v>
          </cell>
        </row>
        <row r="890">
          <cell r="I890" t="str">
            <v>液电、激光等分别计价</v>
          </cell>
          <cell r="J890" t="str">
            <v>泰医保发〔2022〕31号</v>
          </cell>
        </row>
        <row r="891">
          <cell r="A891" t="str">
            <v>311000024</v>
          </cell>
          <cell r="B891" t="str">
            <v>经膀胱镜输尿管扩张术</v>
          </cell>
        </row>
        <row r="891">
          <cell r="E891" t="str">
            <v>次</v>
          </cell>
          <cell r="F891" t="str">
            <v>880</v>
          </cell>
        </row>
        <row r="891">
          <cell r="J891" t="str">
            <v>泰医保发〔2022〕31号</v>
          </cell>
        </row>
        <row r="892">
          <cell r="A892" t="str">
            <v>311000025</v>
          </cell>
          <cell r="B892" t="str">
            <v>经输尿管镜输尿管扩张术</v>
          </cell>
        </row>
        <row r="892">
          <cell r="E892" t="str">
            <v>次</v>
          </cell>
          <cell r="F892" t="str">
            <v>1320</v>
          </cell>
        </row>
        <row r="892">
          <cell r="J892" t="str">
            <v>泰医保发〔2022〕31号</v>
          </cell>
        </row>
        <row r="893">
          <cell r="A893" t="str">
            <v>311000026</v>
          </cell>
          <cell r="B893" t="str">
            <v>经输尿管镜碎石取石术</v>
          </cell>
        </row>
        <row r="893">
          <cell r="E893" t="str">
            <v>次</v>
          </cell>
          <cell r="F893" t="str">
            <v>1320</v>
          </cell>
        </row>
        <row r="893">
          <cell r="I893" t="str">
            <v>液电、超声、激光、弹道等分别计价</v>
          </cell>
          <cell r="J893" t="str">
            <v>泰医保发〔2022〕31号</v>
          </cell>
        </row>
        <row r="894">
          <cell r="A894" t="str">
            <v>311000027</v>
          </cell>
          <cell r="B894" t="str">
            <v>经膀胱镜输尿管支架置入术</v>
          </cell>
          <cell r="C894" t="str">
            <v>包括取出术</v>
          </cell>
          <cell r="D894" t="str">
            <v>支架</v>
          </cell>
          <cell r="E894" t="str">
            <v>次</v>
          </cell>
          <cell r="F894" t="str">
            <v>511</v>
          </cell>
        </row>
        <row r="894">
          <cell r="J894" t="str">
            <v>泰医保发〔2022〕31号</v>
          </cell>
        </row>
        <row r="895">
          <cell r="A895" t="str">
            <v>311000028</v>
          </cell>
          <cell r="B895" t="str">
            <v>经输尿管镜支架置入术</v>
          </cell>
          <cell r="C895" t="str">
            <v>包括取出术</v>
          </cell>
          <cell r="D895" t="str">
            <v>支架</v>
          </cell>
          <cell r="E895" t="str">
            <v>次</v>
          </cell>
          <cell r="F895" t="str">
            <v>880</v>
          </cell>
        </row>
        <row r="895">
          <cell r="J895" t="str">
            <v>泰医保发〔2022〕31号</v>
          </cell>
        </row>
        <row r="896">
          <cell r="A896" t="str">
            <v>311000029</v>
          </cell>
          <cell r="B896" t="str">
            <v>输尿管支架管冲洗</v>
          </cell>
        </row>
        <row r="896">
          <cell r="E896" t="str">
            <v>次</v>
          </cell>
          <cell r="F896">
            <v>16</v>
          </cell>
        </row>
        <row r="897">
          <cell r="A897" t="str">
            <v>311000030</v>
          </cell>
          <cell r="B897" t="str">
            <v>膀胱注射</v>
          </cell>
          <cell r="C897" t="str">
            <v>包括膀胱注射测压</v>
          </cell>
        </row>
        <row r="897">
          <cell r="E897" t="str">
            <v>次</v>
          </cell>
          <cell r="F897" t="str">
            <v>18</v>
          </cell>
        </row>
        <row r="897">
          <cell r="J897" t="str">
            <v>泰医保发〔2022〕31号</v>
          </cell>
        </row>
        <row r="898">
          <cell r="A898" t="str">
            <v>311000031</v>
          </cell>
          <cell r="B898" t="str">
            <v>膀胱灌注</v>
          </cell>
        </row>
        <row r="898">
          <cell r="E898" t="str">
            <v>次</v>
          </cell>
          <cell r="F898" t="str">
            <v>56</v>
          </cell>
        </row>
        <row r="898">
          <cell r="J898" t="str">
            <v>泰医保发〔2022〕31号</v>
          </cell>
        </row>
        <row r="899">
          <cell r="A899" t="str">
            <v>311000032</v>
          </cell>
          <cell r="B899" t="str">
            <v>膀胱区封闭</v>
          </cell>
        </row>
        <row r="899">
          <cell r="E899" t="str">
            <v>次</v>
          </cell>
          <cell r="F899">
            <v>40</v>
          </cell>
        </row>
        <row r="900">
          <cell r="A900" t="str">
            <v>311000033</v>
          </cell>
          <cell r="B900" t="str">
            <v>膀胱穿刺造瘘术</v>
          </cell>
        </row>
        <row r="900">
          <cell r="E900" t="str">
            <v>次</v>
          </cell>
          <cell r="F900" t="str">
            <v>392</v>
          </cell>
        </row>
        <row r="900">
          <cell r="I900" t="str">
            <v>单纯换造瘘管收56元</v>
          </cell>
          <cell r="J900" t="str">
            <v>泰医保发〔2022〕31号</v>
          </cell>
        </row>
        <row r="901">
          <cell r="A901" t="str">
            <v>311000034</v>
          </cell>
          <cell r="B901" t="str">
            <v>膀胱镜尿道镜检查</v>
          </cell>
          <cell r="C901" t="str">
            <v>含活检，包括取异物</v>
          </cell>
        </row>
        <row r="901">
          <cell r="E901" t="str">
            <v>次</v>
          </cell>
          <cell r="F901">
            <v>640</v>
          </cell>
        </row>
        <row r="901">
          <cell r="I901" t="str">
            <v>电子镜加收80元</v>
          </cell>
        </row>
        <row r="902">
          <cell r="A902" t="str">
            <v>311000035</v>
          </cell>
          <cell r="B902" t="str">
            <v>经膀胱镜尿道镜特殊治疗</v>
          </cell>
        </row>
        <row r="902">
          <cell r="E902" t="str">
            <v>次</v>
          </cell>
          <cell r="F902">
            <v>240</v>
          </cell>
        </row>
        <row r="903">
          <cell r="A903" t="str">
            <v>311000036</v>
          </cell>
          <cell r="B903" t="str">
            <v>尿道狭窄扩张术</v>
          </cell>
        </row>
        <row r="903">
          <cell r="D903" t="str">
            <v>丝状探条</v>
          </cell>
          <cell r="E903" t="str">
            <v>次</v>
          </cell>
          <cell r="F903" t="str">
            <v>158</v>
          </cell>
        </row>
        <row r="903">
          <cell r="J903" t="str">
            <v>泰医保发〔2022〕31号</v>
          </cell>
        </row>
        <row r="904">
          <cell r="A904" t="str">
            <v>311000037</v>
          </cell>
          <cell r="B904" t="str">
            <v>经尿道治疗尿失禁</v>
          </cell>
          <cell r="C904" t="str">
            <v>含硬化剂局部注射</v>
          </cell>
        </row>
        <row r="904">
          <cell r="E904" t="str">
            <v>次</v>
          </cell>
          <cell r="F904">
            <v>160</v>
          </cell>
        </row>
        <row r="905">
          <cell r="A905" t="str">
            <v>311000038</v>
          </cell>
          <cell r="B905" t="str">
            <v>尿流率检测</v>
          </cell>
        </row>
        <row r="905">
          <cell r="E905" t="str">
            <v>次</v>
          </cell>
          <cell r="F905">
            <v>40</v>
          </cell>
        </row>
        <row r="906">
          <cell r="A906" t="str">
            <v>311000039</v>
          </cell>
          <cell r="B906" t="str">
            <v>尿流动力学检测</v>
          </cell>
          <cell r="C906" t="str">
            <v>不含摄片</v>
          </cell>
        </row>
        <row r="906">
          <cell r="E906" t="str">
            <v>次</v>
          </cell>
          <cell r="F906" t="str">
            <v>380</v>
          </cell>
        </row>
        <row r="906">
          <cell r="J906" t="str">
            <v>泰医保发〔2022〕31号</v>
          </cell>
        </row>
        <row r="907">
          <cell r="A907" t="str">
            <v>311000040</v>
          </cell>
          <cell r="B907" t="str">
            <v>体外冲击波碎石</v>
          </cell>
          <cell r="C907" t="str">
            <v>含影像学监测,不含摄片</v>
          </cell>
        </row>
        <row r="907">
          <cell r="E907" t="str">
            <v>次</v>
          </cell>
        </row>
        <row r="908">
          <cell r="A908" t="str">
            <v>311000040a</v>
          </cell>
          <cell r="B908" t="str">
            <v>首次</v>
          </cell>
        </row>
        <row r="908">
          <cell r="E908" t="str">
            <v>次</v>
          </cell>
          <cell r="F908">
            <v>1440</v>
          </cell>
        </row>
        <row r="909">
          <cell r="A909" t="str">
            <v>311000040b</v>
          </cell>
          <cell r="B909" t="str">
            <v>第二次</v>
          </cell>
        </row>
        <row r="909">
          <cell r="E909" t="str">
            <v>次</v>
          </cell>
          <cell r="F909">
            <v>960</v>
          </cell>
        </row>
        <row r="910">
          <cell r="A910" t="str">
            <v>311000040c</v>
          </cell>
          <cell r="B910" t="str">
            <v>第三次</v>
          </cell>
        </row>
        <row r="910">
          <cell r="E910" t="str">
            <v>次</v>
          </cell>
          <cell r="F910">
            <v>720</v>
          </cell>
        </row>
        <row r="911">
          <cell r="A911" t="str">
            <v>311000041</v>
          </cell>
          <cell r="B911" t="str">
            <v>体外物理振动排石治疗</v>
          </cell>
          <cell r="C911" t="str">
            <v>B超定位，准备，调整患者体位，根据结石走向，顺走向轻推主振子，完成主动排石过程</v>
          </cell>
        </row>
        <row r="911">
          <cell r="E911" t="str">
            <v>次</v>
          </cell>
          <cell r="F911" t="str">
            <v>自主定价</v>
          </cell>
        </row>
        <row r="911">
          <cell r="J911" t="str">
            <v>按照鲁价格二发﹝2018﹞144号文新增项目</v>
          </cell>
        </row>
        <row r="912">
          <cell r="A912" t="str">
            <v>311000044</v>
          </cell>
          <cell r="B912" t="str">
            <v>肾脏低温机械灌注</v>
          </cell>
          <cell r="C912" t="str">
            <v>调整冰盒温度，连接输注循环管路套装与肾脏灌注运转箱，盒内注入肾脏灌洗液，启动运转箱使器官保存液充满输注管路并循环，人工调整肾脏灌注运转箱并排空管路内气体。检查并修剪供肾，留出合适瓣膜与套管头连接，按要求连接灌注管路后启动肾脏灌洗程序。动态观察肾动脉助力及流速，必要时加入药物，改善供肾循环，随时观察各项参数及冰盒温度变化，按需调整</v>
          </cell>
          <cell r="D912" t="str">
            <v>输注循环管路套装</v>
          </cell>
          <cell r="E912" t="str">
            <v>次</v>
          </cell>
          <cell r="F912" t="str">
            <v>自主定价</v>
          </cell>
        </row>
        <row r="912">
          <cell r="J912" t="str">
            <v>按照泰医保发﹝2019﹞83号文新增项目</v>
          </cell>
        </row>
        <row r="913">
          <cell r="A913" t="str">
            <v>311000045</v>
          </cell>
          <cell r="B913" t="str">
            <v>持续腹内压监测</v>
          </cell>
          <cell r="C913" t="str">
            <v>连接压力传感器，设置机器参数，持续进行腹内压监测，记录监测结果并绘制相关曲线，及时发现腹腔间隔室综合征</v>
          </cell>
          <cell r="D913" t="str">
            <v>压力传感器</v>
          </cell>
          <cell r="E913" t="str">
            <v>小时</v>
          </cell>
          <cell r="F913" t="str">
            <v>新增项目</v>
          </cell>
        </row>
        <row r="913">
          <cell r="I913" t="str">
            <v>限急重症患者使用</v>
          </cell>
          <cell r="J913" t="str">
            <v>泰医保发〔2022〕2号</v>
          </cell>
        </row>
        <row r="914">
          <cell r="A914" t="str">
            <v>3111</v>
          </cell>
          <cell r="B914" t="str">
            <v>11．男性生殖系统</v>
          </cell>
        </row>
        <row r="915">
          <cell r="A915" t="str">
            <v>311100001</v>
          </cell>
          <cell r="B915" t="str">
            <v>小儿包茎气囊导管扩张术</v>
          </cell>
        </row>
        <row r="915">
          <cell r="D915" t="str">
            <v>气囊导管</v>
          </cell>
          <cell r="E915" t="str">
            <v>次</v>
          </cell>
          <cell r="F915">
            <v>56</v>
          </cell>
        </row>
        <row r="916">
          <cell r="A916" t="str">
            <v>311100002</v>
          </cell>
          <cell r="B916" t="str">
            <v>嵌顿包茎手法复位术</v>
          </cell>
        </row>
        <row r="916">
          <cell r="E916" t="str">
            <v>次</v>
          </cell>
          <cell r="F916" t="str">
            <v>70</v>
          </cell>
        </row>
        <row r="916">
          <cell r="J916" t="str">
            <v>泰医保发〔2022〕31号</v>
          </cell>
        </row>
        <row r="917">
          <cell r="A917" t="str">
            <v>311100003</v>
          </cell>
          <cell r="B917" t="str">
            <v>夜间阴茎胀大试验</v>
          </cell>
          <cell r="C917" t="str">
            <v>含硬度计法</v>
          </cell>
        </row>
        <row r="917">
          <cell r="E917" t="str">
            <v>次</v>
          </cell>
          <cell r="F917">
            <v>72</v>
          </cell>
        </row>
        <row r="918">
          <cell r="A918" t="str">
            <v>311100004</v>
          </cell>
          <cell r="B918" t="str">
            <v>阴茎超声血流图检查</v>
          </cell>
        </row>
        <row r="918">
          <cell r="E918" t="str">
            <v>次</v>
          </cell>
          <cell r="F918">
            <v>72</v>
          </cell>
        </row>
        <row r="919">
          <cell r="A919" t="str">
            <v>311100005</v>
          </cell>
          <cell r="B919" t="str">
            <v>阴茎勃起神经检查</v>
          </cell>
          <cell r="C919" t="str">
            <v>含肌电图检查</v>
          </cell>
        </row>
        <row r="919">
          <cell r="E919" t="str">
            <v>次</v>
          </cell>
          <cell r="F919">
            <v>112</v>
          </cell>
        </row>
        <row r="920">
          <cell r="A920" t="str">
            <v>311100006</v>
          </cell>
          <cell r="B920" t="str">
            <v>睾丸阴茎海绵体活检术</v>
          </cell>
          <cell r="C920" t="str">
            <v>包括穿刺、切开、取精</v>
          </cell>
        </row>
        <row r="920">
          <cell r="E920" t="str">
            <v>次</v>
          </cell>
          <cell r="F920" t="str">
            <v>511</v>
          </cell>
        </row>
        <row r="920">
          <cell r="I920" t="str">
            <v>精子分离加收240元</v>
          </cell>
          <cell r="J920" t="str">
            <v>泰医保发〔2022〕31号</v>
          </cell>
        </row>
        <row r="921">
          <cell r="A921" t="str">
            <v>311100007</v>
          </cell>
          <cell r="B921" t="str">
            <v>附睾抽吸精子分离术</v>
          </cell>
        </row>
        <row r="921">
          <cell r="E921" t="str">
            <v>次</v>
          </cell>
          <cell r="F921" t="str">
            <v>价格放开</v>
          </cell>
        </row>
        <row r="921">
          <cell r="J921" t="str">
            <v>按照泰价费发﹝2016﹞10号文价格放开</v>
          </cell>
        </row>
        <row r="922">
          <cell r="A922" t="str">
            <v>311100008</v>
          </cell>
          <cell r="B922" t="str">
            <v>促射精电动按摩</v>
          </cell>
          <cell r="C922" t="str">
            <v>不含精液检测</v>
          </cell>
          <cell r="D922" t="str">
            <v> </v>
          </cell>
          <cell r="E922" t="str">
            <v>次</v>
          </cell>
          <cell r="F922">
            <v>40</v>
          </cell>
        </row>
        <row r="923">
          <cell r="A923" t="str">
            <v>311100009</v>
          </cell>
          <cell r="B923" t="str">
            <v>阴茎海绵体内药物注射</v>
          </cell>
        </row>
        <row r="923">
          <cell r="E923" t="str">
            <v>次</v>
          </cell>
          <cell r="F923">
            <v>56</v>
          </cell>
        </row>
        <row r="924">
          <cell r="A924" t="str">
            <v>311100010</v>
          </cell>
          <cell r="B924" t="str">
            <v>阴茎赘生物电灼术</v>
          </cell>
          <cell r="C924" t="str">
            <v>包括冷冻、微波、激光</v>
          </cell>
        </row>
        <row r="924">
          <cell r="E924" t="str">
            <v>次</v>
          </cell>
          <cell r="F924" t="str">
            <v>114</v>
          </cell>
        </row>
        <row r="924">
          <cell r="J924" t="str">
            <v>泰医保发〔2022〕31号</v>
          </cell>
        </row>
        <row r="925">
          <cell r="A925" t="str">
            <v>311100011</v>
          </cell>
          <cell r="B925" t="str">
            <v>阴茎动脉测压术</v>
          </cell>
        </row>
        <row r="925">
          <cell r="E925" t="str">
            <v>次</v>
          </cell>
          <cell r="F925">
            <v>72</v>
          </cell>
        </row>
        <row r="926">
          <cell r="A926" t="str">
            <v>311100012</v>
          </cell>
          <cell r="B926" t="str">
            <v>阴茎海绵体灌流治疗术</v>
          </cell>
        </row>
        <row r="926">
          <cell r="E926" t="str">
            <v>次</v>
          </cell>
          <cell r="F926">
            <v>144</v>
          </cell>
        </row>
        <row r="927">
          <cell r="A927" t="str">
            <v>311100013</v>
          </cell>
          <cell r="B927" t="str">
            <v>B超引导下前列腺活检术</v>
          </cell>
        </row>
        <row r="927">
          <cell r="E927" t="str">
            <v>次</v>
          </cell>
          <cell r="F927" t="str">
            <v>228</v>
          </cell>
        </row>
        <row r="927">
          <cell r="J927" t="str">
            <v>泰医保发〔2022〕31号</v>
          </cell>
        </row>
        <row r="928">
          <cell r="A928" t="str">
            <v>311100014</v>
          </cell>
          <cell r="B928" t="str">
            <v>前列腺针吸细胞学活检术</v>
          </cell>
        </row>
        <row r="928">
          <cell r="E928" t="str">
            <v>次</v>
          </cell>
          <cell r="F928" t="str">
            <v>80</v>
          </cell>
        </row>
        <row r="928">
          <cell r="J928" t="str">
            <v>泰医保发〔2022〕31号</v>
          </cell>
        </row>
        <row r="929">
          <cell r="A929" t="str">
            <v>311100015</v>
          </cell>
          <cell r="B929" t="str">
            <v>前列腺按摩</v>
          </cell>
        </row>
        <row r="929">
          <cell r="E929" t="str">
            <v>次</v>
          </cell>
          <cell r="F929" t="str">
            <v>27</v>
          </cell>
        </row>
        <row r="929">
          <cell r="J929" t="str">
            <v>泰医保发〔2022〕31号</v>
          </cell>
        </row>
        <row r="930">
          <cell r="A930" t="str">
            <v>311100016</v>
          </cell>
          <cell r="B930" t="str">
            <v>前列腺注射</v>
          </cell>
        </row>
        <row r="930">
          <cell r="E930" t="str">
            <v>次</v>
          </cell>
          <cell r="F930">
            <v>24</v>
          </cell>
        </row>
        <row r="931">
          <cell r="A931" t="str">
            <v>311100017</v>
          </cell>
          <cell r="B931" t="str">
            <v>前列腺特殊治疗</v>
          </cell>
        </row>
        <row r="931">
          <cell r="E931" t="str">
            <v>次</v>
          </cell>
          <cell r="F931">
            <v>64</v>
          </cell>
        </row>
        <row r="931">
          <cell r="I931" t="str">
            <v>射频、激光加收32元。前列腺治疗仪144元，脉冲导融光能治疗机480元；体外电场热疗机280元；微波治疗仪320元；场效消融800元</v>
          </cell>
        </row>
        <row r="932">
          <cell r="A932" t="str">
            <v>311100018</v>
          </cell>
          <cell r="B932" t="str">
            <v>鞘膜积液穿刺抽液术</v>
          </cell>
        </row>
        <row r="932">
          <cell r="D932" t="str">
            <v>硬化剂</v>
          </cell>
          <cell r="E932" t="str">
            <v>次</v>
          </cell>
          <cell r="F932" t="str">
            <v>77</v>
          </cell>
        </row>
        <row r="932">
          <cell r="J932" t="str">
            <v>泰医保发〔2022〕31号</v>
          </cell>
        </row>
        <row r="933">
          <cell r="A933" t="str">
            <v>311100019</v>
          </cell>
          <cell r="B933" t="str">
            <v>精液优化处理</v>
          </cell>
          <cell r="C933" t="str">
            <v>含取精和优劣精子分离</v>
          </cell>
        </row>
        <row r="933">
          <cell r="E933" t="str">
            <v>次</v>
          </cell>
          <cell r="F933" t="str">
            <v>价格放开</v>
          </cell>
        </row>
        <row r="933">
          <cell r="J933" t="str">
            <v>按照泰价费发﹝2016﹞10号文价格放开</v>
          </cell>
        </row>
        <row r="934">
          <cell r="A934" t="str">
            <v>311100020</v>
          </cell>
          <cell r="B934" t="str">
            <v>精囊镜检查术 </v>
          </cell>
        </row>
        <row r="934">
          <cell r="E934" t="str">
            <v>次</v>
          </cell>
          <cell r="F934" t="str">
            <v>自主定价</v>
          </cell>
        </row>
        <row r="934">
          <cell r="J934" t="str">
            <v>按照泰价费发﹝2017﹞80号文新增项目</v>
          </cell>
        </row>
        <row r="935">
          <cell r="A935" t="str">
            <v>311100021</v>
          </cell>
          <cell r="B935" t="str">
            <v>勃起功能障碍（ED）体外线性冲击波治疗</v>
          </cell>
          <cell r="C935" t="str">
            <v>铺巾，引导患者呈截石位，充分暴露治疗部位，涂耦合剂并调整设备，给予适合频率和强度的治疗</v>
          </cell>
        </row>
        <row r="935">
          <cell r="E935" t="str">
            <v>次</v>
          </cell>
          <cell r="F935" t="str">
            <v>自主定价</v>
          </cell>
        </row>
        <row r="935">
          <cell r="J935" t="str">
            <v>按照鲁价格二发﹝2018﹞144号文新增项目</v>
          </cell>
        </row>
        <row r="936">
          <cell r="A936" t="str">
            <v>3112</v>
          </cell>
          <cell r="B936" t="str">
            <v>12．女性生殖系统及孕产(含新生儿诊疗)</v>
          </cell>
        </row>
        <row r="937">
          <cell r="A937" t="str">
            <v>311201</v>
          </cell>
          <cell r="B937" t="str">
            <v>女性生殖系统及孕产诊疗</v>
          </cell>
        </row>
        <row r="938">
          <cell r="A938" t="str">
            <v>311201001</v>
          </cell>
          <cell r="B938" t="str">
            <v>荧光检查</v>
          </cell>
          <cell r="C938" t="str">
            <v>包括会阴、阴道、宫颈部位病变检查</v>
          </cell>
        </row>
        <row r="938">
          <cell r="E938" t="str">
            <v>每个部位</v>
          </cell>
          <cell r="F938">
            <v>16</v>
          </cell>
        </row>
        <row r="939">
          <cell r="A939" t="str">
            <v>311201001a</v>
          </cell>
          <cell r="B939" t="str">
            <v>宫颈癌筛查光电探测法（初善仪TS）</v>
          </cell>
          <cell r="C939" t="str">
            <v>含一次性探头</v>
          </cell>
        </row>
        <row r="939">
          <cell r="E939" t="str">
            <v>次</v>
          </cell>
          <cell r="F939">
            <v>208</v>
          </cell>
        </row>
        <row r="940">
          <cell r="A940" t="str">
            <v>311201002</v>
          </cell>
          <cell r="B940" t="str">
            <v>外阴活检术</v>
          </cell>
        </row>
        <row r="940">
          <cell r="E940" t="str">
            <v>次</v>
          </cell>
          <cell r="F940" t="str">
            <v>35</v>
          </cell>
        </row>
        <row r="940">
          <cell r="J940" t="str">
            <v>泰医保发〔2022〕31号</v>
          </cell>
        </row>
        <row r="941">
          <cell r="A941" t="str">
            <v>311201003</v>
          </cell>
          <cell r="B941" t="str">
            <v>外阴病光照射治疗</v>
          </cell>
          <cell r="C941" t="str">
            <v>包括光谱治疗，远红外线治疗</v>
          </cell>
        </row>
        <row r="941">
          <cell r="E941" t="str">
            <v>30分钟</v>
          </cell>
          <cell r="F941">
            <v>8</v>
          </cell>
        </row>
        <row r="942">
          <cell r="A942" t="str">
            <v>311201004</v>
          </cell>
          <cell r="B942" t="str">
            <v>阴道镜检查</v>
          </cell>
        </row>
        <row r="942">
          <cell r="E942" t="str">
            <v>次</v>
          </cell>
          <cell r="F942" t="str">
            <v>19</v>
          </cell>
        </row>
        <row r="942">
          <cell r="I942" t="str">
            <v>电子镜加收80元、光电一体加收200元</v>
          </cell>
          <cell r="J942" t="str">
            <v>泰医保发〔2022〕31号</v>
          </cell>
        </row>
        <row r="943">
          <cell r="A943" t="str">
            <v>311201005</v>
          </cell>
          <cell r="B943" t="str">
            <v>阴道填塞</v>
          </cell>
        </row>
        <row r="943">
          <cell r="E943" t="str">
            <v>次</v>
          </cell>
          <cell r="F943" t="str">
            <v>27</v>
          </cell>
        </row>
        <row r="943">
          <cell r="J943" t="str">
            <v>泰医保发〔2022〕31号</v>
          </cell>
        </row>
        <row r="944">
          <cell r="A944" t="str">
            <v>311201006</v>
          </cell>
          <cell r="B944" t="str">
            <v>阴道灌洗上药</v>
          </cell>
        </row>
        <row r="944">
          <cell r="E944" t="str">
            <v>次</v>
          </cell>
          <cell r="F944" t="str">
            <v>16</v>
          </cell>
        </row>
        <row r="944">
          <cell r="J944" t="str">
            <v>泰医保发〔2022〕31号</v>
          </cell>
        </row>
        <row r="945">
          <cell r="A945" t="str">
            <v>311201007</v>
          </cell>
          <cell r="B945" t="str">
            <v>后穹窿穿刺术</v>
          </cell>
          <cell r="C945" t="str">
            <v>包括后穹窿注射</v>
          </cell>
        </row>
        <row r="945">
          <cell r="E945" t="str">
            <v>次</v>
          </cell>
          <cell r="F945">
            <v>56</v>
          </cell>
        </row>
        <row r="946">
          <cell r="A946" t="str">
            <v>311201008</v>
          </cell>
          <cell r="B946" t="str">
            <v>宫颈活检术</v>
          </cell>
          <cell r="C946" t="str">
            <v>包括阴道壁活检及阴道囊肿穿刺术</v>
          </cell>
        </row>
        <row r="946">
          <cell r="E946" t="str">
            <v>次</v>
          </cell>
          <cell r="F946" t="str">
            <v>196</v>
          </cell>
        </row>
        <row r="946">
          <cell r="J946" t="str">
            <v>泰医保发〔2022〕31号</v>
          </cell>
        </row>
        <row r="947">
          <cell r="A947" t="str">
            <v>311201009</v>
          </cell>
          <cell r="B947" t="str">
            <v>宫颈注射</v>
          </cell>
          <cell r="C947" t="str">
            <v>包括宫颈封闭、阴道侧穹窿封闭、上药</v>
          </cell>
        </row>
        <row r="947">
          <cell r="E947" t="str">
            <v>次</v>
          </cell>
          <cell r="F947" t="str">
            <v>56</v>
          </cell>
        </row>
        <row r="947">
          <cell r="J947" t="str">
            <v>泰医保发〔2022〕31号</v>
          </cell>
        </row>
        <row r="948">
          <cell r="A948" t="str">
            <v>311201010</v>
          </cell>
          <cell r="B948" t="str">
            <v>宫颈扩张术</v>
          </cell>
          <cell r="C948" t="str">
            <v>含宫颈插管</v>
          </cell>
        </row>
        <row r="948">
          <cell r="E948" t="str">
            <v>次</v>
          </cell>
          <cell r="F948">
            <v>64</v>
          </cell>
        </row>
        <row r="949">
          <cell r="A949" t="str">
            <v>311201011</v>
          </cell>
          <cell r="B949" t="str">
            <v>宫颈内口探查术</v>
          </cell>
        </row>
        <row r="949">
          <cell r="E949" t="str">
            <v>次</v>
          </cell>
          <cell r="F949">
            <v>35</v>
          </cell>
        </row>
        <row r="950">
          <cell r="A950" t="str">
            <v>311201012</v>
          </cell>
          <cell r="B950" t="str">
            <v>子宫托治疗</v>
          </cell>
          <cell r="C950" t="str">
            <v>含配戴、指导</v>
          </cell>
        </row>
        <row r="950">
          <cell r="E950" t="str">
            <v>次</v>
          </cell>
          <cell r="F950" t="str">
            <v>40</v>
          </cell>
        </row>
        <row r="950">
          <cell r="J950" t="str">
            <v>泰医保发〔2022〕31号</v>
          </cell>
        </row>
        <row r="951">
          <cell r="A951" t="str">
            <v>311201013</v>
          </cell>
          <cell r="B951" t="str">
            <v>子宫内膜活检术</v>
          </cell>
        </row>
        <row r="951">
          <cell r="E951" t="str">
            <v>次</v>
          </cell>
          <cell r="F951" t="str">
            <v>228</v>
          </cell>
        </row>
        <row r="951">
          <cell r="J951" t="str">
            <v>泰医保发〔2022〕31号</v>
          </cell>
        </row>
        <row r="952">
          <cell r="A952" t="str">
            <v>311201014</v>
          </cell>
          <cell r="B952" t="str">
            <v>子宫直肠凹封闭术</v>
          </cell>
        </row>
        <row r="952">
          <cell r="E952" t="str">
            <v>次</v>
          </cell>
          <cell r="F952">
            <v>40</v>
          </cell>
        </row>
        <row r="953">
          <cell r="A953" t="str">
            <v>311201015</v>
          </cell>
          <cell r="B953" t="str">
            <v>子宫输卵管通液术</v>
          </cell>
          <cell r="C953" t="str">
            <v>包括通气、注药</v>
          </cell>
        </row>
        <row r="953">
          <cell r="E953" t="str">
            <v>次</v>
          </cell>
          <cell r="F953" t="str">
            <v>88</v>
          </cell>
        </row>
        <row r="953">
          <cell r="I953" t="str">
            <v>自动通液仪加收40元</v>
          </cell>
          <cell r="J953" t="str">
            <v>泰医保发〔2022〕31号</v>
          </cell>
        </row>
        <row r="954">
          <cell r="A954" t="str">
            <v>311201016</v>
          </cell>
          <cell r="B954" t="str">
            <v>子宫内翻复位术</v>
          </cell>
          <cell r="C954" t="str">
            <v>指手法复位</v>
          </cell>
        </row>
        <row r="954">
          <cell r="E954" t="str">
            <v>次</v>
          </cell>
          <cell r="F954" t="str">
            <v>153</v>
          </cell>
        </row>
        <row r="954">
          <cell r="J954" t="str">
            <v>泰医保发〔2022〕31号</v>
          </cell>
        </row>
        <row r="955">
          <cell r="A955" t="str">
            <v>311201017</v>
          </cell>
          <cell r="B955" t="str">
            <v>宫腔吸片</v>
          </cell>
        </row>
        <row r="955">
          <cell r="E955" t="str">
            <v>次</v>
          </cell>
          <cell r="F955">
            <v>24</v>
          </cell>
        </row>
        <row r="956">
          <cell r="A956" t="str">
            <v>311201018</v>
          </cell>
          <cell r="B956" t="str">
            <v>宫腔粘连分离术</v>
          </cell>
        </row>
        <row r="956">
          <cell r="E956" t="str">
            <v>次</v>
          </cell>
          <cell r="F956" t="str">
            <v>88</v>
          </cell>
        </row>
        <row r="956">
          <cell r="J956" t="str">
            <v>泰医保发〔2022〕31号</v>
          </cell>
        </row>
        <row r="957">
          <cell r="A957" t="str">
            <v>311201019</v>
          </cell>
          <cell r="B957" t="str">
            <v>宫腔填塞</v>
          </cell>
        </row>
        <row r="957">
          <cell r="E957" t="str">
            <v>次</v>
          </cell>
          <cell r="F957" t="str">
            <v>153</v>
          </cell>
        </row>
        <row r="957">
          <cell r="J957" t="str">
            <v>泰医保发〔2022〕31号</v>
          </cell>
        </row>
        <row r="958">
          <cell r="A958" t="str">
            <v>311201020</v>
          </cell>
          <cell r="B958" t="str">
            <v>妇科特殊治疗</v>
          </cell>
          <cell r="C958" t="str">
            <v>包括外阴、阴道、宫颈等疾患</v>
          </cell>
        </row>
        <row r="958">
          <cell r="E958" t="str">
            <v>每个部位、次</v>
          </cell>
          <cell r="F958">
            <v>40</v>
          </cell>
        </row>
        <row r="958">
          <cell r="I958" t="str">
            <v>激光、微波、电熨、冷冻、电灼分别加收40元。射频加收120元,射频（自凝刀）治疗子宫肌瘤收1600元，射频（自凝刀）热凝固治疗子宫异常出血收1200元，自凝刀治疗宫颈糜烂（囊肿）、尖锐湿疣、子宫息肉收320元；聚焦超声治疗外阴白斑1200元，治疗宫颈400元</v>
          </cell>
          <cell r="J958" t="str">
            <v>泰医保发〔2022〕2号</v>
          </cell>
        </row>
        <row r="959">
          <cell r="A959" t="str">
            <v>311201021</v>
          </cell>
          <cell r="B959" t="str">
            <v>腹腔穿刺插管盆腔滴注术</v>
          </cell>
        </row>
        <row r="959">
          <cell r="E959" t="str">
            <v>次</v>
          </cell>
          <cell r="F959" t="str">
            <v>196</v>
          </cell>
        </row>
        <row r="959">
          <cell r="J959" t="str">
            <v>泰医保发〔2022〕31号</v>
          </cell>
        </row>
        <row r="960">
          <cell r="A960" t="str">
            <v>311201022</v>
          </cell>
          <cell r="B960" t="str">
            <v>妇科晚期恶性肿瘤减瘤术</v>
          </cell>
        </row>
        <row r="960">
          <cell r="E960" t="str">
            <v>次</v>
          </cell>
          <cell r="F960">
            <v>240</v>
          </cell>
        </row>
        <row r="961">
          <cell r="A961" t="str">
            <v>311201023</v>
          </cell>
          <cell r="B961" t="str">
            <v>产前检查</v>
          </cell>
          <cell r="C961" t="str">
            <v>含测量体重、宫高、腹围、血压、骨盆内外口测量等；不含化验检查和超声检查</v>
          </cell>
        </row>
        <row r="961">
          <cell r="E961" t="str">
            <v>次</v>
          </cell>
          <cell r="F961">
            <v>8</v>
          </cell>
        </row>
        <row r="962">
          <cell r="A962" t="str">
            <v>311201024</v>
          </cell>
          <cell r="B962" t="str">
            <v>电子骨盆内测量</v>
          </cell>
        </row>
        <row r="962">
          <cell r="E962" t="str">
            <v>次</v>
          </cell>
          <cell r="F962">
            <v>8</v>
          </cell>
        </row>
        <row r="963">
          <cell r="A963" t="str">
            <v>311201025</v>
          </cell>
          <cell r="B963" t="str">
            <v>胎儿心电图</v>
          </cell>
        </row>
        <row r="963">
          <cell r="E963" t="str">
            <v>次</v>
          </cell>
          <cell r="F963">
            <v>24</v>
          </cell>
        </row>
        <row r="964">
          <cell r="A964" t="str">
            <v>311201026</v>
          </cell>
          <cell r="B964" t="str">
            <v>胎心监测</v>
          </cell>
          <cell r="C964" t="str">
            <v>包括胎儿宫内窘迫复苏</v>
          </cell>
        </row>
        <row r="964">
          <cell r="E964" t="str">
            <v>次</v>
          </cell>
          <cell r="F964">
            <v>16</v>
          </cell>
        </row>
        <row r="964">
          <cell r="I964" t="str">
            <v>多普勒听诊每次3.2元；持续胎心监护每小时8元；胎儿数码远程监护(院内)加收8元。每增加一胎加收16元</v>
          </cell>
        </row>
        <row r="965">
          <cell r="A965" t="str">
            <v>311201027</v>
          </cell>
          <cell r="B965" t="str">
            <v>胎儿镜检查</v>
          </cell>
        </row>
        <row r="965">
          <cell r="E965" t="str">
            <v>次</v>
          </cell>
          <cell r="F965">
            <v>80</v>
          </cell>
        </row>
        <row r="966">
          <cell r="A966" t="str">
            <v>311201028</v>
          </cell>
          <cell r="B966" t="str">
            <v>胎儿脐血流监测</v>
          </cell>
          <cell r="C966" t="str">
            <v>含脐动脉速度波形监测、搏动指数、阻力指数</v>
          </cell>
        </row>
        <row r="966">
          <cell r="E966" t="str">
            <v>次</v>
          </cell>
          <cell r="F966">
            <v>48</v>
          </cell>
        </row>
        <row r="967">
          <cell r="A967" t="str">
            <v>311201029</v>
          </cell>
          <cell r="B967" t="str">
            <v>羊膜镜检查</v>
          </cell>
        </row>
        <row r="967">
          <cell r="E967" t="str">
            <v>次</v>
          </cell>
          <cell r="F967" t="str">
            <v>65</v>
          </cell>
        </row>
        <row r="967">
          <cell r="J967" t="str">
            <v>泰医保发〔2022〕31号</v>
          </cell>
        </row>
        <row r="968">
          <cell r="A968">
            <v>311201030</v>
          </cell>
          <cell r="B968" t="str">
            <v>羊膜腔穿刺术</v>
          </cell>
          <cell r="C968" t="str">
            <v>包括羊膜腔注药中期引产术；不含B超监测、羊水检查</v>
          </cell>
        </row>
        <row r="968">
          <cell r="E968" t="str">
            <v>次</v>
          </cell>
          <cell r="F968">
            <v>315</v>
          </cell>
        </row>
        <row r="968">
          <cell r="I968" t="str">
            <v>羊膜腔注药中期引产术加收320元。羊水减量加收80元</v>
          </cell>
          <cell r="J968" t="str">
            <v>泰医保发〔2023〕41号</v>
          </cell>
        </row>
        <row r="969">
          <cell r="A969" t="str">
            <v>311201031</v>
          </cell>
          <cell r="B969" t="str">
            <v>经皮脐静脉穿刺术</v>
          </cell>
          <cell r="C969" t="str">
            <v>不含超声引导</v>
          </cell>
        </row>
        <row r="969">
          <cell r="E969" t="str">
            <v>次</v>
          </cell>
          <cell r="F969" t="str">
            <v>511</v>
          </cell>
        </row>
        <row r="969">
          <cell r="J969" t="str">
            <v>泰医保发〔2022〕31号</v>
          </cell>
        </row>
        <row r="970">
          <cell r="A970" t="str">
            <v>311201032</v>
          </cell>
          <cell r="B970" t="str">
            <v>羊水泡沫振荡试验</v>
          </cell>
        </row>
        <row r="970">
          <cell r="E970" t="str">
            <v>次</v>
          </cell>
          <cell r="F970">
            <v>20</v>
          </cell>
        </row>
        <row r="971">
          <cell r="A971" t="str">
            <v>311201033</v>
          </cell>
          <cell r="B971" t="str">
            <v>羊水中胎肺成熟度LB记数检测</v>
          </cell>
        </row>
        <row r="971">
          <cell r="E971" t="str">
            <v>次</v>
          </cell>
          <cell r="F971">
            <v>24</v>
          </cell>
        </row>
        <row r="972">
          <cell r="A972" t="str">
            <v>311201034</v>
          </cell>
          <cell r="B972" t="str">
            <v>羊水置换</v>
          </cell>
        </row>
        <row r="972">
          <cell r="E972" t="str">
            <v>次</v>
          </cell>
          <cell r="F972" t="str">
            <v>315</v>
          </cell>
        </row>
        <row r="972">
          <cell r="J972" t="str">
            <v>泰医保发〔2022〕31号</v>
          </cell>
        </row>
        <row r="973">
          <cell r="A973" t="str">
            <v>311201035</v>
          </cell>
          <cell r="B973" t="str">
            <v>性交试验</v>
          </cell>
          <cell r="C973" t="str">
            <v>含取精液、显微镜下检查</v>
          </cell>
        </row>
        <row r="973">
          <cell r="E973" t="str">
            <v>次</v>
          </cell>
          <cell r="F973">
            <v>40</v>
          </cell>
        </row>
        <row r="974">
          <cell r="A974" t="str">
            <v>311201036</v>
          </cell>
          <cell r="B974" t="str">
            <v>脉冲自动注射促排卵检查</v>
          </cell>
        </row>
        <row r="974">
          <cell r="E974" t="str">
            <v>次</v>
          </cell>
          <cell r="F974">
            <v>80</v>
          </cell>
        </row>
        <row r="975">
          <cell r="A975" t="str">
            <v>311201037</v>
          </cell>
          <cell r="B975" t="str">
            <v>B超下采卵术</v>
          </cell>
        </row>
        <row r="975">
          <cell r="E975" t="str">
            <v>次</v>
          </cell>
          <cell r="F975" t="str">
            <v>价格放开</v>
          </cell>
        </row>
        <row r="975">
          <cell r="J975" t="str">
            <v>按照泰价费发﹝2016﹞10号文价格放开</v>
          </cell>
        </row>
        <row r="976">
          <cell r="A976" t="str">
            <v>311201038</v>
          </cell>
          <cell r="B976" t="str">
            <v>B超下卵巢囊肿穿刺术</v>
          </cell>
        </row>
        <row r="976">
          <cell r="D976" t="str">
            <v>材料</v>
          </cell>
          <cell r="E976" t="str">
            <v>次</v>
          </cell>
          <cell r="F976" t="str">
            <v>511</v>
          </cell>
        </row>
        <row r="976">
          <cell r="I976" t="str">
            <v>每增加一个囊肿加收80元，酒精固定加收240元</v>
          </cell>
          <cell r="J976" t="str">
            <v>泰医保发〔2022〕31号</v>
          </cell>
        </row>
        <row r="977">
          <cell r="A977" t="str">
            <v>311201039</v>
          </cell>
          <cell r="B977" t="str">
            <v>胎盘成熟度检测</v>
          </cell>
        </row>
        <row r="977">
          <cell r="E977" t="str">
            <v>次</v>
          </cell>
          <cell r="F977">
            <v>40</v>
          </cell>
        </row>
        <row r="978">
          <cell r="A978" t="str">
            <v>311201040</v>
          </cell>
          <cell r="B978" t="str">
            <v>胚胎培养</v>
          </cell>
        </row>
        <row r="978">
          <cell r="E978" t="str">
            <v>次</v>
          </cell>
          <cell r="F978" t="str">
            <v>价格放开</v>
          </cell>
        </row>
        <row r="978">
          <cell r="J978" t="str">
            <v>按照泰价费发﹝2016﹞10号文价格放开</v>
          </cell>
        </row>
        <row r="979">
          <cell r="A979">
            <v>311201041</v>
          </cell>
          <cell r="B979" t="str">
            <v>胚胎移植术</v>
          </cell>
        </row>
        <row r="979">
          <cell r="D979" t="str">
            <v>胚胎移植管</v>
          </cell>
          <cell r="E979" t="str">
            <v>次</v>
          </cell>
          <cell r="F979" t="str">
            <v>价格放开</v>
          </cell>
        </row>
        <row r="979">
          <cell r="J979" t="str">
            <v>泰医保发〔2023〕41号</v>
          </cell>
        </row>
        <row r="980">
          <cell r="A980" t="str">
            <v>311201042</v>
          </cell>
          <cell r="B980" t="str">
            <v>单精子卵泡注射</v>
          </cell>
        </row>
        <row r="980">
          <cell r="E980" t="str">
            <v>次</v>
          </cell>
          <cell r="F980" t="str">
            <v>价格放开</v>
          </cell>
        </row>
        <row r="980">
          <cell r="J980" t="str">
            <v>按照泰价费发﹝2016﹞10号文价格放开</v>
          </cell>
        </row>
        <row r="981">
          <cell r="A981" t="str">
            <v>311201043</v>
          </cell>
          <cell r="B981" t="str">
            <v>单精子显微镜下卵细胞内授精术</v>
          </cell>
        </row>
        <row r="981">
          <cell r="E981" t="str">
            <v>次</v>
          </cell>
          <cell r="F981" t="str">
            <v>价格放开</v>
          </cell>
        </row>
        <row r="981">
          <cell r="J981" t="str">
            <v>按照泰价费发﹝2016﹞10号文价格放开</v>
          </cell>
        </row>
        <row r="982">
          <cell r="A982" t="str">
            <v>311201044</v>
          </cell>
          <cell r="B982" t="str">
            <v>输卵管内胚子移植术</v>
          </cell>
        </row>
        <row r="982">
          <cell r="E982" t="str">
            <v>次</v>
          </cell>
          <cell r="F982" t="str">
            <v>价格放开</v>
          </cell>
        </row>
        <row r="982">
          <cell r="J982" t="str">
            <v>按照泰价费发﹝2016﹞10号文价格放开</v>
          </cell>
        </row>
        <row r="983">
          <cell r="A983" t="str">
            <v>311201045</v>
          </cell>
          <cell r="B983" t="str">
            <v>宫腔内人工授精术</v>
          </cell>
        </row>
        <row r="983">
          <cell r="D983" t="str">
            <v>精子来源</v>
          </cell>
        </row>
        <row r="983">
          <cell r="F983" t="str">
            <v>价格放开</v>
          </cell>
        </row>
        <row r="983">
          <cell r="J983" t="str">
            <v>按照泰价费发﹝2016﹞10号文价格放开</v>
          </cell>
        </row>
        <row r="984">
          <cell r="A984" t="str">
            <v>311201045a</v>
          </cell>
          <cell r="B984" t="str">
            <v>上游法</v>
          </cell>
        </row>
        <row r="984">
          <cell r="E984" t="str">
            <v>次</v>
          </cell>
          <cell r="F984" t="str">
            <v>价格放开</v>
          </cell>
        </row>
        <row r="985">
          <cell r="A985" t="str">
            <v>311201045b</v>
          </cell>
          <cell r="B985" t="str">
            <v>梯度分离法</v>
          </cell>
        </row>
        <row r="985">
          <cell r="E985" t="str">
            <v>次</v>
          </cell>
          <cell r="F985" t="str">
            <v>价格放开</v>
          </cell>
        </row>
        <row r="986">
          <cell r="A986" t="str">
            <v>311201046</v>
          </cell>
          <cell r="B986" t="str">
            <v>阴道内人工授精术</v>
          </cell>
        </row>
        <row r="986">
          <cell r="D986" t="str">
            <v>精子来源</v>
          </cell>
          <cell r="E986" t="str">
            <v>次</v>
          </cell>
          <cell r="F986" t="str">
            <v>196</v>
          </cell>
        </row>
        <row r="986">
          <cell r="I986" t="str">
            <v>每增加一次精液处理加收240元</v>
          </cell>
          <cell r="J986" t="str">
            <v>泰医保发〔2022〕31号</v>
          </cell>
        </row>
        <row r="987">
          <cell r="A987" t="str">
            <v>311201047</v>
          </cell>
          <cell r="B987" t="str">
            <v>输卵管绝育术</v>
          </cell>
          <cell r="C987" t="str">
            <v>包括药物粘堵法</v>
          </cell>
        </row>
        <row r="987">
          <cell r="E987" t="str">
            <v>次</v>
          </cell>
          <cell r="F987">
            <v>320</v>
          </cell>
        </row>
        <row r="988">
          <cell r="A988" t="str">
            <v>311201048</v>
          </cell>
          <cell r="B988" t="str">
            <v>宫内节育器放置术</v>
          </cell>
          <cell r="C988" t="str">
            <v>包括取出术</v>
          </cell>
        </row>
        <row r="988">
          <cell r="E988" t="str">
            <v>次</v>
          </cell>
          <cell r="F988" t="str">
            <v>140</v>
          </cell>
        </row>
        <row r="988">
          <cell r="I988" t="str">
            <v>双子宫上环加收48元；取环加收48元</v>
          </cell>
          <cell r="J988" t="str">
            <v>泰医保发〔2022〕31号</v>
          </cell>
        </row>
        <row r="989">
          <cell r="A989" t="str">
            <v>311201049</v>
          </cell>
          <cell r="B989" t="str">
            <v>避孕药皮下埋植术</v>
          </cell>
          <cell r="C989" t="str">
            <v>包括皮下避孕药取出术</v>
          </cell>
        </row>
        <row r="989">
          <cell r="E989" t="str">
            <v>次</v>
          </cell>
          <cell r="F989">
            <v>96</v>
          </cell>
        </row>
        <row r="990">
          <cell r="A990" t="str">
            <v>311201050</v>
          </cell>
          <cell r="B990" t="str">
            <v>刮宫术</v>
          </cell>
          <cell r="C990" t="str">
            <v>含常规刮宫；包括分段诊断性刮宫；不含产后刮宫、葡萄胎刮宫</v>
          </cell>
        </row>
        <row r="990">
          <cell r="E990" t="str">
            <v>次</v>
          </cell>
          <cell r="F990" t="str">
            <v>196</v>
          </cell>
        </row>
        <row r="990">
          <cell r="J990" t="str">
            <v>泰医保发〔2022〕31号</v>
          </cell>
        </row>
        <row r="991">
          <cell r="A991" t="str">
            <v>311201051</v>
          </cell>
          <cell r="B991" t="str">
            <v>产后刮宫术</v>
          </cell>
        </row>
        <row r="991">
          <cell r="E991" t="str">
            <v>次</v>
          </cell>
          <cell r="F991" t="str">
            <v>196</v>
          </cell>
        </row>
        <row r="991">
          <cell r="J991" t="str">
            <v>泰医保发〔2022〕31号</v>
          </cell>
        </row>
        <row r="992">
          <cell r="A992" t="str">
            <v>311201052</v>
          </cell>
          <cell r="B992" t="str">
            <v>葡萄胎刮宫术</v>
          </cell>
        </row>
        <row r="992">
          <cell r="E992" t="str">
            <v>次</v>
          </cell>
          <cell r="F992" t="str">
            <v>211</v>
          </cell>
        </row>
        <row r="992">
          <cell r="J992" t="str">
            <v>泰医保发〔2022〕31号</v>
          </cell>
        </row>
        <row r="993">
          <cell r="A993" t="str">
            <v>311201053</v>
          </cell>
          <cell r="B993" t="str">
            <v>人工流产术</v>
          </cell>
          <cell r="C993" t="str">
            <v>含水量宫颈扩张</v>
          </cell>
          <cell r="D993" t="str">
            <v>一次性旋流环</v>
          </cell>
          <cell r="E993" t="str">
            <v>次</v>
          </cell>
          <cell r="F993">
            <v>320</v>
          </cell>
        </row>
        <row r="993">
          <cell r="I993" t="str">
            <v>畸形子宫、疤痕子宫、哺乳期子宫、钳刮术、旋动式加收160元</v>
          </cell>
        </row>
        <row r="994">
          <cell r="A994" t="str">
            <v>311201053a</v>
          </cell>
          <cell r="B994" t="str">
            <v>微创微痛人流术</v>
          </cell>
        </row>
        <row r="994">
          <cell r="E994" t="str">
            <v>次</v>
          </cell>
          <cell r="F994">
            <v>192</v>
          </cell>
        </row>
        <row r="995">
          <cell r="A995" t="str">
            <v>311201053b</v>
          </cell>
          <cell r="B995" t="str">
            <v>无痛免麻醉诊刮术</v>
          </cell>
        </row>
        <row r="995">
          <cell r="E995" t="str">
            <v>次</v>
          </cell>
          <cell r="F995">
            <v>144</v>
          </cell>
        </row>
        <row r="996">
          <cell r="A996" t="str">
            <v>311201054</v>
          </cell>
          <cell r="B996" t="str">
            <v>子宫内水囊引产术</v>
          </cell>
        </row>
        <row r="996">
          <cell r="E996" t="str">
            <v>次</v>
          </cell>
          <cell r="F996" t="str">
            <v>235</v>
          </cell>
        </row>
        <row r="996">
          <cell r="J996" t="str">
            <v>泰医保发〔2022〕31号</v>
          </cell>
        </row>
        <row r="997">
          <cell r="A997" t="str">
            <v>311201055</v>
          </cell>
          <cell r="B997" t="str">
            <v>催产素滴注引产术</v>
          </cell>
          <cell r="C997" t="str">
            <v>含观察宫缩、产程</v>
          </cell>
          <cell r="D997" t="str">
            <v>胎心检测</v>
          </cell>
          <cell r="E997" t="str">
            <v>次</v>
          </cell>
          <cell r="F997" t="str">
            <v>88</v>
          </cell>
        </row>
        <row r="997">
          <cell r="J997" t="str">
            <v>泰医保发〔2022〕31号</v>
          </cell>
        </row>
        <row r="998">
          <cell r="A998" t="str">
            <v>311201056</v>
          </cell>
          <cell r="B998" t="str">
            <v>药物性引产处置术</v>
          </cell>
          <cell r="C998" t="str">
            <v>含早孕及中孕；不含中孕接生</v>
          </cell>
        </row>
        <row r="998">
          <cell r="E998" t="str">
            <v>次</v>
          </cell>
          <cell r="F998">
            <v>120</v>
          </cell>
        </row>
        <row r="999">
          <cell r="A999" t="str">
            <v>311201057</v>
          </cell>
          <cell r="B999" t="str">
            <v>乳房按摩</v>
          </cell>
          <cell r="C999" t="str">
            <v>包括微波按摩、吸乳</v>
          </cell>
        </row>
        <row r="999">
          <cell r="E999" t="str">
            <v>次</v>
          </cell>
          <cell r="F999">
            <v>12</v>
          </cell>
        </row>
        <row r="1000">
          <cell r="A1000" t="str">
            <v>311201058</v>
          </cell>
          <cell r="B1000" t="str">
            <v>经皮盆腔脓肿穿刺引流术</v>
          </cell>
          <cell r="C1000" t="str">
            <v>包括盆腔液性包块穿刺，肿物穿刺，不含影像引导</v>
          </cell>
          <cell r="D1000" t="str">
            <v>引流管</v>
          </cell>
          <cell r="E1000" t="str">
            <v>次</v>
          </cell>
          <cell r="F1000" t="str">
            <v>511</v>
          </cell>
        </row>
        <row r="1000">
          <cell r="J1000" t="str">
            <v>泰医保发〔2022〕31号</v>
          </cell>
        </row>
        <row r="1001">
          <cell r="A1001" t="str">
            <v>311201059</v>
          </cell>
          <cell r="B1001" t="str">
            <v>未成熟卵体外成熟培养</v>
          </cell>
        </row>
        <row r="1001">
          <cell r="E1001" t="str">
            <v>次</v>
          </cell>
          <cell r="F1001" t="str">
            <v>价格放开</v>
          </cell>
        </row>
        <row r="1001">
          <cell r="J1001" t="str">
            <v>按照泰价费发﹝2016﹞10号文价格放开</v>
          </cell>
        </row>
        <row r="1002">
          <cell r="A1002" t="str">
            <v>311201060</v>
          </cell>
          <cell r="B1002" t="str">
            <v>体外受精早期胚胎辅助孵化</v>
          </cell>
          <cell r="C1002" t="str">
            <v>含透明带切割、打孔、削薄，胚胎显微操作</v>
          </cell>
        </row>
        <row r="1002">
          <cell r="E1002" t="str">
            <v>次</v>
          </cell>
          <cell r="F1002" t="str">
            <v>价格放开</v>
          </cell>
        </row>
        <row r="1002">
          <cell r="J1002" t="str">
            <v>按照泰价费发﹝2016﹞10号文价格放开</v>
          </cell>
        </row>
        <row r="1003">
          <cell r="A1003" t="str">
            <v>311201061</v>
          </cell>
          <cell r="B1003" t="str">
            <v>囊胚培养</v>
          </cell>
        </row>
        <row r="1003">
          <cell r="E1003" t="str">
            <v>次</v>
          </cell>
          <cell r="F1003" t="str">
            <v>价格放开</v>
          </cell>
        </row>
        <row r="1003">
          <cell r="J1003" t="str">
            <v>按照泰价费发﹝2016﹞10号文价格放开</v>
          </cell>
        </row>
        <row r="1004">
          <cell r="A1004" t="str">
            <v>311201062</v>
          </cell>
          <cell r="B1004" t="str">
            <v>胚胎冷冻</v>
          </cell>
          <cell r="C1004" t="str">
            <v>含保存；包括精子冷冻</v>
          </cell>
        </row>
        <row r="1004">
          <cell r="E1004" t="str">
            <v>月</v>
          </cell>
          <cell r="F1004" t="str">
            <v>价格放开</v>
          </cell>
        </row>
        <row r="1004">
          <cell r="I1004" t="str">
            <v>不足月按月收费</v>
          </cell>
          <cell r="J1004" t="str">
            <v>按照泰价费发﹝2016﹞10号文价格放开</v>
          </cell>
        </row>
        <row r="1005">
          <cell r="A1005" t="str">
            <v>311201063</v>
          </cell>
          <cell r="B1005" t="str">
            <v>冷冻胚胎复苏</v>
          </cell>
          <cell r="C1005" t="str">
            <v>包括精液冷冻复苏</v>
          </cell>
        </row>
        <row r="1005">
          <cell r="E1005" t="str">
            <v>次</v>
          </cell>
          <cell r="F1005" t="str">
            <v>价格放开</v>
          </cell>
        </row>
        <row r="1005">
          <cell r="J1005" t="str">
            <v>按照泰价费发﹝2016﹞10号文价格放开</v>
          </cell>
        </row>
        <row r="1006">
          <cell r="A1006" t="str">
            <v>311201064</v>
          </cell>
          <cell r="B1006" t="str">
            <v>乳管镜检查</v>
          </cell>
          <cell r="C1006" t="str">
            <v>含活检；包括疏通、扩张、冲洗</v>
          </cell>
        </row>
        <row r="1007">
          <cell r="A1007" t="str">
            <v>311201064a</v>
          </cell>
          <cell r="B1007" t="str">
            <v>单侧</v>
          </cell>
        </row>
        <row r="1007">
          <cell r="E1007" t="str">
            <v>次</v>
          </cell>
          <cell r="F1007">
            <v>320</v>
          </cell>
        </row>
        <row r="1008">
          <cell r="A1008" t="str">
            <v>311201064b</v>
          </cell>
          <cell r="B1008" t="str">
            <v>双侧</v>
          </cell>
        </row>
        <row r="1008">
          <cell r="E1008" t="str">
            <v>次</v>
          </cell>
          <cell r="F1008">
            <v>480</v>
          </cell>
        </row>
        <row r="1009">
          <cell r="A1009" t="str">
            <v>311201065</v>
          </cell>
          <cell r="B1009" t="str">
            <v>早孕期经腹绒毛取材术</v>
          </cell>
          <cell r="C1009" t="str">
            <v>不含超声引导</v>
          </cell>
        </row>
        <row r="1009">
          <cell r="E1009" t="str">
            <v>次</v>
          </cell>
          <cell r="F1009" t="str">
            <v>715</v>
          </cell>
        </row>
        <row r="1009">
          <cell r="J1009" t="str">
            <v>泰医保发〔2022〕31号</v>
          </cell>
        </row>
        <row r="1010">
          <cell r="A1010" t="str">
            <v>311201066</v>
          </cell>
          <cell r="B1010" t="str">
            <v>超声臭氧治疗</v>
          </cell>
        </row>
        <row r="1010">
          <cell r="D1010" t="str">
            <v>一次性冲洗管</v>
          </cell>
          <cell r="E1010" t="str">
            <v>次</v>
          </cell>
          <cell r="F1010" t="str">
            <v>医疗机构自主定价</v>
          </cell>
        </row>
        <row r="1010">
          <cell r="J1010" t="str">
            <v>泰医保发〔2021〕14号</v>
          </cell>
        </row>
        <row r="1011">
          <cell r="A1011" t="str">
            <v>311201067</v>
          </cell>
          <cell r="B1011" t="str">
            <v>丈夫淋巴细胞免疫治疗</v>
          </cell>
        </row>
        <row r="1011">
          <cell r="E1011" t="str">
            <v>次</v>
          </cell>
          <cell r="F1011" t="str">
            <v>自主定价</v>
          </cell>
        </row>
        <row r="1011">
          <cell r="J1011" t="str">
            <v>按照泰价费发﹝2017﹞80号文新增项目</v>
          </cell>
        </row>
        <row r="1012">
          <cell r="A1012" t="str">
            <v>311201068</v>
          </cell>
          <cell r="B1012" t="str">
            <v>胎儿镜选择性胎盘交通血管激光电凝术</v>
          </cell>
        </row>
        <row r="1012">
          <cell r="D1012" t="str">
            <v>一次性穿刺鞘、光纤</v>
          </cell>
          <cell r="E1012" t="str">
            <v>次</v>
          </cell>
          <cell r="F1012" t="str">
            <v>医疗机构自主定价</v>
          </cell>
        </row>
        <row r="1012">
          <cell r="J1012" t="str">
            <v>泰医保发〔2021〕14号</v>
          </cell>
        </row>
        <row r="1013">
          <cell r="A1013" t="str">
            <v>311201069</v>
          </cell>
          <cell r="B1013" t="str">
            <v>专业全程陪伴分娩</v>
          </cell>
          <cell r="C1013" t="str">
            <v>产妇进入活跃期后由一名专业助产士在单间内全程陪伴生产</v>
          </cell>
        </row>
        <row r="1013">
          <cell r="E1013" t="str">
            <v>次</v>
          </cell>
          <cell r="F1013" t="str">
            <v>自主定价</v>
          </cell>
        </row>
        <row r="1013">
          <cell r="J1013" t="str">
            <v>按照鲁价格二发﹝2018﹞144号文新增项目</v>
          </cell>
        </row>
        <row r="1014">
          <cell r="A1014" t="str">
            <v>311201077</v>
          </cell>
          <cell r="B1014" t="str">
            <v>宫腔观察吸引术</v>
          </cell>
          <cell r="C1014" t="str">
            <v>妇科检查，窥阴器暴露子宫颈，消毒擦拭阴道，消毒宫颈，探测宫腔深度，扩宮器依次扩张宮颈后，观察宫颈、宫颈管及宫腔内膜情况，刮取或吸除组织。术后探宫腔，观察出血，并检查吸出物的完整性或送检，详细记录手术病历。不含病理学检查</v>
          </cell>
          <cell r="D1014" t="str">
            <v>一次性（内窥）摄像吸引管</v>
          </cell>
          <cell r="E1014" t="str">
            <v>次</v>
          </cell>
          <cell r="F1014" t="str">
            <v>自主定价</v>
          </cell>
        </row>
        <row r="1014">
          <cell r="J1014" t="str">
            <v>按照泰医保发﹝2019﹞83号文新增项目</v>
          </cell>
        </row>
        <row r="1015">
          <cell r="A1015" t="str">
            <v>311201078</v>
          </cell>
          <cell r="B1015" t="str">
            <v>宫腔置管灌洗术</v>
          </cell>
          <cell r="C1015" t="str">
            <v>膀胱截石位，常规外阴消毒，铺无菌巾，消毒阴道及宫颈，用无菌导尿管经过宫颈放入宫腔约10-15cm，将药物通过尿管注入宫腔，留置约10分钟后回抽药物，如此反复多次</v>
          </cell>
        </row>
        <row r="1015">
          <cell r="E1015" t="str">
            <v>次</v>
          </cell>
          <cell r="F1015" t="str">
            <v>自主定价</v>
          </cell>
        </row>
        <row r="1015">
          <cell r="J1015" t="str">
            <v>按照泰医保发﹝2019﹞83号文新增项目</v>
          </cell>
        </row>
        <row r="1016">
          <cell r="A1016" t="str">
            <v>311201079</v>
          </cell>
          <cell r="B1016" t="str">
            <v>盆底手法按摩</v>
          </cell>
          <cell r="C1016" t="str">
            <v>以手法按摩阴道及会阴部肌肉群，增加盆底肌肉的肌力、弹性和协调性，增加肌肉筋膜的弹力，促进盆底功能康复</v>
          </cell>
        </row>
        <row r="1016">
          <cell r="E1016" t="str">
            <v>次</v>
          </cell>
          <cell r="F1016" t="str">
            <v>自主定价</v>
          </cell>
        </row>
        <row r="1016">
          <cell r="J1016" t="str">
            <v>按照泰医保发﹝2019﹞83号文新增项目</v>
          </cell>
        </row>
        <row r="1017">
          <cell r="A1017" t="str">
            <v>311201080</v>
          </cell>
          <cell r="B1017" t="str">
            <v>胎儿胸（腹）腔穿刺术</v>
          </cell>
          <cell r="C1017" t="str">
            <v>在超声引导下穿刺经皮肤—羊膜腔—刺入胎儿胸腔/腹腔内。固定针体，连接注射器，抽吸胸腔积液或腹水送检。不含超声引导和超声监测。</v>
          </cell>
        </row>
        <row r="1017">
          <cell r="E1017" t="str">
            <v>次</v>
          </cell>
          <cell r="F1017" t="str">
            <v>新增项目</v>
          </cell>
        </row>
        <row r="1017">
          <cell r="J1017" t="str">
            <v>泰医保发〔2021〕14号</v>
          </cell>
        </row>
        <row r="1018">
          <cell r="A1018" t="str">
            <v>311201081</v>
          </cell>
          <cell r="B1018" t="str">
            <v>盆底功能康复治疗</v>
          </cell>
        </row>
        <row r="1018">
          <cell r="E1018" t="str">
            <v>次</v>
          </cell>
          <cell r="F1018" t="str">
            <v>新增项目</v>
          </cell>
        </row>
        <row r="1018">
          <cell r="I1018" t="str">
            <v>使用电刺激、射频、激光等方式分别计价</v>
          </cell>
          <cell r="J1018" t="str">
            <v>泰医保发〔2022〕2号</v>
          </cell>
        </row>
        <row r="1019">
          <cell r="A1019" t="str">
            <v>311202</v>
          </cell>
          <cell r="B1019" t="str">
            <v>新生儿特殊诊疗</v>
          </cell>
        </row>
        <row r="1020">
          <cell r="A1020" t="str">
            <v>311202001</v>
          </cell>
          <cell r="B1020" t="str">
            <v>新生儿暖箱</v>
          </cell>
          <cell r="C1020" t="str">
            <v>包括辐射保暖</v>
          </cell>
        </row>
        <row r="1020">
          <cell r="E1020" t="str">
            <v>小时 </v>
          </cell>
          <cell r="F1020" t="str">
            <v>2.5</v>
          </cell>
        </row>
        <row r="1020">
          <cell r="J1020" t="str">
            <v>泰医保发〔2022〕31号</v>
          </cell>
        </row>
        <row r="1021">
          <cell r="A1021" t="str">
            <v>311202002</v>
          </cell>
          <cell r="B1021" t="str">
            <v>新生儿测颅压</v>
          </cell>
        </row>
        <row r="1021">
          <cell r="E1021" t="str">
            <v>次</v>
          </cell>
          <cell r="F1021" t="str">
            <v>18</v>
          </cell>
        </row>
        <row r="1021">
          <cell r="J1021" t="str">
            <v>泰医保发〔2022〕31号</v>
          </cell>
        </row>
        <row r="1022">
          <cell r="A1022" t="str">
            <v>311202003</v>
          </cell>
          <cell r="B1022" t="str">
            <v>新生儿复苏</v>
          </cell>
        </row>
        <row r="1022">
          <cell r="E1022" t="str">
            <v>次</v>
          </cell>
          <cell r="F1022" t="str">
            <v>53</v>
          </cell>
        </row>
        <row r="1022">
          <cell r="J1022" t="str">
            <v>泰医保发〔2022〕31号</v>
          </cell>
        </row>
        <row r="1023">
          <cell r="A1023" t="str">
            <v>311202004</v>
          </cell>
          <cell r="B1023" t="str">
            <v>新生儿气管插管术</v>
          </cell>
        </row>
        <row r="1023">
          <cell r="E1023" t="str">
            <v>次</v>
          </cell>
          <cell r="F1023" t="str">
            <v>77</v>
          </cell>
        </row>
        <row r="1023">
          <cell r="J1023" t="str">
            <v>泰医保发〔2022〕31号</v>
          </cell>
        </row>
        <row r="1024">
          <cell r="A1024" t="str">
            <v>311202005</v>
          </cell>
          <cell r="B1024" t="str">
            <v>新生儿人工呼吸(正压通气)</v>
          </cell>
        </row>
        <row r="1024">
          <cell r="E1024" t="str">
            <v>次</v>
          </cell>
          <cell r="F1024" t="str">
            <v>27</v>
          </cell>
        </row>
        <row r="1024">
          <cell r="J1024" t="str">
            <v>泰医保发〔2022〕31号</v>
          </cell>
        </row>
        <row r="1025">
          <cell r="A1025" t="str">
            <v>311202006</v>
          </cell>
          <cell r="B1025" t="str">
            <v>新生儿洗胃</v>
          </cell>
        </row>
        <row r="1025">
          <cell r="E1025" t="str">
            <v>次</v>
          </cell>
          <cell r="F1025" t="str">
            <v>35</v>
          </cell>
        </row>
        <row r="1025">
          <cell r="J1025" t="str">
            <v>泰医保发〔2022〕31号</v>
          </cell>
        </row>
        <row r="1026">
          <cell r="A1026" t="str">
            <v>311202007</v>
          </cell>
          <cell r="B1026" t="str">
            <v>新生儿监护</v>
          </cell>
          <cell r="C1026" t="str">
            <v>包括单独心电监护；心电，呼吸、血压监护；心电、呼吸、血压、氧饱和度监护</v>
          </cell>
        </row>
        <row r="1026">
          <cell r="E1026" t="str">
            <v>小时 </v>
          </cell>
          <cell r="F1026">
            <v>8</v>
          </cell>
        </row>
        <row r="1027">
          <cell r="A1027" t="str">
            <v>311202008</v>
          </cell>
          <cell r="B1027" t="str">
            <v>新生儿脐静脉穿刺和注射</v>
          </cell>
        </row>
        <row r="1027">
          <cell r="E1027" t="str">
            <v>次</v>
          </cell>
          <cell r="F1027" t="str">
            <v>14</v>
          </cell>
        </row>
        <row r="1027">
          <cell r="J1027" t="str">
            <v>泰医保发〔2022〕31号</v>
          </cell>
        </row>
        <row r="1028">
          <cell r="A1028" t="str">
            <v>311202009</v>
          </cell>
          <cell r="B1028" t="str">
            <v>新生儿兰光治疗</v>
          </cell>
          <cell r="C1028" t="str">
            <v>含兰光灯、眼罩</v>
          </cell>
        </row>
        <row r="1028">
          <cell r="E1028" t="str">
            <v>小时</v>
          </cell>
          <cell r="F1028" t="str">
            <v>2.4</v>
          </cell>
        </row>
        <row r="1028">
          <cell r="I1028" t="str">
            <v>冷光源兰光加收0.8元</v>
          </cell>
          <cell r="J1028" t="str">
            <v>泰医保发〔2022〕31号</v>
          </cell>
        </row>
        <row r="1029">
          <cell r="A1029" t="str">
            <v>311202010</v>
          </cell>
          <cell r="B1029" t="str">
            <v>新生儿换血术</v>
          </cell>
          <cell r="C1029" t="str">
            <v>含脐静脉插管术</v>
          </cell>
          <cell r="D1029" t="str">
            <v>血液</v>
          </cell>
          <cell r="E1029" t="str">
            <v>次</v>
          </cell>
          <cell r="F1029">
            <v>320</v>
          </cell>
        </row>
        <row r="1030">
          <cell r="A1030" t="str">
            <v>311202011</v>
          </cell>
          <cell r="B1030" t="str">
            <v>新生儿经皮胆红素测定</v>
          </cell>
        </row>
        <row r="1030">
          <cell r="E1030" t="str">
            <v>次</v>
          </cell>
          <cell r="F1030" t="str">
            <v>16</v>
          </cell>
        </row>
        <row r="1030">
          <cell r="J1030" t="str">
            <v>泰医保发〔2022〕31号</v>
          </cell>
        </row>
        <row r="1031">
          <cell r="A1031" t="str">
            <v>311202012</v>
          </cell>
          <cell r="B1031" t="str">
            <v>新生儿辐射抢救治疗</v>
          </cell>
          <cell r="C1031" t="str">
            <v>不含监护</v>
          </cell>
          <cell r="D1031" t="str">
            <v> </v>
          </cell>
          <cell r="E1031" t="str">
            <v>小时 </v>
          </cell>
          <cell r="F1031" t="str">
            <v>11</v>
          </cell>
        </row>
        <row r="1031">
          <cell r="J1031" t="str">
            <v>泰医保发〔2022〕31号</v>
          </cell>
        </row>
        <row r="1032">
          <cell r="A1032" t="str">
            <v>311202013</v>
          </cell>
          <cell r="B1032" t="str">
            <v>新生儿囟门穿刺术</v>
          </cell>
          <cell r="C1032" t="str">
            <v>包括前后囟门</v>
          </cell>
        </row>
        <row r="1032">
          <cell r="E1032" t="str">
            <v>次</v>
          </cell>
          <cell r="F1032" t="str">
            <v>35</v>
          </cell>
        </row>
        <row r="1032">
          <cell r="J1032" t="str">
            <v>泰医保发〔2022〕31号</v>
          </cell>
        </row>
        <row r="1033">
          <cell r="A1033" t="str">
            <v>311202014</v>
          </cell>
          <cell r="B1033" t="str">
            <v>新生儿量表检查</v>
          </cell>
        </row>
        <row r="1033">
          <cell r="E1033" t="str">
            <v>次</v>
          </cell>
          <cell r="F1033">
            <v>24</v>
          </cell>
        </row>
        <row r="1034">
          <cell r="A1034" t="str">
            <v>311202015</v>
          </cell>
          <cell r="B1034" t="str">
            <v>新生儿行为测定</v>
          </cell>
          <cell r="C1034" t="str">
            <v>包括神经反应测评</v>
          </cell>
        </row>
        <row r="1034">
          <cell r="E1034" t="str">
            <v>次</v>
          </cell>
          <cell r="F1034">
            <v>24</v>
          </cell>
        </row>
        <row r="1035">
          <cell r="A1035" t="str">
            <v>3113</v>
          </cell>
          <cell r="B1035" t="str">
            <v>13．肌肉骨骼系统</v>
          </cell>
        </row>
        <row r="1036">
          <cell r="A1036" t="str">
            <v>311300001</v>
          </cell>
          <cell r="B1036" t="str">
            <v>关节镜检查</v>
          </cell>
          <cell r="C1036" t="str">
            <v>含活检</v>
          </cell>
        </row>
        <row r="1036">
          <cell r="E1036" t="str">
            <v>次</v>
          </cell>
          <cell r="F1036">
            <v>320</v>
          </cell>
        </row>
        <row r="1037">
          <cell r="A1037" t="str">
            <v>311300002</v>
          </cell>
          <cell r="B1037" t="str">
            <v>关节穿刺术</v>
          </cell>
          <cell r="C1037" t="str">
            <v>含加压包扎：包括关节腔减压术</v>
          </cell>
        </row>
        <row r="1037">
          <cell r="E1037" t="str">
            <v>次</v>
          </cell>
          <cell r="F1037" t="str">
            <v>153</v>
          </cell>
        </row>
        <row r="1037">
          <cell r="J1037" t="str">
            <v>泰医保发〔2022〕31号</v>
          </cell>
        </row>
        <row r="1038">
          <cell r="A1038" t="str">
            <v>311300003</v>
          </cell>
          <cell r="B1038" t="str">
            <v>关节腔灌注治疗</v>
          </cell>
        </row>
        <row r="1038">
          <cell r="E1038" t="str">
            <v>次</v>
          </cell>
          <cell r="F1038">
            <v>40</v>
          </cell>
        </row>
        <row r="1039">
          <cell r="A1039" t="str">
            <v>311300004</v>
          </cell>
          <cell r="B1039" t="str">
            <v>持续关节腔冲洗</v>
          </cell>
        </row>
        <row r="1039">
          <cell r="E1039" t="str">
            <v>次</v>
          </cell>
          <cell r="F1039" t="str">
            <v>53</v>
          </cell>
        </row>
        <row r="1039">
          <cell r="J1039" t="str">
            <v>泰医保发〔2022〕31号</v>
          </cell>
        </row>
        <row r="1040">
          <cell r="A1040" t="str">
            <v>311300005</v>
          </cell>
          <cell r="B1040" t="str">
            <v>骨膜封闭术</v>
          </cell>
        </row>
        <row r="1040">
          <cell r="E1040" t="str">
            <v>次</v>
          </cell>
          <cell r="F1040">
            <v>24</v>
          </cell>
        </row>
        <row r="1041">
          <cell r="A1041" t="str">
            <v>311300006</v>
          </cell>
          <cell r="B1041" t="str">
            <v>软组织内封闭术</v>
          </cell>
          <cell r="C1041" t="str">
            <v>包括各种肌肉软组织、筋膜、肌腱</v>
          </cell>
        </row>
        <row r="1041">
          <cell r="E1041" t="str">
            <v>次</v>
          </cell>
          <cell r="F1041" t="str">
            <v>27</v>
          </cell>
        </row>
        <row r="1041">
          <cell r="J1041" t="str">
            <v>泰医保发〔2022〕31号</v>
          </cell>
        </row>
        <row r="1042">
          <cell r="A1042" t="str">
            <v>311300007</v>
          </cell>
          <cell r="B1042" t="str">
            <v>神经根封闭术</v>
          </cell>
        </row>
        <row r="1042">
          <cell r="E1042" t="str">
            <v>次</v>
          </cell>
          <cell r="F1042" t="str">
            <v>56</v>
          </cell>
        </row>
        <row r="1042">
          <cell r="J1042" t="str">
            <v>泰医保发〔2022〕31号</v>
          </cell>
        </row>
        <row r="1043">
          <cell r="A1043" t="str">
            <v>311300008</v>
          </cell>
          <cell r="B1043" t="str">
            <v>周围神经封闭术</v>
          </cell>
        </row>
        <row r="1043">
          <cell r="E1043" t="str">
            <v>次</v>
          </cell>
          <cell r="F1043" t="str">
            <v>56</v>
          </cell>
        </row>
        <row r="1043">
          <cell r="J1043" t="str">
            <v>泰医保发〔2022〕31号</v>
          </cell>
        </row>
        <row r="1044">
          <cell r="A1044" t="str">
            <v>311300009</v>
          </cell>
          <cell r="B1044" t="str">
            <v>神经丛封闭术</v>
          </cell>
          <cell r="C1044" t="str">
            <v>包括臂丛、腰骶丛</v>
          </cell>
        </row>
        <row r="1044">
          <cell r="E1044" t="str">
            <v>次</v>
          </cell>
          <cell r="F1044" t="str">
            <v>70</v>
          </cell>
        </row>
        <row r="1044">
          <cell r="J1044" t="str">
            <v>泰医保发〔2022〕31号</v>
          </cell>
        </row>
        <row r="1045">
          <cell r="A1045" t="str">
            <v>311300010</v>
          </cell>
          <cell r="B1045" t="str">
            <v>鞘内注射</v>
          </cell>
          <cell r="C1045" t="str">
            <v>包括鞘内封闭</v>
          </cell>
        </row>
        <row r="1045">
          <cell r="E1045" t="str">
            <v>次</v>
          </cell>
          <cell r="F1045" t="str">
            <v>27</v>
          </cell>
        </row>
        <row r="1045">
          <cell r="J1045" t="str">
            <v>泰医保发〔2022〕31号</v>
          </cell>
        </row>
        <row r="1046">
          <cell r="A1046" t="str">
            <v>311300011</v>
          </cell>
          <cell r="B1046" t="str">
            <v>骶管滴注</v>
          </cell>
        </row>
        <row r="1046">
          <cell r="E1046" t="str">
            <v>次</v>
          </cell>
          <cell r="F1046">
            <v>80</v>
          </cell>
        </row>
        <row r="1047">
          <cell r="A1047" t="str">
            <v>311300012</v>
          </cell>
          <cell r="B1047" t="str">
            <v>骨穿刺术</v>
          </cell>
          <cell r="C1047" t="str">
            <v>含活检、加压包扎及弹性绷带</v>
          </cell>
          <cell r="D1047" t="str">
            <v>穿刺针</v>
          </cell>
          <cell r="E1047" t="str">
            <v>次</v>
          </cell>
          <cell r="F1047" t="str">
            <v>88</v>
          </cell>
        </row>
        <row r="1047">
          <cell r="J1047" t="str">
            <v>泰医保发〔2022〕31号</v>
          </cell>
        </row>
        <row r="1048">
          <cell r="A1048" t="str">
            <v>311300013</v>
          </cell>
          <cell r="B1048" t="str">
            <v>脊柱无创减压治疗</v>
          </cell>
        </row>
        <row r="1048">
          <cell r="E1048" t="str">
            <v>次</v>
          </cell>
          <cell r="F1048" t="str">
            <v>自主定价</v>
          </cell>
        </row>
        <row r="1048">
          <cell r="J1048" t="str">
            <v>按照泰价费发﹝2017﹞80号文新增项目</v>
          </cell>
        </row>
        <row r="1049">
          <cell r="A1049" t="str">
            <v>311300018</v>
          </cell>
          <cell r="B1049" t="str">
            <v>原位组织再生治疗</v>
          </cell>
          <cell r="C1049" t="str">
            <v>采集静脉血，高速离心、分离、纯化，制备成品 ，低温保存，应用于创面或损伤区域，制备成凝胶状，穿刺部位定位消毒，注射，包扎。处理废弃物</v>
          </cell>
        </row>
        <row r="1049">
          <cell r="E1049" t="str">
            <v>次</v>
          </cell>
          <cell r="F1049" t="str">
            <v>自主定价</v>
          </cell>
        </row>
        <row r="1049">
          <cell r="J1049" t="str">
            <v>按照泰医保发﹝2019﹞83号文新增项目</v>
          </cell>
        </row>
        <row r="1050">
          <cell r="A1050" t="str">
            <v>311300019</v>
          </cell>
          <cell r="B1050" t="str">
            <v>关节软骨损伤的组织工程软骨治疗</v>
          </cell>
          <cell r="C1050" t="str">
            <v>获取软骨组织，组织工程软骨的体外构建，收集软骨细胞，构建成自体细胞来源的组织工程软骨。行二次手术，将制备的组织工程软骨植入，修复关节软骨缺损。</v>
          </cell>
          <cell r="D1050" t="str">
            <v>单侧</v>
          </cell>
          <cell r="E1050" t="str">
            <v>次</v>
          </cell>
          <cell r="F1050" t="str">
            <v>新增项目</v>
          </cell>
        </row>
        <row r="1050">
          <cell r="J1050" t="str">
            <v>泰医保发〔2021〕14号</v>
          </cell>
        </row>
        <row r="1051">
          <cell r="A1051" t="str">
            <v>3114</v>
          </cell>
          <cell r="B1051" t="str">
            <v>14．体被系统</v>
          </cell>
        </row>
        <row r="1052">
          <cell r="A1052" t="str">
            <v>311400001</v>
          </cell>
          <cell r="B1052" t="str">
            <v>变应原皮内试验</v>
          </cell>
          <cell r="C1052" t="str">
            <v>包括吸入组、食物组、水果组、细菌组</v>
          </cell>
        </row>
        <row r="1052">
          <cell r="E1052" t="str">
            <v>组</v>
          </cell>
          <cell r="F1052" t="str">
            <v>35</v>
          </cell>
        </row>
        <row r="1052">
          <cell r="J1052" t="str">
            <v>泰医保发〔2022〕31号</v>
          </cell>
        </row>
        <row r="1053">
          <cell r="A1053" t="str">
            <v>311400002</v>
          </cell>
          <cell r="B1053" t="str">
            <v>性病检查</v>
          </cell>
          <cell r="C1053" t="str">
            <v> </v>
          </cell>
        </row>
        <row r="1053">
          <cell r="E1053" t="str">
            <v>次</v>
          </cell>
        </row>
        <row r="1054">
          <cell r="A1054" t="str">
            <v>311400002a</v>
          </cell>
          <cell r="B1054" t="str">
            <v>男</v>
          </cell>
        </row>
        <row r="1054">
          <cell r="E1054" t="str">
            <v>次</v>
          </cell>
          <cell r="F1054">
            <v>4</v>
          </cell>
        </row>
        <row r="1055">
          <cell r="A1055" t="str">
            <v>311400002b</v>
          </cell>
          <cell r="B1055" t="str">
            <v>女</v>
          </cell>
        </row>
        <row r="1055">
          <cell r="E1055" t="str">
            <v>次</v>
          </cell>
          <cell r="F1055" t="str">
            <v>18</v>
          </cell>
        </row>
        <row r="1055">
          <cell r="J1055" t="str">
            <v>泰医保发〔2022〕31号</v>
          </cell>
        </row>
        <row r="1056">
          <cell r="A1056" t="str">
            <v>311400003</v>
          </cell>
          <cell r="B1056" t="str">
            <v>皮肤活检术</v>
          </cell>
        </row>
        <row r="1056">
          <cell r="E1056" t="str">
            <v>每个取材部位</v>
          </cell>
          <cell r="F1056" t="str">
            <v>63</v>
          </cell>
        </row>
        <row r="1056">
          <cell r="J1056" t="str">
            <v>泰医保发〔2022〕31号</v>
          </cell>
        </row>
        <row r="1057">
          <cell r="A1057" t="str">
            <v>311400004</v>
          </cell>
          <cell r="B1057" t="str">
            <v>皮肤直接免疫荧光检查</v>
          </cell>
        </row>
        <row r="1057">
          <cell r="E1057" t="str">
            <v>每种抗体</v>
          </cell>
          <cell r="F1057">
            <v>32</v>
          </cell>
        </row>
        <row r="1058">
          <cell r="A1058" t="str">
            <v>311400005</v>
          </cell>
          <cell r="B1058" t="str">
            <v>皮肤生理指标系统分析</v>
          </cell>
          <cell r="C1058" t="str">
            <v>含色素、皮脂、水份、PH测定及局部色彩图象</v>
          </cell>
        </row>
        <row r="1058">
          <cell r="E1058" t="str">
            <v>次</v>
          </cell>
          <cell r="F1058">
            <v>32</v>
          </cell>
        </row>
        <row r="1059">
          <cell r="A1059" t="str">
            <v>311400006</v>
          </cell>
          <cell r="B1059" t="str">
            <v>皮损取材检查</v>
          </cell>
          <cell r="C1059" t="str">
            <v>包括阴虱、疥虫、利杜体</v>
          </cell>
        </row>
        <row r="1059">
          <cell r="E1059" t="str">
            <v>每个取材部位</v>
          </cell>
          <cell r="F1059" t="str">
            <v>11</v>
          </cell>
        </row>
        <row r="1059">
          <cell r="J1059" t="str">
            <v>泰医保发〔2022〕31号</v>
          </cell>
        </row>
        <row r="1060">
          <cell r="A1060" t="str">
            <v>311400007</v>
          </cell>
          <cell r="B1060" t="str">
            <v>毛雍症检查</v>
          </cell>
          <cell r="C1060" t="str">
            <v>含镜检</v>
          </cell>
        </row>
        <row r="1060">
          <cell r="E1060" t="str">
            <v>每个取材部位</v>
          </cell>
          <cell r="F1060">
            <v>8</v>
          </cell>
        </row>
        <row r="1061">
          <cell r="A1061" t="str">
            <v>311400008</v>
          </cell>
          <cell r="B1061" t="str">
            <v>天疱疮细胞检查</v>
          </cell>
          <cell r="C1061" t="str">
            <v>含镜检</v>
          </cell>
        </row>
        <row r="1061">
          <cell r="E1061" t="str">
            <v>每个取材部位</v>
          </cell>
          <cell r="F1061">
            <v>16</v>
          </cell>
        </row>
        <row r="1062">
          <cell r="A1062" t="str">
            <v>311400009</v>
          </cell>
          <cell r="B1062" t="str">
            <v>伍德氏灯检查</v>
          </cell>
        </row>
        <row r="1062">
          <cell r="E1062" t="str">
            <v>次</v>
          </cell>
          <cell r="F1062">
            <v>8</v>
          </cell>
        </row>
        <row r="1063">
          <cell r="A1063" t="str">
            <v>311400010</v>
          </cell>
          <cell r="B1063" t="str">
            <v>斑贴试验</v>
          </cell>
        </row>
        <row r="1063">
          <cell r="E1063" t="str">
            <v>每个斑贴</v>
          </cell>
          <cell r="F1063" t="str">
            <v>11</v>
          </cell>
        </row>
        <row r="1063">
          <cell r="J1063" t="str">
            <v>泰医保发〔2022〕31号</v>
          </cell>
        </row>
        <row r="1064">
          <cell r="A1064" t="str">
            <v>311400011</v>
          </cell>
          <cell r="B1064" t="str">
            <v>光敏试验</v>
          </cell>
        </row>
        <row r="1064">
          <cell r="E1064" t="str">
            <v>次</v>
          </cell>
          <cell r="F1064">
            <v>12</v>
          </cell>
        </row>
        <row r="1065">
          <cell r="A1065" t="str">
            <v>311400012</v>
          </cell>
          <cell r="B1065" t="str">
            <v>醋酸白试验</v>
          </cell>
        </row>
        <row r="1065">
          <cell r="E1065" t="str">
            <v>次</v>
          </cell>
          <cell r="F1065" t="str">
            <v>11</v>
          </cell>
        </row>
        <row r="1065">
          <cell r="I1065" t="str">
            <v>碘试验收费8元</v>
          </cell>
          <cell r="J1065" t="str">
            <v>泰医保发〔2022〕31号</v>
          </cell>
        </row>
        <row r="1066">
          <cell r="A1066" t="str">
            <v>311400013</v>
          </cell>
          <cell r="B1066" t="str">
            <v>电解脱毛治疗</v>
          </cell>
        </row>
        <row r="1066">
          <cell r="E1066" t="str">
            <v>每根毛囊</v>
          </cell>
          <cell r="F1066">
            <v>0.8</v>
          </cell>
        </row>
        <row r="1067">
          <cell r="A1067" t="str">
            <v>311400014</v>
          </cell>
          <cell r="B1067" t="str">
            <v>皮肤赘生物电烧治疗</v>
          </cell>
          <cell r="C1067" t="str">
            <v>包括皮赘去除术</v>
          </cell>
        </row>
        <row r="1067">
          <cell r="E1067" t="str">
            <v>每个皮损</v>
          </cell>
          <cell r="F1067">
            <v>12</v>
          </cell>
        </row>
        <row r="1068">
          <cell r="A1068" t="str">
            <v>311400015</v>
          </cell>
          <cell r="B1068" t="str">
            <v>黑光治疗(PUVA治疗)</v>
          </cell>
          <cell r="C1068" t="str">
            <v>包括UVB</v>
          </cell>
        </row>
        <row r="1068">
          <cell r="E1068" t="str">
            <v>每个部位</v>
          </cell>
          <cell r="F1068">
            <v>20</v>
          </cell>
        </row>
        <row r="1069">
          <cell r="A1069" t="str">
            <v>311400016</v>
          </cell>
          <cell r="B1069" t="str">
            <v>红光治疗</v>
          </cell>
        </row>
        <row r="1069">
          <cell r="E1069" t="str">
            <v>每个部位</v>
          </cell>
          <cell r="F1069" t="str">
            <v>16</v>
          </cell>
        </row>
        <row r="1069">
          <cell r="J1069" t="str">
            <v>泰医保发〔2022〕31号</v>
          </cell>
        </row>
        <row r="1070">
          <cell r="A1070" t="str">
            <v>311400017</v>
          </cell>
          <cell r="B1070" t="str">
            <v>白癜风皮肤移植术</v>
          </cell>
          <cell r="C1070" t="str">
            <v>含取材、移植</v>
          </cell>
        </row>
        <row r="1070">
          <cell r="E1070" t="str">
            <v>1cm²</v>
          </cell>
          <cell r="F1070">
            <v>64</v>
          </cell>
        </row>
        <row r="1071">
          <cell r="A1071" t="str">
            <v>311400018</v>
          </cell>
          <cell r="B1071" t="str">
            <v>面部磨削术</v>
          </cell>
        </row>
        <row r="1071">
          <cell r="E1071" t="str">
            <v>次</v>
          </cell>
          <cell r="F1071">
            <v>160</v>
          </cell>
        </row>
        <row r="1072">
          <cell r="A1072" t="str">
            <v>311400019</v>
          </cell>
          <cell r="B1072" t="str">
            <v>刮疣治疗</v>
          </cell>
        </row>
        <row r="1072">
          <cell r="E1072" t="str">
            <v>每个</v>
          </cell>
          <cell r="F1072">
            <v>4</v>
          </cell>
        </row>
        <row r="1073">
          <cell r="A1073" t="str">
            <v>311400020</v>
          </cell>
          <cell r="B1073" t="str">
            <v>丘疹挤粟治疗</v>
          </cell>
        </row>
        <row r="1073">
          <cell r="E1073" t="str">
            <v>每个</v>
          </cell>
          <cell r="F1073" t="str">
            <v>2.4</v>
          </cell>
        </row>
        <row r="1073">
          <cell r="J1073" t="str">
            <v>泰医保发〔2022〕31号</v>
          </cell>
        </row>
        <row r="1074">
          <cell r="A1074" t="str">
            <v>311400021</v>
          </cell>
          <cell r="B1074" t="str">
            <v>甲癣封包治疗</v>
          </cell>
        </row>
        <row r="1074">
          <cell r="E1074" t="str">
            <v>每个指(趾)甲</v>
          </cell>
          <cell r="F1074">
            <v>12</v>
          </cell>
        </row>
        <row r="1075">
          <cell r="A1075" t="str">
            <v>311400022</v>
          </cell>
          <cell r="B1075" t="str">
            <v>拔甲治疗</v>
          </cell>
        </row>
        <row r="1075">
          <cell r="E1075" t="str">
            <v>每个</v>
          </cell>
          <cell r="F1075" t="str">
            <v>56</v>
          </cell>
        </row>
        <row r="1075">
          <cell r="J1075" t="str">
            <v>泰医保发〔2022〕31号</v>
          </cell>
        </row>
        <row r="1076">
          <cell r="A1076" t="str">
            <v>311400023</v>
          </cell>
          <cell r="B1076" t="str">
            <v>酒渣鼻切割术</v>
          </cell>
        </row>
        <row r="1076">
          <cell r="E1076" t="str">
            <v>次</v>
          </cell>
          <cell r="F1076">
            <v>160</v>
          </cell>
        </row>
        <row r="1077">
          <cell r="A1077" t="str">
            <v>311400024</v>
          </cell>
          <cell r="B1077" t="str">
            <v>药物面膜综合治疗</v>
          </cell>
        </row>
        <row r="1077">
          <cell r="E1077" t="str">
            <v>次</v>
          </cell>
          <cell r="F1077" t="str">
            <v>56</v>
          </cell>
        </row>
        <row r="1077">
          <cell r="J1077" t="str">
            <v>泰医保发〔2022〕31号</v>
          </cell>
        </row>
        <row r="1078">
          <cell r="A1078" t="str">
            <v>311400025</v>
          </cell>
          <cell r="B1078" t="str">
            <v>疱病清疮术</v>
          </cell>
        </row>
        <row r="1078">
          <cell r="E1078" t="str">
            <v>每个部位</v>
          </cell>
          <cell r="F1078">
            <v>24</v>
          </cell>
        </row>
        <row r="1079">
          <cell r="A1079" t="str">
            <v>311400026</v>
          </cell>
          <cell r="B1079" t="str">
            <v>疱液抽取术</v>
          </cell>
          <cell r="C1079" t="str">
            <v> </v>
          </cell>
        </row>
        <row r="1079">
          <cell r="E1079" t="str">
            <v>每个</v>
          </cell>
          <cell r="F1079">
            <v>8</v>
          </cell>
        </row>
        <row r="1080">
          <cell r="A1080" t="str">
            <v>311400027</v>
          </cell>
          <cell r="B1080" t="str">
            <v>皮肤溃疡清创术</v>
          </cell>
        </row>
        <row r="1080">
          <cell r="E1080" t="str">
            <v>5cm²/每创面</v>
          </cell>
          <cell r="F1080" t="str">
            <v>35</v>
          </cell>
        </row>
        <row r="1080">
          <cell r="J1080" t="str">
            <v>泰医保发〔2022〕31号</v>
          </cell>
        </row>
        <row r="1081">
          <cell r="A1081" t="str">
            <v>311400028</v>
          </cell>
          <cell r="B1081" t="str">
            <v>皮损内注射</v>
          </cell>
        </row>
        <row r="1081">
          <cell r="E1081" t="str">
            <v>每个皮损</v>
          </cell>
          <cell r="F1081" t="str">
            <v>14</v>
          </cell>
        </row>
        <row r="1081">
          <cell r="J1081" t="str">
            <v>泰医保发〔2022〕31号</v>
          </cell>
        </row>
        <row r="1082">
          <cell r="A1082" t="str">
            <v>311400029</v>
          </cell>
          <cell r="B1082" t="str">
            <v>粉刺去除术</v>
          </cell>
        </row>
        <row r="1082">
          <cell r="E1082" t="str">
            <v>每个</v>
          </cell>
          <cell r="F1082">
            <v>1.6</v>
          </cell>
        </row>
        <row r="1083">
          <cell r="A1083" t="str">
            <v>311400030</v>
          </cell>
          <cell r="B1083" t="str">
            <v>鸡眼刮除术</v>
          </cell>
          <cell r="C1083" t="str">
            <v>包括切除</v>
          </cell>
        </row>
        <row r="1083">
          <cell r="E1083" t="str">
            <v>每个</v>
          </cell>
          <cell r="F1083">
            <v>16</v>
          </cell>
        </row>
        <row r="1084">
          <cell r="A1084" t="str">
            <v>311400031</v>
          </cell>
          <cell r="B1084" t="str">
            <v>血管瘤硬化剂注射治疗</v>
          </cell>
          <cell r="C1084" t="str">
            <v>包括下肢血管曲张注射</v>
          </cell>
        </row>
        <row r="1084">
          <cell r="E1084" t="str">
            <v>每个</v>
          </cell>
          <cell r="F1084">
            <v>240</v>
          </cell>
        </row>
        <row r="1085">
          <cell r="A1085" t="str">
            <v>311400032</v>
          </cell>
          <cell r="B1085" t="str">
            <v>脉冲激光治疗</v>
          </cell>
          <cell r="C1085" t="str">
            <v>包括鲜红斑痣等血管性皮肤病和太田痣等色素性皮肤病</v>
          </cell>
        </row>
        <row r="1085">
          <cell r="E1085" t="str">
            <v>cm²</v>
          </cell>
          <cell r="F1085">
            <v>80</v>
          </cell>
        </row>
        <row r="1086">
          <cell r="A1086" t="str">
            <v>311400033</v>
          </cell>
          <cell r="B1086" t="str">
            <v>二氧化碳(CO2)激光治疗</v>
          </cell>
          <cell r="C1086" t="str">
            <v>包括体表良性增生物，如寻常疣、化脓性肉芽肿、脂溢性角化等</v>
          </cell>
        </row>
        <row r="1086">
          <cell r="E1086" t="str">
            <v>每个皮损</v>
          </cell>
          <cell r="F1086" t="str">
            <v>32</v>
          </cell>
        </row>
        <row r="1086">
          <cell r="J1086" t="str">
            <v>泰医保发〔2022〕31号</v>
          </cell>
        </row>
        <row r="1087">
          <cell r="A1087" t="str">
            <v>311400034</v>
          </cell>
          <cell r="B1087" t="str">
            <v>激光脱毛术</v>
          </cell>
        </row>
        <row r="1087">
          <cell r="E1087" t="str">
            <v>每个光斑</v>
          </cell>
          <cell r="F1087">
            <v>40</v>
          </cell>
        </row>
        <row r="1088">
          <cell r="A1088" t="str">
            <v>311400035</v>
          </cell>
          <cell r="B1088" t="str">
            <v>激光除皱术</v>
          </cell>
        </row>
        <row r="1088">
          <cell r="E1088" t="str">
            <v>每个光斑</v>
          </cell>
          <cell r="F1088">
            <v>40</v>
          </cell>
        </row>
        <row r="1089">
          <cell r="A1089" t="str">
            <v>311400036</v>
          </cell>
          <cell r="B1089" t="str">
            <v>氦氖(He-Ne)激光照射治疗</v>
          </cell>
          <cell r="C1089" t="str">
            <v>包括过敏性疾患，疖肿及血管内照射等</v>
          </cell>
        </row>
        <row r="1089">
          <cell r="E1089" t="str">
            <v>每个部位</v>
          </cell>
          <cell r="F1089">
            <v>16</v>
          </cell>
        </row>
        <row r="1090">
          <cell r="A1090" t="str">
            <v>311400037</v>
          </cell>
          <cell r="B1090" t="str">
            <v>氩激光治疗</v>
          </cell>
          <cell r="C1090" t="str">
            <v>包括小肿物</v>
          </cell>
        </row>
        <row r="1090">
          <cell r="E1090" t="str">
            <v>每个皮损</v>
          </cell>
          <cell r="F1090">
            <v>16</v>
          </cell>
        </row>
        <row r="1091">
          <cell r="A1091" t="str">
            <v>311400038</v>
          </cell>
          <cell r="B1091" t="str">
            <v>激光治疗腋臭</v>
          </cell>
        </row>
        <row r="1091">
          <cell r="E1091" t="str">
            <v>单侧</v>
          </cell>
          <cell r="F1091">
            <v>160</v>
          </cell>
        </row>
        <row r="1092">
          <cell r="A1092" t="str">
            <v>311400039</v>
          </cell>
          <cell r="B1092" t="str">
            <v>液氮冷冻治疗</v>
          </cell>
          <cell r="C1092" t="str">
            <v>包括疣、老年斑，笑气冷冻治疗</v>
          </cell>
        </row>
        <row r="1092">
          <cell r="E1092" t="str">
            <v>每个皮损</v>
          </cell>
          <cell r="F1092">
            <v>12</v>
          </cell>
        </row>
        <row r="1093">
          <cell r="A1093" t="str">
            <v>311400040</v>
          </cell>
          <cell r="B1093" t="str">
            <v>烧伤抢救(大)</v>
          </cell>
        </row>
        <row r="1093">
          <cell r="E1093" t="str">
            <v>次</v>
          </cell>
          <cell r="F1093" t="str">
            <v>610</v>
          </cell>
        </row>
        <row r="1093">
          <cell r="I1093" t="str">
            <v>烧伤面积＞80%</v>
          </cell>
          <cell r="J1093" t="str">
            <v>泰医保发〔2022〕31号</v>
          </cell>
        </row>
        <row r="1094">
          <cell r="A1094" t="str">
            <v>311400041</v>
          </cell>
          <cell r="B1094" t="str">
            <v>烧伤抢救(中)</v>
          </cell>
        </row>
        <row r="1094">
          <cell r="E1094" t="str">
            <v>次</v>
          </cell>
          <cell r="F1094" t="str">
            <v>511</v>
          </cell>
        </row>
        <row r="1094">
          <cell r="I1094" t="str">
            <v>烧伤面积＞60%</v>
          </cell>
          <cell r="J1094" t="str">
            <v>泰医保发〔2022〕31号</v>
          </cell>
        </row>
        <row r="1095">
          <cell r="A1095" t="str">
            <v>311400042</v>
          </cell>
          <cell r="B1095" t="str">
            <v>烧伤抢救(小)</v>
          </cell>
        </row>
        <row r="1095">
          <cell r="E1095" t="str">
            <v>次</v>
          </cell>
          <cell r="F1095" t="str">
            <v>392</v>
          </cell>
        </row>
        <row r="1095">
          <cell r="I1095" t="str">
            <v>烧伤面积＞50%</v>
          </cell>
          <cell r="J1095" t="str">
            <v>泰医保发〔2022〕31号</v>
          </cell>
        </row>
        <row r="1096">
          <cell r="A1096" t="str">
            <v>311400043</v>
          </cell>
          <cell r="B1096" t="str">
            <v>烧伤复合伤抢救</v>
          </cell>
          <cell r="C1096" t="str">
            <v>包括严重电烧伤，吸入性损伤，爆震伤以及烧伤复合伤合并中毒</v>
          </cell>
        </row>
        <row r="1096">
          <cell r="E1096" t="str">
            <v>次</v>
          </cell>
          <cell r="F1096">
            <v>640</v>
          </cell>
        </row>
        <row r="1097">
          <cell r="A1097" t="str">
            <v>311400044</v>
          </cell>
          <cell r="B1097" t="str">
            <v>烧伤冲洗清创术(大)</v>
          </cell>
        </row>
        <row r="1097">
          <cell r="E1097" t="str">
            <v>次</v>
          </cell>
          <cell r="F1097" t="str">
            <v>880</v>
          </cell>
        </row>
        <row r="1097">
          <cell r="I1097" t="str">
            <v>烧伤面积＞50%</v>
          </cell>
          <cell r="J1097" t="str">
            <v>泰医保发〔2022〕31号</v>
          </cell>
        </row>
        <row r="1098">
          <cell r="A1098" t="str">
            <v>311400045</v>
          </cell>
          <cell r="B1098" t="str">
            <v>烧伤冲洗清创术(中)</v>
          </cell>
        </row>
        <row r="1098">
          <cell r="E1098" t="str">
            <v>次</v>
          </cell>
          <cell r="F1098">
            <v>700</v>
          </cell>
        </row>
        <row r="1098">
          <cell r="I1098" t="str">
            <v>烧伤面积＞30%</v>
          </cell>
        </row>
        <row r="1099">
          <cell r="A1099" t="str">
            <v>311400046</v>
          </cell>
          <cell r="B1099" t="str">
            <v>烧伤冲洗清创术(小)</v>
          </cell>
        </row>
        <row r="1099">
          <cell r="E1099" t="str">
            <v>次</v>
          </cell>
          <cell r="F1099" t="str">
            <v>392</v>
          </cell>
        </row>
        <row r="1099">
          <cell r="I1099" t="str">
            <v>烧伤面积＞10%</v>
          </cell>
          <cell r="J1099" t="str">
            <v>泰医保发〔2022〕31号</v>
          </cell>
        </row>
        <row r="1100">
          <cell r="A1100" t="str">
            <v>311400047</v>
          </cell>
          <cell r="B1100" t="str">
            <v>护架烤灯</v>
          </cell>
        </row>
        <row r="1100">
          <cell r="E1100" t="str">
            <v>小时</v>
          </cell>
          <cell r="F1100">
            <v>4</v>
          </cell>
        </row>
        <row r="1100">
          <cell r="J1100" t="str">
            <v>泰医保发〔2021〕14号</v>
          </cell>
        </row>
        <row r="1101">
          <cell r="A1101" t="str">
            <v>311400048</v>
          </cell>
          <cell r="B1101" t="str">
            <v>烧伤大型远红外线治疗机治疗</v>
          </cell>
        </row>
        <row r="1101">
          <cell r="E1101" t="str">
            <v>小时</v>
          </cell>
          <cell r="F1101">
            <v>24</v>
          </cell>
        </row>
        <row r="1101">
          <cell r="J1101" t="str">
            <v>泰医保发〔2021〕14号</v>
          </cell>
        </row>
        <row r="1102">
          <cell r="A1102" t="str">
            <v>311400049</v>
          </cell>
          <cell r="B1102" t="str">
            <v>烧伤浸浴扩创术(大)</v>
          </cell>
        </row>
        <row r="1102">
          <cell r="E1102" t="str">
            <v>次</v>
          </cell>
          <cell r="F1102" t="str">
            <v>880</v>
          </cell>
        </row>
        <row r="1102">
          <cell r="I1102" t="str">
            <v>烧伤面积＞70%</v>
          </cell>
          <cell r="J1102" t="str">
            <v>泰医保发〔2022〕31号</v>
          </cell>
        </row>
        <row r="1103">
          <cell r="A1103" t="str">
            <v>311400050</v>
          </cell>
          <cell r="B1103" t="str">
            <v>烧伤浸浴扩创术(中)</v>
          </cell>
        </row>
        <row r="1103">
          <cell r="E1103" t="str">
            <v>次</v>
          </cell>
          <cell r="F1103" t="str">
            <v>715</v>
          </cell>
        </row>
        <row r="1103">
          <cell r="I1103" t="str">
            <v>烧伤面积＞50%</v>
          </cell>
          <cell r="J1103" t="str">
            <v>泰医保发〔2022〕31号</v>
          </cell>
        </row>
        <row r="1104">
          <cell r="A1104" t="str">
            <v>311400051</v>
          </cell>
          <cell r="B1104" t="str">
            <v>烧伤浸浴扩创术(小)</v>
          </cell>
        </row>
        <row r="1104">
          <cell r="E1104" t="str">
            <v>次</v>
          </cell>
          <cell r="F1104" t="str">
            <v>511</v>
          </cell>
        </row>
        <row r="1104">
          <cell r="I1104" t="str">
            <v>烧伤面积＞30%</v>
          </cell>
          <cell r="J1104" t="str">
            <v>泰医保发〔2022〕31号</v>
          </cell>
        </row>
        <row r="1105">
          <cell r="A1105" t="str">
            <v>311400052</v>
          </cell>
          <cell r="B1105" t="str">
            <v>悬浮床治疗</v>
          </cell>
        </row>
        <row r="1105">
          <cell r="E1105" t="str">
            <v>日</v>
          </cell>
          <cell r="F1105">
            <v>240</v>
          </cell>
        </row>
        <row r="1106">
          <cell r="A1106" t="str">
            <v>311400053</v>
          </cell>
          <cell r="B1106" t="str">
            <v>翻身床治疗</v>
          </cell>
        </row>
        <row r="1106">
          <cell r="E1106" t="str">
            <v>日</v>
          </cell>
          <cell r="F1106">
            <v>80</v>
          </cell>
        </row>
        <row r="1107">
          <cell r="A1107" t="str">
            <v>311400054</v>
          </cell>
          <cell r="B1107" t="str">
            <v>烧伤功能训练床治疗</v>
          </cell>
        </row>
        <row r="1107">
          <cell r="E1107" t="str">
            <v>日</v>
          </cell>
          <cell r="F1107">
            <v>80</v>
          </cell>
        </row>
        <row r="1108">
          <cell r="A1108" t="str">
            <v>311400055</v>
          </cell>
          <cell r="B1108" t="str">
            <v>烧伤后功能训练</v>
          </cell>
        </row>
        <row r="1108">
          <cell r="E1108" t="str">
            <v>每个部位</v>
          </cell>
          <cell r="F1108">
            <v>24</v>
          </cell>
        </row>
        <row r="1109">
          <cell r="A1109" t="str">
            <v>311400056</v>
          </cell>
          <cell r="B1109" t="str">
            <v>烧伤换药</v>
          </cell>
        </row>
        <row r="1109">
          <cell r="E1109" t="str">
            <v>1%体表面积</v>
          </cell>
          <cell r="F1109">
            <v>40</v>
          </cell>
        </row>
        <row r="1110">
          <cell r="A1110" t="str">
            <v>311400057</v>
          </cell>
          <cell r="B1110" t="str">
            <v>皮下组织穿刺术</v>
          </cell>
          <cell r="C1110" t="str">
            <v>含活检：包括浅表脓肿、血肿穿刺</v>
          </cell>
          <cell r="D1110" t="str">
            <v>一次性耗材</v>
          </cell>
          <cell r="E1110" t="str">
            <v>次</v>
          </cell>
          <cell r="F1110" t="str">
            <v>196</v>
          </cell>
        </row>
        <row r="1110">
          <cell r="J1110" t="str">
            <v>泰医保发〔2022〕31号</v>
          </cell>
        </row>
        <row r="1111">
          <cell r="A1111" t="str">
            <v>311400058</v>
          </cell>
          <cell r="B1111" t="str">
            <v>窄谱紫外线治疗</v>
          </cell>
          <cell r="C1111" t="str">
            <v>含UVA、UVB</v>
          </cell>
        </row>
        <row r="1111">
          <cell r="E1111" t="str">
            <v>次</v>
          </cell>
          <cell r="F1111">
            <v>64</v>
          </cell>
        </row>
        <row r="1111">
          <cell r="I1111" t="str">
            <v>全身照射加收24元</v>
          </cell>
        </row>
        <row r="1112">
          <cell r="A1112" t="str">
            <v>311400060</v>
          </cell>
          <cell r="B1112" t="str">
            <v>人体成分分析</v>
          </cell>
        </row>
        <row r="1112">
          <cell r="E1112" t="str">
            <v>次</v>
          </cell>
          <cell r="F1112" t="str">
            <v>自主定价</v>
          </cell>
        </row>
        <row r="1112">
          <cell r="J1112" t="str">
            <v>按照泰价费发﹝2017﹞80号文新增项目</v>
          </cell>
        </row>
        <row r="1113">
          <cell r="A1113" t="str">
            <v>311400061</v>
          </cell>
          <cell r="B1113" t="str">
            <v>富血小板血浆治疗术</v>
          </cell>
        </row>
        <row r="1113">
          <cell r="D1113" t="str">
            <v>富血小板血浆(prp)制备用套装</v>
          </cell>
          <cell r="E1113" t="str">
            <v>次</v>
          </cell>
          <cell r="F1113" t="str">
            <v>医疗机构自主定价</v>
          </cell>
        </row>
        <row r="1113">
          <cell r="J1113" t="str">
            <v>泰医保发〔2021〕14号</v>
          </cell>
        </row>
        <row r="1114">
          <cell r="A1114" t="str">
            <v>311400062</v>
          </cell>
          <cell r="B1114" t="str">
            <v>雷诺征实验</v>
          </cell>
        </row>
        <row r="1114">
          <cell r="E1114" t="str">
            <v>次</v>
          </cell>
          <cell r="F1114" t="str">
            <v>自主定价</v>
          </cell>
        </row>
        <row r="1114">
          <cell r="J1114" t="str">
            <v>按照泰价费发﹝2017﹞80号文新增项目</v>
          </cell>
        </row>
        <row r="1115">
          <cell r="A1115" t="str">
            <v>311400064</v>
          </cell>
          <cell r="B1115" t="str">
            <v>反射式共聚焦显微镜皮肤检查</v>
          </cell>
          <cell r="C1115" t="str">
            <v>采用合适体位，选取皮损，滴涂矿物油或纯净水，固定贴片，应用探头触及皮肤，扫描不同部位和不同深度的病变，结束时清洁局部皮肤。人工分析结果、发报告</v>
          </cell>
        </row>
        <row r="1115">
          <cell r="E1115" t="str">
            <v>每皮损</v>
          </cell>
          <cell r="F1115" t="str">
            <v>自主定价</v>
          </cell>
        </row>
        <row r="1115">
          <cell r="J1115" t="str">
            <v>按照泰医保发﹝2019﹞83号文新增项目</v>
          </cell>
        </row>
        <row r="1116">
          <cell r="A1116" t="str">
            <v>311400065</v>
          </cell>
          <cell r="B1116" t="str">
            <v>冷水复温试验</v>
          </cell>
          <cell r="C1116" t="str">
            <v>通过对被测试者手部冷试前基础皮温测试、冷试后即刻皮温测试，对冷水复温时间或复温率做出诊断</v>
          </cell>
        </row>
        <row r="1116">
          <cell r="E1116" t="str">
            <v>次</v>
          </cell>
          <cell r="F1116" t="str">
            <v>自主定价</v>
          </cell>
        </row>
        <row r="1116">
          <cell r="I1116" t="str">
            <v>职业病专用</v>
          </cell>
          <cell r="J1116" t="str">
            <v>按照泰医保发﹝2019﹞83号文新增项目</v>
          </cell>
        </row>
        <row r="1117">
          <cell r="A1117" t="str">
            <v>311400066</v>
          </cell>
          <cell r="B1117" t="str">
            <v>瘢痕内注射治疗</v>
          </cell>
          <cell r="C1117" t="str">
            <v>核对医嘱及患者信息，观察瘢痕状况，选择注射部位，配置药物，消毒，进行注射</v>
          </cell>
          <cell r="D1117" t="str">
            <v>药物、注射器</v>
          </cell>
          <cell r="E1117" t="str">
            <v>平方厘米</v>
          </cell>
          <cell r="F1117" t="str">
            <v>自主定价</v>
          </cell>
        </row>
        <row r="1117">
          <cell r="J1117" t="str">
            <v>按照泰医保发﹝2019﹞83号文新增项目</v>
          </cell>
        </row>
        <row r="1118">
          <cell r="A1118" t="str">
            <v>311400067</v>
          </cell>
          <cell r="B1118" t="str">
            <v>皮下组织搔刮术</v>
          </cell>
          <cell r="C1118" t="str">
            <v>消毒，铺巾，清理伤口局部异常肉芽或坏死组织，消毒，清洁，填塞敷料，包扎</v>
          </cell>
        </row>
        <row r="1118">
          <cell r="E1118" t="str">
            <v>次</v>
          </cell>
          <cell r="F1118" t="str">
            <v>自主定价</v>
          </cell>
        </row>
        <row r="1118">
          <cell r="J1118" t="str">
            <v>按照泰医保发﹝2019﹞83号文新增项目</v>
          </cell>
        </row>
        <row r="1119">
          <cell r="A1119" t="str">
            <v>311400068</v>
          </cell>
          <cell r="B1119" t="str">
            <v>激光散斑血流成像检测</v>
          </cell>
          <cell r="C1119" t="str">
            <v>将仪器探头放置于患者待检测部位上方，操作电脑检测软件，开始检测并记录。</v>
          </cell>
          <cell r="D1119" t="str">
            <v>                                                                                                                                                                                                                                                                                    </v>
          </cell>
          <cell r="E1119" t="str">
            <v>次</v>
          </cell>
          <cell r="F1119" t="str">
            <v>新增项目</v>
          </cell>
        </row>
        <row r="1119">
          <cell r="J1119" t="str">
            <v>泰医保发〔2021〕14号</v>
          </cell>
        </row>
        <row r="1120">
          <cell r="A1120" t="str">
            <v>311400069</v>
          </cell>
          <cell r="B1120" t="str">
            <v>水光注射</v>
          </cell>
          <cell r="C1120" t="str">
            <v>包括有针注射、无针注射</v>
          </cell>
        </row>
        <row r="1120">
          <cell r="E1120" t="str">
            <v>次</v>
          </cell>
          <cell r="F1120" t="str">
            <v>新增项目</v>
          </cell>
        </row>
        <row r="1120">
          <cell r="J1120" t="str">
            <v>泰医保发〔2022〕2号</v>
          </cell>
        </row>
        <row r="1121">
          <cell r="A1121">
            <v>311400070</v>
          </cell>
          <cell r="B1121" t="str">
            <v>皮肤光动力疗法</v>
          </cell>
        </row>
        <row r="1121">
          <cell r="D1121" t="str">
            <v>光敏剂</v>
          </cell>
          <cell r="E1121" t="str">
            <v>每光斑</v>
          </cell>
          <cell r="F1121">
            <v>200</v>
          </cell>
        </row>
        <row r="1121">
          <cell r="J1121" t="str">
            <v>泰医保发〔2023〕41号</v>
          </cell>
        </row>
        <row r="1122">
          <cell r="A1122" t="str">
            <v>3115</v>
          </cell>
          <cell r="B1122" t="str">
            <v>15．精神心理卫生</v>
          </cell>
        </row>
        <row r="1123">
          <cell r="A1123" t="str">
            <v>311501</v>
          </cell>
          <cell r="B1123" t="str">
            <v>精神科量表测查</v>
          </cell>
        </row>
        <row r="1124">
          <cell r="A1124" t="str">
            <v>311501001</v>
          </cell>
          <cell r="B1124" t="str">
            <v>精神科A类量表测查</v>
          </cell>
          <cell r="C1124" t="str">
            <v>包括智力筛查测验、老年瞻望（CAM）、儿童行为问卷、护士精神病评定量表（N-BPRS）、酒精依赖筛查问卷、考试焦虑问卷</v>
          </cell>
        </row>
        <row r="1124">
          <cell r="E1124" t="str">
            <v>次</v>
          </cell>
          <cell r="F1124">
            <v>32</v>
          </cell>
        </row>
        <row r="1124">
          <cell r="I1124" t="str">
            <v>1.测查时间30分钟以内；2.使用电脑自测的量表加收16元</v>
          </cell>
        </row>
        <row r="1125">
          <cell r="C1125" t="str">
            <v>老年瞻望</v>
          </cell>
        </row>
        <row r="1125">
          <cell r="E1125" t="str">
            <v>次</v>
          </cell>
        </row>
        <row r="1125">
          <cell r="J1125" t="str">
            <v>按照泰价费发﹝2016﹞10号文价格放开</v>
          </cell>
        </row>
        <row r="1126">
          <cell r="C1126" t="str">
            <v>Rutter儿童行为问卷</v>
          </cell>
        </row>
        <row r="1126">
          <cell r="E1126" t="str">
            <v>次</v>
          </cell>
        </row>
        <row r="1126">
          <cell r="J1126" t="str">
            <v>按照泰价费发﹝2016﹞10号文价格放开</v>
          </cell>
        </row>
        <row r="1127">
          <cell r="C1127" t="str">
            <v>酒精依赖筛查问卷</v>
          </cell>
        </row>
        <row r="1127">
          <cell r="E1127" t="str">
            <v>次</v>
          </cell>
        </row>
        <row r="1127">
          <cell r="J1127" t="str">
            <v>按照泰价费发﹝2016﹞10号文价格放开</v>
          </cell>
        </row>
        <row r="1128">
          <cell r="C1128" t="str">
            <v>考试焦虑问卷</v>
          </cell>
        </row>
        <row r="1128">
          <cell r="E1128" t="str">
            <v>次</v>
          </cell>
        </row>
        <row r="1128">
          <cell r="J1128" t="str">
            <v>按照泰价费发﹝2016﹞10号文价格放开</v>
          </cell>
        </row>
        <row r="1129">
          <cell r="C1129" t="str">
            <v>宗(Zung)氏焦虑自评量表</v>
          </cell>
        </row>
        <row r="1129">
          <cell r="E1129" t="str">
            <v>次</v>
          </cell>
          <cell r="F1129">
            <v>32</v>
          </cell>
        </row>
        <row r="1130">
          <cell r="C1130" t="str">
            <v>宗(Zung)氏抑郁自评量表</v>
          </cell>
        </row>
        <row r="1130">
          <cell r="E1130" t="str">
            <v>次</v>
          </cell>
          <cell r="F1130">
            <v>32</v>
          </cell>
        </row>
        <row r="1131">
          <cell r="C1131" t="str">
            <v>汉密尔顿焦虑量表</v>
          </cell>
        </row>
        <row r="1131">
          <cell r="E1131" t="str">
            <v>次</v>
          </cell>
          <cell r="F1131">
            <v>32</v>
          </cell>
        </row>
        <row r="1132">
          <cell r="C1132" t="str">
            <v>汉密尔顿抑郁量表</v>
          </cell>
        </row>
        <row r="1132">
          <cell r="E1132" t="str">
            <v>次</v>
          </cell>
          <cell r="F1132">
            <v>32</v>
          </cell>
        </row>
        <row r="1133">
          <cell r="C1133" t="str">
            <v>艾森贝格（Asberg）抗抑郁剂副反应量表</v>
          </cell>
        </row>
        <row r="1133">
          <cell r="E1133" t="str">
            <v>次</v>
          </cell>
          <cell r="F1133">
            <v>32</v>
          </cell>
        </row>
        <row r="1134">
          <cell r="C1134" t="str">
            <v>躁狂状态评定量表</v>
          </cell>
        </row>
        <row r="1134">
          <cell r="E1134" t="str">
            <v>次</v>
          </cell>
          <cell r="F1134">
            <v>32</v>
          </cell>
        </row>
        <row r="1135">
          <cell r="C1135" t="str">
            <v>简明精神病评定量表(BPRS)</v>
          </cell>
        </row>
        <row r="1135">
          <cell r="E1135" t="str">
            <v>次</v>
          </cell>
          <cell r="F1135">
            <v>32</v>
          </cell>
        </row>
        <row r="1136">
          <cell r="C1136" t="str">
            <v>五分量表</v>
          </cell>
        </row>
        <row r="1136">
          <cell r="E1136" t="str">
            <v>次</v>
          </cell>
          <cell r="F1136">
            <v>32</v>
          </cell>
        </row>
        <row r="1137">
          <cell r="C1137" t="str">
            <v>临床总体印象量表(CGI)</v>
          </cell>
        </row>
        <row r="1137">
          <cell r="E1137" t="str">
            <v>次</v>
          </cell>
          <cell r="F1137">
            <v>32</v>
          </cell>
        </row>
        <row r="1138">
          <cell r="C1138" t="str">
            <v>药物副作用量表</v>
          </cell>
        </row>
        <row r="1138">
          <cell r="E1138" t="str">
            <v>次</v>
          </cell>
          <cell r="F1138">
            <v>32</v>
          </cell>
        </row>
        <row r="1139">
          <cell r="C1139" t="str">
            <v>不自主运动评定量表</v>
          </cell>
        </row>
        <row r="1139">
          <cell r="E1139" t="str">
            <v>次</v>
          </cell>
          <cell r="F1139">
            <v>32</v>
          </cell>
        </row>
        <row r="1140">
          <cell r="C1140" t="str">
            <v>迟发运动障碍评定量表</v>
          </cell>
        </row>
        <row r="1140">
          <cell r="E1140" t="str">
            <v>次</v>
          </cell>
          <cell r="F1140">
            <v>32</v>
          </cell>
        </row>
        <row r="1141">
          <cell r="C1141" t="str">
            <v>锥体外系副作用量表</v>
          </cell>
        </row>
        <row r="1141">
          <cell r="E1141" t="str">
            <v>次</v>
          </cell>
          <cell r="F1141">
            <v>32</v>
          </cell>
        </row>
        <row r="1142">
          <cell r="C1142" t="str">
            <v>气质量表</v>
          </cell>
        </row>
        <row r="1142">
          <cell r="E1142" t="str">
            <v>次</v>
          </cell>
          <cell r="F1142">
            <v>32</v>
          </cell>
        </row>
        <row r="1143">
          <cell r="C1143" t="str">
            <v>艾森贝格行为量表</v>
          </cell>
        </row>
        <row r="1143">
          <cell r="E1143" t="str">
            <v>次</v>
          </cell>
          <cell r="F1143">
            <v>32</v>
          </cell>
        </row>
        <row r="1144">
          <cell r="C1144" t="str">
            <v>常识注意测验</v>
          </cell>
        </row>
        <row r="1144">
          <cell r="E1144" t="str">
            <v>次</v>
          </cell>
          <cell r="F1144">
            <v>32</v>
          </cell>
        </row>
        <row r="1145">
          <cell r="C1145" t="str">
            <v>简明心理状况测验(MMSE) </v>
          </cell>
        </row>
        <row r="1145">
          <cell r="E1145" t="str">
            <v>次</v>
          </cell>
          <cell r="F1145">
            <v>32</v>
          </cell>
        </row>
        <row r="1146">
          <cell r="C1146" t="str">
            <v>瞬时记忆测验  </v>
          </cell>
        </row>
        <row r="1146">
          <cell r="E1146" t="str">
            <v>次</v>
          </cell>
          <cell r="F1146">
            <v>32</v>
          </cell>
        </row>
        <row r="1147">
          <cell r="C1147" t="str">
            <v>长谷川痴呆测验</v>
          </cell>
        </row>
        <row r="1147">
          <cell r="E1147" t="str">
            <v>次</v>
          </cell>
          <cell r="F1147">
            <v>32</v>
          </cell>
        </row>
        <row r="1148">
          <cell r="C1148" t="str">
            <v>认知方式测定</v>
          </cell>
        </row>
        <row r="1148">
          <cell r="E1148" t="str">
            <v>次</v>
          </cell>
          <cell r="F1148">
            <v>32</v>
          </cell>
        </row>
        <row r="1149">
          <cell r="C1149" t="str">
            <v>小学生推理能力测定 </v>
          </cell>
        </row>
        <row r="1149">
          <cell r="E1149" t="str">
            <v>次</v>
          </cell>
          <cell r="F1149">
            <v>32</v>
          </cell>
        </row>
        <row r="1150">
          <cell r="C1150" t="str">
            <v>儿童内外控量表  </v>
          </cell>
        </row>
        <row r="1150">
          <cell r="E1150" t="str">
            <v>次</v>
          </cell>
          <cell r="F1150">
            <v>32</v>
          </cell>
        </row>
        <row r="1151">
          <cell r="C1151" t="str">
            <v>儿童孤独行为检查量表 </v>
          </cell>
        </row>
        <row r="1151">
          <cell r="E1151" t="str">
            <v>次</v>
          </cell>
          <cell r="F1151" t="str">
            <v>价格放开</v>
          </cell>
        </row>
        <row r="1151">
          <cell r="J1151" t="str">
            <v>按照泰价费发﹝2016﹞10号文价格放开</v>
          </cell>
        </row>
        <row r="1152">
          <cell r="C1152" t="str">
            <v>康奈氏(Conners)儿童行为量表</v>
          </cell>
        </row>
        <row r="1152">
          <cell r="E1152" t="str">
            <v>次</v>
          </cell>
          <cell r="F1152">
            <v>32</v>
          </cell>
        </row>
        <row r="1153">
          <cell r="C1153" t="str">
            <v>阿成贝切(Achenbach)儿童行为量表 </v>
          </cell>
        </row>
        <row r="1153">
          <cell r="E1153" t="str">
            <v>次</v>
          </cell>
          <cell r="F1153">
            <v>32</v>
          </cell>
        </row>
        <row r="1154">
          <cell r="C1154" t="str">
            <v>注意广度测定     </v>
          </cell>
        </row>
        <row r="1154">
          <cell r="E1154" t="str">
            <v>次</v>
          </cell>
          <cell r="F1154">
            <v>32</v>
          </cell>
        </row>
        <row r="1155">
          <cell r="C1155" t="str">
            <v>注意分配测定</v>
          </cell>
        </row>
        <row r="1155">
          <cell r="E1155" t="str">
            <v>次</v>
          </cell>
          <cell r="F1155">
            <v>32</v>
          </cell>
        </row>
        <row r="1156">
          <cell r="C1156" t="str">
            <v>短时记忆广度测定</v>
          </cell>
        </row>
        <row r="1156">
          <cell r="E1156" t="str">
            <v>次</v>
          </cell>
          <cell r="F1156">
            <v>32</v>
          </cell>
        </row>
        <row r="1157">
          <cell r="C1157" t="str">
            <v>瞬时记忆广度测定 </v>
          </cell>
        </row>
        <row r="1157">
          <cell r="E1157" t="str">
            <v>次</v>
          </cell>
          <cell r="F1157">
            <v>32</v>
          </cell>
        </row>
        <row r="1158">
          <cell r="C1158" t="str">
            <v>检查空间位置记忆广度测定</v>
          </cell>
        </row>
        <row r="1158">
          <cell r="E1158" t="str">
            <v>次</v>
          </cell>
          <cell r="F1158">
            <v>32</v>
          </cell>
        </row>
        <row r="1159">
          <cell r="C1159" t="str">
            <v>再认能力测定感统量表</v>
          </cell>
        </row>
        <row r="1159">
          <cell r="E1159" t="str">
            <v>次</v>
          </cell>
          <cell r="F1159">
            <v>32</v>
          </cell>
        </row>
        <row r="1160">
          <cell r="C1160" t="str">
            <v>日常生活能力评定量表</v>
          </cell>
        </row>
        <row r="1160">
          <cell r="E1160" t="str">
            <v>次</v>
          </cell>
          <cell r="F1160">
            <v>32</v>
          </cell>
        </row>
        <row r="1161">
          <cell r="C1161" t="str">
            <v>智力成就责任问卷 </v>
          </cell>
        </row>
        <row r="1161">
          <cell r="E1161" t="str">
            <v>次</v>
          </cell>
          <cell r="F1161">
            <v>32</v>
          </cell>
        </row>
        <row r="1162">
          <cell r="C1162" t="str">
            <v>小儿智力发育筛查表</v>
          </cell>
        </row>
        <row r="1162">
          <cell r="E1162" t="str">
            <v>次</v>
          </cell>
          <cell r="F1162" t="str">
            <v>价格放开</v>
          </cell>
        </row>
        <row r="1162">
          <cell r="J1162" t="str">
            <v>按照泰价费发﹝2016﹞10号文价格放开</v>
          </cell>
        </row>
        <row r="1163">
          <cell r="C1163" t="str">
            <v>比奈智力测定(10岁以下) </v>
          </cell>
        </row>
        <row r="1163">
          <cell r="E1163" t="str">
            <v>次</v>
          </cell>
          <cell r="F1163">
            <v>32</v>
          </cell>
        </row>
        <row r="1164">
          <cell r="C1164" t="str">
            <v>绘人智力测定          </v>
          </cell>
        </row>
        <row r="1164">
          <cell r="E1164" t="str">
            <v>次</v>
          </cell>
          <cell r="F1164">
            <v>32</v>
          </cell>
        </row>
        <row r="1165">
          <cell r="C1165" t="str">
            <v>思维型、艺术型测定 </v>
          </cell>
        </row>
        <row r="1165">
          <cell r="E1165" t="str">
            <v>次</v>
          </cell>
          <cell r="F1165">
            <v>32</v>
          </cell>
        </row>
        <row r="1166">
          <cell r="C1166" t="str">
            <v>催眠感受性测定</v>
          </cell>
        </row>
        <row r="1166">
          <cell r="E1166" t="str">
            <v>次</v>
          </cell>
          <cell r="F1166">
            <v>32</v>
          </cell>
        </row>
        <row r="1167">
          <cell r="B1167" t="str">
            <v>神经精神症状问卷（NPI）</v>
          </cell>
          <cell r="C1167" t="str">
            <v>用于评估痴呆患者的精神行为症状。由检查师对患者照料者以一对一的方式实施测验，评价12项痴呆常见的精神行为症状，对患者的评分和照料者的评分分开计算。根据评分结果分析，并出具报告</v>
          </cell>
        </row>
        <row r="1167">
          <cell r="E1167" t="str">
            <v>次</v>
          </cell>
          <cell r="F1167" t="str">
            <v>自主定价</v>
          </cell>
        </row>
        <row r="1167">
          <cell r="J1167" t="str">
            <v>按照鲁价格二发﹝2018﹞144号文新增项目</v>
          </cell>
        </row>
        <row r="1168">
          <cell r="B1168" t="str">
            <v>视觉类比量表（VAS）</v>
          </cell>
          <cell r="C1168" t="str">
            <v>用于心理渴求或疼痛程度的评定。由精神科医师以一对一的方式指导患者完成测验，项目按照0-9分共十级评分法。通过患者的自评，分析其得分并出具报告</v>
          </cell>
        </row>
        <row r="1168">
          <cell r="E1168" t="str">
            <v>次</v>
          </cell>
          <cell r="F1168" t="str">
            <v>自主定价</v>
          </cell>
        </row>
        <row r="1168">
          <cell r="J1168" t="str">
            <v>按照鲁价格二发﹝2018﹞144号文新增项目</v>
          </cell>
        </row>
        <row r="1169">
          <cell r="A1169" t="str">
            <v>311501002</v>
          </cell>
          <cell r="B1169" t="str">
            <v>精神科B类量表测查</v>
          </cell>
          <cell r="C1169" t="str">
            <v>包括康奈尔健康问卷、威斯康星卡片分类测验、注意力测验、贝克抑郁问卷(BECK)、耶鲁布朗强迫量表</v>
          </cell>
        </row>
        <row r="1169">
          <cell r="E1169" t="str">
            <v>次</v>
          </cell>
          <cell r="F1169">
            <v>48</v>
          </cell>
        </row>
        <row r="1169">
          <cell r="I1169" t="str">
            <v>1.测查时间30—60分钟；2.使用电脑自测的量表加收16元</v>
          </cell>
        </row>
        <row r="1170">
          <cell r="C1170" t="str">
            <v>注意力测验</v>
          </cell>
        </row>
        <row r="1170">
          <cell r="E1170" t="str">
            <v>次</v>
          </cell>
          <cell r="F1170" t="str">
            <v>价格放开</v>
          </cell>
        </row>
        <row r="1170">
          <cell r="J1170" t="str">
            <v>按照泰价费发﹝2016﹞10号文价格放开</v>
          </cell>
        </row>
        <row r="1171">
          <cell r="C1171" t="str">
            <v>贝克抑郁问卷</v>
          </cell>
        </row>
        <row r="1171">
          <cell r="E1171" t="str">
            <v>次</v>
          </cell>
          <cell r="F1171" t="str">
            <v>价格放开</v>
          </cell>
        </row>
        <row r="1171">
          <cell r="J1171" t="str">
            <v>按照泰价费发﹝2016﹞10号文价格放开</v>
          </cell>
        </row>
        <row r="1172">
          <cell r="C1172" t="str">
            <v>耶鲁布朗强迫量表</v>
          </cell>
        </row>
        <row r="1172">
          <cell r="E1172" t="str">
            <v>次</v>
          </cell>
          <cell r="F1172" t="str">
            <v>价格放开</v>
          </cell>
        </row>
        <row r="1172">
          <cell r="J1172" t="str">
            <v>按照泰价费发﹝2016﹞10号文价格放开</v>
          </cell>
        </row>
        <row r="1173">
          <cell r="C1173" t="str">
            <v>阳性和阴性精神症状评定(PANSS)量表</v>
          </cell>
        </row>
        <row r="1173">
          <cell r="E1173" t="str">
            <v>次</v>
          </cell>
          <cell r="F1173">
            <v>48</v>
          </cell>
        </row>
        <row r="1174">
          <cell r="C1174" t="str">
            <v>慢性精神病标准化评定量表</v>
          </cell>
        </row>
        <row r="1174">
          <cell r="E1174" t="str">
            <v>次</v>
          </cell>
          <cell r="F1174">
            <v>48</v>
          </cell>
        </row>
        <row r="1175">
          <cell r="C1175" t="str">
            <v>紧张性生活事件评定量表</v>
          </cell>
        </row>
        <row r="1175">
          <cell r="E1175" t="str">
            <v>次</v>
          </cell>
          <cell r="F1175">
            <v>48</v>
          </cell>
        </row>
        <row r="1176">
          <cell r="C1176" t="str">
            <v>老年认知功能量表(SECC)</v>
          </cell>
        </row>
        <row r="1176">
          <cell r="E1176" t="str">
            <v>次</v>
          </cell>
          <cell r="F1176">
            <v>48</v>
          </cell>
        </row>
        <row r="1177">
          <cell r="C1177" t="str">
            <v>强迫症状问卷  </v>
          </cell>
        </row>
        <row r="1177">
          <cell r="E1177" t="str">
            <v>次</v>
          </cell>
          <cell r="F1177" t="str">
            <v>价格放开</v>
          </cell>
        </row>
        <row r="1177">
          <cell r="J1177" t="str">
            <v>按照泰价费发﹝2016﹞10号文价格放开</v>
          </cell>
        </row>
        <row r="1178">
          <cell r="C1178" t="str">
            <v>精神护理观察量表</v>
          </cell>
        </row>
        <row r="1178">
          <cell r="E1178" t="str">
            <v>次</v>
          </cell>
          <cell r="F1178">
            <v>48</v>
          </cell>
        </row>
        <row r="1179">
          <cell r="C1179" t="str">
            <v>社会功能缺陷筛选量表  </v>
          </cell>
        </row>
        <row r="1179">
          <cell r="E1179" t="str">
            <v>次</v>
          </cell>
          <cell r="F1179">
            <v>48</v>
          </cell>
        </row>
        <row r="1180">
          <cell r="C1180" t="str">
            <v>标准化现状检查      </v>
          </cell>
        </row>
        <row r="1180">
          <cell r="E1180" t="str">
            <v>次</v>
          </cell>
          <cell r="F1180">
            <v>48</v>
          </cell>
        </row>
        <row r="1181">
          <cell r="C1181" t="str">
            <v>布雷德(Bleied)痴呆评定量表</v>
          </cell>
        </row>
        <row r="1181">
          <cell r="E1181" t="str">
            <v>次</v>
          </cell>
          <cell r="F1181">
            <v>48</v>
          </cell>
        </row>
        <row r="1182">
          <cell r="C1182" t="str">
            <v>艾森克人格测定(少年版)</v>
          </cell>
        </row>
        <row r="1182">
          <cell r="E1182" t="str">
            <v>次</v>
          </cell>
          <cell r="F1182">
            <v>48</v>
          </cell>
        </row>
        <row r="1183">
          <cell r="C1183" t="str">
            <v>简明智能测查(SM能力测查 )</v>
          </cell>
        </row>
        <row r="1183">
          <cell r="E1183" t="str">
            <v>次</v>
          </cell>
          <cell r="F1183">
            <v>48</v>
          </cell>
        </row>
        <row r="1184">
          <cell r="C1184" t="str">
            <v>图片词汇测验</v>
          </cell>
        </row>
        <row r="1184">
          <cell r="E1184" t="str">
            <v>次</v>
          </cell>
          <cell r="F1184">
            <v>48</v>
          </cell>
        </row>
        <row r="1185">
          <cell r="C1185" t="str">
            <v>瑞文智力测定 </v>
          </cell>
        </row>
        <row r="1185">
          <cell r="E1185" t="str">
            <v>次</v>
          </cell>
          <cell r="F1185" t="str">
            <v>价格放开</v>
          </cell>
        </row>
        <row r="1185">
          <cell r="J1185" t="str">
            <v>按照泰价费发﹝2016﹞10号文价格放开</v>
          </cell>
        </row>
        <row r="1186">
          <cell r="C1186" t="str">
            <v>格式塔测验</v>
          </cell>
        </row>
        <row r="1186">
          <cell r="E1186" t="str">
            <v>次</v>
          </cell>
          <cell r="F1186">
            <v>48</v>
          </cell>
        </row>
        <row r="1187">
          <cell r="C1187" t="str">
            <v>本顿视觉保持测定</v>
          </cell>
        </row>
        <row r="1187">
          <cell r="E1187" t="str">
            <v>次</v>
          </cell>
          <cell r="F1187">
            <v>48</v>
          </cell>
        </row>
        <row r="1188">
          <cell r="C1188" t="str">
            <v>各种个别能力测验</v>
          </cell>
        </row>
        <row r="1188">
          <cell r="E1188" t="str">
            <v>次</v>
          </cell>
          <cell r="F1188" t="str">
            <v>价格放开</v>
          </cell>
        </row>
        <row r="1188">
          <cell r="J1188" t="str">
            <v>按照泰价费发﹝2016﹞10号文价格放开</v>
          </cell>
        </row>
        <row r="1189">
          <cell r="B1189" t="str">
            <v>临床痴呆评定量表（CDR）</v>
          </cell>
          <cell r="C1189" t="str">
            <v>用于全面评估患者的认知受损程度，快速评定患者病情的严重程度。由医师以一对一的方式对患者实施测验，评定的领域包括6个项目组成，根据检查和评定结果分析记录，并出具评定报告</v>
          </cell>
        </row>
        <row r="1189">
          <cell r="E1189" t="str">
            <v>次</v>
          </cell>
          <cell r="F1189" t="str">
            <v>自主定价</v>
          </cell>
        </row>
        <row r="1189">
          <cell r="J1189" t="str">
            <v>按照鲁价格二发﹝2018﹞144号文新增项目</v>
          </cell>
        </row>
        <row r="1190">
          <cell r="B1190" t="str">
            <v>波士顿命名测验</v>
          </cell>
          <cell r="C1190" t="str">
            <v>用于评估患者的语言功能受损程度。由检查师以一对一的方式对患者实施测验，共完成30幅线条图形自发命名、线索命名和选择命名的实施、记分和结果分析，并出示测验报告</v>
          </cell>
        </row>
        <row r="1190">
          <cell r="E1190" t="str">
            <v>次</v>
          </cell>
          <cell r="F1190" t="str">
            <v>自主定价</v>
          </cell>
        </row>
        <row r="1190">
          <cell r="J1190" t="str">
            <v>按照鲁价格二发﹝2018﹞144号文新增项目</v>
          </cell>
        </row>
        <row r="1191">
          <cell r="B1191" t="str">
            <v>成瘾严重程度指数量表（ASI）</v>
          </cell>
          <cell r="C1191" t="str">
            <v>用于成瘾行为严重程度的评定。由精神科医师以一对一形式进行访谈，完成7个分量表的测试，每项条目按照0-9分十级评分，完成后分析其得分并出具报告</v>
          </cell>
        </row>
        <row r="1191">
          <cell r="E1191" t="str">
            <v>次</v>
          </cell>
          <cell r="F1191" t="str">
            <v>自主定价</v>
          </cell>
        </row>
        <row r="1191">
          <cell r="J1191" t="str">
            <v>按照鲁价格二发﹝2018﹞144号文新增项目</v>
          </cell>
        </row>
        <row r="1192">
          <cell r="A1192" t="str">
            <v>311501003</v>
          </cell>
          <cell r="B1192" t="str">
            <v>精神科C类量表测查</v>
          </cell>
          <cell r="C1192" t="str">
            <v>包括MARK恐怖强迫量表、个性测验（CPI)、个性测验(NEO)、韦氏记忆测验（儿童）、儿童感觉统合能力发展量表、心理防御问卷（PDQ）、职业倾向问卷、爱德华个人偏好问卷、青年性格问卷</v>
          </cell>
        </row>
        <row r="1192">
          <cell r="E1192" t="str">
            <v>次</v>
          </cell>
          <cell r="F1192">
            <v>80</v>
          </cell>
        </row>
        <row r="1192">
          <cell r="I1192" t="str">
            <v>1.测查时间60分钟以上；2.使用电脑自测的量表加收16元</v>
          </cell>
        </row>
        <row r="1193">
          <cell r="C1193" t="str">
            <v>MARK恐怖强迫量表</v>
          </cell>
        </row>
        <row r="1193">
          <cell r="E1193" t="str">
            <v>次</v>
          </cell>
          <cell r="F1193" t="str">
            <v>价格放开</v>
          </cell>
        </row>
        <row r="1193">
          <cell r="J1193" t="str">
            <v>按照泰价费发﹝2016﹞10号文价格放开</v>
          </cell>
        </row>
        <row r="1194">
          <cell r="C1194" t="str">
            <v>儿童感觉统合能力发展量表</v>
          </cell>
        </row>
        <row r="1194">
          <cell r="E1194" t="str">
            <v>次</v>
          </cell>
          <cell r="F1194" t="str">
            <v>价格放开</v>
          </cell>
        </row>
        <row r="1194">
          <cell r="J1194" t="str">
            <v>按照泰价费发﹝2016﹞10号文价格放开</v>
          </cell>
        </row>
        <row r="1195">
          <cell r="C1195" t="str">
            <v>心理防御问卷</v>
          </cell>
        </row>
        <row r="1195">
          <cell r="E1195" t="str">
            <v>次</v>
          </cell>
          <cell r="F1195" t="str">
            <v>价格放开</v>
          </cell>
        </row>
        <row r="1195">
          <cell r="J1195" t="str">
            <v>按照泰价费发﹝2016﹞10号文价格放开</v>
          </cell>
        </row>
        <row r="1196">
          <cell r="C1196" t="str">
            <v>职业倾向问卷</v>
          </cell>
        </row>
        <row r="1196">
          <cell r="E1196" t="str">
            <v>次</v>
          </cell>
          <cell r="F1196" t="str">
            <v>价格放开</v>
          </cell>
        </row>
        <row r="1196">
          <cell r="J1196" t="str">
            <v>按照泰价费发﹝2016﹞10号文价格放开</v>
          </cell>
        </row>
        <row r="1197">
          <cell r="C1197" t="str">
            <v>爱德华个人偏好问卷</v>
          </cell>
        </row>
        <row r="1197">
          <cell r="E1197" t="str">
            <v>次</v>
          </cell>
          <cell r="F1197" t="str">
            <v>价格放开</v>
          </cell>
        </row>
        <row r="1197">
          <cell r="J1197" t="str">
            <v>按照泰价费发﹝2016﹞10号文价格放开</v>
          </cell>
        </row>
        <row r="1198">
          <cell r="C1198" t="str">
            <v>阳性症状评定量表(SAPS)</v>
          </cell>
        </row>
        <row r="1198">
          <cell r="E1198" t="str">
            <v>次</v>
          </cell>
          <cell r="F1198">
            <v>80</v>
          </cell>
        </row>
        <row r="1199">
          <cell r="C1199" t="str">
            <v>阴性症状评定量表(SANS)</v>
          </cell>
        </row>
        <row r="1199">
          <cell r="E1199" t="str">
            <v>次</v>
          </cell>
          <cell r="F1199">
            <v>80</v>
          </cell>
        </row>
        <row r="1200">
          <cell r="C1200" t="str">
            <v>复合性国际诊断问卷(CIDI)</v>
          </cell>
        </row>
        <row r="1200">
          <cell r="E1200" t="str">
            <v>次</v>
          </cell>
          <cell r="F1200">
            <v>80</v>
          </cell>
        </row>
        <row r="1201">
          <cell r="C1201" t="str">
            <v>现状精神病症状检查(PSE)  </v>
          </cell>
        </row>
        <row r="1201">
          <cell r="E1201" t="str">
            <v>次</v>
          </cell>
          <cell r="F1201">
            <v>80</v>
          </cell>
        </row>
        <row r="1202">
          <cell r="C1202" t="str">
            <v>症状自评量表</v>
          </cell>
        </row>
        <row r="1202">
          <cell r="E1202" t="str">
            <v>次</v>
          </cell>
          <cell r="F1202">
            <v>80</v>
          </cell>
        </row>
        <row r="1203">
          <cell r="C1203" t="str">
            <v>成人孤独症诊断量表(ADI)</v>
          </cell>
        </row>
        <row r="1203">
          <cell r="E1203" t="str">
            <v>次</v>
          </cell>
          <cell r="F1203">
            <v>80</v>
          </cell>
        </row>
        <row r="1204">
          <cell r="C1204" t="str">
            <v>成人韦氏记忆测验</v>
          </cell>
        </row>
        <row r="1204">
          <cell r="E1204" t="str">
            <v>次</v>
          </cell>
          <cell r="F1204">
            <v>80</v>
          </cell>
        </row>
        <row r="1205">
          <cell r="C1205" t="str">
            <v>临床记忆测验   </v>
          </cell>
        </row>
        <row r="1205">
          <cell r="E1205" t="str">
            <v>次</v>
          </cell>
          <cell r="F1205">
            <v>80</v>
          </cell>
        </row>
        <row r="1206">
          <cell r="C1206" t="str">
            <v>韦氏智力测验   </v>
          </cell>
        </row>
        <row r="1206">
          <cell r="E1206" t="str">
            <v>次</v>
          </cell>
          <cell r="F1206">
            <v>80</v>
          </cell>
        </row>
        <row r="1207">
          <cell r="C1207" t="str">
            <v>神经心理测验</v>
          </cell>
        </row>
        <row r="1207">
          <cell r="E1207" t="str">
            <v>次</v>
          </cell>
          <cell r="F1207">
            <v>80</v>
          </cell>
        </row>
        <row r="1208">
          <cell r="C1208" t="str">
            <v>科赫(Kohs)立方体组合测验 </v>
          </cell>
        </row>
        <row r="1208">
          <cell r="E1208" t="str">
            <v>次</v>
          </cell>
          <cell r="F1208">
            <v>80</v>
          </cell>
        </row>
        <row r="1209">
          <cell r="C1209" t="str">
            <v>明尼苏达多相个性测验</v>
          </cell>
        </row>
        <row r="1209">
          <cell r="E1209" t="str">
            <v>次</v>
          </cell>
          <cell r="F1209">
            <v>80</v>
          </cell>
        </row>
        <row r="1210">
          <cell r="C1210" t="str">
            <v>艾森克个性测验</v>
          </cell>
        </row>
        <row r="1210">
          <cell r="E1210" t="str">
            <v>次</v>
          </cell>
          <cell r="F1210">
            <v>80</v>
          </cell>
        </row>
        <row r="1211">
          <cell r="C1211" t="str">
            <v>卡特尔16项人格测验 </v>
          </cell>
        </row>
        <row r="1211">
          <cell r="E1211" t="str">
            <v>次</v>
          </cell>
          <cell r="F1211">
            <v>80</v>
          </cell>
        </row>
        <row r="1212">
          <cell r="C1212" t="str">
            <v>十六种人格问卷</v>
          </cell>
        </row>
        <row r="1212">
          <cell r="E1212" t="str">
            <v>次</v>
          </cell>
          <cell r="F1212">
            <v>80</v>
          </cell>
        </row>
        <row r="1213">
          <cell r="C1213" t="str">
            <v>专家系统行为观察诊断量表</v>
          </cell>
        </row>
        <row r="1213">
          <cell r="E1213" t="str">
            <v>次</v>
          </cell>
          <cell r="F1213">
            <v>80</v>
          </cell>
        </row>
        <row r="1214">
          <cell r="C1214" t="str">
            <v>808神经类型测验 </v>
          </cell>
        </row>
        <row r="1214">
          <cell r="E1214" t="str">
            <v>次</v>
          </cell>
          <cell r="F1214">
            <v>80</v>
          </cell>
        </row>
        <row r="1215">
          <cell r="C1215" t="str">
            <v>比奈智力测定(10岁以上) </v>
          </cell>
        </row>
        <row r="1215">
          <cell r="E1215" t="str">
            <v>次</v>
          </cell>
          <cell r="F1215">
            <v>80</v>
          </cell>
        </row>
        <row r="1216">
          <cell r="C1216" t="str">
            <v>韦氏智力测定(学前、学龄)</v>
          </cell>
        </row>
        <row r="1216">
          <cell r="E1216" t="str">
            <v>次</v>
          </cell>
          <cell r="F1216">
            <v>80</v>
          </cell>
        </row>
        <row r="1217">
          <cell r="C1217" t="str">
            <v>儿童发育量表(PEP)</v>
          </cell>
        </row>
        <row r="1217">
          <cell r="E1217" t="str">
            <v>次</v>
          </cell>
          <cell r="F1217">
            <v>80</v>
          </cell>
        </row>
        <row r="1218">
          <cell r="A1218" t="str">
            <v>311501003a</v>
          </cell>
          <cell r="B1218" t="str">
            <v>精神科C类量表电脑测查</v>
          </cell>
        </row>
        <row r="1218">
          <cell r="E1218" t="str">
            <v>次</v>
          </cell>
          <cell r="F1218">
            <v>96</v>
          </cell>
        </row>
        <row r="1219">
          <cell r="A1219" t="str">
            <v>311502</v>
          </cell>
          <cell r="B1219" t="str">
            <v>精神科特殊检查</v>
          </cell>
        </row>
        <row r="1219">
          <cell r="E1219" t="str">
            <v>次</v>
          </cell>
        </row>
        <row r="1220">
          <cell r="A1220" t="str">
            <v>311502001</v>
          </cell>
          <cell r="B1220" t="str">
            <v>套瓦(TOVA)注意力竞量测试</v>
          </cell>
        </row>
        <row r="1220">
          <cell r="E1220" t="str">
            <v>次</v>
          </cell>
          <cell r="F1220" t="str">
            <v>待定</v>
          </cell>
        </row>
        <row r="1221">
          <cell r="A1221" t="str">
            <v>311502002</v>
          </cell>
          <cell r="B1221" t="str">
            <v>眼动检查</v>
          </cell>
        </row>
        <row r="1221">
          <cell r="E1221" t="str">
            <v>次</v>
          </cell>
          <cell r="F1221">
            <v>64</v>
          </cell>
        </row>
        <row r="1222">
          <cell r="A1222" t="str">
            <v>311502003</v>
          </cell>
          <cell r="B1222" t="str">
            <v>尿MHPG测定</v>
          </cell>
        </row>
        <row r="1222">
          <cell r="E1222" t="str">
            <v>次</v>
          </cell>
          <cell r="F1222" t="str">
            <v>待定</v>
          </cell>
        </row>
        <row r="1223">
          <cell r="A1223" t="str">
            <v>311502004</v>
          </cell>
          <cell r="B1223" t="str">
            <v>首诊精神病检查</v>
          </cell>
        </row>
        <row r="1223">
          <cell r="E1223" t="str">
            <v>次</v>
          </cell>
          <cell r="F1223">
            <v>48</v>
          </cell>
        </row>
        <row r="1224">
          <cell r="A1224" t="str">
            <v>311502005</v>
          </cell>
          <cell r="B1224" t="str">
            <v>临床鉴定</v>
          </cell>
        </row>
        <row r="1224">
          <cell r="E1224" t="str">
            <v>次</v>
          </cell>
          <cell r="F1224" t="str">
            <v>价格放开</v>
          </cell>
        </row>
        <row r="1224">
          <cell r="J1224" t="str">
            <v>按照泰价费发﹝2016﹞10号文价格放开</v>
          </cell>
        </row>
        <row r="1225">
          <cell r="A1225" t="str">
            <v>311502006</v>
          </cell>
          <cell r="B1225" t="str">
            <v>精神病司法鉴定</v>
          </cell>
        </row>
        <row r="1225">
          <cell r="E1225" t="str">
            <v>次</v>
          </cell>
          <cell r="F1225" t="str">
            <v>价格放开</v>
          </cell>
        </row>
        <row r="1225">
          <cell r="J1225" t="str">
            <v>按照泰价费发﹝2016﹞10号文价格放开</v>
          </cell>
        </row>
        <row r="1226">
          <cell r="A1226" t="str">
            <v>311502007</v>
          </cell>
          <cell r="B1226" t="str">
            <v>脑功能检查</v>
          </cell>
        </row>
        <row r="1226">
          <cell r="E1226" t="str">
            <v>次</v>
          </cell>
          <cell r="F1226">
            <v>160</v>
          </cell>
        </row>
        <row r="1227">
          <cell r="A1227" t="str">
            <v>311502008</v>
          </cell>
          <cell r="B1227" t="str">
            <v>早期阿尔茨海默氏症辅助诊断</v>
          </cell>
          <cell r="C1227" t="str">
            <v>核对并输入患者病情信息，利用神经心理学量表、脑电图、核磁T1、T2、DTI、fMRI 四个序列数据，与数据库进行计算量化分析、比对及诊断模型的校正，辅助临床医生做出诊断治疗决策</v>
          </cell>
        </row>
        <row r="1227">
          <cell r="E1227" t="str">
            <v>次</v>
          </cell>
          <cell r="F1227" t="str">
            <v>自主定价</v>
          </cell>
        </row>
        <row r="1227">
          <cell r="J1227" t="str">
            <v>按照泰医保发﹝2019﹞83号文新增项目</v>
          </cell>
        </row>
        <row r="1228">
          <cell r="A1228" t="str">
            <v>311503</v>
          </cell>
          <cell r="B1228" t="str">
            <v>精神科治疗</v>
          </cell>
        </row>
        <row r="1229">
          <cell r="A1229" t="str">
            <v>311503001</v>
          </cell>
          <cell r="B1229" t="str">
            <v>抗精神病药物治疗监测</v>
          </cell>
        </row>
        <row r="1229">
          <cell r="E1229" t="str">
            <v>日</v>
          </cell>
          <cell r="F1229">
            <v>12</v>
          </cell>
        </row>
        <row r="1230">
          <cell r="A1230" t="str">
            <v>311503002</v>
          </cell>
          <cell r="B1230" t="str">
            <v>常温冬眠治疗监测</v>
          </cell>
        </row>
        <row r="1230">
          <cell r="E1230" t="str">
            <v>次</v>
          </cell>
          <cell r="F1230">
            <v>48</v>
          </cell>
        </row>
        <row r="1231">
          <cell r="A1231" t="str">
            <v>311503003</v>
          </cell>
          <cell r="B1231" t="str">
            <v>精神科监护</v>
          </cell>
        </row>
        <row r="1231">
          <cell r="E1231" t="str">
            <v>次</v>
          </cell>
          <cell r="F1231">
            <v>64</v>
          </cell>
        </row>
        <row r="1231">
          <cell r="I1231" t="str">
            <v>每床日</v>
          </cell>
        </row>
        <row r="1232">
          <cell r="A1232" t="str">
            <v>311503004</v>
          </cell>
          <cell r="B1232" t="str">
            <v>电休克治疗</v>
          </cell>
        </row>
        <row r="1232">
          <cell r="E1232" t="str">
            <v>次</v>
          </cell>
          <cell r="F1232">
            <v>48</v>
          </cell>
        </row>
        <row r="1233">
          <cell r="A1233" t="str">
            <v>311503005</v>
          </cell>
          <cell r="B1233" t="str">
            <v>多参数监护无抽搐电休克治疗</v>
          </cell>
        </row>
        <row r="1233">
          <cell r="E1233" t="str">
            <v>次</v>
          </cell>
          <cell r="F1233">
            <v>120</v>
          </cell>
        </row>
        <row r="1234">
          <cell r="A1234" t="str">
            <v>311503006</v>
          </cell>
          <cell r="B1234" t="str">
            <v>暴露疗法和半暴露疗法</v>
          </cell>
        </row>
        <row r="1234">
          <cell r="E1234" t="str">
            <v>次</v>
          </cell>
          <cell r="F1234">
            <v>24</v>
          </cell>
        </row>
        <row r="1235">
          <cell r="A1235" t="str">
            <v>311503007</v>
          </cell>
          <cell r="B1235" t="str">
            <v>胰岛素低血糖和休克治疗</v>
          </cell>
        </row>
        <row r="1235">
          <cell r="E1235" t="str">
            <v>次</v>
          </cell>
          <cell r="F1235">
            <v>48</v>
          </cell>
        </row>
        <row r="1236">
          <cell r="A1236" t="str">
            <v>311503008</v>
          </cell>
          <cell r="B1236" t="str">
            <v>行为观察和治疗</v>
          </cell>
        </row>
        <row r="1236">
          <cell r="E1236" t="str">
            <v>次</v>
          </cell>
          <cell r="F1236">
            <v>16</v>
          </cell>
        </row>
        <row r="1237">
          <cell r="A1237" t="str">
            <v>311503009</v>
          </cell>
          <cell r="B1237" t="str">
            <v>冲动行为干预治疗</v>
          </cell>
        </row>
        <row r="1237">
          <cell r="E1237" t="str">
            <v>次</v>
          </cell>
          <cell r="F1237">
            <v>32</v>
          </cell>
        </row>
        <row r="1238">
          <cell r="A1238" t="str">
            <v>311503010</v>
          </cell>
          <cell r="B1238" t="str">
            <v>脑电生物反馈治疗</v>
          </cell>
        </row>
        <row r="1238">
          <cell r="E1238" t="str">
            <v>次</v>
          </cell>
          <cell r="F1238">
            <v>24</v>
          </cell>
        </row>
        <row r="1239">
          <cell r="A1239" t="str">
            <v>311503011</v>
          </cell>
          <cell r="B1239" t="str">
            <v>脑反射治疗</v>
          </cell>
        </row>
        <row r="1239">
          <cell r="E1239" t="str">
            <v>次</v>
          </cell>
          <cell r="F1239">
            <v>48</v>
          </cell>
        </row>
        <row r="1239">
          <cell r="I1239" t="str">
            <v>经颅磁刺激收80元</v>
          </cell>
          <cell r="J1239" t="str">
            <v>泰医保发〔2022〕2号</v>
          </cell>
        </row>
        <row r="1240">
          <cell r="A1240" t="str">
            <v>311503012</v>
          </cell>
          <cell r="B1240" t="str">
            <v>脑电治疗(A620)</v>
          </cell>
        </row>
        <row r="1240">
          <cell r="E1240" t="str">
            <v>次</v>
          </cell>
          <cell r="F1240" t="str">
            <v>价格放开</v>
          </cell>
        </row>
        <row r="1240">
          <cell r="J1240" t="str">
            <v>按照泰价费发﹝2016﹞10号文价格放开</v>
          </cell>
        </row>
        <row r="1241">
          <cell r="A1241" t="str">
            <v>311503013</v>
          </cell>
          <cell r="B1241" t="str">
            <v>智能电针治疗</v>
          </cell>
        </row>
        <row r="1241">
          <cell r="E1241" t="str">
            <v>次</v>
          </cell>
          <cell r="F1241">
            <v>15</v>
          </cell>
        </row>
        <row r="1242">
          <cell r="A1242" t="str">
            <v>311503014</v>
          </cell>
          <cell r="B1242" t="str">
            <v>经络氧疗法</v>
          </cell>
        </row>
        <row r="1242">
          <cell r="E1242" t="str">
            <v>次</v>
          </cell>
          <cell r="F1242" t="str">
            <v>价格放开</v>
          </cell>
        </row>
        <row r="1242">
          <cell r="J1242" t="str">
            <v>按照泰价费发﹝2016﹞10号文价格放开</v>
          </cell>
        </row>
        <row r="1243">
          <cell r="A1243" t="str">
            <v>311503015</v>
          </cell>
          <cell r="B1243" t="str">
            <v>感觉统合治疗</v>
          </cell>
        </row>
        <row r="1243">
          <cell r="E1243" t="str">
            <v>次</v>
          </cell>
          <cell r="F1243">
            <v>32</v>
          </cell>
        </row>
        <row r="1244">
          <cell r="A1244" t="str">
            <v>311503016</v>
          </cell>
          <cell r="B1244" t="str">
            <v>工娱治疗</v>
          </cell>
        </row>
        <row r="1244">
          <cell r="E1244" t="str">
            <v>日</v>
          </cell>
          <cell r="F1244" t="str">
            <v>价格放开</v>
          </cell>
        </row>
        <row r="1244">
          <cell r="J1244" t="str">
            <v>按照泰价费发﹝2016﹞10号文价格放开</v>
          </cell>
        </row>
        <row r="1245">
          <cell r="A1245" t="str">
            <v>311503017</v>
          </cell>
          <cell r="B1245" t="str">
            <v>特殊工娱治疗</v>
          </cell>
        </row>
        <row r="1245">
          <cell r="E1245" t="str">
            <v>次</v>
          </cell>
          <cell r="F1245" t="str">
            <v>价格放开</v>
          </cell>
        </row>
        <row r="1245">
          <cell r="J1245" t="str">
            <v>按照泰价费发﹝2016﹞10号文价格放开</v>
          </cell>
        </row>
        <row r="1246">
          <cell r="A1246" t="str">
            <v>311503018</v>
          </cell>
          <cell r="B1246" t="str">
            <v>音乐治疗</v>
          </cell>
        </row>
        <row r="1246">
          <cell r="E1246" t="str">
            <v>次</v>
          </cell>
          <cell r="F1246" t="str">
            <v>价格放开</v>
          </cell>
        </row>
        <row r="1246">
          <cell r="J1246" t="str">
            <v>按照泰价费发﹝2016﹞10号文价格放开</v>
          </cell>
        </row>
        <row r="1247">
          <cell r="A1247" t="str">
            <v>311503019</v>
          </cell>
          <cell r="B1247" t="str">
            <v>暗示治疗</v>
          </cell>
        </row>
        <row r="1247">
          <cell r="E1247" t="str">
            <v>次</v>
          </cell>
          <cell r="F1247">
            <v>8</v>
          </cell>
        </row>
        <row r="1248">
          <cell r="A1248" t="str">
            <v>311503020</v>
          </cell>
          <cell r="B1248" t="str">
            <v>松驰治疗</v>
          </cell>
        </row>
        <row r="1248">
          <cell r="E1248" t="str">
            <v>次</v>
          </cell>
          <cell r="F1248" t="str">
            <v>价格放开</v>
          </cell>
        </row>
        <row r="1248">
          <cell r="J1248" t="str">
            <v>按照泰价费发﹝2016﹞10号文价格放开</v>
          </cell>
        </row>
        <row r="1249">
          <cell r="A1249" t="str">
            <v>311503021</v>
          </cell>
          <cell r="B1249" t="str">
            <v>漂浮治疗</v>
          </cell>
        </row>
        <row r="1249">
          <cell r="E1249" t="str">
            <v>次</v>
          </cell>
          <cell r="F1249" t="str">
            <v>待定</v>
          </cell>
        </row>
        <row r="1250">
          <cell r="A1250" t="str">
            <v>311503022</v>
          </cell>
          <cell r="B1250" t="str">
            <v>听力整合及语言训练</v>
          </cell>
        </row>
        <row r="1250">
          <cell r="E1250" t="str">
            <v>次</v>
          </cell>
          <cell r="F1250" t="str">
            <v>价格放开</v>
          </cell>
        </row>
        <row r="1250">
          <cell r="J1250" t="str">
            <v>按照泰价费发﹝2016﹞10号文价格放开</v>
          </cell>
        </row>
        <row r="1251">
          <cell r="A1251" t="str">
            <v>311503023</v>
          </cell>
          <cell r="B1251" t="str">
            <v>心理咨询</v>
          </cell>
        </row>
        <row r="1251">
          <cell r="E1251" t="str">
            <v>次</v>
          </cell>
          <cell r="F1251">
            <v>40</v>
          </cell>
        </row>
        <row r="1252">
          <cell r="A1252" t="str">
            <v>311503024</v>
          </cell>
          <cell r="B1252" t="str">
            <v>心理治疗</v>
          </cell>
        </row>
        <row r="1252">
          <cell r="E1252" t="str">
            <v>次</v>
          </cell>
          <cell r="F1252">
            <v>64</v>
          </cell>
        </row>
        <row r="1252">
          <cell r="I1252" t="str">
            <v>一般心理治疗</v>
          </cell>
        </row>
        <row r="1253">
          <cell r="A1253" t="str">
            <v>311503024a</v>
          </cell>
          <cell r="B1253" t="str">
            <v>特殊心理治疗</v>
          </cell>
        </row>
        <row r="1253">
          <cell r="E1253" t="str">
            <v>次</v>
          </cell>
        </row>
        <row r="1254">
          <cell r="A1254" t="str">
            <v>311503024a1</v>
          </cell>
        </row>
        <row r="1254">
          <cell r="C1254" t="str">
            <v>沙盘治疗</v>
          </cell>
        </row>
        <row r="1254">
          <cell r="E1254" t="str">
            <v>次</v>
          </cell>
          <cell r="F1254" t="str">
            <v>价格放开</v>
          </cell>
        </row>
        <row r="1254">
          <cell r="J1254" t="str">
            <v>按照泰价费发﹝2016﹞10号文价格放开</v>
          </cell>
        </row>
        <row r="1255">
          <cell r="A1255" t="str">
            <v>311503024a2</v>
          </cell>
        </row>
        <row r="1255">
          <cell r="C1255" t="str">
            <v>个体心理治疗</v>
          </cell>
        </row>
        <row r="1255">
          <cell r="E1255" t="str">
            <v>次</v>
          </cell>
          <cell r="F1255">
            <v>64</v>
          </cell>
        </row>
        <row r="1256">
          <cell r="A1256" t="str">
            <v>311503024a3</v>
          </cell>
        </row>
        <row r="1256">
          <cell r="C1256" t="str">
            <v>团体心理治疗</v>
          </cell>
        </row>
        <row r="1256">
          <cell r="E1256" t="str">
            <v>次</v>
          </cell>
          <cell r="F1256" t="str">
            <v>价格放开</v>
          </cell>
        </row>
        <row r="1256">
          <cell r="J1256" t="str">
            <v>按照泰价费发﹝2016﹞10号文价格放开</v>
          </cell>
        </row>
        <row r="1257">
          <cell r="A1257" t="str">
            <v>311503024a4</v>
          </cell>
        </row>
        <row r="1257">
          <cell r="C1257" t="str">
            <v>家庭治疗</v>
          </cell>
        </row>
        <row r="1257">
          <cell r="E1257" t="str">
            <v>次</v>
          </cell>
          <cell r="F1257">
            <v>120</v>
          </cell>
        </row>
        <row r="1258">
          <cell r="A1258" t="str">
            <v>311503024a5</v>
          </cell>
        </row>
        <row r="1258">
          <cell r="C1258" t="str">
            <v>心理剧治疗</v>
          </cell>
        </row>
        <row r="1258">
          <cell r="E1258" t="str">
            <v>次</v>
          </cell>
          <cell r="F1258" t="str">
            <v>价格放开</v>
          </cell>
        </row>
        <row r="1258">
          <cell r="J1258" t="str">
            <v>按照泰价费发﹝2016﹞10号文价格放开</v>
          </cell>
        </row>
        <row r="1259">
          <cell r="A1259" t="str">
            <v>311503024a6</v>
          </cell>
        </row>
        <row r="1259">
          <cell r="C1259" t="str">
            <v>舞蹈心理治疗</v>
          </cell>
        </row>
        <row r="1259">
          <cell r="E1259" t="str">
            <v>次</v>
          </cell>
          <cell r="F1259">
            <v>24</v>
          </cell>
        </row>
        <row r="1260">
          <cell r="A1260" t="str">
            <v>311503024a7</v>
          </cell>
        </row>
        <row r="1260">
          <cell r="C1260" t="str">
            <v>绘画艺术治疗</v>
          </cell>
        </row>
        <row r="1260">
          <cell r="E1260" t="str">
            <v>次</v>
          </cell>
          <cell r="F1260" t="str">
            <v>价格放开</v>
          </cell>
        </row>
        <row r="1260">
          <cell r="J1260" t="str">
            <v>按照泰价费发﹝2016﹞10号文价格放开</v>
          </cell>
        </row>
        <row r="1261">
          <cell r="A1261" t="str">
            <v>311503024a8</v>
          </cell>
        </row>
        <row r="1261">
          <cell r="C1261" t="str">
            <v>情绪宣泄治疗</v>
          </cell>
        </row>
        <row r="1261">
          <cell r="E1261" t="str">
            <v>次</v>
          </cell>
          <cell r="F1261" t="str">
            <v>价格放开</v>
          </cell>
        </row>
        <row r="1261">
          <cell r="J1261" t="str">
            <v>按照泰价费发﹝2016﹞10号文价格放开</v>
          </cell>
        </row>
        <row r="1262">
          <cell r="A1262" t="str">
            <v>311503024a9</v>
          </cell>
        </row>
        <row r="1262">
          <cell r="C1262" t="str">
            <v>认知行为治疗</v>
          </cell>
        </row>
        <row r="1262">
          <cell r="E1262" t="str">
            <v>次</v>
          </cell>
          <cell r="F1262" t="str">
            <v>价格放开</v>
          </cell>
        </row>
        <row r="1262">
          <cell r="J1262" t="str">
            <v>按照泰价费发﹝2016﹞10号文价格放开</v>
          </cell>
        </row>
        <row r="1263">
          <cell r="A1263" t="str">
            <v>311503024a10</v>
          </cell>
        </row>
        <row r="1263">
          <cell r="C1263" t="str">
            <v>精神分析疗法</v>
          </cell>
        </row>
        <row r="1263">
          <cell r="E1263" t="str">
            <v>次</v>
          </cell>
          <cell r="F1263" t="str">
            <v>价格放开</v>
          </cell>
        </row>
        <row r="1263">
          <cell r="J1263" t="str">
            <v>按照泰价费发﹝2016﹞10号文价格放开</v>
          </cell>
        </row>
        <row r="1264">
          <cell r="A1264" t="str">
            <v>311503025</v>
          </cell>
          <cell r="B1264" t="str">
            <v>麻醉分析</v>
          </cell>
        </row>
        <row r="1264">
          <cell r="E1264" t="str">
            <v>次</v>
          </cell>
          <cell r="F1264" t="str">
            <v>待定</v>
          </cell>
        </row>
        <row r="1265">
          <cell r="A1265" t="str">
            <v>311503026</v>
          </cell>
          <cell r="B1265" t="str">
            <v>催眠治疗</v>
          </cell>
        </row>
        <row r="1265">
          <cell r="E1265" t="str">
            <v>次</v>
          </cell>
          <cell r="F1265" t="str">
            <v>价格放开</v>
          </cell>
        </row>
        <row r="1265">
          <cell r="J1265" t="str">
            <v>按照泰价费发﹝2016﹞10号文价格放开</v>
          </cell>
        </row>
        <row r="1266">
          <cell r="A1266" t="str">
            <v>311503027</v>
          </cell>
          <cell r="B1266" t="str">
            <v>森田疗法</v>
          </cell>
        </row>
        <row r="1266">
          <cell r="E1266" t="str">
            <v>次</v>
          </cell>
          <cell r="F1266" t="str">
            <v>价格放开</v>
          </cell>
        </row>
        <row r="1266">
          <cell r="J1266" t="str">
            <v>按照泰价费发﹝2016﹞10号文价格放开</v>
          </cell>
        </row>
        <row r="1267">
          <cell r="A1267" t="str">
            <v>311503028</v>
          </cell>
          <cell r="B1267" t="str">
            <v>行为矫正治疗</v>
          </cell>
        </row>
        <row r="1267">
          <cell r="E1267" t="str">
            <v>日</v>
          </cell>
          <cell r="F1267" t="str">
            <v>价格放开</v>
          </cell>
        </row>
        <row r="1267">
          <cell r="J1267" t="str">
            <v>按照泰价费发﹝2016﹞10号文价格放开</v>
          </cell>
        </row>
        <row r="1268">
          <cell r="A1268" t="str">
            <v>311503029</v>
          </cell>
          <cell r="B1268" t="str">
            <v>厌恶治疗</v>
          </cell>
        </row>
        <row r="1268">
          <cell r="E1268" t="str">
            <v>次</v>
          </cell>
          <cell r="F1268" t="str">
            <v>价格放开</v>
          </cell>
        </row>
        <row r="1268">
          <cell r="J1268" t="str">
            <v>按照泰价费发﹝2016﹞10号文价格放开</v>
          </cell>
        </row>
        <row r="1269">
          <cell r="A1269" t="str">
            <v>311503030</v>
          </cell>
          <cell r="B1269" t="str">
            <v>脱瘾治疗</v>
          </cell>
        </row>
        <row r="1269">
          <cell r="E1269" t="str">
            <v>疗程</v>
          </cell>
          <cell r="F1269" t="str">
            <v>价格放开</v>
          </cell>
        </row>
        <row r="1269">
          <cell r="I1269" t="str">
            <v>自愿或强迫治疗</v>
          </cell>
          <cell r="J1269" t="str">
            <v>按照泰价费发﹝2016﹞10号文价格放开</v>
          </cell>
        </row>
        <row r="1270">
          <cell r="A1270" t="str">
            <v>311503030a</v>
          </cell>
          <cell r="B1270" t="str">
            <v>戒酒</v>
          </cell>
        </row>
        <row r="1270">
          <cell r="E1270" t="str">
            <v>疗程</v>
          </cell>
          <cell r="F1270" t="str">
            <v>价格放开</v>
          </cell>
        </row>
        <row r="1270">
          <cell r="J1270" t="str">
            <v>按照泰价费发﹝2016﹞10号文价格放开</v>
          </cell>
        </row>
        <row r="1271">
          <cell r="A1271" t="str">
            <v>311503030b</v>
          </cell>
          <cell r="B1271" t="str">
            <v>戒毒</v>
          </cell>
        </row>
        <row r="1271">
          <cell r="E1271" t="str">
            <v>疗程</v>
          </cell>
          <cell r="F1271" t="str">
            <v>价格放开</v>
          </cell>
        </row>
        <row r="1271">
          <cell r="J1271" t="str">
            <v>按照泰价费发﹝2016﹞10号文价格放开</v>
          </cell>
        </row>
        <row r="1272">
          <cell r="A1272" t="str">
            <v>3116</v>
          </cell>
          <cell r="B1272" t="str">
            <v>16.疼痛</v>
          </cell>
        </row>
        <row r="1273">
          <cell r="A1273" t="str">
            <v>311600001</v>
          </cell>
          <cell r="B1273" t="str">
            <v>椎管内臭氧注射术</v>
          </cell>
          <cell r="C1273" t="str">
            <v>用于颈椎病、椎间盘突出症、腰椎管狭窄症、带状疱疹后神经痛、癌性痛等的疾病治疗。监测生命体征，影像学引导确定穿刺点，消毒铺巾，注入对比剂，影像确认位置准确无误，局麻试验无误后，注入医用臭氧。不含监测、造影、影像学引导、术中监护、液体药物注射</v>
          </cell>
          <cell r="D1273" t="str">
            <v> </v>
          </cell>
          <cell r="E1273" t="str">
            <v>每柱节</v>
          </cell>
          <cell r="F1273" t="str">
            <v>自主定价</v>
          </cell>
        </row>
        <row r="1273">
          <cell r="J1273" t="str">
            <v>按照鲁价格二发﹝2018﹞144号文新增项目</v>
          </cell>
        </row>
        <row r="1274">
          <cell r="A1274" t="str">
            <v>311600002</v>
          </cell>
          <cell r="B1274" t="str">
            <v>银质针软组织松解术</v>
          </cell>
          <cell r="C1274" t="str">
            <v>用于软组织损伤性炎症、肌肉痉挛等引起的疼痛的治疗。监测生命体征，根据病情选取体位、针刺部位与范围，消毒铺巾，局部麻醉后进针至骨膜附着处，使用温热巡检仪或艾灸加热20分钟后起针</v>
          </cell>
          <cell r="D1274" t="str">
            <v> </v>
          </cell>
          <cell r="E1274" t="str">
            <v>部位</v>
          </cell>
          <cell r="F1274" t="str">
            <v>自主定价</v>
          </cell>
        </row>
        <row r="1274">
          <cell r="J1274" t="str">
            <v>按照鲁价格二发﹝2018﹞144号文新增项目</v>
          </cell>
        </row>
        <row r="1275">
          <cell r="A1275" t="str">
            <v>311600003</v>
          </cell>
          <cell r="B1275" t="str">
            <v>臭氧大自血治疗</v>
          </cell>
          <cell r="C1275" t="str">
            <v>用于治疗和预防带状疱疹后神经痛、神经性头痛、椎管狭窄、血管性疼痛、糖尿病足、糖尿病眼底病变以及慢性疲劳、亚健康、顽固性、失眠、痛风及高血压病等；监测生命体征，通过使用专用臭氧发生器，采集自体血液，加注臭氧充分融合后，静脉回输导入人体</v>
          </cell>
          <cell r="D1275" t="str">
            <v>一次性真空瓶</v>
          </cell>
          <cell r="E1275" t="str">
            <v>次</v>
          </cell>
          <cell r="F1275" t="str">
            <v>自主定价</v>
          </cell>
        </row>
        <row r="1275">
          <cell r="J1275" t="str">
            <v>按照鲁价格二发﹝2018﹞144号文新增项目</v>
          </cell>
        </row>
        <row r="1276">
          <cell r="A1276" t="str">
            <v>311600004</v>
          </cell>
          <cell r="B1276" t="str">
            <v>经皮穿刺胸椎、颈椎背根神经节射频术</v>
          </cell>
          <cell r="C1276" t="str">
            <v>用于胸椎、颈椎退行性病变、带状疱疹后神经痛、癌性痛等的治疗。监测生命体征，影像学引导确定穿刺点，消毒铺巾，影像学引导下穿刺，穿刺到病变胸椎背根神经节，经影像及神经诱发确认无误。实施脉冲射频调节治疗</v>
          </cell>
          <cell r="D1276" t="str">
            <v> </v>
          </cell>
          <cell r="E1276" t="str">
            <v>每节</v>
          </cell>
          <cell r="F1276" t="str">
            <v>自主定价</v>
          </cell>
        </row>
        <row r="1276">
          <cell r="J1276" t="str">
            <v>按照鲁价格二发﹝2018﹞144号文新增项目</v>
          </cell>
        </row>
        <row r="1277">
          <cell r="A1277" t="str">
            <v>311600005</v>
          </cell>
          <cell r="B1277" t="str">
            <v> 寰枢关节矫治术</v>
          </cell>
          <cell r="C1277" t="str">
            <v>寰枢关节半脱位或关节紊乱，是指颈椎的第一节（寰椎）、第二节（枢椎）之间的关节失去正常的对合关系。关节矫治术是采用手法的方式使寰枢关节位置和功能恢复正常，从而缓解症状。在影像学监测下，术者一只手紧扣患者颈椎第二棘突，向狭窄对侧用力扣动第二棘突，同时另一只手托住患者下颌并反向转动，两只手协调用力，使得不对称的寰枢关节恢复到正常</v>
          </cell>
          <cell r="D1277" t="str">
            <v> </v>
          </cell>
          <cell r="E1277" t="str">
            <v>次</v>
          </cell>
          <cell r="F1277" t="str">
            <v>自主定价</v>
          </cell>
        </row>
        <row r="1277">
          <cell r="J1277" t="str">
            <v>按照鲁价格二发﹝2018﹞144号文新增项目</v>
          </cell>
        </row>
        <row r="1278">
          <cell r="A1278" t="str">
            <v>311600006</v>
          </cell>
          <cell r="B1278" t="str">
            <v>椎管内针刀松解术</v>
          </cell>
          <cell r="C1278" t="str">
            <v>适用于椎管内神经根粘连的患者。监测生命体征，俯卧位，定位，麻醉后消毒铺巾，影像学引导下，针刀进入椎管内，行椎间孔内口或椎间孔外口针刀松解</v>
          </cell>
          <cell r="D1278" t="str">
            <v> </v>
          </cell>
          <cell r="E1278" t="str">
            <v>每节</v>
          </cell>
          <cell r="F1278" t="str">
            <v>自主定价</v>
          </cell>
        </row>
        <row r="1278">
          <cell r="J1278" t="str">
            <v>按照鲁价格二发﹝2018﹞144号文新增项目</v>
          </cell>
        </row>
        <row r="1279">
          <cell r="A1279" t="str">
            <v>311600007</v>
          </cell>
          <cell r="B1279" t="str">
            <v>显微镜下枕大神经减压术</v>
          </cell>
          <cell r="C1279" t="str">
            <v>用于顽固性枕大神经痛、偏头痛的治疗。监测生命体征下，消毒，采用耳后枕大神经减压手术入路，在显微镜下松解枕大神经出斜方肌腱膜处，松解枕大神经主干，切除与之病理性接触的枕动脉分支，清除炎性肿大的淋巴结，在神经与血管之间以人工硬膜隔离，解除枕动脉对枕大神经的刺激。不含术中电生理监测、神经导航</v>
          </cell>
        </row>
        <row r="1279">
          <cell r="E1279" t="str">
            <v>次</v>
          </cell>
          <cell r="F1279" t="str">
            <v>自主定价</v>
          </cell>
        </row>
        <row r="1279">
          <cell r="J1279" t="str">
            <v>按照鲁价格二发﹝2018﹞144号文新增项目</v>
          </cell>
        </row>
        <row r="1280">
          <cell r="A1280" t="str">
            <v>311600008</v>
          </cell>
          <cell r="B1280" t="str">
            <v>显微镜下耳颞神经减压术</v>
          </cell>
          <cell r="C1280" t="str">
            <v>用于顽固性偏头痛、特别是耳颞神经痛的治疗。监测生命体征，消毒，采用耳前耳颞神经切断手术入路，在显微镜下分离获得耳颞神经浅筋膜分支后部分切断，并分离松解与耳颞神经病理性接触的颞浅动脉，在神经与血管之间以人工硬膜隔离，解除颞浅动脉对耳颞神经的刺激。不含术中电生理监测、神经导航</v>
          </cell>
        </row>
        <row r="1280">
          <cell r="E1280" t="str">
            <v>次</v>
          </cell>
          <cell r="F1280" t="str">
            <v>自主定价</v>
          </cell>
        </row>
        <row r="1280">
          <cell r="J1280" t="str">
            <v>按照鲁价格二发﹝2018﹞144号文新增项目</v>
          </cell>
        </row>
        <row r="1281">
          <cell r="A1281" t="str">
            <v>311600009</v>
          </cell>
          <cell r="B1281" t="str">
            <v>关节腔注射</v>
          </cell>
          <cell r="C1281" t="str">
            <v>髋关节腔、膝关节腔、肩关节腔、肘关节腔等滑膜关节的注射术。穿刺入关节腔内，注射阻滞镇痛药物。</v>
          </cell>
          <cell r="D1281" t="str">
            <v>穿刺针</v>
          </cell>
          <cell r="E1281" t="str">
            <v>每关节</v>
          </cell>
          <cell r="F1281" t="str">
            <v>新增项目</v>
          </cell>
        </row>
        <row r="1281">
          <cell r="J1281" t="str">
            <v>泰医保发〔2021〕14号</v>
          </cell>
        </row>
        <row r="1282">
          <cell r="A1282" t="str">
            <v>311600010</v>
          </cell>
          <cell r="B1282" t="str">
            <v>经皮穿刺三叉神经球囊压迫术</v>
          </cell>
          <cell r="C1282" t="str">
            <v>影像学引导下穿刺针穿刺半月神经节，通过穿刺针置入球囊，造影剂充盈球囊并压迫3-5分钟，拔出球囊及穿刺针。不含麻醉监护、影像学引导。</v>
          </cell>
          <cell r="D1282" t="str">
            <v>穿刺针、球囊</v>
          </cell>
          <cell r="E1282" t="str">
            <v>每个神经节</v>
          </cell>
          <cell r="F1282" t="str">
            <v>新增项目</v>
          </cell>
        </row>
        <row r="1282">
          <cell r="J1282" t="str">
            <v>泰医保发〔2021〕14号</v>
          </cell>
        </row>
        <row r="1283">
          <cell r="A1283" t="str">
            <v>311600011</v>
          </cell>
          <cell r="B1283" t="str">
            <v>经皮穿刺颅神经阻滞术</v>
          </cell>
          <cell r="C1283" t="str">
            <v>影像学引导下穿刺相应颅神经，注射阻滞镇痛药物。</v>
          </cell>
          <cell r="D1283" t="str">
            <v>穿刺针</v>
          </cell>
          <cell r="E1283" t="str">
            <v>每根神经</v>
          </cell>
          <cell r="F1283" t="str">
            <v>新增项目</v>
          </cell>
        </row>
        <row r="1283">
          <cell r="J1283" t="str">
            <v>泰医保发〔2021〕14号</v>
          </cell>
        </row>
        <row r="1284">
          <cell r="A1284" t="str">
            <v>311600012</v>
          </cell>
          <cell r="B1284" t="str">
            <v>经皮穿刺颅神经化学毁损术</v>
          </cell>
          <cell r="C1284" t="str">
            <v>包括射频毁损。于颅神经区域疼痛治疗。影像学引导下穿刺相应颅神经，注射化学毁损药物。</v>
          </cell>
          <cell r="D1284" t="str">
            <v>穿刺针，射频用电极（片）</v>
          </cell>
          <cell r="E1284" t="str">
            <v>每根神经</v>
          </cell>
          <cell r="F1284" t="str">
            <v>新增项目</v>
          </cell>
        </row>
        <row r="1284">
          <cell r="J1284" t="str">
            <v>泰医保发〔2021〕14号</v>
          </cell>
        </row>
        <row r="1285">
          <cell r="A1285" t="str">
            <v>311600013</v>
          </cell>
          <cell r="B1285" t="str">
            <v>神经丛毁损术</v>
          </cell>
          <cell r="C1285" t="str">
            <v>包括注射毁损、化学毁损、射频毁损。影像学引导下穿刺相应神经丛，注射化学毁损药物。</v>
          </cell>
          <cell r="D1285" t="str">
            <v>穿刺针，射频用电极（片）</v>
          </cell>
          <cell r="E1285" t="str">
            <v>每神经丛</v>
          </cell>
          <cell r="F1285" t="str">
            <v>新增项目</v>
          </cell>
        </row>
        <row r="1285">
          <cell r="J1285" t="str">
            <v>泰医保发〔2021〕14号</v>
          </cell>
        </row>
        <row r="1286">
          <cell r="A1286" t="str">
            <v>311600014</v>
          </cell>
          <cell r="B1286" t="str">
            <v>脊髓电刺激植入术</v>
          </cell>
          <cell r="C1286" t="str">
            <v>包括长时程、短时程，包括取出术</v>
          </cell>
          <cell r="D1286" t="str">
            <v>电刺激植入系统、测试电缆</v>
          </cell>
          <cell r="E1286" t="str">
            <v>次</v>
          </cell>
          <cell r="F1286" t="str">
            <v>自主定价</v>
          </cell>
        </row>
        <row r="1286">
          <cell r="J1286" t="str">
            <v>泰医保发〔2022〕2号</v>
          </cell>
        </row>
        <row r="1287">
          <cell r="A1287" t="str">
            <v>311600015</v>
          </cell>
          <cell r="B1287" t="str">
            <v>周围神经射频术</v>
          </cell>
          <cell r="C1287" t="str">
            <v>X线、CT或超声引导下对周围神经采用射频方式进行调节或毁损，从而达到镇痛的目的。不含影像学引导</v>
          </cell>
        </row>
        <row r="1287">
          <cell r="E1287" t="str">
            <v>每根神经</v>
          </cell>
          <cell r="F1287" t="str">
            <v>新增项目</v>
          </cell>
        </row>
        <row r="1287">
          <cell r="J1287" t="str">
            <v>泰医保发〔2022〕2号</v>
          </cell>
        </row>
        <row r="1288">
          <cell r="A1288" t="str">
            <v>311600016</v>
          </cell>
          <cell r="B1288" t="str">
            <v>颅神经射频术</v>
          </cell>
          <cell r="C1288" t="str">
            <v>X线、CT或超声引导下对颅神经采用射频方式进行调节或毁损，从而达到镇痛的目的。不含影像学引导</v>
          </cell>
        </row>
        <row r="1288">
          <cell r="E1288" t="str">
            <v>每根神经</v>
          </cell>
          <cell r="F1288" t="str">
            <v>新增项目</v>
          </cell>
        </row>
        <row r="1288">
          <cell r="J1288" t="str">
            <v>泰医保发〔2022〕2号</v>
          </cell>
        </row>
      </sheetData>
      <sheetData sheetId="3" refreshError="1">
        <row r="3">
          <cell r="A3" t="str">
            <v>32</v>
          </cell>
          <cell r="B3" t="str">
            <v>(二)经血管介入诊疗</v>
          </cell>
        </row>
        <row r="4">
          <cell r="B4" t="str">
            <v> 说明：</v>
          </cell>
        </row>
        <row r="5">
          <cell r="B5" t="str">
            <v>1． 本类包括静脉、动脉、门脉、心脏、冠脉、脑血管介入6项第三级分类，共计61项。</v>
          </cell>
        </row>
        <row r="6">
          <cell r="B6" t="str">
            <v>2． 以诊断为目的的第一次介入检查完成之后立即进行介入治疗时，分别计算检查与治疗的费用。</v>
          </cell>
        </row>
        <row r="7">
          <cell r="B7" t="str">
            <v>3． 曾进行过介入检查已明确诊断，仅是作为介入治疗前进行的常规介入检查(第二次)及治疗后的复查(立即进行)时，则检查费按一定比例减收，技术费减收50%。</v>
          </cell>
        </row>
        <row r="8">
          <cell r="B8" t="str">
            <v>4． 介入治疗原则上以经一根血管的介入治疗为起点，每增加一根血管的治疗加收20%。</v>
          </cell>
        </row>
        <row r="9">
          <cell r="B9" t="str">
            <v>5． “造影剂”全部除外，导丝、导管、球囊、球囊导管、支架、滤网溶、栓导线、栓塞剂、起博器、导管鞘、关闭器、压力泵、高压连接管、血管缝合器、压力套装、止血带、介入药盒、三通等特殊材料均为除外内容。</v>
          </cell>
        </row>
        <row r="10">
          <cell r="A10" t="str">
            <v>3201</v>
          </cell>
          <cell r="B10" t="str">
            <v>1．静脉介入诊疗</v>
          </cell>
        </row>
        <row r="11">
          <cell r="A11" t="str">
            <v>320100001</v>
          </cell>
          <cell r="B11" t="str">
            <v>经皮选择性静脉造影术</v>
          </cell>
          <cell r="C11" t="str">
            <v>包括腔静脉</v>
          </cell>
        </row>
        <row r="11">
          <cell r="E11" t="str">
            <v>次</v>
          </cell>
          <cell r="F11">
            <v>1670</v>
          </cell>
          <cell r="G11">
            <v>1434</v>
          </cell>
          <cell r="H11" t="str">
            <v>1125</v>
          </cell>
          <cell r="I11" t="str">
            <v>肢体静脉126元</v>
          </cell>
        </row>
        <row r="12">
          <cell r="A12" t="str">
            <v>320100002</v>
          </cell>
          <cell r="B12" t="str">
            <v>经皮静脉内激光成形术</v>
          </cell>
        </row>
        <row r="12">
          <cell r="D12" t="str">
            <v>导管</v>
          </cell>
          <cell r="E12" t="str">
            <v>次</v>
          </cell>
          <cell r="F12" t="str">
            <v>2100</v>
          </cell>
          <cell r="G12" t="str">
            <v>1890</v>
          </cell>
          <cell r="H12" t="str">
            <v>1500</v>
          </cell>
        </row>
        <row r="13">
          <cell r="A13" t="str">
            <v>320100003</v>
          </cell>
          <cell r="B13" t="str">
            <v>经皮静脉内滤网置入术</v>
          </cell>
          <cell r="C13" t="str">
            <v>包括经皮静脉内滤网取出术</v>
          </cell>
          <cell r="D13" t="str">
            <v>滤网</v>
          </cell>
          <cell r="E13" t="str">
            <v>次</v>
          </cell>
          <cell r="F13" t="str">
            <v>2520</v>
          </cell>
          <cell r="G13" t="str">
            <v>2268</v>
          </cell>
          <cell r="H13" t="str">
            <v>1800</v>
          </cell>
        </row>
        <row r="14">
          <cell r="A14" t="str">
            <v>320100004</v>
          </cell>
          <cell r="B14" t="str">
            <v>经皮静脉球囊扩张术</v>
          </cell>
        </row>
        <row r="14">
          <cell r="D14" t="str">
            <v>球囊、导管</v>
          </cell>
          <cell r="E14" t="str">
            <v>次</v>
          </cell>
          <cell r="F14" t="str">
            <v>2520</v>
          </cell>
          <cell r="G14" t="str">
            <v>2268</v>
          </cell>
          <cell r="H14" t="str">
            <v>1800</v>
          </cell>
        </row>
        <row r="15">
          <cell r="A15" t="str">
            <v>320100005</v>
          </cell>
          <cell r="B15" t="str">
            <v>经皮静脉内支架置入术</v>
          </cell>
        </row>
        <row r="15">
          <cell r="D15" t="str">
            <v>支架</v>
          </cell>
          <cell r="E15" t="str">
            <v>次</v>
          </cell>
          <cell r="F15" t="str">
            <v>2730</v>
          </cell>
          <cell r="G15" t="str">
            <v>2457</v>
          </cell>
          <cell r="H15" t="str">
            <v>1950</v>
          </cell>
        </row>
        <row r="16">
          <cell r="A16" t="str">
            <v>320100006</v>
          </cell>
          <cell r="B16" t="str">
            <v>经皮静脉内球囊扩张+支架置入术</v>
          </cell>
        </row>
        <row r="16">
          <cell r="D16" t="str">
            <v>支架、球囊管</v>
          </cell>
          <cell r="E16" t="str">
            <v>次</v>
          </cell>
          <cell r="F16" t="str">
            <v>2940</v>
          </cell>
          <cell r="G16" t="str">
            <v>2646</v>
          </cell>
          <cell r="H16" t="str">
            <v>2100</v>
          </cell>
        </row>
        <row r="17">
          <cell r="A17" t="str">
            <v>320100007</v>
          </cell>
          <cell r="B17" t="str">
            <v>经皮静脉内旋切术</v>
          </cell>
        </row>
        <row r="17">
          <cell r="D17" t="str">
            <v>导管</v>
          </cell>
          <cell r="E17" t="str">
            <v>次</v>
          </cell>
          <cell r="F17" t="str">
            <v>2100</v>
          </cell>
          <cell r="G17" t="str">
            <v>1890</v>
          </cell>
          <cell r="H17" t="str">
            <v>1500</v>
          </cell>
        </row>
        <row r="18">
          <cell r="A18" t="str">
            <v>320100008</v>
          </cell>
          <cell r="B18" t="str">
            <v>经皮静脉内溶栓术</v>
          </cell>
          <cell r="C18" t="str">
            <v>包括栓塞术、取拴术；经皮静脉血管瘤栓塞术；吸栓术</v>
          </cell>
          <cell r="D18" t="str">
            <v>导管、溶栓导线</v>
          </cell>
          <cell r="E18" t="str">
            <v>次</v>
          </cell>
          <cell r="F18" t="str">
            <v>2100</v>
          </cell>
          <cell r="G18" t="str">
            <v>1890</v>
          </cell>
          <cell r="H18" t="str">
            <v>1500</v>
          </cell>
        </row>
        <row r="18">
          <cell r="J18" t="str">
            <v>泰医保发〔2021〕14号</v>
          </cell>
        </row>
        <row r="19">
          <cell r="A19" t="str">
            <v>320100009</v>
          </cell>
          <cell r="B19" t="str">
            <v>经皮静脉内超声血栓消融术</v>
          </cell>
        </row>
        <row r="19">
          <cell r="D19" t="str">
            <v>特殊材料</v>
          </cell>
          <cell r="E19" t="str">
            <v>次</v>
          </cell>
          <cell r="F19" t="str">
            <v>3120</v>
          </cell>
          <cell r="G19" t="str">
            <v>2808</v>
          </cell>
          <cell r="H19" t="str">
            <v>1950</v>
          </cell>
        </row>
        <row r="20">
          <cell r="A20">
            <v>320100010</v>
          </cell>
          <cell r="B20" t="str">
            <v>经皮选择性静脉置管术</v>
          </cell>
          <cell r="C20" t="str">
            <v>包括拔管术</v>
          </cell>
          <cell r="D20" t="str">
            <v>静脉导管</v>
          </cell>
          <cell r="E20" t="str">
            <v>次</v>
          </cell>
          <cell r="F20">
            <v>2520</v>
          </cell>
          <cell r="G20">
            <v>2180</v>
          </cell>
          <cell r="H20">
            <v>1500</v>
          </cell>
          <cell r="I20" t="str">
            <v>拔管术收1260元</v>
          </cell>
          <cell r="J20" t="str">
            <v>泰医保发〔2023〕41号</v>
          </cell>
        </row>
        <row r="21">
          <cell r="A21">
            <v>320100011</v>
          </cell>
          <cell r="B21" t="str">
            <v>经颈静脉长期透析管植入术</v>
          </cell>
          <cell r="C21" t="str">
            <v>包括拔管术</v>
          </cell>
          <cell r="D21" t="str">
            <v>长期透析管</v>
          </cell>
          <cell r="E21" t="str">
            <v>次</v>
          </cell>
          <cell r="F21">
            <v>1920</v>
          </cell>
          <cell r="G21">
            <v>1728</v>
          </cell>
          <cell r="H21">
            <v>1200</v>
          </cell>
          <cell r="I21" t="str">
            <v>拔管术收960元</v>
          </cell>
          <cell r="J21" t="str">
            <v>泰医保发〔2023〕41号</v>
          </cell>
        </row>
        <row r="22">
          <cell r="A22" t="str">
            <v>320100012</v>
          </cell>
          <cell r="B22" t="str">
            <v>经皮静脉内血管异物取出术</v>
          </cell>
          <cell r="C22" t="str">
            <v>包括经皮动脉内血管异物取出术</v>
          </cell>
        </row>
        <row r="22">
          <cell r="E22" t="str">
            <v>次</v>
          </cell>
          <cell r="F22">
            <v>2400</v>
          </cell>
          <cell r="G22">
            <v>2160</v>
          </cell>
          <cell r="H22">
            <v>1500</v>
          </cell>
        </row>
        <row r="22">
          <cell r="J22" t="str">
            <v>泰医保发〔2022〕2号</v>
          </cell>
        </row>
        <row r="23">
          <cell r="A23" t="str">
            <v>320100013</v>
          </cell>
          <cell r="B23" t="str">
            <v>急性缺血性脑卒中静脉溶栓治疗</v>
          </cell>
        </row>
        <row r="23">
          <cell r="E23" t="str">
            <v>次</v>
          </cell>
          <cell r="F23">
            <v>900</v>
          </cell>
          <cell r="G23">
            <v>765</v>
          </cell>
          <cell r="H23">
            <v>612</v>
          </cell>
        </row>
        <row r="23">
          <cell r="J23" t="str">
            <v>按照泰价费发﹝2017﹞80号文新增项目、泰医保发〔2021〕48号</v>
          </cell>
        </row>
        <row r="24">
          <cell r="A24" t="str">
            <v>3202</v>
          </cell>
          <cell r="B24" t="str">
            <v>2．动脉介入诊疗</v>
          </cell>
        </row>
        <row r="25">
          <cell r="A25" t="str">
            <v>320200001</v>
          </cell>
          <cell r="B25" t="str">
            <v>经股动脉置管腹主动脉带簿网支架置入术</v>
          </cell>
          <cell r="C25" t="str">
            <v>包括腹主动脉瘤、假性动脉瘤，胸、腹主动脉瘤腔内隔绝术</v>
          </cell>
          <cell r="D25" t="str">
            <v>支架</v>
          </cell>
          <cell r="E25" t="str">
            <v>次</v>
          </cell>
          <cell r="F25" t="str">
            <v>3600</v>
          </cell>
          <cell r="G25" t="str">
            <v>3240</v>
          </cell>
          <cell r="H25" t="str">
            <v>2250</v>
          </cell>
        </row>
        <row r="26">
          <cell r="A26" t="str">
            <v>320200002</v>
          </cell>
          <cell r="B26" t="str">
            <v>经皮选择性动脉造影术</v>
          </cell>
          <cell r="C26" t="str">
            <v>不含脑血管及冠状动脉</v>
          </cell>
        </row>
        <row r="26">
          <cell r="E26" t="str">
            <v>次</v>
          </cell>
          <cell r="F26">
            <v>1970</v>
          </cell>
          <cell r="G26">
            <v>1778</v>
          </cell>
          <cell r="H26" t="str">
            <v>1200</v>
          </cell>
        </row>
        <row r="27">
          <cell r="A27" t="str">
            <v>320200003</v>
          </cell>
          <cell r="B27" t="str">
            <v>经皮超选择性动脉造影术</v>
          </cell>
          <cell r="C27" t="str">
            <v>不含脑血管及冠状动脉</v>
          </cell>
        </row>
        <row r="27">
          <cell r="E27" t="str">
            <v>次</v>
          </cell>
          <cell r="F27" t="str">
            <v>2400</v>
          </cell>
          <cell r="G27" t="str">
            <v>2160</v>
          </cell>
          <cell r="H27" t="str">
            <v>1500</v>
          </cell>
          <cell r="I27" t="str">
            <v>心脏造影1680元</v>
          </cell>
        </row>
        <row r="28">
          <cell r="A28" t="str">
            <v>320200004</v>
          </cell>
          <cell r="B28" t="str">
            <v>经皮选择性动脉置管术</v>
          </cell>
          <cell r="C28" t="str">
            <v>包括各种药物治疗、栓塞、热灌注、动脉留置鞘管拔出术</v>
          </cell>
          <cell r="D28" t="str">
            <v>栓塞剂、泵</v>
          </cell>
          <cell r="E28" t="str">
            <v>次</v>
          </cell>
          <cell r="F28">
            <v>2545</v>
          </cell>
          <cell r="G28">
            <v>2199</v>
          </cell>
          <cell r="H28" t="str">
            <v>1725</v>
          </cell>
        </row>
        <row r="29">
          <cell r="A29" t="str">
            <v>320200005</v>
          </cell>
          <cell r="B29" t="str">
            <v>经皮动脉斑块旋切术</v>
          </cell>
          <cell r="C29" t="str">
            <v>不含脑血管及冠状动脉</v>
          </cell>
        </row>
        <row r="29">
          <cell r="E29" t="str">
            <v>次</v>
          </cell>
          <cell r="F29" t="str">
            <v>3120</v>
          </cell>
          <cell r="G29">
            <v>2808</v>
          </cell>
          <cell r="H29" t="str">
            <v>1950</v>
          </cell>
        </row>
        <row r="30">
          <cell r="A30" t="str">
            <v>320200006</v>
          </cell>
          <cell r="B30" t="str">
            <v>经皮动脉闭塞激光再通术</v>
          </cell>
          <cell r="C30" t="str">
            <v>不含脑血管及冠状动脉</v>
          </cell>
        </row>
        <row r="30">
          <cell r="E30" t="str">
            <v>次</v>
          </cell>
          <cell r="F30" t="str">
            <v>2520</v>
          </cell>
          <cell r="G30" t="str">
            <v>2268</v>
          </cell>
          <cell r="H30" t="str">
            <v>1800</v>
          </cell>
        </row>
        <row r="31">
          <cell r="A31" t="str">
            <v>320200007</v>
          </cell>
          <cell r="B31" t="str">
            <v>经皮动脉栓塞术</v>
          </cell>
          <cell r="C31" t="str">
            <v>包括动脉瘤、肿瘤等；包括溶栓术、吸栓术、取栓术</v>
          </cell>
          <cell r="D31" t="str">
            <v>栓塞剂</v>
          </cell>
          <cell r="E31" t="str">
            <v>次</v>
          </cell>
          <cell r="F31">
            <v>2230</v>
          </cell>
          <cell r="G31">
            <v>1915</v>
          </cell>
          <cell r="H31" t="str">
            <v>1500</v>
          </cell>
        </row>
        <row r="32">
          <cell r="A32" t="str">
            <v>320200008</v>
          </cell>
          <cell r="B32" t="str">
            <v>经皮动脉内超声血栓消融术</v>
          </cell>
        </row>
        <row r="32">
          <cell r="D32" t="str">
            <v>特殊材料</v>
          </cell>
          <cell r="E32" t="str">
            <v>次</v>
          </cell>
          <cell r="F32" t="str">
            <v>3120</v>
          </cell>
          <cell r="G32" t="str">
            <v>2808</v>
          </cell>
          <cell r="H32" t="str">
            <v>1950</v>
          </cell>
        </row>
        <row r="33">
          <cell r="A33" t="str">
            <v>320200009</v>
          </cell>
          <cell r="B33" t="str">
            <v>经皮动脉内球囊扩张术</v>
          </cell>
          <cell r="C33" t="str">
            <v>不含脑血管及冠状动脉</v>
          </cell>
          <cell r="D33" t="str">
            <v>导管、球囊</v>
          </cell>
          <cell r="E33" t="str">
            <v>次</v>
          </cell>
          <cell r="F33">
            <v>2678</v>
          </cell>
          <cell r="G33">
            <v>2298</v>
          </cell>
          <cell r="H33" t="str">
            <v>1800</v>
          </cell>
        </row>
        <row r="34">
          <cell r="A34" t="str">
            <v>320200010</v>
          </cell>
          <cell r="B34" t="str">
            <v>经皮动脉支架置入术</v>
          </cell>
          <cell r="C34" t="str">
            <v>包括肢体动脉、颈动脉、肾动脉</v>
          </cell>
          <cell r="D34" t="str">
            <v>支架</v>
          </cell>
          <cell r="E34" t="str">
            <v>次</v>
          </cell>
          <cell r="F34" t="str">
            <v>2520</v>
          </cell>
          <cell r="G34" t="str">
            <v>2268</v>
          </cell>
          <cell r="H34" t="str">
            <v>1800</v>
          </cell>
        </row>
        <row r="35">
          <cell r="A35" t="str">
            <v>320200011</v>
          </cell>
          <cell r="B35" t="str">
            <v>经皮动脉激光成形+球囊扩张术</v>
          </cell>
        </row>
        <row r="35">
          <cell r="D35" t="str">
            <v>球囊管</v>
          </cell>
          <cell r="E35" t="str">
            <v>次</v>
          </cell>
          <cell r="F35" t="str">
            <v>3120</v>
          </cell>
          <cell r="G35" t="str">
            <v>2808</v>
          </cell>
          <cell r="H35" t="str">
            <v>1950</v>
          </cell>
        </row>
        <row r="36">
          <cell r="A36" t="str">
            <v>320200012</v>
          </cell>
          <cell r="B36" t="str">
            <v>经皮肢体动脉旋切＋球囊扩张术</v>
          </cell>
          <cell r="C36" t="str">
            <v>包括旋磨</v>
          </cell>
          <cell r="D36" t="str">
            <v>球囊管</v>
          </cell>
          <cell r="E36" t="str">
            <v>次</v>
          </cell>
          <cell r="F36" t="str">
            <v>2940</v>
          </cell>
          <cell r="G36" t="str">
            <v>2646</v>
          </cell>
          <cell r="H36" t="str">
            <v>2100</v>
          </cell>
        </row>
        <row r="37">
          <cell r="A37" t="str">
            <v>320200013</v>
          </cell>
          <cell r="B37" t="str">
            <v>经皮血管瘤腔内药物灌注术</v>
          </cell>
        </row>
        <row r="37">
          <cell r="E37" t="str">
            <v>次</v>
          </cell>
          <cell r="F37">
            <v>2230</v>
          </cell>
          <cell r="G37">
            <v>1915</v>
          </cell>
          <cell r="H37" t="str">
            <v>1500</v>
          </cell>
        </row>
        <row r="38">
          <cell r="A38" t="str">
            <v>3203</v>
          </cell>
          <cell r="B38" t="str">
            <v>3．门脉系统介入诊疗</v>
          </cell>
        </row>
        <row r="39">
          <cell r="A39" t="str">
            <v>320300001</v>
          </cell>
          <cell r="B39" t="str">
            <v>经皮肝穿刺肝静脉扩张术</v>
          </cell>
        </row>
        <row r="39">
          <cell r="D39" t="str">
            <v>球囊、导管</v>
          </cell>
          <cell r="E39" t="str">
            <v>次</v>
          </cell>
          <cell r="F39" t="str">
            <v>2100</v>
          </cell>
          <cell r="G39" t="str">
            <v>1890</v>
          </cell>
          <cell r="H39" t="str">
            <v>1500</v>
          </cell>
          <cell r="I39" t="str">
            <v>经皮门脉造影1575元</v>
          </cell>
        </row>
        <row r="40">
          <cell r="A40" t="str">
            <v>320300002</v>
          </cell>
          <cell r="B40" t="str">
            <v>肝动脉插管灌注术</v>
          </cell>
        </row>
        <row r="40">
          <cell r="D40" t="str">
            <v>导管及体内放置的投药泵(Port)</v>
          </cell>
          <cell r="E40" t="str">
            <v>次</v>
          </cell>
          <cell r="F40">
            <v>1894</v>
          </cell>
          <cell r="G40">
            <v>1627</v>
          </cell>
          <cell r="H40" t="str">
            <v>1275</v>
          </cell>
        </row>
        <row r="41">
          <cell r="A41" t="str">
            <v>320300003</v>
          </cell>
          <cell r="B41" t="str">
            <v>经颈内静脉肝内门腔静脉分流术(TIPS)</v>
          </cell>
          <cell r="C41" t="str">
            <v>不含X线监控及摄片</v>
          </cell>
          <cell r="D41" t="str">
            <v>导管、导丝、支架</v>
          </cell>
          <cell r="E41" t="str">
            <v>次</v>
          </cell>
          <cell r="F41" t="str">
            <v>2100</v>
          </cell>
          <cell r="G41" t="str">
            <v>1890</v>
          </cell>
          <cell r="H41" t="str">
            <v>1500</v>
          </cell>
        </row>
        <row r="42">
          <cell r="A42" t="str">
            <v>3204</v>
          </cell>
          <cell r="B42" t="str">
            <v>4．心脏介入诊疗</v>
          </cell>
        </row>
        <row r="43">
          <cell r="A43" t="str">
            <v>320400001</v>
          </cell>
          <cell r="B43" t="str">
            <v>经皮瓣膜球囊成形术</v>
          </cell>
          <cell r="C43" t="str">
            <v>包括二尖瓣、三尖瓣、主动脉瓣、肺动脉瓣球囊成形术，房间隔穿刺术、经皮二尖瓣钳夹术</v>
          </cell>
          <cell r="D43" t="str">
            <v>导管球囊</v>
          </cell>
          <cell r="E43" t="str">
            <v>每个瓣膜</v>
          </cell>
          <cell r="F43">
            <v>1890</v>
          </cell>
          <cell r="G43">
            <v>1701</v>
          </cell>
          <cell r="H43">
            <v>1350</v>
          </cell>
        </row>
        <row r="43">
          <cell r="J43" t="str">
            <v>泰医保发〔2022〕2号</v>
          </cell>
        </row>
        <row r="44">
          <cell r="A44" t="str">
            <v>320400002</v>
          </cell>
          <cell r="B44" t="str">
            <v>经皮心内膜心肌活检术</v>
          </cell>
          <cell r="C44" t="str">
            <v>不含病理诊断及其它特殊检查</v>
          </cell>
          <cell r="D44" t="str">
            <v>导管</v>
          </cell>
          <cell r="E44" t="str">
            <v>次</v>
          </cell>
          <cell r="F44" t="str">
            <v>840</v>
          </cell>
          <cell r="G44" t="str">
            <v>756</v>
          </cell>
          <cell r="H44" t="str">
            <v>600</v>
          </cell>
        </row>
        <row r="45">
          <cell r="A45" t="str">
            <v>320400003</v>
          </cell>
          <cell r="B45" t="str">
            <v>先心病介入治疗</v>
          </cell>
          <cell r="C45" t="str">
            <v>包括动脉导管未闭、房室间隔缺损等</v>
          </cell>
          <cell r="D45" t="str">
            <v>导管、关闭器</v>
          </cell>
          <cell r="E45" t="str">
            <v>次</v>
          </cell>
          <cell r="F45">
            <v>2520</v>
          </cell>
          <cell r="G45">
            <v>2268</v>
          </cell>
          <cell r="H45" t="str">
            <v>1350</v>
          </cell>
          <cell r="I45" t="str">
            <v>　</v>
          </cell>
        </row>
        <row r="46">
          <cell r="A46" t="str">
            <v>320400003a</v>
          </cell>
          <cell r="B46" t="str">
            <v>室间隔缺损介入治疗</v>
          </cell>
        </row>
        <row r="46">
          <cell r="E46" t="str">
            <v>次</v>
          </cell>
          <cell r="F46">
            <v>3136</v>
          </cell>
          <cell r="G46">
            <v>2822</v>
          </cell>
          <cell r="H46" t="str">
            <v>2100</v>
          </cell>
        </row>
        <row r="47">
          <cell r="A47" t="str">
            <v>3205</v>
          </cell>
          <cell r="B47" t="str">
            <v>5．冠脉介入诊疗</v>
          </cell>
        </row>
        <row r="48">
          <cell r="A48" t="str">
            <v>320500001</v>
          </cell>
          <cell r="B48" t="str">
            <v>冠状动脉造影术</v>
          </cell>
        </row>
        <row r="48">
          <cell r="D48" t="str">
            <v>导管、导丝</v>
          </cell>
          <cell r="E48" t="str">
            <v>次</v>
          </cell>
          <cell r="F48" t="str">
            <v>2100</v>
          </cell>
          <cell r="G48" t="str">
            <v>1890</v>
          </cell>
          <cell r="H48" t="str">
            <v>1500</v>
          </cell>
          <cell r="I48" t="str">
            <v>同时做左心室造影加收315元</v>
          </cell>
        </row>
        <row r="49">
          <cell r="A49" t="str">
            <v>320500002</v>
          </cell>
          <cell r="B49" t="str">
            <v>经皮冠状动脉腔内成形术(PTCA)</v>
          </cell>
          <cell r="C49" t="str">
            <v>含PTCA前的靶血管造影</v>
          </cell>
          <cell r="D49" t="str">
            <v>指引导管、指引导丝、球囊导管、支架</v>
          </cell>
          <cell r="E49" t="str">
            <v>次</v>
          </cell>
          <cell r="F49">
            <v>3574</v>
          </cell>
          <cell r="G49">
            <v>3064</v>
          </cell>
          <cell r="H49" t="str">
            <v>2400</v>
          </cell>
          <cell r="I49" t="str">
            <v>1．以扩张一支冠脉血管为基价，扩张多支血管每支加收315；2．若冠状动脉造影术后立即进行PTCA术，应视作二次手术分别计价</v>
          </cell>
        </row>
        <row r="50">
          <cell r="A50" t="str">
            <v>320500003</v>
          </cell>
          <cell r="B50" t="str">
            <v>经皮冠状动脉内支架置入术(STENT)</v>
          </cell>
          <cell r="C50" t="str">
            <v>含为放置冠脉内支架而进行的球囊预扩张和支架打开后的支架内球囊高压扩张及术前的靶血管造影</v>
          </cell>
          <cell r="D50" t="str">
            <v>指引导管、指引导丝、球囊导管、支架</v>
          </cell>
          <cell r="E50" t="str">
            <v>次</v>
          </cell>
          <cell r="F50">
            <v>3574</v>
          </cell>
          <cell r="G50">
            <v>3064</v>
          </cell>
          <cell r="H50" t="str">
            <v>2400</v>
          </cell>
          <cell r="I50" t="str">
            <v>1．以扩张一支冠脉血管为基价，扩张多支血管每支加收315；2．若冠状动脉造影术后立即进行STENT术，应视作二次手术分别计价</v>
          </cell>
        </row>
        <row r="51">
          <cell r="A51" t="str">
            <v>320500004</v>
          </cell>
          <cell r="B51" t="str">
            <v>经皮冠状动脉腔内激光成形术(ELCA)</v>
          </cell>
          <cell r="C51" t="str">
            <v>含激光消融后球囊扩张和/或支架置入及术前的靶血管造影</v>
          </cell>
          <cell r="D51" t="str">
            <v>指引导管、指引导丝、球囊导管、支架</v>
          </cell>
          <cell r="E51" t="str">
            <v>次</v>
          </cell>
          <cell r="F51" t="str">
            <v>3360</v>
          </cell>
          <cell r="G51" t="str">
            <v>3024</v>
          </cell>
          <cell r="H51" t="str">
            <v>2400</v>
          </cell>
          <cell r="I51" t="str">
            <v>1．以一支冠脉血管为基价，多支血管每支加收315元；2．若冠状动脉造影术后立即进行激光成形术，应视作二次手术分别计价</v>
          </cell>
        </row>
        <row r="52">
          <cell r="A52" t="str">
            <v>320500005</v>
          </cell>
          <cell r="B52" t="str">
            <v>高速冠状动脉内膜旋磨术</v>
          </cell>
          <cell r="C52" t="str">
            <v>含旋磨后球囊扩张和/或支架置入及术前的靶血管造影</v>
          </cell>
          <cell r="D52" t="str">
            <v>旋磨术专用导丝和旋磨导管、支架</v>
          </cell>
          <cell r="E52" t="str">
            <v>次</v>
          </cell>
          <cell r="F52" t="str">
            <v>3360</v>
          </cell>
          <cell r="G52" t="str">
            <v>3024</v>
          </cell>
          <cell r="H52" t="str">
            <v>2400</v>
          </cell>
          <cell r="I52" t="str">
            <v>1．以旋磨一支冠脉血管为基价，旋磨多支血管每支加收315元；2．若冠状动脉造影术后立即进行旋磨术，应视作二次手术分别计价</v>
          </cell>
        </row>
        <row r="53">
          <cell r="A53" t="str">
            <v>320500006</v>
          </cell>
          <cell r="B53" t="str">
            <v>定向冠脉内膜旋切术</v>
          </cell>
          <cell r="C53" t="str">
            <v>含术前的靶血管造影</v>
          </cell>
          <cell r="D53" t="str">
            <v>旋切导管</v>
          </cell>
          <cell r="E53" t="str">
            <v>次</v>
          </cell>
          <cell r="F53" t="str">
            <v>3360</v>
          </cell>
          <cell r="G53" t="str">
            <v>3024</v>
          </cell>
          <cell r="H53" t="str">
            <v>2400</v>
          </cell>
          <cell r="I53" t="str">
            <v>1．以旋切一支冠脉血管为基价，旋切多支血管每支加收315元；2．若冠状动脉造影术后立即进行旋切术，应视作二次手术分别计价</v>
          </cell>
        </row>
        <row r="54">
          <cell r="A54" t="str">
            <v>320500007</v>
          </cell>
          <cell r="B54" t="str">
            <v>冠脉血管内超声检查术(IVUS)</v>
          </cell>
          <cell r="C54" t="str">
            <v>含术前的靶血管造影，包括脑血管内超声检查术(IVUS)</v>
          </cell>
          <cell r="D54" t="str">
            <v>血管内超声导管</v>
          </cell>
          <cell r="E54" t="str">
            <v>次</v>
          </cell>
          <cell r="F54" t="str">
            <v>3150</v>
          </cell>
          <cell r="G54" t="str">
            <v>2835</v>
          </cell>
          <cell r="H54" t="str">
            <v>2250</v>
          </cell>
        </row>
        <row r="54">
          <cell r="J54" t="str">
            <v>泰医保发〔2021〕14号</v>
          </cell>
        </row>
        <row r="55">
          <cell r="A55" t="str">
            <v>320500008</v>
          </cell>
          <cell r="B55" t="str">
            <v>冠状血管内多普勒血流测量术</v>
          </cell>
          <cell r="C55" t="str">
            <v>含术前的靶血管造影</v>
          </cell>
          <cell r="D55" t="str">
            <v>多普勒导丝</v>
          </cell>
          <cell r="E55" t="str">
            <v>次</v>
          </cell>
          <cell r="F55" t="str">
            <v>3150</v>
          </cell>
          <cell r="G55" t="str">
            <v>2835</v>
          </cell>
          <cell r="H55" t="str">
            <v>2250</v>
          </cell>
        </row>
        <row r="56">
          <cell r="A56" t="str">
            <v>320500009</v>
          </cell>
          <cell r="B56" t="str">
            <v>经皮主动脉气囊反搏动术(IABP)</v>
          </cell>
          <cell r="C56" t="str">
            <v>含主动脉气囊植入、反搏动治疗、气囊取出；不含心电、压力连续示波监护</v>
          </cell>
          <cell r="D56" t="str">
            <v>主动脉内反搏动球囊导管</v>
          </cell>
          <cell r="E56" t="str">
            <v>次</v>
          </cell>
          <cell r="F56" t="str">
            <v>1890</v>
          </cell>
          <cell r="G56" t="str">
            <v>1701</v>
          </cell>
          <cell r="H56" t="str">
            <v>1350</v>
          </cell>
        </row>
        <row r="57">
          <cell r="A57" t="str">
            <v>320500010</v>
          </cell>
          <cell r="B57" t="str">
            <v>冠脉血管内窥镜检查术</v>
          </cell>
        </row>
        <row r="57">
          <cell r="D57" t="str">
            <v>血管内窥镜导管</v>
          </cell>
          <cell r="E57" t="str">
            <v>次</v>
          </cell>
          <cell r="F57" t="str">
            <v>2940</v>
          </cell>
          <cell r="G57" t="str">
            <v>2646</v>
          </cell>
          <cell r="H57" t="str">
            <v>2100</v>
          </cell>
        </row>
        <row r="58">
          <cell r="A58" t="str">
            <v>320500011</v>
          </cell>
          <cell r="B58" t="str">
            <v>经皮冠状动脉内溶栓术</v>
          </cell>
          <cell r="C58" t="str">
            <v>含冠脉造影</v>
          </cell>
        </row>
        <row r="58">
          <cell r="E58" t="str">
            <v>次</v>
          </cell>
          <cell r="F58">
            <v>2454</v>
          </cell>
          <cell r="G58">
            <v>2107</v>
          </cell>
          <cell r="H58" t="str">
            <v>1650</v>
          </cell>
        </row>
        <row r="59">
          <cell r="A59" t="str">
            <v>320500012</v>
          </cell>
          <cell r="B59" t="str">
            <v>经皮激光心肌血管重建术(PMR)</v>
          </cell>
          <cell r="C59" t="str">
            <v>含冠脉造影</v>
          </cell>
          <cell r="D59" t="str">
            <v>激光导管</v>
          </cell>
          <cell r="E59" t="str">
            <v>次</v>
          </cell>
          <cell r="F59" t="str">
            <v>3150</v>
          </cell>
          <cell r="G59" t="str">
            <v>2835</v>
          </cell>
          <cell r="H59" t="str">
            <v>2250</v>
          </cell>
        </row>
        <row r="60">
          <cell r="A60" t="str">
            <v>320500013</v>
          </cell>
          <cell r="B60" t="str">
            <v>冠状动脉内超声溶栓术</v>
          </cell>
          <cell r="C60" t="str">
            <v>含冠脉造影</v>
          </cell>
          <cell r="D60" t="str">
            <v>超声溶栓导管</v>
          </cell>
          <cell r="E60" t="str">
            <v>次</v>
          </cell>
          <cell r="F60" t="str">
            <v>3360</v>
          </cell>
          <cell r="G60" t="str">
            <v>3024</v>
          </cell>
          <cell r="H60" t="str">
            <v>2400</v>
          </cell>
        </row>
        <row r="61">
          <cell r="A61" t="str">
            <v>320500014</v>
          </cell>
          <cell r="B61" t="str">
            <v>冠脉内局部放射治疗术</v>
          </cell>
          <cell r="C61" t="str">
            <v>含冠脉造影、同位素放射源及放疗装置的使用</v>
          </cell>
        </row>
        <row r="61">
          <cell r="E61" t="str">
            <v>次</v>
          </cell>
          <cell r="F61" t="str">
            <v>3150</v>
          </cell>
          <cell r="G61" t="str">
            <v>2835</v>
          </cell>
          <cell r="H61" t="str">
            <v>2250</v>
          </cell>
        </row>
        <row r="62">
          <cell r="A62" t="str">
            <v>320500015</v>
          </cell>
          <cell r="B62" t="str">
            <v>冠脉内局部药物释放治疗术</v>
          </cell>
          <cell r="C62" t="str">
            <v>含冠脉造影</v>
          </cell>
          <cell r="D62" t="str">
            <v>局部药物释放导管</v>
          </cell>
          <cell r="E62" t="str">
            <v>次</v>
          </cell>
          <cell r="F62" t="str">
            <v>3360</v>
          </cell>
          <cell r="G62" t="str">
            <v>3024</v>
          </cell>
          <cell r="H62" t="str">
            <v>2400</v>
          </cell>
        </row>
        <row r="63">
          <cell r="A63" t="str">
            <v>320500016</v>
          </cell>
          <cell r="B63" t="str">
            <v>肥厚型心肌病化学消融术</v>
          </cell>
        </row>
        <row r="63">
          <cell r="D63" t="str">
            <v>特殊材料</v>
          </cell>
          <cell r="E63" t="str">
            <v>次</v>
          </cell>
          <cell r="F63" t="str">
            <v>3360</v>
          </cell>
          <cell r="G63" t="str">
            <v>3024</v>
          </cell>
          <cell r="H63" t="str">
            <v>2400</v>
          </cell>
        </row>
        <row r="64">
          <cell r="A64" t="str">
            <v>320500017</v>
          </cell>
          <cell r="B64" t="str">
            <v>冠脉定量血流分数（QFR）检查术</v>
          </cell>
          <cell r="C64" t="str">
            <v>在备有除颤仪及除颤电极的条件下，消毒，铺巾，局部麻醉，穿刺动脉放置鞘管，冠状动脉造影后经鞘管在监护仪监护及数字减影血管造影(DSA)引导下，沿引导钢丝将指引导管送至冠状动脉开口，根据冠状动脉造影结果决定需要检查的靶血管和靶病变。动脉注射硝酸甘油，再次行2个体位差≥25°的靶血管造影，通过DSA系统或影像归档和通信（PACS）系统将该2个体位的靶血管造影DICOM影像推送至定量血流分数测量系统，并对靶血管进行三维重建与血流动力学计算，分别获得靶血管、靶病变的定量血流分数，测量并计算病变长度、近端和远端参考管腔直径、病变的最佳造影投照体位等，该检查过程无需测量主动脉压</v>
          </cell>
          <cell r="D64" t="str">
            <v>导管、导丝、穿刺针</v>
          </cell>
          <cell r="E64" t="str">
            <v>次</v>
          </cell>
          <cell r="F64" t="str">
            <v>自主定价</v>
          </cell>
        </row>
        <row r="64">
          <cell r="J64" t="str">
            <v>按照泰医保发﹝2019﹞83号文新增项目</v>
          </cell>
        </row>
        <row r="65">
          <cell r="A65" t="str">
            <v>3206</v>
          </cell>
          <cell r="B65" t="str">
            <v>6．脑和脊髓血管介入诊疗</v>
          </cell>
        </row>
        <row r="66">
          <cell r="A66" t="str">
            <v>320600001</v>
          </cell>
          <cell r="B66" t="str">
            <v>经股动脉插管全脑动脉造影术</v>
          </cell>
          <cell r="C66" t="str">
            <v>含颈动脉、椎动脉，包括经颈动脉插管</v>
          </cell>
          <cell r="D66" t="str">
            <v>导管</v>
          </cell>
          <cell r="E66" t="str">
            <v>次</v>
          </cell>
          <cell r="F66">
            <v>2006</v>
          </cell>
          <cell r="G66">
            <v>1724</v>
          </cell>
          <cell r="H66" t="str">
            <v>1350</v>
          </cell>
        </row>
        <row r="67">
          <cell r="A67" t="str">
            <v>320600002</v>
          </cell>
          <cell r="B67" t="str">
            <v>单纯脑动静脉瘘栓塞术</v>
          </cell>
        </row>
        <row r="67">
          <cell r="E67" t="str">
            <v>次</v>
          </cell>
          <cell r="F67" t="str">
            <v>2835</v>
          </cell>
          <cell r="G67" t="str">
            <v>2550</v>
          </cell>
          <cell r="H67" t="str">
            <v>2025</v>
          </cell>
        </row>
        <row r="68">
          <cell r="A68" t="str">
            <v>320600003</v>
          </cell>
          <cell r="B68" t="str">
            <v>经皮穿刺脑血管腔内球囊成形术</v>
          </cell>
        </row>
        <row r="68">
          <cell r="D68" t="str">
            <v>指引导管、指引导丝、球囊导管</v>
          </cell>
          <cell r="E68" t="str">
            <v>次</v>
          </cell>
          <cell r="F68" t="str">
            <v>2310</v>
          </cell>
          <cell r="G68" t="str">
            <v>2079</v>
          </cell>
          <cell r="H68" t="str">
            <v>1650</v>
          </cell>
        </row>
        <row r="69">
          <cell r="A69" t="str">
            <v>320600004</v>
          </cell>
          <cell r="B69" t="str">
            <v>经皮穿刺脑血管腔内支架置入术</v>
          </cell>
        </row>
        <row r="69">
          <cell r="D69" t="str">
            <v>指引导管、指引导丝、球囊导管、支架</v>
          </cell>
          <cell r="E69" t="str">
            <v>次</v>
          </cell>
          <cell r="F69">
            <v>3126</v>
          </cell>
          <cell r="G69">
            <v>2681</v>
          </cell>
          <cell r="H69" t="str">
            <v>2100</v>
          </cell>
        </row>
        <row r="70">
          <cell r="A70" t="str">
            <v>320600005</v>
          </cell>
          <cell r="B70" t="str">
            <v>经皮穿刺脑血管腔内溶栓术</v>
          </cell>
          <cell r="C70" t="str">
            <v>包括抽吸术</v>
          </cell>
          <cell r="D70" t="str">
            <v>指引导管、指引导丝</v>
          </cell>
          <cell r="E70" t="str">
            <v>次</v>
          </cell>
          <cell r="F70" t="str">
            <v>1785</v>
          </cell>
          <cell r="G70" t="str">
            <v>1606</v>
          </cell>
          <cell r="H70" t="str">
            <v>1275</v>
          </cell>
        </row>
        <row r="71">
          <cell r="A71" t="str">
            <v>320600006</v>
          </cell>
          <cell r="B71" t="str">
            <v>经皮穿刺脑血管腔内化疗术</v>
          </cell>
        </row>
        <row r="71">
          <cell r="D71" t="str">
            <v>导管</v>
          </cell>
          <cell r="E71" t="str">
            <v>次</v>
          </cell>
          <cell r="F71" t="str">
            <v>1785</v>
          </cell>
          <cell r="G71" t="str">
            <v>1606</v>
          </cell>
          <cell r="H71" t="str">
            <v>1275</v>
          </cell>
        </row>
        <row r="72">
          <cell r="A72" t="str">
            <v>320600007</v>
          </cell>
          <cell r="B72" t="str">
            <v>颈内动脉海绵窦瘘栓塞术</v>
          </cell>
        </row>
        <row r="72">
          <cell r="D72" t="str">
            <v>栓塞材料</v>
          </cell>
          <cell r="E72" t="str">
            <v>次</v>
          </cell>
          <cell r="F72" t="str">
            <v>2814</v>
          </cell>
          <cell r="G72" t="str">
            <v>2532</v>
          </cell>
          <cell r="H72" t="str">
            <v>2010</v>
          </cell>
        </row>
        <row r="73">
          <cell r="A73" t="str">
            <v>320600008</v>
          </cell>
          <cell r="B73" t="str">
            <v>颅内动脉瘤栓塞术</v>
          </cell>
        </row>
        <row r="73">
          <cell r="D73" t="str">
            <v>栓塞材料</v>
          </cell>
          <cell r="E73" t="str">
            <v>次</v>
          </cell>
          <cell r="F73">
            <v>3104</v>
          </cell>
          <cell r="G73">
            <v>2662</v>
          </cell>
          <cell r="H73" t="str">
            <v>2085</v>
          </cell>
        </row>
        <row r="74">
          <cell r="A74" t="str">
            <v>320600009</v>
          </cell>
          <cell r="B74" t="str">
            <v>脑及颅内血管畸形栓塞术</v>
          </cell>
        </row>
        <row r="74">
          <cell r="D74" t="str">
            <v>栓塞材料</v>
          </cell>
          <cell r="E74" t="str">
            <v>次</v>
          </cell>
          <cell r="F74" t="str">
            <v>2835</v>
          </cell>
          <cell r="G74" t="str">
            <v>2550</v>
          </cell>
          <cell r="H74" t="str">
            <v>2025</v>
          </cell>
        </row>
        <row r="75">
          <cell r="A75" t="str">
            <v>320600010</v>
          </cell>
          <cell r="B75" t="str">
            <v>脊髓动脉造影术</v>
          </cell>
        </row>
        <row r="75">
          <cell r="E75" t="str">
            <v>次</v>
          </cell>
          <cell r="F75" t="str">
            <v>2310</v>
          </cell>
          <cell r="G75" t="str">
            <v>2079</v>
          </cell>
          <cell r="H75" t="str">
            <v>1650</v>
          </cell>
        </row>
        <row r="76">
          <cell r="A76" t="str">
            <v>320600011</v>
          </cell>
          <cell r="B76" t="str">
            <v>脊髓血管畸形栓塞术</v>
          </cell>
        </row>
        <row r="76">
          <cell r="D76" t="str">
            <v>栓塞材料</v>
          </cell>
          <cell r="E76" t="str">
            <v>次</v>
          </cell>
          <cell r="F76" t="str">
            <v>2940</v>
          </cell>
          <cell r="G76">
            <v>2646</v>
          </cell>
          <cell r="H76" t="str">
            <v>2100</v>
          </cell>
        </row>
        <row r="77">
          <cell r="A77" t="str">
            <v>320600013</v>
          </cell>
          <cell r="B77" t="str">
            <v>脑血管腔内血栓取出术</v>
          </cell>
          <cell r="C77" t="str">
            <v>全麻，穿刺股动脉，在导丝的指引下将造影导管置于主动脉弓进行造影，发现颅内外大血管闭塞部位，在微导丝指引下将中间导管置于大脑闭塞血管，通过微导管将取栓器置于血栓处，应用取栓器、抽吸等方式行血管再通治疗，造影复查，穿刺点压迫包扎，人工报告</v>
          </cell>
          <cell r="D77" t="str">
            <v>颅内取栓器，血流重建装置和传送系统，颅内支撑导管</v>
          </cell>
          <cell r="E77" t="str">
            <v>次</v>
          </cell>
          <cell r="F77" t="str">
            <v>自主定价</v>
          </cell>
        </row>
        <row r="77">
          <cell r="J77" t="str">
            <v>按照泰医保发﹝2019﹞83号文新增项目</v>
          </cell>
        </row>
        <row r="78">
          <cell r="A78" t="str">
            <v>33</v>
          </cell>
          <cell r="B78" t="str">
            <v>(三)手术治疗说明：                                                                                                                                                                                          </v>
          </cell>
        </row>
        <row r="79">
          <cell r="B79" t="str">
            <v>1.本类包括麻醉、神经系统、内分泌系统、眼、耳、鼻口咽、呼吸系统、心血管系统、造血及淋巴系统、消化系统、泌尿系统、男、女生殖系统、产科、肌肉骨骼系统、体被系统、手术仪器设备使用费等17个第三级分类的手术项目，共计1969项。</v>
          </cell>
        </row>
        <row r="80">
          <cell r="B80" t="str">
            <v>2.在“除外内容”外，手术中所需的常规器械和低值医用消耗器品(如一次性无菌巾、消毒药品、一般缝线、普通纱布、棉球、注射器、输液器等)输血、输液注射等一般治疗费用，在定价时已列入手术成本因素中考虑，均不另行计价。</v>
          </cell>
        </row>
        <row r="80">
          <cell r="J80" t="str">
            <v>泰医保发〔2021〕14号</v>
          </cell>
        </row>
        <row r="81">
          <cell r="B81" t="str">
            <v>3.手术中所需的特殊医用消耗材料(如特殊穿刺针、特殊导丝、导管、支架、球囊、特殊缝线、特殊缝针、钛夹、钛钉、钢（钛）板、扩张器、吻合器、缝合器、固定器等)、特殊药品、组织器官移值供体、人工植入体等均为除外内容，凡在项目内涵中已含的不再单独收费。</v>
          </cell>
        </row>
        <row r="82">
          <cell r="B82" t="str">
            <v>4.使用各种内镜、腔镜、手术显微镜在原价基础上加收。</v>
          </cell>
        </row>
        <row r="83">
          <cell r="B83" t="str">
            <v>5.在同一项目中使用激光、微波、射频、冷冻、各种特殊刀(如激光刀、高频电刀、氩氦刀、射频刀、氩汽刀、微波刀、超声刀、等离子刀等)等方法可分别计价。</v>
          </cell>
        </row>
        <row r="84">
          <cell r="B84" t="str">
            <v>6.（1）经同一切口进行的两种不同疾病的手术，主要手术按全价计费,其他手术按相应手术费的50%计收。</v>
          </cell>
        </row>
        <row r="85">
          <cell r="B85" t="str">
            <v>（2)经两个切口的两种不同疾病手术，按手术标准分别计价。</v>
          </cell>
        </row>
        <row r="86">
          <cell r="B86" t="str">
            <v>（3)同一手术项目中两个以上切口的手术，主要手术按全价计费,次要手术按其相应手术费的80%计费。</v>
          </cell>
        </row>
        <row r="87">
          <cell r="B87" t="str">
            <v>（4)凡属探查性质的手术,术中改作其他手术时,只收取其他手术费,不再收取探查手术费。</v>
          </cell>
        </row>
        <row r="88">
          <cell r="B88" t="str">
            <v>（5)因病情恶化等客观因素无法继续进行时，只按探查手术项目收费，不得另收其他手术费。</v>
          </cell>
        </row>
        <row r="89">
          <cell r="B89" t="str">
            <v>（6)术后二期缝合按大（全刀口裂开，编码为330000001a）800元、中（1／2刀口裂开，编码为330000001b）500元、小（低于1／2刀口裂开，编码为330000001c）300元收费；清创缝合术按大（10cm以上，编码为330000002a）800元，中（5-10cm，330000002b）500元，小（小于5cm，330000002c）300元收费。</v>
          </cell>
        </row>
        <row r="89">
          <cell r="J89" t="str">
            <v>泰医保发〔2021〕14号</v>
          </cell>
        </row>
        <row r="90">
          <cell r="B90" t="str">
            <v>7.如病情需要再次手术，按手术标准分别计价。</v>
          </cell>
        </row>
        <row r="91">
          <cell r="B91" t="str">
            <v>8.手术项目在门诊手术室进行的按相应项目价格酌减(耳鼻咽手术除外)。</v>
          </cell>
        </row>
        <row r="92">
          <cell r="B92" t="str">
            <v>9.同时进行两种及两种以上麻醉时，主要麻醉按全价收费，辅助麻醉按其价格的50%收费。</v>
          </cell>
        </row>
        <row r="93">
          <cell r="B93" t="str">
            <v>10.传染病患者手术加收400元特殊消毒费（编码为：330000003）。特异性感染疾病（破伤风、绿脓杆菌、气性坏疽）患者手术加收800元特殊消毒费（编码为：330000004）。</v>
          </cell>
        </row>
        <row r="93">
          <cell r="J93" t="str">
            <v>泰医保发〔2021〕14号</v>
          </cell>
        </row>
        <row r="94">
          <cell r="B94" t="str">
            <v>11.中医传统手术项目如肛肠、中医骨伤，需在中医相应的诊疗项目中查找，不在此重复列项。</v>
          </cell>
        </row>
        <row r="95">
          <cell r="B95" t="str">
            <v>12.双侧器官同时实行的手术，在相应单侧手术收费基础上加收80%。（新增项目在价格修订表里）</v>
          </cell>
        </row>
        <row r="95">
          <cell r="J95" t="str">
            <v>泰医保发〔2021〕14号</v>
          </cell>
        </row>
        <row r="96">
          <cell r="B96" t="str">
            <v>13.按照自愿原则，为避免造成二次医疗伤害，使用安全可靠的特殊方式院内转运危重症患者，可以收特殊患者安全转运(编码为330000007)，暂由医疗机构自主定价，不限手术项目使用</v>
          </cell>
        </row>
        <row r="96">
          <cell r="J96" t="str">
            <v>泰医保发〔2022〕2号</v>
          </cell>
        </row>
        <row r="97">
          <cell r="A97" t="str">
            <v>3301</v>
          </cell>
          <cell r="B97" t="str">
            <v>1．麻醉</v>
          </cell>
        </row>
        <row r="98">
          <cell r="A98" t="str">
            <v>330100001</v>
          </cell>
          <cell r="B98" t="str">
            <v>局部浸润麻醉</v>
          </cell>
          <cell r="C98" t="str">
            <v>含表面麻醉</v>
          </cell>
        </row>
        <row r="98">
          <cell r="E98" t="str">
            <v>次</v>
          </cell>
          <cell r="F98" t="str">
            <v>27</v>
          </cell>
          <cell r="G98" t="str">
            <v>22</v>
          </cell>
          <cell r="H98" t="str">
            <v>19</v>
          </cell>
        </row>
        <row r="98">
          <cell r="J98" t="str">
            <v>泰医保发〔2022〕31号</v>
          </cell>
        </row>
        <row r="99">
          <cell r="A99" t="str">
            <v>330100002</v>
          </cell>
          <cell r="B99" t="str">
            <v>神经阻滞麻醉</v>
          </cell>
          <cell r="C99" t="str">
            <v>包括颈丛、臂丛、星状神经等各种神经阻滞及侧隐窝阻滞术、侧隐窝臭氧注射等</v>
          </cell>
        </row>
        <row r="99">
          <cell r="E99" t="str">
            <v>2小时</v>
          </cell>
          <cell r="F99" t="str">
            <v>224</v>
          </cell>
          <cell r="G99" t="str">
            <v>200</v>
          </cell>
          <cell r="H99">
            <v>128</v>
          </cell>
          <cell r="I99" t="str">
            <v>侧隐窝臭氧注射896元；每增加1小时加收56元；普通臭氧注射每次32元</v>
          </cell>
        </row>
        <row r="100">
          <cell r="A100" t="str">
            <v>330100003</v>
          </cell>
          <cell r="B100" t="str">
            <v>椎管内麻醉</v>
          </cell>
          <cell r="C100" t="str">
            <v>包括腰麻、硬膜外阻滞及腰麻硬膜外联合阻滞</v>
          </cell>
          <cell r="D100" t="str">
            <v>腰麻硬膜外联合套件、硬膜外套件</v>
          </cell>
          <cell r="E100" t="str">
            <v>2小时</v>
          </cell>
          <cell r="F100" t="str">
            <v>448</v>
          </cell>
          <cell r="G100" t="str">
            <v>403</v>
          </cell>
          <cell r="H100">
            <v>256</v>
          </cell>
          <cell r="I100" t="str">
            <v>腰麻硬膜外联合阻滞加收56元、每增加1小时加收56元;双穿刺点加收112元;危急病人加收112元</v>
          </cell>
        </row>
        <row r="101">
          <cell r="A101" t="str">
            <v>330100004</v>
          </cell>
          <cell r="B101" t="str">
            <v>基础麻醉</v>
          </cell>
          <cell r="C101" t="str">
            <v>含强化麻醉</v>
          </cell>
        </row>
        <row r="101">
          <cell r="E101" t="str">
            <v>2小时</v>
          </cell>
          <cell r="F101" t="str">
            <v>112</v>
          </cell>
          <cell r="G101" t="str">
            <v>104</v>
          </cell>
          <cell r="H101">
            <v>64</v>
          </cell>
          <cell r="I101" t="str">
            <v>每增加1小时加收56元</v>
          </cell>
        </row>
        <row r="102">
          <cell r="A102" t="str">
            <v>330100005</v>
          </cell>
          <cell r="B102" t="str">
            <v>全身麻醉</v>
          </cell>
          <cell r="C102" t="str">
            <v>含气管插管；包括吸入、静脉或吸静复合以及靶控输入</v>
          </cell>
          <cell r="D102" t="str">
            <v>气管导管</v>
          </cell>
          <cell r="E102" t="str">
            <v>2小时</v>
          </cell>
          <cell r="F102" t="str">
            <v>1008</v>
          </cell>
          <cell r="G102" t="str">
            <v>936</v>
          </cell>
          <cell r="H102">
            <v>576</v>
          </cell>
          <cell r="I102" t="str">
            <v>每增加1小时加收56元;危急病人加收224元</v>
          </cell>
        </row>
        <row r="103">
          <cell r="A103" t="str">
            <v>330100005a</v>
          </cell>
          <cell r="B103" t="str">
            <v>无插管全麻</v>
          </cell>
        </row>
        <row r="103">
          <cell r="E103" t="str">
            <v>次</v>
          </cell>
          <cell r="F103" t="str">
            <v>336</v>
          </cell>
          <cell r="G103" t="str">
            <v>312</v>
          </cell>
          <cell r="H103">
            <v>192</v>
          </cell>
        </row>
        <row r="103">
          <cell r="J103" t="str">
            <v>泰医保发〔2021〕14号</v>
          </cell>
        </row>
        <row r="104">
          <cell r="A104" t="str">
            <v>330100006</v>
          </cell>
          <cell r="B104" t="str">
            <v>血液加温治疗</v>
          </cell>
          <cell r="C104" t="str">
            <v>包括手术中加温和体外加温、输液加温</v>
          </cell>
          <cell r="D104" t="str">
            <v>一次性加温毯</v>
          </cell>
          <cell r="E104" t="str">
            <v>小时</v>
          </cell>
          <cell r="F104">
            <v>45</v>
          </cell>
          <cell r="G104">
            <v>40</v>
          </cell>
          <cell r="H104">
            <v>32</v>
          </cell>
        </row>
        <row r="104">
          <cell r="J104" t="str">
            <v>泰医保发〔2022〕2号</v>
          </cell>
        </row>
        <row r="105">
          <cell r="A105" t="str">
            <v>330100007</v>
          </cell>
          <cell r="B105" t="str">
            <v>支气管内麻醉</v>
          </cell>
          <cell r="C105" t="str">
            <v>包括各种施行单肺通气的麻醉方法，及肺灌洗等治疗</v>
          </cell>
          <cell r="D105" t="str">
            <v>双腔管</v>
          </cell>
          <cell r="E105" t="str">
            <v>2小时</v>
          </cell>
          <cell r="F105" t="str">
            <v>1008</v>
          </cell>
          <cell r="G105" t="str">
            <v>936</v>
          </cell>
          <cell r="H105">
            <v>576</v>
          </cell>
          <cell r="I105" t="str">
            <v>每增加1小时加收56元;危急病人加收224元</v>
          </cell>
        </row>
        <row r="106">
          <cell r="A106" t="str">
            <v>330100008</v>
          </cell>
          <cell r="B106" t="str">
            <v>术后镇痛</v>
          </cell>
          <cell r="C106" t="str">
            <v>包括静脉硬膜外及腰麻硬膜外联合给药；包括分娩</v>
          </cell>
          <cell r="D106" t="str">
            <v>腰麻硬膜外联合套件、镇痛装置</v>
          </cell>
          <cell r="E106" t="str">
            <v>次 </v>
          </cell>
          <cell r="F106" t="str">
            <v>56</v>
          </cell>
          <cell r="G106" t="str">
            <v>50</v>
          </cell>
          <cell r="H106">
            <v>32</v>
          </cell>
          <cell r="I106" t="str">
            <v>腰麻硬膜外联合阻滞加收20元；分娩镇痛加收168元；笑气镇痛收360元</v>
          </cell>
        </row>
        <row r="107">
          <cell r="A107" t="str">
            <v>330100009</v>
          </cell>
          <cell r="B107" t="str">
            <v>侧脑室连续镇痛</v>
          </cell>
        </row>
        <row r="107">
          <cell r="D107" t="str">
            <v>镇痛装置</v>
          </cell>
          <cell r="E107" t="str">
            <v>天</v>
          </cell>
          <cell r="F107" t="str">
            <v>56</v>
          </cell>
          <cell r="G107" t="str">
            <v>50</v>
          </cell>
          <cell r="H107">
            <v>32</v>
          </cell>
        </row>
        <row r="108">
          <cell r="A108" t="str">
            <v>330100010</v>
          </cell>
          <cell r="B108" t="str">
            <v>硬膜外连续镇痛</v>
          </cell>
        </row>
        <row r="108">
          <cell r="D108" t="str">
            <v>镇痛装置</v>
          </cell>
          <cell r="E108" t="str">
            <v>天</v>
          </cell>
          <cell r="F108" t="str">
            <v>56</v>
          </cell>
          <cell r="G108" t="str">
            <v>50</v>
          </cell>
          <cell r="H108">
            <v>32</v>
          </cell>
        </row>
        <row r="109">
          <cell r="A109" t="str">
            <v>330100011</v>
          </cell>
          <cell r="B109" t="str">
            <v>椎管内置管术</v>
          </cell>
          <cell r="C109" t="str">
            <v>包括神经根脱髓鞘等治疗</v>
          </cell>
          <cell r="D109" t="str">
            <v>硬膜外套件</v>
          </cell>
          <cell r="E109" t="str">
            <v>次</v>
          </cell>
          <cell r="F109" t="str">
            <v>135</v>
          </cell>
          <cell r="G109" t="str">
            <v>122</v>
          </cell>
          <cell r="H109">
            <v>77</v>
          </cell>
        </row>
        <row r="110">
          <cell r="A110" t="str">
            <v>330100012</v>
          </cell>
          <cell r="B110" t="str">
            <v>心肺复苏术</v>
          </cell>
          <cell r="C110" t="str">
            <v>不含开胸复苏和特殊气管插管术</v>
          </cell>
          <cell r="D110" t="str">
            <v>气管导管</v>
          </cell>
          <cell r="E110" t="str">
            <v>次</v>
          </cell>
          <cell r="F110" t="str">
            <v>170</v>
          </cell>
          <cell r="G110" t="str">
            <v>125</v>
          </cell>
          <cell r="H110" t="str">
            <v>100</v>
          </cell>
        </row>
        <row r="110">
          <cell r="J110" t="str">
            <v>泰医保发〔2022〕31号</v>
          </cell>
        </row>
        <row r="111">
          <cell r="A111" t="str">
            <v>330100013</v>
          </cell>
          <cell r="B111" t="str">
            <v>气管插管术</v>
          </cell>
          <cell r="C111" t="str">
            <v>指经口插管</v>
          </cell>
          <cell r="D111" t="str">
            <v>气管导管</v>
          </cell>
          <cell r="E111" t="str">
            <v>次</v>
          </cell>
          <cell r="F111" t="str">
            <v>110</v>
          </cell>
          <cell r="G111" t="str">
            <v>100</v>
          </cell>
          <cell r="H111">
            <v>80</v>
          </cell>
        </row>
        <row r="112">
          <cell r="A112">
            <v>330100014</v>
          </cell>
          <cell r="B112" t="str">
            <v>特殊方法气管插管术</v>
          </cell>
          <cell r="C112" t="str">
            <v>包括经鼻腔、经口盲探、逆行法；包括纤维喉镜、气管镜置管。</v>
          </cell>
          <cell r="D112" t="str">
            <v>气管导管</v>
          </cell>
          <cell r="E112" t="str">
            <v>次</v>
          </cell>
          <cell r="F112">
            <v>134</v>
          </cell>
          <cell r="G112">
            <v>120</v>
          </cell>
          <cell r="H112">
            <v>77</v>
          </cell>
          <cell r="I112" t="str">
            <v>可视内镜引导下气管插管加收240元</v>
          </cell>
          <cell r="J112" t="str">
            <v>泰医保发〔2023〕41号</v>
          </cell>
        </row>
        <row r="113">
          <cell r="A113" t="str">
            <v>330100015</v>
          </cell>
          <cell r="B113" t="str">
            <v>麻醉中监测</v>
          </cell>
          <cell r="C113" t="str">
            <v>含心电图、脉搏氧饱和度、心率变异分析、ST段分析、无创血压、有创血压、中心静脉压、呼气末二氧化碳、氧浓度、呼吸频率、潮气量、分钟通气量、气道压、肺顺应性、呼气末麻醉药浓度、体温、肌松、脑电双谱指数、肺动脉压监测</v>
          </cell>
        </row>
        <row r="113">
          <cell r="E113" t="str">
            <v>小时</v>
          </cell>
          <cell r="F113" t="str">
            <v>34</v>
          </cell>
          <cell r="G113" t="str">
            <v>30</v>
          </cell>
          <cell r="H113">
            <v>19</v>
          </cell>
        </row>
        <row r="114">
          <cell r="A114" t="str">
            <v>330100016</v>
          </cell>
          <cell r="B114" t="str">
            <v>控制性降压</v>
          </cell>
        </row>
        <row r="114">
          <cell r="E114" t="str">
            <v>次</v>
          </cell>
          <cell r="F114" t="str">
            <v>100</v>
          </cell>
          <cell r="G114" t="str">
            <v>90</v>
          </cell>
          <cell r="H114">
            <v>57</v>
          </cell>
        </row>
        <row r="115">
          <cell r="A115" t="str">
            <v>330100017</v>
          </cell>
          <cell r="B115" t="str">
            <v>体外循环</v>
          </cell>
        </row>
        <row r="115">
          <cell r="E115" t="str">
            <v>2小时</v>
          </cell>
          <cell r="F115">
            <v>1660</v>
          </cell>
          <cell r="G115">
            <v>1357</v>
          </cell>
          <cell r="H115">
            <v>960</v>
          </cell>
          <cell r="I115" t="str">
            <v>每增加一小时加收224元</v>
          </cell>
        </row>
        <row r="116">
          <cell r="A116" t="str">
            <v>330100017a</v>
          </cell>
          <cell r="B116" t="str">
            <v>体外循环2小时以上</v>
          </cell>
        </row>
        <row r="116">
          <cell r="E116" t="str">
            <v>每小时</v>
          </cell>
          <cell r="F116" t="str">
            <v>224</v>
          </cell>
          <cell r="G116" t="str">
            <v>208</v>
          </cell>
          <cell r="H116">
            <v>128</v>
          </cell>
        </row>
        <row r="117">
          <cell r="A117" t="str">
            <v>330100018</v>
          </cell>
          <cell r="B117" t="str">
            <v>镇痛泵体内置入术</v>
          </cell>
          <cell r="C117" t="str">
            <v>含置入和取出：包括化疗泵的置入和取出</v>
          </cell>
          <cell r="D117" t="str">
            <v>泵</v>
          </cell>
          <cell r="E117" t="str">
            <v>次</v>
          </cell>
          <cell r="F117" t="str">
            <v>784</v>
          </cell>
          <cell r="G117" t="str">
            <v>706</v>
          </cell>
          <cell r="H117">
            <v>512</v>
          </cell>
        </row>
        <row r="118">
          <cell r="A118" t="str">
            <v>330100019</v>
          </cell>
          <cell r="B118" t="str">
            <v>植入式给药装置（输液港）置入术</v>
          </cell>
          <cell r="C118" t="str">
            <v>包括鞘内程控药物灌注泵植入术、鞘内程控药物灌注泵重灌注术，输液港、泵取出术</v>
          </cell>
          <cell r="D118" t="str">
            <v>植入式给药装置(泵、输液港)、植入式给药装置专用针(留置针)、药物灌注系统</v>
          </cell>
          <cell r="E118" t="str">
            <v>次</v>
          </cell>
          <cell r="F118">
            <v>900</v>
          </cell>
          <cell r="G118">
            <v>765</v>
          </cell>
          <cell r="H118">
            <v>612</v>
          </cell>
          <cell r="I118" t="str">
            <v>取出收450元</v>
          </cell>
          <cell r="J118" t="str">
            <v>泰医保发〔2021〕14号、泰医保发〔2021〕48号</v>
          </cell>
        </row>
        <row r="119">
          <cell r="A119" t="str">
            <v>330100020</v>
          </cell>
          <cell r="B119" t="str">
            <v>口腔局部传感控制麻醉</v>
          </cell>
          <cell r="C119" t="str">
            <v>口腔黏膜消毒后，使用计算机控制局部麻醉系统，根据治疗需求选择进针位点、穿刺进针、形成麻醉通道，应用动态压力传感技术（DPS）、匀速恒压注药，行局部浸润、局部范围阻滞或单侧神经阻滞。不含特殊神经定位方法</v>
          </cell>
          <cell r="D119" t="str">
            <v>带针手柄</v>
          </cell>
          <cell r="E119" t="str">
            <v>次</v>
          </cell>
          <cell r="F119" t="str">
            <v>自主定价</v>
          </cell>
        </row>
        <row r="120">
          <cell r="A120" t="str">
            <v>330100021</v>
          </cell>
          <cell r="B120" t="str">
            <v>脉冲波分娩镇痛</v>
          </cell>
          <cell r="C120" t="str">
            <v>选取穴位，在合适的位置粘贴镇痛贴。连接仪器，利用胎心监护图形（CTG）信息，调整镇痛强度，达到减痛效果至分娩完成。不含胎心监护。</v>
          </cell>
        </row>
        <row r="120">
          <cell r="E120" t="str">
            <v>次</v>
          </cell>
          <cell r="F120" t="str">
            <v>新增项目</v>
          </cell>
        </row>
        <row r="120">
          <cell r="J120" t="str">
            <v>按照鲁价格二发﹝2018﹞144号文新增项目
泰医保发〔2021〕14号</v>
          </cell>
        </row>
        <row r="121">
          <cell r="A121" t="str">
            <v>3302</v>
          </cell>
          <cell r="B121" t="str">
            <v>2.神经系统手术</v>
          </cell>
        </row>
        <row r="121">
          <cell r="I121" t="str">
            <v> </v>
          </cell>
        </row>
        <row r="122">
          <cell r="A122" t="str">
            <v>330201</v>
          </cell>
          <cell r="B122" t="str">
            <v>颅骨和脑手术</v>
          </cell>
        </row>
        <row r="123">
          <cell r="A123" t="str">
            <v>330201001</v>
          </cell>
          <cell r="B123" t="str">
            <v>头皮肿物切除术</v>
          </cell>
          <cell r="C123" t="str">
            <v>不含植皮</v>
          </cell>
        </row>
        <row r="123">
          <cell r="E123" t="str">
            <v>次</v>
          </cell>
          <cell r="F123" t="str">
            <v>346</v>
          </cell>
          <cell r="G123" t="str">
            <v>312</v>
          </cell>
          <cell r="H123">
            <v>230</v>
          </cell>
          <cell r="I123" t="str">
            <v>直径大于4cm加收280元；门诊手术室按50%收费</v>
          </cell>
        </row>
        <row r="124">
          <cell r="A124" t="str">
            <v>330201002</v>
          </cell>
          <cell r="B124" t="str">
            <v>颅骨骨瘤切除术</v>
          </cell>
        </row>
        <row r="124">
          <cell r="D124" t="str">
            <v>假体</v>
          </cell>
          <cell r="E124" t="str">
            <v>次</v>
          </cell>
          <cell r="F124" t="str">
            <v>768</v>
          </cell>
          <cell r="G124" t="str">
            <v>692</v>
          </cell>
          <cell r="H124">
            <v>512</v>
          </cell>
          <cell r="I124" t="str">
            <v>骨瓣开颅加收728元</v>
          </cell>
        </row>
        <row r="125">
          <cell r="A125" t="str">
            <v>330201003</v>
          </cell>
          <cell r="B125" t="str">
            <v>帽状腱膜下血肿切开引流术</v>
          </cell>
          <cell r="C125" t="str">
            <v>包括脓肿切开引流</v>
          </cell>
        </row>
        <row r="125">
          <cell r="E125" t="str">
            <v>次</v>
          </cell>
          <cell r="F125" t="str">
            <v>576</v>
          </cell>
          <cell r="G125" t="str">
            <v>519</v>
          </cell>
          <cell r="H125">
            <v>384</v>
          </cell>
        </row>
        <row r="126">
          <cell r="A126" t="str">
            <v>330201004</v>
          </cell>
          <cell r="B126" t="str">
            <v>颅内硬膜外血肿引流术</v>
          </cell>
          <cell r="C126" t="str">
            <v>包括脓肿引流</v>
          </cell>
        </row>
        <row r="126">
          <cell r="E126" t="str">
            <v>次</v>
          </cell>
          <cell r="F126" t="str">
            <v>1260</v>
          </cell>
          <cell r="G126" t="str">
            <v>1134</v>
          </cell>
          <cell r="H126">
            <v>768</v>
          </cell>
        </row>
        <row r="127">
          <cell r="A127" t="str">
            <v>330201005</v>
          </cell>
          <cell r="B127" t="str">
            <v>脑脓肿穿刺引流术</v>
          </cell>
          <cell r="C127" t="str">
            <v>不含开颅脓肿切除术</v>
          </cell>
        </row>
        <row r="127">
          <cell r="E127" t="str">
            <v>次</v>
          </cell>
          <cell r="F127" t="str">
            <v>1239</v>
          </cell>
          <cell r="G127" t="str">
            <v>1115</v>
          </cell>
          <cell r="H127">
            <v>755</v>
          </cell>
        </row>
        <row r="128">
          <cell r="A128" t="str">
            <v>330201006</v>
          </cell>
          <cell r="B128" t="str">
            <v>开放性颅脑损伤清除术</v>
          </cell>
          <cell r="C128" t="str">
            <v>包括火器伤</v>
          </cell>
          <cell r="D128" t="str">
            <v>硬膜修补材料</v>
          </cell>
          <cell r="E128" t="str">
            <v>次</v>
          </cell>
          <cell r="F128" t="str">
            <v>2450</v>
          </cell>
          <cell r="G128" t="str">
            <v>2205</v>
          </cell>
          <cell r="H128">
            <v>1280</v>
          </cell>
          <cell r="I128" t="str">
            <v>静脉窦破裂手术加收400元</v>
          </cell>
        </row>
        <row r="129">
          <cell r="A129" t="str">
            <v>330201007</v>
          </cell>
          <cell r="B129" t="str">
            <v>颅骨凹陷骨折复位术</v>
          </cell>
          <cell r="C129" t="str">
            <v>含碎骨片清除</v>
          </cell>
        </row>
        <row r="129">
          <cell r="E129" t="str">
            <v>次</v>
          </cell>
          <cell r="F129">
            <v>1575</v>
          </cell>
          <cell r="G129">
            <v>1418</v>
          </cell>
          <cell r="H129">
            <v>960</v>
          </cell>
        </row>
        <row r="130">
          <cell r="A130" t="str">
            <v>330201008</v>
          </cell>
          <cell r="B130" t="str">
            <v>去颅骨骨瓣减压术</v>
          </cell>
        </row>
        <row r="130">
          <cell r="E130" t="str">
            <v>次</v>
          </cell>
          <cell r="F130">
            <v>2200</v>
          </cell>
          <cell r="G130">
            <v>1793</v>
          </cell>
          <cell r="H130">
            <v>947</v>
          </cell>
        </row>
        <row r="131">
          <cell r="A131" t="str">
            <v>330201009</v>
          </cell>
          <cell r="B131" t="str">
            <v>颅骨修补术</v>
          </cell>
          <cell r="C131" t="str">
            <v>包括假体植入</v>
          </cell>
          <cell r="D131" t="str">
            <v>修补材料</v>
          </cell>
          <cell r="E131" t="str">
            <v>次</v>
          </cell>
          <cell r="F131">
            <v>2680</v>
          </cell>
          <cell r="G131">
            <v>2180</v>
          </cell>
          <cell r="H131">
            <v>1152</v>
          </cell>
        </row>
        <row r="132">
          <cell r="A132" t="str">
            <v>330201010</v>
          </cell>
          <cell r="B132" t="str">
            <v>颅骨钻孔探查术</v>
          </cell>
        </row>
        <row r="132">
          <cell r="E132" t="str">
            <v>次</v>
          </cell>
          <cell r="F132">
            <v>1050</v>
          </cell>
          <cell r="G132">
            <v>945</v>
          </cell>
          <cell r="H132">
            <v>640</v>
          </cell>
          <cell r="I132" t="str">
            <v>两孔以上加收160元（一级医院）、300元（二级医院、三级医院）</v>
          </cell>
        </row>
        <row r="133">
          <cell r="A133" t="str">
            <v>330201011</v>
          </cell>
          <cell r="B133" t="str">
            <v>经颅眶肿瘤切除术</v>
          </cell>
        </row>
        <row r="133">
          <cell r="E133" t="str">
            <v>次</v>
          </cell>
          <cell r="F133">
            <v>3038</v>
          </cell>
          <cell r="G133">
            <v>2734.2</v>
          </cell>
          <cell r="H133">
            <v>1587</v>
          </cell>
        </row>
        <row r="134">
          <cell r="A134" t="str">
            <v>330201012</v>
          </cell>
          <cell r="B134" t="str">
            <v>经颅内镜活检术</v>
          </cell>
        </row>
        <row r="134">
          <cell r="E134" t="str">
            <v>次</v>
          </cell>
          <cell r="F134">
            <v>2303</v>
          </cell>
          <cell r="G134">
            <v>2072.7</v>
          </cell>
          <cell r="H134">
            <v>1203</v>
          </cell>
        </row>
        <row r="135">
          <cell r="A135" t="str">
            <v>330201013</v>
          </cell>
          <cell r="B135" t="str">
            <v>慢性硬膜下血肿钻孔术</v>
          </cell>
          <cell r="C135" t="str">
            <v>包括高血压脑出血碎吸术</v>
          </cell>
        </row>
        <row r="135">
          <cell r="E135" t="str">
            <v>次</v>
          </cell>
          <cell r="F135">
            <v>1750</v>
          </cell>
          <cell r="G135">
            <v>1429</v>
          </cell>
          <cell r="H135">
            <v>755</v>
          </cell>
          <cell r="I135" t="str">
            <v>碎吸加50％</v>
          </cell>
        </row>
        <row r="136">
          <cell r="A136" t="str">
            <v>330201014</v>
          </cell>
          <cell r="B136" t="str">
            <v>颅内多发血肿清除术</v>
          </cell>
          <cell r="C136" t="str">
            <v>含同一部位硬膜外、硬膜下、脑内血肿清除术</v>
          </cell>
        </row>
        <row r="136">
          <cell r="E136" t="str">
            <v>次</v>
          </cell>
          <cell r="F136">
            <v>2205</v>
          </cell>
          <cell r="G136">
            <v>1984.5</v>
          </cell>
          <cell r="H136">
            <v>1152</v>
          </cell>
        </row>
        <row r="137">
          <cell r="A137" t="str">
            <v>330201015</v>
          </cell>
          <cell r="B137" t="str">
            <v>颅内血肿清除术</v>
          </cell>
          <cell r="C137" t="str">
            <v>包括单纯硬膜外、硬膜下、脑内血肿清除术</v>
          </cell>
        </row>
        <row r="137">
          <cell r="E137" t="str">
            <v>次</v>
          </cell>
          <cell r="F137">
            <v>2950</v>
          </cell>
          <cell r="G137">
            <v>2398</v>
          </cell>
          <cell r="H137">
            <v>1267</v>
          </cell>
        </row>
        <row r="138">
          <cell r="A138" t="str">
            <v>330201016</v>
          </cell>
          <cell r="B138" t="str">
            <v>开颅颅内减压术</v>
          </cell>
          <cell r="C138" t="str">
            <v>包括大脑颞极、额极、枕极切除、颞肌下减压</v>
          </cell>
        </row>
        <row r="138">
          <cell r="E138" t="str">
            <v>次</v>
          </cell>
          <cell r="F138">
            <v>2079</v>
          </cell>
          <cell r="G138">
            <v>1871.1</v>
          </cell>
          <cell r="H138">
            <v>1267</v>
          </cell>
        </row>
        <row r="139">
          <cell r="A139" t="str">
            <v>330201017</v>
          </cell>
          <cell r="B139" t="str">
            <v>经颅视神经管减压术</v>
          </cell>
        </row>
        <row r="139">
          <cell r="E139" t="str">
            <v>次</v>
          </cell>
          <cell r="F139">
            <v>2940</v>
          </cell>
          <cell r="G139">
            <v>2646</v>
          </cell>
          <cell r="H139">
            <v>1536</v>
          </cell>
        </row>
        <row r="140">
          <cell r="A140" t="str">
            <v>330201018</v>
          </cell>
          <cell r="B140" t="str">
            <v>颅内压监护传感器置入术</v>
          </cell>
          <cell r="C140" t="str">
            <v>包括颅内硬膜下、硬膜外、脑内、脑室内</v>
          </cell>
          <cell r="D140" t="str">
            <v>监护材料</v>
          </cell>
          <cell r="E140" t="str">
            <v>次</v>
          </cell>
          <cell r="F140">
            <v>1470</v>
          </cell>
          <cell r="G140">
            <v>1323</v>
          </cell>
          <cell r="H140">
            <v>768</v>
          </cell>
        </row>
        <row r="141">
          <cell r="A141" t="str">
            <v>330201019</v>
          </cell>
          <cell r="B141" t="str">
            <v>侧脑室分流术</v>
          </cell>
          <cell r="C141" t="str">
            <v>含分流管调整；包括侧脑室-心房分流术、侧脑室-膀胱分流术、侧脑室-腹腔分流术</v>
          </cell>
          <cell r="D141" t="str">
            <v>分流管</v>
          </cell>
          <cell r="E141" t="str">
            <v>次</v>
          </cell>
          <cell r="F141">
            <v>1974</v>
          </cell>
          <cell r="G141">
            <v>1776.6</v>
          </cell>
          <cell r="H141">
            <v>1203</v>
          </cell>
        </row>
        <row r="142">
          <cell r="A142" t="str">
            <v>330201020</v>
          </cell>
          <cell r="B142" t="str">
            <v>脑室钻孔伴脑室引流术</v>
          </cell>
        </row>
        <row r="142">
          <cell r="E142" t="str">
            <v>次</v>
          </cell>
          <cell r="F142">
            <v>1239</v>
          </cell>
          <cell r="G142">
            <v>1115.1</v>
          </cell>
          <cell r="H142">
            <v>755</v>
          </cell>
        </row>
        <row r="143">
          <cell r="A143" t="str">
            <v>330201021</v>
          </cell>
          <cell r="B143" t="str">
            <v>颅内蛛网膜囊肿分流术</v>
          </cell>
          <cell r="C143" t="str">
            <v>包括囊肿切除</v>
          </cell>
        </row>
        <row r="143">
          <cell r="E143" t="str">
            <v>次</v>
          </cell>
          <cell r="F143">
            <v>2303</v>
          </cell>
          <cell r="G143">
            <v>2072.7</v>
          </cell>
          <cell r="H143">
            <v>1203</v>
          </cell>
          <cell r="I143" t="str">
            <v>囊肿切除加收400元（一级医院）、750元（二级医院、三级医院）</v>
          </cell>
        </row>
        <row r="144">
          <cell r="A144" t="str">
            <v>330201022</v>
          </cell>
          <cell r="B144" t="str">
            <v>幕上浅部病变切除术</v>
          </cell>
          <cell r="C144" t="str">
            <v>包括大脑半球胶质瘤、转移癌、胶质增生、大脑半球凸面脑膜瘤、脑脓肿；不含矢状窦旁脑膜瘤、大脑镰旁脑膜瘤</v>
          </cell>
        </row>
        <row r="144">
          <cell r="E144" t="str">
            <v>次</v>
          </cell>
          <cell r="F144">
            <v>3038</v>
          </cell>
          <cell r="G144">
            <v>2734.2</v>
          </cell>
          <cell r="H144">
            <v>1587</v>
          </cell>
        </row>
        <row r="145">
          <cell r="A145" t="str">
            <v>330201023</v>
          </cell>
          <cell r="B145" t="str">
            <v>大静脉窦旁脑膜瘤切除+血管窦重建术</v>
          </cell>
          <cell r="C145" t="str">
            <v>包括矢状窦、横窦、窦汇区脑膜瘤</v>
          </cell>
          <cell r="D145" t="str">
            <v>人工血管</v>
          </cell>
          <cell r="E145" t="str">
            <v>次</v>
          </cell>
          <cell r="F145">
            <v>3773</v>
          </cell>
          <cell r="G145">
            <v>3395.7</v>
          </cell>
          <cell r="H145">
            <v>1971</v>
          </cell>
        </row>
        <row r="146">
          <cell r="A146" t="str">
            <v>330201024</v>
          </cell>
          <cell r="B146" t="str">
            <v>幕上深部病变切除术</v>
          </cell>
          <cell r="C146" t="str">
            <v>包括脑室内肿瘤、海绵状血管瘤、胼胝体肿瘤、三室前(突入到第三脑室）颅咽管瘤、后部肿瘤、脑脓肿，不含矢状窦旁脑膜瘤</v>
          </cell>
        </row>
        <row r="146">
          <cell r="E146" t="str">
            <v>次</v>
          </cell>
          <cell r="F146">
            <v>3794</v>
          </cell>
          <cell r="G146">
            <v>3414.6</v>
          </cell>
          <cell r="H146">
            <v>1984</v>
          </cell>
        </row>
        <row r="147">
          <cell r="A147" t="str">
            <v>330201025</v>
          </cell>
          <cell r="B147" t="str">
            <v>第四脑室肿瘤切除术</v>
          </cell>
          <cell r="C147" t="str">
            <v>包括小脑下蚓部、四室室管膜瘤、四室导水管囊虫；不含桥脑、延髓突入四室胶质瘤</v>
          </cell>
        </row>
        <row r="147">
          <cell r="E147" t="str">
            <v>次</v>
          </cell>
          <cell r="F147">
            <v>3430</v>
          </cell>
          <cell r="G147">
            <v>3087</v>
          </cell>
          <cell r="H147">
            <v>1792</v>
          </cell>
        </row>
        <row r="148">
          <cell r="A148" t="str">
            <v>330201026</v>
          </cell>
          <cell r="B148" t="str">
            <v>经颅内镜脑室肿瘤切除术</v>
          </cell>
        </row>
        <row r="148">
          <cell r="E148" t="str">
            <v>次</v>
          </cell>
          <cell r="F148">
            <v>3647</v>
          </cell>
          <cell r="G148">
            <v>3282</v>
          </cell>
          <cell r="H148">
            <v>1907</v>
          </cell>
        </row>
        <row r="149">
          <cell r="A149" t="str">
            <v>330201027</v>
          </cell>
          <cell r="B149" t="str">
            <v>桥小脑角肿瘤切除术</v>
          </cell>
          <cell r="C149" t="str">
            <v>包括听神经瘤、三叉神经鞘瘤、胆脂瘤、蛛网膜囊肿；不含面神经吻合术、术中神经电监测</v>
          </cell>
        </row>
        <row r="149">
          <cell r="E149" t="str">
            <v>次</v>
          </cell>
          <cell r="F149">
            <v>3794</v>
          </cell>
          <cell r="G149">
            <v>3414.6</v>
          </cell>
          <cell r="H149">
            <v>1984</v>
          </cell>
        </row>
        <row r="150">
          <cell r="A150" t="str">
            <v>330201028</v>
          </cell>
          <cell r="B150" t="str">
            <v>脑皮质切除术</v>
          </cell>
        </row>
        <row r="150">
          <cell r="E150" t="str">
            <v>次</v>
          </cell>
          <cell r="F150">
            <v>2450</v>
          </cell>
          <cell r="G150">
            <v>2205</v>
          </cell>
          <cell r="H150">
            <v>1280</v>
          </cell>
          <cell r="I150" t="str">
            <v>不含术中脑电监测</v>
          </cell>
        </row>
        <row r="151">
          <cell r="A151" t="str">
            <v>330201029</v>
          </cell>
          <cell r="B151" t="str">
            <v>大脑半球切除术</v>
          </cell>
          <cell r="C151" t="str">
            <v>不含术中脑电监测</v>
          </cell>
        </row>
        <row r="151">
          <cell r="E151" t="str">
            <v>次</v>
          </cell>
          <cell r="F151">
            <v>2303</v>
          </cell>
          <cell r="G151">
            <v>2073</v>
          </cell>
          <cell r="H151">
            <v>1203</v>
          </cell>
        </row>
        <row r="152">
          <cell r="A152" t="str">
            <v>330201030</v>
          </cell>
          <cell r="B152" t="str">
            <v>选择性杏仁核海马切除术</v>
          </cell>
        </row>
        <row r="152">
          <cell r="E152" t="str">
            <v>次</v>
          </cell>
          <cell r="F152">
            <v>3794</v>
          </cell>
          <cell r="G152">
            <v>3414.6</v>
          </cell>
          <cell r="H152">
            <v>1984</v>
          </cell>
          <cell r="I152" t="str">
            <v>不含术中脑电监测</v>
          </cell>
        </row>
        <row r="153">
          <cell r="A153" t="str">
            <v>330201031</v>
          </cell>
          <cell r="B153" t="str">
            <v>胼胝体切开术</v>
          </cell>
          <cell r="C153" t="str">
            <v>不含癫痫病灶切除术、术中脑电监测</v>
          </cell>
        </row>
        <row r="153">
          <cell r="E153" t="str">
            <v>次</v>
          </cell>
          <cell r="F153">
            <v>3577</v>
          </cell>
          <cell r="G153">
            <v>3219.3</v>
          </cell>
          <cell r="H153">
            <v>1869</v>
          </cell>
        </row>
        <row r="154">
          <cell r="A154" t="str">
            <v>330201032</v>
          </cell>
          <cell r="B154" t="str">
            <v>多处软脑膜下横纤维切断术</v>
          </cell>
        </row>
        <row r="154">
          <cell r="E154" t="str">
            <v>次</v>
          </cell>
          <cell r="F154">
            <v>3248</v>
          </cell>
          <cell r="G154">
            <v>2923.2</v>
          </cell>
          <cell r="H154">
            <v>1696</v>
          </cell>
        </row>
        <row r="155">
          <cell r="A155" t="str">
            <v>330201033</v>
          </cell>
          <cell r="B155" t="str">
            <v>癫痫病灶切除术</v>
          </cell>
          <cell r="C155" t="str">
            <v>包括病灶切除、软脑膜下烧灼术、脑叶切除；不含术中脑电监测</v>
          </cell>
        </row>
        <row r="155">
          <cell r="E155" t="str">
            <v>次</v>
          </cell>
          <cell r="F155">
            <v>3024</v>
          </cell>
          <cell r="G155">
            <v>2721.6</v>
          </cell>
          <cell r="H155">
            <v>1581</v>
          </cell>
          <cell r="I155" t="str">
            <v>术中发现病灶按肿瘤切除手术计价</v>
          </cell>
        </row>
        <row r="156">
          <cell r="A156" t="str">
            <v>330201034</v>
          </cell>
          <cell r="B156" t="str">
            <v>癫痫刀手术</v>
          </cell>
          <cell r="C156" t="str">
            <v>含手术计划系统，24小时脑电图动态监测、皮层电极</v>
          </cell>
        </row>
        <row r="156">
          <cell r="E156" t="str">
            <v>次</v>
          </cell>
          <cell r="F156">
            <v>3920</v>
          </cell>
          <cell r="G156">
            <v>3528</v>
          </cell>
          <cell r="H156">
            <v>2048</v>
          </cell>
          <cell r="I156" t="str">
            <v>治疗难治性癫痫</v>
          </cell>
        </row>
        <row r="157">
          <cell r="A157" t="str">
            <v>330201035</v>
          </cell>
          <cell r="B157" t="str">
            <v>脑深部电极置入术</v>
          </cell>
          <cell r="C157" t="str">
            <v>包括迷走神经电刺激器植入术</v>
          </cell>
          <cell r="D157" t="str">
            <v>脑深部电极置入系统、迷走神经电刺激器、测试电缆</v>
          </cell>
          <cell r="E157" t="str">
            <v>次</v>
          </cell>
          <cell r="F157">
            <v>7350</v>
          </cell>
          <cell r="G157">
            <v>6615</v>
          </cell>
          <cell r="H157">
            <v>3840</v>
          </cell>
        </row>
        <row r="157">
          <cell r="J157" t="str">
            <v>泰医保发〔2022〕2号</v>
          </cell>
        </row>
        <row r="158">
          <cell r="A158" t="str">
            <v>330201036</v>
          </cell>
          <cell r="B158" t="str">
            <v>小脑半球病变切除术</v>
          </cell>
          <cell r="C158" t="str">
            <v>包括小脑半球胶质瘤（囊性）、血管网织细胞瘤、转移癌、脑脓肿、自发性出血</v>
          </cell>
        </row>
        <row r="158">
          <cell r="E158" t="str">
            <v>次</v>
          </cell>
          <cell r="F158">
            <v>3430</v>
          </cell>
          <cell r="G158">
            <v>3087</v>
          </cell>
          <cell r="H158">
            <v>1792</v>
          </cell>
        </row>
        <row r="159">
          <cell r="A159" t="str">
            <v>330201037</v>
          </cell>
          <cell r="B159" t="str">
            <v>脑干肿瘤切除术</v>
          </cell>
          <cell r="C159" t="str">
            <v>包括中脑、桥脑、延髓、丘脑肿瘤、自发脑干血肿、脑干血管畸形、小脑实性血网</v>
          </cell>
        </row>
        <row r="159">
          <cell r="E159" t="str">
            <v>次</v>
          </cell>
          <cell r="F159">
            <v>4137</v>
          </cell>
          <cell r="G159">
            <v>3723.3</v>
          </cell>
          <cell r="H159">
            <v>2163</v>
          </cell>
        </row>
        <row r="160">
          <cell r="A160" t="str">
            <v>330201038</v>
          </cell>
          <cell r="B160" t="str">
            <v>鞍区占位病变切除术</v>
          </cell>
          <cell r="C160" t="str">
            <v>包括垂体瘤、鞍区颅咽管瘤、视神经胶质瘤；不含侵袭性垂体瘤、突入到第三脑室颅咽管瘤、鞍结节脑膜瘤、下丘脑胶质瘤</v>
          </cell>
        </row>
        <row r="160">
          <cell r="E160" t="str">
            <v>次</v>
          </cell>
          <cell r="F160">
            <v>3647</v>
          </cell>
          <cell r="G160">
            <v>3282.3</v>
          </cell>
          <cell r="H160">
            <v>1907</v>
          </cell>
        </row>
        <row r="161">
          <cell r="A161" t="str">
            <v>330201039</v>
          </cell>
          <cell r="B161" t="str">
            <v>垂体瘤切除术</v>
          </cell>
          <cell r="C161" t="str">
            <v>含取脂肪填塞；包括经口腔、鼻腔</v>
          </cell>
          <cell r="D161" t="str">
            <v>生物胶</v>
          </cell>
          <cell r="E161" t="str">
            <v>次</v>
          </cell>
          <cell r="F161">
            <v>3283</v>
          </cell>
          <cell r="G161">
            <v>2954.7</v>
          </cell>
          <cell r="H161">
            <v>1715</v>
          </cell>
        </row>
        <row r="162">
          <cell r="A162" t="str">
            <v>330201040</v>
          </cell>
          <cell r="B162" t="str">
            <v>经口腔入路颅底斜坡肿瘤切除术</v>
          </cell>
          <cell r="C162" t="str">
            <v>包括上颌入路颅海绵窦侵入肿瘤切除术</v>
          </cell>
        </row>
        <row r="162">
          <cell r="E162" t="str">
            <v>次</v>
          </cell>
          <cell r="F162">
            <v>6125</v>
          </cell>
          <cell r="G162">
            <v>5512.5</v>
          </cell>
          <cell r="H162">
            <v>3200</v>
          </cell>
        </row>
        <row r="163">
          <cell r="A163" t="str">
            <v>330201041</v>
          </cell>
          <cell r="B163" t="str">
            <v>颅底肿瘤切除术</v>
          </cell>
          <cell r="C163" t="str">
            <v>包括前、中颅窝内外沟通性肿瘤、前、中、后颅窝底肿瘤(鞍结节脑膜瘤、侵袭性垂体瘤、脊索瘤、神经鞘瘤)、颈静脉孔区肿瘤、上颌外旋颅底手术；不含胆脂瘤、囊肿</v>
          </cell>
        </row>
        <row r="163">
          <cell r="E163" t="str">
            <v>次</v>
          </cell>
          <cell r="F163">
            <v>4137</v>
          </cell>
          <cell r="G163">
            <v>3723.3</v>
          </cell>
          <cell r="H163">
            <v>2163</v>
          </cell>
          <cell r="I163" t="str">
            <v>颅底再造按颅骨修补处理</v>
          </cell>
        </row>
        <row r="164">
          <cell r="A164" t="str">
            <v>330201042</v>
          </cell>
          <cell r="B164" t="str">
            <v>经颅内镜第三脑室底造瘘术</v>
          </cell>
        </row>
        <row r="164">
          <cell r="E164" t="str">
            <v>次</v>
          </cell>
          <cell r="F164">
            <v>3283</v>
          </cell>
          <cell r="G164">
            <v>2954.7</v>
          </cell>
          <cell r="H164">
            <v>1715</v>
          </cell>
        </row>
        <row r="165">
          <cell r="A165" t="str">
            <v>330201043</v>
          </cell>
          <cell r="B165" t="str">
            <v>经脑室镜胶样囊肿切除术</v>
          </cell>
        </row>
        <row r="165">
          <cell r="E165" t="str">
            <v>次</v>
          </cell>
          <cell r="F165">
            <v>3283</v>
          </cell>
          <cell r="G165">
            <v>2954.7</v>
          </cell>
          <cell r="H165">
            <v>1715</v>
          </cell>
        </row>
        <row r="166">
          <cell r="A166" t="str">
            <v>330201044</v>
          </cell>
          <cell r="B166" t="str">
            <v>脑囊虫摘除术</v>
          </cell>
        </row>
        <row r="166">
          <cell r="E166" t="str">
            <v>次</v>
          </cell>
          <cell r="F166">
            <v>3038</v>
          </cell>
          <cell r="G166">
            <v>2734.2</v>
          </cell>
          <cell r="H166">
            <v>1587</v>
          </cell>
        </row>
        <row r="167">
          <cell r="A167" t="str">
            <v>330201045</v>
          </cell>
          <cell r="B167" t="str">
            <v>经颅内镜经鼻蝶垂体肿瘤切除术</v>
          </cell>
        </row>
        <row r="167">
          <cell r="E167" t="str">
            <v>次</v>
          </cell>
          <cell r="F167">
            <v>4137</v>
          </cell>
          <cell r="G167">
            <v>3723.3</v>
          </cell>
          <cell r="H167">
            <v>2163</v>
          </cell>
        </row>
        <row r="168">
          <cell r="A168" t="str">
            <v>330201046</v>
          </cell>
          <cell r="B168" t="str">
            <v>经颅内镜脑内囊肿造口术</v>
          </cell>
        </row>
        <row r="168">
          <cell r="E168" t="str">
            <v>次</v>
          </cell>
          <cell r="F168">
            <v>3157</v>
          </cell>
          <cell r="G168">
            <v>2841.3</v>
          </cell>
          <cell r="H168">
            <v>1651</v>
          </cell>
        </row>
        <row r="169">
          <cell r="A169" t="str">
            <v>330201047</v>
          </cell>
          <cell r="B169" t="str">
            <v>经颅内镜脑内异物摘除术</v>
          </cell>
        </row>
        <row r="169">
          <cell r="E169" t="str">
            <v>次</v>
          </cell>
          <cell r="F169">
            <v>3402</v>
          </cell>
          <cell r="G169">
            <v>3061.8</v>
          </cell>
          <cell r="H169">
            <v>1779</v>
          </cell>
          <cell r="I169" t="str">
            <v>需在立体定位下加收1225元</v>
          </cell>
        </row>
        <row r="170">
          <cell r="A170" t="str">
            <v>330201048</v>
          </cell>
          <cell r="B170" t="str">
            <v>经颅内镜脑室脉络丛烧灼术</v>
          </cell>
        </row>
        <row r="170">
          <cell r="E170" t="str">
            <v>次</v>
          </cell>
          <cell r="F170">
            <v>3402</v>
          </cell>
          <cell r="G170">
            <v>3061.8</v>
          </cell>
          <cell r="H170">
            <v>1779</v>
          </cell>
        </row>
        <row r="171">
          <cell r="A171" t="str">
            <v>330201049</v>
          </cell>
          <cell r="B171" t="str">
            <v>终板造瘘术</v>
          </cell>
        </row>
        <row r="171">
          <cell r="E171" t="str">
            <v>次</v>
          </cell>
          <cell r="F171">
            <v>3038</v>
          </cell>
          <cell r="G171">
            <v>2734.2</v>
          </cell>
          <cell r="H171">
            <v>1587</v>
          </cell>
        </row>
        <row r="172">
          <cell r="A172" t="str">
            <v>330201050</v>
          </cell>
          <cell r="B172" t="str">
            <v>海绵窦瘘直接手术</v>
          </cell>
        </row>
        <row r="172">
          <cell r="D172" t="str">
            <v>栓塞材料</v>
          </cell>
          <cell r="E172" t="str">
            <v>次</v>
          </cell>
          <cell r="F172">
            <v>3794</v>
          </cell>
          <cell r="G172">
            <v>3414.6</v>
          </cell>
          <cell r="H172">
            <v>1984</v>
          </cell>
        </row>
        <row r="173">
          <cell r="A173" t="str">
            <v>330201051</v>
          </cell>
          <cell r="B173" t="str">
            <v>脑脊液漏修补术</v>
          </cell>
          <cell r="C173" t="str">
            <v>包括额窦修补、前颅窝、中颅窝底修补</v>
          </cell>
          <cell r="D173" t="str">
            <v>生物胶、人工硬膜、钛钢板</v>
          </cell>
          <cell r="E173" t="str">
            <v>次</v>
          </cell>
          <cell r="F173">
            <v>3157</v>
          </cell>
          <cell r="G173">
            <v>2841.3</v>
          </cell>
          <cell r="H173">
            <v>1651</v>
          </cell>
        </row>
        <row r="174">
          <cell r="A174" t="str">
            <v>330201052</v>
          </cell>
          <cell r="B174" t="str">
            <v>脑脊膜膨出修补术</v>
          </cell>
          <cell r="C174" t="str">
            <v>指单纯脑脊膜膨出</v>
          </cell>
          <cell r="D174" t="str">
            <v>重建硬膜及骨性材料</v>
          </cell>
          <cell r="E174" t="str">
            <v>次</v>
          </cell>
          <cell r="F174">
            <v>2912</v>
          </cell>
          <cell r="G174">
            <v>2620.8</v>
          </cell>
          <cell r="H174">
            <v>1523</v>
          </cell>
        </row>
        <row r="175">
          <cell r="A175" t="str">
            <v>330201053</v>
          </cell>
          <cell r="B175" t="str">
            <v>环枕畸形减压术</v>
          </cell>
          <cell r="C175" t="str">
            <v>含骨性结构减压、小脑扁桃体切除、硬膜减张缝合术</v>
          </cell>
        </row>
        <row r="175">
          <cell r="E175" t="str">
            <v>次</v>
          </cell>
          <cell r="F175">
            <v>3038</v>
          </cell>
          <cell r="G175">
            <v>2734.2</v>
          </cell>
          <cell r="H175">
            <v>1587</v>
          </cell>
        </row>
        <row r="176">
          <cell r="A176" t="str">
            <v>330201054</v>
          </cell>
          <cell r="B176" t="str">
            <v>经口齿状突切除术</v>
          </cell>
        </row>
        <row r="176">
          <cell r="E176" t="str">
            <v>次</v>
          </cell>
          <cell r="F176">
            <v>3577</v>
          </cell>
          <cell r="G176">
            <v>3219.3</v>
          </cell>
          <cell r="H176">
            <v>1869</v>
          </cell>
        </row>
        <row r="177">
          <cell r="A177" t="str">
            <v>330201055</v>
          </cell>
          <cell r="B177" t="str">
            <v>颅缝骨化症整形术</v>
          </cell>
        </row>
        <row r="177">
          <cell r="D177" t="str">
            <v>特殊固定材料</v>
          </cell>
          <cell r="E177" t="str">
            <v>次</v>
          </cell>
          <cell r="F177">
            <v>1526</v>
          </cell>
          <cell r="G177">
            <v>1373.4</v>
          </cell>
          <cell r="H177">
            <v>800</v>
          </cell>
        </row>
        <row r="178">
          <cell r="A178" t="str">
            <v>330201056</v>
          </cell>
          <cell r="B178" t="str">
            <v>骨纤维异常增殖切除整形术</v>
          </cell>
        </row>
        <row r="178">
          <cell r="E178" t="str">
            <v>次</v>
          </cell>
          <cell r="F178">
            <v>3038</v>
          </cell>
          <cell r="G178">
            <v>2734.2</v>
          </cell>
          <cell r="H178">
            <v>1587</v>
          </cell>
        </row>
        <row r="179">
          <cell r="A179" t="str">
            <v>330201057</v>
          </cell>
          <cell r="B179" t="str">
            <v>颅缝再造术</v>
          </cell>
        </row>
        <row r="179">
          <cell r="E179" t="str">
            <v>次</v>
          </cell>
          <cell r="F179">
            <v>2401</v>
          </cell>
          <cell r="G179">
            <v>2161</v>
          </cell>
          <cell r="H179">
            <v>1254</v>
          </cell>
        </row>
        <row r="180">
          <cell r="A180" t="str">
            <v>330201058</v>
          </cell>
          <cell r="B180" t="str">
            <v>大网膜颅内移植术</v>
          </cell>
          <cell r="C180" t="str">
            <v>含大网膜切取</v>
          </cell>
        </row>
        <row r="180">
          <cell r="E180" t="str">
            <v>次</v>
          </cell>
          <cell r="F180">
            <v>3038</v>
          </cell>
          <cell r="G180">
            <v>2734.2</v>
          </cell>
          <cell r="H180">
            <v>1587</v>
          </cell>
        </row>
        <row r="181">
          <cell r="A181" t="str">
            <v>330201059</v>
          </cell>
          <cell r="B181" t="str">
            <v>立体定向颅内肿物清除术</v>
          </cell>
          <cell r="C181" t="str">
            <v>包括血肿、脓肿、肿瘤；包括取活检、取异物</v>
          </cell>
          <cell r="D181" t="str">
            <v>引流</v>
          </cell>
          <cell r="E181" t="str">
            <v>次</v>
          </cell>
          <cell r="F181">
            <v>3892</v>
          </cell>
          <cell r="G181">
            <v>3502.8</v>
          </cell>
          <cell r="H181">
            <v>2035</v>
          </cell>
          <cell r="I181" t="str">
            <v>含定向仪</v>
          </cell>
        </row>
        <row r="182">
          <cell r="A182" t="str">
            <v>330201060</v>
          </cell>
          <cell r="B182" t="str">
            <v>立体定向脑深部核团毁损术</v>
          </cell>
          <cell r="C182" t="str">
            <v>包括治疗帕金森氏病、舞蹈病、扭转痉挛、癫痫等；包括射频、细胞刀治疗</v>
          </cell>
        </row>
        <row r="182">
          <cell r="E182" t="str">
            <v>靶点</v>
          </cell>
          <cell r="F182">
            <v>3892</v>
          </cell>
          <cell r="G182">
            <v>3502.8</v>
          </cell>
          <cell r="H182">
            <v>2035</v>
          </cell>
          <cell r="I182" t="str">
            <v>每增加一个“靶点”加收735元，细胞刀加收1000元，含定向仪</v>
          </cell>
        </row>
        <row r="183">
          <cell r="A183" t="str">
            <v>330201061</v>
          </cell>
          <cell r="B183" t="str">
            <v>立体定向头架安装术</v>
          </cell>
          <cell r="C183" t="str">
            <v>消毒，麻醉，组装设计头架，标记钢钉位置，固定钢钉，安装头架，测量头架数据</v>
          </cell>
        </row>
        <row r="183">
          <cell r="E183" t="str">
            <v>次</v>
          </cell>
          <cell r="F183" t="str">
            <v>自主定价</v>
          </cell>
        </row>
        <row r="183">
          <cell r="J183" t="str">
            <v>按照鲁价格二发﹝2018﹞144号文新增项目</v>
          </cell>
        </row>
        <row r="184">
          <cell r="A184" t="str">
            <v>330201062</v>
          </cell>
          <cell r="B184" t="str">
            <v>立体定向伽玛刀外科治疗术</v>
          </cell>
          <cell r="C184" t="str">
            <v>调试立体定向框，安装立体定向框及适配器，磁共振/CT等摆位及定位，伽马刀治疗计划设计，伽玛刀治疗计划质量控制及执行，拆除头架、钢钉，加压包扎</v>
          </cell>
        </row>
        <row r="184">
          <cell r="E184" t="str">
            <v>次</v>
          </cell>
          <cell r="F184" t="str">
            <v>自主定价</v>
          </cell>
        </row>
        <row r="184">
          <cell r="J184" t="str">
            <v>按照鲁价格二发﹝2018﹞144号文新增项目</v>
          </cell>
        </row>
        <row r="185">
          <cell r="A185" t="str">
            <v>330202</v>
          </cell>
          <cell r="B185" t="str">
            <v>颅神经手术</v>
          </cell>
        </row>
        <row r="186">
          <cell r="A186" t="str">
            <v>330202001</v>
          </cell>
          <cell r="B186" t="str">
            <v>三叉神经感觉后根切断术</v>
          </cell>
        </row>
        <row r="186">
          <cell r="E186" t="str">
            <v>次</v>
          </cell>
          <cell r="F186">
            <v>3157</v>
          </cell>
          <cell r="G186">
            <v>2841.3</v>
          </cell>
          <cell r="H186">
            <v>1651</v>
          </cell>
          <cell r="I186" t="str">
            <v> </v>
          </cell>
        </row>
        <row r="187">
          <cell r="A187" t="str">
            <v>330202002</v>
          </cell>
          <cell r="B187" t="str">
            <v>三叉神经周围支切断术</v>
          </cell>
        </row>
        <row r="187">
          <cell r="E187" t="str">
            <v>每神经支</v>
          </cell>
          <cell r="F187">
            <v>546</v>
          </cell>
          <cell r="G187">
            <v>491</v>
          </cell>
          <cell r="H187">
            <v>384</v>
          </cell>
          <cell r="I187" t="str">
            <v>酒精封闭、甘油封闭、冷冻、射频等分别计价</v>
          </cell>
        </row>
        <row r="188">
          <cell r="A188" t="str">
            <v>330202003</v>
          </cell>
          <cell r="B188" t="str">
            <v>三叉神经撕脱术</v>
          </cell>
        </row>
        <row r="188">
          <cell r="E188" t="str">
            <v>每神经支</v>
          </cell>
          <cell r="F188">
            <v>546</v>
          </cell>
          <cell r="G188">
            <v>491</v>
          </cell>
          <cell r="H188">
            <v>384</v>
          </cell>
        </row>
        <row r="189">
          <cell r="A189" t="str">
            <v>330202004</v>
          </cell>
          <cell r="B189" t="str">
            <v>三叉神经干鞘膜内注射术</v>
          </cell>
        </row>
        <row r="189">
          <cell r="E189" t="str">
            <v>每神经支</v>
          </cell>
          <cell r="F189">
            <v>1225</v>
          </cell>
          <cell r="G189">
            <v>1102.5</v>
          </cell>
          <cell r="H189">
            <v>640</v>
          </cell>
        </row>
        <row r="190">
          <cell r="A190" t="str">
            <v>330202005</v>
          </cell>
          <cell r="B190" t="str">
            <v>颞部开颅三叉神经节切断术</v>
          </cell>
        </row>
        <row r="190">
          <cell r="E190" t="str">
            <v>次</v>
          </cell>
          <cell r="F190">
            <v>2695</v>
          </cell>
          <cell r="G190">
            <v>2425.5</v>
          </cell>
          <cell r="H190">
            <v>1408</v>
          </cell>
        </row>
        <row r="191">
          <cell r="A191" t="str">
            <v>330202006</v>
          </cell>
          <cell r="B191" t="str">
            <v>迷路后三叉神经切断术 </v>
          </cell>
        </row>
        <row r="191">
          <cell r="E191" t="str">
            <v>次</v>
          </cell>
          <cell r="F191">
            <v>3157</v>
          </cell>
          <cell r="G191">
            <v>2841.3</v>
          </cell>
          <cell r="H191">
            <v>1651</v>
          </cell>
        </row>
        <row r="192">
          <cell r="A192" t="str">
            <v>330202007</v>
          </cell>
          <cell r="B192" t="str">
            <v>颅神经微血管减压术</v>
          </cell>
          <cell r="C192" t="str">
            <v>包括三叉神经、面神经、听神经、舌咽神经、迷走神经</v>
          </cell>
        </row>
        <row r="192">
          <cell r="E192" t="str">
            <v>次</v>
          </cell>
          <cell r="F192">
            <v>3157</v>
          </cell>
          <cell r="G192">
            <v>2841.3</v>
          </cell>
          <cell r="H192">
            <v>1651</v>
          </cell>
        </row>
        <row r="193">
          <cell r="A193" t="str">
            <v>330202008</v>
          </cell>
          <cell r="B193" t="str">
            <v>面神经简单修复术</v>
          </cell>
          <cell r="C193" t="str">
            <v>包括肌筋膜悬吊术及神经断端直接吻合，及局部同一创面的神经移植</v>
          </cell>
        </row>
        <row r="193">
          <cell r="E193" t="str">
            <v>次</v>
          </cell>
          <cell r="F193">
            <v>1932</v>
          </cell>
          <cell r="G193">
            <v>1738.8</v>
          </cell>
          <cell r="H193">
            <v>1011</v>
          </cell>
        </row>
        <row r="194">
          <cell r="A194" t="str">
            <v>330202009</v>
          </cell>
          <cell r="B194" t="str">
            <v>面神经吻合术</v>
          </cell>
          <cell r="C194" t="str">
            <v>包括面副神经、面舌下神经吻合、听神经瘤手术中颅内直接吻合</v>
          </cell>
        </row>
        <row r="194">
          <cell r="E194" t="str">
            <v>次</v>
          </cell>
          <cell r="F194">
            <v>2422</v>
          </cell>
          <cell r="G194">
            <v>2179.8</v>
          </cell>
          <cell r="H194">
            <v>1267</v>
          </cell>
        </row>
        <row r="195">
          <cell r="A195" t="str">
            <v>330202010</v>
          </cell>
          <cell r="B195" t="str">
            <v>面神经跨面移植术</v>
          </cell>
        </row>
        <row r="195">
          <cell r="D195" t="str">
            <v>移植材料</v>
          </cell>
          <cell r="E195" t="str">
            <v>次</v>
          </cell>
          <cell r="F195">
            <v>2912</v>
          </cell>
          <cell r="G195">
            <v>2620.8</v>
          </cell>
          <cell r="H195">
            <v>1523</v>
          </cell>
        </row>
        <row r="196">
          <cell r="A196" t="str">
            <v>330202011</v>
          </cell>
          <cell r="B196" t="str">
            <v>面神经松解减压术</v>
          </cell>
          <cell r="C196" t="str">
            <v>含腮腺浅叶切除；包括面神经周围支支配的外周部分</v>
          </cell>
        </row>
        <row r="196">
          <cell r="E196" t="str">
            <v>次</v>
          </cell>
          <cell r="F196">
            <v>2422</v>
          </cell>
          <cell r="G196">
            <v>2179.8</v>
          </cell>
          <cell r="H196">
            <v>1267</v>
          </cell>
        </row>
        <row r="197">
          <cell r="A197" t="str">
            <v>330202012</v>
          </cell>
          <cell r="B197" t="str">
            <v>经耳面神经梳理术</v>
          </cell>
        </row>
        <row r="197">
          <cell r="E197" t="str">
            <v>次</v>
          </cell>
          <cell r="F197">
            <v>2912</v>
          </cell>
          <cell r="G197">
            <v>2620.8</v>
          </cell>
          <cell r="H197">
            <v>1523</v>
          </cell>
        </row>
        <row r="198">
          <cell r="A198" t="str">
            <v>330202013</v>
          </cell>
          <cell r="B198" t="str">
            <v>面神经周围神经移植术</v>
          </cell>
        </row>
        <row r="198">
          <cell r="E198" t="str">
            <v>次</v>
          </cell>
          <cell r="F198">
            <v>2912</v>
          </cell>
          <cell r="G198">
            <v>2620.8</v>
          </cell>
          <cell r="H198">
            <v>1523</v>
          </cell>
        </row>
        <row r="199">
          <cell r="A199" t="str">
            <v>330202014</v>
          </cell>
          <cell r="B199" t="str">
            <v>经迷路前庭神经切断术 </v>
          </cell>
        </row>
        <row r="199">
          <cell r="E199" t="str">
            <v>次</v>
          </cell>
          <cell r="F199">
            <v>3038</v>
          </cell>
          <cell r="G199">
            <v>2734.2</v>
          </cell>
          <cell r="H199">
            <v>1587</v>
          </cell>
        </row>
        <row r="200">
          <cell r="A200" t="str">
            <v>330202015</v>
          </cell>
          <cell r="B200" t="str">
            <v>迷路后前庭神经切断术 </v>
          </cell>
        </row>
        <row r="200">
          <cell r="E200" t="str">
            <v>次</v>
          </cell>
          <cell r="F200">
            <v>3038</v>
          </cell>
          <cell r="G200">
            <v>2734.2</v>
          </cell>
          <cell r="H200">
            <v>1587</v>
          </cell>
        </row>
        <row r="201">
          <cell r="A201" t="str">
            <v>330202016</v>
          </cell>
          <cell r="B201" t="str">
            <v>经内镜前庭神经切断术</v>
          </cell>
        </row>
        <row r="201">
          <cell r="E201" t="str">
            <v>次</v>
          </cell>
          <cell r="F201">
            <v>3647</v>
          </cell>
          <cell r="G201">
            <v>3282.3</v>
          </cell>
          <cell r="H201">
            <v>1907</v>
          </cell>
        </row>
        <row r="202">
          <cell r="A202" t="str">
            <v>330202017</v>
          </cell>
          <cell r="B202" t="str">
            <v>经乙状窦后进路神经切断术</v>
          </cell>
          <cell r="C202" t="str">
            <v>包括三叉神经、舌咽神经</v>
          </cell>
        </row>
        <row r="202">
          <cell r="E202" t="str">
            <v>次</v>
          </cell>
          <cell r="F202">
            <v>2912</v>
          </cell>
          <cell r="G202">
            <v>2620.8</v>
          </cell>
          <cell r="H202">
            <v>1523</v>
          </cell>
        </row>
        <row r="203">
          <cell r="A203" t="str">
            <v>330202018</v>
          </cell>
          <cell r="B203" t="str">
            <v>经颅脑脊液耳漏修补术</v>
          </cell>
        </row>
        <row r="203">
          <cell r="E203" t="str">
            <v>次</v>
          </cell>
          <cell r="F203">
            <v>3528</v>
          </cell>
          <cell r="G203">
            <v>3175.2</v>
          </cell>
          <cell r="H203">
            <v>1843</v>
          </cell>
        </row>
        <row r="204">
          <cell r="A204" t="str">
            <v>330203</v>
          </cell>
          <cell r="B204" t="str">
            <v>脑血管手术</v>
          </cell>
        </row>
        <row r="205">
          <cell r="A205" t="str">
            <v>330203001</v>
          </cell>
          <cell r="B205" t="str">
            <v>颅内巨大动脉瘤夹闭切除术</v>
          </cell>
          <cell r="C205" t="str">
            <v>包括基底动脉瘤、大脑后动脉瘤；不含血管重建术</v>
          </cell>
          <cell r="D205" t="str">
            <v>动脉瘤夹</v>
          </cell>
          <cell r="E205" t="str">
            <v>次，一个</v>
          </cell>
          <cell r="F205">
            <v>4137</v>
          </cell>
          <cell r="G205">
            <v>3723.3</v>
          </cell>
          <cell r="H205">
            <v>2163</v>
          </cell>
          <cell r="I205" t="str">
            <v>动脉瘤直径大于2.5cm。多夹除一个动脉瘤加收613元</v>
          </cell>
        </row>
        <row r="206">
          <cell r="A206" t="str">
            <v>330203002</v>
          </cell>
          <cell r="B206" t="str">
            <v>颅内动脉瘤夹闭术</v>
          </cell>
          <cell r="C206" t="str">
            <v>不含基底动脉瘤、大脑后动脉瘤、多发动脉瘤</v>
          </cell>
          <cell r="D206" t="str">
            <v>动脉瘤夹</v>
          </cell>
          <cell r="E206" t="str">
            <v>次</v>
          </cell>
          <cell r="F206">
            <v>3794</v>
          </cell>
          <cell r="G206">
            <v>3414.6</v>
          </cell>
          <cell r="H206">
            <v>1984</v>
          </cell>
          <cell r="I206" t="str">
            <v>动脉瘤直径小于2.5cm，多夹除一个动脉瘤加收613元</v>
          </cell>
        </row>
        <row r="207">
          <cell r="A207" t="str">
            <v>330203003</v>
          </cell>
          <cell r="B207" t="str">
            <v>颅内动脉瘤包裹术</v>
          </cell>
          <cell r="C207" t="str">
            <v>包括肌肉包裹、生物胶包裹、单纯栓塞</v>
          </cell>
          <cell r="D207" t="str">
            <v>生物胶</v>
          </cell>
          <cell r="E207" t="str">
            <v>次</v>
          </cell>
          <cell r="F207">
            <v>3647</v>
          </cell>
          <cell r="G207">
            <v>3282.3</v>
          </cell>
          <cell r="H207">
            <v>1907</v>
          </cell>
        </row>
        <row r="208">
          <cell r="A208" t="str">
            <v>330203004</v>
          </cell>
          <cell r="B208" t="str">
            <v>颅内巨大动静脉畸形栓塞后切除术</v>
          </cell>
          <cell r="C208" t="str">
            <v>含直径大于4 cm动静脉畸形，包括脑干和脑室周围的小于4 cm深部血管畸形</v>
          </cell>
          <cell r="D208" t="str">
            <v>栓塞剂、微型血管或血管阻断夹</v>
          </cell>
          <cell r="E208" t="str">
            <v>次</v>
          </cell>
          <cell r="F208">
            <v>4137</v>
          </cell>
          <cell r="G208">
            <v>3723.3</v>
          </cell>
          <cell r="H208">
            <v>2163</v>
          </cell>
        </row>
        <row r="209">
          <cell r="A209" t="str">
            <v>330203005</v>
          </cell>
          <cell r="B209" t="str">
            <v>颅内动静脉畸形切除术</v>
          </cell>
          <cell r="C209" t="str">
            <v>含血肿清除、小于4cm动静脉畸形切除</v>
          </cell>
        </row>
        <row r="209">
          <cell r="E209" t="str">
            <v>次</v>
          </cell>
          <cell r="F209">
            <v>3892</v>
          </cell>
          <cell r="G209">
            <v>3502.8</v>
          </cell>
          <cell r="H209">
            <v>2035</v>
          </cell>
        </row>
        <row r="210">
          <cell r="A210" t="str">
            <v>330203006</v>
          </cell>
          <cell r="B210" t="str">
            <v>脑动脉瘤动静脉畸形切除术</v>
          </cell>
          <cell r="C210" t="str">
            <v>含动静脉畸形直径小于4cm，含动脉瘤与动静脉畸形在同一部位</v>
          </cell>
        </row>
        <row r="210">
          <cell r="E210" t="str">
            <v>次</v>
          </cell>
          <cell r="F210">
            <v>4018</v>
          </cell>
          <cell r="G210">
            <v>3616.2</v>
          </cell>
          <cell r="H210">
            <v>2099</v>
          </cell>
          <cell r="I210" t="str">
            <v>动脉瘤与动静脉畸形不在同一部位加收1225元</v>
          </cell>
        </row>
        <row r="211">
          <cell r="A211" t="str">
            <v>330203007</v>
          </cell>
          <cell r="B211" t="str">
            <v>颈内动脉内膜剥脱术</v>
          </cell>
          <cell r="C211" t="str">
            <v>不含术中血流监测</v>
          </cell>
        </row>
        <row r="211">
          <cell r="E211" t="str">
            <v>次</v>
          </cell>
          <cell r="F211">
            <v>3283</v>
          </cell>
          <cell r="G211">
            <v>2954.7</v>
          </cell>
          <cell r="H211">
            <v>1715</v>
          </cell>
          <cell r="I211" t="str">
            <v>行动脉成形术加收1225元</v>
          </cell>
        </row>
        <row r="212">
          <cell r="A212" t="str">
            <v>330203008</v>
          </cell>
          <cell r="B212" t="str">
            <v>椎动脉内膜剥脱术</v>
          </cell>
        </row>
        <row r="212">
          <cell r="E212" t="str">
            <v>次</v>
          </cell>
          <cell r="F212">
            <v>3647</v>
          </cell>
          <cell r="G212">
            <v>3282.3</v>
          </cell>
          <cell r="H212">
            <v>1907</v>
          </cell>
          <cell r="I212" t="str">
            <v>行动脉成形术加收1225元</v>
          </cell>
        </row>
        <row r="213">
          <cell r="A213" t="str">
            <v>330203009</v>
          </cell>
          <cell r="B213" t="str">
            <v>椎动脉减压术</v>
          </cell>
        </row>
        <row r="213">
          <cell r="E213" t="str">
            <v>次</v>
          </cell>
          <cell r="F213">
            <v>2667</v>
          </cell>
          <cell r="G213">
            <v>2400.3</v>
          </cell>
          <cell r="H213">
            <v>1395</v>
          </cell>
        </row>
        <row r="214">
          <cell r="A214" t="str">
            <v>330203010</v>
          </cell>
          <cell r="B214" t="str">
            <v>颈动脉外膜剥脱术</v>
          </cell>
          <cell r="C214" t="str">
            <v>包括颈总动脉、颈内动脉、颈外动脉外膜剥脱术、迷走神经剥离术</v>
          </cell>
        </row>
        <row r="214">
          <cell r="E214" t="str">
            <v>单侧</v>
          </cell>
          <cell r="F214">
            <v>2814</v>
          </cell>
          <cell r="G214">
            <v>2532.6</v>
          </cell>
          <cell r="H214">
            <v>1472</v>
          </cell>
        </row>
        <row r="215">
          <cell r="A215" t="str">
            <v>330203011</v>
          </cell>
          <cell r="B215" t="str">
            <v>颈总动脉大脑中动脉吻合术</v>
          </cell>
          <cell r="C215" t="str">
            <v>包括颞浅动脉-大脑中动脉吻合术</v>
          </cell>
        </row>
        <row r="215">
          <cell r="E215" t="str">
            <v>次</v>
          </cell>
          <cell r="F215">
            <v>3773</v>
          </cell>
          <cell r="G215">
            <v>3395.7</v>
          </cell>
          <cell r="H215">
            <v>1971</v>
          </cell>
          <cell r="I215" t="str">
            <v>如取大隐静脉加收735元</v>
          </cell>
        </row>
        <row r="216">
          <cell r="A216" t="str">
            <v>330203012</v>
          </cell>
          <cell r="B216" t="str">
            <v>颅外内动脉搭桥术</v>
          </cell>
        </row>
        <row r="216">
          <cell r="E216" t="str">
            <v>次</v>
          </cell>
          <cell r="F216">
            <v>3773</v>
          </cell>
          <cell r="G216">
            <v>3395.7</v>
          </cell>
          <cell r="H216">
            <v>1971</v>
          </cell>
        </row>
        <row r="217">
          <cell r="A217" t="str">
            <v>330203013</v>
          </cell>
          <cell r="B217" t="str">
            <v>颞肌颞浅动脉贴敷术</v>
          </cell>
          <cell r="C217" t="str">
            <v> </v>
          </cell>
        </row>
        <row r="217">
          <cell r="E217" t="str">
            <v>次</v>
          </cell>
          <cell r="F217">
            <v>2667</v>
          </cell>
          <cell r="G217">
            <v>2400.3</v>
          </cell>
          <cell r="H217">
            <v>1395</v>
          </cell>
          <cell r="I217" t="str">
            <v>血管吻合术加收613元</v>
          </cell>
        </row>
        <row r="218">
          <cell r="A218" t="str">
            <v>330203014</v>
          </cell>
          <cell r="B218" t="str">
            <v>颈动脉结扎术</v>
          </cell>
          <cell r="C218" t="str">
            <v>包括颈内动脉、颈外动脉、颈总动脉结扎</v>
          </cell>
          <cell r="D218" t="str">
            <v>结扎夹</v>
          </cell>
          <cell r="E218" t="str">
            <v>次</v>
          </cell>
          <cell r="F218">
            <v>910</v>
          </cell>
          <cell r="G218">
            <v>819</v>
          </cell>
          <cell r="H218">
            <v>640</v>
          </cell>
        </row>
        <row r="219">
          <cell r="A219" t="str">
            <v>330203015</v>
          </cell>
          <cell r="B219" t="str">
            <v>颅内血管重建术</v>
          </cell>
        </row>
        <row r="219">
          <cell r="E219" t="str">
            <v>次</v>
          </cell>
          <cell r="F219">
            <v>3647</v>
          </cell>
          <cell r="G219">
            <v>3282.3</v>
          </cell>
          <cell r="H219">
            <v>1907</v>
          </cell>
        </row>
        <row r="220">
          <cell r="A220" t="str">
            <v>330203016</v>
          </cell>
          <cell r="B220" t="str">
            <v>颅内动脉瘤血流导向治疗术</v>
          </cell>
          <cell r="C220" t="str">
            <v>麻醉，穿刺置管，造影摄片，超选择置管，置入器械，复查造影，拔管，穿刺点压迫包扎。</v>
          </cell>
          <cell r="D220" t="str">
            <v>血流导向栓塞器械，血管鞘，导引导管，颅内支撑导管，微导管，微导丝</v>
          </cell>
          <cell r="E220" t="str">
            <v>次</v>
          </cell>
          <cell r="F220" t="str">
            <v>新增项目</v>
          </cell>
        </row>
        <row r="220">
          <cell r="J220" t="str">
            <v>泰医保发〔2021〕14号</v>
          </cell>
        </row>
        <row r="221">
          <cell r="A221" t="str">
            <v>330204</v>
          </cell>
          <cell r="B221" t="str">
            <v>脊髓、脊髓膜、脊髓血管手术</v>
          </cell>
        </row>
        <row r="222">
          <cell r="A222" t="str">
            <v>330204001</v>
          </cell>
          <cell r="B222" t="str">
            <v>脊髓和神经根粘连松解术</v>
          </cell>
        </row>
        <row r="222">
          <cell r="E222" t="str">
            <v>次</v>
          </cell>
          <cell r="F222">
            <v>2667</v>
          </cell>
          <cell r="G222">
            <v>2400.3</v>
          </cell>
          <cell r="H222">
            <v>1395</v>
          </cell>
        </row>
        <row r="223">
          <cell r="A223" t="str">
            <v>330204002</v>
          </cell>
          <cell r="B223" t="str">
            <v>脊髓空洞症内引流术</v>
          </cell>
        </row>
        <row r="223">
          <cell r="D223" t="str">
            <v>分流管</v>
          </cell>
          <cell r="E223" t="str">
            <v>次</v>
          </cell>
          <cell r="F223">
            <v>2667</v>
          </cell>
          <cell r="G223">
            <v>2400.3</v>
          </cell>
          <cell r="H223">
            <v>1395</v>
          </cell>
        </row>
        <row r="224">
          <cell r="A224" t="str">
            <v>330204003</v>
          </cell>
          <cell r="B224" t="str">
            <v>脊髓丘脑束切断术</v>
          </cell>
        </row>
        <row r="224">
          <cell r="E224" t="str">
            <v>次</v>
          </cell>
          <cell r="F224">
            <v>2667</v>
          </cell>
          <cell r="G224">
            <v>2400.3</v>
          </cell>
          <cell r="H224">
            <v>1395</v>
          </cell>
        </row>
        <row r="225">
          <cell r="A225" t="str">
            <v>330204004</v>
          </cell>
          <cell r="B225" t="str">
            <v>脊髓栓系综合症手术</v>
          </cell>
        </row>
        <row r="225">
          <cell r="E225" t="str">
            <v>次</v>
          </cell>
          <cell r="F225">
            <v>2667</v>
          </cell>
          <cell r="G225">
            <v>2400.3</v>
          </cell>
          <cell r="H225">
            <v>1395</v>
          </cell>
        </row>
        <row r="226">
          <cell r="A226" t="str">
            <v>330204005</v>
          </cell>
          <cell r="B226" t="str">
            <v>脊髓前连合切断术</v>
          </cell>
          <cell r="C226" t="str">
            <v>包括选择性脊神经后根断切断术，不含电生理监测</v>
          </cell>
        </row>
        <row r="226">
          <cell r="E226" t="str">
            <v>次</v>
          </cell>
          <cell r="F226">
            <v>3647</v>
          </cell>
          <cell r="G226">
            <v>3282.3</v>
          </cell>
          <cell r="H226">
            <v>1907</v>
          </cell>
        </row>
        <row r="227">
          <cell r="A227" t="str">
            <v>330204006</v>
          </cell>
          <cell r="B227" t="str">
            <v>椎管内脓肿切开引流术</v>
          </cell>
          <cell r="C227" t="str">
            <v>包括硬膜下脓肿</v>
          </cell>
        </row>
        <row r="227">
          <cell r="E227" t="str">
            <v>次</v>
          </cell>
          <cell r="F227">
            <v>2422</v>
          </cell>
          <cell r="G227">
            <v>2179.8</v>
          </cell>
          <cell r="H227">
            <v>1267</v>
          </cell>
        </row>
        <row r="228">
          <cell r="A228" t="str">
            <v>330204007</v>
          </cell>
          <cell r="B228" t="str">
            <v>脊髓内病变切除术</v>
          </cell>
          <cell r="C228" t="str">
            <v>包括髓内肿瘤、髓内血肿清除</v>
          </cell>
        </row>
        <row r="228">
          <cell r="E228" t="str">
            <v>次</v>
          </cell>
          <cell r="F228">
            <v>3038</v>
          </cell>
          <cell r="G228">
            <v>2734.2</v>
          </cell>
          <cell r="H228">
            <v>1587</v>
          </cell>
          <cell r="I228" t="str">
            <v>肿瘤长度超过5cm以上的肿瘤加收613元。髓内药物导入术参照执行</v>
          </cell>
        </row>
        <row r="229">
          <cell r="A229" t="str">
            <v>330204008</v>
          </cell>
          <cell r="B229" t="str">
            <v>脊髓硬膜外病变切除术</v>
          </cell>
          <cell r="C229" t="str">
            <v>包括硬脊膜外肿瘤、血肿、结核瘤、转移瘤、黄韧带增厚、椎间盘突出；不含硬脊膜下、脊髓内肿瘤</v>
          </cell>
        </row>
        <row r="229">
          <cell r="E229" t="str">
            <v>次</v>
          </cell>
          <cell r="F229">
            <v>2289</v>
          </cell>
          <cell r="G229">
            <v>2060.1</v>
          </cell>
          <cell r="H229">
            <v>1395</v>
          </cell>
        </row>
        <row r="230">
          <cell r="A230" t="str">
            <v>330204009</v>
          </cell>
          <cell r="B230" t="str">
            <v>髓外硬脊膜下病变切除术</v>
          </cell>
          <cell r="C230" t="str">
            <v>包括硬脊膜下肿瘤、血肿；不含脊髓内肿瘤</v>
          </cell>
        </row>
        <row r="230">
          <cell r="E230" t="str">
            <v>次</v>
          </cell>
          <cell r="F230">
            <v>2793</v>
          </cell>
          <cell r="G230">
            <v>2513.7</v>
          </cell>
          <cell r="H230">
            <v>1459</v>
          </cell>
          <cell r="I230" t="str">
            <v>肿瘤长度超过5cm以上的肿瘤加收1225元</v>
          </cell>
        </row>
        <row r="231">
          <cell r="A231" t="str">
            <v>330204010</v>
          </cell>
          <cell r="B231" t="str">
            <v>脊髓外露修补术</v>
          </cell>
        </row>
        <row r="231">
          <cell r="E231" t="str">
            <v>次</v>
          </cell>
          <cell r="F231">
            <v>2667</v>
          </cell>
          <cell r="G231">
            <v>2400.3</v>
          </cell>
          <cell r="H231">
            <v>1395</v>
          </cell>
        </row>
        <row r="232">
          <cell r="A232" t="str">
            <v>330204011</v>
          </cell>
          <cell r="B232" t="str">
            <v>脊髓动静脉畸形切除术</v>
          </cell>
        </row>
        <row r="232">
          <cell r="D232" t="str">
            <v>动脉瘤夹及显微银夹</v>
          </cell>
          <cell r="E232" t="str">
            <v>次</v>
          </cell>
          <cell r="F232">
            <v>3892</v>
          </cell>
          <cell r="G232">
            <v>3502.8</v>
          </cell>
          <cell r="H232">
            <v>2035</v>
          </cell>
        </row>
        <row r="233">
          <cell r="A233" t="str">
            <v>330204012</v>
          </cell>
          <cell r="B233" t="str">
            <v>脊髓蛛网膜下腔腹腔分流术</v>
          </cell>
          <cell r="C233" t="str">
            <v>包括脑室腹腔分流</v>
          </cell>
        </row>
        <row r="233">
          <cell r="E233" t="str">
            <v>次</v>
          </cell>
          <cell r="F233">
            <v>2422</v>
          </cell>
          <cell r="G233">
            <v>2179.8</v>
          </cell>
          <cell r="H233">
            <v>1267</v>
          </cell>
        </row>
        <row r="234">
          <cell r="A234" t="str">
            <v>330204013</v>
          </cell>
          <cell r="B234" t="str">
            <v>脊髓蛛网膜下腔输尿管分流术</v>
          </cell>
        </row>
        <row r="234">
          <cell r="E234" t="str">
            <v>次</v>
          </cell>
          <cell r="F234">
            <v>2303</v>
          </cell>
          <cell r="G234">
            <v>2073</v>
          </cell>
          <cell r="H234">
            <v>1203</v>
          </cell>
        </row>
        <row r="235">
          <cell r="A235" t="str">
            <v>330204014</v>
          </cell>
          <cell r="B235" t="str">
            <v>选择性脊神经后根切断术（SPR）</v>
          </cell>
        </row>
        <row r="235">
          <cell r="E235" t="str">
            <v>次</v>
          </cell>
          <cell r="F235">
            <v>3038</v>
          </cell>
          <cell r="G235">
            <v>2734.2</v>
          </cell>
          <cell r="H235">
            <v>1587</v>
          </cell>
          <cell r="I235" t="str">
            <v>不含术中监测</v>
          </cell>
        </row>
        <row r="236">
          <cell r="A236" t="str">
            <v>330204015</v>
          </cell>
          <cell r="B236" t="str">
            <v>胸腰交感神经节切断术</v>
          </cell>
          <cell r="C236" t="str">
            <v>含切除多个神经节</v>
          </cell>
        </row>
        <row r="236">
          <cell r="E236" t="str">
            <v>次</v>
          </cell>
          <cell r="F236">
            <v>3038</v>
          </cell>
          <cell r="G236">
            <v>2734.2</v>
          </cell>
          <cell r="H236">
            <v>1587</v>
          </cell>
        </row>
        <row r="237">
          <cell r="A237" t="str">
            <v>330204016</v>
          </cell>
          <cell r="B237" t="str">
            <v>经胸腔镜交感神经链切除术</v>
          </cell>
        </row>
        <row r="237">
          <cell r="E237" t="str">
            <v>次</v>
          </cell>
          <cell r="F237">
            <v>3038</v>
          </cell>
          <cell r="G237">
            <v>2734.2</v>
          </cell>
          <cell r="H237">
            <v>1587</v>
          </cell>
        </row>
        <row r="238">
          <cell r="A238" t="str">
            <v>330204017</v>
          </cell>
          <cell r="B238" t="str">
            <v>腰骶部潜毛窦切除术</v>
          </cell>
        </row>
        <row r="238">
          <cell r="E238" t="str">
            <v>次</v>
          </cell>
          <cell r="F238">
            <v>2422</v>
          </cell>
          <cell r="G238">
            <v>2179.8</v>
          </cell>
          <cell r="H238">
            <v>1267</v>
          </cell>
        </row>
        <row r="239">
          <cell r="A239" t="str">
            <v>330204018</v>
          </cell>
          <cell r="B239" t="str">
            <v>经皮穿刺骶神经囊肿治疗术</v>
          </cell>
        </row>
        <row r="239">
          <cell r="E239" t="str">
            <v>次</v>
          </cell>
          <cell r="F239">
            <v>1225</v>
          </cell>
          <cell r="G239">
            <v>1102.5</v>
          </cell>
          <cell r="H239">
            <v>640</v>
          </cell>
        </row>
        <row r="240">
          <cell r="A240" t="str">
            <v>330204019</v>
          </cell>
          <cell r="B240" t="str">
            <v>马尾神经吻合术</v>
          </cell>
        </row>
        <row r="240">
          <cell r="E240" t="str">
            <v>次</v>
          </cell>
          <cell r="F240">
            <v>3157</v>
          </cell>
          <cell r="G240">
            <v>2841.3</v>
          </cell>
          <cell r="H240">
            <v>1651</v>
          </cell>
        </row>
        <row r="241">
          <cell r="A241" t="str">
            <v>330204020</v>
          </cell>
          <cell r="B241" t="str">
            <v>脑脊液置换术</v>
          </cell>
          <cell r="C241" t="str">
            <v>包括置管、持续引流</v>
          </cell>
        </row>
        <row r="241">
          <cell r="E241" t="str">
            <v>次</v>
          </cell>
          <cell r="F241">
            <v>1470</v>
          </cell>
          <cell r="G241">
            <v>1323</v>
          </cell>
          <cell r="H241">
            <v>768</v>
          </cell>
        </row>
        <row r="242">
          <cell r="A242" t="str">
            <v>330204021</v>
          </cell>
          <cell r="B242" t="str">
            <v>欧玛亚（Omaya）管置入术</v>
          </cell>
        </row>
        <row r="242">
          <cell r="E242" t="str">
            <v>次</v>
          </cell>
          <cell r="F242">
            <v>2303</v>
          </cell>
          <cell r="G242">
            <v>2072.7</v>
          </cell>
          <cell r="H242">
            <v>1203</v>
          </cell>
        </row>
        <row r="243">
          <cell r="A243" t="str">
            <v>3303</v>
          </cell>
          <cell r="B243" t="str">
            <v>3．内分泌系统手术</v>
          </cell>
        </row>
        <row r="244">
          <cell r="A244" t="str">
            <v>330300001</v>
          </cell>
          <cell r="B244" t="str">
            <v>垂体细胞移植术</v>
          </cell>
          <cell r="C244" t="str">
            <v>含细胞制备</v>
          </cell>
          <cell r="D244" t="str">
            <v>供体</v>
          </cell>
          <cell r="E244" t="str">
            <v>次</v>
          </cell>
          <cell r="F244">
            <v>2667</v>
          </cell>
          <cell r="G244">
            <v>2400.3</v>
          </cell>
          <cell r="H244">
            <v>1395</v>
          </cell>
        </row>
        <row r="245">
          <cell r="A245" t="str">
            <v>330300002</v>
          </cell>
          <cell r="B245" t="str">
            <v>甲状旁腺腺瘤切除术</v>
          </cell>
        </row>
        <row r="245">
          <cell r="D245" t="str">
            <v>供体</v>
          </cell>
          <cell r="E245" t="str">
            <v>次</v>
          </cell>
          <cell r="F245">
            <v>1071</v>
          </cell>
          <cell r="G245">
            <v>963</v>
          </cell>
          <cell r="H245">
            <v>755</v>
          </cell>
        </row>
        <row r="246">
          <cell r="A246" t="str">
            <v>330300003</v>
          </cell>
          <cell r="B246" t="str">
            <v>甲状旁腺大部切除术</v>
          </cell>
        </row>
        <row r="246">
          <cell r="E246" t="str">
            <v>次</v>
          </cell>
          <cell r="F246">
            <v>1470</v>
          </cell>
          <cell r="G246">
            <v>1323</v>
          </cell>
          <cell r="H246">
            <v>768</v>
          </cell>
        </row>
        <row r="247">
          <cell r="A247" t="str">
            <v>330300004</v>
          </cell>
          <cell r="B247" t="str">
            <v>甲状旁腺移植术</v>
          </cell>
          <cell r="C247" t="str">
            <v>自体</v>
          </cell>
          <cell r="D247" t="str">
            <v>供体</v>
          </cell>
          <cell r="E247" t="str">
            <v>次</v>
          </cell>
          <cell r="F247">
            <v>1960</v>
          </cell>
          <cell r="G247">
            <v>1764</v>
          </cell>
          <cell r="H247">
            <v>1024</v>
          </cell>
        </row>
        <row r="248">
          <cell r="A248" t="str">
            <v>330300005</v>
          </cell>
          <cell r="B248" t="str">
            <v>甲状旁腺细胞移植术</v>
          </cell>
          <cell r="C248" t="str">
            <v>含细胞制备</v>
          </cell>
          <cell r="D248" t="str">
            <v>供体</v>
          </cell>
          <cell r="E248" t="str">
            <v>次</v>
          </cell>
          <cell r="F248">
            <v>2303</v>
          </cell>
          <cell r="G248">
            <v>2072.7</v>
          </cell>
          <cell r="H248">
            <v>1203</v>
          </cell>
        </row>
        <row r="249">
          <cell r="A249" t="str">
            <v>330300006</v>
          </cell>
          <cell r="B249" t="str">
            <v>甲状旁腺癌根治术</v>
          </cell>
        </row>
        <row r="249">
          <cell r="E249" t="str">
            <v>次</v>
          </cell>
          <cell r="F249">
            <v>2730</v>
          </cell>
          <cell r="G249">
            <v>2457</v>
          </cell>
          <cell r="H249">
            <v>1427</v>
          </cell>
        </row>
        <row r="250">
          <cell r="A250" t="str">
            <v>330300007</v>
          </cell>
          <cell r="B250" t="str">
            <v>甲状腺穿刺活检术</v>
          </cell>
          <cell r="C250" t="str">
            <v>包括注射、抽液；不含B超引导</v>
          </cell>
        </row>
        <row r="250">
          <cell r="E250" t="str">
            <v>次</v>
          </cell>
          <cell r="F250">
            <v>96</v>
          </cell>
          <cell r="G250">
            <v>86</v>
          </cell>
          <cell r="H250">
            <v>64</v>
          </cell>
        </row>
        <row r="251">
          <cell r="A251" t="str">
            <v>330300008</v>
          </cell>
          <cell r="B251" t="str">
            <v>甲状腺部分切除术</v>
          </cell>
          <cell r="C251" t="str">
            <v>包括甲状腺瘤及囊肿切除</v>
          </cell>
        </row>
        <row r="251">
          <cell r="E251" t="str">
            <v>单侧</v>
          </cell>
          <cell r="F251">
            <v>2140</v>
          </cell>
          <cell r="G251">
            <v>1744</v>
          </cell>
          <cell r="H251">
            <v>1152</v>
          </cell>
        </row>
        <row r="252">
          <cell r="A252" t="str">
            <v>330300009</v>
          </cell>
          <cell r="B252" t="str">
            <v>甲状腺次全切除术</v>
          </cell>
        </row>
        <row r="252">
          <cell r="E252" t="str">
            <v>单侧</v>
          </cell>
          <cell r="F252">
            <v>1890</v>
          </cell>
          <cell r="G252">
            <v>1701</v>
          </cell>
          <cell r="H252">
            <v>1152</v>
          </cell>
        </row>
        <row r="253">
          <cell r="A253" t="str">
            <v>330300010</v>
          </cell>
          <cell r="B253" t="str">
            <v>甲状腺全切术</v>
          </cell>
        </row>
        <row r="253">
          <cell r="E253" t="str">
            <v>次</v>
          </cell>
          <cell r="F253">
            <v>2972</v>
          </cell>
          <cell r="G253">
            <v>2543</v>
          </cell>
          <cell r="H253">
            <v>1408</v>
          </cell>
        </row>
        <row r="254">
          <cell r="A254" t="str">
            <v>330300011</v>
          </cell>
          <cell r="B254" t="str">
            <v>甲状腺癌根治术</v>
          </cell>
        </row>
        <row r="254">
          <cell r="E254" t="str">
            <v>次</v>
          </cell>
          <cell r="F254">
            <v>2695</v>
          </cell>
          <cell r="G254">
            <v>2425.5</v>
          </cell>
          <cell r="H254">
            <v>1408</v>
          </cell>
        </row>
        <row r="255">
          <cell r="A255" t="str">
            <v>330300012</v>
          </cell>
          <cell r="B255" t="str">
            <v>甲状腺癌扩大根治术</v>
          </cell>
          <cell r="C255" t="str">
            <v>含甲状腺癌切除、同侧淋巴结清扫，所累及颈其他结构切除</v>
          </cell>
        </row>
        <row r="255">
          <cell r="E255" t="str">
            <v>次</v>
          </cell>
          <cell r="F255">
            <v>3157</v>
          </cell>
          <cell r="G255">
            <v>2841.3</v>
          </cell>
          <cell r="H255">
            <v>1651</v>
          </cell>
        </row>
        <row r="256">
          <cell r="A256" t="str">
            <v>330300013</v>
          </cell>
          <cell r="B256" t="str">
            <v>甲状腺癌根治术联合胸骨劈开上纵隔清扫术</v>
          </cell>
        </row>
        <row r="256">
          <cell r="E256" t="str">
            <v>次</v>
          </cell>
          <cell r="F256">
            <v>3647</v>
          </cell>
          <cell r="G256">
            <v>3282.3</v>
          </cell>
          <cell r="H256">
            <v>1907</v>
          </cell>
        </row>
        <row r="257">
          <cell r="A257" t="str">
            <v>330300014</v>
          </cell>
          <cell r="B257" t="str">
            <v>甲状腺细胞移植术</v>
          </cell>
          <cell r="C257" t="str">
            <v>含细胞制备</v>
          </cell>
          <cell r="D257" t="str">
            <v>供体</v>
          </cell>
          <cell r="E257" t="str">
            <v>次 </v>
          </cell>
          <cell r="F257">
            <v>2422</v>
          </cell>
          <cell r="G257">
            <v>2179.8</v>
          </cell>
          <cell r="H257">
            <v>1267</v>
          </cell>
        </row>
        <row r="258">
          <cell r="A258" t="str">
            <v>330300015</v>
          </cell>
          <cell r="B258" t="str">
            <v>甲状舌管瘘切除术</v>
          </cell>
          <cell r="C258" t="str">
            <v>包括囊肿</v>
          </cell>
        </row>
        <row r="258">
          <cell r="E258" t="str">
            <v>次</v>
          </cell>
          <cell r="F258">
            <v>1001</v>
          </cell>
          <cell r="G258">
            <v>900</v>
          </cell>
          <cell r="H258">
            <v>704</v>
          </cell>
        </row>
        <row r="259">
          <cell r="A259" t="str">
            <v>330300016</v>
          </cell>
          <cell r="B259" t="str">
            <v>胎儿甲状腺移植术</v>
          </cell>
        </row>
        <row r="259">
          <cell r="D259" t="str">
            <v>供体</v>
          </cell>
          <cell r="E259" t="str">
            <v>次</v>
          </cell>
          <cell r="F259">
            <v>2912</v>
          </cell>
          <cell r="G259">
            <v>2620.8</v>
          </cell>
          <cell r="H259">
            <v>1523</v>
          </cell>
        </row>
        <row r="260">
          <cell r="A260" t="str">
            <v>330300017</v>
          </cell>
          <cell r="B260" t="str">
            <v>喉返神经探查术</v>
          </cell>
          <cell r="C260" t="str">
            <v>包括神经吻合、神经移植</v>
          </cell>
        </row>
        <row r="260">
          <cell r="E260" t="str">
            <v>次</v>
          </cell>
          <cell r="F260">
            <v>2129</v>
          </cell>
          <cell r="G260">
            <v>1826</v>
          </cell>
          <cell r="H260">
            <v>1011</v>
          </cell>
        </row>
        <row r="261">
          <cell r="A261" t="str">
            <v>330300018</v>
          </cell>
          <cell r="B261" t="str">
            <v>胸腺切除术</v>
          </cell>
          <cell r="C261" t="str">
            <v>包括胸腺肿瘤切除、胸腺扩大切除；包括经胸骨正中切口径路、经颈部横切口手术</v>
          </cell>
        </row>
        <row r="261">
          <cell r="E261" t="str">
            <v>次</v>
          </cell>
          <cell r="F261">
            <v>2695</v>
          </cell>
          <cell r="G261">
            <v>2425.5</v>
          </cell>
          <cell r="H261">
            <v>1408</v>
          </cell>
        </row>
        <row r="262">
          <cell r="A262" t="str">
            <v>330300019</v>
          </cell>
          <cell r="B262" t="str">
            <v>胸腺移值术</v>
          </cell>
          <cell r="C262" t="str">
            <v>包括原位或异位移植</v>
          </cell>
          <cell r="D262" t="str">
            <v>供体</v>
          </cell>
          <cell r="E262" t="str">
            <v>次</v>
          </cell>
          <cell r="F262" t="str">
            <v>待定</v>
          </cell>
        </row>
        <row r="263">
          <cell r="A263" t="str">
            <v>330300020</v>
          </cell>
          <cell r="B263" t="str">
            <v>胸腺细胞移植术</v>
          </cell>
          <cell r="C263" t="str">
            <v>含细胞制备</v>
          </cell>
          <cell r="D263" t="str">
            <v>供体</v>
          </cell>
          <cell r="E263" t="str">
            <v>次</v>
          </cell>
          <cell r="F263" t="str">
            <v>待定</v>
          </cell>
        </row>
        <row r="264">
          <cell r="A264" t="str">
            <v>330300021</v>
          </cell>
          <cell r="B264" t="str">
            <v>肾上腺切除术</v>
          </cell>
          <cell r="C264" t="str">
            <v>含腺瘤切除，包括全切或部分切除</v>
          </cell>
        </row>
        <row r="264">
          <cell r="E264" t="str">
            <v>单侧</v>
          </cell>
          <cell r="F264">
            <v>2428</v>
          </cell>
          <cell r="G264">
            <v>2081</v>
          </cell>
          <cell r="H264">
            <v>1152</v>
          </cell>
          <cell r="I264" t="str">
            <v>经腹腔镜加收</v>
          </cell>
        </row>
        <row r="265">
          <cell r="A265" t="str">
            <v>330300022</v>
          </cell>
          <cell r="B265" t="str">
            <v>肾上腺嗜铬细胞瘤切除术</v>
          </cell>
        </row>
        <row r="265">
          <cell r="E265" t="str">
            <v>单侧</v>
          </cell>
          <cell r="F265">
            <v>2422</v>
          </cell>
          <cell r="G265">
            <v>2179.8</v>
          </cell>
          <cell r="H265">
            <v>1267</v>
          </cell>
          <cell r="I265" t="str">
            <v>经腹腔镜加收</v>
          </cell>
        </row>
        <row r="266">
          <cell r="A266" t="str">
            <v>330300023</v>
          </cell>
          <cell r="B266" t="str">
            <v>恶性嗜铬细胞瘤根治术</v>
          </cell>
          <cell r="C266" t="str">
            <v>包括异位嗜铬细胞瘤根治术</v>
          </cell>
        </row>
        <row r="266">
          <cell r="E266" t="str">
            <v>次</v>
          </cell>
          <cell r="F266">
            <v>3185</v>
          </cell>
          <cell r="G266">
            <v>2866.5</v>
          </cell>
          <cell r="H266">
            <v>1664</v>
          </cell>
        </row>
        <row r="267">
          <cell r="A267" t="str">
            <v>330300024</v>
          </cell>
          <cell r="B267" t="str">
            <v>微囊化牛肾上腺嗜铬细胞（BCC）移植术</v>
          </cell>
        </row>
        <row r="267">
          <cell r="D267" t="str">
            <v>供体</v>
          </cell>
          <cell r="E267" t="str">
            <v>次</v>
          </cell>
          <cell r="F267">
            <v>2450</v>
          </cell>
          <cell r="G267">
            <v>2205</v>
          </cell>
          <cell r="H267">
            <v>1280</v>
          </cell>
        </row>
        <row r="268">
          <cell r="A268" t="str">
            <v>330300025</v>
          </cell>
          <cell r="B268" t="str">
            <v>肾上腺移植术</v>
          </cell>
          <cell r="C268" t="str">
            <v>自体</v>
          </cell>
          <cell r="D268" t="str">
            <v>供体</v>
          </cell>
          <cell r="E268" t="str">
            <v>次</v>
          </cell>
          <cell r="F268">
            <v>3430</v>
          </cell>
          <cell r="G268">
            <v>3087</v>
          </cell>
          <cell r="H268">
            <v>1792</v>
          </cell>
        </row>
        <row r="269">
          <cell r="A269" t="str">
            <v>330300026</v>
          </cell>
          <cell r="B269" t="str">
            <v>术中甲状旁腺快速识别</v>
          </cell>
          <cell r="C269" t="str">
            <v>包括自体荧光法和试剂法。颈部切口，逐层切开，显露甲状旁腺（1-4个）对疑似甲状旁腺组织快速检测识别并进行功能保护，包含组织穿刺取样,现场检测确认。</v>
          </cell>
        </row>
        <row r="269">
          <cell r="E269" t="str">
            <v>次</v>
          </cell>
          <cell r="F269" t="str">
            <v>新增项目</v>
          </cell>
        </row>
        <row r="269">
          <cell r="J269" t="str">
            <v>泰医保发〔2021〕14号</v>
          </cell>
        </row>
        <row r="270">
          <cell r="A270" t="str">
            <v>3304</v>
          </cell>
          <cell r="B270" t="str">
            <v>4．眼部手术</v>
          </cell>
        </row>
        <row r="270">
          <cell r="D270" t="str">
            <v>特殊缝线</v>
          </cell>
        </row>
        <row r="271">
          <cell r="A271" t="str">
            <v>330401</v>
          </cell>
          <cell r="B271" t="str">
            <v>眼睑手术</v>
          </cell>
        </row>
        <row r="272">
          <cell r="A272" t="str">
            <v>330401001</v>
          </cell>
          <cell r="B272" t="str">
            <v>眼睑肿物切除术</v>
          </cell>
        </row>
        <row r="272">
          <cell r="E272" t="str">
            <v>单侧</v>
          </cell>
          <cell r="F272">
            <v>292</v>
          </cell>
          <cell r="G272">
            <v>265</v>
          </cell>
          <cell r="H272">
            <v>192</v>
          </cell>
          <cell r="I272" t="str">
            <v>需植皮时加收218元</v>
          </cell>
          <cell r="J272" t="str">
            <v>泰医保发〔2021〕14号</v>
          </cell>
        </row>
        <row r="273">
          <cell r="A273" t="str">
            <v>330401002</v>
          </cell>
          <cell r="B273" t="str">
            <v>眼睑结膜裂伤缝合术</v>
          </cell>
        </row>
        <row r="273">
          <cell r="E273" t="str">
            <v>单侧</v>
          </cell>
          <cell r="F273">
            <v>365</v>
          </cell>
          <cell r="G273">
            <v>328</v>
          </cell>
          <cell r="H273">
            <v>243</v>
          </cell>
        </row>
        <row r="273">
          <cell r="J273" t="str">
            <v>泰医保发〔2021〕14号</v>
          </cell>
        </row>
        <row r="274">
          <cell r="A274" t="str">
            <v>330401003</v>
          </cell>
          <cell r="B274" t="str">
            <v>内眦韧带断裂修复术</v>
          </cell>
        </row>
        <row r="274">
          <cell r="E274" t="str">
            <v>单侧</v>
          </cell>
          <cell r="F274">
            <v>480</v>
          </cell>
          <cell r="G274">
            <v>432</v>
          </cell>
          <cell r="H274">
            <v>320</v>
          </cell>
        </row>
        <row r="274">
          <cell r="J274" t="str">
            <v>泰医保发〔2021〕14号</v>
          </cell>
        </row>
        <row r="275">
          <cell r="A275" t="str">
            <v>330401004</v>
          </cell>
          <cell r="B275" t="str">
            <v>上睑下垂矫正术</v>
          </cell>
          <cell r="C275" t="str">
            <v>包括提上睑肌缩短术，悬吊术</v>
          </cell>
          <cell r="D275" t="str">
            <v>特殊悬吊材料</v>
          </cell>
          <cell r="E275" t="str">
            <v>单侧</v>
          </cell>
          <cell r="F275">
            <v>768</v>
          </cell>
          <cell r="G275">
            <v>691</v>
          </cell>
          <cell r="H275">
            <v>512</v>
          </cell>
          <cell r="I275" t="str">
            <v>需肌瓣移植时加收252元</v>
          </cell>
          <cell r="J275" t="str">
            <v>泰医保发〔2021〕14号</v>
          </cell>
        </row>
        <row r="276">
          <cell r="A276" t="str">
            <v>330401005</v>
          </cell>
          <cell r="B276" t="str">
            <v>睑下垂矫正联合眦整形术</v>
          </cell>
        </row>
        <row r="276">
          <cell r="E276" t="str">
            <v>单侧</v>
          </cell>
          <cell r="F276">
            <v>1442</v>
          </cell>
          <cell r="G276">
            <v>1298</v>
          </cell>
          <cell r="H276">
            <v>755</v>
          </cell>
        </row>
        <row r="276">
          <cell r="J276" t="str">
            <v>泰医保发〔2021〕14号</v>
          </cell>
        </row>
        <row r="277">
          <cell r="A277" t="str">
            <v>330401006</v>
          </cell>
          <cell r="B277" t="str">
            <v>睑退缩矫正术</v>
          </cell>
          <cell r="C277" t="str">
            <v>包括上睑、下睑；包括额肌悬吊、提上睑肌缩短、睑板再造、异体巩膜移植或植皮、眼睑缺损整形术、眼睑松弛矫正术、下睑缩肌修补术</v>
          </cell>
          <cell r="D277" t="str">
            <v>供体</v>
          </cell>
          <cell r="E277" t="str">
            <v>单侧</v>
          </cell>
          <cell r="F277">
            <v>1442</v>
          </cell>
          <cell r="G277">
            <v>1298</v>
          </cell>
          <cell r="H277">
            <v>755</v>
          </cell>
          <cell r="I277" t="str">
            <v>需睫毛再造和肌瓣移植时加收245元</v>
          </cell>
          <cell r="J277" t="str">
            <v>泰医保发〔2022〕2号</v>
          </cell>
        </row>
        <row r="278">
          <cell r="A278">
            <v>330401007</v>
          </cell>
          <cell r="B278" t="str">
            <v>睑内翻矫正术</v>
          </cell>
          <cell r="C278" t="str">
            <v>缝线法，包括切开法</v>
          </cell>
        </row>
        <row r="278">
          <cell r="E278" t="str">
            <v>单侧</v>
          </cell>
          <cell r="F278">
            <v>192</v>
          </cell>
          <cell r="G278">
            <v>173</v>
          </cell>
          <cell r="H278">
            <v>128</v>
          </cell>
          <cell r="I278" t="str">
            <v>单眼。切开法加收100%</v>
          </cell>
          <cell r="J278" t="str">
            <v>泰医保发〔2023〕41号</v>
          </cell>
        </row>
        <row r="279">
          <cell r="A279" t="str">
            <v>330401008</v>
          </cell>
          <cell r="B279" t="str">
            <v>睑外翻矫正术</v>
          </cell>
        </row>
        <row r="279">
          <cell r="E279" t="str">
            <v>单侧</v>
          </cell>
          <cell r="F279">
            <v>420</v>
          </cell>
          <cell r="G279">
            <v>378</v>
          </cell>
          <cell r="H279">
            <v>256</v>
          </cell>
          <cell r="I279" t="str">
            <v>单眼，需植皮时加收245元</v>
          </cell>
          <cell r="J279" t="str">
            <v>泰医保发〔2021〕14号</v>
          </cell>
        </row>
        <row r="280">
          <cell r="A280" t="str">
            <v>330401009</v>
          </cell>
          <cell r="B280" t="str">
            <v>睑裂缝合术</v>
          </cell>
        </row>
        <row r="280">
          <cell r="E280" t="str">
            <v>单侧</v>
          </cell>
          <cell r="F280">
            <v>144</v>
          </cell>
          <cell r="G280">
            <v>130</v>
          </cell>
          <cell r="H280">
            <v>96</v>
          </cell>
        </row>
        <row r="280">
          <cell r="J280" t="str">
            <v>泰医保发〔2021〕14号</v>
          </cell>
        </row>
        <row r="281">
          <cell r="A281" t="str">
            <v>330401010</v>
          </cell>
          <cell r="B281" t="str">
            <v>游离植皮睑成形术</v>
          </cell>
        </row>
        <row r="281">
          <cell r="E281" t="str">
            <v>单侧</v>
          </cell>
          <cell r="F281">
            <v>924</v>
          </cell>
          <cell r="G281">
            <v>831</v>
          </cell>
          <cell r="H281">
            <v>563</v>
          </cell>
        </row>
        <row r="281">
          <cell r="J281" t="str">
            <v>泰医保发〔2021〕14号</v>
          </cell>
        </row>
        <row r="282">
          <cell r="A282" t="str">
            <v>330401011</v>
          </cell>
          <cell r="B282" t="str">
            <v>内眦赘皮矫治术</v>
          </cell>
        </row>
        <row r="282">
          <cell r="E282" t="str">
            <v>单侧</v>
          </cell>
          <cell r="F282">
            <v>364</v>
          </cell>
          <cell r="G282">
            <v>327</v>
          </cell>
          <cell r="H282">
            <v>256</v>
          </cell>
        </row>
        <row r="282">
          <cell r="J282" t="str">
            <v>泰医保发〔2021〕14号</v>
          </cell>
        </row>
        <row r="283">
          <cell r="A283" t="str">
            <v>330401012</v>
          </cell>
          <cell r="B283" t="str">
            <v>重睑成形术</v>
          </cell>
          <cell r="C283" t="str">
            <v>包括切开法、非缝线法；不含内外眦成形</v>
          </cell>
        </row>
        <row r="283">
          <cell r="E283" t="str">
            <v>双侧</v>
          </cell>
          <cell r="F283" t="str">
            <v>价格放开</v>
          </cell>
        </row>
        <row r="283">
          <cell r="J283" t="str">
            <v>按照泰价费发﹝2016﹞10号文价格放开</v>
          </cell>
        </row>
        <row r="284">
          <cell r="A284" t="str">
            <v>330401013</v>
          </cell>
          <cell r="B284" t="str">
            <v>激光重睑整形术</v>
          </cell>
        </row>
        <row r="284">
          <cell r="E284" t="str">
            <v>次</v>
          </cell>
          <cell r="F284" t="str">
            <v>待定</v>
          </cell>
        </row>
        <row r="285">
          <cell r="A285" t="str">
            <v>330401014</v>
          </cell>
          <cell r="B285" t="str">
            <v>双行睫矫正术</v>
          </cell>
        </row>
        <row r="285">
          <cell r="E285" t="str">
            <v>单侧</v>
          </cell>
          <cell r="F285">
            <v>383</v>
          </cell>
          <cell r="G285">
            <v>325</v>
          </cell>
          <cell r="H285">
            <v>260</v>
          </cell>
        </row>
        <row r="285">
          <cell r="J285" t="str">
            <v>泰医保发〔2021〕14号、泰医保发〔2021〕48号</v>
          </cell>
        </row>
        <row r="286">
          <cell r="A286" t="str">
            <v>330401015</v>
          </cell>
          <cell r="B286" t="str">
            <v>眼袋整形术</v>
          </cell>
        </row>
        <row r="286">
          <cell r="E286" t="str">
            <v>双侧</v>
          </cell>
          <cell r="F286">
            <v>1050</v>
          </cell>
          <cell r="G286">
            <v>945</v>
          </cell>
          <cell r="H286">
            <v>640</v>
          </cell>
          <cell r="I286" t="str">
            <v>泪腺悬吊加收420元</v>
          </cell>
        </row>
        <row r="287">
          <cell r="A287" t="str">
            <v>330401016</v>
          </cell>
          <cell r="B287" t="str">
            <v>内外眦成形术</v>
          </cell>
        </row>
        <row r="287">
          <cell r="E287" t="str">
            <v>次</v>
          </cell>
          <cell r="F287">
            <v>604</v>
          </cell>
          <cell r="G287">
            <v>504</v>
          </cell>
          <cell r="H287">
            <v>384</v>
          </cell>
          <cell r="I287" t="str">
            <v>单眼</v>
          </cell>
        </row>
        <row r="288">
          <cell r="A288" t="str">
            <v>330401017</v>
          </cell>
          <cell r="B288" t="str">
            <v>睑凹陷畸形矫正术</v>
          </cell>
          <cell r="C288" t="str">
            <v>不含吸脂术</v>
          </cell>
          <cell r="D288" t="str">
            <v>特殊植入材料</v>
          </cell>
          <cell r="E288" t="str">
            <v>每个部位</v>
          </cell>
          <cell r="F288">
            <v>924</v>
          </cell>
          <cell r="G288">
            <v>832</v>
          </cell>
          <cell r="H288">
            <v>563</v>
          </cell>
        </row>
        <row r="289">
          <cell r="A289" t="str">
            <v>330401018</v>
          </cell>
          <cell r="B289" t="str">
            <v>睑缘粘连术</v>
          </cell>
          <cell r="C289" t="str">
            <v>含粘连分离</v>
          </cell>
        </row>
        <row r="289">
          <cell r="E289" t="str">
            <v>次</v>
          </cell>
          <cell r="F289">
            <v>288</v>
          </cell>
          <cell r="G289">
            <v>259</v>
          </cell>
          <cell r="H289">
            <v>192</v>
          </cell>
          <cell r="I289" t="str">
            <v>单眼</v>
          </cell>
        </row>
        <row r="290">
          <cell r="A290" t="str">
            <v>330401020</v>
          </cell>
          <cell r="B290" t="str">
            <v>睑黄瘤切除术</v>
          </cell>
          <cell r="C290" t="str">
            <v>术前设计，消毒，铺巾，局部麻醉 ，睑黄瘤切除，眼睑整形，缝合</v>
          </cell>
        </row>
        <row r="290">
          <cell r="E290" t="str">
            <v>个</v>
          </cell>
          <cell r="F290" t="str">
            <v>自主定价</v>
          </cell>
        </row>
        <row r="290">
          <cell r="J290" t="str">
            <v>按照泰医保发﹝2019﹞83号文新增项目</v>
          </cell>
        </row>
        <row r="291">
          <cell r="A291" t="str">
            <v>330402</v>
          </cell>
          <cell r="B291" t="str">
            <v>泪器手术</v>
          </cell>
        </row>
        <row r="292">
          <cell r="A292" t="str">
            <v>330402001</v>
          </cell>
          <cell r="B292" t="str">
            <v>泪阜部肿瘤单纯切除术</v>
          </cell>
        </row>
        <row r="292">
          <cell r="E292" t="str">
            <v>次</v>
          </cell>
          <cell r="F292">
            <v>460</v>
          </cell>
          <cell r="G292">
            <v>414</v>
          </cell>
          <cell r="H292">
            <v>307</v>
          </cell>
        </row>
        <row r="293">
          <cell r="A293" t="str">
            <v>330402002</v>
          </cell>
          <cell r="B293" t="str">
            <v>泪小点外翻矫正术</v>
          </cell>
          <cell r="C293" t="str">
            <v>烧灼法</v>
          </cell>
        </row>
        <row r="293">
          <cell r="E293" t="str">
            <v>次</v>
          </cell>
          <cell r="F293">
            <v>192</v>
          </cell>
          <cell r="G293">
            <v>173</v>
          </cell>
          <cell r="H293">
            <v>128</v>
          </cell>
          <cell r="I293" t="str">
            <v>切开术收384元</v>
          </cell>
        </row>
        <row r="294">
          <cell r="A294" t="str">
            <v>330402003</v>
          </cell>
          <cell r="B294" t="str">
            <v>泪小管吻合术</v>
          </cell>
        </row>
        <row r="294">
          <cell r="E294" t="str">
            <v>次</v>
          </cell>
          <cell r="F294">
            <v>630</v>
          </cell>
          <cell r="G294">
            <v>567</v>
          </cell>
          <cell r="H294">
            <v>384</v>
          </cell>
        </row>
        <row r="295">
          <cell r="A295" t="str">
            <v>330402004</v>
          </cell>
          <cell r="B295" t="str">
            <v>泪囊摘除术</v>
          </cell>
          <cell r="C295" t="str">
            <v>包括泪囊瘘管摘除术、泪囊肿物切除术</v>
          </cell>
        </row>
        <row r="295">
          <cell r="E295" t="str">
            <v>次</v>
          </cell>
          <cell r="F295">
            <v>455</v>
          </cell>
          <cell r="G295">
            <v>410</v>
          </cell>
          <cell r="H295">
            <v>320</v>
          </cell>
        </row>
        <row r="295">
          <cell r="J295" t="str">
            <v>泰医保发〔2022〕2号</v>
          </cell>
        </row>
        <row r="296">
          <cell r="A296" t="str">
            <v>330402005</v>
          </cell>
          <cell r="B296" t="str">
            <v>睑部泪腺摘除术</v>
          </cell>
          <cell r="C296" t="str">
            <v>包括泪腺部分切除、泪腺肿瘤摘除</v>
          </cell>
        </row>
        <row r="296">
          <cell r="E296" t="str">
            <v>次</v>
          </cell>
          <cell r="F296">
            <v>630</v>
          </cell>
          <cell r="G296">
            <v>567</v>
          </cell>
          <cell r="H296">
            <v>384</v>
          </cell>
        </row>
        <row r="297">
          <cell r="A297" t="str">
            <v>330402006</v>
          </cell>
          <cell r="B297" t="str">
            <v>泪囊结膜囊吻合术</v>
          </cell>
        </row>
        <row r="297">
          <cell r="E297" t="str">
            <v>次</v>
          </cell>
          <cell r="F297">
            <v>840</v>
          </cell>
          <cell r="G297">
            <v>756</v>
          </cell>
          <cell r="H297">
            <v>512</v>
          </cell>
        </row>
        <row r="298">
          <cell r="A298" t="str">
            <v>330402007</v>
          </cell>
          <cell r="B298" t="str">
            <v>鼻腔泪囊吻合术</v>
          </cell>
        </row>
        <row r="298">
          <cell r="E298" t="str">
            <v>次</v>
          </cell>
          <cell r="F298">
            <v>1050</v>
          </cell>
          <cell r="G298">
            <v>945</v>
          </cell>
          <cell r="H298">
            <v>640</v>
          </cell>
        </row>
        <row r="299">
          <cell r="A299" t="str">
            <v>330402008</v>
          </cell>
          <cell r="B299" t="str">
            <v>鼻泪道再通术</v>
          </cell>
          <cell r="C299" t="str">
            <v>包括穿线或义管植入</v>
          </cell>
          <cell r="D299" t="str">
            <v>硅胶管或金属管</v>
          </cell>
          <cell r="E299" t="str">
            <v>次</v>
          </cell>
          <cell r="F299">
            <v>384</v>
          </cell>
          <cell r="G299">
            <v>346</v>
          </cell>
          <cell r="H299">
            <v>256</v>
          </cell>
        </row>
        <row r="300">
          <cell r="A300" t="str">
            <v>330402009</v>
          </cell>
          <cell r="B300" t="str">
            <v>泪道成形术</v>
          </cell>
          <cell r="C300" t="str">
            <v>含泪小点切开术,包括泪小管开大术</v>
          </cell>
        </row>
        <row r="300">
          <cell r="E300" t="str">
            <v>次</v>
          </cell>
          <cell r="F300">
            <v>880</v>
          </cell>
          <cell r="G300">
            <v>727</v>
          </cell>
          <cell r="H300">
            <v>480</v>
          </cell>
          <cell r="I300" t="str">
            <v>激光加收90元</v>
          </cell>
        </row>
        <row r="301">
          <cell r="A301" t="str">
            <v>330402010</v>
          </cell>
          <cell r="B301" t="str">
            <v>泪小管填塞术</v>
          </cell>
          <cell r="C301" t="str">
            <v>包括封闭术</v>
          </cell>
          <cell r="D301" t="str">
            <v>填塞材料</v>
          </cell>
          <cell r="E301" t="str">
            <v>单眼</v>
          </cell>
          <cell r="F301">
            <v>192</v>
          </cell>
          <cell r="G301">
            <v>173</v>
          </cell>
          <cell r="H301">
            <v>128</v>
          </cell>
        </row>
        <row r="302">
          <cell r="A302" t="str">
            <v>330403</v>
          </cell>
          <cell r="B302" t="str">
            <v>结膜手术</v>
          </cell>
        </row>
        <row r="303">
          <cell r="A303" t="str">
            <v>330403001</v>
          </cell>
          <cell r="B303" t="str">
            <v>睑球粘连分离术</v>
          </cell>
          <cell r="C303" t="str">
            <v> </v>
          </cell>
          <cell r="D303" t="str">
            <v>羊膜</v>
          </cell>
          <cell r="E303" t="str">
            <v>次</v>
          </cell>
          <cell r="F303">
            <v>525</v>
          </cell>
          <cell r="G303">
            <v>473</v>
          </cell>
          <cell r="H303">
            <v>320</v>
          </cell>
          <cell r="I303" t="str">
            <v>包括自体粘膜移植术及结膜移植术加收480元</v>
          </cell>
        </row>
        <row r="304">
          <cell r="A304" t="str">
            <v>330403002</v>
          </cell>
          <cell r="B304" t="str">
            <v>结膜肿物切除术</v>
          </cell>
          <cell r="C304" t="str">
            <v>包括结膜色素痣</v>
          </cell>
          <cell r="D304" t="str">
            <v>羊膜</v>
          </cell>
          <cell r="E304" t="str">
            <v>次</v>
          </cell>
          <cell r="F304">
            <v>340</v>
          </cell>
          <cell r="G304">
            <v>291</v>
          </cell>
          <cell r="H304">
            <v>192</v>
          </cell>
          <cell r="I304" t="str">
            <v>组织移植加收315元</v>
          </cell>
        </row>
        <row r="305">
          <cell r="A305" t="str">
            <v>330403003</v>
          </cell>
          <cell r="B305" t="str">
            <v>结膜淋巴管积液清除术</v>
          </cell>
        </row>
        <row r="305">
          <cell r="E305" t="str">
            <v>次</v>
          </cell>
          <cell r="F305">
            <v>192</v>
          </cell>
          <cell r="G305">
            <v>173</v>
          </cell>
          <cell r="H305">
            <v>128</v>
          </cell>
        </row>
        <row r="306">
          <cell r="A306" t="str">
            <v>330403004</v>
          </cell>
          <cell r="B306" t="str">
            <v>结膜囊成形术</v>
          </cell>
        </row>
        <row r="306">
          <cell r="D306" t="str">
            <v>义眼模、羊膜</v>
          </cell>
          <cell r="E306" t="str">
            <v>次</v>
          </cell>
          <cell r="F306">
            <v>525</v>
          </cell>
          <cell r="G306">
            <v>473</v>
          </cell>
          <cell r="H306">
            <v>320</v>
          </cell>
        </row>
        <row r="307">
          <cell r="A307" t="str">
            <v>330403005</v>
          </cell>
          <cell r="B307" t="str">
            <v>球结膜瓣复盖术</v>
          </cell>
        </row>
        <row r="307">
          <cell r="D307" t="str">
            <v>羊膜</v>
          </cell>
          <cell r="E307" t="str">
            <v>次</v>
          </cell>
          <cell r="F307">
            <v>473</v>
          </cell>
          <cell r="G307">
            <v>425</v>
          </cell>
          <cell r="H307">
            <v>288</v>
          </cell>
        </row>
        <row r="308">
          <cell r="A308" t="str">
            <v>330403006</v>
          </cell>
          <cell r="B308" t="str">
            <v>麦粒肿切除术</v>
          </cell>
          <cell r="C308" t="str">
            <v>包括切开术</v>
          </cell>
        </row>
        <row r="308">
          <cell r="E308" t="str">
            <v>次</v>
          </cell>
          <cell r="F308">
            <v>77</v>
          </cell>
          <cell r="G308">
            <v>70</v>
          </cell>
          <cell r="H308">
            <v>51</v>
          </cell>
          <cell r="I308" t="str">
            <v>霰粒肿切除收115元 </v>
          </cell>
        </row>
        <row r="309">
          <cell r="A309" t="str">
            <v>330403007</v>
          </cell>
          <cell r="B309" t="str">
            <v>下穹窿成形术</v>
          </cell>
        </row>
        <row r="309">
          <cell r="E309" t="str">
            <v>单侧</v>
          </cell>
          <cell r="F309">
            <v>672</v>
          </cell>
          <cell r="G309">
            <v>605</v>
          </cell>
          <cell r="H309">
            <v>448</v>
          </cell>
        </row>
        <row r="310">
          <cell r="A310" t="str">
            <v>330403008</v>
          </cell>
          <cell r="B310" t="str">
            <v>球结膜放射状切开冲洗 </v>
          </cell>
          <cell r="C310" t="str">
            <v>包括酸碱烧伤减压冲洗</v>
          </cell>
        </row>
        <row r="310">
          <cell r="E310" t="str">
            <v>次</v>
          </cell>
          <cell r="F310">
            <v>288</v>
          </cell>
          <cell r="G310">
            <v>259</v>
          </cell>
          <cell r="H310">
            <v>192</v>
          </cell>
          <cell r="I310" t="str">
            <v>单眼</v>
          </cell>
        </row>
        <row r="311">
          <cell r="A311" t="str">
            <v>330403009</v>
          </cell>
          <cell r="B311" t="str">
            <v>眼突减压</v>
          </cell>
        </row>
        <row r="311">
          <cell r="E311" t="str">
            <v>次</v>
          </cell>
          <cell r="F311">
            <v>1050</v>
          </cell>
          <cell r="G311">
            <v>945</v>
          </cell>
          <cell r="H311">
            <v>640</v>
          </cell>
          <cell r="I311" t="str">
            <v>单眼</v>
          </cell>
        </row>
        <row r="312">
          <cell r="A312" t="str">
            <v>330403010</v>
          </cell>
          <cell r="B312" t="str">
            <v>射频结膜松弛矫正术</v>
          </cell>
          <cell r="C312" t="str">
            <v>消毒，铺巾，开睑器开睑，消毒结膜囊，镜下评估结膜松弛程度，电极插入结膜下筋膜层，根据结膜松弛部位程度行射频消融治疗。治疗完成再次评估松弛程度，涂药膏包扎</v>
          </cell>
        </row>
        <row r="312">
          <cell r="E312" t="str">
            <v>单侧</v>
          </cell>
          <cell r="F312" t="str">
            <v>自主定价</v>
          </cell>
        </row>
        <row r="312">
          <cell r="I312" t="str">
            <v>按照泰医保发﹝2019﹞83号文新增项目</v>
          </cell>
        </row>
        <row r="313">
          <cell r="A313" t="str">
            <v>330404</v>
          </cell>
          <cell r="B313" t="str">
            <v>角膜手术</v>
          </cell>
        </row>
        <row r="314">
          <cell r="A314" t="str">
            <v>330404001</v>
          </cell>
          <cell r="B314" t="str">
            <v>表层角膜镜片镶嵌术</v>
          </cell>
        </row>
        <row r="314">
          <cell r="D314" t="str">
            <v>供体角膜片</v>
          </cell>
          <cell r="E314" t="str">
            <v>次</v>
          </cell>
          <cell r="F314">
            <v>630</v>
          </cell>
          <cell r="G314">
            <v>567</v>
          </cell>
          <cell r="H314">
            <v>384</v>
          </cell>
        </row>
        <row r="315">
          <cell r="A315" t="str">
            <v>330404002</v>
          </cell>
          <cell r="B315" t="str">
            <v>近视性放射状角膜切开术</v>
          </cell>
        </row>
        <row r="315">
          <cell r="E315" t="str">
            <v>次</v>
          </cell>
          <cell r="F315">
            <v>840</v>
          </cell>
          <cell r="G315">
            <v>756</v>
          </cell>
          <cell r="H315">
            <v>512</v>
          </cell>
        </row>
        <row r="316">
          <cell r="A316" t="str">
            <v>330404003</v>
          </cell>
          <cell r="B316" t="str">
            <v>角膜缝环固定术</v>
          </cell>
        </row>
        <row r="316">
          <cell r="E316" t="str">
            <v>单侧</v>
          </cell>
          <cell r="F316">
            <v>144</v>
          </cell>
          <cell r="G316">
            <v>130</v>
          </cell>
          <cell r="H316">
            <v>96</v>
          </cell>
        </row>
        <row r="317">
          <cell r="A317" t="str">
            <v>330404004</v>
          </cell>
          <cell r="B317" t="str">
            <v>角膜拆线</v>
          </cell>
          <cell r="C317" t="str">
            <v>指显微镜下</v>
          </cell>
        </row>
        <row r="317">
          <cell r="E317" t="str">
            <v>次</v>
          </cell>
          <cell r="F317">
            <v>96</v>
          </cell>
          <cell r="G317">
            <v>86</v>
          </cell>
          <cell r="H317">
            <v>64</v>
          </cell>
          <cell r="I317" t="str">
            <v>裂隙灯下拆线48元</v>
          </cell>
        </row>
        <row r="318">
          <cell r="A318" t="str">
            <v>330404005</v>
          </cell>
          <cell r="B318" t="str">
            <v>角膜基质环植入术</v>
          </cell>
        </row>
        <row r="318">
          <cell r="E318" t="str">
            <v>次</v>
          </cell>
          <cell r="F318" t="str">
            <v>待定</v>
          </cell>
        </row>
        <row r="319">
          <cell r="A319" t="str">
            <v>330404006</v>
          </cell>
          <cell r="B319" t="str">
            <v>角膜深层异物取出术</v>
          </cell>
        </row>
        <row r="319">
          <cell r="E319" t="str">
            <v>次</v>
          </cell>
          <cell r="F319">
            <v>480</v>
          </cell>
          <cell r="G319">
            <v>432</v>
          </cell>
          <cell r="H319">
            <v>320</v>
          </cell>
        </row>
        <row r="320">
          <cell r="A320" t="str">
            <v>330404007</v>
          </cell>
          <cell r="B320" t="str">
            <v>翼状胬肉切除术</v>
          </cell>
          <cell r="C320" t="str">
            <v>包括单纯切除，转位术、单纯角膜肿物切除</v>
          </cell>
        </row>
        <row r="320">
          <cell r="E320" t="str">
            <v>次</v>
          </cell>
          <cell r="F320">
            <v>344</v>
          </cell>
          <cell r="G320">
            <v>242</v>
          </cell>
          <cell r="H320">
            <v>179</v>
          </cell>
          <cell r="I320" t="str">
            <v>干细胞移植加收211元</v>
          </cell>
        </row>
        <row r="321">
          <cell r="A321" t="str">
            <v>330404008</v>
          </cell>
          <cell r="B321" t="str">
            <v>翼状胬肉切除+角膜移植术</v>
          </cell>
          <cell r="C321" t="str">
            <v>包括角膜肿物切除+角膜移植术</v>
          </cell>
        </row>
        <row r="321">
          <cell r="E321" t="str">
            <v>次</v>
          </cell>
          <cell r="F321">
            <v>1050</v>
          </cell>
          <cell r="G321">
            <v>945</v>
          </cell>
          <cell r="H321">
            <v>640</v>
          </cell>
          <cell r="I321" t="str">
            <v>干细胞移植加收211元</v>
          </cell>
        </row>
        <row r="322">
          <cell r="A322" t="str">
            <v>330404009</v>
          </cell>
          <cell r="B322" t="str">
            <v>角膜白斑染色术</v>
          </cell>
        </row>
        <row r="322">
          <cell r="E322" t="str">
            <v>次</v>
          </cell>
          <cell r="F322" t="str">
            <v>待定</v>
          </cell>
        </row>
        <row r="323">
          <cell r="A323" t="str">
            <v>330404010a</v>
          </cell>
          <cell r="B323" t="str">
            <v>角膜移植术</v>
          </cell>
          <cell r="C323" t="str">
            <v>板层</v>
          </cell>
          <cell r="D323" t="str">
            <v>供体</v>
          </cell>
          <cell r="E323" t="str">
            <v>次</v>
          </cell>
          <cell r="F323">
            <v>1225</v>
          </cell>
          <cell r="G323">
            <v>1102.5</v>
          </cell>
          <cell r="H323">
            <v>640</v>
          </cell>
          <cell r="I323" t="str">
            <v>干细胞移植加收288元，仅切除病灶按照50%收取</v>
          </cell>
          <cell r="J323" t="str">
            <v>泰医保发〔2021〕14号</v>
          </cell>
        </row>
        <row r="324">
          <cell r="A324" t="str">
            <v>330404010b</v>
          </cell>
          <cell r="B324" t="str">
            <v>角膜移植术</v>
          </cell>
          <cell r="C324" t="str">
            <v>穿透</v>
          </cell>
        </row>
        <row r="324">
          <cell r="E324" t="str">
            <v>次</v>
          </cell>
          <cell r="F324">
            <v>1813</v>
          </cell>
          <cell r="G324">
            <v>1631.7</v>
          </cell>
          <cell r="H324">
            <v>947</v>
          </cell>
          <cell r="I324" t="str">
            <v>干细胞移植加收288元</v>
          </cell>
        </row>
        <row r="325">
          <cell r="A325" t="str">
            <v>330404011</v>
          </cell>
          <cell r="B325" t="str">
            <v>羊膜移植术</v>
          </cell>
        </row>
        <row r="325">
          <cell r="D325" t="str">
            <v>供体</v>
          </cell>
          <cell r="E325" t="str">
            <v>次</v>
          </cell>
          <cell r="F325">
            <v>588</v>
          </cell>
          <cell r="G325">
            <v>529</v>
          </cell>
          <cell r="H325">
            <v>307</v>
          </cell>
        </row>
        <row r="326">
          <cell r="A326" t="str">
            <v>330404012</v>
          </cell>
          <cell r="B326" t="str">
            <v>角膜移植联合视网膜复位术</v>
          </cell>
        </row>
        <row r="326">
          <cell r="E326" t="str">
            <v>次</v>
          </cell>
          <cell r="F326">
            <v>2450</v>
          </cell>
          <cell r="G326">
            <v>2205</v>
          </cell>
          <cell r="H326">
            <v>1280</v>
          </cell>
        </row>
        <row r="327">
          <cell r="A327" t="str">
            <v>330404013</v>
          </cell>
          <cell r="B327" t="str">
            <v>瞳孔再造术</v>
          </cell>
        </row>
        <row r="327">
          <cell r="D327" t="str">
            <v>特殊缝线、粘弹剂</v>
          </cell>
          <cell r="E327" t="str">
            <v>次</v>
          </cell>
          <cell r="F327">
            <v>1197</v>
          </cell>
          <cell r="G327">
            <v>1077.3</v>
          </cell>
          <cell r="H327">
            <v>627</v>
          </cell>
        </row>
        <row r="328">
          <cell r="A328" t="str">
            <v>330404014</v>
          </cell>
          <cell r="B328" t="str">
            <v>角膜交联术</v>
          </cell>
        </row>
        <row r="328">
          <cell r="D328" t="str">
            <v>离子导入器</v>
          </cell>
          <cell r="E328" t="str">
            <v>次</v>
          </cell>
          <cell r="F328">
            <v>2250</v>
          </cell>
          <cell r="G328">
            <v>1912</v>
          </cell>
          <cell r="H328">
            <v>1530</v>
          </cell>
        </row>
        <row r="328">
          <cell r="J328" t="str">
            <v>泰医保发〔2021〕14号、泰医保发〔2021〕48号</v>
          </cell>
        </row>
        <row r="329">
          <cell r="A329" t="str">
            <v>330404015</v>
          </cell>
          <cell r="B329" t="str">
            <v>舒莱姆氏管（Schlemm，s管）成形术</v>
          </cell>
          <cell r="C329" t="str">
            <v>麻醉，消毒铺巾，开睑，置手术贴膜，在手术显微镜下做透明角膜切口及透明角膜辅助切口，透明角膜切口注入粘弹剂，房角镜辅助下行Schlemm's管切开，微导管插入Schlemm's断端，顺Schlemm's管走形360°，牵拉切开Schlemm’s管内侧壁，缝合透明角膜切口，点眼，包扎术眼</v>
          </cell>
        </row>
        <row r="329">
          <cell r="E329" t="str">
            <v>单侧</v>
          </cell>
          <cell r="F329" t="str">
            <v>自主定价</v>
          </cell>
        </row>
        <row r="329">
          <cell r="J329" t="str">
            <v>按照鲁价格二发﹝2018﹞144号文新增项目</v>
          </cell>
        </row>
        <row r="330">
          <cell r="A330" t="str">
            <v>330404016</v>
          </cell>
          <cell r="B330" t="str">
            <v>角膜移植材料处置费</v>
          </cell>
          <cell r="C330" t="str">
            <v>消毒，眼内注入粘弹剂以达到保护角膜目的，使用手术刀和角巩膜剪手术取下角膜，置入保存液中保存；缝合捐献者角膜切口并佩戴美容眼片；抽取静脉血5ml行血清学及病原学检查。角膜材料送回眼库进行内皮细胞检测</v>
          </cell>
        </row>
        <row r="330">
          <cell r="E330" t="str">
            <v>个</v>
          </cell>
          <cell r="F330" t="str">
            <v>自主定价</v>
          </cell>
        </row>
        <row r="330">
          <cell r="J330" t="str">
            <v>按照鲁价格二发﹝2018﹞144号文新增项目</v>
          </cell>
        </row>
        <row r="331">
          <cell r="A331" t="str">
            <v>330404017</v>
          </cell>
          <cell r="B331" t="str">
            <v>角膜层间冲洗术</v>
          </cell>
          <cell r="C331" t="str">
            <v>消毒铺巾，开睑，置手术贴膜，应用钝性针头穿刺入角膜层间，眼内冲洗液冲洗层间积血或者异物等</v>
          </cell>
        </row>
        <row r="331">
          <cell r="E331" t="str">
            <v>单眼</v>
          </cell>
          <cell r="F331" t="str">
            <v>自主定价</v>
          </cell>
        </row>
        <row r="331">
          <cell r="J331" t="str">
            <v>按照泰医保发﹝2019﹞83号文新增项目</v>
          </cell>
        </row>
        <row r="332">
          <cell r="A332" t="str">
            <v>330404018</v>
          </cell>
          <cell r="B332" t="str">
            <v>角膜基质注射术</v>
          </cell>
          <cell r="C332" t="str">
            <v>眼球球周阻滞麻醉，开睑，置手术贴膜，穿刺入角膜基质，将相应药物注射入基质中</v>
          </cell>
        </row>
        <row r="332">
          <cell r="E332" t="str">
            <v>单眼</v>
          </cell>
          <cell r="F332" t="str">
            <v>自主定价</v>
          </cell>
        </row>
        <row r="332">
          <cell r="J332" t="str">
            <v>按照泰医保发﹝2019﹞83号文新增项目</v>
          </cell>
        </row>
        <row r="333">
          <cell r="A333" t="str">
            <v>330404019</v>
          </cell>
          <cell r="B333" t="str">
            <v>角膜热成形术</v>
          </cell>
          <cell r="C333" t="str">
            <v>消毒，铺巾，开睑，置手术贴膜，应用烧灼器或者双极电凝等器械，对角膜病灶进行烧灼或者热成型</v>
          </cell>
        </row>
        <row r="333">
          <cell r="E333" t="str">
            <v>单眼</v>
          </cell>
          <cell r="F333" t="str">
            <v>自主定价</v>
          </cell>
        </row>
        <row r="333">
          <cell r="J333" t="str">
            <v>按照泰医保发﹝2019﹞83号文新增项目</v>
          </cell>
        </row>
        <row r="334">
          <cell r="A334" t="str">
            <v>330405</v>
          </cell>
          <cell r="B334" t="str">
            <v>虹膜、睫状体、巩膜和前房手术</v>
          </cell>
        </row>
        <row r="335">
          <cell r="A335" t="str">
            <v>330405001</v>
          </cell>
          <cell r="B335" t="str">
            <v>虹膜全切除术</v>
          </cell>
        </row>
        <row r="335">
          <cell r="D335" t="str">
            <v> </v>
          </cell>
          <cell r="E335" t="str">
            <v>次</v>
          </cell>
          <cell r="F335">
            <v>609</v>
          </cell>
          <cell r="G335">
            <v>548</v>
          </cell>
          <cell r="H335">
            <v>371</v>
          </cell>
        </row>
        <row r="336">
          <cell r="A336" t="str">
            <v>330405002</v>
          </cell>
          <cell r="B336" t="str">
            <v>虹膜周边切除术</v>
          </cell>
        </row>
        <row r="336">
          <cell r="E336" t="str">
            <v>次</v>
          </cell>
          <cell r="F336">
            <v>580</v>
          </cell>
          <cell r="G336">
            <v>485</v>
          </cell>
          <cell r="H336">
            <v>256</v>
          </cell>
        </row>
        <row r="337">
          <cell r="A337" t="str">
            <v>330405003</v>
          </cell>
          <cell r="B337" t="str">
            <v>虹膜根部离断修复术</v>
          </cell>
        </row>
        <row r="337">
          <cell r="D337" t="str">
            <v> </v>
          </cell>
          <cell r="E337" t="str">
            <v>次</v>
          </cell>
          <cell r="F337">
            <v>630</v>
          </cell>
          <cell r="G337">
            <v>567</v>
          </cell>
          <cell r="H337">
            <v>384</v>
          </cell>
        </row>
        <row r="338">
          <cell r="A338" t="str">
            <v>330405004</v>
          </cell>
          <cell r="B338" t="str">
            <v>虹膜贯穿术</v>
          </cell>
        </row>
        <row r="338">
          <cell r="E338" t="str">
            <v>次</v>
          </cell>
          <cell r="F338">
            <v>273</v>
          </cell>
          <cell r="G338">
            <v>246</v>
          </cell>
          <cell r="H338">
            <v>192</v>
          </cell>
        </row>
        <row r="339">
          <cell r="A339" t="str">
            <v>330405005</v>
          </cell>
          <cell r="B339" t="str">
            <v>虹膜囊肿切除术</v>
          </cell>
        </row>
        <row r="339">
          <cell r="E339" t="str">
            <v>次</v>
          </cell>
          <cell r="F339">
            <v>980</v>
          </cell>
          <cell r="G339">
            <v>882</v>
          </cell>
          <cell r="H339">
            <v>512</v>
          </cell>
          <cell r="I339" t="str">
            <v>虹膜后加收245元</v>
          </cell>
        </row>
        <row r="340">
          <cell r="A340" t="str">
            <v>330405006</v>
          </cell>
          <cell r="B340" t="str">
            <v>人工虹膜隔植入术</v>
          </cell>
        </row>
        <row r="340">
          <cell r="D340" t="str">
            <v>人工虹膜隔、粘弹剂</v>
          </cell>
          <cell r="E340" t="str">
            <v>次</v>
          </cell>
          <cell r="F340">
            <v>840</v>
          </cell>
          <cell r="G340">
            <v>756</v>
          </cell>
          <cell r="H340">
            <v>512</v>
          </cell>
        </row>
        <row r="341">
          <cell r="A341" t="str">
            <v>330405007</v>
          </cell>
          <cell r="B341" t="str">
            <v>睫状体剥离术</v>
          </cell>
        </row>
        <row r="341">
          <cell r="E341" t="str">
            <v>次</v>
          </cell>
          <cell r="F341">
            <v>630</v>
          </cell>
          <cell r="G341">
            <v>567</v>
          </cell>
          <cell r="H341">
            <v>384</v>
          </cell>
        </row>
        <row r="342">
          <cell r="A342" t="str">
            <v>330405008</v>
          </cell>
          <cell r="B342" t="str">
            <v>睫状体断离复位术</v>
          </cell>
          <cell r="C342" t="str">
            <v>不含视网膜周边部脱离复位术</v>
          </cell>
        </row>
        <row r="342">
          <cell r="E342" t="str">
            <v>每象限</v>
          </cell>
          <cell r="F342">
            <v>630</v>
          </cell>
          <cell r="G342">
            <v>567</v>
          </cell>
          <cell r="H342">
            <v>384</v>
          </cell>
        </row>
        <row r="343">
          <cell r="A343" t="str">
            <v>330405009</v>
          </cell>
          <cell r="B343" t="str">
            <v>睫状体及脉络膜上腔放液术</v>
          </cell>
        </row>
        <row r="343">
          <cell r="D343" t="str">
            <v>特殊缝线</v>
          </cell>
          <cell r="E343" t="str">
            <v>次</v>
          </cell>
          <cell r="F343">
            <v>455</v>
          </cell>
          <cell r="G343">
            <v>410</v>
          </cell>
          <cell r="H343">
            <v>320</v>
          </cell>
        </row>
        <row r="344">
          <cell r="A344" t="str">
            <v>330405010</v>
          </cell>
          <cell r="B344" t="str">
            <v>睫状体特殊治疗</v>
          </cell>
        </row>
        <row r="344">
          <cell r="E344" t="str">
            <v>单侧</v>
          </cell>
          <cell r="F344">
            <v>455</v>
          </cell>
          <cell r="G344">
            <v>410</v>
          </cell>
          <cell r="H344">
            <v>320</v>
          </cell>
        </row>
        <row r="345">
          <cell r="A345" t="str">
            <v>330405011</v>
          </cell>
          <cell r="B345" t="str">
            <v>前房角切开术</v>
          </cell>
          <cell r="C345" t="str">
            <v>包括前房积血清除、房角粘连分离术</v>
          </cell>
        </row>
        <row r="345">
          <cell r="E345" t="str">
            <v>次</v>
          </cell>
          <cell r="F345">
            <v>700</v>
          </cell>
          <cell r="G345">
            <v>581</v>
          </cell>
          <cell r="H345">
            <v>384</v>
          </cell>
        </row>
        <row r="346">
          <cell r="A346" t="str">
            <v>330405012</v>
          </cell>
          <cell r="B346" t="str">
            <v>前房成形术</v>
          </cell>
        </row>
        <row r="346">
          <cell r="E346" t="str">
            <v>次</v>
          </cell>
          <cell r="F346">
            <v>192</v>
          </cell>
          <cell r="G346">
            <v>173</v>
          </cell>
          <cell r="H346">
            <v>128</v>
          </cell>
        </row>
        <row r="347">
          <cell r="A347" t="str">
            <v>330405013</v>
          </cell>
          <cell r="B347" t="str">
            <v>青光眼滤过术</v>
          </cell>
          <cell r="C347" t="str">
            <v>包括小梁切除、虹膜嵌顿、巩膜灼滤</v>
          </cell>
          <cell r="D347" t="str">
            <v> </v>
          </cell>
          <cell r="E347" t="str">
            <v>次</v>
          </cell>
          <cell r="F347">
            <v>777</v>
          </cell>
          <cell r="G347">
            <v>699</v>
          </cell>
          <cell r="H347">
            <v>473</v>
          </cell>
        </row>
        <row r="348">
          <cell r="A348" t="str">
            <v>330405014</v>
          </cell>
          <cell r="B348" t="str">
            <v>非穿透性小梁切除＋透明质酸钠凝胶充填术</v>
          </cell>
        </row>
        <row r="348">
          <cell r="D348" t="str">
            <v>胶原膜</v>
          </cell>
          <cell r="E348" t="str">
            <v>次</v>
          </cell>
          <cell r="F348">
            <v>840</v>
          </cell>
          <cell r="G348">
            <v>756</v>
          </cell>
          <cell r="H348">
            <v>512</v>
          </cell>
        </row>
        <row r="349">
          <cell r="A349" t="str">
            <v>330405015</v>
          </cell>
          <cell r="B349" t="str">
            <v>小梁切开术</v>
          </cell>
        </row>
        <row r="349">
          <cell r="E349" t="str">
            <v>次</v>
          </cell>
          <cell r="F349">
            <v>840</v>
          </cell>
          <cell r="G349">
            <v>756</v>
          </cell>
          <cell r="H349">
            <v>512</v>
          </cell>
        </row>
        <row r="350">
          <cell r="A350" t="str">
            <v>330405016</v>
          </cell>
          <cell r="B350" t="str">
            <v>小梁切开联合小梁切除术</v>
          </cell>
        </row>
        <row r="350">
          <cell r="D350" t="str">
            <v> </v>
          </cell>
          <cell r="E350" t="str">
            <v>次</v>
          </cell>
          <cell r="F350">
            <v>1225</v>
          </cell>
          <cell r="G350">
            <v>1102.5</v>
          </cell>
          <cell r="H350">
            <v>640</v>
          </cell>
        </row>
        <row r="351">
          <cell r="A351">
            <v>330405017</v>
          </cell>
          <cell r="B351" t="str">
            <v>青光眼引流物植入术</v>
          </cell>
        </row>
        <row r="351">
          <cell r="D351" t="str">
            <v>引流管、青光眼阀巩膜片、粘弹剂</v>
          </cell>
          <cell r="E351" t="str">
            <v>次</v>
          </cell>
          <cell r="F351">
            <v>735</v>
          </cell>
          <cell r="G351">
            <v>662</v>
          </cell>
          <cell r="H351">
            <v>384</v>
          </cell>
        </row>
        <row r="351">
          <cell r="J351" t="str">
            <v>泰医保发〔2023〕41号</v>
          </cell>
        </row>
        <row r="352">
          <cell r="A352" t="str">
            <v>330405018</v>
          </cell>
          <cell r="B352" t="str">
            <v>青光眼滤帘修复术</v>
          </cell>
        </row>
        <row r="352">
          <cell r="D352" t="str">
            <v> </v>
          </cell>
          <cell r="E352" t="str">
            <v>次</v>
          </cell>
          <cell r="F352">
            <v>288</v>
          </cell>
          <cell r="G352">
            <v>259</v>
          </cell>
          <cell r="H352">
            <v>192</v>
          </cell>
        </row>
        <row r="353">
          <cell r="A353" t="str">
            <v>330405019</v>
          </cell>
          <cell r="B353" t="str">
            <v>青光眼滤过泡分离术</v>
          </cell>
        </row>
        <row r="353">
          <cell r="E353" t="str">
            <v>次</v>
          </cell>
          <cell r="F353">
            <v>288</v>
          </cell>
          <cell r="G353">
            <v>259</v>
          </cell>
          <cell r="H353">
            <v>192</v>
          </cell>
        </row>
        <row r="354">
          <cell r="A354" t="str">
            <v>330405020</v>
          </cell>
          <cell r="B354" t="str">
            <v>青光眼滤过泡修补术</v>
          </cell>
        </row>
        <row r="354">
          <cell r="D354" t="str">
            <v>特殊缝线</v>
          </cell>
          <cell r="E354" t="str">
            <v>次</v>
          </cell>
          <cell r="F354">
            <v>460</v>
          </cell>
          <cell r="G354">
            <v>414</v>
          </cell>
          <cell r="H354">
            <v>307</v>
          </cell>
        </row>
        <row r="355">
          <cell r="A355" t="str">
            <v>330405021</v>
          </cell>
          <cell r="B355" t="str">
            <v>巩膜缩短术</v>
          </cell>
        </row>
        <row r="355">
          <cell r="E355" t="str">
            <v>次</v>
          </cell>
          <cell r="F355">
            <v>480</v>
          </cell>
          <cell r="G355">
            <v>432</v>
          </cell>
          <cell r="H355">
            <v>320</v>
          </cell>
        </row>
        <row r="356">
          <cell r="A356" t="str">
            <v>330405022</v>
          </cell>
          <cell r="B356" t="str">
            <v>高强度超声聚焦刀青光眼治疗</v>
          </cell>
          <cell r="C356" t="str">
            <v>使用高强度聚焦超声精确定位于眼部房水产生部位选择性热消融部分靶组织，减少房水产生，降低眼内压，治疗青光眼。</v>
          </cell>
          <cell r="D356" t="str">
            <v>一次性使用治疗头</v>
          </cell>
          <cell r="E356" t="str">
            <v>单侧</v>
          </cell>
          <cell r="F356" t="str">
            <v>新增项目</v>
          </cell>
        </row>
        <row r="356">
          <cell r="J356" t="str">
            <v>泰医保发〔2021〕14号</v>
          </cell>
        </row>
        <row r="357">
          <cell r="A357" t="str">
            <v>330405023</v>
          </cell>
          <cell r="B357" t="str">
            <v>非穿透性激光深层巩膜切除术</v>
          </cell>
          <cell r="C357" t="str">
            <v>使用手术显微、二氧化碳激光进行手术。</v>
          </cell>
        </row>
        <row r="357">
          <cell r="E357" t="str">
            <v>单眼</v>
          </cell>
          <cell r="F357" t="str">
            <v>新增项目</v>
          </cell>
        </row>
        <row r="357">
          <cell r="J357" t="str">
            <v>泰医保发〔2021〕14号</v>
          </cell>
        </row>
        <row r="358">
          <cell r="A358" t="str">
            <v>330406</v>
          </cell>
          <cell r="B358" t="str">
            <v>晶状体手术</v>
          </cell>
        </row>
        <row r="359">
          <cell r="A359" t="str">
            <v>330406001</v>
          </cell>
          <cell r="B359" t="str">
            <v>白内障截囊吸取术</v>
          </cell>
        </row>
        <row r="359">
          <cell r="D359" t="str">
            <v>粘弹剂</v>
          </cell>
          <cell r="E359" t="str">
            <v>次</v>
          </cell>
          <cell r="F359">
            <v>480</v>
          </cell>
          <cell r="G359">
            <v>432</v>
          </cell>
          <cell r="H359">
            <v>320</v>
          </cell>
        </row>
        <row r="360">
          <cell r="A360" t="str">
            <v>330406002</v>
          </cell>
          <cell r="B360" t="str">
            <v>白内障囊膜切除术</v>
          </cell>
        </row>
        <row r="360">
          <cell r="D360" t="str">
            <v>粘弹剂</v>
          </cell>
          <cell r="E360" t="str">
            <v>次</v>
          </cell>
          <cell r="F360">
            <v>480</v>
          </cell>
          <cell r="G360">
            <v>432</v>
          </cell>
          <cell r="H360">
            <v>320</v>
          </cell>
        </row>
        <row r="361">
          <cell r="A361" t="str">
            <v>330406003</v>
          </cell>
          <cell r="B361" t="str">
            <v>白内障囊内摘除术</v>
          </cell>
        </row>
        <row r="361">
          <cell r="D361" t="str">
            <v> </v>
          </cell>
          <cell r="E361" t="str">
            <v>次</v>
          </cell>
          <cell r="F361">
            <v>672</v>
          </cell>
          <cell r="G361">
            <v>605</v>
          </cell>
          <cell r="H361">
            <v>448</v>
          </cell>
        </row>
        <row r="362">
          <cell r="A362" t="str">
            <v>330406004</v>
          </cell>
          <cell r="B362" t="str">
            <v>白内障囊外摘除术</v>
          </cell>
        </row>
        <row r="362">
          <cell r="D362" t="str">
            <v>粘弹剂</v>
          </cell>
          <cell r="E362" t="str">
            <v>次</v>
          </cell>
          <cell r="F362">
            <v>672</v>
          </cell>
          <cell r="G362">
            <v>605</v>
          </cell>
          <cell r="H362">
            <v>448</v>
          </cell>
        </row>
        <row r="363">
          <cell r="A363" t="str">
            <v>330406005</v>
          </cell>
          <cell r="B363" t="str">
            <v>白内障超声乳化摘除术</v>
          </cell>
        </row>
        <row r="363">
          <cell r="E363" t="str">
            <v>次</v>
          </cell>
          <cell r="F363">
            <v>1834</v>
          </cell>
          <cell r="G363">
            <v>1650.6</v>
          </cell>
          <cell r="H363">
            <v>960</v>
          </cell>
        </row>
        <row r="364">
          <cell r="A364" t="str">
            <v>330406006</v>
          </cell>
          <cell r="B364" t="str">
            <v>白内障囊外摘除+人工晶体植入术</v>
          </cell>
        </row>
        <row r="364">
          <cell r="D364" t="str">
            <v>人工晶体、粘弹剂</v>
          </cell>
          <cell r="E364" t="str">
            <v>次</v>
          </cell>
          <cell r="F364">
            <v>1344</v>
          </cell>
          <cell r="G364">
            <v>1209.6</v>
          </cell>
          <cell r="H364">
            <v>704</v>
          </cell>
        </row>
        <row r="365">
          <cell r="A365" t="str">
            <v>330406007</v>
          </cell>
          <cell r="B365" t="str">
            <v>人工晶体复位术</v>
          </cell>
        </row>
        <row r="365">
          <cell r="E365" t="str">
            <v>次</v>
          </cell>
          <cell r="F365">
            <v>315</v>
          </cell>
          <cell r="G365">
            <v>284</v>
          </cell>
          <cell r="H365">
            <v>192</v>
          </cell>
        </row>
        <row r="366">
          <cell r="A366" t="str">
            <v>330406008</v>
          </cell>
          <cell r="B366" t="str">
            <v>人工晶体置换术</v>
          </cell>
        </row>
        <row r="366">
          <cell r="D366" t="str">
            <v>人工晶体</v>
          </cell>
          <cell r="E366" t="str">
            <v>次</v>
          </cell>
          <cell r="F366">
            <v>1260</v>
          </cell>
          <cell r="G366">
            <v>1134</v>
          </cell>
          <cell r="H366">
            <v>768</v>
          </cell>
        </row>
        <row r="367">
          <cell r="A367" t="str">
            <v>330406009</v>
          </cell>
          <cell r="B367" t="str">
            <v>二期人工晶体植入术</v>
          </cell>
          <cell r="C367" t="str">
            <v>有晶体眼后房型人工晶体植入术；有晶体眼前房型人工晶体植入术</v>
          </cell>
          <cell r="D367" t="str">
            <v>人工晶体、粘弹剂</v>
          </cell>
          <cell r="E367" t="str">
            <v>次</v>
          </cell>
          <cell r="F367">
            <v>840</v>
          </cell>
          <cell r="G367">
            <v>756</v>
          </cell>
          <cell r="H367">
            <v>512</v>
          </cell>
          <cell r="I367" t="str">
            <v>有晶体眼前房型人工晶体植入术加收210元;有晶体眼后房型人工晶体植入术加收735元</v>
          </cell>
        </row>
        <row r="368">
          <cell r="A368" t="str">
            <v>330406010</v>
          </cell>
          <cell r="B368" t="str">
            <v>白内障超声乳化摘除术+人工晶体植入术</v>
          </cell>
        </row>
        <row r="368">
          <cell r="D368" t="str">
            <v>人工晶体、粘弹剂、乳化专用刀</v>
          </cell>
          <cell r="E368" t="str">
            <v>次</v>
          </cell>
          <cell r="F368">
            <v>2700</v>
          </cell>
          <cell r="G368">
            <v>2205</v>
          </cell>
          <cell r="H368">
            <v>1280</v>
          </cell>
          <cell r="I368" t="str">
            <v>飞秒激光辅助操作项目按照泰价费发﹝2016﹞10号文价格放开</v>
          </cell>
        </row>
        <row r="369">
          <cell r="A369" t="str">
            <v>330406011</v>
          </cell>
          <cell r="B369" t="str">
            <v>人工晶体睫状沟固定术</v>
          </cell>
        </row>
        <row r="369">
          <cell r="D369" t="str">
            <v>人工晶体、粘弹剂</v>
          </cell>
          <cell r="E369" t="str">
            <v>次</v>
          </cell>
          <cell r="F369">
            <v>798</v>
          </cell>
          <cell r="G369">
            <v>718</v>
          </cell>
          <cell r="H369">
            <v>416</v>
          </cell>
        </row>
        <row r="370">
          <cell r="A370" t="str">
            <v>330406012</v>
          </cell>
          <cell r="B370" t="str">
            <v>人工晶体取出术</v>
          </cell>
        </row>
        <row r="370">
          <cell r="D370" t="str">
            <v>粘弹剂</v>
          </cell>
          <cell r="E370" t="str">
            <v>次</v>
          </cell>
          <cell r="F370">
            <v>735</v>
          </cell>
          <cell r="G370">
            <v>662</v>
          </cell>
          <cell r="H370">
            <v>384</v>
          </cell>
        </row>
        <row r="371">
          <cell r="A371" t="str">
            <v>330406013</v>
          </cell>
          <cell r="B371" t="str">
            <v>白内障青光眼联合手术</v>
          </cell>
        </row>
        <row r="371">
          <cell r="D371" t="str">
            <v>粘弹剂</v>
          </cell>
          <cell r="E371" t="str">
            <v>次</v>
          </cell>
          <cell r="F371">
            <v>1834</v>
          </cell>
          <cell r="G371">
            <v>1650.6</v>
          </cell>
          <cell r="H371">
            <v>960</v>
          </cell>
        </row>
        <row r="372">
          <cell r="A372" t="str">
            <v>330406014</v>
          </cell>
          <cell r="B372" t="str">
            <v>白内障摘除联合青光眼硅管植入术</v>
          </cell>
        </row>
        <row r="372">
          <cell r="E372" t="str">
            <v>次</v>
          </cell>
          <cell r="F372">
            <v>1050</v>
          </cell>
          <cell r="G372">
            <v>945</v>
          </cell>
          <cell r="H372">
            <v>640</v>
          </cell>
        </row>
        <row r="373">
          <cell r="A373" t="str">
            <v>330406015</v>
          </cell>
          <cell r="B373" t="str">
            <v>白内障囊外摘除联合青光眼人工晶体植入术</v>
          </cell>
        </row>
        <row r="373">
          <cell r="D373" t="str">
            <v>人工晶体、粘弹剂</v>
          </cell>
          <cell r="E373" t="str">
            <v>次</v>
          </cell>
          <cell r="F373">
            <v>2695</v>
          </cell>
          <cell r="G373">
            <v>2425.5</v>
          </cell>
          <cell r="H373">
            <v>1408</v>
          </cell>
        </row>
        <row r="374">
          <cell r="A374" t="str">
            <v>330406016</v>
          </cell>
          <cell r="B374" t="str">
            <v>穿透性角膜移植联合白内障囊外摘除及人工晶体植入术(三联术)</v>
          </cell>
        </row>
        <row r="374">
          <cell r="D374" t="str">
            <v>供体角膜、人工角膜、人工晶体、粘弹剂</v>
          </cell>
          <cell r="E374" t="str">
            <v>次</v>
          </cell>
          <cell r="F374">
            <v>2912</v>
          </cell>
          <cell r="G374">
            <v>2620.8</v>
          </cell>
          <cell r="H374">
            <v>1523</v>
          </cell>
        </row>
        <row r="375">
          <cell r="A375" t="str">
            <v>330406017</v>
          </cell>
          <cell r="B375" t="str">
            <v>白内障摘除联合玻璃体切割术</v>
          </cell>
          <cell r="C375" t="str">
            <v>包括前路摘晶体，后路摘晶体</v>
          </cell>
          <cell r="D375" t="str">
            <v>人工晶体、粘弹剂</v>
          </cell>
          <cell r="E375" t="str">
            <v>次</v>
          </cell>
          <cell r="F375">
            <v>2450</v>
          </cell>
          <cell r="G375">
            <v>2205</v>
          </cell>
          <cell r="H375">
            <v>1280</v>
          </cell>
        </row>
        <row r="376">
          <cell r="A376" t="str">
            <v>330406018</v>
          </cell>
          <cell r="B376" t="str">
            <v>球内异物取出术联合晶体玻璃体切除及人工晶体植入术(四联术)</v>
          </cell>
        </row>
        <row r="376">
          <cell r="D376" t="str">
            <v>人工晶体</v>
          </cell>
          <cell r="E376" t="str">
            <v>次</v>
          </cell>
          <cell r="F376">
            <v>4137</v>
          </cell>
          <cell r="G376">
            <v>3723.3</v>
          </cell>
          <cell r="H376">
            <v>2163</v>
          </cell>
        </row>
        <row r="377">
          <cell r="A377" t="str">
            <v>330406019</v>
          </cell>
          <cell r="B377" t="str">
            <v>非正常晶体手术</v>
          </cell>
          <cell r="C377" t="str">
            <v>包括晶体半脱位、晶体切除、瞳孔广泛粘连强直或闭锁、抗青光眼术后</v>
          </cell>
        </row>
        <row r="377">
          <cell r="E377" t="str">
            <v>次</v>
          </cell>
          <cell r="F377">
            <v>2020</v>
          </cell>
          <cell r="G377">
            <v>1650.6</v>
          </cell>
          <cell r="H377">
            <v>960</v>
          </cell>
        </row>
        <row r="378">
          <cell r="A378" t="str">
            <v>330406020</v>
          </cell>
          <cell r="B378" t="str">
            <v>晶体张力环置入术</v>
          </cell>
        </row>
        <row r="378">
          <cell r="D378" t="str">
            <v>张力环</v>
          </cell>
          <cell r="E378" t="str">
            <v>单侧</v>
          </cell>
          <cell r="F378">
            <v>384</v>
          </cell>
          <cell r="G378">
            <v>346</v>
          </cell>
          <cell r="H378">
            <v>256</v>
          </cell>
        </row>
        <row r="379">
          <cell r="A379" t="str">
            <v>330406021</v>
          </cell>
          <cell r="B379" t="str">
            <v>人工晶体悬吊术</v>
          </cell>
        </row>
        <row r="379">
          <cell r="E379" t="str">
            <v>单侧</v>
          </cell>
          <cell r="F379">
            <v>840</v>
          </cell>
          <cell r="G379">
            <v>756</v>
          </cell>
          <cell r="H379">
            <v>512</v>
          </cell>
        </row>
        <row r="380">
          <cell r="A380" t="str">
            <v>330406022</v>
          </cell>
          <cell r="B380" t="str">
            <v>白内障围手术期规划</v>
          </cell>
          <cell r="C380" t="str">
            <v>术前角膜缘血管及虹膜图像采集，术中切口定位及大小引导，撕囊辅助，居中性引导，散光轴向引导。 术前自动对诊断设备生成的参考图像和通过显微镜观察到患者眼部的显微图像进行一致性检查。</v>
          </cell>
        </row>
        <row r="380">
          <cell r="E380" t="str">
            <v>单侧</v>
          </cell>
          <cell r="F380" t="str">
            <v>新增项目</v>
          </cell>
        </row>
        <row r="380">
          <cell r="J380" t="str">
            <v>泰医保发〔2021〕14号</v>
          </cell>
        </row>
        <row r="381">
          <cell r="A381" t="str">
            <v>330407</v>
          </cell>
          <cell r="B381" t="str">
            <v>视网膜、脉络膜、后房手术</v>
          </cell>
        </row>
        <row r="382">
          <cell r="A382" t="str">
            <v>330407001</v>
          </cell>
          <cell r="B382" t="str">
            <v>玻璃体穿刺抽液术</v>
          </cell>
          <cell r="C382" t="str">
            <v>含玻璃体注气、注液；包括注药</v>
          </cell>
        </row>
        <row r="382">
          <cell r="E382" t="str">
            <v>次</v>
          </cell>
          <cell r="F382">
            <v>420</v>
          </cell>
          <cell r="G382">
            <v>378</v>
          </cell>
          <cell r="H382">
            <v>256</v>
          </cell>
        </row>
        <row r="383">
          <cell r="A383" t="str">
            <v>330407002</v>
          </cell>
          <cell r="B383" t="str">
            <v>玻璃体切除术</v>
          </cell>
        </row>
        <row r="383">
          <cell r="D383" t="str">
            <v>玻璃体切割头、膨胀气体、硅油、重水</v>
          </cell>
          <cell r="E383" t="str">
            <v>次</v>
          </cell>
          <cell r="F383">
            <v>2530</v>
          </cell>
          <cell r="G383">
            <v>2059</v>
          </cell>
          <cell r="H383">
            <v>960</v>
          </cell>
          <cell r="I383" t="str">
            <v>激光、膨胀气体、硅油、重水每增加一项加收90元。前段玻璃体切割收364元，玻璃体微创手术加收613元;眼内激光术（300点以下）收613元,眼内激光术（300点到500点）收980元,眼内激光术（500点以上）收1470元</v>
          </cell>
        </row>
        <row r="384">
          <cell r="A384" t="str">
            <v>330407003</v>
          </cell>
          <cell r="B384" t="str">
            <v>玻璃体内猪囊尾蚴取出术</v>
          </cell>
        </row>
        <row r="384">
          <cell r="D384" t="str">
            <v>玻璃体切割头</v>
          </cell>
          <cell r="E384" t="str">
            <v>次</v>
          </cell>
          <cell r="F384">
            <v>2205</v>
          </cell>
          <cell r="G384">
            <v>1984.5</v>
          </cell>
          <cell r="H384">
            <v>1152</v>
          </cell>
          <cell r="I384" t="str">
            <v>激光、膨胀气体、硅油、重水每增加一项加收90元</v>
          </cell>
        </row>
        <row r="385">
          <cell r="A385" t="str">
            <v>330407004</v>
          </cell>
          <cell r="B385" t="str">
            <v>视网膜脱离修复术</v>
          </cell>
          <cell r="C385" t="str">
            <v>包括外加压、环扎术、内加压；放液术</v>
          </cell>
          <cell r="D385" t="str">
            <v>硅胶植入物</v>
          </cell>
          <cell r="E385" t="str">
            <v>次</v>
          </cell>
          <cell r="F385">
            <v>1470</v>
          </cell>
          <cell r="G385">
            <v>1323</v>
          </cell>
          <cell r="H385">
            <v>768</v>
          </cell>
          <cell r="I385" t="str">
            <v>巩膜外环扎收613元,巩膜外垫压收613元,放液术收245元</v>
          </cell>
        </row>
        <row r="386">
          <cell r="A386" t="str">
            <v>330407005</v>
          </cell>
          <cell r="B386" t="str">
            <v>复杂视网膜脱离修复术</v>
          </cell>
          <cell r="C386" t="str">
            <v>包括巨大裂孔、黄斑裂孔、膜增殖、视网膜下膜取出术、硅油充填、球内注气、前膜剥膜</v>
          </cell>
          <cell r="D386" t="str">
            <v>玻璃体切割头、硅胶、膨胀气体、重水、硅油</v>
          </cell>
          <cell r="E386" t="str">
            <v>次</v>
          </cell>
          <cell r="F386">
            <v>2205</v>
          </cell>
          <cell r="G386">
            <v>1984.5</v>
          </cell>
          <cell r="H386">
            <v>1152</v>
          </cell>
          <cell r="I386" t="str">
            <v>激光、冷凝、电凝等法可分别计价,眼内激光术（300点以下）613元,眼内激光术（300点到500点）980元,眼内激光术（500点以上）1470元</v>
          </cell>
        </row>
        <row r="387">
          <cell r="A387" t="str">
            <v>330407006</v>
          </cell>
          <cell r="B387" t="str">
            <v>黄斑裂孔注气术</v>
          </cell>
        </row>
        <row r="387">
          <cell r="D387" t="str">
            <v>膨胀气体</v>
          </cell>
          <cell r="E387" t="str">
            <v>次</v>
          </cell>
          <cell r="F387">
            <v>480</v>
          </cell>
          <cell r="G387">
            <v>432</v>
          </cell>
          <cell r="H387">
            <v>320</v>
          </cell>
        </row>
        <row r="388">
          <cell r="A388" t="str">
            <v>330407007</v>
          </cell>
          <cell r="B388" t="str">
            <v>黄斑裂孔封闭术</v>
          </cell>
        </row>
        <row r="388">
          <cell r="E388" t="str">
            <v>次</v>
          </cell>
          <cell r="F388">
            <v>288</v>
          </cell>
          <cell r="G388">
            <v>259</v>
          </cell>
          <cell r="H388">
            <v>192</v>
          </cell>
        </row>
        <row r="389">
          <cell r="A389" t="str">
            <v>330407008</v>
          </cell>
          <cell r="B389" t="str">
            <v>黄斑前膜术</v>
          </cell>
        </row>
        <row r="389">
          <cell r="E389" t="str">
            <v>次</v>
          </cell>
          <cell r="F389">
            <v>1180</v>
          </cell>
          <cell r="G389">
            <v>945</v>
          </cell>
          <cell r="H389">
            <v>640</v>
          </cell>
        </row>
        <row r="390">
          <cell r="A390" t="str">
            <v>330407009</v>
          </cell>
          <cell r="B390" t="str">
            <v>黄斑下膜取出术</v>
          </cell>
        </row>
        <row r="390">
          <cell r="E390" t="str">
            <v>次</v>
          </cell>
          <cell r="F390">
            <v>1260</v>
          </cell>
          <cell r="G390">
            <v>1134</v>
          </cell>
          <cell r="H390">
            <v>768</v>
          </cell>
        </row>
        <row r="391">
          <cell r="A391" t="str">
            <v>330407010</v>
          </cell>
          <cell r="B391" t="str">
            <v>黄斑转位术</v>
          </cell>
        </row>
        <row r="391">
          <cell r="E391" t="str">
            <v>次</v>
          </cell>
          <cell r="F391">
            <v>2450</v>
          </cell>
          <cell r="G391">
            <v>2205</v>
          </cell>
          <cell r="H391">
            <v>1280</v>
          </cell>
        </row>
        <row r="392">
          <cell r="A392" t="str">
            <v>330407011</v>
          </cell>
          <cell r="B392" t="str">
            <v>色素膜肿物切除术</v>
          </cell>
        </row>
        <row r="392">
          <cell r="E392" t="str">
            <v>次</v>
          </cell>
        </row>
        <row r="393">
          <cell r="A393" t="str">
            <v>330407011a</v>
          </cell>
          <cell r="B393" t="str">
            <v>睫状体</v>
          </cell>
        </row>
        <row r="393">
          <cell r="E393" t="str">
            <v>次</v>
          </cell>
          <cell r="F393">
            <v>1050</v>
          </cell>
          <cell r="G393">
            <v>945</v>
          </cell>
          <cell r="H393">
            <v>640</v>
          </cell>
        </row>
        <row r="394">
          <cell r="A394" t="str">
            <v>330407011b</v>
          </cell>
          <cell r="B394" t="str">
            <v>脉络膜</v>
          </cell>
        </row>
        <row r="394">
          <cell r="E394" t="str">
            <v>次</v>
          </cell>
          <cell r="F394">
            <v>1834</v>
          </cell>
          <cell r="G394">
            <v>1650.6</v>
          </cell>
          <cell r="H394">
            <v>960</v>
          </cell>
        </row>
        <row r="395">
          <cell r="A395" t="str">
            <v>330407012</v>
          </cell>
          <cell r="B395" t="str">
            <v>巩膜后兜带术</v>
          </cell>
          <cell r="C395" t="str">
            <v>含阔筋膜取材、黄斑裂孔兜带</v>
          </cell>
          <cell r="D395" t="str">
            <v>硅胶植入物</v>
          </cell>
          <cell r="E395" t="str">
            <v>次</v>
          </cell>
          <cell r="F395">
            <v>840</v>
          </cell>
          <cell r="G395">
            <v>756</v>
          </cell>
          <cell r="H395">
            <v>512</v>
          </cell>
        </row>
        <row r="396">
          <cell r="A396" t="str">
            <v>330407013</v>
          </cell>
          <cell r="B396" t="str">
            <v>内眼病冷凝术</v>
          </cell>
          <cell r="C396" t="str">
            <v>包括全视网膜冷凝术</v>
          </cell>
        </row>
        <row r="396">
          <cell r="E396" t="str">
            <v>次</v>
          </cell>
          <cell r="F396">
            <v>504</v>
          </cell>
          <cell r="G396">
            <v>454</v>
          </cell>
          <cell r="H396">
            <v>307</v>
          </cell>
        </row>
        <row r="397">
          <cell r="A397" t="str">
            <v>330407014</v>
          </cell>
          <cell r="B397" t="str">
            <v>硅油取出术</v>
          </cell>
        </row>
        <row r="397">
          <cell r="E397" t="str">
            <v>单侧</v>
          </cell>
          <cell r="F397">
            <v>768</v>
          </cell>
          <cell r="G397">
            <v>691</v>
          </cell>
          <cell r="H397">
            <v>512</v>
          </cell>
        </row>
        <row r="398">
          <cell r="A398" t="str">
            <v>330407015</v>
          </cell>
          <cell r="B398" t="str">
            <v>折叠式人工玻璃体球囊眼内植入术</v>
          </cell>
          <cell r="C398" t="str">
            <v>麻醉，消毒铺巾，开睑，应用倒像系统、眼内照明系统、光学透镜辅助手术，在手术显微镜下行巩膜穿刺，眼内灌注建立，应用玻璃体切除机行玻璃体切除，剥除增殖膜，重水充填，应用眼内激光系统封闭裂孔，行视网膜复位，剪开球结膜，电凝止血，角膜缘后4mm制备长约5mm的巩膜切口，植入器植入折叠式人工玻璃体球囊，球囊内注入硅油，结扎固定球囊引流阀于巩膜壁，粘弹剂注入前房成形，缝合切口，消毒纱布包眼</v>
          </cell>
          <cell r="D398" t="str">
            <v>折叠式人工玻璃体球囊</v>
          </cell>
          <cell r="E398" t="str">
            <v>单侧</v>
          </cell>
          <cell r="F398" t="str">
            <v>自主定价</v>
          </cell>
        </row>
        <row r="398">
          <cell r="J398" t="str">
            <v>按照鲁价格二发﹝2018﹞144号文新增项目</v>
          </cell>
        </row>
        <row r="399">
          <cell r="A399" t="str">
            <v>330407016</v>
          </cell>
          <cell r="B399" t="str">
            <v>婴幼儿视网膜肿瘤手术诊断</v>
          </cell>
          <cell r="C399" t="str">
            <v>全身麻醉，于间接眼底镜下检查眼底视网膜，寻找及确定肿瘤位置、特征、数量、累及范围及并发症，对眼底病变进行拍照，图像记录、储存及打印。根据手术检查结果结合肉眼下临床诊断，制定相应的临床治疗方案</v>
          </cell>
        </row>
        <row r="399">
          <cell r="E399" t="str">
            <v>次</v>
          </cell>
          <cell r="F399" t="str">
            <v>自主定价</v>
          </cell>
        </row>
        <row r="399">
          <cell r="J399" t="str">
            <v>按照鲁价格二发﹝2018﹞144号文新增项目</v>
          </cell>
        </row>
        <row r="400">
          <cell r="A400" t="str">
            <v>330407017</v>
          </cell>
          <cell r="B400" t="str">
            <v>玻璃体激光消融术</v>
          </cell>
          <cell r="C400" t="str">
            <v>查视力、眼压，裂隙灯检查，排除青光眼等散瞳禁忌后散瞳，前置镜下查眼底，明确混浊物性质及位置，排除激光禁忌。麻醉，扣戴中玻璃体镜，头带固定，瞄准混浊物，调节能量大小，逐步行激光玻璃体消融，完全消融后各方位检查眼底无异常，取下接触镜，完成治疗</v>
          </cell>
        </row>
        <row r="400">
          <cell r="E400" t="str">
            <v>单眼</v>
          </cell>
          <cell r="F400" t="str">
            <v>自主定价</v>
          </cell>
        </row>
        <row r="400">
          <cell r="J400" t="str">
            <v>按照泰医保发﹝2019﹞83号文新增项目</v>
          </cell>
        </row>
        <row r="401">
          <cell r="A401" t="str">
            <v>330407018</v>
          </cell>
          <cell r="B401" t="str">
            <v>黄斑裂孔填塞术</v>
          </cell>
          <cell r="C401" t="str">
            <v>球后阻滞麻醉成功后，玻切切除玻璃体；染色，剥除内界膜制备合适大小的填塞片，或者取晶状体囊膜、羊膜制备合适大小填塞片；黄斑镜下将内界膜或囊膜、羊膜填塞与黄斑裂孔处神经上皮下；液气交换，气体充填或硅油充填。包括内界膜填塞、转位，囊膜填塞术，羊膜填塞术</v>
          </cell>
        </row>
        <row r="401">
          <cell r="E401" t="str">
            <v>单侧</v>
          </cell>
          <cell r="F401" t="str">
            <v>新增项目</v>
          </cell>
        </row>
        <row r="401">
          <cell r="J401" t="str">
            <v>泰医保发〔2021〕14号</v>
          </cell>
        </row>
        <row r="402">
          <cell r="A402" t="str">
            <v>330408</v>
          </cell>
          <cell r="B402" t="str">
            <v>眼外肌手术</v>
          </cell>
        </row>
        <row r="403">
          <cell r="A403" t="str">
            <v>330408001</v>
          </cell>
          <cell r="B403" t="str">
            <v>共同性斜视矫正术</v>
          </cell>
          <cell r="C403" t="str">
            <v>含水平眼外肌后徙、边缘切开、断腱、前徙、缩短、折叠；包括六条眼外肌</v>
          </cell>
          <cell r="D403" t="str">
            <v> </v>
          </cell>
          <cell r="E403" t="str">
            <v>次和一条肌肉</v>
          </cell>
          <cell r="F403">
            <v>500</v>
          </cell>
          <cell r="G403">
            <v>442</v>
          </cell>
          <cell r="H403">
            <v>320</v>
          </cell>
          <cell r="I403" t="str">
            <v>超过一条肌肉及二次手术或伴有另一种斜视同时手术加收288元，多次手术再加收288元/条肌肉</v>
          </cell>
        </row>
        <row r="404">
          <cell r="A404" t="str">
            <v>330408002</v>
          </cell>
          <cell r="B404" t="str">
            <v>非共同性斜视矫正术</v>
          </cell>
          <cell r="C404" t="str">
            <v>含结膜及结膜下组织分离、松解、肌肉分离及共同性斜视矫正术；包括6条眼外肌</v>
          </cell>
          <cell r="D404" t="str">
            <v> </v>
          </cell>
          <cell r="E404" t="str">
            <v>次和一条肌肉</v>
          </cell>
          <cell r="F404">
            <v>525</v>
          </cell>
          <cell r="G404">
            <v>473</v>
          </cell>
          <cell r="H404">
            <v>320</v>
          </cell>
          <cell r="I404" t="str">
            <v>超过一条肌肉及二次手术、结膜、肌肉及眼眶修复，二种斜视同时存在，非常规眼外肌手术计价315元，多次手术再加收每条肌肉315元</v>
          </cell>
        </row>
        <row r="405">
          <cell r="A405" t="str">
            <v>330408003</v>
          </cell>
          <cell r="B405" t="str">
            <v>非常规眼外肌手术</v>
          </cell>
          <cell r="C405" t="str">
            <v>包括肌肉联扎术、移位术、延长术、调整缝线术、眶壁固定术</v>
          </cell>
          <cell r="D405" t="str">
            <v> </v>
          </cell>
          <cell r="E405" t="str">
            <v>次和一条肌肉</v>
          </cell>
          <cell r="F405">
            <v>480</v>
          </cell>
          <cell r="G405">
            <v>432</v>
          </cell>
          <cell r="H405">
            <v>320</v>
          </cell>
          <cell r="I405" t="str">
            <v>每增加一条肌肉加收288元</v>
          </cell>
        </row>
        <row r="406">
          <cell r="A406" t="str">
            <v>330408004</v>
          </cell>
          <cell r="B406" t="str">
            <v>眼震矫正术</v>
          </cell>
        </row>
        <row r="406">
          <cell r="D406" t="str">
            <v> </v>
          </cell>
          <cell r="E406" t="str">
            <v>次和一条肌肉</v>
          </cell>
          <cell r="F406">
            <v>609</v>
          </cell>
          <cell r="G406">
            <v>548</v>
          </cell>
          <cell r="H406">
            <v>371</v>
          </cell>
        </row>
        <row r="407">
          <cell r="A407" t="str">
            <v>330409</v>
          </cell>
          <cell r="B407" t="str">
            <v>眼眶和眼球手术</v>
          </cell>
        </row>
        <row r="408">
          <cell r="A408" t="str">
            <v>330409001</v>
          </cell>
          <cell r="B408" t="str">
            <v>球内磁性异物取出术</v>
          </cell>
        </row>
        <row r="408">
          <cell r="E408" t="str">
            <v>次</v>
          </cell>
          <cell r="F408">
            <v>840</v>
          </cell>
          <cell r="G408">
            <v>756</v>
          </cell>
          <cell r="H408">
            <v>512</v>
          </cell>
        </row>
        <row r="409">
          <cell r="A409" t="str">
            <v>330409002</v>
          </cell>
          <cell r="B409" t="str">
            <v>球内非磁性异物取出术</v>
          </cell>
        </row>
        <row r="409">
          <cell r="E409" t="str">
            <v>次</v>
          </cell>
          <cell r="F409">
            <v>980</v>
          </cell>
          <cell r="G409">
            <v>882</v>
          </cell>
          <cell r="H409">
            <v>512</v>
          </cell>
        </row>
        <row r="410">
          <cell r="A410" t="str">
            <v>330409003</v>
          </cell>
          <cell r="B410" t="str">
            <v>球壁异物取出术</v>
          </cell>
        </row>
        <row r="410">
          <cell r="E410" t="str">
            <v>次</v>
          </cell>
          <cell r="F410">
            <v>630</v>
          </cell>
          <cell r="G410">
            <v>567</v>
          </cell>
          <cell r="H410">
            <v>384</v>
          </cell>
          <cell r="I410" t="str">
            <v>定位另收</v>
          </cell>
        </row>
        <row r="411">
          <cell r="A411" t="str">
            <v>330409004</v>
          </cell>
          <cell r="B411" t="str">
            <v>眶内异物取出术</v>
          </cell>
        </row>
        <row r="411">
          <cell r="E411" t="str">
            <v>次</v>
          </cell>
          <cell r="F411">
            <v>576</v>
          </cell>
          <cell r="G411">
            <v>518</v>
          </cell>
          <cell r="H411">
            <v>384</v>
          </cell>
          <cell r="I411" t="str">
            <v>定位另收</v>
          </cell>
        </row>
        <row r="412">
          <cell r="A412" t="str">
            <v>330409005</v>
          </cell>
          <cell r="B412" t="str">
            <v>眼球裂伤缝合术</v>
          </cell>
          <cell r="C412" t="str">
            <v>包括角膜、巩膜裂伤缝合及巩膜探查术</v>
          </cell>
        </row>
        <row r="412">
          <cell r="E412" t="str">
            <v>次</v>
          </cell>
          <cell r="F412">
            <v>1029</v>
          </cell>
          <cell r="G412">
            <v>926</v>
          </cell>
          <cell r="H412">
            <v>627</v>
          </cell>
        </row>
        <row r="413">
          <cell r="A413" t="str">
            <v>330409006</v>
          </cell>
          <cell r="B413" t="str">
            <v>甲状腺突眼矫正术</v>
          </cell>
        </row>
        <row r="413">
          <cell r="E413" t="str">
            <v>次</v>
          </cell>
          <cell r="F413">
            <v>840</v>
          </cell>
          <cell r="G413">
            <v>756</v>
          </cell>
          <cell r="H413">
            <v>512</v>
          </cell>
        </row>
        <row r="414">
          <cell r="A414" t="str">
            <v>330409007</v>
          </cell>
          <cell r="B414" t="str">
            <v>眼内容摘除术</v>
          </cell>
        </row>
        <row r="414">
          <cell r="D414" t="str">
            <v>羟基磷灰石眼台</v>
          </cell>
          <cell r="E414" t="str">
            <v>次</v>
          </cell>
          <cell r="F414">
            <v>480</v>
          </cell>
          <cell r="G414">
            <v>432</v>
          </cell>
          <cell r="H414">
            <v>320</v>
          </cell>
        </row>
        <row r="415">
          <cell r="A415" t="str">
            <v>330409008</v>
          </cell>
          <cell r="B415" t="str">
            <v>眼球摘除术</v>
          </cell>
        </row>
        <row r="415">
          <cell r="E415" t="str">
            <v>次</v>
          </cell>
          <cell r="F415">
            <v>480</v>
          </cell>
          <cell r="G415">
            <v>432</v>
          </cell>
          <cell r="H415">
            <v>320</v>
          </cell>
        </row>
        <row r="416">
          <cell r="A416" t="str">
            <v>330409009</v>
          </cell>
          <cell r="B416" t="str">
            <v>眼球摘除+植入术</v>
          </cell>
          <cell r="C416" t="str">
            <v>含取真皮脂肪垫</v>
          </cell>
          <cell r="D416" t="str">
            <v>羟基磷灰石眼台</v>
          </cell>
          <cell r="E416" t="str">
            <v>次</v>
          </cell>
          <cell r="F416">
            <v>889</v>
          </cell>
          <cell r="G416">
            <v>800</v>
          </cell>
          <cell r="H416">
            <v>544</v>
          </cell>
        </row>
        <row r="417">
          <cell r="A417" t="str">
            <v>330409010</v>
          </cell>
          <cell r="B417" t="str">
            <v>义眼安装</v>
          </cell>
        </row>
        <row r="417">
          <cell r="E417" t="str">
            <v>次</v>
          </cell>
          <cell r="F417">
            <v>53</v>
          </cell>
          <cell r="G417">
            <v>48</v>
          </cell>
          <cell r="H417">
            <v>32</v>
          </cell>
        </row>
        <row r="418">
          <cell r="A418" t="str">
            <v>330409011</v>
          </cell>
          <cell r="B418" t="str">
            <v>义眼台打孔术</v>
          </cell>
          <cell r="C418" t="str">
            <v>包括眼台修补</v>
          </cell>
        </row>
        <row r="418">
          <cell r="E418" t="str">
            <v>次</v>
          </cell>
          <cell r="F418">
            <v>288</v>
          </cell>
          <cell r="G418">
            <v>259</v>
          </cell>
          <cell r="H418">
            <v>192</v>
          </cell>
        </row>
        <row r="418">
          <cell r="J418" t="str">
            <v>泰医保发〔2021〕14号</v>
          </cell>
        </row>
        <row r="419">
          <cell r="A419" t="str">
            <v>330409012</v>
          </cell>
          <cell r="B419" t="str">
            <v>活动性义眼眼座植入术</v>
          </cell>
        </row>
        <row r="419">
          <cell r="E419" t="str">
            <v>次</v>
          </cell>
          <cell r="F419">
            <v>889</v>
          </cell>
          <cell r="G419">
            <v>800</v>
          </cell>
          <cell r="H419">
            <v>544</v>
          </cell>
        </row>
        <row r="420">
          <cell r="A420" t="str">
            <v>330409013</v>
          </cell>
          <cell r="B420" t="str">
            <v>眶内血肿穿刺术</v>
          </cell>
        </row>
        <row r="420">
          <cell r="E420" t="str">
            <v>单侧</v>
          </cell>
          <cell r="F420">
            <v>144</v>
          </cell>
          <cell r="G420">
            <v>130</v>
          </cell>
          <cell r="H420">
            <v>96</v>
          </cell>
        </row>
        <row r="421">
          <cell r="A421" t="str">
            <v>330409014</v>
          </cell>
          <cell r="B421" t="str">
            <v>眶内肿物摘除术</v>
          </cell>
          <cell r="C421" t="str">
            <v>包括前路摘除及侧劈开眶术、眶尖部肿物摘除术</v>
          </cell>
        </row>
        <row r="421">
          <cell r="E421" t="str">
            <v>次</v>
          </cell>
          <cell r="F421">
            <v>1470</v>
          </cell>
          <cell r="G421">
            <v>1323</v>
          </cell>
          <cell r="H421">
            <v>768</v>
          </cell>
          <cell r="I421" t="str">
            <v>侧劈开眶加收490元</v>
          </cell>
        </row>
        <row r="422">
          <cell r="A422" t="str">
            <v>330409015</v>
          </cell>
          <cell r="B422" t="str">
            <v>眶内容摘除术</v>
          </cell>
          <cell r="C422" t="str">
            <v>不含植皮</v>
          </cell>
        </row>
        <row r="422">
          <cell r="E422" t="str">
            <v>次</v>
          </cell>
          <cell r="F422">
            <v>819</v>
          </cell>
          <cell r="G422">
            <v>737</v>
          </cell>
          <cell r="H422">
            <v>499</v>
          </cell>
        </row>
        <row r="423">
          <cell r="A423" t="str">
            <v>330409016</v>
          </cell>
          <cell r="B423" t="str">
            <v>上颌骨切除合并眶内容摘除术</v>
          </cell>
        </row>
        <row r="423">
          <cell r="E423" t="str">
            <v>次</v>
          </cell>
          <cell r="F423">
            <v>1834</v>
          </cell>
          <cell r="G423">
            <v>1650.6</v>
          </cell>
          <cell r="H423">
            <v>960</v>
          </cell>
        </row>
        <row r="424">
          <cell r="A424" t="str">
            <v>330409017</v>
          </cell>
          <cell r="B424" t="str">
            <v>眼窝填充术</v>
          </cell>
        </row>
        <row r="424">
          <cell r="D424" t="str">
            <v>羟基磷灰石眼台</v>
          </cell>
          <cell r="E424" t="str">
            <v>次</v>
          </cell>
          <cell r="F424">
            <v>1050</v>
          </cell>
          <cell r="G424">
            <v>945</v>
          </cell>
          <cell r="H424">
            <v>640</v>
          </cell>
        </row>
        <row r="425">
          <cell r="A425" t="str">
            <v>330409018</v>
          </cell>
          <cell r="B425" t="str">
            <v>眼窝再造术</v>
          </cell>
        </row>
        <row r="425">
          <cell r="D425" t="str">
            <v>球后假体材料</v>
          </cell>
          <cell r="E425" t="str">
            <v>次</v>
          </cell>
          <cell r="F425">
            <v>735</v>
          </cell>
          <cell r="G425">
            <v>662</v>
          </cell>
          <cell r="H425">
            <v>448</v>
          </cell>
        </row>
        <row r="426">
          <cell r="A426" t="str">
            <v>330409019</v>
          </cell>
          <cell r="B426" t="str">
            <v>眼眶壁骨折整复术</v>
          </cell>
          <cell r="C426" t="str">
            <v>包括外侧开眶钛钉、钛板固定术</v>
          </cell>
          <cell r="D426" t="str">
            <v>硅胶板、羟基磷灰石板</v>
          </cell>
          <cell r="E426" t="str">
            <v>次</v>
          </cell>
          <cell r="F426">
            <v>1225</v>
          </cell>
          <cell r="G426">
            <v>1102.5</v>
          </cell>
          <cell r="H426">
            <v>640</v>
          </cell>
        </row>
        <row r="427">
          <cell r="A427" t="str">
            <v>330409020</v>
          </cell>
          <cell r="B427" t="str">
            <v>眶骨缺损修复术</v>
          </cell>
        </row>
        <row r="427">
          <cell r="D427" t="str">
            <v>羟基磷灰石板</v>
          </cell>
          <cell r="E427" t="str">
            <v>次</v>
          </cell>
          <cell r="F427">
            <v>1960</v>
          </cell>
          <cell r="G427">
            <v>1764</v>
          </cell>
          <cell r="H427">
            <v>1024</v>
          </cell>
        </row>
        <row r="428">
          <cell r="A428" t="str">
            <v>330409021</v>
          </cell>
          <cell r="B428" t="str">
            <v>眶膈修补术</v>
          </cell>
        </row>
        <row r="428">
          <cell r="E428" t="str">
            <v>次</v>
          </cell>
          <cell r="F428">
            <v>630</v>
          </cell>
          <cell r="G428">
            <v>567</v>
          </cell>
          <cell r="H428">
            <v>384</v>
          </cell>
        </row>
        <row r="429">
          <cell r="A429" t="str">
            <v>330409022</v>
          </cell>
          <cell r="B429" t="str">
            <v>眼眶减压术</v>
          </cell>
        </row>
        <row r="429">
          <cell r="E429" t="str">
            <v>单眼</v>
          </cell>
          <cell r="F429">
            <v>630</v>
          </cell>
          <cell r="G429">
            <v>567</v>
          </cell>
          <cell r="H429">
            <v>384</v>
          </cell>
        </row>
        <row r="430">
          <cell r="A430" t="str">
            <v>330409023</v>
          </cell>
          <cell r="B430" t="str">
            <v>眼前段重建术</v>
          </cell>
        </row>
        <row r="430">
          <cell r="E430" t="str">
            <v>单侧</v>
          </cell>
          <cell r="F430">
            <v>1260</v>
          </cell>
          <cell r="G430">
            <v>1134</v>
          </cell>
          <cell r="H430">
            <v>768</v>
          </cell>
        </row>
        <row r="431">
          <cell r="A431" t="str">
            <v>330409024</v>
          </cell>
          <cell r="B431" t="str">
            <v>视神经减压术</v>
          </cell>
        </row>
        <row r="431">
          <cell r="E431" t="str">
            <v>次</v>
          </cell>
          <cell r="F431">
            <v>1365</v>
          </cell>
          <cell r="G431">
            <v>1228.5</v>
          </cell>
          <cell r="H431">
            <v>832</v>
          </cell>
        </row>
        <row r="432">
          <cell r="A432" t="str">
            <v>330409025</v>
          </cell>
          <cell r="B432" t="str">
            <v>眶距增宽症整形术</v>
          </cell>
        </row>
        <row r="432">
          <cell r="D432" t="str">
            <v>特殊固定材料</v>
          </cell>
          <cell r="E432" t="str">
            <v>单侧</v>
          </cell>
          <cell r="F432">
            <v>630</v>
          </cell>
          <cell r="G432">
            <v>567</v>
          </cell>
          <cell r="H432">
            <v>384</v>
          </cell>
        </row>
        <row r="433">
          <cell r="A433" t="str">
            <v>330409026</v>
          </cell>
          <cell r="B433" t="str">
            <v>隆眉弓术</v>
          </cell>
        </row>
        <row r="433">
          <cell r="E433" t="str">
            <v>双侧</v>
          </cell>
          <cell r="F433">
            <v>1260</v>
          </cell>
          <cell r="G433">
            <v>1134</v>
          </cell>
          <cell r="H433">
            <v>768</v>
          </cell>
        </row>
        <row r="434">
          <cell r="A434" t="str">
            <v>330409027</v>
          </cell>
          <cell r="B434" t="str">
            <v>眉畸形矫正术</v>
          </cell>
          <cell r="C434" t="str">
            <v>包括“八”字眉、眉移位等</v>
          </cell>
        </row>
        <row r="434">
          <cell r="E434" t="str">
            <v>次</v>
          </cell>
          <cell r="F434">
            <v>728</v>
          </cell>
          <cell r="G434">
            <v>655</v>
          </cell>
          <cell r="H434">
            <v>512</v>
          </cell>
        </row>
        <row r="435">
          <cell r="A435" t="str">
            <v>330409028</v>
          </cell>
          <cell r="B435" t="str">
            <v>眉缺损修复术</v>
          </cell>
          <cell r="C435" t="str">
            <v>包括部分缺损、全部缺损   </v>
          </cell>
        </row>
        <row r="435">
          <cell r="E435" t="str">
            <v>次</v>
          </cell>
          <cell r="F435">
            <v>840</v>
          </cell>
          <cell r="G435">
            <v>756</v>
          </cell>
          <cell r="H435">
            <v>512</v>
          </cell>
          <cell r="I435" t="str">
            <v>需岛状头皮瓣切取移转术时加收420元</v>
          </cell>
        </row>
        <row r="436">
          <cell r="A436" t="str">
            <v>3305</v>
          </cell>
          <cell r="B436" t="str">
            <v>5．耳部手术</v>
          </cell>
        </row>
        <row r="437">
          <cell r="A437" t="str">
            <v>330501</v>
          </cell>
          <cell r="B437" t="str">
            <v>外耳手术</v>
          </cell>
        </row>
        <row r="438">
          <cell r="A438" t="str">
            <v>330501001</v>
          </cell>
          <cell r="B438" t="str">
            <v>耳廓软骨膜炎清创术</v>
          </cell>
          <cell r="C438" t="str">
            <v>包括耳廓脓肿切排清创术</v>
          </cell>
        </row>
        <row r="438">
          <cell r="E438" t="str">
            <v>次</v>
          </cell>
          <cell r="F438">
            <v>480</v>
          </cell>
          <cell r="G438">
            <v>432</v>
          </cell>
          <cell r="H438">
            <v>320</v>
          </cell>
        </row>
        <row r="439">
          <cell r="A439" t="str">
            <v>330501002</v>
          </cell>
          <cell r="B439" t="str">
            <v>耳道异物取出术</v>
          </cell>
        </row>
        <row r="439">
          <cell r="E439" t="str">
            <v>次</v>
          </cell>
          <cell r="F439">
            <v>288</v>
          </cell>
          <cell r="G439">
            <v>259</v>
          </cell>
          <cell r="H439">
            <v>192</v>
          </cell>
        </row>
        <row r="440">
          <cell r="A440" t="str">
            <v>330501003</v>
          </cell>
          <cell r="B440" t="str">
            <v>耳廓恶性肿瘤切除术</v>
          </cell>
        </row>
        <row r="440">
          <cell r="E440" t="str">
            <v>次</v>
          </cell>
          <cell r="F440">
            <v>525</v>
          </cell>
          <cell r="G440">
            <v>473</v>
          </cell>
          <cell r="H440">
            <v>320</v>
          </cell>
          <cell r="I440" t="str">
            <v>扩大切除加收315元；植皮术或皮瓣转移另收210元</v>
          </cell>
        </row>
        <row r="441">
          <cell r="A441" t="str">
            <v>330501004</v>
          </cell>
          <cell r="B441" t="str">
            <v>耳颞部血管瘤切除术</v>
          </cell>
        </row>
        <row r="441">
          <cell r="E441" t="str">
            <v>次</v>
          </cell>
          <cell r="F441">
            <v>1050</v>
          </cell>
          <cell r="G441">
            <v>945</v>
          </cell>
          <cell r="H441">
            <v>640</v>
          </cell>
        </row>
        <row r="442">
          <cell r="A442" t="str">
            <v>330501005</v>
          </cell>
          <cell r="B442" t="str">
            <v>耳息肉摘除术</v>
          </cell>
        </row>
        <row r="442">
          <cell r="E442" t="str">
            <v>次</v>
          </cell>
          <cell r="F442">
            <v>384</v>
          </cell>
          <cell r="G442">
            <v>346</v>
          </cell>
          <cell r="H442">
            <v>256</v>
          </cell>
        </row>
        <row r="443">
          <cell r="A443" t="str">
            <v>330501006</v>
          </cell>
          <cell r="B443" t="str">
            <v>耳前瘘管切除术</v>
          </cell>
        </row>
        <row r="443">
          <cell r="E443" t="str">
            <v>次</v>
          </cell>
          <cell r="F443">
            <v>462</v>
          </cell>
          <cell r="G443">
            <v>416</v>
          </cell>
          <cell r="H443">
            <v>281</v>
          </cell>
        </row>
        <row r="444">
          <cell r="A444" t="str">
            <v>330501007</v>
          </cell>
          <cell r="B444" t="str">
            <v>耳腮裂瘘管切除术</v>
          </cell>
          <cell r="C444" t="str">
            <v>含面神经分离</v>
          </cell>
        </row>
        <row r="444">
          <cell r="E444" t="str">
            <v>次</v>
          </cell>
          <cell r="F444">
            <v>1260</v>
          </cell>
          <cell r="G444">
            <v>1134</v>
          </cell>
          <cell r="H444">
            <v>768</v>
          </cell>
        </row>
        <row r="445">
          <cell r="A445" t="str">
            <v>330501008</v>
          </cell>
          <cell r="B445" t="str">
            <v>耳后瘘孔修补术</v>
          </cell>
        </row>
        <row r="445">
          <cell r="E445" t="str">
            <v>次</v>
          </cell>
          <cell r="F445">
            <v>422</v>
          </cell>
          <cell r="G445">
            <v>380</v>
          </cell>
          <cell r="H445">
            <v>281</v>
          </cell>
        </row>
        <row r="446">
          <cell r="A446" t="str">
            <v>330501009</v>
          </cell>
          <cell r="B446" t="str">
            <v>耳前瘘管感染切开引流术</v>
          </cell>
        </row>
        <row r="446">
          <cell r="E446" t="str">
            <v>次</v>
          </cell>
          <cell r="F446">
            <v>144</v>
          </cell>
          <cell r="G446">
            <v>130</v>
          </cell>
          <cell r="H446">
            <v>96</v>
          </cell>
        </row>
        <row r="447">
          <cell r="A447" t="str">
            <v>330501010</v>
          </cell>
          <cell r="B447" t="str">
            <v>外耳道良性肿物切除术</v>
          </cell>
          <cell r="C447" t="str">
            <v>包括外耳道骨瘤，胆脂瘤</v>
          </cell>
        </row>
        <row r="447">
          <cell r="E447" t="str">
            <v>次</v>
          </cell>
          <cell r="F447">
            <v>462</v>
          </cell>
          <cell r="G447">
            <v>416</v>
          </cell>
          <cell r="H447">
            <v>281</v>
          </cell>
        </row>
        <row r="448">
          <cell r="A448" t="str">
            <v>330501011</v>
          </cell>
          <cell r="B448" t="str">
            <v>外耳道肿物活检术</v>
          </cell>
        </row>
        <row r="448">
          <cell r="E448" t="str">
            <v>次</v>
          </cell>
          <cell r="F448">
            <v>96</v>
          </cell>
          <cell r="G448">
            <v>86</v>
          </cell>
          <cell r="H448">
            <v>64</v>
          </cell>
        </row>
        <row r="449">
          <cell r="A449" t="str">
            <v>330501012</v>
          </cell>
          <cell r="B449" t="str">
            <v>外耳道疖脓肿切开引流术</v>
          </cell>
        </row>
        <row r="449">
          <cell r="E449" t="str">
            <v>次</v>
          </cell>
          <cell r="F449">
            <v>96</v>
          </cell>
          <cell r="G449">
            <v>96</v>
          </cell>
          <cell r="H449">
            <v>80</v>
          </cell>
        </row>
        <row r="450">
          <cell r="A450" t="str">
            <v>330501013</v>
          </cell>
          <cell r="B450" t="str">
            <v>外耳道恶性肿瘤切除术</v>
          </cell>
        </row>
        <row r="450">
          <cell r="E450" t="str">
            <v>次</v>
          </cell>
          <cell r="F450">
            <v>924</v>
          </cell>
          <cell r="G450">
            <v>832</v>
          </cell>
          <cell r="H450">
            <v>563</v>
          </cell>
        </row>
        <row r="451">
          <cell r="A451" t="str">
            <v>330501014</v>
          </cell>
          <cell r="B451" t="str">
            <v>完全断耳再植术</v>
          </cell>
        </row>
        <row r="451">
          <cell r="E451" t="str">
            <v>次</v>
          </cell>
          <cell r="F451">
            <v>1575</v>
          </cell>
          <cell r="G451">
            <v>1417.5</v>
          </cell>
          <cell r="H451">
            <v>960</v>
          </cell>
        </row>
        <row r="452">
          <cell r="A452" t="str">
            <v>330501015</v>
          </cell>
          <cell r="B452" t="str">
            <v>部分断耳再植术</v>
          </cell>
        </row>
        <row r="452">
          <cell r="E452" t="str">
            <v>次</v>
          </cell>
          <cell r="F452">
            <v>1260</v>
          </cell>
          <cell r="G452">
            <v>1134</v>
          </cell>
          <cell r="H452">
            <v>768</v>
          </cell>
        </row>
        <row r="453">
          <cell r="A453" t="str">
            <v>330501016</v>
          </cell>
          <cell r="B453" t="str">
            <v>一期耳廓成形术</v>
          </cell>
          <cell r="C453" t="str">
            <v>含取材、植皮 </v>
          </cell>
        </row>
        <row r="453">
          <cell r="E453" t="str">
            <v>次</v>
          </cell>
          <cell r="F453">
            <v>1365</v>
          </cell>
          <cell r="G453">
            <v>1228.5</v>
          </cell>
          <cell r="H453">
            <v>832</v>
          </cell>
        </row>
        <row r="454">
          <cell r="A454" t="str">
            <v>330501017</v>
          </cell>
          <cell r="B454" t="str">
            <v>分期耳廓成形术</v>
          </cell>
          <cell r="C454" t="str">
            <v>含取材、植皮</v>
          </cell>
        </row>
        <row r="454">
          <cell r="E454" t="str">
            <v>次</v>
          </cell>
          <cell r="F454">
            <v>1260</v>
          </cell>
          <cell r="G454">
            <v>1134</v>
          </cell>
          <cell r="H454">
            <v>768</v>
          </cell>
        </row>
        <row r="455">
          <cell r="A455" t="str">
            <v>330501018</v>
          </cell>
          <cell r="B455" t="str">
            <v>耳廓再造术</v>
          </cell>
          <cell r="C455" t="str">
            <v>含部分再造；不含皮肤扩张术</v>
          </cell>
        </row>
        <row r="455">
          <cell r="E455" t="str">
            <v>次</v>
          </cell>
          <cell r="F455">
            <v>1834</v>
          </cell>
          <cell r="G455">
            <v>1650.6</v>
          </cell>
          <cell r="H455">
            <v>960</v>
          </cell>
        </row>
        <row r="456">
          <cell r="A456" t="str">
            <v>330501019</v>
          </cell>
          <cell r="B456" t="str">
            <v>耳廓畸形矫正术</v>
          </cell>
          <cell r="C456" t="str">
            <v>包括招风耳、隐匿耳、巨耳、扁平耳、耳垂畸形矫正术等</v>
          </cell>
          <cell r="D456" t="str">
            <v>特殊植入材料</v>
          </cell>
          <cell r="E456" t="str">
            <v>次</v>
          </cell>
          <cell r="F456">
            <v>1260</v>
          </cell>
          <cell r="G456">
            <v>1134</v>
          </cell>
          <cell r="H456">
            <v>768</v>
          </cell>
        </row>
        <row r="457">
          <cell r="A457" t="str">
            <v>330501020</v>
          </cell>
          <cell r="B457" t="str">
            <v>耳廓软骨取骨术</v>
          </cell>
          <cell r="C457" t="str">
            <v>含耳廓软骨制备 </v>
          </cell>
        </row>
        <row r="457">
          <cell r="E457" t="str">
            <v>次</v>
          </cell>
          <cell r="F457">
            <v>504</v>
          </cell>
          <cell r="G457">
            <v>454</v>
          </cell>
          <cell r="H457">
            <v>352</v>
          </cell>
        </row>
        <row r="458">
          <cell r="A458" t="str">
            <v>330501021</v>
          </cell>
          <cell r="B458" t="str">
            <v>外耳道成形术</v>
          </cell>
          <cell r="C458" t="str">
            <v>包括狭窄、闭锁</v>
          </cell>
        </row>
        <row r="458">
          <cell r="E458" t="str">
            <v>次</v>
          </cell>
          <cell r="F458">
            <v>1225</v>
          </cell>
          <cell r="G458">
            <v>1102.5</v>
          </cell>
          <cell r="H458">
            <v>800</v>
          </cell>
        </row>
        <row r="459">
          <cell r="A459" t="str">
            <v>330502</v>
          </cell>
          <cell r="B459" t="str">
            <v>中耳手术</v>
          </cell>
        </row>
        <row r="460">
          <cell r="A460" t="str">
            <v>330502001</v>
          </cell>
          <cell r="B460" t="str">
            <v>鼓膜置管术</v>
          </cell>
        </row>
        <row r="460">
          <cell r="E460" t="str">
            <v>次</v>
          </cell>
          <cell r="F460">
            <v>557</v>
          </cell>
          <cell r="G460">
            <v>501</v>
          </cell>
          <cell r="H460">
            <v>371</v>
          </cell>
        </row>
        <row r="461">
          <cell r="A461" t="str">
            <v>330502002</v>
          </cell>
          <cell r="B461" t="str">
            <v>鼓膜切开术</v>
          </cell>
        </row>
        <row r="461">
          <cell r="E461" t="str">
            <v>次</v>
          </cell>
          <cell r="F461">
            <v>480</v>
          </cell>
          <cell r="G461">
            <v>432</v>
          </cell>
          <cell r="H461">
            <v>320</v>
          </cell>
        </row>
        <row r="462">
          <cell r="A462" t="str">
            <v>330502003</v>
          </cell>
          <cell r="B462" t="str">
            <v>耳显微镜下鼓膜修补术</v>
          </cell>
          <cell r="C462" t="str">
            <v>包括内植法、夹层法、外贴法，鼓膜张肌切断术</v>
          </cell>
        </row>
        <row r="462">
          <cell r="E462" t="str">
            <v>次</v>
          </cell>
          <cell r="F462">
            <v>1260</v>
          </cell>
          <cell r="G462">
            <v>1134</v>
          </cell>
          <cell r="H462">
            <v>768</v>
          </cell>
        </row>
        <row r="462">
          <cell r="J462" t="str">
            <v>泰医保发〔2021〕14号</v>
          </cell>
        </row>
        <row r="463">
          <cell r="A463" t="str">
            <v>330502004</v>
          </cell>
          <cell r="B463" t="str">
            <v>经耳内镜鼓膜修补术</v>
          </cell>
          <cell r="C463" t="str">
            <v>含取筋膜</v>
          </cell>
        </row>
        <row r="463">
          <cell r="E463" t="str">
            <v>次</v>
          </cell>
          <cell r="F463">
            <v>1260</v>
          </cell>
          <cell r="G463">
            <v>1134</v>
          </cell>
          <cell r="H463">
            <v>768</v>
          </cell>
        </row>
        <row r="464">
          <cell r="A464" t="str">
            <v>330502005</v>
          </cell>
          <cell r="B464" t="str">
            <v>镫骨手术</v>
          </cell>
          <cell r="C464" t="str">
            <v>包括镫骨撼动术、底板切除术、镫骨肌切断术</v>
          </cell>
        </row>
        <row r="464">
          <cell r="E464" t="str">
            <v>次</v>
          </cell>
          <cell r="F464">
            <v>1560</v>
          </cell>
          <cell r="G464">
            <v>1404</v>
          </cell>
          <cell r="H464">
            <v>1040</v>
          </cell>
        </row>
        <row r="464">
          <cell r="J464" t="str">
            <v>泰医保发〔2021〕14号</v>
          </cell>
        </row>
        <row r="465">
          <cell r="A465" t="str">
            <v>330502006</v>
          </cell>
          <cell r="B465" t="str">
            <v>二次镫骨底板切除术</v>
          </cell>
        </row>
        <row r="465">
          <cell r="E465" t="str">
            <v>次</v>
          </cell>
          <cell r="F465">
            <v>1470</v>
          </cell>
          <cell r="G465">
            <v>1323</v>
          </cell>
          <cell r="H465">
            <v>896</v>
          </cell>
        </row>
        <row r="466">
          <cell r="A466" t="str">
            <v>330502007</v>
          </cell>
          <cell r="B466" t="str">
            <v>二氧化碳激光镫骨底板开窗术</v>
          </cell>
        </row>
        <row r="466">
          <cell r="E466" t="str">
            <v>次</v>
          </cell>
          <cell r="F466">
            <v>2079</v>
          </cell>
          <cell r="G466">
            <v>1871.1</v>
          </cell>
          <cell r="H466">
            <v>1088</v>
          </cell>
        </row>
        <row r="467">
          <cell r="A467" t="str">
            <v>330502008</v>
          </cell>
          <cell r="B467" t="str">
            <v>听骨链松解术</v>
          </cell>
        </row>
        <row r="467">
          <cell r="E467" t="str">
            <v>次</v>
          </cell>
          <cell r="F467">
            <v>1260</v>
          </cell>
          <cell r="G467">
            <v>1134</v>
          </cell>
          <cell r="H467">
            <v>768</v>
          </cell>
        </row>
        <row r="468">
          <cell r="A468" t="str">
            <v>330502009</v>
          </cell>
          <cell r="B468" t="str">
            <v>鼓室成形术</v>
          </cell>
          <cell r="C468" t="str">
            <v>含听骨链重建、鼓膜修补、病变探查手术；包括1—5型</v>
          </cell>
        </row>
        <row r="468">
          <cell r="E468" t="str">
            <v>次</v>
          </cell>
          <cell r="F468">
            <v>1960</v>
          </cell>
          <cell r="G468">
            <v>1764</v>
          </cell>
          <cell r="H468">
            <v>1024</v>
          </cell>
        </row>
        <row r="469">
          <cell r="A469" t="str">
            <v>330502010</v>
          </cell>
          <cell r="B469" t="str">
            <v>人工听骨听力重建术</v>
          </cell>
        </row>
        <row r="469">
          <cell r="E469" t="str">
            <v>次</v>
          </cell>
          <cell r="F469">
            <v>2205</v>
          </cell>
          <cell r="G469">
            <v>1984.5</v>
          </cell>
          <cell r="H469">
            <v>1152</v>
          </cell>
        </row>
        <row r="470">
          <cell r="A470" t="str">
            <v>330502011</v>
          </cell>
          <cell r="B470" t="str">
            <v>经耳内镜鼓室探查术</v>
          </cell>
          <cell r="C470" t="str">
            <v>含鼓膜切开、病变探查切除</v>
          </cell>
        </row>
        <row r="470">
          <cell r="E470" t="str">
            <v>次</v>
          </cell>
          <cell r="F470">
            <v>1365</v>
          </cell>
          <cell r="G470">
            <v>1228.5</v>
          </cell>
          <cell r="H470">
            <v>832</v>
          </cell>
        </row>
        <row r="471">
          <cell r="A471" t="str">
            <v>330502012</v>
          </cell>
          <cell r="B471" t="str">
            <v>咽鼓管扩张术</v>
          </cell>
        </row>
        <row r="471">
          <cell r="E471" t="str">
            <v>次</v>
          </cell>
          <cell r="F471">
            <v>450</v>
          </cell>
          <cell r="G471">
            <v>383</v>
          </cell>
          <cell r="H471">
            <v>306</v>
          </cell>
        </row>
        <row r="471">
          <cell r="J471" t="str">
            <v>泰医保发〔2021〕14号、泰医保发〔2021〕48号</v>
          </cell>
        </row>
        <row r="472">
          <cell r="A472" t="str">
            <v>330502013</v>
          </cell>
          <cell r="B472" t="str">
            <v>咽鼓管再造术</v>
          </cell>
          <cell r="C472" t="str">
            <v>含移植和取材</v>
          </cell>
        </row>
        <row r="472">
          <cell r="E472" t="str">
            <v>次</v>
          </cell>
          <cell r="F472" t="str">
            <v>待定</v>
          </cell>
        </row>
        <row r="473">
          <cell r="A473" t="str">
            <v>330502014</v>
          </cell>
          <cell r="B473" t="str">
            <v>单纯乳突凿开术</v>
          </cell>
          <cell r="C473" t="str">
            <v>含鼓室探查术、病变清除；不含鼓室成形</v>
          </cell>
        </row>
        <row r="473">
          <cell r="E473" t="str">
            <v>次</v>
          </cell>
          <cell r="F473">
            <v>945</v>
          </cell>
          <cell r="G473">
            <v>851</v>
          </cell>
          <cell r="H473">
            <v>576</v>
          </cell>
        </row>
        <row r="474">
          <cell r="A474" t="str">
            <v>330502015</v>
          </cell>
          <cell r="B474" t="str">
            <v>完壁式乳突根治术</v>
          </cell>
          <cell r="C474" t="str">
            <v>含鼓室探查术、病变清除；不含鼓室成形</v>
          </cell>
        </row>
        <row r="474">
          <cell r="E474" t="str">
            <v>次</v>
          </cell>
          <cell r="F474">
            <v>1260</v>
          </cell>
          <cell r="G474">
            <v>1134</v>
          </cell>
          <cell r="H474">
            <v>768</v>
          </cell>
        </row>
        <row r="475">
          <cell r="A475" t="str">
            <v>330502016</v>
          </cell>
          <cell r="B475" t="str">
            <v>开放式乳突根治术</v>
          </cell>
          <cell r="C475" t="str">
            <v>含鼓室探查术；不含鼓室成形和听骨链重建</v>
          </cell>
        </row>
        <row r="475">
          <cell r="E475" t="str">
            <v>次</v>
          </cell>
          <cell r="F475">
            <v>1260</v>
          </cell>
          <cell r="G475">
            <v>1134</v>
          </cell>
          <cell r="H475">
            <v>768</v>
          </cell>
        </row>
        <row r="476">
          <cell r="A476" t="str">
            <v>330502017</v>
          </cell>
          <cell r="B476" t="str">
            <v>乳突改良根治术</v>
          </cell>
          <cell r="C476" t="str">
            <v>含鼓室探查术；不含鼓室成形和听骨链重建</v>
          </cell>
        </row>
        <row r="476">
          <cell r="E476" t="str">
            <v>次</v>
          </cell>
          <cell r="F476">
            <v>1470</v>
          </cell>
          <cell r="G476">
            <v>1323</v>
          </cell>
          <cell r="H476">
            <v>768</v>
          </cell>
        </row>
        <row r="477">
          <cell r="A477" t="str">
            <v>330502018</v>
          </cell>
          <cell r="B477" t="str">
            <v>上鼓室鼓窦凿开术</v>
          </cell>
          <cell r="C477" t="str">
            <v>含鼓室探查术</v>
          </cell>
        </row>
        <row r="477">
          <cell r="E477" t="str">
            <v>次</v>
          </cell>
          <cell r="F477">
            <v>1260</v>
          </cell>
          <cell r="G477">
            <v>1134</v>
          </cell>
          <cell r="H477">
            <v>768</v>
          </cell>
        </row>
        <row r="478">
          <cell r="A478" t="str">
            <v>330502019</v>
          </cell>
          <cell r="B478" t="str">
            <v>经耳脑脊液耳漏修补术</v>
          </cell>
          <cell r="C478" t="str">
            <v>含中耳开放、鼓室探查、乳突凿开及充填</v>
          </cell>
        </row>
        <row r="478">
          <cell r="E478" t="str">
            <v>次</v>
          </cell>
          <cell r="F478">
            <v>1680</v>
          </cell>
          <cell r="G478">
            <v>1512</v>
          </cell>
          <cell r="H478">
            <v>1024</v>
          </cell>
        </row>
        <row r="479">
          <cell r="A479" t="str">
            <v>330502020</v>
          </cell>
          <cell r="B479" t="str">
            <v>电子耳蜗植入术</v>
          </cell>
        </row>
        <row r="479">
          <cell r="E479" t="str">
            <v>次</v>
          </cell>
          <cell r="F479">
            <v>2450</v>
          </cell>
          <cell r="G479">
            <v>2205</v>
          </cell>
          <cell r="H479">
            <v>1280</v>
          </cell>
        </row>
        <row r="480">
          <cell r="A480" t="str">
            <v>330502021</v>
          </cell>
          <cell r="B480" t="str">
            <v>乙状窦憩室封闭术</v>
          </cell>
          <cell r="C480" t="str">
            <v>局部麻醉，消毒，铺无菌巾。耳后切口，止血，分离显露颞骨，磨除部分乳突骨皮质，暴露憩室，保留血管壁完整，憩室封闭，堵塞，缝合切口</v>
          </cell>
          <cell r="D480" t="str">
            <v> </v>
          </cell>
          <cell r="E480" t="str">
            <v>次</v>
          </cell>
          <cell r="F480" t="str">
            <v>自主定价</v>
          </cell>
        </row>
        <row r="480">
          <cell r="J480" t="str">
            <v>按照鲁价格二发﹝2018﹞144号文新增项目</v>
          </cell>
        </row>
        <row r="481">
          <cell r="A481" t="str">
            <v>330502022</v>
          </cell>
          <cell r="B481" t="str">
            <v>脑膜中动脉闭合术</v>
          </cell>
          <cell r="C481" t="str">
            <v>全身麻醉。耳前切口，止血。切开颞肌，显露颞骨鳞部，磨除周围骨质，分离颅底脑膜，显露中颅窝底，识别并堵塞封闭棘孔，切断脑膜动脉。骨片回填，分层缝合切口，放置引流条</v>
          </cell>
          <cell r="D481" t="str">
            <v> </v>
          </cell>
          <cell r="E481" t="str">
            <v>次</v>
          </cell>
          <cell r="F481" t="str">
            <v>自主定价</v>
          </cell>
        </row>
        <row r="481">
          <cell r="J481" t="str">
            <v>按照鲁价格二发﹝2018﹞144号文新增项目</v>
          </cell>
        </row>
        <row r="482">
          <cell r="A482" t="str">
            <v>330502023</v>
          </cell>
          <cell r="B482" t="str">
            <v>骨传导助听器植入术</v>
          </cell>
          <cell r="C482" t="str">
            <v>全麻，消毒铺巾，暴露耳后乳突区骨皮质，选取最佳的植入区，磨出植入床，固定植入体，缝合皮肤</v>
          </cell>
          <cell r="D482" t="str">
            <v>耳鼻喉动力系统、植入体</v>
          </cell>
          <cell r="E482" t="str">
            <v>单侧</v>
          </cell>
          <cell r="F482" t="str">
            <v>自主定价</v>
          </cell>
        </row>
        <row r="482">
          <cell r="J482" t="str">
            <v>按照鲁价格二发﹝2018﹞144号文新增项目</v>
          </cell>
        </row>
        <row r="483">
          <cell r="A483" t="str">
            <v>330502024</v>
          </cell>
          <cell r="B483" t="str">
            <v>振动声桥植入术</v>
          </cell>
          <cell r="C483" t="str">
            <v>全麻，消毒铺巾，暴露耳后乳突区骨皮质，在耳廓后上方颅骨区磨出植入床，放置植入物，暴露鼓室听骨链，将传感器连接并固定于听骨链上，复原鼓膜及外耳道皮瓣，缝合皮肤</v>
          </cell>
          <cell r="D483" t="str">
            <v>耳鼻喉动力系统、植入体</v>
          </cell>
          <cell r="E483" t="str">
            <v>单侧</v>
          </cell>
          <cell r="F483" t="str">
            <v>自主定价</v>
          </cell>
        </row>
        <row r="483">
          <cell r="J483" t="str">
            <v>按照鲁价格二发﹝2018﹞144号文新增项目</v>
          </cell>
        </row>
        <row r="484">
          <cell r="A484" t="str">
            <v>330502025</v>
          </cell>
          <cell r="B484" t="str">
            <v>助听植入体取出术</v>
          </cell>
          <cell r="C484" t="str">
            <v>全麻，消毒铺巾，暴露耳后乳突区骨皮质，仔细分离新生组织，暴露植入物，必要时需要电钻磨除新生骨，移除植入物，复原骨衣瓣</v>
          </cell>
          <cell r="D484" t="str">
            <v>耳鼻喉动力系统 </v>
          </cell>
          <cell r="E484" t="str">
            <v>单侧</v>
          </cell>
          <cell r="F484" t="str">
            <v>自主定价</v>
          </cell>
        </row>
        <row r="484">
          <cell r="J484" t="str">
            <v>按照鲁价格二发﹝2018﹞144号文新增项目</v>
          </cell>
        </row>
        <row r="485">
          <cell r="A485" t="str">
            <v>330502026</v>
          </cell>
          <cell r="B485" t="str">
            <v>咽鼓管脂肪注射术</v>
          </cell>
          <cell r="C485" t="str">
            <v>将自体脂肪注射于咽鼓管咽口周围</v>
          </cell>
        </row>
        <row r="485">
          <cell r="E485" t="str">
            <v>次</v>
          </cell>
          <cell r="F485" t="str">
            <v>新增项目</v>
          </cell>
        </row>
        <row r="485">
          <cell r="J485" t="str">
            <v>泰医保发〔2022〕2号</v>
          </cell>
        </row>
        <row r="486">
          <cell r="A486" t="str">
            <v>330503</v>
          </cell>
          <cell r="B486" t="str">
            <v>内耳及其他耳部手术</v>
          </cell>
        </row>
        <row r="487">
          <cell r="A487" t="str">
            <v>330503001</v>
          </cell>
          <cell r="B487" t="str">
            <v>内耳窗修补术</v>
          </cell>
          <cell r="C487" t="str">
            <v>包括圆窗、前庭窗</v>
          </cell>
        </row>
        <row r="487">
          <cell r="E487" t="str">
            <v>次</v>
          </cell>
          <cell r="F487">
            <v>1260</v>
          </cell>
          <cell r="G487">
            <v>1134</v>
          </cell>
          <cell r="H487">
            <v>768</v>
          </cell>
        </row>
        <row r="488">
          <cell r="A488" t="str">
            <v>330503002</v>
          </cell>
          <cell r="B488" t="str">
            <v>内耳开窗术 </v>
          </cell>
          <cell r="C488" t="str">
            <v>包括经前庭窗迷路破坏术、半规管嵌顿术、外淋巴灌流术</v>
          </cell>
        </row>
        <row r="488">
          <cell r="E488" t="str">
            <v>次</v>
          </cell>
          <cell r="F488">
            <v>1440</v>
          </cell>
          <cell r="G488">
            <v>1296</v>
          </cell>
          <cell r="H488">
            <v>960</v>
          </cell>
        </row>
        <row r="489">
          <cell r="A489" t="str">
            <v>330503003</v>
          </cell>
          <cell r="B489" t="str">
            <v>内耳淋巴囊减压术</v>
          </cell>
        </row>
        <row r="489">
          <cell r="E489" t="str">
            <v>次</v>
          </cell>
          <cell r="F489">
            <v>1834</v>
          </cell>
          <cell r="G489">
            <v>1650.6</v>
          </cell>
          <cell r="H489">
            <v>960</v>
          </cell>
        </row>
        <row r="490">
          <cell r="A490" t="str">
            <v>330503004</v>
          </cell>
          <cell r="B490" t="str">
            <v>岩浅大神经切断术</v>
          </cell>
        </row>
        <row r="490">
          <cell r="E490" t="str">
            <v>次</v>
          </cell>
          <cell r="F490">
            <v>1260</v>
          </cell>
          <cell r="G490">
            <v>1134</v>
          </cell>
          <cell r="H490">
            <v>768</v>
          </cell>
        </row>
        <row r="491">
          <cell r="A491" t="str">
            <v>330503005</v>
          </cell>
          <cell r="B491" t="str">
            <v>翼管神经切断术</v>
          </cell>
        </row>
        <row r="491">
          <cell r="E491" t="str">
            <v>次</v>
          </cell>
          <cell r="F491">
            <v>1575</v>
          </cell>
          <cell r="G491">
            <v>1417.5</v>
          </cell>
          <cell r="H491">
            <v>960</v>
          </cell>
        </row>
        <row r="492">
          <cell r="A492" t="str">
            <v>330503006</v>
          </cell>
          <cell r="B492" t="str">
            <v>鼓丛切除术</v>
          </cell>
        </row>
        <row r="492">
          <cell r="E492" t="str">
            <v>次</v>
          </cell>
          <cell r="F492">
            <v>1575</v>
          </cell>
          <cell r="G492">
            <v>1417.5</v>
          </cell>
          <cell r="H492">
            <v>960</v>
          </cell>
        </row>
        <row r="493">
          <cell r="A493" t="str">
            <v>330503007</v>
          </cell>
          <cell r="B493" t="str">
            <v>鼓索神经切断术</v>
          </cell>
        </row>
        <row r="493">
          <cell r="E493" t="str">
            <v>次</v>
          </cell>
          <cell r="F493">
            <v>1050</v>
          </cell>
          <cell r="G493">
            <v>945</v>
          </cell>
          <cell r="H493">
            <v>640</v>
          </cell>
        </row>
        <row r="494">
          <cell r="A494" t="str">
            <v>330503008</v>
          </cell>
          <cell r="B494" t="str">
            <v>经迷路听神经瘤切除术 </v>
          </cell>
          <cell r="C494" t="str">
            <v>包括迷路后听神经瘤切除术</v>
          </cell>
        </row>
        <row r="494">
          <cell r="E494" t="str">
            <v>次</v>
          </cell>
          <cell r="F494">
            <v>2695</v>
          </cell>
          <cell r="G494">
            <v>2425.5</v>
          </cell>
          <cell r="H494">
            <v>1408</v>
          </cell>
        </row>
        <row r="495">
          <cell r="A495" t="str">
            <v>330503009</v>
          </cell>
          <cell r="B495" t="str">
            <v>颌内动脉插管灌注术</v>
          </cell>
          <cell r="C495" t="str">
            <v>包括颞浅动脉</v>
          </cell>
          <cell r="D495" t="str">
            <v>导管</v>
          </cell>
          <cell r="E495" t="str">
            <v>次</v>
          </cell>
          <cell r="F495">
            <v>840</v>
          </cell>
          <cell r="G495">
            <v>756</v>
          </cell>
          <cell r="H495">
            <v>512</v>
          </cell>
        </row>
        <row r="496">
          <cell r="A496" t="str">
            <v>330503010</v>
          </cell>
          <cell r="B496" t="str">
            <v>经迷路岩部胆脂瘤切除术</v>
          </cell>
        </row>
        <row r="496">
          <cell r="E496" t="str">
            <v>次</v>
          </cell>
          <cell r="F496">
            <v>2079</v>
          </cell>
          <cell r="G496">
            <v>1871.1</v>
          </cell>
          <cell r="H496">
            <v>1267</v>
          </cell>
        </row>
        <row r="497">
          <cell r="A497" t="str">
            <v>330503011</v>
          </cell>
          <cell r="B497" t="str">
            <v>经中颅窝岩部胆脂瘤切除术</v>
          </cell>
        </row>
        <row r="497">
          <cell r="E497" t="str">
            <v>次</v>
          </cell>
          <cell r="F497">
            <v>2667</v>
          </cell>
          <cell r="G497">
            <v>2400.3</v>
          </cell>
          <cell r="H497">
            <v>1395</v>
          </cell>
        </row>
        <row r="498">
          <cell r="A498" t="str">
            <v>330503012</v>
          </cell>
          <cell r="B498" t="str">
            <v>经迷路岩尖引流术</v>
          </cell>
        </row>
        <row r="498">
          <cell r="E498" t="str">
            <v>次</v>
          </cell>
          <cell r="F498">
            <v>2667</v>
          </cell>
          <cell r="G498">
            <v>2400.3</v>
          </cell>
          <cell r="H498">
            <v>1395</v>
          </cell>
        </row>
        <row r="499">
          <cell r="A499" t="str">
            <v>330503013</v>
          </cell>
          <cell r="B499" t="str">
            <v>经中颅窝岩尖引流术</v>
          </cell>
        </row>
        <row r="499">
          <cell r="E499" t="str">
            <v>次</v>
          </cell>
          <cell r="F499">
            <v>2667</v>
          </cell>
          <cell r="G499">
            <v>2400.3</v>
          </cell>
          <cell r="H499">
            <v>1395</v>
          </cell>
        </row>
        <row r="500">
          <cell r="A500" t="str">
            <v>330503014</v>
          </cell>
          <cell r="B500" t="str">
            <v>颞骨部分切除术</v>
          </cell>
          <cell r="C500" t="str">
            <v>不含乳突范围</v>
          </cell>
        </row>
        <row r="500">
          <cell r="E500" t="str">
            <v>次</v>
          </cell>
          <cell r="F500">
            <v>1960</v>
          </cell>
          <cell r="G500">
            <v>1764</v>
          </cell>
          <cell r="H500">
            <v>1024</v>
          </cell>
        </row>
        <row r="501">
          <cell r="A501" t="str">
            <v>330503015</v>
          </cell>
          <cell r="B501" t="str">
            <v>颞骨次全切除术</v>
          </cell>
          <cell r="C501" t="str">
            <v>指保留岩尖和部分鳞部</v>
          </cell>
        </row>
        <row r="501">
          <cell r="E501" t="str">
            <v>次</v>
          </cell>
          <cell r="F501">
            <v>1960</v>
          </cell>
          <cell r="G501">
            <v>1764</v>
          </cell>
          <cell r="H501">
            <v>1024</v>
          </cell>
        </row>
        <row r="502">
          <cell r="A502" t="str">
            <v>330503016</v>
          </cell>
          <cell r="B502" t="str">
            <v>颞骨全切术</v>
          </cell>
          <cell r="C502" t="str">
            <v>不含颞颌关节的切除</v>
          </cell>
        </row>
        <row r="502">
          <cell r="E502" t="str">
            <v>次</v>
          </cell>
          <cell r="F502">
            <v>2422</v>
          </cell>
          <cell r="G502">
            <v>2179.8</v>
          </cell>
          <cell r="H502">
            <v>1267</v>
          </cell>
        </row>
        <row r="503">
          <cell r="A503" t="str">
            <v>330503017</v>
          </cell>
          <cell r="B503" t="str">
            <v>耳后骨膜下脓肿切开引流术</v>
          </cell>
        </row>
        <row r="503">
          <cell r="E503" t="str">
            <v>次</v>
          </cell>
          <cell r="F503">
            <v>384</v>
          </cell>
          <cell r="G503">
            <v>346</v>
          </cell>
          <cell r="H503">
            <v>256</v>
          </cell>
        </row>
        <row r="504">
          <cell r="A504" t="str">
            <v>330503018</v>
          </cell>
          <cell r="B504" t="str">
            <v>经乳突脑脓肿引流术</v>
          </cell>
          <cell r="C504" t="str">
            <v>包括颞叶、小脑、乙状窦周围脓肿、穿刺或切开引流</v>
          </cell>
        </row>
        <row r="504">
          <cell r="E504" t="str">
            <v>次</v>
          </cell>
          <cell r="F504">
            <v>1449</v>
          </cell>
          <cell r="G504">
            <v>1304.1</v>
          </cell>
          <cell r="H504">
            <v>883</v>
          </cell>
        </row>
        <row r="505">
          <cell r="A505" t="str">
            <v>330503019</v>
          </cell>
          <cell r="B505" t="str">
            <v>经乳突硬膜外脓肿引流术</v>
          </cell>
          <cell r="C505" t="str">
            <v>含乳突根治手术；包括穿刺或切开引流</v>
          </cell>
        </row>
        <row r="505">
          <cell r="E505" t="str">
            <v>次</v>
          </cell>
          <cell r="F505">
            <v>1449</v>
          </cell>
          <cell r="G505">
            <v>1304.1</v>
          </cell>
          <cell r="H505">
            <v>883</v>
          </cell>
        </row>
        <row r="506">
          <cell r="A506" t="str">
            <v>3306</v>
          </cell>
          <cell r="B506" t="str">
            <v>6．鼻、口、咽部手术</v>
          </cell>
        </row>
        <row r="507">
          <cell r="A507" t="str">
            <v>330601</v>
          </cell>
          <cell r="B507" t="str">
            <v>鼻部手术</v>
          </cell>
        </row>
        <row r="508">
          <cell r="A508" t="str">
            <v>330601001</v>
          </cell>
          <cell r="B508" t="str">
            <v>鼻外伤清创缝合术</v>
          </cell>
        </row>
        <row r="508">
          <cell r="E508" t="str">
            <v>次</v>
          </cell>
          <cell r="F508">
            <v>315</v>
          </cell>
          <cell r="G508">
            <v>284</v>
          </cell>
          <cell r="H508">
            <v>192</v>
          </cell>
          <cell r="I508" t="str">
            <v>复杂病变加收315元</v>
          </cell>
        </row>
        <row r="509">
          <cell r="A509" t="str">
            <v>330601002</v>
          </cell>
          <cell r="B509" t="str">
            <v>鼻骨骨折整复术</v>
          </cell>
        </row>
        <row r="509">
          <cell r="E509" t="str">
            <v>次</v>
          </cell>
          <cell r="F509">
            <v>365</v>
          </cell>
          <cell r="G509">
            <v>329</v>
          </cell>
          <cell r="H509">
            <v>243</v>
          </cell>
        </row>
        <row r="510">
          <cell r="A510" t="str">
            <v>330601003</v>
          </cell>
          <cell r="B510" t="str">
            <v>鼻部分缺损修复术</v>
          </cell>
          <cell r="C510" t="str">
            <v>不含另外部位取材</v>
          </cell>
          <cell r="D510" t="str">
            <v>植入材料</v>
          </cell>
          <cell r="E510" t="str">
            <v>次</v>
          </cell>
          <cell r="F510">
            <v>1050</v>
          </cell>
          <cell r="G510">
            <v>945</v>
          </cell>
          <cell r="H510">
            <v>640</v>
          </cell>
        </row>
        <row r="511">
          <cell r="A511" t="str">
            <v>330601004</v>
          </cell>
          <cell r="B511" t="str">
            <v>鼻继发畸形修复术</v>
          </cell>
          <cell r="C511" t="str">
            <v>含鼻畸形矫正术；不含骨及软骨取骨术</v>
          </cell>
          <cell r="D511" t="str">
            <v>特殊植入材料</v>
          </cell>
          <cell r="E511" t="str">
            <v>次</v>
          </cell>
          <cell r="F511">
            <v>1155</v>
          </cell>
          <cell r="G511">
            <v>1039.5</v>
          </cell>
          <cell r="H511">
            <v>704</v>
          </cell>
        </row>
        <row r="512">
          <cell r="A512" t="str">
            <v>330601005</v>
          </cell>
          <cell r="B512" t="str">
            <v>前鼻孔成形术</v>
          </cell>
          <cell r="C512" t="str">
            <v>不含另外部位取材</v>
          </cell>
        </row>
        <row r="512">
          <cell r="E512" t="str">
            <v>次</v>
          </cell>
          <cell r="F512">
            <v>576</v>
          </cell>
          <cell r="G512">
            <v>518</v>
          </cell>
          <cell r="H512">
            <v>384</v>
          </cell>
        </row>
        <row r="513">
          <cell r="A513" t="str">
            <v>330601006</v>
          </cell>
          <cell r="B513" t="str">
            <v>鼻部神经封闭术</v>
          </cell>
          <cell r="C513" t="str">
            <v>包括蝶腭神经、筛前神经</v>
          </cell>
        </row>
        <row r="513">
          <cell r="E513" t="str">
            <v>次</v>
          </cell>
          <cell r="F513">
            <v>192</v>
          </cell>
          <cell r="G513">
            <v>173</v>
          </cell>
          <cell r="H513">
            <v>128</v>
          </cell>
        </row>
        <row r="514">
          <cell r="A514" t="str">
            <v>330601007</v>
          </cell>
          <cell r="B514" t="str">
            <v>鼻腔异物取出术</v>
          </cell>
        </row>
        <row r="514">
          <cell r="E514" t="str">
            <v>次</v>
          </cell>
          <cell r="F514">
            <v>192</v>
          </cell>
          <cell r="G514">
            <v>173</v>
          </cell>
          <cell r="H514">
            <v>128</v>
          </cell>
        </row>
        <row r="515">
          <cell r="A515" t="str">
            <v>330601008</v>
          </cell>
          <cell r="B515" t="str">
            <v>下鼻甲部分切除术</v>
          </cell>
          <cell r="C515" t="str">
            <v>包括消融</v>
          </cell>
        </row>
        <row r="515">
          <cell r="E515" t="str">
            <v>次</v>
          </cell>
          <cell r="F515">
            <v>422</v>
          </cell>
          <cell r="G515">
            <v>380</v>
          </cell>
          <cell r="H515">
            <v>281</v>
          </cell>
          <cell r="I515" t="str">
            <v>单侧 </v>
          </cell>
          <cell r="J515" t="str">
            <v>泰医保发〔2021〕14号</v>
          </cell>
        </row>
        <row r="516">
          <cell r="A516" t="str">
            <v>330601009</v>
          </cell>
          <cell r="B516" t="str">
            <v>中鼻甲部分切除术</v>
          </cell>
        </row>
        <row r="516">
          <cell r="E516" t="str">
            <v>次</v>
          </cell>
          <cell r="F516">
            <v>422</v>
          </cell>
          <cell r="G516">
            <v>380</v>
          </cell>
          <cell r="H516">
            <v>281</v>
          </cell>
          <cell r="I516" t="str">
            <v>单侧 </v>
          </cell>
        </row>
        <row r="517">
          <cell r="A517" t="str">
            <v>330601010</v>
          </cell>
          <cell r="B517" t="str">
            <v>鼻翼肿瘤切除成形术</v>
          </cell>
        </row>
        <row r="517">
          <cell r="E517" t="str">
            <v>次</v>
          </cell>
          <cell r="F517">
            <v>945</v>
          </cell>
          <cell r="G517">
            <v>851</v>
          </cell>
          <cell r="H517">
            <v>576</v>
          </cell>
        </row>
        <row r="518">
          <cell r="A518" t="str">
            <v>330601011</v>
          </cell>
          <cell r="B518" t="str">
            <v>鼻前庭囊肿切除术</v>
          </cell>
        </row>
        <row r="518">
          <cell r="E518" t="str">
            <v>次</v>
          </cell>
          <cell r="F518">
            <v>840</v>
          </cell>
          <cell r="G518">
            <v>756</v>
          </cell>
          <cell r="H518">
            <v>512</v>
          </cell>
        </row>
        <row r="519">
          <cell r="A519" t="str">
            <v>330601012</v>
          </cell>
          <cell r="B519" t="str">
            <v>鼻息肉摘除术</v>
          </cell>
        </row>
        <row r="519">
          <cell r="E519" t="str">
            <v>次</v>
          </cell>
          <cell r="F519">
            <v>552</v>
          </cell>
          <cell r="G519">
            <v>486</v>
          </cell>
          <cell r="H519">
            <v>281</v>
          </cell>
          <cell r="I519" t="str">
            <v>单侧鼻内镜下加收560元</v>
          </cell>
        </row>
        <row r="520">
          <cell r="A520" t="str">
            <v>330601013</v>
          </cell>
          <cell r="B520" t="str">
            <v>鼻中隔粘膜划痕术</v>
          </cell>
        </row>
        <row r="520">
          <cell r="E520" t="str">
            <v>次</v>
          </cell>
          <cell r="F520">
            <v>250</v>
          </cell>
          <cell r="G520">
            <v>225</v>
          </cell>
          <cell r="H520">
            <v>166</v>
          </cell>
        </row>
        <row r="521">
          <cell r="A521" t="str">
            <v>330601014</v>
          </cell>
          <cell r="B521" t="str">
            <v>鼻中隔矫正术</v>
          </cell>
          <cell r="C521" t="str">
            <v>包括鼻中隔降肌附着过低矫正术</v>
          </cell>
        </row>
        <row r="521">
          <cell r="E521" t="str">
            <v>次</v>
          </cell>
          <cell r="F521">
            <v>840</v>
          </cell>
          <cell r="G521">
            <v>756</v>
          </cell>
          <cell r="H521">
            <v>512</v>
          </cell>
        </row>
        <row r="522">
          <cell r="A522" t="str">
            <v>330601015</v>
          </cell>
          <cell r="B522" t="str">
            <v>鼻中隔软骨取骨术</v>
          </cell>
          <cell r="C522" t="str">
            <v>含鼻中隔软骨制备；不含鼻中隔弯曲矫正术 </v>
          </cell>
        </row>
        <row r="522">
          <cell r="E522" t="str">
            <v>次</v>
          </cell>
          <cell r="F522">
            <v>525</v>
          </cell>
          <cell r="G522">
            <v>473</v>
          </cell>
          <cell r="H522">
            <v>320</v>
          </cell>
        </row>
        <row r="523">
          <cell r="A523" t="str">
            <v>330601016</v>
          </cell>
          <cell r="B523" t="str">
            <v>鼻中隔穿孔修补术</v>
          </cell>
          <cell r="C523" t="str">
            <v>含取材</v>
          </cell>
        </row>
        <row r="523">
          <cell r="E523" t="str">
            <v>次</v>
          </cell>
          <cell r="F523">
            <v>1099</v>
          </cell>
          <cell r="G523">
            <v>989</v>
          </cell>
          <cell r="H523">
            <v>672</v>
          </cell>
        </row>
        <row r="524">
          <cell r="A524" t="str">
            <v>330601017</v>
          </cell>
          <cell r="B524" t="str">
            <v>鼻中隔血肿切开引流术</v>
          </cell>
          <cell r="C524" t="str">
            <v>包括脓肿切开引流术</v>
          </cell>
        </row>
        <row r="524">
          <cell r="E524" t="str">
            <v>次</v>
          </cell>
          <cell r="F524">
            <v>288</v>
          </cell>
          <cell r="G524">
            <v>259</v>
          </cell>
          <cell r="H524">
            <v>192</v>
          </cell>
        </row>
        <row r="525">
          <cell r="A525" t="str">
            <v>330601018</v>
          </cell>
          <cell r="B525" t="str">
            <v>筛动脉结扎术</v>
          </cell>
        </row>
        <row r="525">
          <cell r="E525" t="str">
            <v>次</v>
          </cell>
          <cell r="F525">
            <v>840</v>
          </cell>
          <cell r="G525">
            <v>756</v>
          </cell>
          <cell r="H525">
            <v>560</v>
          </cell>
        </row>
        <row r="526">
          <cell r="A526" t="str">
            <v>330601019</v>
          </cell>
          <cell r="B526" t="str">
            <v>筛前神经切断术</v>
          </cell>
        </row>
        <row r="526">
          <cell r="E526" t="str">
            <v>次</v>
          </cell>
          <cell r="F526">
            <v>798</v>
          </cell>
          <cell r="G526">
            <v>718</v>
          </cell>
          <cell r="H526">
            <v>486</v>
          </cell>
        </row>
        <row r="527">
          <cell r="A527" t="str">
            <v>330601020</v>
          </cell>
          <cell r="B527" t="str">
            <v>经鼻鼻侧鼻腔鼻窦肿瘤切除术</v>
          </cell>
          <cell r="C527" t="str">
            <v>不含另外部位取材</v>
          </cell>
        </row>
        <row r="527">
          <cell r="E527" t="str">
            <v>次</v>
          </cell>
          <cell r="F527">
            <v>1365</v>
          </cell>
          <cell r="G527">
            <v>1228.5</v>
          </cell>
          <cell r="H527">
            <v>832</v>
          </cell>
        </row>
        <row r="528">
          <cell r="A528" t="str">
            <v>330601021</v>
          </cell>
          <cell r="B528" t="str">
            <v>经鼻鼻腔鼻窦肿瘤切除术</v>
          </cell>
        </row>
        <row r="528">
          <cell r="E528" t="str">
            <v>次</v>
          </cell>
          <cell r="F528">
            <v>1589</v>
          </cell>
          <cell r="G528">
            <v>1430.1</v>
          </cell>
          <cell r="H528">
            <v>832</v>
          </cell>
        </row>
        <row r="529">
          <cell r="A529" t="str">
            <v>330601022</v>
          </cell>
          <cell r="B529" t="str">
            <v>隆鼻术</v>
          </cell>
        </row>
        <row r="529">
          <cell r="D529" t="str">
            <v>假体材料</v>
          </cell>
          <cell r="E529" t="str">
            <v>次</v>
          </cell>
          <cell r="F529">
            <v>1056</v>
          </cell>
          <cell r="G529">
            <v>950</v>
          </cell>
          <cell r="H529">
            <v>704</v>
          </cell>
        </row>
        <row r="530">
          <cell r="A530" t="str">
            <v>330601023</v>
          </cell>
          <cell r="B530" t="str">
            <v>隆鼻术后继发畸形矫正术</v>
          </cell>
        </row>
        <row r="530">
          <cell r="D530" t="str">
            <v>假体材料</v>
          </cell>
          <cell r="E530" t="str">
            <v>次</v>
          </cell>
          <cell r="F530">
            <v>1365</v>
          </cell>
          <cell r="G530">
            <v>1228.5</v>
          </cell>
          <cell r="H530">
            <v>832</v>
          </cell>
        </row>
        <row r="531">
          <cell r="A531" t="str">
            <v>330601024</v>
          </cell>
          <cell r="B531" t="str">
            <v>重度鞍鼻畸形矫正术</v>
          </cell>
        </row>
        <row r="531">
          <cell r="D531" t="str">
            <v>植入材料</v>
          </cell>
          <cell r="E531" t="str">
            <v>次</v>
          </cell>
          <cell r="F531">
            <v>1260</v>
          </cell>
          <cell r="G531">
            <v>1134</v>
          </cell>
          <cell r="H531">
            <v>768</v>
          </cell>
        </row>
        <row r="532">
          <cell r="A532" t="str">
            <v>330601025</v>
          </cell>
          <cell r="B532" t="str">
            <v>鼻畸形矫正术</v>
          </cell>
        </row>
        <row r="532">
          <cell r="E532" t="str">
            <v>次</v>
          </cell>
          <cell r="F532">
            <v>1470</v>
          </cell>
          <cell r="G532">
            <v>1323</v>
          </cell>
          <cell r="H532">
            <v>768</v>
          </cell>
        </row>
        <row r="533">
          <cell r="A533" t="str">
            <v>330601026</v>
          </cell>
          <cell r="B533" t="str">
            <v>鼻再造术</v>
          </cell>
        </row>
        <row r="533">
          <cell r="D533" t="str">
            <v>植入材料</v>
          </cell>
          <cell r="E533" t="str">
            <v>次</v>
          </cell>
          <cell r="F533">
            <v>1890</v>
          </cell>
          <cell r="G533">
            <v>1701</v>
          </cell>
          <cell r="H533">
            <v>1152</v>
          </cell>
        </row>
        <row r="534">
          <cell r="A534" t="str">
            <v>330601027</v>
          </cell>
          <cell r="B534" t="str">
            <v>鼻孔闭锁修复术</v>
          </cell>
          <cell r="C534" t="str">
            <v>包括狭窄修复</v>
          </cell>
        </row>
        <row r="534">
          <cell r="E534" t="str">
            <v>次</v>
          </cell>
          <cell r="F534">
            <v>1260</v>
          </cell>
          <cell r="G534">
            <v>1134</v>
          </cell>
          <cell r="H534">
            <v>768</v>
          </cell>
        </row>
        <row r="535">
          <cell r="A535" t="str">
            <v>330601028</v>
          </cell>
          <cell r="B535" t="str">
            <v>后鼻孔成形术</v>
          </cell>
        </row>
        <row r="535">
          <cell r="E535" t="str">
            <v>次</v>
          </cell>
          <cell r="F535">
            <v>1365</v>
          </cell>
          <cell r="G535">
            <v>1228.5</v>
          </cell>
          <cell r="H535">
            <v>832</v>
          </cell>
        </row>
        <row r="536">
          <cell r="A536" t="str">
            <v>330601029</v>
          </cell>
          <cell r="B536" t="str">
            <v>鼻侧壁移位伴骨质充填术</v>
          </cell>
        </row>
        <row r="536">
          <cell r="E536" t="str">
            <v>次</v>
          </cell>
          <cell r="F536">
            <v>1260</v>
          </cell>
          <cell r="G536">
            <v>1134</v>
          </cell>
          <cell r="H536">
            <v>768</v>
          </cell>
        </row>
        <row r="537">
          <cell r="A537" t="str">
            <v>330601030</v>
          </cell>
          <cell r="B537" t="str">
            <v>经内镜鼻部支架植入术</v>
          </cell>
          <cell r="C537" t="str">
            <v>切除患者病变组织后，将支架推注到靶部位（窦口鼻道复合体或各窦腔），待支架完全展开，完全贴合支撑至靶部位，完成植入过程。</v>
          </cell>
          <cell r="D537" t="str">
            <v>鼻窦药物支架</v>
          </cell>
          <cell r="E537" t="str">
            <v>侧</v>
          </cell>
          <cell r="F537" t="str">
            <v>新增项目</v>
          </cell>
        </row>
        <row r="537">
          <cell r="J537" t="str">
            <v>泰医保发〔2021〕14号</v>
          </cell>
        </row>
        <row r="538">
          <cell r="A538" t="str">
            <v>330601031</v>
          </cell>
          <cell r="B538" t="str">
            <v>经口鼻寰枢椎肿瘤穿刺活检术</v>
          </cell>
          <cell r="C538" t="str">
            <v>麻醉成功，C臂辅助下进针，抽取红色组织，送常规病理检查。</v>
          </cell>
          <cell r="D538" t="str">
            <v>一次性使用活检针</v>
          </cell>
          <cell r="E538" t="str">
            <v>次</v>
          </cell>
          <cell r="F538" t="str">
            <v>新增项目</v>
          </cell>
        </row>
        <row r="538">
          <cell r="J538" t="str">
            <v>泰医保发〔2021〕14号</v>
          </cell>
        </row>
        <row r="539">
          <cell r="A539" t="str">
            <v>330602</v>
          </cell>
          <cell r="B539" t="str">
            <v>副鼻窦手术</v>
          </cell>
        </row>
        <row r="540">
          <cell r="A540" t="str">
            <v>330602001</v>
          </cell>
          <cell r="B540" t="str">
            <v>上颌窦鼻内开窗术</v>
          </cell>
          <cell r="C540" t="str">
            <v>指鼻下鼻道开窗</v>
          </cell>
        </row>
        <row r="540">
          <cell r="E540" t="str">
            <v>次</v>
          </cell>
          <cell r="F540">
            <v>630</v>
          </cell>
          <cell r="G540">
            <v>567</v>
          </cell>
          <cell r="H540">
            <v>384</v>
          </cell>
        </row>
        <row r="541">
          <cell r="A541" t="str">
            <v>330602002</v>
          </cell>
          <cell r="B541" t="str">
            <v>上颌窦根治术(柯-路氏手术)</v>
          </cell>
          <cell r="C541" t="str">
            <v>不含筛窦开放</v>
          </cell>
        </row>
        <row r="541">
          <cell r="E541" t="str">
            <v>次</v>
          </cell>
          <cell r="F541">
            <v>798</v>
          </cell>
          <cell r="G541">
            <v>718</v>
          </cell>
          <cell r="H541">
            <v>486</v>
          </cell>
        </row>
        <row r="542">
          <cell r="A542" t="str">
            <v>330602003</v>
          </cell>
          <cell r="B542" t="str">
            <v>经上颌窦颌内动脉结扎术</v>
          </cell>
        </row>
        <row r="542">
          <cell r="E542" t="str">
            <v>次</v>
          </cell>
          <cell r="F542">
            <v>945</v>
          </cell>
          <cell r="G542">
            <v>851</v>
          </cell>
          <cell r="H542">
            <v>576</v>
          </cell>
        </row>
        <row r="543">
          <cell r="A543" t="str">
            <v>330602004</v>
          </cell>
          <cell r="B543" t="str">
            <v>鼻窦异物取出术</v>
          </cell>
        </row>
        <row r="543">
          <cell r="E543" t="str">
            <v>次</v>
          </cell>
          <cell r="F543">
            <v>819</v>
          </cell>
          <cell r="G543">
            <v>737</v>
          </cell>
          <cell r="H543">
            <v>576</v>
          </cell>
        </row>
        <row r="544">
          <cell r="A544" t="str">
            <v>330602005</v>
          </cell>
          <cell r="B544" t="str">
            <v>萎缩性鼻炎鼻腔缩窄术</v>
          </cell>
        </row>
        <row r="544">
          <cell r="E544" t="str">
            <v>次</v>
          </cell>
          <cell r="F544">
            <v>1260</v>
          </cell>
          <cell r="G544">
            <v>1134</v>
          </cell>
          <cell r="H544">
            <v>768</v>
          </cell>
        </row>
        <row r="545">
          <cell r="A545" t="str">
            <v>330602006</v>
          </cell>
          <cell r="B545" t="str">
            <v>鼻额管扩张术</v>
          </cell>
        </row>
        <row r="545">
          <cell r="E545" t="str">
            <v>次</v>
          </cell>
          <cell r="F545">
            <v>630</v>
          </cell>
          <cell r="G545">
            <v>567</v>
          </cell>
          <cell r="H545">
            <v>384</v>
          </cell>
          <cell r="I545" t="str">
            <v>单侧</v>
          </cell>
        </row>
        <row r="546">
          <cell r="A546" t="str">
            <v>330602007</v>
          </cell>
          <cell r="B546" t="str">
            <v>鼻外额窦开放手术</v>
          </cell>
        </row>
        <row r="546">
          <cell r="E546" t="str">
            <v>次</v>
          </cell>
          <cell r="F546">
            <v>735</v>
          </cell>
          <cell r="G546">
            <v>662</v>
          </cell>
          <cell r="H546">
            <v>448</v>
          </cell>
          <cell r="I546" t="str">
            <v>单侧</v>
          </cell>
        </row>
        <row r="547">
          <cell r="A547" t="str">
            <v>330602008</v>
          </cell>
          <cell r="B547" t="str">
            <v>鼻内额窦开放手术</v>
          </cell>
        </row>
        <row r="547">
          <cell r="E547" t="str">
            <v>次</v>
          </cell>
          <cell r="F547">
            <v>840</v>
          </cell>
          <cell r="G547">
            <v>756</v>
          </cell>
          <cell r="H547">
            <v>512</v>
          </cell>
          <cell r="I547" t="str">
            <v>单侧</v>
          </cell>
        </row>
        <row r="548">
          <cell r="A548" t="str">
            <v>330602009</v>
          </cell>
          <cell r="B548" t="str">
            <v>鼻外筛窦开放手术</v>
          </cell>
        </row>
        <row r="548">
          <cell r="E548" t="str">
            <v>次</v>
          </cell>
          <cell r="F548">
            <v>720</v>
          </cell>
          <cell r="G548">
            <v>648</v>
          </cell>
          <cell r="H548">
            <v>480</v>
          </cell>
          <cell r="I548" t="str">
            <v>单侧</v>
          </cell>
        </row>
        <row r="549">
          <cell r="A549" t="str">
            <v>330602010</v>
          </cell>
          <cell r="B549" t="str">
            <v>鼻内筛窦开放手术</v>
          </cell>
        </row>
        <row r="549">
          <cell r="E549" t="str">
            <v>次</v>
          </cell>
          <cell r="F549">
            <v>1050</v>
          </cell>
          <cell r="G549">
            <v>945</v>
          </cell>
          <cell r="H549">
            <v>640</v>
          </cell>
          <cell r="I549" t="str">
            <v>单侧</v>
          </cell>
        </row>
        <row r="550">
          <cell r="A550" t="str">
            <v>330602011</v>
          </cell>
          <cell r="B550" t="str">
            <v>鼻外蝶窦开放手术</v>
          </cell>
        </row>
        <row r="550">
          <cell r="E550" t="str">
            <v>次</v>
          </cell>
          <cell r="F550">
            <v>1050</v>
          </cell>
          <cell r="G550">
            <v>945</v>
          </cell>
          <cell r="H550">
            <v>640</v>
          </cell>
        </row>
        <row r="551">
          <cell r="A551" t="str">
            <v>330602012</v>
          </cell>
          <cell r="B551" t="str">
            <v>鼻内蝶窦开放手术</v>
          </cell>
        </row>
        <row r="551">
          <cell r="E551" t="str">
            <v>次</v>
          </cell>
          <cell r="F551">
            <v>1155</v>
          </cell>
          <cell r="G551">
            <v>1039.5</v>
          </cell>
          <cell r="H551">
            <v>704</v>
          </cell>
        </row>
        <row r="552">
          <cell r="A552" t="str">
            <v>330602013</v>
          </cell>
          <cell r="B552" t="str">
            <v>经鼻内镜鼻窦手术</v>
          </cell>
          <cell r="C552" t="str">
            <v>包括额窦、筛窦、蝶窦</v>
          </cell>
        </row>
        <row r="552">
          <cell r="E552" t="str">
            <v>次</v>
          </cell>
          <cell r="F552">
            <v>1612</v>
          </cell>
          <cell r="G552">
            <v>1387</v>
          </cell>
          <cell r="H552">
            <v>768</v>
          </cell>
          <cell r="I552" t="str">
            <v>单侧，蝶窦加收613元</v>
          </cell>
        </row>
        <row r="553">
          <cell r="A553" t="str">
            <v>330602014</v>
          </cell>
          <cell r="B553" t="str">
            <v>全筛窦切除术</v>
          </cell>
        </row>
        <row r="553">
          <cell r="E553" t="str">
            <v>次</v>
          </cell>
          <cell r="F553">
            <v>1365</v>
          </cell>
          <cell r="G553">
            <v>1228.5</v>
          </cell>
          <cell r="H553">
            <v>832</v>
          </cell>
        </row>
        <row r="554">
          <cell r="A554" t="str">
            <v>330602015</v>
          </cell>
          <cell r="B554" t="str">
            <v>经鼻内镜鼻窦球囊扩张术</v>
          </cell>
        </row>
        <row r="554">
          <cell r="E554" t="str">
            <v>个 </v>
          </cell>
          <cell r="F554" t="str">
            <v>新增项目</v>
          </cell>
        </row>
        <row r="554">
          <cell r="J554" t="str">
            <v>泰医保发〔2021〕14号</v>
          </cell>
        </row>
        <row r="555">
          <cell r="A555" t="str">
            <v>330603</v>
          </cell>
          <cell r="B555" t="str">
            <v>鼻部其他手术</v>
          </cell>
        </row>
        <row r="556">
          <cell r="A556" t="str">
            <v>330603001</v>
          </cell>
          <cell r="B556" t="str">
            <v>鼻外脑膜脑膨出颅底修补术</v>
          </cell>
        </row>
        <row r="556">
          <cell r="E556" t="str">
            <v>次</v>
          </cell>
          <cell r="F556">
            <v>1659</v>
          </cell>
          <cell r="G556">
            <v>1493.1</v>
          </cell>
          <cell r="H556">
            <v>1011</v>
          </cell>
        </row>
        <row r="557">
          <cell r="A557" t="str">
            <v>330603002</v>
          </cell>
          <cell r="B557" t="str">
            <v>鼻内脑膜脑膨出颅底修补术</v>
          </cell>
        </row>
        <row r="557">
          <cell r="E557" t="str">
            <v>次</v>
          </cell>
          <cell r="F557">
            <v>1785</v>
          </cell>
          <cell r="G557">
            <v>1606.5</v>
          </cell>
          <cell r="H557">
            <v>1088</v>
          </cell>
        </row>
        <row r="558">
          <cell r="A558" t="str">
            <v>330603003</v>
          </cell>
          <cell r="B558" t="str">
            <v>经前颅窝鼻窦肿物切除术</v>
          </cell>
          <cell r="C558" t="str">
            <v>含硬脑膜取材、颅底重建；不含其他部分取材</v>
          </cell>
        </row>
        <row r="558">
          <cell r="E558" t="str">
            <v>次</v>
          </cell>
          <cell r="F558">
            <v>3430</v>
          </cell>
          <cell r="G558">
            <v>3087</v>
          </cell>
          <cell r="H558">
            <v>1792</v>
          </cell>
        </row>
        <row r="559">
          <cell r="A559" t="str">
            <v>330603004</v>
          </cell>
          <cell r="B559" t="str">
            <v>经鼻视神经减压术</v>
          </cell>
        </row>
        <row r="559">
          <cell r="E559" t="str">
            <v>次</v>
          </cell>
          <cell r="F559">
            <v>1575</v>
          </cell>
          <cell r="G559">
            <v>1417.5</v>
          </cell>
          <cell r="H559">
            <v>960</v>
          </cell>
        </row>
        <row r="560">
          <cell r="A560" t="str">
            <v>330603005</v>
          </cell>
          <cell r="B560" t="str">
            <v>鼻外视神经减压术</v>
          </cell>
        </row>
        <row r="560">
          <cell r="E560" t="str">
            <v>次</v>
          </cell>
          <cell r="F560">
            <v>1575</v>
          </cell>
          <cell r="G560">
            <v>1417.5</v>
          </cell>
          <cell r="H560">
            <v>960</v>
          </cell>
        </row>
        <row r="561">
          <cell r="A561" t="str">
            <v>330603006</v>
          </cell>
          <cell r="B561" t="str">
            <v>经鼻内镜眶减压术</v>
          </cell>
        </row>
        <row r="561">
          <cell r="E561" t="str">
            <v>次</v>
          </cell>
          <cell r="F561">
            <v>1575</v>
          </cell>
          <cell r="G561">
            <v>1417.5</v>
          </cell>
          <cell r="H561">
            <v>960</v>
          </cell>
        </row>
        <row r="562">
          <cell r="A562" t="str">
            <v>330603007</v>
          </cell>
          <cell r="B562" t="str">
            <v>经鼻内镜脑膜修补术</v>
          </cell>
        </row>
        <row r="562">
          <cell r="E562" t="str">
            <v>次</v>
          </cell>
          <cell r="F562">
            <v>2450</v>
          </cell>
          <cell r="G562">
            <v>2205</v>
          </cell>
          <cell r="H562">
            <v>1280</v>
          </cell>
        </row>
        <row r="563">
          <cell r="A563" t="str">
            <v>330603008</v>
          </cell>
          <cell r="B563" t="str">
            <v>支撑喉镜下梨状窝瘘内瘘口封闭术</v>
          </cell>
          <cell r="C563" t="str">
            <v>全麻，消毒铺巾，支撑喉镜暴露梨状窝内瘘口，在显微镜直视下，烧灼内瘘口后，切开内瘘口粘膜，缝合创缘，封闭内瘘口</v>
          </cell>
        </row>
        <row r="563">
          <cell r="E563" t="str">
            <v>单侧</v>
          </cell>
          <cell r="F563" t="str">
            <v>自主定价</v>
          </cell>
        </row>
        <row r="563">
          <cell r="J563" t="str">
            <v>按照鲁价格二发﹝2018﹞144号文新增项目</v>
          </cell>
        </row>
        <row r="564">
          <cell r="A564" t="str">
            <v>330604</v>
          </cell>
          <cell r="B564" t="str">
            <v>口腔颌面一般手术</v>
          </cell>
        </row>
        <row r="564">
          <cell r="D564" t="str">
            <v>特殊药物</v>
          </cell>
        </row>
        <row r="565">
          <cell r="A565" t="str">
            <v>330604001</v>
          </cell>
          <cell r="B565" t="str">
            <v>乳牙拔除术</v>
          </cell>
        </row>
        <row r="565">
          <cell r="E565" t="str">
            <v>每牙</v>
          </cell>
          <cell r="F565">
            <v>9.5</v>
          </cell>
          <cell r="G565">
            <v>8.55</v>
          </cell>
          <cell r="H565">
            <v>6.4</v>
          </cell>
        </row>
        <row r="566">
          <cell r="A566" t="str">
            <v>330604002</v>
          </cell>
          <cell r="B566" t="str">
            <v>前牙拔除术</v>
          </cell>
          <cell r="C566" t="str">
            <v>包括该区段多生牙</v>
          </cell>
        </row>
        <row r="566">
          <cell r="E566" t="str">
            <v>每牙</v>
          </cell>
          <cell r="F566">
            <v>18.05</v>
          </cell>
          <cell r="G566">
            <v>16.15</v>
          </cell>
          <cell r="H566">
            <v>12.8</v>
          </cell>
        </row>
        <row r="567">
          <cell r="A567" t="str">
            <v>330604003</v>
          </cell>
          <cell r="B567" t="str">
            <v>前磨牙拔除术</v>
          </cell>
          <cell r="C567" t="str">
            <v>包括该区段多生牙</v>
          </cell>
        </row>
        <row r="567">
          <cell r="E567" t="str">
            <v>每牙</v>
          </cell>
          <cell r="F567">
            <v>27.55</v>
          </cell>
          <cell r="G567">
            <v>24.7</v>
          </cell>
          <cell r="H567">
            <v>19</v>
          </cell>
        </row>
        <row r="568">
          <cell r="A568" t="str">
            <v>330604004</v>
          </cell>
          <cell r="B568" t="str">
            <v>磨牙拔除术</v>
          </cell>
          <cell r="C568" t="str">
            <v>包括该区段多生牙</v>
          </cell>
        </row>
        <row r="568">
          <cell r="E568" t="str">
            <v>每牙</v>
          </cell>
          <cell r="F568">
            <v>37.05</v>
          </cell>
          <cell r="G568">
            <v>32.3</v>
          </cell>
          <cell r="H568">
            <v>25</v>
          </cell>
        </row>
        <row r="569">
          <cell r="A569" t="str">
            <v>330604005</v>
          </cell>
          <cell r="B569" t="str">
            <v>复杂牙拔除术</v>
          </cell>
          <cell r="C569" t="str">
            <v>包括正常位牙齿因解剖变异、死髓或牙体治疗后其脆性增加、局部慢性炎症刺激使牙槽骨发生致密性改变、牙-骨间骨性结合、与上颌窦关系密切、增龄性变化等所致的拔除困难</v>
          </cell>
        </row>
        <row r="569">
          <cell r="E569" t="str">
            <v>每牙</v>
          </cell>
          <cell r="F569">
            <v>73.15</v>
          </cell>
          <cell r="G569">
            <v>65.55</v>
          </cell>
          <cell r="H569">
            <v>51</v>
          </cell>
        </row>
        <row r="570">
          <cell r="A570" t="str">
            <v>330604006</v>
          </cell>
          <cell r="B570" t="str">
            <v>阻生牙拔除术</v>
          </cell>
          <cell r="C570" t="str">
            <v>包括低位阻生、完全骨阻生的牙及多生牙</v>
          </cell>
        </row>
        <row r="570">
          <cell r="E570" t="str">
            <v>每牙</v>
          </cell>
          <cell r="F570">
            <v>292</v>
          </cell>
          <cell r="G570">
            <v>252</v>
          </cell>
          <cell r="H570">
            <v>192</v>
          </cell>
          <cell r="I570" t="str">
            <v>使用涡轮机加收48元</v>
          </cell>
        </row>
        <row r="571">
          <cell r="A571" t="str">
            <v>330604007</v>
          </cell>
          <cell r="B571" t="str">
            <v>拔牙创面搔刮术</v>
          </cell>
          <cell r="C571" t="str">
            <v>包括干槽症、拔牙后出血、拔牙创面愈合不良</v>
          </cell>
          <cell r="D571" t="str">
            <v>填塞材料</v>
          </cell>
          <cell r="E571" t="str">
            <v>每牙</v>
          </cell>
          <cell r="F571">
            <v>18.05</v>
          </cell>
          <cell r="G571">
            <v>16.15</v>
          </cell>
          <cell r="H571">
            <v>12.8</v>
          </cell>
        </row>
        <row r="572">
          <cell r="A572" t="str">
            <v>330604008</v>
          </cell>
          <cell r="B572" t="str">
            <v>牙再植术</v>
          </cell>
          <cell r="C572" t="str">
            <v>包括嵌入、移位、脱落等；不含根管治疗</v>
          </cell>
          <cell r="D572" t="str">
            <v>结扎固定材料</v>
          </cell>
          <cell r="E572" t="str">
            <v>每牙</v>
          </cell>
          <cell r="F572">
            <v>91.2</v>
          </cell>
          <cell r="G572">
            <v>81.7</v>
          </cell>
          <cell r="H572">
            <v>64</v>
          </cell>
        </row>
        <row r="573">
          <cell r="A573" t="str">
            <v>330604009</v>
          </cell>
          <cell r="B573" t="str">
            <v>牙移植术</v>
          </cell>
          <cell r="C573" t="str">
            <v>含准备受植区拔除供体牙、植入、缝合、固定；包括自体牙移植和异体牙移植；不含异体材料的保存、 塑形及消毒、拔除异位供体牙</v>
          </cell>
          <cell r="D573" t="str">
            <v>结扎固定材料</v>
          </cell>
          <cell r="E573" t="str">
            <v>每牙</v>
          </cell>
          <cell r="F573">
            <v>182.4</v>
          </cell>
          <cell r="G573">
            <v>164.35</v>
          </cell>
          <cell r="H573">
            <v>128</v>
          </cell>
        </row>
        <row r="574">
          <cell r="A574" t="str">
            <v>330604010</v>
          </cell>
          <cell r="B574" t="str">
            <v>牙槽骨修整术</v>
          </cell>
        </row>
        <row r="574">
          <cell r="E574" t="str">
            <v>每牙</v>
          </cell>
          <cell r="F574">
            <v>73.15</v>
          </cell>
          <cell r="G574">
            <v>65.55</v>
          </cell>
          <cell r="H574">
            <v>51</v>
          </cell>
        </row>
        <row r="575">
          <cell r="A575" t="str">
            <v>330604011</v>
          </cell>
          <cell r="B575" t="str">
            <v>牙槽嵴增高术</v>
          </cell>
          <cell r="C575" t="str">
            <v>不含取骨术、取皮术</v>
          </cell>
          <cell r="D575" t="str">
            <v>人工材料模型、模板</v>
          </cell>
          <cell r="E575" t="str">
            <v>每牙</v>
          </cell>
          <cell r="F575" t="str">
            <v>价格放开</v>
          </cell>
        </row>
        <row r="575">
          <cell r="J575" t="str">
            <v>按照泰价费发﹝2016﹞10号文价格放开</v>
          </cell>
        </row>
        <row r="576">
          <cell r="A576" t="str">
            <v>330604012</v>
          </cell>
          <cell r="B576" t="str">
            <v>颌骨隆突修整术</v>
          </cell>
          <cell r="C576" t="str">
            <v>包括腭隆突、下颌隆突、上颌结节肥大等</v>
          </cell>
        </row>
        <row r="576">
          <cell r="E576" t="str">
            <v>次</v>
          </cell>
          <cell r="F576">
            <v>182.4</v>
          </cell>
          <cell r="G576">
            <v>164.35</v>
          </cell>
          <cell r="H576">
            <v>128</v>
          </cell>
        </row>
        <row r="577">
          <cell r="A577" t="str">
            <v>330604013</v>
          </cell>
          <cell r="B577" t="str">
            <v>上颌结节成形术</v>
          </cell>
          <cell r="C577" t="str">
            <v>不含取皮术</v>
          </cell>
          <cell r="D577" t="str">
            <v>创面用材料、固定材料</v>
          </cell>
          <cell r="E577" t="str">
            <v>次</v>
          </cell>
          <cell r="F577">
            <v>182.4</v>
          </cell>
          <cell r="G577">
            <v>164.35</v>
          </cell>
          <cell r="H577">
            <v>128</v>
          </cell>
        </row>
        <row r="578">
          <cell r="A578" t="str">
            <v>330604014</v>
          </cell>
          <cell r="B578" t="str">
            <v>口腔上颌窦瘘修补术</v>
          </cell>
          <cell r="C578" t="str">
            <v>含即刻修补</v>
          </cell>
          <cell r="D578" t="str">
            <v>模型、创面用材料</v>
          </cell>
          <cell r="E578" t="str">
            <v>次</v>
          </cell>
          <cell r="F578">
            <v>549.1</v>
          </cell>
          <cell r="G578">
            <v>494</v>
          </cell>
          <cell r="H578">
            <v>352</v>
          </cell>
        </row>
        <row r="579">
          <cell r="A579" t="str">
            <v>330604015</v>
          </cell>
          <cell r="B579" t="str">
            <v>上颌窦开窗异物取出术</v>
          </cell>
          <cell r="C579" t="str">
            <v>不含上颌窦根治术</v>
          </cell>
        </row>
        <row r="579">
          <cell r="E579" t="str">
            <v>次</v>
          </cell>
          <cell r="F579">
            <v>549.1</v>
          </cell>
          <cell r="G579">
            <v>494</v>
          </cell>
          <cell r="H579">
            <v>352</v>
          </cell>
        </row>
        <row r="580">
          <cell r="A580" t="str">
            <v>330604016</v>
          </cell>
          <cell r="B580" t="str">
            <v>唇颊沟加深术</v>
          </cell>
          <cell r="C580" t="str">
            <v>含取皮(粘膜)、植皮(粘膜)、皮(粘膜)片加压固定，供皮(粘膜)区创面处理 ；不含取皮术</v>
          </cell>
          <cell r="D580" t="str">
            <v>创面用材料、固定材料</v>
          </cell>
          <cell r="E580" t="str">
            <v>次</v>
          </cell>
          <cell r="F580">
            <v>456</v>
          </cell>
          <cell r="G580">
            <v>410.4</v>
          </cell>
          <cell r="H580">
            <v>320</v>
          </cell>
        </row>
        <row r="581">
          <cell r="A581" t="str">
            <v>330604017</v>
          </cell>
          <cell r="B581" t="str">
            <v>修复前软组织成型术</v>
          </cell>
          <cell r="C581" t="str">
            <v>含植皮及唇、颊、腭牙槽嵴顶部增生的软组织切除及成型；不含骨修整、取皮术</v>
          </cell>
          <cell r="D581" t="str">
            <v>腭护板、保护剂</v>
          </cell>
          <cell r="E581" t="str">
            <v>次</v>
          </cell>
          <cell r="F581" t="str">
            <v>价格放开</v>
          </cell>
        </row>
        <row r="581">
          <cell r="J581" t="str">
            <v>按照泰价费发﹝2016﹞10号文价格放开</v>
          </cell>
        </row>
        <row r="582">
          <cell r="A582" t="str">
            <v>330604018</v>
          </cell>
          <cell r="B582" t="str">
            <v>阻生智齿龈瓣整形术</v>
          </cell>
          <cell r="C582" t="str">
            <v>含切除龈瓣及整形</v>
          </cell>
        </row>
        <row r="582">
          <cell r="E582" t="str">
            <v>每牙</v>
          </cell>
          <cell r="F582">
            <v>91.2</v>
          </cell>
          <cell r="G582">
            <v>81.7</v>
          </cell>
          <cell r="H582">
            <v>64</v>
          </cell>
        </row>
        <row r="583">
          <cell r="A583" t="str">
            <v>330604019</v>
          </cell>
          <cell r="B583" t="str">
            <v>牙槽突骨折结扎固定术</v>
          </cell>
          <cell r="C583" t="str">
            <v>含复位、固定、调；包括结扎固定或牵引复位固定</v>
          </cell>
          <cell r="D583" t="str">
            <v>结扎固定材料</v>
          </cell>
          <cell r="E583" t="str">
            <v>次</v>
          </cell>
          <cell r="F583">
            <v>273.6</v>
          </cell>
          <cell r="G583">
            <v>246.05</v>
          </cell>
          <cell r="H583">
            <v>192</v>
          </cell>
        </row>
        <row r="584">
          <cell r="A584" t="str">
            <v>330604020</v>
          </cell>
          <cell r="B584" t="str">
            <v>颌骨病灶刮除术</v>
          </cell>
        </row>
        <row r="584">
          <cell r="E584" t="str">
            <v>次</v>
          </cell>
          <cell r="F584">
            <v>518.7</v>
          </cell>
          <cell r="G584">
            <v>466.45</v>
          </cell>
          <cell r="H584">
            <v>384</v>
          </cell>
          <cell r="I584" t="str">
            <v>冷冻、电灼等法可分别计价</v>
          </cell>
        </row>
        <row r="585">
          <cell r="A585" t="str">
            <v>330604021</v>
          </cell>
          <cell r="B585" t="str">
            <v>皮肤瘘管切除术</v>
          </cell>
        </row>
        <row r="585">
          <cell r="E585" t="str">
            <v>次</v>
          </cell>
          <cell r="F585">
            <v>273.6</v>
          </cell>
          <cell r="G585">
            <v>246.05</v>
          </cell>
          <cell r="H585">
            <v>192</v>
          </cell>
        </row>
        <row r="586">
          <cell r="A586" t="str">
            <v>330604022</v>
          </cell>
          <cell r="B586" t="str">
            <v>根端囊肿摘除术</v>
          </cell>
          <cell r="C586" t="str">
            <v>不含根充</v>
          </cell>
          <cell r="D586" t="str">
            <v>充填材料</v>
          </cell>
          <cell r="E586" t="str">
            <v>每牙</v>
          </cell>
          <cell r="F586">
            <v>255.55</v>
          </cell>
          <cell r="G586">
            <v>229.9</v>
          </cell>
          <cell r="H586">
            <v>179</v>
          </cell>
        </row>
        <row r="587">
          <cell r="A587" t="str">
            <v>330604023</v>
          </cell>
          <cell r="B587" t="str">
            <v>牙齿萌出囊肿袋形术</v>
          </cell>
        </row>
        <row r="587">
          <cell r="D587" t="str">
            <v>填塞材料</v>
          </cell>
          <cell r="E587" t="str">
            <v>每牙</v>
          </cell>
          <cell r="F587">
            <v>109.25</v>
          </cell>
          <cell r="G587">
            <v>98.8</v>
          </cell>
          <cell r="H587">
            <v>77</v>
          </cell>
        </row>
        <row r="588">
          <cell r="A588" t="str">
            <v>330604024</v>
          </cell>
          <cell r="B588" t="str">
            <v>颌骨囊肿摘除术</v>
          </cell>
          <cell r="C588" t="str">
            <v>不含拔牙、上颌窦根治术</v>
          </cell>
        </row>
        <row r="588">
          <cell r="E588" t="str">
            <v>次</v>
          </cell>
          <cell r="F588">
            <v>605.15</v>
          </cell>
          <cell r="G588">
            <v>544.35</v>
          </cell>
          <cell r="H588">
            <v>448</v>
          </cell>
        </row>
        <row r="589">
          <cell r="A589" t="str">
            <v>330604025</v>
          </cell>
          <cell r="B589" t="str">
            <v>牙外科正畸术</v>
          </cell>
        </row>
        <row r="589">
          <cell r="D589" t="str">
            <v>板、固定材料、腭护板</v>
          </cell>
          <cell r="E589" t="str">
            <v>每牙</v>
          </cell>
          <cell r="F589">
            <v>273.6</v>
          </cell>
          <cell r="G589">
            <v>246.05</v>
          </cell>
          <cell r="H589">
            <v>192</v>
          </cell>
        </row>
        <row r="590">
          <cell r="A590" t="str">
            <v>330604026</v>
          </cell>
          <cell r="B590" t="str">
            <v>根尖切除术</v>
          </cell>
          <cell r="C590" t="str">
            <v>含根尖搔刮、根尖切除、倒根充、根尖倒预备，不含显微根管手术</v>
          </cell>
          <cell r="D590" t="str">
            <v>充填材料</v>
          </cell>
          <cell r="E590" t="str">
            <v>每牙</v>
          </cell>
          <cell r="F590">
            <v>261.25</v>
          </cell>
          <cell r="G590">
            <v>235.6</v>
          </cell>
          <cell r="H590">
            <v>200</v>
          </cell>
        </row>
        <row r="591">
          <cell r="A591" t="str">
            <v>330604027</v>
          </cell>
          <cell r="B591" t="str">
            <v>根尖搔刮术</v>
          </cell>
        </row>
        <row r="591">
          <cell r="E591" t="str">
            <v>每牙</v>
          </cell>
          <cell r="F591">
            <v>209</v>
          </cell>
          <cell r="G591">
            <v>188.1</v>
          </cell>
          <cell r="H591">
            <v>128</v>
          </cell>
        </row>
        <row r="592">
          <cell r="A592" t="str">
            <v>330604028</v>
          </cell>
          <cell r="B592" t="str">
            <v>睡眠呼吸暂停综合症射频温控消融治疗术</v>
          </cell>
          <cell r="C592" t="str">
            <v>包括鼻甲、软腭、舌根肥大；鼻鼾症；阻塞性睡眠呼吸暂停综合症</v>
          </cell>
        </row>
        <row r="592">
          <cell r="E592" t="str">
            <v>次</v>
          </cell>
          <cell r="F592" t="str">
            <v>自主定价</v>
          </cell>
        </row>
        <row r="592">
          <cell r="J592" t="str">
            <v>按照泰价费发﹝2017﹞87号文调整</v>
          </cell>
        </row>
        <row r="593">
          <cell r="A593" t="str">
            <v>330604029</v>
          </cell>
          <cell r="B593" t="str">
            <v>牙龈翻瓣术</v>
          </cell>
          <cell r="C593" t="str">
            <v>含牙龈切开、翻瓣、刮治及根面平整、瓣的复位缝合</v>
          </cell>
          <cell r="D593" t="str">
            <v>牙周塞治</v>
          </cell>
          <cell r="E593" t="str">
            <v>每牙</v>
          </cell>
          <cell r="F593">
            <v>142.5</v>
          </cell>
          <cell r="G593">
            <v>128.25</v>
          </cell>
          <cell r="H593">
            <v>108</v>
          </cell>
          <cell r="I593" t="str">
            <v>根向、冠向复位切口或远中楔形切除加收60元</v>
          </cell>
        </row>
        <row r="594">
          <cell r="A594" t="str">
            <v>330604030</v>
          </cell>
          <cell r="B594" t="str">
            <v>牙龈再生术</v>
          </cell>
        </row>
        <row r="594">
          <cell r="E594" t="str">
            <v>每组</v>
          </cell>
          <cell r="F594">
            <v>209</v>
          </cell>
          <cell r="G594">
            <v>188.1</v>
          </cell>
          <cell r="H594">
            <v>160</v>
          </cell>
        </row>
        <row r="595">
          <cell r="A595" t="str">
            <v>330604031</v>
          </cell>
          <cell r="B595" t="str">
            <v>牙龈切除术</v>
          </cell>
          <cell r="C595" t="str">
            <v>包括牙龈切除及牙龈成形</v>
          </cell>
          <cell r="D595" t="str">
            <v>牙周塞治</v>
          </cell>
          <cell r="E595" t="str">
            <v>每牙</v>
          </cell>
          <cell r="F595">
            <v>61.75</v>
          </cell>
          <cell r="G595">
            <v>55.1</v>
          </cell>
          <cell r="H595">
            <v>48</v>
          </cell>
        </row>
        <row r="596">
          <cell r="A596" t="str">
            <v>330604032</v>
          </cell>
          <cell r="B596" t="str">
            <v>显微根管外科手术</v>
          </cell>
          <cell r="C596" t="str">
            <v>包括显微镜下的进行根管内外修复及根尖手术</v>
          </cell>
        </row>
        <row r="596">
          <cell r="E596" t="str">
            <v>每根管</v>
          </cell>
          <cell r="F596" t="str">
            <v>待定</v>
          </cell>
          <cell r="G596" t="str">
            <v>待定</v>
          </cell>
          <cell r="H596" t="str">
            <v>待定</v>
          </cell>
        </row>
        <row r="597">
          <cell r="A597" t="str">
            <v>330604033</v>
          </cell>
          <cell r="B597" t="str">
            <v>牙周骨成形手术</v>
          </cell>
          <cell r="C597" t="str">
            <v>含牙龈翻瓣术+牙槽骨切除及成形；不含术区牙周塞治</v>
          </cell>
        </row>
        <row r="597">
          <cell r="E597" t="str">
            <v>每区</v>
          </cell>
          <cell r="F597">
            <v>182.4</v>
          </cell>
          <cell r="G597">
            <v>164.35</v>
          </cell>
          <cell r="H597">
            <v>128</v>
          </cell>
        </row>
        <row r="598">
          <cell r="A598" t="str">
            <v>330604034</v>
          </cell>
          <cell r="B598" t="str">
            <v>牙冠延长术</v>
          </cell>
          <cell r="C598" t="str">
            <v>含牙龈翻瓣、牙槽骨切除及成形、牙龈成形；不含术区牙周塞治</v>
          </cell>
        </row>
        <row r="598">
          <cell r="E598" t="str">
            <v>每牙</v>
          </cell>
          <cell r="F598">
            <v>91.2</v>
          </cell>
          <cell r="G598">
            <v>81.7</v>
          </cell>
          <cell r="H598">
            <v>64</v>
          </cell>
        </row>
        <row r="599">
          <cell r="A599" t="str">
            <v>330604035</v>
          </cell>
          <cell r="B599" t="str">
            <v>龈瘤切除术</v>
          </cell>
          <cell r="C599" t="str">
            <v>含龈瘤切除及牙龈修整</v>
          </cell>
          <cell r="D599" t="str">
            <v>牙周塞治剂、特殊材料</v>
          </cell>
          <cell r="E599" t="str">
            <v>次</v>
          </cell>
          <cell r="F599">
            <v>91.2</v>
          </cell>
          <cell r="G599">
            <v>81.7</v>
          </cell>
          <cell r="H599">
            <v>64</v>
          </cell>
        </row>
        <row r="600">
          <cell r="A600" t="str">
            <v>330604036</v>
          </cell>
          <cell r="B600" t="str">
            <v>牙周植骨术</v>
          </cell>
          <cell r="C600" t="str">
            <v>含牙龈翻瓣术+植入各种骨材料；不含牙周塞治、自体骨取骨术</v>
          </cell>
          <cell r="D600" t="str">
            <v>骨粉等植骨材料</v>
          </cell>
          <cell r="E600" t="str">
            <v>每牙</v>
          </cell>
          <cell r="F600">
            <v>209</v>
          </cell>
          <cell r="G600">
            <v>188.1</v>
          </cell>
          <cell r="H600">
            <v>160</v>
          </cell>
        </row>
        <row r="601">
          <cell r="A601" t="str">
            <v>330604037</v>
          </cell>
          <cell r="B601" t="str">
            <v>截根术</v>
          </cell>
          <cell r="C601" t="str">
            <v>含截断牙根、拔除断根、牙冠外形和断面修整；不含牙周塞治、根管口备洞及倒充填、牙龈翻瓣术</v>
          </cell>
        </row>
        <row r="601">
          <cell r="E601" t="str">
            <v>每牙</v>
          </cell>
          <cell r="F601">
            <v>91.2</v>
          </cell>
          <cell r="G601">
            <v>81.7</v>
          </cell>
          <cell r="H601">
            <v>64</v>
          </cell>
        </row>
        <row r="602">
          <cell r="A602" t="str">
            <v>330604038</v>
          </cell>
          <cell r="B602" t="str">
            <v>分根术</v>
          </cell>
          <cell r="C602" t="str">
            <v>含截开牙冠、牙外形及断面分别修整成形；不含牙周塞治、牙备洞充填、牙龈翻瓣术</v>
          </cell>
        </row>
        <row r="602">
          <cell r="E602" t="str">
            <v>每牙</v>
          </cell>
          <cell r="F602">
            <v>73.15</v>
          </cell>
          <cell r="G602">
            <v>65.55</v>
          </cell>
          <cell r="H602">
            <v>51</v>
          </cell>
        </row>
        <row r="603">
          <cell r="A603" t="str">
            <v>330604039</v>
          </cell>
          <cell r="B603" t="str">
            <v>半牙切除术</v>
          </cell>
          <cell r="C603" t="str">
            <v>含截开牙冠、拔除牙齿的近或远中部分并保留另外一半，保留部分牙齿外形的修整成形；不含牙周塞治、牙备洞充填、牙龈翻瓣术</v>
          </cell>
        </row>
        <row r="603">
          <cell r="E603" t="str">
            <v>每牙</v>
          </cell>
          <cell r="F603">
            <v>79.8</v>
          </cell>
          <cell r="G603">
            <v>72.2</v>
          </cell>
          <cell r="H603">
            <v>51</v>
          </cell>
        </row>
        <row r="604">
          <cell r="A604" t="str">
            <v>330604040</v>
          </cell>
          <cell r="B604" t="str">
            <v>引导性牙周组织再生术</v>
          </cell>
          <cell r="C604" t="str">
            <v>含牙龈翻瓣术 + 生物膜放入及固定、龈瓣的冠向复位及固定；不含牙周塞治、根面处理、牙周植骨</v>
          </cell>
          <cell r="D604" t="str">
            <v>各种生物膜材料</v>
          </cell>
          <cell r="E604" t="str">
            <v>每区</v>
          </cell>
          <cell r="F604">
            <v>182.4</v>
          </cell>
          <cell r="G604">
            <v>164.35</v>
          </cell>
          <cell r="H604">
            <v>128</v>
          </cell>
        </row>
        <row r="605">
          <cell r="A605" t="str">
            <v>330604041</v>
          </cell>
          <cell r="B605" t="str">
            <v>松动牙根管内固定术</v>
          </cell>
          <cell r="C605" t="str">
            <v>含根管预备及牙槽骨预备、固定材料植入及粘接固定；不含根管治疗</v>
          </cell>
          <cell r="D605" t="str">
            <v>特殊固定材料</v>
          </cell>
          <cell r="E605" t="str">
            <v>每牙</v>
          </cell>
          <cell r="F605">
            <v>91.2</v>
          </cell>
          <cell r="G605">
            <v>81.7</v>
          </cell>
          <cell r="H605">
            <v>64</v>
          </cell>
        </row>
        <row r="606">
          <cell r="A606" t="str">
            <v>330604042</v>
          </cell>
          <cell r="B606" t="str">
            <v>牙周组织瓣移植术</v>
          </cell>
          <cell r="C606" t="str">
            <v>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v>
          </cell>
        </row>
        <row r="606">
          <cell r="E606" t="str">
            <v>每牙</v>
          </cell>
          <cell r="F606">
            <v>182.4</v>
          </cell>
          <cell r="G606">
            <v>164.35</v>
          </cell>
          <cell r="H606">
            <v>128</v>
          </cell>
        </row>
        <row r="607">
          <cell r="A607" t="str">
            <v>330604043</v>
          </cell>
          <cell r="B607" t="str">
            <v>牙周纤维环状切断术</v>
          </cell>
          <cell r="C607" t="str">
            <v>指正畸后牙齿的牙周纤维环状切断，不含术区牙周塞治</v>
          </cell>
          <cell r="D607" t="str">
            <v>特殊刀片</v>
          </cell>
          <cell r="E607" t="str">
            <v>每牙</v>
          </cell>
          <cell r="F607" t="str">
            <v>待定</v>
          </cell>
        </row>
        <row r="608">
          <cell r="A608" t="str">
            <v>330604044</v>
          </cell>
          <cell r="B608" t="str">
            <v>牙周松解术</v>
          </cell>
          <cell r="C608" t="str">
            <v>切断环形纤维；松解嵌入牙：手持拔牙钳用纱布固位，轻力近远中向扭转嵌入牙至II度松动；咬棉止血</v>
          </cell>
          <cell r="D608" t="str">
            <v>吸唾管</v>
          </cell>
          <cell r="E608" t="str">
            <v>每牙</v>
          </cell>
          <cell r="F608" t="str">
            <v>自主定价</v>
          </cell>
        </row>
        <row r="608">
          <cell r="J608" t="str">
            <v>按照鲁价格二发﹝2018﹞144号文新增项目</v>
          </cell>
        </row>
        <row r="609">
          <cell r="A609" t="str">
            <v>330604045</v>
          </cell>
          <cell r="B609" t="str">
            <v>根膜制备</v>
          </cell>
          <cell r="C609" t="str">
            <v>选择外伤后或者经过治疗后无炎性反应的牙根，以高速车针近远中向分开牙根，保留与唇侧牙槽骨板相连接的一定厚度牙根，磨除牙根腭侧剩余部分及全部根尖</v>
          </cell>
          <cell r="D609" t="str">
            <v>植骨材料</v>
          </cell>
          <cell r="E609" t="str">
            <v>每牙</v>
          </cell>
          <cell r="F609" t="str">
            <v>自主定价</v>
          </cell>
        </row>
        <row r="609">
          <cell r="J609" t="str">
            <v>按照鲁价格二发﹝2018﹞144号文新增项目</v>
          </cell>
        </row>
        <row r="610">
          <cell r="A610" t="str">
            <v>330605</v>
          </cell>
          <cell r="B610" t="str">
            <v>口腔肿瘤手术</v>
          </cell>
          <cell r="C610" t="str">
            <v> </v>
          </cell>
          <cell r="D610" t="str">
            <v>特殊吻合线</v>
          </cell>
        </row>
        <row r="611">
          <cell r="A611" t="str">
            <v>330605001</v>
          </cell>
          <cell r="B611" t="str">
            <v>口腔颌面部小肿物切除术</v>
          </cell>
          <cell r="C611" t="str">
            <v>包括口腔、颌面部良性小肿物</v>
          </cell>
        </row>
        <row r="611">
          <cell r="E611" t="str">
            <v>次</v>
          </cell>
          <cell r="F611">
            <v>364.8</v>
          </cell>
          <cell r="G611">
            <v>328.7</v>
          </cell>
          <cell r="H611">
            <v>256</v>
          </cell>
        </row>
        <row r="612">
          <cell r="A612" t="str">
            <v>330605002</v>
          </cell>
          <cell r="B612" t="str">
            <v>口腔颌面部神经纤维瘤切除成形术</v>
          </cell>
          <cell r="C612" t="str">
            <v>含瘤体切除及邻位瓣修复</v>
          </cell>
        </row>
        <row r="612">
          <cell r="E612" t="str">
            <v>次</v>
          </cell>
          <cell r="F612">
            <v>1596</v>
          </cell>
          <cell r="G612">
            <v>1436.4</v>
          </cell>
          <cell r="H612">
            <v>1024</v>
          </cell>
        </row>
        <row r="613">
          <cell r="A613" t="str">
            <v>330605003</v>
          </cell>
          <cell r="B613" t="str">
            <v>颌下腺移植术</v>
          </cell>
          <cell r="C613" t="str">
            <v>含带血管及导管的颌下腺解剖，受区颞肌切取及颞浅动静脉解剖及导管口易位</v>
          </cell>
        </row>
        <row r="613">
          <cell r="E613" t="str">
            <v>次</v>
          </cell>
          <cell r="F613">
            <v>1795.5</v>
          </cell>
          <cell r="G613">
            <v>1615.95</v>
          </cell>
          <cell r="H613">
            <v>1152</v>
          </cell>
        </row>
        <row r="614">
          <cell r="A614" t="str">
            <v>330605004</v>
          </cell>
          <cell r="B614" t="str">
            <v>涎腺瘘切除修复术</v>
          </cell>
          <cell r="C614" t="str">
            <v>包括涎腺瘘切除及瘘修补；腮腺导管改道、成形、再造术</v>
          </cell>
        </row>
        <row r="614">
          <cell r="E614" t="str">
            <v>次</v>
          </cell>
          <cell r="F614">
            <v>997.5</v>
          </cell>
          <cell r="G614">
            <v>897.75</v>
          </cell>
          <cell r="H614">
            <v>640</v>
          </cell>
        </row>
        <row r="615">
          <cell r="A615" t="str">
            <v>330605005</v>
          </cell>
          <cell r="B615" t="str">
            <v>下颌骨部分切除术</v>
          </cell>
          <cell r="C615" t="str">
            <v>包括下颌骨方块及区段切除；不含颌骨缺损修复</v>
          </cell>
          <cell r="D615" t="str">
            <v>特殊材料</v>
          </cell>
          <cell r="E615" t="str">
            <v>次</v>
          </cell>
          <cell r="F615">
            <v>997.5</v>
          </cell>
          <cell r="G615">
            <v>897.75</v>
          </cell>
          <cell r="H615">
            <v>640</v>
          </cell>
        </row>
        <row r="616">
          <cell r="A616" t="str">
            <v>330605006</v>
          </cell>
          <cell r="B616" t="str">
            <v>下颌骨半侧切除术</v>
          </cell>
          <cell r="C616" t="str">
            <v>不含颌骨缺损修复</v>
          </cell>
          <cell r="D616" t="str">
            <v>斜面导板、特殊材料</v>
          </cell>
          <cell r="E616" t="str">
            <v>次</v>
          </cell>
          <cell r="F616">
            <v>1094.4</v>
          </cell>
          <cell r="G616">
            <v>984.96</v>
          </cell>
          <cell r="H616">
            <v>768</v>
          </cell>
        </row>
        <row r="617">
          <cell r="A617" t="str">
            <v>330605007</v>
          </cell>
          <cell r="B617" t="str">
            <v>下颌骨扩大切除术</v>
          </cell>
          <cell r="C617" t="str">
            <v>包括大部分下颌骨或全下颌骨及邻近软组织切除；不含颌骨缺损修复</v>
          </cell>
          <cell r="D617" t="str">
            <v>斜面导板、特殊材料</v>
          </cell>
          <cell r="E617" t="str">
            <v>次</v>
          </cell>
          <cell r="F617">
            <v>1596</v>
          </cell>
          <cell r="G617">
            <v>1436.4</v>
          </cell>
          <cell r="H617">
            <v>1024</v>
          </cell>
        </row>
        <row r="618">
          <cell r="A618" t="str">
            <v>330605008</v>
          </cell>
          <cell r="B618" t="str">
            <v>下颌骨缺损钛板即刻植入术</v>
          </cell>
          <cell r="C618" t="str">
            <v>含骨断端准备、钛板植入及固定</v>
          </cell>
          <cell r="D618" t="str">
            <v>钛板及钛钉特殊材料</v>
          </cell>
          <cell r="E618" t="str">
            <v>次</v>
          </cell>
          <cell r="F618">
            <v>1975.05</v>
          </cell>
          <cell r="G618">
            <v>1777.545</v>
          </cell>
          <cell r="H618">
            <v>1267.2</v>
          </cell>
        </row>
        <row r="619">
          <cell r="A619" t="str">
            <v>330605009</v>
          </cell>
          <cell r="B619" t="str">
            <v>上颌骨部分切除术</v>
          </cell>
          <cell r="C619" t="str">
            <v>含牙槽突水平以内上颌骨及其邻近软组织区域性切除</v>
          </cell>
          <cell r="D619" t="str">
            <v>腭护板、特殊材料</v>
          </cell>
          <cell r="E619" t="str">
            <v>次</v>
          </cell>
          <cell r="F619">
            <v>997.5</v>
          </cell>
          <cell r="G619">
            <v>897.75</v>
          </cell>
          <cell r="H619">
            <v>640</v>
          </cell>
        </row>
        <row r="620">
          <cell r="A620" t="str">
            <v>330605010</v>
          </cell>
          <cell r="B620" t="str">
            <v>上颌骨次全切除术</v>
          </cell>
          <cell r="C620" t="str">
            <v>含牙槽突以上至鼻棘底以下上颌骨及其邻近软组织切除与植皮；不含取皮术</v>
          </cell>
          <cell r="D620" t="str">
            <v>腭护板、特殊材料</v>
          </cell>
          <cell r="E620" t="str">
            <v>次</v>
          </cell>
          <cell r="F620">
            <v>1197</v>
          </cell>
          <cell r="G620">
            <v>1077.3</v>
          </cell>
          <cell r="H620">
            <v>768</v>
          </cell>
        </row>
        <row r="621">
          <cell r="A621" t="str">
            <v>330605011</v>
          </cell>
          <cell r="B621" t="str">
            <v>上颌骨全切术</v>
          </cell>
          <cell r="C621" t="str">
            <v>含整个上颌骨及邻近软组织切除与植皮；不含取皮术</v>
          </cell>
          <cell r="D621" t="str">
            <v>腭护板、特殊材料</v>
          </cell>
          <cell r="E621" t="str">
            <v>次</v>
          </cell>
          <cell r="F621">
            <v>1596</v>
          </cell>
          <cell r="G621">
            <v>1436.4</v>
          </cell>
          <cell r="H621">
            <v>1024</v>
          </cell>
        </row>
        <row r="622">
          <cell r="A622" t="str">
            <v>330605012</v>
          </cell>
          <cell r="B622" t="str">
            <v>上颌骨扩大切除术</v>
          </cell>
          <cell r="C622" t="str">
            <v>整个上颌骨及其周围邻近受侵骨组织及软组织切除与植皮；不含取皮术</v>
          </cell>
          <cell r="D622" t="str">
            <v>腭护板、特殊材料</v>
          </cell>
          <cell r="E622" t="str">
            <v>次</v>
          </cell>
          <cell r="F622">
            <v>2440.55</v>
          </cell>
          <cell r="G622">
            <v>2196.495</v>
          </cell>
          <cell r="H622">
            <v>1344</v>
          </cell>
        </row>
        <row r="623">
          <cell r="A623" t="str">
            <v>330605013</v>
          </cell>
          <cell r="B623" t="str">
            <v>颌骨良性病变切除术</v>
          </cell>
          <cell r="C623" t="str">
            <v>包括上、下颌骨骨髓炎、良性肿瘤、瘤样病变及各类囊肿的切除术(含刮治术)；不含松质骨或骨替代物的植入</v>
          </cell>
          <cell r="D623" t="str">
            <v>特殊材料</v>
          </cell>
          <cell r="E623" t="str">
            <v>次</v>
          </cell>
          <cell r="F623">
            <v>1780</v>
          </cell>
          <cell r="G623">
            <v>1077.3</v>
          </cell>
          <cell r="H623">
            <v>768</v>
          </cell>
        </row>
        <row r="624">
          <cell r="A624" t="str">
            <v>330605014</v>
          </cell>
          <cell r="B624" t="str">
            <v>舌骨上淋巴清扫术</v>
          </cell>
        </row>
        <row r="624">
          <cell r="E624" t="str">
            <v>次</v>
          </cell>
          <cell r="F624">
            <v>1396.5</v>
          </cell>
          <cell r="G624">
            <v>1256.85</v>
          </cell>
          <cell r="H624">
            <v>768</v>
          </cell>
        </row>
        <row r="625">
          <cell r="A625" t="str">
            <v>330605015</v>
          </cell>
          <cell r="B625" t="str">
            <v>舌恶性肿物切除术</v>
          </cell>
          <cell r="C625" t="str">
            <v>包括肿物切除及舌整复(舌部分、半舌、全舌切除术)；不含舌再造术</v>
          </cell>
        </row>
        <row r="625">
          <cell r="E625" t="str">
            <v>次</v>
          </cell>
          <cell r="F625">
            <v>1742.3</v>
          </cell>
          <cell r="G625">
            <v>1568.07</v>
          </cell>
          <cell r="H625">
            <v>960</v>
          </cell>
        </row>
        <row r="626">
          <cell r="A626" t="str">
            <v>330605016</v>
          </cell>
          <cell r="B626" t="str">
            <v>舌根部肿瘤切除术</v>
          </cell>
          <cell r="C626" t="str">
            <v>指舌骨上进路</v>
          </cell>
        </row>
        <row r="626">
          <cell r="E626" t="str">
            <v>次</v>
          </cell>
          <cell r="F626">
            <v>1742.3</v>
          </cell>
          <cell r="G626">
            <v>1568.07</v>
          </cell>
          <cell r="H626">
            <v>960</v>
          </cell>
        </row>
        <row r="627">
          <cell r="A627" t="str">
            <v>330605017</v>
          </cell>
          <cell r="B627" t="str">
            <v>颊部恶性肿物局部扩大切除术</v>
          </cell>
          <cell r="C627" t="str">
            <v>含肿物切除及邻位瓣修复；不含颊部大面积缺损游离皮瓣及带蒂皮瓣修复</v>
          </cell>
        </row>
        <row r="627">
          <cell r="E627" t="str">
            <v>次</v>
          </cell>
          <cell r="F627">
            <v>1396.5</v>
          </cell>
          <cell r="G627">
            <v>1256.85</v>
          </cell>
          <cell r="H627">
            <v>768</v>
          </cell>
        </row>
        <row r="628">
          <cell r="A628" t="str">
            <v>330605018</v>
          </cell>
          <cell r="B628" t="str">
            <v>口底皮样囊肿摘除术</v>
          </cell>
        </row>
        <row r="628">
          <cell r="E628" t="str">
            <v>次</v>
          </cell>
          <cell r="F628">
            <v>897.75</v>
          </cell>
          <cell r="G628">
            <v>808.45</v>
          </cell>
          <cell r="H628">
            <v>576</v>
          </cell>
        </row>
        <row r="629">
          <cell r="A629" t="str">
            <v>330605019</v>
          </cell>
          <cell r="B629" t="str">
            <v>口底恶性肿物局部扩大切除术</v>
          </cell>
          <cell r="C629" t="str">
            <v>包括肿物切除及邻位瓣修复；不含口底部大面积缺损游离皮瓣及带蒂皮瓣修复</v>
          </cell>
        </row>
        <row r="629">
          <cell r="E629" t="str">
            <v>次</v>
          </cell>
          <cell r="F629">
            <v>1396.5</v>
          </cell>
          <cell r="G629">
            <v>1256.85</v>
          </cell>
          <cell r="H629">
            <v>768</v>
          </cell>
        </row>
        <row r="630">
          <cell r="A630" t="str">
            <v>330605020</v>
          </cell>
          <cell r="B630" t="str">
            <v>口腔颌面部巨大血管瘤淋巴管瘤切除术</v>
          </cell>
          <cell r="C630" t="str">
            <v>包括颈面部血管瘤、淋巴瘤手术</v>
          </cell>
          <cell r="D630" t="str">
            <v>特殊材料</v>
          </cell>
          <cell r="E630" t="str">
            <v>次</v>
          </cell>
          <cell r="F630">
            <v>1895.25</v>
          </cell>
          <cell r="G630">
            <v>1705.725</v>
          </cell>
          <cell r="H630">
            <v>1216</v>
          </cell>
        </row>
        <row r="631">
          <cell r="A631" t="str">
            <v>330605021</v>
          </cell>
          <cell r="B631" t="str">
            <v>口腔颌面颈部异物取出术</v>
          </cell>
          <cell r="C631" t="str">
            <v>包括枪弹、碎屑、玻璃等异物取出</v>
          </cell>
          <cell r="D631" t="str">
            <v>特殊材料</v>
          </cell>
          <cell r="E631" t="str">
            <v>次</v>
          </cell>
          <cell r="F631">
            <v>897.75</v>
          </cell>
          <cell r="G631">
            <v>808.45</v>
          </cell>
          <cell r="H631">
            <v>576</v>
          </cell>
        </row>
        <row r="632">
          <cell r="A632" t="str">
            <v>330605022</v>
          </cell>
          <cell r="B632" t="str">
            <v>口咽部恶性肿物局部扩大切除术</v>
          </cell>
          <cell r="C632" t="str">
            <v>包括肿物切除及邻位瓣修复；不含口咽部大面积缺损游离皮瓣及带蒂皮瓣修复</v>
          </cell>
        </row>
        <row r="632">
          <cell r="E632" t="str">
            <v>次</v>
          </cell>
          <cell r="F632">
            <v>1496.25</v>
          </cell>
          <cell r="G632">
            <v>1346.625</v>
          </cell>
          <cell r="H632">
            <v>960</v>
          </cell>
        </row>
        <row r="633">
          <cell r="A633" t="str">
            <v>330605023</v>
          </cell>
          <cell r="B633" t="str">
            <v>腭部肿物局部扩大切除术</v>
          </cell>
          <cell r="C633" t="str">
            <v>不含邻位瓣修复</v>
          </cell>
        </row>
        <row r="633">
          <cell r="E633" t="str">
            <v>次</v>
          </cell>
          <cell r="F633">
            <v>997.5</v>
          </cell>
          <cell r="G633">
            <v>897.75</v>
          </cell>
          <cell r="H633">
            <v>640</v>
          </cell>
        </row>
        <row r="634">
          <cell r="A634" t="str">
            <v>330605024</v>
          </cell>
          <cell r="B634" t="str">
            <v>髁状突肿物切除术</v>
          </cell>
          <cell r="C634" t="str">
            <v>含肿物切除及髁突修整；不含人造关节植入</v>
          </cell>
          <cell r="D634" t="str">
            <v>特殊材料</v>
          </cell>
          <cell r="E634" t="str">
            <v>次</v>
          </cell>
          <cell r="F634">
            <v>1197</v>
          </cell>
          <cell r="G634">
            <v>1077.3</v>
          </cell>
          <cell r="H634">
            <v>768</v>
          </cell>
        </row>
        <row r="635">
          <cell r="A635" t="str">
            <v>330605025</v>
          </cell>
          <cell r="B635" t="str">
            <v>颞部肿物切除术</v>
          </cell>
          <cell r="C635" t="str">
            <v>包括肿物切除及邻位瓣修复；不含颞部大面积缺损游离皮瓣及带蒂皮瓣修复</v>
          </cell>
        </row>
        <row r="635">
          <cell r="E635" t="str">
            <v>次</v>
          </cell>
          <cell r="F635">
            <v>997.5</v>
          </cell>
          <cell r="G635">
            <v>897.75</v>
          </cell>
          <cell r="H635">
            <v>640</v>
          </cell>
        </row>
        <row r="636">
          <cell r="A636" t="str">
            <v>330605026</v>
          </cell>
          <cell r="B636" t="str">
            <v>颌骨骨纤维异常增殖症切除成形术</v>
          </cell>
          <cell r="C636" t="str">
            <v>指适用于颧骨、颧弓手术；包括异常骨组织切除及骨及邻近软组织成形术</v>
          </cell>
        </row>
        <row r="636">
          <cell r="E636" t="str">
            <v>次</v>
          </cell>
          <cell r="F636">
            <v>1596</v>
          </cell>
          <cell r="G636">
            <v>1436.4</v>
          </cell>
          <cell r="H636">
            <v>1024</v>
          </cell>
        </row>
        <row r="637">
          <cell r="A637" t="str">
            <v>330605027</v>
          </cell>
          <cell r="B637" t="str">
            <v>腮腺浅叶肿物切除术</v>
          </cell>
          <cell r="C637" t="str">
            <v>包括腮腺区肿物切除，腮腺浅叶切除及面神经解剖术；不含面神经修复术</v>
          </cell>
        </row>
        <row r="637">
          <cell r="E637" t="str">
            <v>次</v>
          </cell>
          <cell r="F637">
            <v>1197</v>
          </cell>
          <cell r="G637">
            <v>1077.3</v>
          </cell>
          <cell r="H637">
            <v>768</v>
          </cell>
        </row>
        <row r="638">
          <cell r="A638" t="str">
            <v>330605028</v>
          </cell>
          <cell r="B638" t="str">
            <v>腮腺全切除术</v>
          </cell>
          <cell r="C638" t="str">
            <v>包括腮腺深叶肿物切除，腮腺切除及面神经解剖术；不含面神经修复术</v>
          </cell>
        </row>
        <row r="638">
          <cell r="E638" t="str">
            <v>次</v>
          </cell>
          <cell r="F638">
            <v>1296.75</v>
          </cell>
          <cell r="G638">
            <v>1167.075</v>
          </cell>
          <cell r="H638">
            <v>832</v>
          </cell>
          <cell r="I638" t="str">
            <v>升支截断复位固定加收360元</v>
          </cell>
        </row>
        <row r="639">
          <cell r="A639" t="str">
            <v>330605029</v>
          </cell>
          <cell r="B639" t="str">
            <v>腮腺恶性肿物扩大切除术</v>
          </cell>
          <cell r="C639" t="str">
            <v>包括腮腺深叶肿物切除，腮腺切除及面神经解剖术；不含面神经修复术</v>
          </cell>
        </row>
        <row r="639">
          <cell r="E639" t="str">
            <v>次</v>
          </cell>
          <cell r="F639">
            <v>1496.25</v>
          </cell>
          <cell r="G639">
            <v>1346.625</v>
          </cell>
          <cell r="H639">
            <v>960</v>
          </cell>
        </row>
        <row r="640">
          <cell r="A640" t="str">
            <v>330605030</v>
          </cell>
          <cell r="B640" t="str">
            <v>颌面部血管瘤瘤腔内注射术</v>
          </cell>
          <cell r="C640" t="str">
            <v>包括硬化剂、治疗药物等</v>
          </cell>
        </row>
        <row r="640">
          <cell r="E640" t="str">
            <v>每部位</v>
          </cell>
          <cell r="F640">
            <v>182.4</v>
          </cell>
          <cell r="G640">
            <v>164.35</v>
          </cell>
          <cell r="H640">
            <v>128</v>
          </cell>
        </row>
        <row r="641">
          <cell r="A641" t="str">
            <v>330605031</v>
          </cell>
          <cell r="B641" t="str">
            <v>鳃裂囊肿切除术</v>
          </cell>
          <cell r="C641" t="str">
            <v>包括鳃裂瘘切除术</v>
          </cell>
        </row>
        <row r="641">
          <cell r="E641" t="str">
            <v>次</v>
          </cell>
          <cell r="F641">
            <v>1003.2</v>
          </cell>
          <cell r="G641">
            <v>902.5</v>
          </cell>
          <cell r="H641">
            <v>704</v>
          </cell>
        </row>
        <row r="642">
          <cell r="A642" t="str">
            <v>330605032</v>
          </cell>
          <cell r="B642" t="str">
            <v>涎腺导管结石取石术</v>
          </cell>
          <cell r="C642" t="str">
            <v>包括颌下腺、腮腺等</v>
          </cell>
        </row>
        <row r="642">
          <cell r="E642" t="str">
            <v>次</v>
          </cell>
          <cell r="F642">
            <v>456</v>
          </cell>
          <cell r="G642">
            <v>410.4</v>
          </cell>
          <cell r="H642">
            <v>320</v>
          </cell>
        </row>
        <row r="643">
          <cell r="A643" t="str">
            <v>330605033a</v>
          </cell>
          <cell r="B643" t="str">
            <v>颌面颈部深部肿物探查术</v>
          </cell>
          <cell r="C643" t="str">
            <v>含活检：不含肿物切除术</v>
          </cell>
        </row>
        <row r="643">
          <cell r="E643" t="str">
            <v>次</v>
          </cell>
          <cell r="F643">
            <v>1180</v>
          </cell>
          <cell r="G643">
            <v>898</v>
          </cell>
          <cell r="H643">
            <v>640</v>
          </cell>
        </row>
        <row r="643">
          <cell r="J643" t="str">
            <v>泰医保发〔2021〕14号</v>
          </cell>
        </row>
        <row r="644">
          <cell r="A644" t="str">
            <v>330605033b</v>
          </cell>
          <cell r="B644" t="str">
            <v>颌面颈部深部肿物切除术</v>
          </cell>
        </row>
        <row r="644">
          <cell r="E644" t="str">
            <v>次</v>
          </cell>
          <cell r="F644">
            <v>1810</v>
          </cell>
          <cell r="G644">
            <v>1528</v>
          </cell>
          <cell r="H644">
            <v>1270</v>
          </cell>
        </row>
        <row r="644">
          <cell r="J644" t="str">
            <v>泰医保发〔2021〕14号</v>
          </cell>
        </row>
        <row r="645">
          <cell r="A645" t="str">
            <v>330605034</v>
          </cell>
          <cell r="B645" t="str">
            <v>舌下腺切除术</v>
          </cell>
        </row>
        <row r="645">
          <cell r="E645" t="str">
            <v>次</v>
          </cell>
          <cell r="F645">
            <v>547.2</v>
          </cell>
          <cell r="G645">
            <v>492.1</v>
          </cell>
          <cell r="H645">
            <v>384</v>
          </cell>
        </row>
        <row r="646">
          <cell r="A646" t="str">
            <v>330605035</v>
          </cell>
          <cell r="B646" t="str">
            <v>舌下腺囊肿袋形术</v>
          </cell>
          <cell r="C646" t="str">
            <v> </v>
          </cell>
          <cell r="D646" t="str">
            <v>填塞材料</v>
          </cell>
          <cell r="E646" t="str">
            <v>次</v>
          </cell>
          <cell r="F646">
            <v>598.5</v>
          </cell>
          <cell r="G646">
            <v>538.65</v>
          </cell>
          <cell r="H646">
            <v>384</v>
          </cell>
        </row>
        <row r="647">
          <cell r="A647" t="str">
            <v>330605036</v>
          </cell>
          <cell r="B647" t="str">
            <v>颌下腺切除术</v>
          </cell>
        </row>
        <row r="647">
          <cell r="E647" t="str">
            <v>次</v>
          </cell>
          <cell r="F647">
            <v>744.8</v>
          </cell>
          <cell r="G647">
            <v>670.7</v>
          </cell>
          <cell r="H647">
            <v>480</v>
          </cell>
        </row>
        <row r="648">
          <cell r="A648" t="str">
            <v>330606</v>
          </cell>
          <cell r="B648" t="str">
            <v>口腔成形手术</v>
          </cell>
          <cell r="C648" t="str">
            <v>含多功能腭裂开口器</v>
          </cell>
          <cell r="D648" t="str">
            <v>特殊缝线、来复锯</v>
          </cell>
        </row>
        <row r="649">
          <cell r="A649" t="str">
            <v>330606001</v>
          </cell>
          <cell r="B649" t="str">
            <v>系带成形术</v>
          </cell>
          <cell r="C649" t="str">
            <v>包括唇或颊或舌系带成形术</v>
          </cell>
        </row>
        <row r="649">
          <cell r="E649" t="str">
            <v>次</v>
          </cell>
          <cell r="F649">
            <v>342</v>
          </cell>
          <cell r="G649">
            <v>307.8</v>
          </cell>
          <cell r="H649">
            <v>240</v>
          </cell>
        </row>
        <row r="650">
          <cell r="A650" t="str">
            <v>330606002</v>
          </cell>
          <cell r="B650" t="str">
            <v>巨舌畸形矫正术</v>
          </cell>
        </row>
        <row r="650">
          <cell r="E650" t="str">
            <v>次</v>
          </cell>
          <cell r="F650">
            <v>1197</v>
          </cell>
          <cell r="G650">
            <v>1077.3</v>
          </cell>
          <cell r="H650">
            <v>768</v>
          </cell>
        </row>
        <row r="651">
          <cell r="A651" t="str">
            <v>330606003</v>
          </cell>
          <cell r="B651" t="str">
            <v>舌再造术</v>
          </cell>
        </row>
        <row r="651">
          <cell r="E651" t="str">
            <v>次</v>
          </cell>
          <cell r="F651">
            <v>2327.5</v>
          </cell>
          <cell r="G651">
            <v>2094.75</v>
          </cell>
          <cell r="H651">
            <v>1280</v>
          </cell>
        </row>
        <row r="652">
          <cell r="A652" t="str">
            <v>330606004</v>
          </cell>
          <cell r="B652" t="str">
            <v>腭弓成形术</v>
          </cell>
          <cell r="C652" t="str">
            <v>包括舌腭弓或咽腭弓成形术</v>
          </cell>
        </row>
        <row r="652">
          <cell r="E652" t="str">
            <v>次</v>
          </cell>
          <cell r="F652">
            <v>1197</v>
          </cell>
          <cell r="G652">
            <v>1077.3</v>
          </cell>
          <cell r="H652">
            <v>768</v>
          </cell>
        </row>
        <row r="653">
          <cell r="A653" t="str">
            <v>330606005</v>
          </cell>
          <cell r="B653" t="str">
            <v>腭帆缩短术</v>
          </cell>
        </row>
        <row r="653">
          <cell r="E653" t="str">
            <v>次</v>
          </cell>
          <cell r="F653">
            <v>798</v>
          </cell>
          <cell r="G653">
            <v>718.2</v>
          </cell>
          <cell r="H653">
            <v>512</v>
          </cell>
        </row>
        <row r="654">
          <cell r="A654" t="str">
            <v>330606006</v>
          </cell>
          <cell r="B654" t="str">
            <v>腭咽成形术</v>
          </cell>
        </row>
        <row r="654">
          <cell r="E654" t="str">
            <v>次</v>
          </cell>
          <cell r="F654">
            <v>997.5</v>
          </cell>
          <cell r="G654">
            <v>897.75</v>
          </cell>
          <cell r="H654">
            <v>640</v>
          </cell>
        </row>
        <row r="655">
          <cell r="A655" t="str">
            <v>330606007</v>
          </cell>
          <cell r="B655" t="str">
            <v>悬雍垂缩短术</v>
          </cell>
        </row>
        <row r="655">
          <cell r="E655" t="str">
            <v>次</v>
          </cell>
          <cell r="F655">
            <v>798</v>
          </cell>
          <cell r="G655">
            <v>718.2</v>
          </cell>
          <cell r="H655">
            <v>512</v>
          </cell>
        </row>
        <row r="656">
          <cell r="A656" t="str">
            <v>330606008</v>
          </cell>
          <cell r="B656" t="str">
            <v>悬雍垂腭咽成形术(UPPP) </v>
          </cell>
        </row>
        <row r="656">
          <cell r="E656" t="str">
            <v>次</v>
          </cell>
          <cell r="F656">
            <v>997.5</v>
          </cell>
          <cell r="G656">
            <v>897.75</v>
          </cell>
          <cell r="H656">
            <v>640</v>
          </cell>
          <cell r="I656" t="str">
            <v>激光加收300元</v>
          </cell>
        </row>
        <row r="657">
          <cell r="A657" t="str">
            <v>330606009</v>
          </cell>
          <cell r="B657" t="str">
            <v>唇畸形矫正术</v>
          </cell>
          <cell r="C657" t="str">
            <v>包括厚唇、重唇、薄唇、唇瘢痕、唇弓不齐等；不含唇外翻矫正术</v>
          </cell>
          <cell r="D657" t="str">
            <v>特殊植入材料</v>
          </cell>
          <cell r="E657" t="str">
            <v>次</v>
          </cell>
          <cell r="F657">
            <v>1197</v>
          </cell>
          <cell r="G657">
            <v>1077.3</v>
          </cell>
          <cell r="H657">
            <v>768</v>
          </cell>
        </row>
        <row r="658">
          <cell r="A658" t="str">
            <v>330606010</v>
          </cell>
          <cell r="B658" t="str">
            <v>唇缺损修复术</v>
          </cell>
          <cell r="C658" t="str">
            <v>包括部分或全唇缺损；不含岛状组织瓣切取移转术</v>
          </cell>
        </row>
        <row r="658">
          <cell r="E658" t="str">
            <v>次</v>
          </cell>
          <cell r="F658">
            <v>1396.5</v>
          </cell>
          <cell r="G658">
            <v>1256.85</v>
          </cell>
          <cell r="H658">
            <v>768</v>
          </cell>
        </row>
        <row r="659">
          <cell r="A659" t="str">
            <v>330606011</v>
          </cell>
          <cell r="B659" t="str">
            <v>单侧不完全唇裂修复术       </v>
          </cell>
          <cell r="C659" t="str">
            <v>包括唇裂修复、初期鼻畸形矫治、唇功能性修复、唇正中裂修复</v>
          </cell>
        </row>
        <row r="659">
          <cell r="E659" t="str">
            <v>次</v>
          </cell>
          <cell r="F659">
            <v>1296.75</v>
          </cell>
          <cell r="G659">
            <v>1167.075</v>
          </cell>
          <cell r="H659">
            <v>832</v>
          </cell>
          <cell r="I659" t="str">
            <v>双侧加收360元</v>
          </cell>
        </row>
        <row r="660">
          <cell r="A660" t="str">
            <v>330606012</v>
          </cell>
          <cell r="B660" t="str">
            <v>单侧完全唇裂修复术        </v>
          </cell>
          <cell r="C660" t="str">
            <v>包括唇裂修复、初期鼻畸形矫治、唇功能性修复、唇正中裂修复;不含犁骨瓣修复术</v>
          </cell>
        </row>
        <row r="660">
          <cell r="E660" t="str">
            <v>次</v>
          </cell>
          <cell r="F660">
            <v>1695.75</v>
          </cell>
          <cell r="G660">
            <v>1526.175</v>
          </cell>
          <cell r="H660">
            <v>1088</v>
          </cell>
          <cell r="I660" t="str">
            <v>双侧加收360元</v>
          </cell>
        </row>
        <row r="661">
          <cell r="A661" t="str">
            <v>330606013</v>
          </cell>
          <cell r="B661" t="str">
            <v>犁骨瓣修复术</v>
          </cell>
          <cell r="C661" t="str">
            <v>含犁骨瓣成形及硬腭前部裂隙关闭 </v>
          </cell>
        </row>
        <row r="661">
          <cell r="E661" t="str">
            <v>次</v>
          </cell>
          <cell r="F661">
            <v>698.25</v>
          </cell>
          <cell r="G661">
            <v>628.9</v>
          </cell>
          <cell r="H661">
            <v>448</v>
          </cell>
        </row>
        <row r="662">
          <cell r="A662" t="str">
            <v>330606014</v>
          </cell>
          <cell r="B662" t="str">
            <v>Ⅰ°腭裂兰氏修复术</v>
          </cell>
          <cell r="C662" t="str">
            <v>包括悬雍垂裂、软腭裂、隐裂修复术 </v>
          </cell>
        </row>
        <row r="662">
          <cell r="E662" t="str">
            <v>次</v>
          </cell>
          <cell r="F662">
            <v>997.5</v>
          </cell>
          <cell r="G662">
            <v>897.75</v>
          </cell>
          <cell r="H662">
            <v>640</v>
          </cell>
        </row>
        <row r="663">
          <cell r="A663" t="str">
            <v>330606015</v>
          </cell>
          <cell r="B663" t="str">
            <v>II° 腭裂兰氏修复术</v>
          </cell>
          <cell r="C663" t="str">
            <v>包括硬、软腭裂修复术 </v>
          </cell>
        </row>
        <row r="663">
          <cell r="E663" t="str">
            <v>次</v>
          </cell>
          <cell r="F663">
            <v>1097.25</v>
          </cell>
          <cell r="G663">
            <v>987.525</v>
          </cell>
          <cell r="H663">
            <v>704</v>
          </cell>
        </row>
        <row r="664">
          <cell r="A664" t="str">
            <v>330606016</v>
          </cell>
          <cell r="B664" t="str">
            <v>III°腭裂兰氏修复术</v>
          </cell>
          <cell r="C664" t="str">
            <v>包括单侧完全性腭裂修复术、硬腭鼻腔面犁骨瓣修复术</v>
          </cell>
        </row>
        <row r="664">
          <cell r="E664" t="str">
            <v>次</v>
          </cell>
          <cell r="F664">
            <v>1197</v>
          </cell>
          <cell r="G664">
            <v>1077.3</v>
          </cell>
          <cell r="H664">
            <v>768</v>
          </cell>
          <cell r="I664" t="str">
            <v>每加一侧加收360元</v>
          </cell>
        </row>
        <row r="665">
          <cell r="A665" t="str">
            <v>330606017</v>
          </cell>
          <cell r="B665" t="str">
            <v>反向双“Z“腭裂修复术</v>
          </cell>
          <cell r="C665" t="str">
            <v>包括腭裂兰氏修复、软腭延长术 </v>
          </cell>
        </row>
        <row r="665">
          <cell r="E665" t="str">
            <v>次</v>
          </cell>
          <cell r="F665">
            <v>1197</v>
          </cell>
          <cell r="G665">
            <v>1077.3</v>
          </cell>
          <cell r="H665">
            <v>768</v>
          </cell>
          <cell r="I665" t="str">
            <v>每加一侧加收360元</v>
          </cell>
        </row>
        <row r="666">
          <cell r="A666" t="str">
            <v>330606018</v>
          </cell>
          <cell r="B666" t="str">
            <v>单瓣二瓣后退腭裂修复术</v>
          </cell>
          <cell r="C666" t="str">
            <v>包括腭裂兰氏修复、硬腭前部瘘修复术、软腭延长术 </v>
          </cell>
        </row>
        <row r="666">
          <cell r="E666" t="str">
            <v>次</v>
          </cell>
          <cell r="F666">
            <v>1197</v>
          </cell>
          <cell r="G666">
            <v>1077.3</v>
          </cell>
          <cell r="H666">
            <v>768</v>
          </cell>
          <cell r="I666" t="str">
            <v>每加一侧加收360元</v>
          </cell>
        </row>
        <row r="667">
          <cell r="A667" t="str">
            <v>330606019</v>
          </cell>
          <cell r="B667" t="str">
            <v>腭咽环扎腭裂修复术</v>
          </cell>
          <cell r="C667" t="str">
            <v>包括腭裂兰氏修复、腭咽腔缩窄术；不含组织瓣切取移转术</v>
          </cell>
        </row>
        <row r="667">
          <cell r="E667" t="str">
            <v>次</v>
          </cell>
          <cell r="F667">
            <v>1197</v>
          </cell>
          <cell r="G667">
            <v>1077.3</v>
          </cell>
          <cell r="H667">
            <v>768</v>
          </cell>
          <cell r="I667" t="str">
            <v>每加一侧加收360元</v>
          </cell>
        </row>
        <row r="668">
          <cell r="A668" t="str">
            <v>330606020</v>
          </cell>
          <cell r="B668" t="str">
            <v>组织瓣转移腭裂修复术</v>
          </cell>
          <cell r="C668" t="str">
            <v>包括腭粘膜瓣后推，颊肌粘膜瓣转移术</v>
          </cell>
        </row>
        <row r="668">
          <cell r="E668" t="str">
            <v>次</v>
          </cell>
          <cell r="F668">
            <v>1396.5</v>
          </cell>
          <cell r="G668">
            <v>1256.85</v>
          </cell>
          <cell r="H668">
            <v>896</v>
          </cell>
          <cell r="I668" t="str">
            <v>每加一侧加收360元</v>
          </cell>
        </row>
        <row r="669">
          <cell r="A669" t="str">
            <v>330606021</v>
          </cell>
          <cell r="B669" t="str">
            <v>腭咽肌瓣成形术</v>
          </cell>
          <cell r="C669" t="str">
            <v>含腭咽肌瓣制备及腭咽成形；不含腭部裂隙关闭</v>
          </cell>
        </row>
        <row r="669">
          <cell r="E669" t="str">
            <v>次</v>
          </cell>
          <cell r="F669">
            <v>1197</v>
          </cell>
          <cell r="G669">
            <v>1077.3</v>
          </cell>
          <cell r="H669">
            <v>768</v>
          </cell>
        </row>
        <row r="670">
          <cell r="A670" t="str">
            <v>330606022</v>
          </cell>
          <cell r="B670" t="str">
            <v>咽后嵴成形术</v>
          </cell>
        </row>
        <row r="670">
          <cell r="E670" t="str">
            <v>次</v>
          </cell>
          <cell r="F670">
            <v>997.5</v>
          </cell>
          <cell r="G670">
            <v>897.75</v>
          </cell>
          <cell r="H670">
            <v>640</v>
          </cell>
        </row>
        <row r="671">
          <cell r="A671" t="str">
            <v>330606023</v>
          </cell>
          <cell r="B671" t="str">
            <v>咽后壁组织瓣成形术</v>
          </cell>
          <cell r="C671" t="str">
            <v>含咽后壁瓣制备及咽后瓣成形；不含腭部裂隙关闭</v>
          </cell>
        </row>
        <row r="671">
          <cell r="E671" t="str">
            <v>次</v>
          </cell>
          <cell r="F671">
            <v>997.5</v>
          </cell>
          <cell r="G671">
            <v>897.75</v>
          </cell>
          <cell r="H671">
            <v>640</v>
          </cell>
        </row>
        <row r="672">
          <cell r="A672" t="str">
            <v>330606024</v>
          </cell>
          <cell r="B672" t="str">
            <v>牙槽突裂植骨成形术</v>
          </cell>
          <cell r="C672" t="str">
            <v>包括牙槽突成形术，口、鼻腔前庭瘘修补术；不含取骨术</v>
          </cell>
          <cell r="D672" t="str">
            <v>特殊植入材料</v>
          </cell>
          <cell r="E672" t="str">
            <v>次</v>
          </cell>
          <cell r="F672">
            <v>1197</v>
          </cell>
          <cell r="G672">
            <v>1077.3</v>
          </cell>
          <cell r="H672">
            <v>768</v>
          </cell>
        </row>
        <row r="673">
          <cell r="A673" t="str">
            <v>330606025</v>
          </cell>
          <cell r="B673" t="str">
            <v>齿龈成形术</v>
          </cell>
          <cell r="C673" t="str">
            <v>包括游离粘膜移植、游离植皮术；不含游离取皮术或取游离粘膜术</v>
          </cell>
          <cell r="D673" t="str">
            <v>各种人工材料膜</v>
          </cell>
          <cell r="E673" t="str">
            <v>次</v>
          </cell>
          <cell r="F673">
            <v>820.8</v>
          </cell>
          <cell r="G673">
            <v>739.1</v>
          </cell>
          <cell r="H673">
            <v>576</v>
          </cell>
        </row>
        <row r="674">
          <cell r="A674" t="str">
            <v>330606026</v>
          </cell>
          <cell r="B674" t="str">
            <v>口鼻腔前庭瘘修补术</v>
          </cell>
        </row>
        <row r="674">
          <cell r="E674" t="str">
            <v>次</v>
          </cell>
          <cell r="F674">
            <v>897.75</v>
          </cell>
          <cell r="G674">
            <v>808.45</v>
          </cell>
          <cell r="H674">
            <v>576</v>
          </cell>
        </row>
        <row r="675">
          <cell r="A675" t="str">
            <v>330606027</v>
          </cell>
          <cell r="B675" t="str">
            <v>面横裂修复术</v>
          </cell>
          <cell r="C675" t="str">
            <v>含局部或邻位组织瓣制备及面部裂隙关闭，包括面斜裂修复术    </v>
          </cell>
        </row>
        <row r="675">
          <cell r="E675" t="str">
            <v>次</v>
          </cell>
          <cell r="F675">
            <v>1197</v>
          </cell>
          <cell r="G675">
            <v>1077.3</v>
          </cell>
          <cell r="H675">
            <v>768</v>
          </cell>
        </row>
        <row r="676">
          <cell r="A676" t="str">
            <v>330606028</v>
          </cell>
          <cell r="B676" t="str">
            <v>口腔颌面部软组织缺损局部组织瓣修复术</v>
          </cell>
          <cell r="C676" t="str">
            <v>含局部组织瓣制备及修复；包括唇缺损修复、舌再造修复、颊缺损修复、腭缺损修复、口底缺损修复</v>
          </cell>
        </row>
        <row r="676">
          <cell r="E676" t="str">
            <v>次</v>
          </cell>
          <cell r="F676">
            <v>1396.5</v>
          </cell>
          <cell r="G676">
            <v>1256.85</v>
          </cell>
          <cell r="H676">
            <v>896</v>
          </cell>
        </row>
        <row r="677">
          <cell r="A677" t="str">
            <v>330606029</v>
          </cell>
          <cell r="B677" t="str">
            <v>口腔颌面部软组织缺损游离瓣移植修复术</v>
          </cell>
          <cell r="C677" t="str">
            <v>含带血管游离皮瓣制备及修复；包括舌再造修复、颊缺损修复、腭缺损修复、口底缺损修复</v>
          </cell>
        </row>
        <row r="677">
          <cell r="E677" t="str">
            <v>次</v>
          </cell>
          <cell r="F677">
            <v>2327.5</v>
          </cell>
          <cell r="G677">
            <v>2094.75</v>
          </cell>
          <cell r="H677">
            <v>1280</v>
          </cell>
        </row>
        <row r="678">
          <cell r="A678" t="str">
            <v>330606030</v>
          </cell>
          <cell r="B678" t="str">
            <v>口腔颌面部联合缺损带血管游离肌皮骨瓣修复修复术</v>
          </cell>
          <cell r="C678" t="str">
            <v>不含显微吻合</v>
          </cell>
          <cell r="D678" t="str">
            <v>特殊固定材料</v>
          </cell>
          <cell r="E678" t="str">
            <v>次</v>
          </cell>
          <cell r="F678">
            <v>2793</v>
          </cell>
          <cell r="G678">
            <v>2513.7</v>
          </cell>
          <cell r="H678">
            <v>1536</v>
          </cell>
        </row>
        <row r="679">
          <cell r="A679" t="str">
            <v>330606031</v>
          </cell>
          <cell r="B679" t="str">
            <v>口腔颌面部骨缺损游离骨瓣移植修复术</v>
          </cell>
        </row>
        <row r="679">
          <cell r="E679" t="str">
            <v>次</v>
          </cell>
          <cell r="F679">
            <v>2793</v>
          </cell>
          <cell r="G679">
            <v>2513.7</v>
          </cell>
          <cell r="H679">
            <v>1536</v>
          </cell>
        </row>
        <row r="680">
          <cell r="A680" t="str">
            <v>330606032</v>
          </cell>
          <cell r="B680" t="str">
            <v>颜面部软组织不对称局部组织瓣修复畸形矫正术</v>
          </cell>
          <cell r="C680" t="str">
            <v>含局部组织瓣制备及转移</v>
          </cell>
        </row>
        <row r="680">
          <cell r="E680" t="str">
            <v>次</v>
          </cell>
          <cell r="F680">
            <v>2327.5</v>
          </cell>
          <cell r="G680">
            <v>2094.75</v>
          </cell>
          <cell r="H680">
            <v>1280</v>
          </cell>
        </row>
        <row r="681">
          <cell r="A681" t="str">
            <v>330606033</v>
          </cell>
          <cell r="B681" t="str">
            <v>颜面部软组织不对称带血管游离组织瓣修复畸形矫正术</v>
          </cell>
          <cell r="C681" t="str">
            <v>含带血管游离组织瓣制备及移植</v>
          </cell>
        </row>
        <row r="681">
          <cell r="E681" t="str">
            <v>次</v>
          </cell>
          <cell r="F681">
            <v>2793</v>
          </cell>
          <cell r="G681">
            <v>2513.7</v>
          </cell>
          <cell r="H681">
            <v>1536</v>
          </cell>
        </row>
        <row r="682">
          <cell r="A682" t="str">
            <v>330606034</v>
          </cell>
          <cell r="B682" t="str">
            <v>口腔颌面部缺损颞肌筋膜瓣修复术</v>
          </cell>
        </row>
        <row r="682">
          <cell r="D682" t="str">
            <v>特殊支架及固位材料</v>
          </cell>
          <cell r="E682" t="str">
            <v>次</v>
          </cell>
          <cell r="F682">
            <v>1835.4</v>
          </cell>
          <cell r="G682">
            <v>1651.86</v>
          </cell>
          <cell r="H682">
            <v>1177</v>
          </cell>
        </row>
        <row r="683">
          <cell r="A683" t="str">
            <v>330606035</v>
          </cell>
          <cell r="B683" t="str">
            <v>口腔颌面部软组织缺损远位皮瓣修复术</v>
          </cell>
          <cell r="C683" t="str">
            <v>含非手术区远位皮瓣制备及转移</v>
          </cell>
        </row>
        <row r="683">
          <cell r="E683" t="str">
            <v>次</v>
          </cell>
          <cell r="F683">
            <v>1895.25</v>
          </cell>
          <cell r="G683">
            <v>1705.725</v>
          </cell>
          <cell r="H683">
            <v>1216</v>
          </cell>
        </row>
        <row r="684">
          <cell r="A684" t="str">
            <v>330606036</v>
          </cell>
          <cell r="B684" t="str">
            <v>口腔颌面部软组织缺损远位肌皮瓣修复术</v>
          </cell>
          <cell r="C684" t="str">
            <v>含非手术区远位肌皮瓣制备及转移</v>
          </cell>
        </row>
        <row r="684">
          <cell r="E684" t="str">
            <v>次</v>
          </cell>
          <cell r="F684">
            <v>1835.4</v>
          </cell>
          <cell r="G684">
            <v>1651.86</v>
          </cell>
          <cell r="H684">
            <v>1177</v>
          </cell>
        </row>
        <row r="685">
          <cell r="A685" t="str">
            <v>330606037</v>
          </cell>
          <cell r="B685" t="str">
            <v>带蒂皮瓣二期断蒂术</v>
          </cell>
          <cell r="C685" t="str">
            <v>含皮瓣断蒂及创面关闭成形</v>
          </cell>
        </row>
        <row r="685">
          <cell r="E685" t="str">
            <v>次</v>
          </cell>
          <cell r="F685">
            <v>744.8</v>
          </cell>
          <cell r="G685">
            <v>670.7</v>
          </cell>
          <cell r="H685">
            <v>480</v>
          </cell>
        </row>
        <row r="686">
          <cell r="A686" t="str">
            <v>330606038</v>
          </cell>
          <cell r="B686" t="str">
            <v>皮瓣肌皮瓣延迟术</v>
          </cell>
          <cell r="C686" t="str">
            <v>含皮瓣断蒂及创面关闭成形</v>
          </cell>
        </row>
        <row r="686">
          <cell r="E686" t="str">
            <v>次</v>
          </cell>
          <cell r="F686">
            <v>897.75</v>
          </cell>
          <cell r="G686">
            <v>808.45</v>
          </cell>
          <cell r="H686">
            <v>576</v>
          </cell>
        </row>
        <row r="687">
          <cell r="A687" t="str">
            <v>330606039</v>
          </cell>
          <cell r="B687" t="str">
            <v>腭瘘修补术</v>
          </cell>
          <cell r="C687" t="str">
            <v>含邻位粘膜瓣制备及腭瘘修复</v>
          </cell>
          <cell r="D687" t="str">
            <v>人工材料 </v>
          </cell>
          <cell r="E687" t="str">
            <v>次</v>
          </cell>
          <cell r="F687">
            <v>1197</v>
          </cell>
          <cell r="G687">
            <v>1077.3</v>
          </cell>
          <cell r="H687">
            <v>768</v>
          </cell>
        </row>
        <row r="688">
          <cell r="A688" t="str">
            <v>330606040</v>
          </cell>
          <cell r="B688" t="str">
            <v>经颈部茎突过长切除术</v>
          </cell>
        </row>
        <row r="688">
          <cell r="E688" t="str">
            <v>次</v>
          </cell>
          <cell r="F688">
            <v>897.75</v>
          </cell>
          <cell r="G688">
            <v>808.45</v>
          </cell>
          <cell r="H688">
            <v>576</v>
          </cell>
          <cell r="I688" t="str">
            <v>单侧</v>
          </cell>
        </row>
        <row r="689">
          <cell r="A689" t="str">
            <v>330606041</v>
          </cell>
          <cell r="B689" t="str">
            <v>经口茎突过长切除术</v>
          </cell>
          <cell r="C689" t="str">
            <v>含扁桃体切除</v>
          </cell>
        </row>
        <row r="689">
          <cell r="E689" t="str">
            <v>次</v>
          </cell>
          <cell r="F689">
            <v>1197</v>
          </cell>
          <cell r="G689">
            <v>1077.3</v>
          </cell>
          <cell r="H689">
            <v>768</v>
          </cell>
          <cell r="I689" t="str">
            <v>单侧</v>
          </cell>
        </row>
        <row r="690">
          <cell r="A690" t="str">
            <v>330606042</v>
          </cell>
          <cell r="B690" t="str">
            <v>颌间挛缩松解术</v>
          </cell>
          <cell r="C690" t="str">
            <v>含口内外软组织与骨组织粘连松解、咀嚼肌切断术、植皮术等；不含皮瓣制备</v>
          </cell>
        </row>
        <row r="690">
          <cell r="E690" t="str">
            <v>次</v>
          </cell>
          <cell r="F690">
            <v>1296.75</v>
          </cell>
          <cell r="G690">
            <v>1167.075</v>
          </cell>
          <cell r="H690">
            <v>832</v>
          </cell>
        </row>
        <row r="691">
          <cell r="A691" t="str">
            <v>330607</v>
          </cell>
          <cell r="B691" t="str">
            <v>口腔正颌手术</v>
          </cell>
          <cell r="C691" t="str">
            <v>含来复锯；微型骨动力系统；光导纤维</v>
          </cell>
        </row>
        <row r="692">
          <cell r="A692" t="str">
            <v>330607001</v>
          </cell>
          <cell r="B692" t="str">
            <v>上颌雷弗特I型截骨术（Le Fort）　</v>
          </cell>
          <cell r="C692" t="str">
            <v>包括上颌雷弗特（Le Fort） I型分块截骨术、骨内坚固内固定术、植骨术；不含骨切取</v>
          </cell>
          <cell r="D692" t="str">
            <v>特殊材料</v>
          </cell>
          <cell r="E692" t="str">
            <v>单颌</v>
          </cell>
          <cell r="F692">
            <v>2327.5</v>
          </cell>
          <cell r="G692">
            <v>2094.75</v>
          </cell>
          <cell r="H692">
            <v>1280</v>
          </cell>
          <cell r="I692" t="str">
            <v>上颌雷弗特（LeFort）分块截骨术加收735元</v>
          </cell>
        </row>
        <row r="693">
          <cell r="A693" t="str">
            <v>330607002</v>
          </cell>
          <cell r="B693" t="str">
            <v>上颌雷弗特II型截骨术（Le Fort）</v>
          </cell>
          <cell r="C693" t="str">
            <v>包括骨截开、骨内坚固内固定术、植骨术；不含骨切取</v>
          </cell>
          <cell r="D693" t="str">
            <v>特殊材料</v>
          </cell>
          <cell r="E693" t="str">
            <v>单颌</v>
          </cell>
          <cell r="F693">
            <v>3025.75</v>
          </cell>
          <cell r="G693">
            <v>2723.175</v>
          </cell>
          <cell r="H693">
            <v>1664</v>
          </cell>
        </row>
        <row r="694">
          <cell r="A694" t="str">
            <v>330607003</v>
          </cell>
          <cell r="B694" t="str">
            <v>上颌雷弗特III型截骨术（Le Fort）</v>
          </cell>
          <cell r="C694" t="str">
            <v>包括骨截开、骨内坚固内固定术、植骨术；不含骨切取</v>
          </cell>
          <cell r="D694" t="str">
            <v>特殊材料</v>
          </cell>
          <cell r="E694" t="str">
            <v>单颌</v>
          </cell>
          <cell r="F694">
            <v>3930.15</v>
          </cell>
          <cell r="G694">
            <v>3537.135</v>
          </cell>
          <cell r="H694">
            <v>2163</v>
          </cell>
        </row>
        <row r="695">
          <cell r="A695" t="str">
            <v>330607004</v>
          </cell>
          <cell r="B695" t="str">
            <v>上颌牙骨段截骨术</v>
          </cell>
          <cell r="C695" t="str">
            <v>包括上颌前部或后部截骨术、骨内坚固内固定术、植骨术；不含骨切取</v>
          </cell>
          <cell r="D695" t="str">
            <v>特殊材料</v>
          </cell>
          <cell r="E695" t="str">
            <v>单颌</v>
          </cell>
          <cell r="F695">
            <v>1596</v>
          </cell>
          <cell r="G695">
            <v>1436.4</v>
          </cell>
          <cell r="H695">
            <v>1024</v>
          </cell>
        </row>
        <row r="696">
          <cell r="A696" t="str">
            <v>330607005</v>
          </cell>
          <cell r="B696" t="str">
            <v>下颌升支截骨术</v>
          </cell>
          <cell r="C696" t="str">
            <v>包括下颌升支矢状劈开截骨术、口内或口外入路下颌升支垂直截骨术、下颌升支倒L形截骨术、C形截骨术、骨内坚固内固定术；不含骨切取</v>
          </cell>
          <cell r="D696" t="str">
            <v>特殊材料</v>
          </cell>
          <cell r="E696" t="str">
            <v>单颌</v>
          </cell>
          <cell r="F696">
            <v>2560.25</v>
          </cell>
          <cell r="G696">
            <v>2304.225</v>
          </cell>
          <cell r="H696">
            <v>1408</v>
          </cell>
        </row>
        <row r="697">
          <cell r="A697" t="str">
            <v>330607006</v>
          </cell>
          <cell r="B697" t="str">
            <v>下颌体部截骨术</v>
          </cell>
          <cell r="C697" t="str">
            <v>包括下颌体部修整术、去皮质术骨内坚固内固定术、植骨术；不含骨切取</v>
          </cell>
          <cell r="D697" t="str">
            <v>特殊材料</v>
          </cell>
          <cell r="E697" t="str">
            <v>次</v>
          </cell>
          <cell r="F697">
            <v>2327.5</v>
          </cell>
          <cell r="G697">
            <v>2094.75</v>
          </cell>
          <cell r="H697">
            <v>1280</v>
          </cell>
        </row>
        <row r="698">
          <cell r="A698" t="str">
            <v>330607007</v>
          </cell>
          <cell r="B698" t="str">
            <v>下颌根尖下截骨术</v>
          </cell>
          <cell r="C698" t="str">
            <v>包括下颌后部根尖下截骨术、骨内坚固内固定术、植骨术；不含骨切取</v>
          </cell>
          <cell r="D698" t="str">
            <v>特殊材料</v>
          </cell>
          <cell r="E698" t="str">
            <v>次</v>
          </cell>
          <cell r="F698">
            <v>2327.5</v>
          </cell>
          <cell r="G698">
            <v>2094.75</v>
          </cell>
          <cell r="H698">
            <v>1280</v>
          </cell>
        </row>
        <row r="699">
          <cell r="A699" t="str">
            <v>330607008</v>
          </cell>
          <cell r="B699" t="str">
            <v>下颌下缘去骨成形术</v>
          </cell>
        </row>
        <row r="699">
          <cell r="E699" t="str">
            <v>次</v>
          </cell>
          <cell r="F699">
            <v>2327.5</v>
          </cell>
          <cell r="G699">
            <v>2094.75</v>
          </cell>
          <cell r="H699">
            <v>1280</v>
          </cell>
        </row>
        <row r="700">
          <cell r="A700" t="str">
            <v>330607009</v>
          </cell>
          <cell r="B700" t="str">
            <v>下颌骨去骨皮质术</v>
          </cell>
        </row>
        <row r="700">
          <cell r="E700" t="str">
            <v>次</v>
          </cell>
          <cell r="F700">
            <v>2327.5</v>
          </cell>
          <cell r="G700">
            <v>2094.75</v>
          </cell>
          <cell r="H700">
            <v>1280</v>
          </cell>
        </row>
        <row r="701">
          <cell r="A701" t="str">
            <v>330607010</v>
          </cell>
          <cell r="B701" t="str">
            <v>下颌角嚼肌肥大畸形矫正术</v>
          </cell>
          <cell r="C701" t="str">
            <v>包括：1．下颌角的三角形去骨术或改良下颌升支矢状劈开去骨术；2．嚼肌部分切除术</v>
          </cell>
        </row>
        <row r="701">
          <cell r="E701" t="str">
            <v>单侧</v>
          </cell>
          <cell r="F701">
            <v>2560.25</v>
          </cell>
          <cell r="G701">
            <v>2304.225</v>
          </cell>
          <cell r="H701">
            <v>1408</v>
          </cell>
        </row>
        <row r="702">
          <cell r="A702" t="str">
            <v>330607011</v>
          </cell>
          <cell r="B702" t="str">
            <v>水平截骨颏成形术</v>
          </cell>
          <cell r="C702" t="str">
            <v>包括各种不同改良的颏部截骨术、骨内坚固内固定术、植骨术；不含骨切取</v>
          </cell>
          <cell r="D702" t="str">
            <v>特殊材料</v>
          </cell>
          <cell r="E702" t="str">
            <v>次</v>
          </cell>
          <cell r="F702">
            <v>1795.5</v>
          </cell>
          <cell r="G702">
            <v>1615.95</v>
          </cell>
          <cell r="H702">
            <v>1152</v>
          </cell>
        </row>
        <row r="703">
          <cell r="A703" t="str">
            <v>330607012</v>
          </cell>
          <cell r="B703" t="str">
            <v>颏部截骨前徙舌骨悬吊术</v>
          </cell>
          <cell r="C703" t="str">
            <v>包括颏部各种类型的截骨前徙、舌骨下肌群切断、舌骨阔筋膜悬吊术、骨内坚固内固定术、植骨术；不含骨切取、取阔筋膜术</v>
          </cell>
          <cell r="D703" t="str">
            <v>特殊材料</v>
          </cell>
          <cell r="E703" t="str">
            <v>次</v>
          </cell>
          <cell r="F703">
            <v>1496.25</v>
          </cell>
          <cell r="G703">
            <v>1346.625</v>
          </cell>
          <cell r="H703">
            <v>960</v>
          </cell>
        </row>
        <row r="704">
          <cell r="A704" t="str">
            <v>330607013</v>
          </cell>
          <cell r="B704" t="str">
            <v>颌骨延长骨生成术</v>
          </cell>
          <cell r="C704" t="str">
            <v>包括上下颌骨各部分截骨、骨延长器置入术</v>
          </cell>
          <cell r="D704" t="str">
            <v>骨延长器及其他特殊材料</v>
          </cell>
          <cell r="E704" t="str">
            <v>每个部位</v>
          </cell>
          <cell r="F704">
            <v>2068.15</v>
          </cell>
          <cell r="G704">
            <v>1861.335</v>
          </cell>
          <cell r="H704">
            <v>1139</v>
          </cell>
          <cell r="I704" t="str">
            <v>骨延长器置入后的加力加收1225元</v>
          </cell>
        </row>
        <row r="705">
          <cell r="A705" t="str">
            <v>330607014</v>
          </cell>
          <cell r="B705" t="str">
            <v>颧骨颧弓成型术</v>
          </cell>
          <cell r="C705" t="str">
            <v>包括矫正颧骨颧弓过宽或过窄畸形的截骨、骨内坚固内固定术、植骨术；不含骨切取</v>
          </cell>
          <cell r="D705" t="str">
            <v>特殊材料</v>
          </cell>
          <cell r="E705" t="str">
            <v>单侧</v>
          </cell>
          <cell r="F705">
            <v>1496.25</v>
          </cell>
          <cell r="G705">
            <v>1346.625</v>
          </cell>
          <cell r="H705">
            <v>960</v>
          </cell>
        </row>
        <row r="706">
          <cell r="A706" t="str">
            <v>330607015</v>
          </cell>
          <cell r="B706" t="str">
            <v>颞下颌关节盘手术</v>
          </cell>
          <cell r="C706" t="str">
            <v>包括颞下颌关节盘摘除术、颞下颌关节盘复位固定术、颞肌瓣或其他生物性材料植入修复术等；不含颞肌瓣制备</v>
          </cell>
          <cell r="D706" t="str">
            <v>特殊缝线、生物性材料</v>
          </cell>
          <cell r="E706" t="str">
            <v>单侧</v>
          </cell>
          <cell r="F706">
            <v>1496.25</v>
          </cell>
          <cell r="G706">
            <v>1346.625</v>
          </cell>
          <cell r="H706">
            <v>960</v>
          </cell>
        </row>
        <row r="707">
          <cell r="A707" t="str">
            <v>330607016</v>
          </cell>
          <cell r="B707" t="str">
            <v>髁状突高位切除术</v>
          </cell>
          <cell r="C707" t="str">
            <v>包括髁状突高位切除术或髁状突关节面磨光术</v>
          </cell>
          <cell r="D707" t="str">
            <v>特殊缝线</v>
          </cell>
          <cell r="E707" t="str">
            <v>单侧</v>
          </cell>
          <cell r="F707">
            <v>798</v>
          </cell>
          <cell r="G707">
            <v>718.2</v>
          </cell>
          <cell r="H707">
            <v>512</v>
          </cell>
        </row>
        <row r="708">
          <cell r="A708" t="str">
            <v>330607017</v>
          </cell>
          <cell r="B708" t="str">
            <v>颞下颌关节成形术</v>
          </cell>
          <cell r="C708" t="str">
            <v>包括骨球截除术、喙突截除术、植骨床制备术、骨及代用品植入术；不含骨切取及颌间结扎术</v>
          </cell>
          <cell r="D708" t="str">
            <v>骨代用品及特殊材料</v>
          </cell>
          <cell r="E708" t="str">
            <v>单侧</v>
          </cell>
          <cell r="F708">
            <v>1496.25</v>
          </cell>
          <cell r="G708">
            <v>1346.625</v>
          </cell>
          <cell r="H708">
            <v>960</v>
          </cell>
        </row>
        <row r="709">
          <cell r="A709" t="str">
            <v>330608</v>
          </cell>
          <cell r="B709" t="str">
            <v>口腔创伤手术</v>
          </cell>
          <cell r="C709" t="str">
            <v>含微型骨动力系统；来复锯；光导纤维</v>
          </cell>
        </row>
        <row r="710">
          <cell r="A710" t="str">
            <v>330608001</v>
          </cell>
          <cell r="B710" t="str">
            <v>口腔颌面软组织清创术(大)</v>
          </cell>
          <cell r="C710" t="str">
            <v>指伤及两个以上解剖区的多层次复合性或气管损伤的处理；包括浅表异物清除、创面清洗、组织处理、止血、缝合、口腔颌面软组织裂伤缝合；不含植皮和邻位瓣修复、牙外伤和骨折处理、神经导管吻合、器官切除</v>
          </cell>
        </row>
        <row r="710">
          <cell r="E710" t="str">
            <v>次</v>
          </cell>
          <cell r="F710">
            <v>1660</v>
          </cell>
          <cell r="G710">
            <v>1256.85</v>
          </cell>
          <cell r="H710">
            <v>896</v>
          </cell>
        </row>
        <row r="711">
          <cell r="A711" t="str">
            <v>330608002</v>
          </cell>
          <cell r="B711" t="str">
            <v>口腔颌面软组织清创术(中)</v>
          </cell>
          <cell r="C711" t="str">
            <v>指伤及一到两个解剖区的皮肤、粘膜和肌肉等非器官性损伤的处理；包括浅表异物清除、创面清洗、组织处理、止血、缝合、口腔颌面软组织裂伤缝合；不含植皮和邻位瓣修复、牙外伤和骨折处理、神经导管吻合、器官切除</v>
          </cell>
        </row>
        <row r="711">
          <cell r="E711" t="str">
            <v>次</v>
          </cell>
          <cell r="F711">
            <v>1180</v>
          </cell>
          <cell r="G711">
            <v>897.75</v>
          </cell>
          <cell r="H711">
            <v>640</v>
          </cell>
        </row>
        <row r="712">
          <cell r="A712" t="str">
            <v>330608003</v>
          </cell>
          <cell r="B712" t="str">
            <v>口腔颌面软组织清创术(小)</v>
          </cell>
          <cell r="C712" t="str">
            <v>指局限于一个解剖区的表浅损伤的处理；包括浅表异物清除、创面清洗、组织处理、止血、缝合、口腔颌面软组织裂伤缝合；不含植皮和邻位瓣修复、牙外伤和骨折处理、神经导管吻合、器官切除</v>
          </cell>
        </row>
        <row r="712">
          <cell r="E712" t="str">
            <v>次</v>
          </cell>
          <cell r="F712">
            <v>396</v>
          </cell>
          <cell r="G712">
            <v>328.7</v>
          </cell>
          <cell r="H712">
            <v>256</v>
          </cell>
        </row>
        <row r="713">
          <cell r="A713" t="str">
            <v>330608004</v>
          </cell>
          <cell r="B713" t="str">
            <v>颌骨骨折单颌牙弓夹板固定术</v>
          </cell>
          <cell r="C713" t="str">
            <v>含复位</v>
          </cell>
          <cell r="D713" t="str">
            <v>牙弓夹板</v>
          </cell>
          <cell r="E713" t="str">
            <v>单颌</v>
          </cell>
          <cell r="F713">
            <v>342</v>
          </cell>
          <cell r="G713">
            <v>307.8</v>
          </cell>
          <cell r="H713">
            <v>240</v>
          </cell>
        </row>
        <row r="714">
          <cell r="A714" t="str">
            <v>330608005</v>
          </cell>
          <cell r="B714" t="str">
            <v>颌骨骨折颌间固定术</v>
          </cell>
          <cell r="C714" t="str">
            <v>含复位</v>
          </cell>
          <cell r="D714" t="str">
            <v>牙弓夹板</v>
          </cell>
          <cell r="E714" t="str">
            <v>单颌</v>
          </cell>
          <cell r="F714">
            <v>684</v>
          </cell>
          <cell r="G714">
            <v>615.6</v>
          </cell>
          <cell r="H714">
            <v>480</v>
          </cell>
        </row>
        <row r="715">
          <cell r="A715" t="str">
            <v>330608006</v>
          </cell>
          <cell r="B715" t="str">
            <v>颌骨骨折外固定术</v>
          </cell>
          <cell r="C715" t="str">
            <v>包括：1.复位，颌骨骨折悬吊固定术；2.颧骨、颧弓骨折</v>
          </cell>
          <cell r="D715" t="str">
            <v>特殊材料</v>
          </cell>
          <cell r="E715" t="str">
            <v>单颌</v>
          </cell>
          <cell r="F715">
            <v>570</v>
          </cell>
          <cell r="G715">
            <v>513</v>
          </cell>
          <cell r="H715">
            <v>400</v>
          </cell>
        </row>
        <row r="716">
          <cell r="A716" t="str">
            <v>330608007</v>
          </cell>
          <cell r="B716" t="str">
            <v>髁状突陈旧性骨折整复术</v>
          </cell>
          <cell r="C716" t="str">
            <v>含颌间固定；包括髁状突摘除或复位、内固定、升支截骨和关节成形</v>
          </cell>
          <cell r="D716" t="str">
            <v>特殊器械</v>
          </cell>
          <cell r="E716" t="str">
            <v>单侧</v>
          </cell>
          <cell r="F716">
            <v>1496.25</v>
          </cell>
          <cell r="G716">
            <v>1346.625</v>
          </cell>
          <cell r="H716">
            <v>960</v>
          </cell>
        </row>
        <row r="717">
          <cell r="A717" t="str">
            <v>330608008</v>
          </cell>
          <cell r="B717" t="str">
            <v>髁状突骨折切开复位内固定术</v>
          </cell>
          <cell r="C717" t="str">
            <v>含颌间固定</v>
          </cell>
          <cell r="D717" t="str">
            <v>特殊材料</v>
          </cell>
          <cell r="E717" t="str">
            <v>单侧</v>
          </cell>
          <cell r="F717">
            <v>1496.25</v>
          </cell>
          <cell r="G717">
            <v>1346.625</v>
          </cell>
          <cell r="H717">
            <v>960</v>
          </cell>
        </row>
        <row r="718">
          <cell r="A718" t="str">
            <v>330608009</v>
          </cell>
          <cell r="B718" t="str">
            <v>下颌骨骨折切开复位内固定术</v>
          </cell>
          <cell r="C718" t="str">
            <v>包括颌间固定、坚固内固定术</v>
          </cell>
          <cell r="D718" t="str">
            <v>特殊材料</v>
          </cell>
          <cell r="E718" t="str">
            <v>单颌</v>
          </cell>
          <cell r="F718">
            <v>1197</v>
          </cell>
          <cell r="G718">
            <v>1077.3</v>
          </cell>
          <cell r="H718">
            <v>768</v>
          </cell>
        </row>
        <row r="719">
          <cell r="A719" t="str">
            <v>330608010</v>
          </cell>
          <cell r="B719" t="str">
            <v>上颌骨骨折切开复位内固定术</v>
          </cell>
          <cell r="C719" t="str">
            <v>含颌间固定</v>
          </cell>
          <cell r="D719" t="str">
            <v>特殊材料</v>
          </cell>
          <cell r="E719" t="str">
            <v>单颌</v>
          </cell>
          <cell r="F719">
            <v>1197</v>
          </cell>
          <cell r="G719">
            <v>1077.3</v>
          </cell>
          <cell r="H719">
            <v>768</v>
          </cell>
        </row>
        <row r="720">
          <cell r="A720" t="str">
            <v>330608011</v>
          </cell>
          <cell r="B720" t="str">
            <v>颧骨骨折切开复位内固定术</v>
          </cell>
          <cell r="C720" t="str">
            <v>含眶底探查和修复；包括颧弓骨折</v>
          </cell>
          <cell r="D720" t="str">
            <v>特殊材料</v>
          </cell>
          <cell r="E720" t="str">
            <v>单侧</v>
          </cell>
          <cell r="F720">
            <v>1496.25</v>
          </cell>
          <cell r="G720">
            <v>1346.625</v>
          </cell>
          <cell r="H720">
            <v>960</v>
          </cell>
        </row>
        <row r="721">
          <cell r="A721" t="str">
            <v>330608012</v>
          </cell>
          <cell r="B721" t="str">
            <v>颧弓骨折复位术</v>
          </cell>
          <cell r="C721" t="str">
            <v>指间接开放复位</v>
          </cell>
        </row>
        <row r="721">
          <cell r="E721" t="str">
            <v>单侧</v>
          </cell>
          <cell r="F721">
            <v>997.5</v>
          </cell>
          <cell r="G721">
            <v>897.75</v>
          </cell>
          <cell r="H721">
            <v>640</v>
          </cell>
        </row>
        <row r="722">
          <cell r="A722" t="str">
            <v>330608013</v>
          </cell>
          <cell r="B722" t="str">
            <v>颧骨上颌骨复合骨折切开复位内固定术</v>
          </cell>
          <cell r="C722" t="str">
            <v>包括颌间固定；眶底探查和修复；颧弓骨折</v>
          </cell>
        </row>
        <row r="722">
          <cell r="E722" t="str">
            <v>单侧</v>
          </cell>
          <cell r="F722">
            <v>1742.3</v>
          </cell>
          <cell r="G722">
            <v>1568.07</v>
          </cell>
          <cell r="H722">
            <v>960</v>
          </cell>
          <cell r="I722" t="str">
            <v>双侧颧骨或颧弓骨折加收960元</v>
          </cell>
        </row>
        <row r="723">
          <cell r="A723" t="str">
            <v>330608014</v>
          </cell>
          <cell r="B723" t="str">
            <v>眶鼻额区骨折整复术</v>
          </cell>
          <cell r="C723" t="str">
            <v>含内呲韧带和泪器处理</v>
          </cell>
        </row>
        <row r="723">
          <cell r="E723" t="str">
            <v>次</v>
          </cell>
          <cell r="F723">
            <v>1695.75</v>
          </cell>
          <cell r="G723">
            <v>1526.175</v>
          </cell>
          <cell r="H723">
            <v>1088</v>
          </cell>
        </row>
        <row r="724">
          <cell r="A724" t="str">
            <v>330608015</v>
          </cell>
          <cell r="B724" t="str">
            <v>颧骨陈旧性骨折截骨整复术</v>
          </cell>
          <cell r="C724" t="str">
            <v>含眶底探查和修复</v>
          </cell>
        </row>
        <row r="724">
          <cell r="E724" t="str">
            <v>单侧</v>
          </cell>
          <cell r="F724">
            <v>1695.75</v>
          </cell>
          <cell r="G724">
            <v>1526.175</v>
          </cell>
          <cell r="H724">
            <v>1088</v>
          </cell>
        </row>
        <row r="725">
          <cell r="A725" t="str">
            <v>330608016</v>
          </cell>
          <cell r="B725" t="str">
            <v>颧骨陈旧性骨折植骨矫治术</v>
          </cell>
          <cell r="C725" t="str">
            <v>含自体植骨；不含取骨术</v>
          </cell>
        </row>
        <row r="725">
          <cell r="E725" t="str">
            <v>单侧</v>
          </cell>
          <cell r="F725">
            <v>1496.25</v>
          </cell>
          <cell r="G725">
            <v>1346.625</v>
          </cell>
          <cell r="H725">
            <v>960</v>
          </cell>
        </row>
        <row r="726">
          <cell r="A726" t="str">
            <v>330608017</v>
          </cell>
          <cell r="B726" t="str">
            <v>单颌牙弓夹板拆除术</v>
          </cell>
        </row>
        <row r="726">
          <cell r="E726" t="str">
            <v>单颌</v>
          </cell>
          <cell r="F726">
            <v>73.15</v>
          </cell>
          <cell r="G726">
            <v>65.55</v>
          </cell>
          <cell r="H726">
            <v>51</v>
          </cell>
        </row>
        <row r="727">
          <cell r="A727" t="str">
            <v>330608018</v>
          </cell>
          <cell r="B727" t="str">
            <v>颌间固定拆除术</v>
          </cell>
        </row>
        <row r="727">
          <cell r="E727" t="str">
            <v>单颌</v>
          </cell>
          <cell r="F727">
            <v>109.25</v>
          </cell>
          <cell r="G727">
            <v>98.8</v>
          </cell>
          <cell r="H727">
            <v>77</v>
          </cell>
        </row>
        <row r="728">
          <cell r="A728" t="str">
            <v>330608019</v>
          </cell>
          <cell r="B728" t="str">
            <v>骨内固定植入物取出术</v>
          </cell>
        </row>
        <row r="728">
          <cell r="E728" t="str">
            <v>单颌</v>
          </cell>
          <cell r="F728">
            <v>364.8</v>
          </cell>
          <cell r="G728">
            <v>328.7</v>
          </cell>
          <cell r="H728">
            <v>256</v>
          </cell>
        </row>
        <row r="729">
          <cell r="A729" t="str">
            <v>330608020</v>
          </cell>
          <cell r="B729" t="str">
            <v>下颌骨缺损植骨修复术</v>
          </cell>
          <cell r="C729" t="str">
            <v>包括颌间固定和邻位皮瓣修复；自体骨、异体骨、异种骨移植；不含小血管吻合术及骨瓣切取</v>
          </cell>
          <cell r="D729" t="str">
            <v>供骨材料</v>
          </cell>
          <cell r="E729" t="str">
            <v>单颌</v>
          </cell>
          <cell r="F729">
            <v>1496.25</v>
          </cell>
          <cell r="G729">
            <v>1346.625</v>
          </cell>
          <cell r="H729">
            <v>960</v>
          </cell>
        </row>
        <row r="730">
          <cell r="A730" t="str">
            <v>330608021</v>
          </cell>
          <cell r="B730" t="str">
            <v>下颌骨缺损网托碎骨移植术</v>
          </cell>
          <cell r="C730" t="str">
            <v>包括颌间固定和邻位皮瓣修复</v>
          </cell>
          <cell r="D730" t="str">
            <v>金属网材料、供骨材料</v>
          </cell>
          <cell r="E730" t="str">
            <v>单颌</v>
          </cell>
          <cell r="F730">
            <v>1695.75</v>
          </cell>
          <cell r="G730">
            <v>1526.175</v>
          </cell>
          <cell r="H730">
            <v>1088</v>
          </cell>
        </row>
        <row r="731">
          <cell r="A731" t="str">
            <v>330608022</v>
          </cell>
          <cell r="B731" t="str">
            <v>下颌骨缺损带蒂骨移植术</v>
          </cell>
          <cell r="C731" t="str">
            <v>包括颌间固定和邻位皮瓣修复；不含取骨及制备术</v>
          </cell>
        </row>
        <row r="731">
          <cell r="E731" t="str">
            <v>单颌</v>
          </cell>
          <cell r="F731">
            <v>1695.75</v>
          </cell>
          <cell r="G731">
            <v>1526.175</v>
          </cell>
          <cell r="H731">
            <v>1088</v>
          </cell>
        </row>
        <row r="732">
          <cell r="A732" t="str">
            <v>330608023</v>
          </cell>
          <cell r="B732" t="str">
            <v>下颌骨缺损带血管蒂游离复合瓣移植术</v>
          </cell>
          <cell r="C732" t="str">
            <v>包括颌间固定和邻位皮瓣修复；不含组织瓣制备术</v>
          </cell>
        </row>
        <row r="732">
          <cell r="E732" t="str">
            <v>单颌</v>
          </cell>
          <cell r="F732">
            <v>2560.25</v>
          </cell>
          <cell r="G732">
            <v>2304.225</v>
          </cell>
          <cell r="H732">
            <v>1408</v>
          </cell>
        </row>
        <row r="733">
          <cell r="A733" t="str">
            <v>330608024</v>
          </cell>
          <cell r="B733" t="str">
            <v>下颌骨缺损钛板重建术</v>
          </cell>
          <cell r="C733" t="str">
            <v>包括颌间固定和邻位皮瓣修复</v>
          </cell>
          <cell r="D733" t="str">
            <v>重建代用品</v>
          </cell>
          <cell r="E733" t="str">
            <v>单颌</v>
          </cell>
          <cell r="F733">
            <v>1197</v>
          </cell>
          <cell r="G733">
            <v>1077.3</v>
          </cell>
          <cell r="H733">
            <v>768</v>
          </cell>
        </row>
        <row r="734">
          <cell r="A734" t="str">
            <v>330608025</v>
          </cell>
          <cell r="B734" t="str">
            <v>下颌骨陈旧性骨折整复术</v>
          </cell>
          <cell r="C734" t="str">
            <v>含再骨折复位、局部截骨复位；包括颌间固定、骨间固定和邻位瓣修复；不含植骨及软组织缺损修复术</v>
          </cell>
        </row>
        <row r="734">
          <cell r="E734" t="str">
            <v>单颌</v>
          </cell>
          <cell r="F734">
            <v>1197</v>
          </cell>
          <cell r="G734">
            <v>1077.3</v>
          </cell>
          <cell r="H734">
            <v>768</v>
          </cell>
        </row>
        <row r="735">
          <cell r="A735" t="str">
            <v>330608026</v>
          </cell>
          <cell r="B735" t="str">
            <v>上颌骨缺损植骨修复术</v>
          </cell>
          <cell r="C735" t="str">
            <v>包括颌间固定和邻位皮瓣修复，自体骨、异体骨、异种骨移植</v>
          </cell>
          <cell r="D735" t="str">
            <v>供骨材料</v>
          </cell>
          <cell r="E735" t="str">
            <v>单颌</v>
          </cell>
          <cell r="F735">
            <v>1197</v>
          </cell>
          <cell r="G735">
            <v>1077.3</v>
          </cell>
          <cell r="H735">
            <v>768</v>
          </cell>
        </row>
        <row r="736">
          <cell r="A736" t="str">
            <v>330608027</v>
          </cell>
          <cell r="B736" t="str">
            <v>上颌骨陈旧性骨折整复术</v>
          </cell>
          <cell r="C736" t="str">
            <v>含再骨折复位（Lefort 分型截骨或分块截骨复位）；包括手术复位、颌间固定骨间固定和邻位瓣修复</v>
          </cell>
        </row>
        <row r="736">
          <cell r="E736" t="str">
            <v>单颌</v>
          </cell>
          <cell r="F736">
            <v>1775.55</v>
          </cell>
          <cell r="G736">
            <v>1597.995</v>
          </cell>
          <cell r="H736">
            <v>1139</v>
          </cell>
        </row>
        <row r="737">
          <cell r="A737" t="str">
            <v>330608028</v>
          </cell>
          <cell r="B737" t="str">
            <v>上颌骨缺损网托碎骨移植术</v>
          </cell>
          <cell r="C737" t="str">
            <v>包括颌间固定和邻位皮瓣修复</v>
          </cell>
          <cell r="D737" t="str">
            <v>金属网材料、供骨材料</v>
          </cell>
          <cell r="E737" t="str">
            <v>单颌</v>
          </cell>
          <cell r="F737">
            <v>1775.55</v>
          </cell>
          <cell r="G737">
            <v>1597.995</v>
          </cell>
          <cell r="H737">
            <v>1139</v>
          </cell>
        </row>
        <row r="738">
          <cell r="A738" t="str">
            <v>330608029</v>
          </cell>
          <cell r="B738" t="str">
            <v>上颌骨缺损带蒂骨移植术</v>
          </cell>
          <cell r="C738" t="str">
            <v>包括颌间固定和邻位皮瓣修复；不含带蒂骨制取</v>
          </cell>
        </row>
        <row r="738">
          <cell r="E738" t="str">
            <v>单颌</v>
          </cell>
          <cell r="F738">
            <v>1695.75</v>
          </cell>
          <cell r="G738">
            <v>1526.175</v>
          </cell>
          <cell r="H738">
            <v>1088</v>
          </cell>
        </row>
        <row r="739">
          <cell r="A739" t="str">
            <v>330609</v>
          </cell>
          <cell r="B739" t="str">
            <v>口腔种植手术</v>
          </cell>
        </row>
        <row r="739">
          <cell r="D739" t="str">
            <v>人工骨及骨代用品</v>
          </cell>
        </row>
        <row r="740">
          <cell r="A740" t="str">
            <v>330609001</v>
          </cell>
          <cell r="B740" t="str">
            <v>牙种植体植入术</v>
          </cell>
          <cell r="C740" t="str">
            <v> </v>
          </cell>
          <cell r="D740" t="str">
            <v>种植体</v>
          </cell>
          <cell r="E740" t="str">
            <v>次</v>
          </cell>
          <cell r="F740" t="str">
            <v>价格放开</v>
          </cell>
        </row>
        <row r="740">
          <cell r="I740" t="str">
            <v>按照《关于规范口腔种植医疗服务项目及价格的通知》（泰医保发〔2023〕18号）文件要求，该项目已停用</v>
          </cell>
          <cell r="J740" t="str">
            <v>按照泰价费发﹝2016﹞10号文价格放开</v>
          </cell>
        </row>
        <row r="741">
          <cell r="A741" t="str">
            <v>330609002</v>
          </cell>
          <cell r="B741" t="str">
            <v>上颌窦底提升术</v>
          </cell>
          <cell r="C741" t="str">
            <v>含取骨、植骨</v>
          </cell>
        </row>
        <row r="741">
          <cell r="E741" t="str">
            <v>次</v>
          </cell>
          <cell r="F741">
            <v>997.5</v>
          </cell>
          <cell r="G741">
            <v>897.75</v>
          </cell>
          <cell r="H741">
            <v>640</v>
          </cell>
          <cell r="I741" t="str">
            <v>按照《关于规范口腔种植医疗服务项目及价格的通知》（泰医保发〔2023〕18号）文件要求，该项目已停用</v>
          </cell>
        </row>
        <row r="742">
          <cell r="A742" t="str">
            <v>330609003</v>
          </cell>
          <cell r="B742" t="str">
            <v>下齿槽神经移位术</v>
          </cell>
          <cell r="C742" t="str">
            <v> </v>
          </cell>
        </row>
        <row r="742">
          <cell r="E742" t="str">
            <v>次</v>
          </cell>
          <cell r="F742">
            <v>897.75</v>
          </cell>
          <cell r="G742">
            <v>808.45</v>
          </cell>
          <cell r="H742">
            <v>576</v>
          </cell>
        </row>
        <row r="743">
          <cell r="A743" t="str">
            <v>330609004</v>
          </cell>
          <cell r="B743" t="str">
            <v>骨劈开术</v>
          </cell>
          <cell r="C743" t="str">
            <v>含牙槽骨劈开</v>
          </cell>
          <cell r="D743" t="str">
            <v> </v>
          </cell>
          <cell r="E743" t="str">
            <v>次</v>
          </cell>
          <cell r="F743">
            <v>729.6</v>
          </cell>
          <cell r="G743">
            <v>656.45</v>
          </cell>
          <cell r="H743">
            <v>512</v>
          </cell>
          <cell r="I743" t="str">
            <v>按照《关于规范口腔种植医疗服务项目及价格的通知》（泰医保发〔2023〕18号）文件要求，该项目已停用</v>
          </cell>
        </row>
        <row r="744">
          <cell r="A744" t="str">
            <v>330609005</v>
          </cell>
          <cell r="B744" t="str">
            <v>游离骨移植颌骨重建术</v>
          </cell>
          <cell r="C744" t="str">
            <v>含取骨、植骨、骨坚固内固定</v>
          </cell>
          <cell r="D744" t="str">
            <v>固定用钛板及钛螺钉</v>
          </cell>
          <cell r="E744" t="str">
            <v>次</v>
          </cell>
          <cell r="F744">
            <v>1695.75</v>
          </cell>
          <cell r="G744">
            <v>1526.175</v>
          </cell>
          <cell r="H744">
            <v>1088</v>
          </cell>
          <cell r="I744" t="str">
            <v>按照《关于规范口腔种植医疗服务项目及价格的通知》（泰医保发〔2023〕18号）文件要求，该项目已停用</v>
          </cell>
        </row>
        <row r="745">
          <cell r="A745" t="str">
            <v>330609006</v>
          </cell>
          <cell r="B745" t="str">
            <v>带血管游离骨移植颌骨重建术</v>
          </cell>
          <cell r="C745" t="str">
            <v>含取骨、植骨、血管吻合、骨坚固内固定</v>
          </cell>
          <cell r="D745" t="str">
            <v>特殊吻合线</v>
          </cell>
          <cell r="E745" t="str">
            <v>次</v>
          </cell>
          <cell r="F745">
            <v>2533.65</v>
          </cell>
          <cell r="G745">
            <v>2280.285</v>
          </cell>
          <cell r="H745">
            <v>1395</v>
          </cell>
          <cell r="I745" t="str">
            <v>按照《关于规范口腔种植医疗服务项目及价格的通知》（泰医保发〔2023〕18号）文件要求，该项目已停用</v>
          </cell>
        </row>
        <row r="746">
          <cell r="A746" t="str">
            <v>330609007</v>
          </cell>
          <cell r="B746" t="str">
            <v>缺牙区游离骨移植术</v>
          </cell>
          <cell r="C746" t="str">
            <v>含取骨术、植骨术；包括外置法、内置法、夹层法 </v>
          </cell>
        </row>
        <row r="746">
          <cell r="E746" t="str">
            <v>次</v>
          </cell>
          <cell r="F746">
            <v>1496.25</v>
          </cell>
          <cell r="G746">
            <v>1346.625</v>
          </cell>
          <cell r="H746">
            <v>960</v>
          </cell>
          <cell r="I746" t="str">
            <v>按照《关于规范口腔种植医疗服务项目及价格的通知》（泰医保发〔2023〕18号）文件要求，该项目已停用</v>
          </cell>
        </row>
        <row r="747">
          <cell r="A747" t="str">
            <v>330609008</v>
          </cell>
          <cell r="B747" t="str">
            <v>引导骨组织再生术</v>
          </cell>
        </row>
        <row r="747">
          <cell r="D747" t="str">
            <v>生物膜、固定钉</v>
          </cell>
          <cell r="E747" t="str">
            <v>次</v>
          </cell>
          <cell r="F747" t="str">
            <v>价格放开</v>
          </cell>
        </row>
        <row r="747">
          <cell r="I747" t="str">
            <v>按照《关于规范口腔种植医疗服务项目及价格的通知》（泰医保发〔2023〕18号）文件要求，该项目已停用</v>
          </cell>
          <cell r="J747" t="str">
            <v>按照泰价费发﹝2016﹞10号文价格放开</v>
          </cell>
        </row>
        <row r="748">
          <cell r="A748" t="str">
            <v>330609009</v>
          </cell>
          <cell r="B748" t="str">
            <v>颜面器官缺损种植体植入术</v>
          </cell>
          <cell r="C748" t="str">
            <v>包括外耳或鼻或眼缺损或颌面缺损的种植体植入</v>
          </cell>
          <cell r="D748" t="str">
            <v>特殊种植体</v>
          </cell>
          <cell r="E748" t="str">
            <v>次</v>
          </cell>
          <cell r="F748">
            <v>1795.5</v>
          </cell>
          <cell r="G748">
            <v>1615.95</v>
          </cell>
          <cell r="H748">
            <v>1152</v>
          </cell>
        </row>
        <row r="749">
          <cell r="A749" t="str">
            <v>330609010</v>
          </cell>
          <cell r="B749" t="str">
            <v>种植体二期手术</v>
          </cell>
          <cell r="C749" t="str">
            <v>含牙乳头形成及附着龈增宽；不含软组织移植术</v>
          </cell>
          <cell r="D749" t="str">
            <v>基台</v>
          </cell>
          <cell r="E749" t="str">
            <v>次</v>
          </cell>
          <cell r="F749">
            <v>798</v>
          </cell>
          <cell r="G749">
            <v>718.2</v>
          </cell>
          <cell r="H749">
            <v>512</v>
          </cell>
          <cell r="I749" t="str">
            <v>按照《关于规范口腔种植医疗服务项目及价格的通知》（泰医保发〔2023〕18号）文件要求，该项目已停用</v>
          </cell>
        </row>
        <row r="750">
          <cell r="A750" t="str">
            <v>330609011</v>
          </cell>
          <cell r="B750" t="str">
            <v>种植体取出术</v>
          </cell>
          <cell r="C750" t="str">
            <v>指失败种植体、折断种植体及位置、方向不好无法修复的种植体的取出</v>
          </cell>
        </row>
        <row r="750">
          <cell r="E750" t="str">
            <v>次</v>
          </cell>
          <cell r="F750">
            <v>273.6</v>
          </cell>
          <cell r="G750">
            <v>246.05</v>
          </cell>
          <cell r="H750">
            <v>192</v>
          </cell>
          <cell r="I750" t="str">
            <v>按照《关于规范口腔种植医疗服务项目及价格的通知》（泰医保发〔2023〕18号）文件要求，该项目已停用</v>
          </cell>
        </row>
        <row r="751">
          <cell r="A751" t="str">
            <v>330609012</v>
          </cell>
          <cell r="B751" t="str">
            <v>骨挤压术</v>
          </cell>
          <cell r="C751" t="str">
            <v>指用于上颌骨骨质疏松</v>
          </cell>
        </row>
        <row r="751">
          <cell r="E751" t="str">
            <v>次</v>
          </cell>
          <cell r="F751">
            <v>798</v>
          </cell>
          <cell r="G751">
            <v>718.2</v>
          </cell>
          <cell r="H751">
            <v>512</v>
          </cell>
          <cell r="I751" t="str">
            <v>按照《关于规范口腔种植医疗服务项目及价格的通知》（泰医保发〔2023〕18号）文件要求，该项目已停用</v>
          </cell>
        </row>
        <row r="752">
          <cell r="A752" t="str">
            <v>330609013</v>
          </cell>
          <cell r="B752" t="str">
            <v>种植体周软组织成形术</v>
          </cell>
        </row>
        <row r="752">
          <cell r="E752" t="str">
            <v>次</v>
          </cell>
          <cell r="F752">
            <v>729.6</v>
          </cell>
          <cell r="G752">
            <v>656.45</v>
          </cell>
          <cell r="H752">
            <v>512</v>
          </cell>
          <cell r="I752" t="str">
            <v>按照《关于规范口腔种植医疗服务项目及价格的通知》（泰医保发〔2023〕18号）文件要求，该项目已停用</v>
          </cell>
        </row>
        <row r="753">
          <cell r="A753" t="str">
            <v>330610</v>
          </cell>
          <cell r="B753" t="str">
            <v>扁桃体和腺样体手术</v>
          </cell>
        </row>
        <row r="754">
          <cell r="A754" t="str">
            <v>330610001</v>
          </cell>
          <cell r="B754" t="str">
            <v>扁桃体切除术</v>
          </cell>
          <cell r="C754" t="str">
            <v>包括残体切除、挤切</v>
          </cell>
        </row>
        <row r="754">
          <cell r="E754" t="str">
            <v>次</v>
          </cell>
          <cell r="F754">
            <v>491</v>
          </cell>
          <cell r="G754">
            <v>442</v>
          </cell>
          <cell r="H754">
            <v>345</v>
          </cell>
          <cell r="I754" t="str">
            <v>单侧</v>
          </cell>
        </row>
        <row r="755">
          <cell r="A755" t="str">
            <v>330610002</v>
          </cell>
          <cell r="B755" t="str">
            <v>腺样体刮除术</v>
          </cell>
        </row>
        <row r="755">
          <cell r="E755" t="str">
            <v>次</v>
          </cell>
          <cell r="F755">
            <v>628</v>
          </cell>
          <cell r="G755">
            <v>523</v>
          </cell>
          <cell r="H755">
            <v>345</v>
          </cell>
        </row>
        <row r="756">
          <cell r="A756" t="str">
            <v>330610003</v>
          </cell>
          <cell r="B756" t="str">
            <v>舌扁桃体切除术</v>
          </cell>
        </row>
        <row r="756">
          <cell r="E756" t="str">
            <v>次</v>
          </cell>
          <cell r="F756">
            <v>728</v>
          </cell>
          <cell r="G756">
            <v>655</v>
          </cell>
          <cell r="H756">
            <v>512</v>
          </cell>
        </row>
        <row r="757">
          <cell r="A757" t="str">
            <v>330610004</v>
          </cell>
          <cell r="B757" t="str">
            <v>扁桃体周围脓肿切开引流术</v>
          </cell>
        </row>
        <row r="757">
          <cell r="E757" t="str">
            <v>次</v>
          </cell>
          <cell r="F757">
            <v>192</v>
          </cell>
          <cell r="G757">
            <v>173</v>
          </cell>
          <cell r="H757">
            <v>128</v>
          </cell>
        </row>
        <row r="758">
          <cell r="A758" t="str">
            <v>330611</v>
          </cell>
          <cell r="B758" t="str">
            <v>咽部手术</v>
          </cell>
        </row>
        <row r="759">
          <cell r="A759" t="str">
            <v>330611001</v>
          </cell>
          <cell r="B759" t="str">
            <v>咽后壁脓肿切开引流术</v>
          </cell>
        </row>
        <row r="759">
          <cell r="E759" t="str">
            <v>次</v>
          </cell>
          <cell r="F759">
            <v>364</v>
          </cell>
          <cell r="G759">
            <v>328</v>
          </cell>
          <cell r="H759">
            <v>256</v>
          </cell>
        </row>
        <row r="760">
          <cell r="A760" t="str">
            <v>330611002</v>
          </cell>
          <cell r="B760" t="str">
            <v>经颈侧进路鼻咽肿瘤切除术</v>
          </cell>
        </row>
        <row r="760">
          <cell r="E760" t="str">
            <v>次</v>
          </cell>
          <cell r="F760">
            <v>1575</v>
          </cell>
          <cell r="G760">
            <v>1417.5</v>
          </cell>
          <cell r="H760">
            <v>960</v>
          </cell>
        </row>
        <row r="761">
          <cell r="A761" t="str">
            <v>330611003</v>
          </cell>
          <cell r="B761" t="str">
            <v>经硬腭进路鼻咽肿瘤切除术</v>
          </cell>
        </row>
        <row r="761">
          <cell r="E761" t="str">
            <v>次</v>
          </cell>
          <cell r="F761">
            <v>1743</v>
          </cell>
          <cell r="G761">
            <v>1568.7</v>
          </cell>
          <cell r="H761">
            <v>1062</v>
          </cell>
        </row>
        <row r="762">
          <cell r="A762" t="str">
            <v>330611004</v>
          </cell>
          <cell r="B762" t="str">
            <v>经硬腭进路鼻咽狭窄闭锁切开成形术</v>
          </cell>
          <cell r="C762" t="str">
            <v>不含其他部位取材</v>
          </cell>
        </row>
        <row r="762">
          <cell r="E762" t="str">
            <v>次</v>
          </cell>
          <cell r="F762">
            <v>1869</v>
          </cell>
          <cell r="G762">
            <v>1682.1</v>
          </cell>
          <cell r="H762">
            <v>1139</v>
          </cell>
        </row>
        <row r="763">
          <cell r="A763" t="str">
            <v>330611005</v>
          </cell>
          <cell r="B763" t="str">
            <v>颈侧切开下咽肿瘤切除术</v>
          </cell>
          <cell r="C763" t="str">
            <v>包括下咽癌切除+游离空肠下咽修复术</v>
          </cell>
        </row>
        <row r="763">
          <cell r="E763" t="str">
            <v>次</v>
          </cell>
          <cell r="F763">
            <v>3675</v>
          </cell>
          <cell r="G763">
            <v>3307.5</v>
          </cell>
          <cell r="H763">
            <v>1920</v>
          </cell>
        </row>
        <row r="764">
          <cell r="A764" t="str">
            <v>330611006</v>
          </cell>
          <cell r="B764" t="str">
            <v>颈外进路咽旁间隙肿物摘除术</v>
          </cell>
        </row>
        <row r="764">
          <cell r="E764" t="str">
            <v>次</v>
          </cell>
          <cell r="F764">
            <v>1869</v>
          </cell>
          <cell r="G764">
            <v>1682.1</v>
          </cell>
          <cell r="H764">
            <v>1139</v>
          </cell>
        </row>
        <row r="765">
          <cell r="A765" t="str">
            <v>330611007</v>
          </cell>
          <cell r="B765" t="str">
            <v>颈侧径路咽食管肿瘤切除术</v>
          </cell>
        </row>
        <row r="765">
          <cell r="E765" t="str">
            <v>次</v>
          </cell>
          <cell r="F765">
            <v>2695</v>
          </cell>
          <cell r="G765">
            <v>2425.5</v>
          </cell>
          <cell r="H765">
            <v>1408</v>
          </cell>
        </row>
        <row r="766">
          <cell r="A766" t="str">
            <v>330611008</v>
          </cell>
          <cell r="B766" t="str">
            <v>咽瘘皮瓣修复术</v>
          </cell>
        </row>
        <row r="766">
          <cell r="E766" t="str">
            <v>次</v>
          </cell>
          <cell r="F766">
            <v>1575</v>
          </cell>
          <cell r="G766">
            <v>1417.5</v>
          </cell>
          <cell r="H766">
            <v>960</v>
          </cell>
        </row>
        <row r="767">
          <cell r="A767" t="str">
            <v>330611009</v>
          </cell>
          <cell r="B767" t="str">
            <v>侧颅底切除术</v>
          </cell>
        </row>
        <row r="767">
          <cell r="E767" t="str">
            <v>次</v>
          </cell>
          <cell r="F767">
            <v>3675</v>
          </cell>
          <cell r="G767">
            <v>3307.5</v>
          </cell>
          <cell r="H767">
            <v>1920</v>
          </cell>
        </row>
        <row r="768">
          <cell r="A768" t="str">
            <v>3307</v>
          </cell>
          <cell r="B768" t="str">
            <v>7．呼吸系统手术</v>
          </cell>
        </row>
        <row r="769">
          <cell r="A769" t="str">
            <v>330701</v>
          </cell>
          <cell r="B769" t="str">
            <v>喉及气管手术</v>
          </cell>
        </row>
        <row r="769">
          <cell r="I769" t="str">
            <v>纤维喉镜加收144元，电子镜加收144元</v>
          </cell>
        </row>
        <row r="770">
          <cell r="A770" t="str">
            <v>330701001</v>
          </cell>
          <cell r="B770" t="str">
            <v>经直达喉镜喉肿物摘除术</v>
          </cell>
          <cell r="C770" t="str">
            <v>包括活检术，咽喉异物取出术，药物注射术</v>
          </cell>
        </row>
        <row r="770">
          <cell r="E770" t="str">
            <v>次</v>
          </cell>
          <cell r="F770">
            <v>1030</v>
          </cell>
          <cell r="G770">
            <v>848</v>
          </cell>
          <cell r="H770">
            <v>448</v>
          </cell>
        </row>
        <row r="770">
          <cell r="J770" t="str">
            <v>泰医保发〔2021〕14号</v>
          </cell>
        </row>
        <row r="771">
          <cell r="A771" t="str">
            <v>330701002</v>
          </cell>
          <cell r="B771" t="str">
            <v>颈侧切开喉部肿瘤切除术</v>
          </cell>
        </row>
        <row r="771">
          <cell r="E771" t="str">
            <v>次</v>
          </cell>
          <cell r="F771">
            <v>1575</v>
          </cell>
          <cell r="G771">
            <v>1417.5</v>
          </cell>
          <cell r="H771">
            <v>960</v>
          </cell>
        </row>
        <row r="772">
          <cell r="A772" t="str">
            <v>330701003</v>
          </cell>
          <cell r="B772" t="str">
            <v>环甲膜穿刺术</v>
          </cell>
          <cell r="C772" t="str">
            <v>含环甲膜置管和注药</v>
          </cell>
        </row>
        <row r="772">
          <cell r="E772" t="str">
            <v>次</v>
          </cell>
          <cell r="F772">
            <v>35</v>
          </cell>
          <cell r="G772">
            <v>30</v>
          </cell>
          <cell r="H772">
            <v>19</v>
          </cell>
        </row>
        <row r="773">
          <cell r="A773" t="str">
            <v>330701004</v>
          </cell>
          <cell r="B773" t="str">
            <v>环甲膜切开术</v>
          </cell>
        </row>
        <row r="773">
          <cell r="E773" t="str">
            <v>次</v>
          </cell>
          <cell r="F773">
            <v>480</v>
          </cell>
          <cell r="G773">
            <v>432</v>
          </cell>
          <cell r="H773">
            <v>320</v>
          </cell>
        </row>
        <row r="774">
          <cell r="A774" t="str">
            <v>330701005</v>
          </cell>
          <cell r="B774" t="str">
            <v>气管切开术</v>
          </cell>
        </row>
        <row r="774">
          <cell r="D774" t="str">
            <v>经皮气管切开装置</v>
          </cell>
          <cell r="E774" t="str">
            <v>次</v>
          </cell>
          <cell r="F774">
            <v>734</v>
          </cell>
          <cell r="G774">
            <v>609</v>
          </cell>
          <cell r="H774">
            <v>371</v>
          </cell>
        </row>
        <row r="774">
          <cell r="J774" t="str">
            <v>泰医保发〔2022〕2号</v>
          </cell>
        </row>
        <row r="775">
          <cell r="A775" t="str">
            <v>330701006</v>
          </cell>
          <cell r="B775" t="str">
            <v>喉全切除术</v>
          </cell>
        </row>
        <row r="775">
          <cell r="E775" t="str">
            <v>次</v>
          </cell>
          <cell r="F775">
            <v>2058</v>
          </cell>
          <cell r="G775">
            <v>1852.2</v>
          </cell>
          <cell r="H775">
            <v>1075</v>
          </cell>
        </row>
        <row r="776">
          <cell r="A776" t="str">
            <v>330701007</v>
          </cell>
          <cell r="B776" t="str">
            <v>喉全切除术后发音管安装术</v>
          </cell>
        </row>
        <row r="776">
          <cell r="E776" t="str">
            <v>次</v>
          </cell>
          <cell r="F776">
            <v>1365</v>
          </cell>
          <cell r="G776">
            <v>1228.5</v>
          </cell>
          <cell r="H776">
            <v>832</v>
          </cell>
        </row>
        <row r="777">
          <cell r="A777" t="str">
            <v>330701008</v>
          </cell>
          <cell r="B777" t="str">
            <v>喉功能重建术</v>
          </cell>
          <cell r="C777" t="str">
            <v>含肌肉、会厌、舌骨瓣、咽下缩肌等局部修复手段</v>
          </cell>
        </row>
        <row r="777">
          <cell r="E777" t="str">
            <v>次</v>
          </cell>
          <cell r="F777">
            <v>2667</v>
          </cell>
          <cell r="G777">
            <v>2400.3</v>
          </cell>
          <cell r="H777">
            <v>1395</v>
          </cell>
        </row>
        <row r="778">
          <cell r="A778" t="str">
            <v>330701009</v>
          </cell>
          <cell r="B778" t="str">
            <v>全喉切除咽气管吻合术</v>
          </cell>
        </row>
        <row r="778">
          <cell r="E778" t="str">
            <v>次</v>
          </cell>
          <cell r="F778">
            <v>2667</v>
          </cell>
          <cell r="G778">
            <v>2400.3</v>
          </cell>
          <cell r="H778">
            <v>1395</v>
          </cell>
        </row>
        <row r="779">
          <cell r="A779" t="str">
            <v>330701010</v>
          </cell>
          <cell r="B779" t="str">
            <v>喉次全切除术</v>
          </cell>
          <cell r="C779" t="str">
            <v>含切除环舌、会厌固定术</v>
          </cell>
        </row>
        <row r="779">
          <cell r="E779" t="str">
            <v>次</v>
          </cell>
          <cell r="F779">
            <v>2667</v>
          </cell>
          <cell r="G779">
            <v>2400.3</v>
          </cell>
          <cell r="H779">
            <v>1395</v>
          </cell>
        </row>
        <row r="780">
          <cell r="A780" t="str">
            <v>330701011</v>
          </cell>
          <cell r="B780" t="str">
            <v>3/4喉切除术及喉功能重建术</v>
          </cell>
        </row>
        <row r="780">
          <cell r="E780" t="str">
            <v>次</v>
          </cell>
          <cell r="F780">
            <v>2695</v>
          </cell>
          <cell r="G780">
            <v>2425.5</v>
          </cell>
          <cell r="H780">
            <v>1408</v>
          </cell>
        </row>
        <row r="781">
          <cell r="A781" t="str">
            <v>330701012</v>
          </cell>
          <cell r="B781" t="str">
            <v>垂直半喉切除术及喉功能重建术</v>
          </cell>
        </row>
        <row r="781">
          <cell r="E781" t="str">
            <v>次</v>
          </cell>
          <cell r="F781">
            <v>2422</v>
          </cell>
          <cell r="G781">
            <v>2179.8</v>
          </cell>
          <cell r="H781">
            <v>1267</v>
          </cell>
        </row>
        <row r="782">
          <cell r="A782" t="str">
            <v>330701013</v>
          </cell>
          <cell r="B782" t="str">
            <v>垂直超半喉切除术及喉功能重建术</v>
          </cell>
        </row>
        <row r="782">
          <cell r="E782" t="str">
            <v>次</v>
          </cell>
          <cell r="F782">
            <v>2667</v>
          </cell>
          <cell r="G782">
            <v>2400.3</v>
          </cell>
          <cell r="H782">
            <v>1395</v>
          </cell>
        </row>
        <row r="783">
          <cell r="A783" t="str">
            <v>330701014</v>
          </cell>
          <cell r="B783" t="str">
            <v>声门上水平喉切除术</v>
          </cell>
        </row>
        <row r="783">
          <cell r="E783" t="str">
            <v>次</v>
          </cell>
          <cell r="F783">
            <v>2667</v>
          </cell>
          <cell r="G783">
            <v>2400.3</v>
          </cell>
          <cell r="H783">
            <v>1395</v>
          </cell>
        </row>
        <row r="784">
          <cell r="A784" t="str">
            <v>330701015</v>
          </cell>
          <cell r="B784" t="str">
            <v>梨状窝癌切除术</v>
          </cell>
        </row>
        <row r="784">
          <cell r="E784" t="str">
            <v>次</v>
          </cell>
          <cell r="F784">
            <v>2667</v>
          </cell>
          <cell r="G784">
            <v>2400.3</v>
          </cell>
          <cell r="H784">
            <v>1395</v>
          </cell>
        </row>
        <row r="785">
          <cell r="A785" t="str">
            <v>330701016</v>
          </cell>
          <cell r="B785" t="str">
            <v>全喉全下咽全食管切除+全胃上提修复术</v>
          </cell>
        </row>
        <row r="785">
          <cell r="E785" t="str">
            <v>次</v>
          </cell>
          <cell r="F785">
            <v>5509</v>
          </cell>
          <cell r="G785">
            <v>4958.1</v>
          </cell>
          <cell r="H785">
            <v>2880</v>
          </cell>
        </row>
        <row r="786">
          <cell r="A786" t="str">
            <v>330701017</v>
          </cell>
          <cell r="B786" t="str">
            <v>全喉全下咽切除皮瓣修复术</v>
          </cell>
          <cell r="C786" t="str">
            <v>包括带蒂残喉气管瓣修复下咽术</v>
          </cell>
        </row>
        <row r="786">
          <cell r="E786" t="str">
            <v>次</v>
          </cell>
          <cell r="F786">
            <v>3675</v>
          </cell>
          <cell r="G786">
            <v>3307.5</v>
          </cell>
          <cell r="H786">
            <v>1920</v>
          </cell>
        </row>
        <row r="787">
          <cell r="A787" t="str">
            <v>330701018</v>
          </cell>
          <cell r="B787" t="str">
            <v>喉瘢痕狭窄扩张术</v>
          </cell>
        </row>
        <row r="787">
          <cell r="E787" t="str">
            <v>次</v>
          </cell>
          <cell r="F787">
            <v>1575</v>
          </cell>
          <cell r="G787">
            <v>1417.5</v>
          </cell>
          <cell r="H787">
            <v>960</v>
          </cell>
        </row>
        <row r="788">
          <cell r="A788" t="str">
            <v>330701019</v>
          </cell>
          <cell r="B788" t="str">
            <v>喉狭窄经口扩张及喉模置入术</v>
          </cell>
        </row>
        <row r="788">
          <cell r="E788" t="str">
            <v>次</v>
          </cell>
          <cell r="F788">
            <v>1050</v>
          </cell>
          <cell r="G788">
            <v>945</v>
          </cell>
          <cell r="H788">
            <v>800</v>
          </cell>
        </row>
        <row r="789">
          <cell r="A789" t="str">
            <v>330701020</v>
          </cell>
          <cell r="B789" t="str">
            <v>喉狭窄成形及“T”型管置入术</v>
          </cell>
        </row>
        <row r="789">
          <cell r="D789" t="str">
            <v>植入材料</v>
          </cell>
          <cell r="E789" t="str">
            <v>次</v>
          </cell>
          <cell r="F789">
            <v>1764</v>
          </cell>
          <cell r="G789">
            <v>1587.6</v>
          </cell>
          <cell r="H789">
            <v>1075</v>
          </cell>
        </row>
        <row r="790">
          <cell r="A790" t="str">
            <v>330701021</v>
          </cell>
          <cell r="B790" t="str">
            <v>喉部神经肌蒂移植术</v>
          </cell>
        </row>
        <row r="790">
          <cell r="E790" t="str">
            <v>次</v>
          </cell>
          <cell r="F790">
            <v>1575</v>
          </cell>
          <cell r="G790">
            <v>1417.5</v>
          </cell>
          <cell r="H790">
            <v>960</v>
          </cell>
        </row>
        <row r="791">
          <cell r="A791" t="str">
            <v>330701022</v>
          </cell>
          <cell r="B791" t="str">
            <v>喉良性肿瘤切除术</v>
          </cell>
          <cell r="C791" t="str">
            <v>包括咽肿瘤</v>
          </cell>
        </row>
        <row r="791">
          <cell r="E791" t="str">
            <v>次</v>
          </cell>
          <cell r="F791">
            <v>1470</v>
          </cell>
          <cell r="G791">
            <v>1323</v>
          </cell>
          <cell r="H791">
            <v>896</v>
          </cell>
          <cell r="I791" t="str">
            <v> </v>
          </cell>
        </row>
        <row r="792">
          <cell r="A792" t="str">
            <v>330701023</v>
          </cell>
          <cell r="B792" t="str">
            <v>喉裂开声带切除术</v>
          </cell>
        </row>
        <row r="792">
          <cell r="E792" t="str">
            <v>次</v>
          </cell>
          <cell r="F792">
            <v>1365</v>
          </cell>
          <cell r="G792">
            <v>1228.5</v>
          </cell>
          <cell r="H792">
            <v>832</v>
          </cell>
        </row>
        <row r="793">
          <cell r="A793" t="str">
            <v>330701024</v>
          </cell>
          <cell r="B793" t="str">
            <v>喉裂开肿瘤切除术</v>
          </cell>
        </row>
        <row r="793">
          <cell r="E793" t="str">
            <v>次</v>
          </cell>
          <cell r="F793">
            <v>1365</v>
          </cell>
          <cell r="G793">
            <v>1228.5</v>
          </cell>
          <cell r="H793">
            <v>832</v>
          </cell>
        </row>
        <row r="794">
          <cell r="A794" t="str">
            <v>330701025</v>
          </cell>
          <cell r="B794" t="str">
            <v>经支撑喉镜激光声带肿物切除术</v>
          </cell>
          <cell r="C794" t="str">
            <v>包括喉瘢痕切除术</v>
          </cell>
        </row>
        <row r="794">
          <cell r="E794" t="str">
            <v>次</v>
          </cell>
          <cell r="F794">
            <v>1470</v>
          </cell>
          <cell r="G794">
            <v>1323</v>
          </cell>
          <cell r="H794">
            <v>896</v>
          </cell>
        </row>
        <row r="795">
          <cell r="A795" t="str">
            <v>330701026</v>
          </cell>
          <cell r="B795" t="str">
            <v>经颈侧杓状软骨切除声带外移术</v>
          </cell>
        </row>
        <row r="795">
          <cell r="E795" t="str">
            <v>次</v>
          </cell>
          <cell r="F795">
            <v>1575</v>
          </cell>
          <cell r="G795">
            <v>1417.5</v>
          </cell>
          <cell r="H795">
            <v>960</v>
          </cell>
        </row>
        <row r="796">
          <cell r="A796" t="str">
            <v>330701027</v>
          </cell>
          <cell r="B796" t="str">
            <v>喉气管裂开瘢痕切除喉模置入术</v>
          </cell>
        </row>
        <row r="796">
          <cell r="E796" t="str">
            <v>次</v>
          </cell>
          <cell r="F796">
            <v>1575</v>
          </cell>
          <cell r="G796">
            <v>1417.5</v>
          </cell>
          <cell r="H796">
            <v>960</v>
          </cell>
        </row>
        <row r="797">
          <cell r="A797" t="str">
            <v>330701028</v>
          </cell>
          <cell r="B797" t="str">
            <v>喉气管外伤缝合成形术</v>
          </cell>
        </row>
        <row r="797">
          <cell r="E797" t="str">
            <v>次</v>
          </cell>
          <cell r="F797">
            <v>924</v>
          </cell>
          <cell r="G797">
            <v>832</v>
          </cell>
          <cell r="H797">
            <v>563</v>
          </cell>
        </row>
        <row r="798">
          <cell r="A798" t="str">
            <v>330701029</v>
          </cell>
          <cell r="B798" t="str">
            <v>喉气管狭窄支架成形术</v>
          </cell>
          <cell r="C798" t="str">
            <v>不含其他部分取材</v>
          </cell>
          <cell r="D798" t="str">
            <v>支架</v>
          </cell>
          <cell r="E798" t="str">
            <v>次</v>
          </cell>
          <cell r="F798">
            <v>1260</v>
          </cell>
          <cell r="G798">
            <v>1134</v>
          </cell>
          <cell r="H798">
            <v>768</v>
          </cell>
        </row>
        <row r="799">
          <cell r="A799" t="str">
            <v>330701030</v>
          </cell>
          <cell r="B799" t="str">
            <v>声带内移术</v>
          </cell>
        </row>
        <row r="799">
          <cell r="E799" t="str">
            <v>次</v>
          </cell>
          <cell r="F799">
            <v>1050</v>
          </cell>
          <cell r="G799">
            <v>945</v>
          </cell>
          <cell r="H799">
            <v>640</v>
          </cell>
        </row>
        <row r="800">
          <cell r="A800" t="str">
            <v>330701031</v>
          </cell>
          <cell r="B800" t="str">
            <v>甲状软骨成形术</v>
          </cell>
        </row>
        <row r="800">
          <cell r="E800" t="str">
            <v>次</v>
          </cell>
          <cell r="F800">
            <v>1050</v>
          </cell>
          <cell r="G800">
            <v>945</v>
          </cell>
          <cell r="H800">
            <v>640</v>
          </cell>
        </row>
        <row r="801">
          <cell r="A801" t="str">
            <v>330701032</v>
          </cell>
          <cell r="B801" t="str">
            <v>环杓关节间接拨动术</v>
          </cell>
        </row>
        <row r="801">
          <cell r="E801" t="str">
            <v>次</v>
          </cell>
          <cell r="F801">
            <v>840</v>
          </cell>
          <cell r="G801">
            <v>756</v>
          </cell>
          <cell r="H801">
            <v>512</v>
          </cell>
        </row>
        <row r="802">
          <cell r="A802" t="str">
            <v>330701033</v>
          </cell>
          <cell r="B802" t="str">
            <v>环杓关节直接拨动术</v>
          </cell>
        </row>
        <row r="802">
          <cell r="E802" t="str">
            <v>次</v>
          </cell>
          <cell r="F802">
            <v>840</v>
          </cell>
          <cell r="G802">
            <v>756</v>
          </cell>
          <cell r="H802">
            <v>512</v>
          </cell>
        </row>
        <row r="803">
          <cell r="A803" t="str">
            <v>330701034</v>
          </cell>
          <cell r="B803" t="str">
            <v>环甲间距缩短术</v>
          </cell>
        </row>
        <row r="803">
          <cell r="E803" t="str">
            <v>次</v>
          </cell>
          <cell r="F803">
            <v>840</v>
          </cell>
          <cell r="G803">
            <v>756</v>
          </cell>
          <cell r="H803">
            <v>512</v>
          </cell>
        </row>
        <row r="804">
          <cell r="A804" t="str">
            <v>330701035</v>
          </cell>
          <cell r="B804" t="str">
            <v>环杓关节复位术</v>
          </cell>
        </row>
        <row r="804">
          <cell r="E804" t="str">
            <v>次</v>
          </cell>
          <cell r="F804">
            <v>768</v>
          </cell>
          <cell r="G804">
            <v>691</v>
          </cell>
          <cell r="H804">
            <v>512</v>
          </cell>
        </row>
        <row r="805">
          <cell r="A805" t="str">
            <v>330701036</v>
          </cell>
          <cell r="B805" t="str">
            <v>会厌脓肿切开引流术 </v>
          </cell>
        </row>
        <row r="805">
          <cell r="E805" t="str">
            <v>次</v>
          </cell>
          <cell r="F805">
            <v>798</v>
          </cell>
          <cell r="G805">
            <v>718</v>
          </cell>
          <cell r="H805">
            <v>563</v>
          </cell>
        </row>
        <row r="806">
          <cell r="A806" t="str">
            <v>330701037</v>
          </cell>
          <cell r="B806" t="str">
            <v>经颈进路会厌肿物切除术</v>
          </cell>
        </row>
        <row r="806">
          <cell r="E806" t="str">
            <v>次</v>
          </cell>
          <cell r="F806">
            <v>945</v>
          </cell>
          <cell r="G806">
            <v>851</v>
          </cell>
          <cell r="H806">
            <v>576</v>
          </cell>
        </row>
        <row r="807">
          <cell r="A807" t="str">
            <v>330701038</v>
          </cell>
          <cell r="B807" t="str">
            <v>会厌良性肿瘤切除术</v>
          </cell>
          <cell r="C807" t="str">
            <v>含囊肿</v>
          </cell>
        </row>
        <row r="807">
          <cell r="E807" t="str">
            <v>次</v>
          </cell>
          <cell r="F807">
            <v>945</v>
          </cell>
          <cell r="G807">
            <v>851</v>
          </cell>
          <cell r="H807">
            <v>576</v>
          </cell>
        </row>
        <row r="808">
          <cell r="A808" t="str">
            <v>330701039</v>
          </cell>
          <cell r="B808" t="str">
            <v>气管支气管损伤修补术</v>
          </cell>
        </row>
        <row r="808">
          <cell r="E808" t="str">
            <v>次</v>
          </cell>
          <cell r="F808">
            <v>1575</v>
          </cell>
          <cell r="G808">
            <v>1417.5</v>
          </cell>
          <cell r="H808">
            <v>1200</v>
          </cell>
        </row>
        <row r="809">
          <cell r="A809" t="str">
            <v>330701040</v>
          </cell>
          <cell r="B809" t="str">
            <v>气管瘘修复术</v>
          </cell>
          <cell r="C809" t="str">
            <v>含直接修补或其他组织材料修补；不含气管切开</v>
          </cell>
          <cell r="D809" t="str">
            <v>特殊修补材料或缝线</v>
          </cell>
          <cell r="E809" t="str">
            <v>次</v>
          </cell>
          <cell r="F809">
            <v>1834</v>
          </cell>
          <cell r="G809">
            <v>1650.6</v>
          </cell>
          <cell r="H809">
            <v>960</v>
          </cell>
        </row>
        <row r="810">
          <cell r="A810" t="str">
            <v>330701041</v>
          </cell>
          <cell r="B810" t="str">
            <v>气管内肿瘤切除术</v>
          </cell>
          <cell r="C810" t="str">
            <v>包括开胸气管部分切除成形，气管环状袖状切除再吻合术</v>
          </cell>
        </row>
        <row r="810">
          <cell r="E810" t="str">
            <v>次</v>
          </cell>
          <cell r="F810">
            <v>3157</v>
          </cell>
          <cell r="G810">
            <v>2841.3</v>
          </cell>
          <cell r="H810">
            <v>1651</v>
          </cell>
        </row>
        <row r="811">
          <cell r="A811" t="str">
            <v>330701042</v>
          </cell>
          <cell r="B811" t="str">
            <v>气管成形术</v>
          </cell>
          <cell r="C811" t="str">
            <v>包括气管隆凸成形术</v>
          </cell>
        </row>
        <row r="811">
          <cell r="E811" t="str">
            <v>次</v>
          </cell>
          <cell r="F811">
            <v>2224</v>
          </cell>
          <cell r="G811">
            <v>1890</v>
          </cell>
          <cell r="H811">
            <v>1779</v>
          </cell>
        </row>
        <row r="812">
          <cell r="A812" t="str">
            <v>330701043</v>
          </cell>
          <cell r="B812" t="str">
            <v>颈段气管食管瘘修补术</v>
          </cell>
        </row>
        <row r="812">
          <cell r="E812" t="str">
            <v>次</v>
          </cell>
          <cell r="F812">
            <v>1974</v>
          </cell>
          <cell r="G812">
            <v>1776.6</v>
          </cell>
          <cell r="H812">
            <v>1203</v>
          </cell>
        </row>
        <row r="813">
          <cell r="A813" t="str">
            <v>330701044</v>
          </cell>
          <cell r="B813" t="str">
            <v>颈部囊状水瘤切除术</v>
          </cell>
        </row>
        <row r="813">
          <cell r="E813" t="str">
            <v>次</v>
          </cell>
          <cell r="F813">
            <v>1974</v>
          </cell>
          <cell r="G813">
            <v>1776.6</v>
          </cell>
          <cell r="H813">
            <v>1203</v>
          </cell>
        </row>
        <row r="814">
          <cell r="A814" t="str">
            <v>330701045</v>
          </cell>
          <cell r="B814" t="str">
            <v>颈部气管造口再造术</v>
          </cell>
        </row>
        <row r="814">
          <cell r="E814" t="str">
            <v>次</v>
          </cell>
          <cell r="F814">
            <v>1575</v>
          </cell>
          <cell r="G814">
            <v>1417.5</v>
          </cell>
          <cell r="H814">
            <v>960</v>
          </cell>
        </row>
        <row r="815">
          <cell r="A815" t="str">
            <v>330701046</v>
          </cell>
          <cell r="B815" t="str">
            <v>CO2激光喉狭窄整复术</v>
          </cell>
        </row>
        <row r="815">
          <cell r="E815" t="str">
            <v>次</v>
          </cell>
          <cell r="F815">
            <v>2475</v>
          </cell>
          <cell r="G815">
            <v>2103</v>
          </cell>
          <cell r="H815">
            <v>1683</v>
          </cell>
        </row>
        <row r="815">
          <cell r="J815" t="str">
            <v>按照泰价费发﹝2017﹞80号文新增项目、泰医保发〔2021〕48号</v>
          </cell>
        </row>
        <row r="816">
          <cell r="A816" t="str">
            <v>330701047</v>
          </cell>
          <cell r="B816" t="str">
            <v>CO2激光喉肿瘤切除术</v>
          </cell>
        </row>
        <row r="816">
          <cell r="E816" t="str">
            <v>次</v>
          </cell>
          <cell r="F816">
            <v>2475</v>
          </cell>
          <cell r="G816">
            <v>2103</v>
          </cell>
          <cell r="H816">
            <v>1683</v>
          </cell>
        </row>
        <row r="816">
          <cell r="J816" t="str">
            <v>按照泰价费发﹝2017﹞80号文新增项目、泰医保发〔2021〕48号</v>
          </cell>
        </row>
        <row r="817">
          <cell r="A817" t="str">
            <v>330701048</v>
          </cell>
          <cell r="B817" t="str">
            <v>颈深间隙感染切开引流术</v>
          </cell>
          <cell r="C817" t="str">
            <v>麻醉，颈部皮肤切口，打开胸锁乳突肌深面。根据术前影像，需要时打开颈动脉鞘，或进入颈动脉鞘深面或甲状腺深面、纵隔上间隙，行脓肿引流并充分冲洗术腔，放置引流管</v>
          </cell>
        </row>
        <row r="817">
          <cell r="E817" t="str">
            <v>次</v>
          </cell>
          <cell r="F817" t="str">
            <v>自主定价</v>
          </cell>
        </row>
        <row r="817">
          <cell r="J817" t="str">
            <v>按照泰医保发﹝2019﹞83号文新增项目</v>
          </cell>
        </row>
        <row r="818">
          <cell r="A818" t="str">
            <v>330702</v>
          </cell>
          <cell r="B818" t="str">
            <v>肺和支气管手术</v>
          </cell>
        </row>
        <row r="818">
          <cell r="I818" t="str">
            <v>双侧手术加收50%</v>
          </cell>
        </row>
        <row r="819">
          <cell r="A819" t="str">
            <v>330702001</v>
          </cell>
          <cell r="B819" t="str">
            <v>肺内异物摘除术</v>
          </cell>
        </row>
        <row r="819">
          <cell r="E819" t="str">
            <v>次</v>
          </cell>
          <cell r="F819">
            <v>2303</v>
          </cell>
          <cell r="G819">
            <v>2072.7</v>
          </cell>
          <cell r="H819">
            <v>1203</v>
          </cell>
        </row>
        <row r="820">
          <cell r="A820" t="str">
            <v>330702002</v>
          </cell>
          <cell r="B820" t="str">
            <v>肺癌根治术</v>
          </cell>
          <cell r="C820" t="str">
            <v>含淋巴结清扫</v>
          </cell>
          <cell r="D820" t="str">
            <v> </v>
          </cell>
          <cell r="E820" t="str">
            <v>次</v>
          </cell>
          <cell r="F820">
            <v>4536</v>
          </cell>
          <cell r="G820">
            <v>3679</v>
          </cell>
          <cell r="H820">
            <v>1715</v>
          </cell>
        </row>
        <row r="821">
          <cell r="A821" t="str">
            <v>330702003</v>
          </cell>
          <cell r="B821" t="str">
            <v>肺段切除术</v>
          </cell>
        </row>
        <row r="821">
          <cell r="D821" t="str">
            <v> </v>
          </cell>
          <cell r="E821" t="str">
            <v>次</v>
          </cell>
          <cell r="F821">
            <v>2303</v>
          </cell>
          <cell r="G821">
            <v>2072.7</v>
          </cell>
          <cell r="H821">
            <v>1203</v>
          </cell>
        </row>
        <row r="822">
          <cell r="A822" t="str">
            <v>330702004</v>
          </cell>
          <cell r="B822" t="str">
            <v>肺减容手术</v>
          </cell>
          <cell r="C822" t="str">
            <v>包括一侧或两侧肺手术(经侧胸切口或正中胸骨切口)</v>
          </cell>
          <cell r="D822" t="str">
            <v> </v>
          </cell>
          <cell r="E822" t="str">
            <v>次</v>
          </cell>
          <cell r="F822">
            <v>3647</v>
          </cell>
          <cell r="G822">
            <v>3282.3</v>
          </cell>
          <cell r="H822">
            <v>1907</v>
          </cell>
        </row>
        <row r="823">
          <cell r="A823" t="str">
            <v>330702005</v>
          </cell>
          <cell r="B823" t="str">
            <v>肺楔形切除术</v>
          </cell>
        </row>
        <row r="823">
          <cell r="D823" t="str">
            <v> </v>
          </cell>
          <cell r="E823" t="str">
            <v>次</v>
          </cell>
          <cell r="F823">
            <v>2537</v>
          </cell>
          <cell r="G823">
            <v>2173</v>
          </cell>
          <cell r="H823">
            <v>1203</v>
          </cell>
        </row>
        <row r="824">
          <cell r="A824" t="str">
            <v>330702006</v>
          </cell>
          <cell r="B824" t="str">
            <v>肺叶切除术</v>
          </cell>
          <cell r="C824" t="str">
            <v>包括同侧肺两叶切除术</v>
          </cell>
          <cell r="D824" t="str">
            <v> </v>
          </cell>
          <cell r="E824" t="str">
            <v>次</v>
          </cell>
          <cell r="F824">
            <v>2695</v>
          </cell>
          <cell r="G824">
            <v>2425.5</v>
          </cell>
          <cell r="H824">
            <v>1408</v>
          </cell>
        </row>
        <row r="825">
          <cell r="A825" t="str">
            <v>330702007</v>
          </cell>
          <cell r="B825" t="str">
            <v>袖状肺叶切除术</v>
          </cell>
          <cell r="C825" t="str">
            <v>含肺动脉袖状切除成形术</v>
          </cell>
        </row>
        <row r="825">
          <cell r="E825" t="str">
            <v>次</v>
          </cell>
          <cell r="F825">
            <v>3038</v>
          </cell>
          <cell r="G825">
            <v>2734.2</v>
          </cell>
          <cell r="H825">
            <v>1587</v>
          </cell>
        </row>
        <row r="826">
          <cell r="A826" t="str">
            <v>330702008</v>
          </cell>
          <cell r="B826" t="str">
            <v>全肺切除术</v>
          </cell>
        </row>
        <row r="826">
          <cell r="D826" t="str">
            <v> </v>
          </cell>
          <cell r="E826" t="str">
            <v>次</v>
          </cell>
          <cell r="F826">
            <v>3038</v>
          </cell>
          <cell r="G826">
            <v>2734.2</v>
          </cell>
          <cell r="H826">
            <v>1587</v>
          </cell>
          <cell r="I826" t="str">
            <v>如经心包内全肺切除及部分心房切除加收384元</v>
          </cell>
        </row>
        <row r="827">
          <cell r="A827" t="str">
            <v>330702008a</v>
          </cell>
          <cell r="B827" t="str">
            <v>经心包内全肺切除及部分心房切除术</v>
          </cell>
        </row>
        <row r="827">
          <cell r="E827" t="str">
            <v>次</v>
          </cell>
          <cell r="F827">
            <v>3430</v>
          </cell>
          <cell r="G827">
            <v>3087</v>
          </cell>
          <cell r="H827">
            <v>1792</v>
          </cell>
        </row>
        <row r="828">
          <cell r="A828" t="str">
            <v>330702009</v>
          </cell>
          <cell r="B828" t="str">
            <v>肺大泡切除修补术</v>
          </cell>
          <cell r="C828" t="str">
            <v>包括结扎、固化</v>
          </cell>
        </row>
        <row r="828">
          <cell r="E828" t="str">
            <v>次</v>
          </cell>
          <cell r="F828">
            <v>2303</v>
          </cell>
          <cell r="G828">
            <v>2072.7</v>
          </cell>
          <cell r="H828">
            <v>1203</v>
          </cell>
        </row>
        <row r="829">
          <cell r="A829" t="str">
            <v>330702010</v>
          </cell>
          <cell r="B829" t="str">
            <v>胸膜肺全切除术</v>
          </cell>
        </row>
        <row r="829">
          <cell r="E829" t="str">
            <v>次</v>
          </cell>
          <cell r="F829">
            <v>2730</v>
          </cell>
          <cell r="G829">
            <v>2457</v>
          </cell>
          <cell r="H829">
            <v>1427.2</v>
          </cell>
        </row>
        <row r="830">
          <cell r="A830" t="str">
            <v>330702011</v>
          </cell>
          <cell r="B830" t="str">
            <v>肺修补术</v>
          </cell>
        </row>
        <row r="830">
          <cell r="D830" t="str">
            <v> </v>
          </cell>
          <cell r="E830" t="str">
            <v>次</v>
          </cell>
          <cell r="F830">
            <v>2303</v>
          </cell>
          <cell r="G830">
            <v>2072.7</v>
          </cell>
          <cell r="H830">
            <v>1203</v>
          </cell>
        </row>
        <row r="831">
          <cell r="A831" t="str">
            <v>330702012</v>
          </cell>
          <cell r="B831" t="str">
            <v>肺移植术</v>
          </cell>
          <cell r="C831" t="str">
            <v>不含供肺切取及保存和运输</v>
          </cell>
          <cell r="D831" t="str">
            <v>供体</v>
          </cell>
          <cell r="E831" t="str">
            <v>次</v>
          </cell>
          <cell r="F831">
            <v>11025</v>
          </cell>
          <cell r="G831">
            <v>9922.5</v>
          </cell>
          <cell r="H831">
            <v>5760</v>
          </cell>
        </row>
        <row r="832">
          <cell r="A832" t="str">
            <v>330702013</v>
          </cell>
          <cell r="B832" t="str">
            <v>自体肺移植术</v>
          </cell>
        </row>
        <row r="832">
          <cell r="E832" t="str">
            <v>次</v>
          </cell>
          <cell r="F832">
            <v>6125</v>
          </cell>
          <cell r="G832">
            <v>5512.5</v>
          </cell>
          <cell r="H832">
            <v>3200</v>
          </cell>
        </row>
        <row r="833">
          <cell r="A833" t="str">
            <v>330702014</v>
          </cell>
          <cell r="B833" t="str">
            <v>供肺切除术</v>
          </cell>
          <cell r="C833" t="str">
            <v>含修整术</v>
          </cell>
        </row>
        <row r="833">
          <cell r="E833" t="str">
            <v>次</v>
          </cell>
          <cell r="F833">
            <v>2450</v>
          </cell>
          <cell r="G833">
            <v>2205</v>
          </cell>
          <cell r="H833">
            <v>1280</v>
          </cell>
        </row>
        <row r="834">
          <cell r="A834" t="str">
            <v>330702015</v>
          </cell>
          <cell r="B834" t="str">
            <v>肺包虫病内囊摘除术</v>
          </cell>
          <cell r="C834" t="str">
            <v>含一侧肺内单个或多个内囊摘除</v>
          </cell>
        </row>
        <row r="834">
          <cell r="E834" t="str">
            <v>次</v>
          </cell>
          <cell r="F834">
            <v>2695</v>
          </cell>
          <cell r="G834">
            <v>2425.5</v>
          </cell>
          <cell r="H834">
            <v>1408</v>
          </cell>
        </row>
        <row r="835">
          <cell r="A835" t="str">
            <v>330703</v>
          </cell>
          <cell r="B835" t="str">
            <v>胸壁、胸膜、纵隔、横隔手术</v>
          </cell>
        </row>
        <row r="836">
          <cell r="A836" t="str">
            <v>330703001</v>
          </cell>
          <cell r="B836" t="str">
            <v>开胸冷冻治疗</v>
          </cell>
          <cell r="C836" t="str">
            <v>含各种不能切除之胸部肿瘤</v>
          </cell>
        </row>
        <row r="836">
          <cell r="E836" t="str">
            <v>次</v>
          </cell>
          <cell r="F836">
            <v>1974</v>
          </cell>
          <cell r="G836">
            <v>1776.6</v>
          </cell>
          <cell r="H836">
            <v>1203</v>
          </cell>
        </row>
        <row r="837">
          <cell r="A837" t="str">
            <v>330703002</v>
          </cell>
          <cell r="B837" t="str">
            <v>开胸肿瘤特殊治疗</v>
          </cell>
          <cell r="C837" t="str">
            <v>激光、微波、射频消融等法</v>
          </cell>
        </row>
        <row r="837">
          <cell r="E837" t="str">
            <v>次</v>
          </cell>
          <cell r="F837">
            <v>2450</v>
          </cell>
          <cell r="G837">
            <v>2205</v>
          </cell>
          <cell r="H837">
            <v>1280</v>
          </cell>
          <cell r="I837" t="str">
            <v>射频消融加收1220元</v>
          </cell>
        </row>
        <row r="838">
          <cell r="A838" t="str">
            <v>330703003</v>
          </cell>
          <cell r="B838" t="str">
            <v>开胸探查术</v>
          </cell>
        </row>
        <row r="838">
          <cell r="D838" t="str">
            <v> </v>
          </cell>
          <cell r="E838" t="str">
            <v>次</v>
          </cell>
          <cell r="F838">
            <v>2205</v>
          </cell>
          <cell r="G838">
            <v>1984.5</v>
          </cell>
          <cell r="H838">
            <v>1152</v>
          </cell>
        </row>
        <row r="839">
          <cell r="A839" t="str">
            <v>330703004</v>
          </cell>
          <cell r="B839" t="str">
            <v>开胸止血术</v>
          </cell>
        </row>
        <row r="839">
          <cell r="E839" t="str">
            <v>次</v>
          </cell>
          <cell r="F839">
            <v>1890</v>
          </cell>
          <cell r="G839">
            <v>1701</v>
          </cell>
          <cell r="H839">
            <v>1152</v>
          </cell>
        </row>
        <row r="840">
          <cell r="A840" t="str">
            <v>330703005</v>
          </cell>
          <cell r="B840" t="str">
            <v>肋骨骨髓病灶清除术</v>
          </cell>
          <cell r="C840" t="str">
            <v>含肋骨切除及部分胸改术</v>
          </cell>
        </row>
        <row r="840">
          <cell r="E840" t="str">
            <v>次</v>
          </cell>
          <cell r="F840">
            <v>2205</v>
          </cell>
          <cell r="G840">
            <v>1984.5</v>
          </cell>
          <cell r="H840">
            <v>1152</v>
          </cell>
        </row>
        <row r="841">
          <cell r="A841" t="str">
            <v>330703006</v>
          </cell>
          <cell r="B841" t="str">
            <v>肋骨切除术</v>
          </cell>
          <cell r="C841" t="str">
            <v>不含开胸手术</v>
          </cell>
        </row>
        <row r="841">
          <cell r="E841" t="str">
            <v>次</v>
          </cell>
          <cell r="F841">
            <v>1834</v>
          </cell>
          <cell r="G841">
            <v>1650.6</v>
          </cell>
          <cell r="H841">
            <v>960</v>
          </cell>
        </row>
        <row r="842">
          <cell r="A842" t="str">
            <v>330703007</v>
          </cell>
          <cell r="B842" t="str">
            <v>肋软骨取骨术</v>
          </cell>
          <cell r="C842" t="str">
            <v>含肋软骨制备  </v>
          </cell>
        </row>
        <row r="842">
          <cell r="E842" t="str">
            <v>次</v>
          </cell>
          <cell r="F842">
            <v>1225</v>
          </cell>
          <cell r="G842">
            <v>1102.5</v>
          </cell>
          <cell r="H842">
            <v>640</v>
          </cell>
        </row>
        <row r="843">
          <cell r="A843" t="str">
            <v>330703008</v>
          </cell>
          <cell r="B843" t="str">
            <v>胸壁结核病灶清除术</v>
          </cell>
          <cell r="C843" t="str">
            <v>含病灶窦道、死骨、肋骨切除、肌肉瓣充填</v>
          </cell>
          <cell r="D843" t="str">
            <v> </v>
          </cell>
          <cell r="E843" t="str">
            <v>次</v>
          </cell>
          <cell r="F843">
            <v>2303</v>
          </cell>
          <cell r="G843">
            <v>2072.7</v>
          </cell>
          <cell r="H843">
            <v>1203</v>
          </cell>
        </row>
        <row r="844">
          <cell r="A844" t="str">
            <v>330703009</v>
          </cell>
          <cell r="B844" t="str">
            <v>胸廓成形术</v>
          </cell>
          <cell r="C844" t="str">
            <v>不含分期手术</v>
          </cell>
          <cell r="D844" t="str">
            <v> </v>
          </cell>
          <cell r="E844" t="str">
            <v>次</v>
          </cell>
          <cell r="F844">
            <v>2695</v>
          </cell>
          <cell r="G844">
            <v>2425.5</v>
          </cell>
          <cell r="H844">
            <v>1408</v>
          </cell>
        </row>
        <row r="845">
          <cell r="A845" t="str">
            <v>330703010</v>
          </cell>
          <cell r="B845" t="str">
            <v>胸骨牵引术</v>
          </cell>
          <cell r="C845" t="str">
            <v>包括胸骨骨折及多根肋骨双骨折引起的链枷胸的治疗</v>
          </cell>
        </row>
        <row r="845">
          <cell r="E845" t="str">
            <v>次</v>
          </cell>
          <cell r="F845">
            <v>840</v>
          </cell>
          <cell r="G845">
            <v>756</v>
          </cell>
          <cell r="H845">
            <v>512</v>
          </cell>
        </row>
        <row r="846">
          <cell r="A846" t="str">
            <v>330703011</v>
          </cell>
          <cell r="B846" t="str">
            <v>胸壁外伤扩创术</v>
          </cell>
          <cell r="C846" t="str">
            <v>包括胸壁穿透伤、异物、肋骨骨折固定术</v>
          </cell>
          <cell r="D846" t="str">
            <v> </v>
          </cell>
          <cell r="E846" t="str">
            <v>次</v>
          </cell>
          <cell r="F846">
            <v>768</v>
          </cell>
          <cell r="G846">
            <v>691</v>
          </cell>
          <cell r="H846">
            <v>512</v>
          </cell>
        </row>
        <row r="847">
          <cell r="A847" t="str">
            <v>330703012</v>
          </cell>
          <cell r="B847" t="str">
            <v>胸壁肿瘤切除术</v>
          </cell>
          <cell r="C847" t="str">
            <v>包括胸壁软组织、肋骨、胸骨的肿瘤切除</v>
          </cell>
        </row>
        <row r="847">
          <cell r="E847" t="str">
            <v>次</v>
          </cell>
          <cell r="F847">
            <v>1834</v>
          </cell>
          <cell r="G847">
            <v>1650.6</v>
          </cell>
          <cell r="H847">
            <v>1200</v>
          </cell>
        </row>
        <row r="848">
          <cell r="A848" t="str">
            <v>330703013</v>
          </cell>
          <cell r="B848" t="str">
            <v>胸壁缺损修复术</v>
          </cell>
          <cell r="C848" t="str">
            <v>含胸大肌缺损</v>
          </cell>
          <cell r="D848" t="str">
            <v>缺损修补材料 </v>
          </cell>
          <cell r="E848" t="str">
            <v>单侧</v>
          </cell>
          <cell r="F848">
            <v>2303</v>
          </cell>
          <cell r="G848">
            <v>2072.7</v>
          </cell>
          <cell r="H848">
            <v>1203</v>
          </cell>
        </row>
        <row r="849">
          <cell r="A849" t="str">
            <v>330703014</v>
          </cell>
          <cell r="B849" t="str">
            <v>胸廓畸形矫正术</v>
          </cell>
          <cell r="C849" t="str">
            <v>不含鸡胸、漏斗胸</v>
          </cell>
        </row>
        <row r="849">
          <cell r="E849" t="str">
            <v>次</v>
          </cell>
          <cell r="F849">
            <v>2303</v>
          </cell>
          <cell r="G849">
            <v>2072.7</v>
          </cell>
          <cell r="H849">
            <v>1203</v>
          </cell>
        </row>
        <row r="850">
          <cell r="A850" t="str">
            <v>330703015</v>
          </cell>
          <cell r="B850" t="str">
            <v>小儿鸡胸矫正术</v>
          </cell>
          <cell r="C850" t="str">
            <v>包括胸骨抬举固定或胸骨翻转缝合松解粘连带，小儿漏斗胸矫正术</v>
          </cell>
          <cell r="D850" t="str">
            <v>固定合金钉</v>
          </cell>
          <cell r="E850" t="str">
            <v>次</v>
          </cell>
          <cell r="F850">
            <v>2695</v>
          </cell>
          <cell r="G850">
            <v>2425.5</v>
          </cell>
          <cell r="H850">
            <v>1408</v>
          </cell>
        </row>
        <row r="851">
          <cell r="A851" t="str">
            <v>330703016</v>
          </cell>
          <cell r="B851" t="str">
            <v>胸内异物清除术</v>
          </cell>
        </row>
        <row r="851">
          <cell r="D851" t="str">
            <v> </v>
          </cell>
          <cell r="E851" t="str">
            <v>次</v>
          </cell>
          <cell r="F851">
            <v>1834</v>
          </cell>
          <cell r="G851">
            <v>1650.6</v>
          </cell>
          <cell r="H851">
            <v>960</v>
          </cell>
        </row>
        <row r="852">
          <cell r="A852" t="str">
            <v>330703017</v>
          </cell>
          <cell r="B852" t="str">
            <v>胸腔闭式引流术</v>
          </cell>
          <cell r="C852" t="str">
            <v>包括肋间引流或经肋床引流或开放引流及胸腔、腹腔穿刺置管术</v>
          </cell>
        </row>
        <row r="852">
          <cell r="E852" t="str">
            <v>次</v>
          </cell>
          <cell r="F852" t="str">
            <v>492</v>
          </cell>
          <cell r="G852" t="str">
            <v>418</v>
          </cell>
          <cell r="H852" t="str">
            <v>356</v>
          </cell>
          <cell r="I852" t="str">
            <v>腹腔穿刺置管术每次200元</v>
          </cell>
          <cell r="J852" t="str">
            <v>泰医保发〔2022〕31号</v>
          </cell>
        </row>
        <row r="853">
          <cell r="A853" t="str">
            <v>330703018</v>
          </cell>
          <cell r="B853" t="str">
            <v>脓胸大网膜填充术</v>
          </cell>
          <cell r="C853" t="str">
            <v>含脓胸清除及开腹大网膜游离</v>
          </cell>
          <cell r="D853" t="str">
            <v> </v>
          </cell>
          <cell r="E853" t="str">
            <v>次</v>
          </cell>
          <cell r="F853">
            <v>2107</v>
          </cell>
          <cell r="G853">
            <v>1896.3</v>
          </cell>
          <cell r="H853">
            <v>1100.8</v>
          </cell>
        </row>
        <row r="854">
          <cell r="A854" t="str">
            <v>330703019</v>
          </cell>
          <cell r="B854" t="str">
            <v>胸膜剥脱术</v>
          </cell>
          <cell r="C854" t="str">
            <v>包括部分胸膜剥脱及全胸膜剥脱术</v>
          </cell>
          <cell r="D854" t="str">
            <v> </v>
          </cell>
          <cell r="E854" t="str">
            <v>次</v>
          </cell>
          <cell r="F854">
            <v>2100</v>
          </cell>
          <cell r="G854">
            <v>1890</v>
          </cell>
          <cell r="H854">
            <v>1280</v>
          </cell>
        </row>
        <row r="855">
          <cell r="A855" t="str">
            <v>330703020</v>
          </cell>
          <cell r="B855" t="str">
            <v>脓胸引流清除术</v>
          </cell>
          <cell r="C855" t="str">
            <v>包括早期脓胸及晚期脓胸的引流清除、脓性纤维膜剥脱胸腔冲洗引流</v>
          </cell>
          <cell r="D855" t="str">
            <v> </v>
          </cell>
          <cell r="E855" t="str">
            <v>次</v>
          </cell>
          <cell r="F855">
            <v>960</v>
          </cell>
          <cell r="G855">
            <v>864</v>
          </cell>
          <cell r="H855">
            <v>640</v>
          </cell>
        </row>
        <row r="856">
          <cell r="A856" t="str">
            <v>330703021</v>
          </cell>
          <cell r="B856" t="str">
            <v>胸膜活检术</v>
          </cell>
        </row>
        <row r="856">
          <cell r="E856" t="str">
            <v>次</v>
          </cell>
          <cell r="F856">
            <v>768</v>
          </cell>
          <cell r="G856">
            <v>691</v>
          </cell>
          <cell r="H856">
            <v>512</v>
          </cell>
        </row>
        <row r="857">
          <cell r="A857" t="str">
            <v>330703022</v>
          </cell>
          <cell r="B857" t="str">
            <v>胸膜粘连烙断术</v>
          </cell>
        </row>
        <row r="857">
          <cell r="E857" t="str">
            <v>次</v>
          </cell>
          <cell r="F857">
            <v>1132</v>
          </cell>
          <cell r="G857">
            <v>1018.8</v>
          </cell>
          <cell r="H857">
            <v>755</v>
          </cell>
        </row>
        <row r="858">
          <cell r="A858" t="str">
            <v>330703023</v>
          </cell>
          <cell r="B858" t="str">
            <v>胸膜固定术</v>
          </cell>
          <cell r="C858" t="str">
            <v>包括不同的固定方法</v>
          </cell>
          <cell r="D858" t="str">
            <v>固定材料 </v>
          </cell>
          <cell r="E858" t="str">
            <v>次</v>
          </cell>
          <cell r="F858">
            <v>924</v>
          </cell>
          <cell r="G858">
            <v>832</v>
          </cell>
          <cell r="H858">
            <v>563.2</v>
          </cell>
        </row>
        <row r="859">
          <cell r="A859" t="str">
            <v>330703024</v>
          </cell>
          <cell r="B859" t="str">
            <v>经纤支镜支气管胸膜瘘堵塞术</v>
          </cell>
        </row>
        <row r="859">
          <cell r="E859" t="str">
            <v>次</v>
          </cell>
          <cell r="F859">
            <v>1589</v>
          </cell>
          <cell r="G859">
            <v>1430.1</v>
          </cell>
          <cell r="H859">
            <v>832</v>
          </cell>
        </row>
        <row r="860">
          <cell r="A860" t="str">
            <v>330703025</v>
          </cell>
          <cell r="B860" t="str">
            <v>纵隔感染清创引流术</v>
          </cell>
          <cell r="C860" t="str">
            <v>包括各类手术入路(经胸、经脊柱旁、经颈部)</v>
          </cell>
        </row>
        <row r="860">
          <cell r="E860" t="str">
            <v>次</v>
          </cell>
          <cell r="F860">
            <v>1834</v>
          </cell>
          <cell r="G860">
            <v>1650.6</v>
          </cell>
          <cell r="H860">
            <v>960</v>
          </cell>
        </row>
        <row r="861">
          <cell r="A861" t="str">
            <v>330703026</v>
          </cell>
          <cell r="B861" t="str">
            <v>纵隔肿物切除术</v>
          </cell>
          <cell r="C861" t="str">
            <v>包括经胸后外切口及正中胸骨劈开切口、胸骨后甲状腺和胸腺切除、血管成形及心包切除</v>
          </cell>
          <cell r="D861" t="str">
            <v>人工血管</v>
          </cell>
          <cell r="E861" t="str">
            <v>次</v>
          </cell>
          <cell r="F861">
            <v>2695</v>
          </cell>
          <cell r="G861">
            <v>2425.5</v>
          </cell>
          <cell r="H861">
            <v>1408</v>
          </cell>
        </row>
        <row r="862">
          <cell r="A862" t="str">
            <v>330703027</v>
          </cell>
          <cell r="B862" t="str">
            <v>纵隔气肿切开减压术</v>
          </cell>
          <cell r="C862" t="str">
            <v>包括皮下气肿切开减压术</v>
          </cell>
        </row>
        <row r="862">
          <cell r="E862" t="str">
            <v>次</v>
          </cell>
          <cell r="F862">
            <v>980</v>
          </cell>
          <cell r="G862">
            <v>882</v>
          </cell>
          <cell r="H862">
            <v>512</v>
          </cell>
        </row>
        <row r="863">
          <cell r="A863" t="str">
            <v>330703028</v>
          </cell>
          <cell r="B863" t="str">
            <v>膈肌修补术</v>
          </cell>
          <cell r="C863" t="str">
            <v>包括急性、慢性膈疝修补术</v>
          </cell>
          <cell r="D863" t="str">
            <v>特殊修补材料</v>
          </cell>
          <cell r="E863" t="str">
            <v>次</v>
          </cell>
          <cell r="F863">
            <v>2205</v>
          </cell>
          <cell r="G863">
            <v>1984.5</v>
          </cell>
          <cell r="H863">
            <v>1152</v>
          </cell>
        </row>
        <row r="864">
          <cell r="A864" t="str">
            <v>330703029</v>
          </cell>
          <cell r="B864" t="str">
            <v>膈肌折叠术</v>
          </cell>
          <cell r="C864" t="str">
            <v>包括膈肌膨出修补术</v>
          </cell>
        </row>
        <row r="864">
          <cell r="E864" t="str">
            <v>次</v>
          </cell>
          <cell r="F864">
            <v>1834</v>
          </cell>
          <cell r="G864">
            <v>1650.6</v>
          </cell>
          <cell r="H864">
            <v>960</v>
          </cell>
        </row>
        <row r="865">
          <cell r="A865" t="str">
            <v>330703030</v>
          </cell>
          <cell r="B865" t="str">
            <v>膈肌肿瘤切除术</v>
          </cell>
        </row>
        <row r="865">
          <cell r="D865" t="str">
            <v>膈肌缺损修补材料</v>
          </cell>
          <cell r="E865" t="str">
            <v>次</v>
          </cell>
          <cell r="F865">
            <v>2303</v>
          </cell>
          <cell r="G865">
            <v>2072.7</v>
          </cell>
          <cell r="H865">
            <v>1203</v>
          </cell>
        </row>
        <row r="866">
          <cell r="A866" t="str">
            <v>330703031</v>
          </cell>
          <cell r="B866" t="str">
            <v>膈神经麻痹术</v>
          </cell>
          <cell r="C866" t="str">
            <v>包括膈神经压榨或切断术</v>
          </cell>
        </row>
        <row r="866">
          <cell r="E866" t="str">
            <v>次</v>
          </cell>
          <cell r="F866">
            <v>819</v>
          </cell>
          <cell r="G866">
            <v>737</v>
          </cell>
          <cell r="H866">
            <v>576</v>
          </cell>
        </row>
        <row r="867">
          <cell r="A867" t="str">
            <v>330703032</v>
          </cell>
          <cell r="B867" t="str">
            <v>先天性膈疝修补术</v>
          </cell>
          <cell r="C867" t="str">
            <v>包括膈膨升折叠修补术</v>
          </cell>
        </row>
        <row r="867">
          <cell r="E867" t="str">
            <v>次</v>
          </cell>
          <cell r="F867">
            <v>2695</v>
          </cell>
          <cell r="G867">
            <v>2425.5</v>
          </cell>
          <cell r="H867">
            <v>1408</v>
          </cell>
          <cell r="I867" t="str">
            <v>嵌顿或巨大疝加收613元</v>
          </cell>
        </row>
        <row r="868">
          <cell r="A868" t="str">
            <v>330703033</v>
          </cell>
          <cell r="B868" t="str">
            <v>先天性食管裂孔疝修补术</v>
          </cell>
          <cell r="C868" t="str">
            <v>含食管旁疝修补术；不含反流性食管狭窄扩张</v>
          </cell>
        </row>
        <row r="868">
          <cell r="E868" t="str">
            <v>次</v>
          </cell>
          <cell r="F868">
            <v>2695</v>
          </cell>
          <cell r="G868">
            <v>2425.5</v>
          </cell>
          <cell r="H868">
            <v>1408</v>
          </cell>
          <cell r="I868" t="str">
            <v>合并肠回转不良及其他须矫治畸形者加收613元</v>
          </cell>
        </row>
        <row r="869">
          <cell r="A869" t="str">
            <v>330703034</v>
          </cell>
          <cell r="B869" t="str">
            <v>食管裂孔疝修补术</v>
          </cell>
          <cell r="C869" t="str">
            <v>包括经腹、经胸各类修补术及抗返流手术</v>
          </cell>
        </row>
        <row r="869">
          <cell r="E869" t="str">
            <v>次</v>
          </cell>
          <cell r="F869">
            <v>2310</v>
          </cell>
          <cell r="G869">
            <v>2079</v>
          </cell>
          <cell r="H869">
            <v>1408</v>
          </cell>
        </row>
        <row r="870">
          <cell r="A870" t="str">
            <v>3308</v>
          </cell>
          <cell r="B870" t="str">
            <v>8．心脏及血管系统手术</v>
          </cell>
        </row>
        <row r="870">
          <cell r="D870" t="str">
            <v>特殊缝线</v>
          </cell>
        </row>
        <row r="871">
          <cell r="A871" t="str">
            <v>330801</v>
          </cell>
          <cell r="B871" t="str">
            <v>心瓣膜和心间隔手术</v>
          </cell>
        </row>
        <row r="871">
          <cell r="D871" t="str">
            <v>隔离人工瓣膜、同种异体瓣膜和各种修补材料等</v>
          </cell>
        </row>
        <row r="872">
          <cell r="A872" t="str">
            <v>330801001</v>
          </cell>
          <cell r="B872" t="str">
            <v>二尖瓣闭式扩张术</v>
          </cell>
          <cell r="C872" t="str">
            <v>包括左右径路</v>
          </cell>
        </row>
        <row r="872">
          <cell r="E872" t="str">
            <v>次</v>
          </cell>
          <cell r="F872">
            <v>2422</v>
          </cell>
          <cell r="G872">
            <v>2179.8</v>
          </cell>
          <cell r="H872">
            <v>1267</v>
          </cell>
        </row>
        <row r="873">
          <cell r="A873" t="str">
            <v>330801002</v>
          </cell>
          <cell r="B873" t="str">
            <v>二尖瓣直视成形术</v>
          </cell>
          <cell r="C873" t="str">
            <v>包括各种类型的二尖瓣狭窄或／和关闭不全的瓣膜的处理，如交界切开、睫索替代、瓣叶切除、瓣环成形等</v>
          </cell>
          <cell r="D873" t="str">
            <v>牛心包片、人工瓣膜</v>
          </cell>
          <cell r="E873" t="str">
            <v>次</v>
          </cell>
          <cell r="F873">
            <v>4053</v>
          </cell>
          <cell r="G873">
            <v>3648</v>
          </cell>
          <cell r="H873">
            <v>1907</v>
          </cell>
        </row>
        <row r="874">
          <cell r="A874" t="str">
            <v>330801003</v>
          </cell>
          <cell r="B874" t="str">
            <v>二尖瓣替换术</v>
          </cell>
          <cell r="C874" t="str">
            <v>包括保留部分或全部二尖瓣装置</v>
          </cell>
          <cell r="D874" t="str">
            <v>人工瓣膜</v>
          </cell>
          <cell r="E874" t="str">
            <v>次</v>
          </cell>
          <cell r="F874">
            <v>3647</v>
          </cell>
          <cell r="G874">
            <v>3282.3</v>
          </cell>
          <cell r="H874">
            <v>1907</v>
          </cell>
        </row>
        <row r="875">
          <cell r="A875" t="str">
            <v>330801004</v>
          </cell>
          <cell r="B875" t="str">
            <v>三尖瓣直视成形术</v>
          </cell>
          <cell r="C875" t="str">
            <v>包括交界切开、瓣环环缩术</v>
          </cell>
          <cell r="D875" t="str">
            <v>人工瓣膜</v>
          </cell>
          <cell r="E875" t="str">
            <v>次</v>
          </cell>
          <cell r="F875">
            <v>3430</v>
          </cell>
          <cell r="G875">
            <v>3087</v>
          </cell>
          <cell r="H875">
            <v>1792</v>
          </cell>
        </row>
        <row r="876">
          <cell r="A876" t="str">
            <v>330801005</v>
          </cell>
          <cell r="B876" t="str">
            <v>三尖瓣置换术</v>
          </cell>
        </row>
        <row r="876">
          <cell r="D876" t="str">
            <v>人工瓣膜</v>
          </cell>
          <cell r="E876" t="str">
            <v>次</v>
          </cell>
          <cell r="F876">
            <v>3647</v>
          </cell>
          <cell r="G876">
            <v>3282.3</v>
          </cell>
          <cell r="H876">
            <v>1907</v>
          </cell>
        </row>
        <row r="877">
          <cell r="A877" t="str">
            <v>330801006</v>
          </cell>
          <cell r="B877" t="str">
            <v>三尖瓣下移畸形矫治术(Ebstein畸形矫治术)</v>
          </cell>
          <cell r="C877" t="str">
            <v>含房缺修补、房化右室折叠或切除、三尖瓣成形术</v>
          </cell>
        </row>
        <row r="877">
          <cell r="E877" t="str">
            <v>次</v>
          </cell>
          <cell r="F877">
            <v>3920</v>
          </cell>
          <cell r="G877">
            <v>3528</v>
          </cell>
          <cell r="H877">
            <v>2048</v>
          </cell>
        </row>
        <row r="878">
          <cell r="A878" t="str">
            <v>330801007</v>
          </cell>
          <cell r="B878" t="str">
            <v>主动脉瓣上狭窄矫治术</v>
          </cell>
          <cell r="C878" t="str">
            <v>含狭窄切除、补片扩大成形</v>
          </cell>
          <cell r="D878" t="str">
            <v>人工血管</v>
          </cell>
          <cell r="E878" t="str">
            <v>次</v>
          </cell>
          <cell r="F878">
            <v>3647</v>
          </cell>
          <cell r="G878">
            <v>3282.3</v>
          </cell>
          <cell r="H878">
            <v>1907</v>
          </cell>
        </row>
        <row r="879">
          <cell r="A879" t="str">
            <v>330801008</v>
          </cell>
          <cell r="B879" t="str">
            <v>主动脉瓣直视成形术</v>
          </cell>
        </row>
        <row r="879">
          <cell r="D879" t="str">
            <v>牛心包片</v>
          </cell>
          <cell r="E879" t="str">
            <v>次</v>
          </cell>
          <cell r="F879">
            <v>4053</v>
          </cell>
          <cell r="G879">
            <v>3648</v>
          </cell>
          <cell r="H879">
            <v>1907</v>
          </cell>
        </row>
        <row r="880">
          <cell r="A880" t="str">
            <v>330801009</v>
          </cell>
          <cell r="B880" t="str">
            <v>主动脉瓣置换术</v>
          </cell>
          <cell r="C880" t="str">
            <v>包括主动脉瓣膜植入术</v>
          </cell>
          <cell r="D880" t="str">
            <v>人工瓣膜、异体动脉瓣 </v>
          </cell>
          <cell r="E880" t="str">
            <v>次</v>
          </cell>
          <cell r="F880">
            <v>3647</v>
          </cell>
          <cell r="G880">
            <v>3282.3</v>
          </cell>
          <cell r="H880">
            <v>1907</v>
          </cell>
        </row>
        <row r="880">
          <cell r="J880" t="str">
            <v>泰医保发〔2021〕14号</v>
          </cell>
        </row>
        <row r="881">
          <cell r="A881" t="str">
            <v>330801010</v>
          </cell>
          <cell r="B881" t="str">
            <v>自体肺动脉瓣替换主动脉瓣术(ROSS手术)</v>
          </cell>
          <cell r="C881" t="str">
            <v>包括各种肺动脉重建的方法</v>
          </cell>
          <cell r="D881" t="str">
            <v>异体动脉瓣、牛心包片</v>
          </cell>
          <cell r="E881" t="str">
            <v>次</v>
          </cell>
          <cell r="F881">
            <v>5509</v>
          </cell>
          <cell r="G881">
            <v>4958.1</v>
          </cell>
          <cell r="H881">
            <v>2880</v>
          </cell>
        </row>
        <row r="882">
          <cell r="A882" t="str">
            <v>330801011</v>
          </cell>
          <cell r="B882" t="str">
            <v>肺动脉瓣置换术</v>
          </cell>
        </row>
        <row r="882">
          <cell r="D882" t="str">
            <v>人工瓣膜</v>
          </cell>
          <cell r="E882" t="str">
            <v>次</v>
          </cell>
          <cell r="F882">
            <v>3647</v>
          </cell>
          <cell r="G882">
            <v>3282.3</v>
          </cell>
          <cell r="H882">
            <v>1907</v>
          </cell>
        </row>
        <row r="883">
          <cell r="A883" t="str">
            <v>330801012</v>
          </cell>
          <cell r="B883" t="str">
            <v>肺动脉瓣狭窄矫治术</v>
          </cell>
          <cell r="C883" t="str">
            <v>含肺动脉扩大补片、肺动脉瓣交界切开(或瓣成形)、右室流出道重建术</v>
          </cell>
          <cell r="D883" t="str">
            <v>人工血管</v>
          </cell>
          <cell r="E883" t="str">
            <v>次</v>
          </cell>
          <cell r="F883">
            <v>3373</v>
          </cell>
          <cell r="G883">
            <v>3036</v>
          </cell>
          <cell r="H883">
            <v>1587</v>
          </cell>
        </row>
        <row r="884">
          <cell r="A884" t="str">
            <v>330801013</v>
          </cell>
          <cell r="B884" t="str">
            <v>小切口瓣膜置换术</v>
          </cell>
        </row>
        <row r="884">
          <cell r="D884" t="str">
            <v>人工瓣膜</v>
          </cell>
          <cell r="E884" t="str">
            <v>次</v>
          </cell>
          <cell r="F884">
            <v>4263</v>
          </cell>
          <cell r="G884">
            <v>3836.7</v>
          </cell>
          <cell r="H884">
            <v>2227</v>
          </cell>
        </row>
        <row r="885">
          <cell r="A885" t="str">
            <v>330801014</v>
          </cell>
          <cell r="B885" t="str">
            <v>双瓣置换术</v>
          </cell>
        </row>
        <row r="885">
          <cell r="D885" t="str">
            <v>人工瓣膜</v>
          </cell>
          <cell r="E885" t="str">
            <v>次</v>
          </cell>
          <cell r="F885">
            <v>4872</v>
          </cell>
          <cell r="G885">
            <v>4384.8</v>
          </cell>
          <cell r="H885">
            <v>2547</v>
          </cell>
          <cell r="I885" t="str">
            <v>多瓣置换加收1225元</v>
          </cell>
        </row>
        <row r="886">
          <cell r="A886" t="str">
            <v>330801015</v>
          </cell>
          <cell r="B886" t="str">
            <v>瓣周漏修补术</v>
          </cell>
        </row>
        <row r="886">
          <cell r="E886" t="str">
            <v>次</v>
          </cell>
          <cell r="F886">
            <v>3647</v>
          </cell>
          <cell r="G886">
            <v>3282.3</v>
          </cell>
          <cell r="H886">
            <v>1907</v>
          </cell>
        </row>
        <row r="887">
          <cell r="A887" t="str">
            <v>330801016</v>
          </cell>
          <cell r="B887" t="str">
            <v>房间隔造口术(Blabock-Hanlon手术)</v>
          </cell>
          <cell r="C887" t="str">
            <v>包括切除术</v>
          </cell>
          <cell r="D887" t="str">
            <v>人工血管</v>
          </cell>
          <cell r="E887" t="str">
            <v>次</v>
          </cell>
          <cell r="F887">
            <v>1470</v>
          </cell>
          <cell r="G887">
            <v>1323</v>
          </cell>
          <cell r="H887">
            <v>768</v>
          </cell>
        </row>
        <row r="888">
          <cell r="A888" t="str">
            <v>330801017</v>
          </cell>
          <cell r="B888" t="str">
            <v>房间隔缺损修补术</v>
          </cell>
          <cell r="C888" t="str">
            <v>包括单心房间隔再造术，Ⅰ、Ⅱ孔房缺</v>
          </cell>
        </row>
        <row r="888">
          <cell r="E888" t="str">
            <v>次</v>
          </cell>
          <cell r="F888">
            <v>3373</v>
          </cell>
          <cell r="G888">
            <v>3036</v>
          </cell>
          <cell r="H888">
            <v>1587</v>
          </cell>
        </row>
        <row r="889">
          <cell r="A889" t="str">
            <v>330801018</v>
          </cell>
          <cell r="B889" t="str">
            <v>室间隔缺损直视修补术</v>
          </cell>
          <cell r="C889" t="str">
            <v>含缝合法</v>
          </cell>
        </row>
        <row r="889">
          <cell r="E889" t="str">
            <v>次</v>
          </cell>
          <cell r="F889">
            <v>4860</v>
          </cell>
          <cell r="G889">
            <v>3980</v>
          </cell>
          <cell r="H889">
            <v>1779</v>
          </cell>
        </row>
        <row r="890">
          <cell r="A890" t="str">
            <v>330801019</v>
          </cell>
          <cell r="B890" t="str">
            <v>部分型心内膜垫缺损矫治术</v>
          </cell>
          <cell r="C890" t="str">
            <v>包括Ⅰ孔房缺修补术、二尖瓣、三尖瓣成形术</v>
          </cell>
          <cell r="D890" t="str">
            <v>人工血管</v>
          </cell>
          <cell r="E890" t="str">
            <v>次</v>
          </cell>
          <cell r="F890">
            <v>4053</v>
          </cell>
          <cell r="G890">
            <v>3648</v>
          </cell>
          <cell r="H890">
            <v>1907</v>
          </cell>
        </row>
        <row r="891">
          <cell r="A891" t="str">
            <v>330801020</v>
          </cell>
          <cell r="B891" t="str">
            <v>完全型心内膜垫缺损矫治术</v>
          </cell>
        </row>
        <row r="891">
          <cell r="E891" t="str">
            <v>次</v>
          </cell>
          <cell r="F891">
            <v>5413</v>
          </cell>
          <cell r="G891">
            <v>4872</v>
          </cell>
          <cell r="H891">
            <v>2547</v>
          </cell>
        </row>
        <row r="892">
          <cell r="A892" t="str">
            <v>330801021</v>
          </cell>
          <cell r="B892" t="str">
            <v>卵园孔修补术</v>
          </cell>
        </row>
        <row r="892">
          <cell r="E892" t="str">
            <v>次</v>
          </cell>
          <cell r="F892" t="str">
            <v>待定</v>
          </cell>
        </row>
        <row r="893">
          <cell r="A893" t="str">
            <v>330801022</v>
          </cell>
          <cell r="B893" t="str">
            <v>法鲁氏三联症根治术</v>
          </cell>
          <cell r="C893" t="str">
            <v>含右室流出道扩大、疏通、房缺修补术</v>
          </cell>
        </row>
        <row r="893">
          <cell r="E893" t="str">
            <v>次</v>
          </cell>
          <cell r="F893">
            <v>3647</v>
          </cell>
          <cell r="G893">
            <v>3282.3</v>
          </cell>
          <cell r="H893">
            <v>1907</v>
          </cell>
        </row>
        <row r="894">
          <cell r="A894" t="str">
            <v>330801023</v>
          </cell>
          <cell r="B894" t="str">
            <v>法鲁氏四联症根治术(大)</v>
          </cell>
          <cell r="C894" t="str">
            <v>含应用外通道</v>
          </cell>
        </row>
        <row r="894">
          <cell r="E894" t="str">
            <v>次</v>
          </cell>
          <cell r="F894">
            <v>7000</v>
          </cell>
          <cell r="G894">
            <v>6300</v>
          </cell>
          <cell r="H894">
            <v>2880</v>
          </cell>
        </row>
        <row r="895">
          <cell r="A895" t="str">
            <v>330801024</v>
          </cell>
          <cell r="B895" t="str">
            <v>法鲁氏四联症根治术(中)</v>
          </cell>
          <cell r="C895" t="str">
            <v>含应用跨肺动脉瓣环补片</v>
          </cell>
        </row>
        <row r="895">
          <cell r="E895" t="str">
            <v>次</v>
          </cell>
          <cell r="F895">
            <v>4872</v>
          </cell>
          <cell r="G895">
            <v>4384.8</v>
          </cell>
          <cell r="H895">
            <v>2547</v>
          </cell>
        </row>
        <row r="896">
          <cell r="A896" t="str">
            <v>330801025</v>
          </cell>
          <cell r="B896" t="str">
            <v>法鲁氏四联症根治术(小)</v>
          </cell>
          <cell r="C896" t="str">
            <v>含简单补片重建右室－肺动脉连续</v>
          </cell>
        </row>
        <row r="896">
          <cell r="E896" t="str">
            <v>次</v>
          </cell>
          <cell r="F896">
            <v>4284</v>
          </cell>
          <cell r="G896">
            <v>3855.6</v>
          </cell>
          <cell r="H896">
            <v>2240</v>
          </cell>
        </row>
        <row r="897">
          <cell r="A897" t="str">
            <v>330801026</v>
          </cell>
          <cell r="B897" t="str">
            <v>复合性先天性心脏畸形矫治术</v>
          </cell>
          <cell r="C897" t="str">
            <v>包括完全型心内膜垫缺损合并右室双出口或法鲁氏四联症的根治术等</v>
          </cell>
        </row>
        <row r="897">
          <cell r="E897" t="str">
            <v>次</v>
          </cell>
          <cell r="F897">
            <v>5509</v>
          </cell>
          <cell r="G897">
            <v>4958.1</v>
          </cell>
          <cell r="H897">
            <v>2880</v>
          </cell>
        </row>
        <row r="898">
          <cell r="A898" t="str">
            <v>330801027</v>
          </cell>
          <cell r="B898" t="str">
            <v>三房心矫治术</v>
          </cell>
          <cell r="C898" t="str">
            <v>包括房间隔缺损修补术及二尖瓣上隔膜切除术</v>
          </cell>
        </row>
        <row r="898">
          <cell r="E898" t="str">
            <v>次</v>
          </cell>
          <cell r="F898">
            <v>4053</v>
          </cell>
          <cell r="G898">
            <v>3648</v>
          </cell>
          <cell r="H898">
            <v>1907</v>
          </cell>
        </row>
        <row r="899">
          <cell r="A899" t="str">
            <v>330801028</v>
          </cell>
          <cell r="B899" t="str">
            <v>单心室分隔术</v>
          </cell>
        </row>
        <row r="899">
          <cell r="E899" t="str">
            <v>次</v>
          </cell>
          <cell r="F899">
            <v>5509</v>
          </cell>
          <cell r="G899">
            <v>4958.1</v>
          </cell>
          <cell r="H899">
            <v>2880</v>
          </cell>
        </row>
        <row r="900">
          <cell r="A900" t="str">
            <v>330801029</v>
          </cell>
          <cell r="B900" t="str">
            <v>经皮主动脉瓣置换术</v>
          </cell>
          <cell r="C900" t="str">
            <v>全麻，穿刺双侧股动脉，经左侧股动脉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瓣膜的输送系统，至主动脉瓣环处，定位准确后逐步释放出瓣膜，升主动脉造影，观察瓣周漏情况，并重复测左室压力和主动脉压力计算压差，必要时进行后扩张。撤出导管导丝，检查入路血管无异常，闭合穿刺部位，压迫止血</v>
          </cell>
        </row>
        <row r="900">
          <cell r="E900" t="str">
            <v>次</v>
          </cell>
          <cell r="F900" t="str">
            <v>自主定价</v>
          </cell>
        </row>
        <row r="900">
          <cell r="J900" t="str">
            <v>按照鲁价格二发﹝2018﹞144号文新增项目</v>
          </cell>
        </row>
        <row r="901">
          <cell r="A901" t="str">
            <v>330802</v>
          </cell>
          <cell r="B901" t="str">
            <v>心脏血管手术</v>
          </cell>
        </row>
        <row r="901">
          <cell r="D901" t="str">
            <v>各种人工、同种异体血管、血管瓣膜和修补材料、特殊缝线等</v>
          </cell>
        </row>
        <row r="902">
          <cell r="A902" t="str">
            <v>330802001</v>
          </cell>
          <cell r="B902" t="str">
            <v>冠状动静脉瘘修补术</v>
          </cell>
          <cell r="C902" t="str">
            <v>包括冠状动脉到各个心脏部位瘘的闭合手术</v>
          </cell>
        </row>
        <row r="902">
          <cell r="E902" t="str">
            <v>次</v>
          </cell>
          <cell r="F902">
            <v>3647</v>
          </cell>
          <cell r="G902">
            <v>3282.3</v>
          </cell>
          <cell r="H902">
            <v>1907</v>
          </cell>
        </row>
        <row r="903">
          <cell r="A903" t="str">
            <v>330802002</v>
          </cell>
          <cell r="B903" t="str">
            <v>冠状动脉起源异常矫治术</v>
          </cell>
        </row>
        <row r="903">
          <cell r="E903" t="str">
            <v>次</v>
          </cell>
          <cell r="F903">
            <v>3647</v>
          </cell>
          <cell r="G903">
            <v>3282.3</v>
          </cell>
          <cell r="H903">
            <v>1907</v>
          </cell>
        </row>
        <row r="904">
          <cell r="A904" t="str">
            <v>330802003</v>
          </cell>
          <cell r="B904" t="str">
            <v>冠状动脉搭桥术</v>
          </cell>
          <cell r="C904" t="str">
            <v>含搭桥血管材料的获取术；包括大隐静脉、桡动脉、左右乳内动脉、胃网膜右动脉、腹壁下动脉等</v>
          </cell>
          <cell r="D904" t="str">
            <v>银夹</v>
          </cell>
          <cell r="E904" t="str">
            <v>每支吻合血管</v>
          </cell>
          <cell r="F904">
            <v>6746</v>
          </cell>
          <cell r="G904">
            <v>4384.8</v>
          </cell>
          <cell r="H904">
            <v>2547</v>
          </cell>
          <cell r="I904" t="str">
            <v>每增加一支吻合血管加收613元</v>
          </cell>
        </row>
        <row r="905">
          <cell r="A905" t="str">
            <v>330802004</v>
          </cell>
          <cell r="B905" t="str">
            <v>冠脉搭桥+换瓣术</v>
          </cell>
          <cell r="C905" t="str">
            <v>包括瓣成形术</v>
          </cell>
          <cell r="D905" t="str">
            <v>人工瓣膜</v>
          </cell>
          <cell r="E905" t="str">
            <v>每支吻合血管</v>
          </cell>
          <cell r="F905">
            <v>5509</v>
          </cell>
          <cell r="G905">
            <v>4958.1</v>
          </cell>
          <cell r="H905">
            <v>2880</v>
          </cell>
          <cell r="I905" t="str">
            <v>每增加一支吻合血管加收613元</v>
          </cell>
        </row>
        <row r="906">
          <cell r="A906" t="str">
            <v>330802005</v>
          </cell>
          <cell r="B906" t="str">
            <v>冠脉搭桥+人工血管置换术</v>
          </cell>
        </row>
        <row r="906">
          <cell r="D906" t="str">
            <v>人工血管</v>
          </cell>
          <cell r="E906" t="str">
            <v>每支吻合血管</v>
          </cell>
          <cell r="F906">
            <v>5509</v>
          </cell>
          <cell r="G906">
            <v>4958.1</v>
          </cell>
          <cell r="H906">
            <v>2880</v>
          </cell>
          <cell r="I906" t="str">
            <v>每增加一支吻合血管加收613元</v>
          </cell>
        </row>
        <row r="907">
          <cell r="A907" t="str">
            <v>330802006</v>
          </cell>
          <cell r="B907" t="str">
            <v>非体外循环冠状动脉搭桥术</v>
          </cell>
        </row>
        <row r="907">
          <cell r="D907" t="str">
            <v>一次性特殊牵开器、银夹</v>
          </cell>
          <cell r="E907" t="str">
            <v>每支吻合血管</v>
          </cell>
          <cell r="F907">
            <v>4872</v>
          </cell>
          <cell r="G907">
            <v>4384.8</v>
          </cell>
          <cell r="H907">
            <v>2547</v>
          </cell>
          <cell r="I907" t="str">
            <v>每增加一支吻合血管加收400元</v>
          </cell>
        </row>
        <row r="908">
          <cell r="A908" t="str">
            <v>330802007</v>
          </cell>
          <cell r="B908" t="str">
            <v>小切口冠状动脉搭桥术</v>
          </cell>
          <cell r="C908" t="str">
            <v>包括各部位的小切口（左前外、右前外、剑尺）</v>
          </cell>
          <cell r="D908" t="str">
            <v>银夹</v>
          </cell>
          <cell r="E908" t="str">
            <v>每支吻合血管</v>
          </cell>
          <cell r="F908">
            <v>4872</v>
          </cell>
          <cell r="G908">
            <v>4384.8</v>
          </cell>
          <cell r="H908">
            <v>2547</v>
          </cell>
          <cell r="I908" t="str">
            <v>经胸腔镜取乳内动脉加收，每增加一支吻合血管加收613元</v>
          </cell>
        </row>
        <row r="909">
          <cell r="A909" t="str">
            <v>330802008</v>
          </cell>
          <cell r="B909" t="str">
            <v>冠状动脉内膜切除术</v>
          </cell>
        </row>
        <row r="909">
          <cell r="E909" t="str">
            <v>次</v>
          </cell>
          <cell r="F909">
            <v>2695</v>
          </cell>
          <cell r="G909">
            <v>2425.5</v>
          </cell>
          <cell r="H909">
            <v>1408</v>
          </cell>
        </row>
        <row r="910">
          <cell r="A910" t="str">
            <v>330802009</v>
          </cell>
          <cell r="B910" t="str">
            <v>肺动静脉瘘结扎术</v>
          </cell>
        </row>
        <row r="910">
          <cell r="E910" t="str">
            <v>次</v>
          </cell>
          <cell r="F910">
            <v>1813</v>
          </cell>
          <cell r="G910">
            <v>1631.7</v>
          </cell>
          <cell r="H910">
            <v>947.2</v>
          </cell>
        </row>
        <row r="911">
          <cell r="A911" t="str">
            <v>330802010</v>
          </cell>
          <cell r="B911" t="str">
            <v>冠状静脉窦无顶综合征矫治术</v>
          </cell>
        </row>
        <row r="911">
          <cell r="E911" t="str">
            <v>次</v>
          </cell>
          <cell r="F911">
            <v>1960</v>
          </cell>
          <cell r="G911">
            <v>1764</v>
          </cell>
          <cell r="H911">
            <v>1024</v>
          </cell>
        </row>
        <row r="912">
          <cell r="A912" t="str">
            <v>330802011</v>
          </cell>
          <cell r="B912" t="str">
            <v>上腔静脉肺动脉吻合术(双向Glenn)</v>
          </cell>
        </row>
        <row r="912">
          <cell r="E912" t="str">
            <v>每侧</v>
          </cell>
          <cell r="F912">
            <v>3059</v>
          </cell>
          <cell r="G912">
            <v>2753.1</v>
          </cell>
          <cell r="H912">
            <v>1600</v>
          </cell>
        </row>
        <row r="913">
          <cell r="A913" t="str">
            <v>330802012</v>
          </cell>
          <cell r="B913" t="str">
            <v>肺动脉环缩术</v>
          </cell>
        </row>
        <row r="913">
          <cell r="E913" t="str">
            <v>次</v>
          </cell>
          <cell r="F913">
            <v>2079</v>
          </cell>
          <cell r="G913">
            <v>1871.1</v>
          </cell>
          <cell r="H913">
            <v>1267</v>
          </cell>
        </row>
        <row r="914">
          <cell r="A914" t="str">
            <v>330802013</v>
          </cell>
          <cell r="B914" t="str">
            <v>肺动脉栓塞摘除术</v>
          </cell>
        </row>
        <row r="914">
          <cell r="E914" t="str">
            <v>次</v>
          </cell>
          <cell r="F914">
            <v>3059</v>
          </cell>
          <cell r="G914">
            <v>2753.1</v>
          </cell>
          <cell r="H914">
            <v>1600</v>
          </cell>
        </row>
        <row r="915">
          <cell r="A915" t="str">
            <v>330802014</v>
          </cell>
          <cell r="B915" t="str">
            <v>动脉导管闭合术</v>
          </cell>
          <cell r="C915" t="str">
            <v>含导管结扎、切断、缝合</v>
          </cell>
        </row>
        <row r="915">
          <cell r="E915" t="str">
            <v>次</v>
          </cell>
          <cell r="F915">
            <v>3050</v>
          </cell>
          <cell r="G915">
            <v>2745</v>
          </cell>
          <cell r="H915">
            <v>1267</v>
          </cell>
        </row>
        <row r="916">
          <cell r="A916" t="str">
            <v>330802015</v>
          </cell>
          <cell r="B916" t="str">
            <v>主肺动脉窗修补术</v>
          </cell>
        </row>
        <row r="916">
          <cell r="E916" t="str">
            <v>次</v>
          </cell>
          <cell r="F916">
            <v>3283</v>
          </cell>
          <cell r="G916">
            <v>2954.7</v>
          </cell>
          <cell r="H916">
            <v>1715.2</v>
          </cell>
        </row>
        <row r="917">
          <cell r="A917" t="str">
            <v>330802016</v>
          </cell>
          <cell r="B917" t="str">
            <v>先天性心脏病体肺动脉分流术</v>
          </cell>
          <cell r="C917" t="str">
            <v>包括经典改良各种术式</v>
          </cell>
        </row>
        <row r="917">
          <cell r="E917" t="str">
            <v>次</v>
          </cell>
          <cell r="F917">
            <v>2422</v>
          </cell>
          <cell r="G917">
            <v>2179.8</v>
          </cell>
          <cell r="H917">
            <v>1267</v>
          </cell>
        </row>
        <row r="918">
          <cell r="A918" t="str">
            <v>330802017</v>
          </cell>
          <cell r="B918" t="str">
            <v>全腔肺动脉吻合术</v>
          </cell>
          <cell r="C918" t="str">
            <v>包括双向Glenn手术、下腔静脉到肺动脉内隧道或外通道手术</v>
          </cell>
          <cell r="D918" t="str">
            <v>牛心包片、人工血管、同种异体血管</v>
          </cell>
          <cell r="E918" t="str">
            <v>次</v>
          </cell>
          <cell r="F918">
            <v>4872</v>
          </cell>
          <cell r="G918">
            <v>4384.8</v>
          </cell>
          <cell r="H918">
            <v>2547</v>
          </cell>
        </row>
        <row r="919">
          <cell r="A919" t="str">
            <v>330802018</v>
          </cell>
          <cell r="B919" t="str">
            <v>右室双出口矫治术</v>
          </cell>
          <cell r="C919" t="str">
            <v>包括内隧道或内通道或左室流出道成形及右室流出道成形术</v>
          </cell>
          <cell r="D919" t="str">
            <v>人工血管、同种异体血管</v>
          </cell>
          <cell r="E919" t="str">
            <v>次</v>
          </cell>
          <cell r="F919">
            <v>4872</v>
          </cell>
          <cell r="G919">
            <v>4384.8</v>
          </cell>
          <cell r="H919">
            <v>2547</v>
          </cell>
        </row>
        <row r="920">
          <cell r="A920" t="str">
            <v>330802019</v>
          </cell>
          <cell r="B920" t="str">
            <v>肺动脉闭锁矫治术</v>
          </cell>
          <cell r="C920" t="str">
            <v>包括室缺修补、右室肺动脉连接重建、肺动脉重建或成形、异常体肺血管切断</v>
          </cell>
          <cell r="D920" t="str">
            <v>人工血管、同种异体血管</v>
          </cell>
          <cell r="E920" t="str">
            <v>次</v>
          </cell>
          <cell r="F920">
            <v>5712</v>
          </cell>
          <cell r="G920">
            <v>5141</v>
          </cell>
          <cell r="H920">
            <v>2688</v>
          </cell>
        </row>
        <row r="921">
          <cell r="A921" t="str">
            <v>330802020</v>
          </cell>
          <cell r="B921" t="str">
            <v>部分型肺静脉畸形引流矫治术</v>
          </cell>
        </row>
        <row r="921">
          <cell r="E921" t="str">
            <v>次</v>
          </cell>
          <cell r="F921">
            <v>3400</v>
          </cell>
          <cell r="G921">
            <v>3060</v>
          </cell>
          <cell r="H921">
            <v>1600</v>
          </cell>
        </row>
        <row r="922">
          <cell r="A922" t="str">
            <v>330802021</v>
          </cell>
          <cell r="B922" t="str">
            <v>完全型肺静脉畸形引流矫治术</v>
          </cell>
          <cell r="C922" t="str">
            <v>包括心上型、心下型及心内型、混合型</v>
          </cell>
        </row>
        <row r="922">
          <cell r="E922" t="str">
            <v>次</v>
          </cell>
          <cell r="F922">
            <v>3647</v>
          </cell>
          <cell r="G922">
            <v>3282.3</v>
          </cell>
          <cell r="H922">
            <v>1907</v>
          </cell>
        </row>
        <row r="923">
          <cell r="A923" t="str">
            <v>330802022</v>
          </cell>
          <cell r="B923" t="str">
            <v>体静脉引流入肺静脉侧心房矫治术</v>
          </cell>
        </row>
        <row r="923">
          <cell r="E923" t="str">
            <v>次</v>
          </cell>
          <cell r="F923">
            <v>3647</v>
          </cell>
          <cell r="G923">
            <v>3282.3</v>
          </cell>
          <cell r="H923">
            <v>1907</v>
          </cell>
        </row>
        <row r="924">
          <cell r="A924" t="str">
            <v>330802023</v>
          </cell>
          <cell r="B924" t="str">
            <v>主动脉缩窄矫治术</v>
          </cell>
          <cell r="C924" t="str">
            <v>包括主动脉补片成形、左锁骨下动脉反转修复缩窄、人工血管移植或旁路移植或直接吻合术</v>
          </cell>
          <cell r="D924" t="str">
            <v>人工血管</v>
          </cell>
          <cell r="E924" t="str">
            <v>次</v>
          </cell>
          <cell r="F924">
            <v>5168</v>
          </cell>
          <cell r="G924">
            <v>4651</v>
          </cell>
          <cell r="H924">
            <v>2432</v>
          </cell>
        </row>
        <row r="925">
          <cell r="A925" t="str">
            <v>330802024</v>
          </cell>
          <cell r="B925" t="str">
            <v>左室流出道狭窄疏通术</v>
          </cell>
          <cell r="C925" t="str">
            <v>包括主动脉瓣下肌性、膜性狭窄的切除、肥厚性梗阻性心肌病的肌肉切除疏通</v>
          </cell>
        </row>
        <row r="925">
          <cell r="E925" t="str">
            <v>次</v>
          </cell>
          <cell r="F925">
            <v>3920</v>
          </cell>
          <cell r="G925">
            <v>3528</v>
          </cell>
          <cell r="H925">
            <v>2048</v>
          </cell>
        </row>
        <row r="926">
          <cell r="A926" t="str">
            <v>330802025</v>
          </cell>
          <cell r="B926" t="str">
            <v>主动脉根部替换术</v>
          </cell>
          <cell r="C926" t="str">
            <v>包括Bentall手术(主动脉瓣替换、升主动脉替换和左右冠脉移植术)等</v>
          </cell>
          <cell r="D926" t="str">
            <v>人工瓣膜、人工血管</v>
          </cell>
          <cell r="E926" t="str">
            <v>次</v>
          </cell>
          <cell r="F926">
            <v>4872</v>
          </cell>
          <cell r="G926">
            <v>4384.8</v>
          </cell>
          <cell r="H926">
            <v>2547</v>
          </cell>
        </row>
        <row r="927">
          <cell r="A927" t="str">
            <v>330802026</v>
          </cell>
          <cell r="B927" t="str">
            <v>保留瓣膜的主动脉根部替换术</v>
          </cell>
          <cell r="C927" t="str">
            <v>包括Darid Yacuob手术</v>
          </cell>
          <cell r="D927" t="str">
            <v>人工血管</v>
          </cell>
          <cell r="E927" t="str">
            <v>次</v>
          </cell>
          <cell r="F927">
            <v>4900</v>
          </cell>
          <cell r="G927">
            <v>4410</v>
          </cell>
          <cell r="H927">
            <v>2560</v>
          </cell>
        </row>
        <row r="928">
          <cell r="A928" t="str">
            <v>330802027</v>
          </cell>
          <cell r="B928" t="str">
            <v>细小主动脉根部加宽补片成形术</v>
          </cell>
          <cell r="C928" t="str">
            <v>包括各种类型的加宽方式</v>
          </cell>
          <cell r="D928" t="str">
            <v>人工血管、牛心包片</v>
          </cell>
          <cell r="E928" t="str">
            <v>次</v>
          </cell>
          <cell r="F928">
            <v>4900</v>
          </cell>
          <cell r="G928">
            <v>4410</v>
          </cell>
          <cell r="H928">
            <v>2560</v>
          </cell>
        </row>
        <row r="929">
          <cell r="A929" t="str">
            <v>330802028</v>
          </cell>
          <cell r="B929" t="str">
            <v>主动脉窦瘤破裂修补术</v>
          </cell>
          <cell r="C929" t="str">
            <v>包括窦破到心脏各腔室的处理</v>
          </cell>
        </row>
        <row r="929">
          <cell r="E929" t="str">
            <v>次</v>
          </cell>
          <cell r="F929">
            <v>3920</v>
          </cell>
          <cell r="G929">
            <v>3528</v>
          </cell>
          <cell r="H929">
            <v>2048</v>
          </cell>
        </row>
        <row r="930">
          <cell r="A930" t="str">
            <v>330802029</v>
          </cell>
          <cell r="B930" t="str">
            <v>升主动脉替换术</v>
          </cell>
        </row>
        <row r="930">
          <cell r="D930" t="str">
            <v>人工血管</v>
          </cell>
          <cell r="E930" t="str">
            <v>次</v>
          </cell>
          <cell r="F930">
            <v>4655</v>
          </cell>
          <cell r="G930">
            <v>4189.5</v>
          </cell>
          <cell r="H930">
            <v>2432</v>
          </cell>
        </row>
        <row r="931">
          <cell r="A931" t="str">
            <v>330802030</v>
          </cell>
          <cell r="B931" t="str">
            <v>升主动脉替换加主动脉瓣替换术(Wheat′s手术)</v>
          </cell>
          <cell r="C931" t="str">
            <v>包括升主动脉替换加主动脉瓣替换</v>
          </cell>
          <cell r="D931" t="str">
            <v>人工血管、人工瓣膜</v>
          </cell>
          <cell r="E931" t="str">
            <v>次</v>
          </cell>
          <cell r="F931">
            <v>4872</v>
          </cell>
          <cell r="G931">
            <v>4384.8</v>
          </cell>
          <cell r="H931">
            <v>2547</v>
          </cell>
        </row>
        <row r="932">
          <cell r="A932" t="str">
            <v>330802031</v>
          </cell>
          <cell r="B932" t="str">
            <v>主动脉弓中断矫治术</v>
          </cell>
          <cell r="C932" t="str">
            <v>包括主动脉弓重建(如人工血管移植或直接吻合)、动脉导管闭合和室缺修补术</v>
          </cell>
          <cell r="D932" t="str">
            <v>人工血管</v>
          </cell>
          <cell r="E932" t="str">
            <v>次</v>
          </cell>
          <cell r="F932">
            <v>6120</v>
          </cell>
          <cell r="G932">
            <v>5508</v>
          </cell>
          <cell r="H932">
            <v>2880</v>
          </cell>
        </row>
        <row r="933">
          <cell r="A933" t="str">
            <v>330802032</v>
          </cell>
          <cell r="B933" t="str">
            <v>先天性心脏病主动脉弓部血管环切断术</v>
          </cell>
          <cell r="C933" t="str">
            <v>包括各种血管环及头臂分枝起源走行异常造成的食管、气管受压解除</v>
          </cell>
        </row>
        <row r="933">
          <cell r="E933" t="str">
            <v>次</v>
          </cell>
          <cell r="F933">
            <v>3283</v>
          </cell>
          <cell r="G933">
            <v>2954.7</v>
          </cell>
          <cell r="H933">
            <v>1715.2</v>
          </cell>
        </row>
        <row r="934">
          <cell r="A934" t="str">
            <v>330802033</v>
          </cell>
          <cell r="B934" t="str">
            <v>主动脉弓置换术</v>
          </cell>
          <cell r="C934" t="str">
            <v>包括全弓、次全弓替换，除主动脉瓣以外的胸主动脉</v>
          </cell>
        </row>
        <row r="934">
          <cell r="E934" t="str">
            <v>次</v>
          </cell>
          <cell r="F934">
            <v>5509</v>
          </cell>
          <cell r="G934">
            <v>4958.1</v>
          </cell>
          <cell r="H934">
            <v>2880</v>
          </cell>
        </row>
        <row r="935">
          <cell r="A935" t="str">
            <v>330802034</v>
          </cell>
          <cell r="B935" t="str">
            <v>“象鼻子”技术</v>
          </cell>
          <cell r="C935" t="str">
            <v>包括弓降部或胸腹主动脉处的象鼻子技术</v>
          </cell>
          <cell r="D935" t="str">
            <v>人工血管</v>
          </cell>
          <cell r="E935" t="str">
            <v>次</v>
          </cell>
          <cell r="F935">
            <v>5509</v>
          </cell>
          <cell r="G935">
            <v>4958.1</v>
          </cell>
          <cell r="H935">
            <v>2880</v>
          </cell>
        </row>
        <row r="936">
          <cell r="A936" t="str">
            <v>330802035</v>
          </cell>
          <cell r="B936" t="str">
            <v>主动脉弓降部瘤切除人工血管置换术</v>
          </cell>
          <cell r="C936" t="str">
            <v>包括左锁骨下动脉、左颈总动脉重建</v>
          </cell>
          <cell r="D936" t="str">
            <v>人工血管</v>
          </cell>
          <cell r="E936" t="str">
            <v>次</v>
          </cell>
          <cell r="F936">
            <v>5509</v>
          </cell>
          <cell r="G936">
            <v>4958.1</v>
          </cell>
          <cell r="H936">
            <v>2880</v>
          </cell>
        </row>
        <row r="937">
          <cell r="A937" t="str">
            <v>330802036</v>
          </cell>
          <cell r="B937" t="str">
            <v>动脉调转术(Switch术)</v>
          </cell>
          <cell r="C937" t="str">
            <v>包括完全型大动脉转位、右室双出口</v>
          </cell>
        </row>
        <row r="937">
          <cell r="E937" t="str">
            <v>次</v>
          </cell>
          <cell r="F937">
            <v>6528</v>
          </cell>
          <cell r="G937">
            <v>5875</v>
          </cell>
          <cell r="H937">
            <v>3072</v>
          </cell>
        </row>
        <row r="938">
          <cell r="A938" t="str">
            <v>330802037</v>
          </cell>
          <cell r="B938" t="str">
            <v>心房调转术</v>
          </cell>
          <cell r="C938" t="str">
            <v>包括各种改良的术式</v>
          </cell>
          <cell r="D938" t="str">
            <v>牛心包片</v>
          </cell>
          <cell r="E938" t="str">
            <v>次</v>
          </cell>
          <cell r="F938">
            <v>4284</v>
          </cell>
          <cell r="G938">
            <v>3855.6</v>
          </cell>
          <cell r="H938">
            <v>2240</v>
          </cell>
        </row>
        <row r="939">
          <cell r="A939" t="str">
            <v>330802038</v>
          </cell>
          <cell r="B939" t="str">
            <v>双调转手术(Double Switch手术)</v>
          </cell>
          <cell r="C939" t="str">
            <v>包括心房和心室或大动脉水平的各种组合的双调转手术</v>
          </cell>
          <cell r="D939" t="str">
            <v>牛心包片、同种异体血管</v>
          </cell>
          <cell r="E939" t="str">
            <v>次</v>
          </cell>
          <cell r="F939">
            <v>5880</v>
          </cell>
          <cell r="G939">
            <v>5292</v>
          </cell>
          <cell r="H939">
            <v>3072</v>
          </cell>
        </row>
        <row r="940">
          <cell r="A940" t="str">
            <v>330802039</v>
          </cell>
          <cell r="B940" t="str">
            <v>内外通道矫治手术(Rastalli手术)</v>
          </cell>
          <cell r="C940" t="str">
            <v>包括大动脉转位或右室双出口等疾患的各种改良方式</v>
          </cell>
          <cell r="D940" t="str">
            <v>人工血管、同种异体血管</v>
          </cell>
          <cell r="E940" t="str">
            <v>次</v>
          </cell>
          <cell r="F940">
            <v>5145</v>
          </cell>
          <cell r="G940">
            <v>4630.5</v>
          </cell>
          <cell r="H940">
            <v>2688</v>
          </cell>
        </row>
        <row r="941">
          <cell r="A941" t="str">
            <v>330802040</v>
          </cell>
          <cell r="B941" t="str">
            <v>房坦型手术(Fontan Type手术)</v>
          </cell>
          <cell r="C941" t="str">
            <v>指用于单心室矫治；包括经典房坦手术、各种改良的房坦手术及半Fontan手术等(也含各种开窗术)</v>
          </cell>
          <cell r="D941" t="str">
            <v>人工血管、牛心包片、同种异体血管</v>
          </cell>
          <cell r="E941" t="str">
            <v>次</v>
          </cell>
          <cell r="F941">
            <v>4872</v>
          </cell>
          <cell r="G941">
            <v>4384.8</v>
          </cell>
          <cell r="H941">
            <v>2547</v>
          </cell>
        </row>
        <row r="942">
          <cell r="A942" t="str">
            <v>330802041</v>
          </cell>
          <cell r="B942" t="str">
            <v>矫正型大动脉转位伴发畸形矫治术</v>
          </cell>
          <cell r="C942" t="str">
            <v>包括室缺损修补术、肺动脉狭窄疏通术、左侧房室瓣成形术等</v>
          </cell>
        </row>
        <row r="942">
          <cell r="E942" t="str">
            <v>每个部位</v>
          </cell>
          <cell r="F942">
            <v>4872</v>
          </cell>
          <cell r="G942">
            <v>4384.8</v>
          </cell>
          <cell r="H942">
            <v>2547</v>
          </cell>
        </row>
        <row r="943">
          <cell r="A943" t="str">
            <v>330802042</v>
          </cell>
          <cell r="B943" t="str">
            <v>永存动脉干修复术</v>
          </cell>
        </row>
        <row r="943">
          <cell r="E943" t="str">
            <v>次</v>
          </cell>
          <cell r="F943">
            <v>5145</v>
          </cell>
          <cell r="G943">
            <v>4630.5</v>
          </cell>
          <cell r="H943">
            <v>2688</v>
          </cell>
        </row>
        <row r="944">
          <cell r="A944" t="str">
            <v>330802043</v>
          </cell>
          <cell r="B944" t="str">
            <v>复合性人工血管置换术</v>
          </cell>
          <cell r="C944" t="str">
            <v>包括两种以上的重要术式，如主动脉根部置换术加主动脉弓部置换术加升主动脉置换术等</v>
          </cell>
          <cell r="D944" t="str">
            <v>人工血管、人工瓣膜</v>
          </cell>
          <cell r="E944" t="str">
            <v>次</v>
          </cell>
          <cell r="F944">
            <v>5509</v>
          </cell>
          <cell r="G944">
            <v>4958.1</v>
          </cell>
          <cell r="H944">
            <v>2880</v>
          </cell>
        </row>
        <row r="945">
          <cell r="A945" t="str">
            <v>330802044</v>
          </cell>
          <cell r="B945" t="str">
            <v>科诺（Konno）手术</v>
          </cell>
          <cell r="C945" t="str">
            <v>包括左室流出道扩大、主动脉根部扩大、右室流出道扩大及主动脉瓣替换术</v>
          </cell>
          <cell r="D945" t="str">
            <v>人工血管、人工瓣膜</v>
          </cell>
          <cell r="E945" t="str">
            <v>次</v>
          </cell>
          <cell r="F945">
            <v>4900</v>
          </cell>
          <cell r="G945">
            <v>4410</v>
          </cell>
          <cell r="H945">
            <v>2560</v>
          </cell>
        </row>
        <row r="946">
          <cell r="A946" t="str">
            <v>330802045</v>
          </cell>
          <cell r="B946" t="str">
            <v>外通道手术</v>
          </cell>
          <cell r="C946" t="str">
            <v>包括左室心尖--主动脉右房--右室；不含前以表述的特定术式中包含的外通道.如Rastalli手术等</v>
          </cell>
          <cell r="D946" t="str">
            <v>人工血管</v>
          </cell>
          <cell r="E946" t="str">
            <v>次</v>
          </cell>
          <cell r="F946">
            <v>4655</v>
          </cell>
          <cell r="G946">
            <v>4189.5</v>
          </cell>
          <cell r="H946">
            <v>2432</v>
          </cell>
        </row>
        <row r="947">
          <cell r="A947">
            <v>330802046</v>
          </cell>
          <cell r="B947" t="str">
            <v>左心耳封堵术</v>
          </cell>
          <cell r="C947" t="str">
            <v>包括左心耳闭合术</v>
          </cell>
          <cell r="D947" t="str">
            <v>导丝、导引系统、封堵器</v>
          </cell>
          <cell r="E947" t="str">
            <v>次</v>
          </cell>
          <cell r="F947">
            <v>3525</v>
          </cell>
          <cell r="G947">
            <v>2996</v>
          </cell>
          <cell r="H947">
            <v>2397</v>
          </cell>
          <cell r="I947" t="str">
            <v>左心耳闭合术收2250元</v>
          </cell>
          <cell r="J947" t="str">
            <v>泰医保发〔2023〕41号</v>
          </cell>
        </row>
        <row r="948">
          <cell r="A948" t="str">
            <v>330803</v>
          </cell>
          <cell r="B948" t="str">
            <v>心脏和心包的其他手术</v>
          </cell>
        </row>
        <row r="949">
          <cell r="A949" t="str">
            <v>330803001</v>
          </cell>
          <cell r="B949" t="str">
            <v>经胸腔镜心包活检术</v>
          </cell>
        </row>
        <row r="949">
          <cell r="E949" t="str">
            <v>次</v>
          </cell>
          <cell r="F949">
            <v>1344</v>
          </cell>
          <cell r="G949">
            <v>1209.6</v>
          </cell>
          <cell r="H949">
            <v>704</v>
          </cell>
        </row>
        <row r="950">
          <cell r="A950" t="str">
            <v>330803002</v>
          </cell>
          <cell r="B950" t="str">
            <v>心包剥脱术</v>
          </cell>
          <cell r="C950" t="str">
            <v>包括各种原因所致心包炎的剥脱与松解</v>
          </cell>
        </row>
        <row r="950">
          <cell r="E950" t="str">
            <v>次</v>
          </cell>
          <cell r="F950">
            <v>2422</v>
          </cell>
          <cell r="G950">
            <v>2179.8</v>
          </cell>
          <cell r="H950">
            <v>1267</v>
          </cell>
        </row>
        <row r="951">
          <cell r="A951" t="str">
            <v>330803003</v>
          </cell>
          <cell r="B951" t="str">
            <v>经胸腔镜心包部分切除术</v>
          </cell>
        </row>
        <row r="951">
          <cell r="E951" t="str">
            <v>次</v>
          </cell>
          <cell r="F951">
            <v>1960</v>
          </cell>
          <cell r="G951">
            <v>1764</v>
          </cell>
          <cell r="H951">
            <v>1024</v>
          </cell>
        </row>
        <row r="952">
          <cell r="A952" t="str">
            <v>330803004</v>
          </cell>
          <cell r="B952" t="str">
            <v>心包肿瘤切除术</v>
          </cell>
        </row>
        <row r="952">
          <cell r="E952" t="str">
            <v>次</v>
          </cell>
          <cell r="F952">
            <v>2422</v>
          </cell>
          <cell r="G952">
            <v>2179.8</v>
          </cell>
          <cell r="H952">
            <v>1267</v>
          </cell>
        </row>
        <row r="953">
          <cell r="A953" t="str">
            <v>330803005</v>
          </cell>
          <cell r="B953" t="str">
            <v>心包开窗引流术</v>
          </cell>
        </row>
        <row r="953">
          <cell r="E953" t="str">
            <v>次</v>
          </cell>
          <cell r="F953">
            <v>1050</v>
          </cell>
          <cell r="G953">
            <v>945</v>
          </cell>
          <cell r="H953">
            <v>800</v>
          </cell>
        </row>
        <row r="954">
          <cell r="A954" t="str">
            <v>330803006</v>
          </cell>
          <cell r="B954" t="str">
            <v>心外开胸探查术</v>
          </cell>
          <cell r="C954" t="str">
            <v>包括再次开胸止血、解除心包填塞、清创引流、肿瘤取活检等</v>
          </cell>
        </row>
        <row r="954">
          <cell r="E954" t="str">
            <v>次</v>
          </cell>
          <cell r="F954">
            <v>1050</v>
          </cell>
          <cell r="G954">
            <v>945</v>
          </cell>
          <cell r="H954">
            <v>640</v>
          </cell>
        </row>
        <row r="955">
          <cell r="A955" t="str">
            <v>330803007</v>
          </cell>
          <cell r="B955" t="str">
            <v>心脏外伤修补术</v>
          </cell>
          <cell r="C955" t="str">
            <v>包括清创、引流</v>
          </cell>
        </row>
        <row r="955">
          <cell r="E955" t="str">
            <v>次</v>
          </cell>
          <cell r="F955">
            <v>2422</v>
          </cell>
          <cell r="G955">
            <v>2179.8</v>
          </cell>
          <cell r="H955">
            <v>1267</v>
          </cell>
        </row>
        <row r="956">
          <cell r="A956" t="str">
            <v>330803008</v>
          </cell>
          <cell r="B956" t="str">
            <v>心内异物取出术</v>
          </cell>
          <cell r="C956" t="str">
            <v>包括心脏各部位及肺动脉内的异物</v>
          </cell>
        </row>
        <row r="956">
          <cell r="E956" t="str">
            <v>次</v>
          </cell>
          <cell r="F956">
            <v>3430</v>
          </cell>
          <cell r="G956">
            <v>3087</v>
          </cell>
          <cell r="H956">
            <v>2240</v>
          </cell>
        </row>
        <row r="957">
          <cell r="A957" t="str">
            <v>330803009</v>
          </cell>
          <cell r="B957" t="str">
            <v>心脏良性肿瘤摘除术</v>
          </cell>
          <cell r="C957" t="str">
            <v>包括心脏各部位的良性肿瘤及囊肿</v>
          </cell>
        </row>
        <row r="957">
          <cell r="E957" t="str">
            <v>次</v>
          </cell>
          <cell r="F957">
            <v>3430</v>
          </cell>
          <cell r="G957">
            <v>3087</v>
          </cell>
          <cell r="H957">
            <v>1792</v>
          </cell>
          <cell r="I957" t="str">
            <v>多发肿瘤加收613元</v>
          </cell>
        </row>
        <row r="958">
          <cell r="A958" t="str">
            <v>330803010</v>
          </cell>
          <cell r="B958" t="str">
            <v>心脏恶性肿瘤摘除术</v>
          </cell>
        </row>
        <row r="958">
          <cell r="E958" t="str">
            <v>次</v>
          </cell>
          <cell r="F958">
            <v>3647</v>
          </cell>
          <cell r="G958">
            <v>3282.3</v>
          </cell>
          <cell r="H958">
            <v>1907</v>
          </cell>
        </row>
        <row r="959">
          <cell r="A959" t="str">
            <v>330803011</v>
          </cell>
          <cell r="B959" t="str">
            <v>室壁瘤切除术</v>
          </cell>
          <cell r="C959" t="str">
            <v>包括室壁瘤切除缝合术、左心室成形术</v>
          </cell>
          <cell r="D959" t="str">
            <v>贴片材料</v>
          </cell>
          <cell r="E959" t="str">
            <v>次</v>
          </cell>
          <cell r="F959">
            <v>3647</v>
          </cell>
          <cell r="G959">
            <v>3282.3</v>
          </cell>
          <cell r="H959">
            <v>1907</v>
          </cell>
        </row>
        <row r="960">
          <cell r="A960" t="str">
            <v>330803012</v>
          </cell>
          <cell r="B960" t="str">
            <v>左房血栓清除术</v>
          </cell>
        </row>
        <row r="960">
          <cell r="E960" t="str">
            <v>次</v>
          </cell>
          <cell r="F960">
            <v>3059</v>
          </cell>
          <cell r="G960">
            <v>2753.1</v>
          </cell>
          <cell r="H960">
            <v>1600</v>
          </cell>
          <cell r="I960" t="str">
            <v>单独，附加手术加613元</v>
          </cell>
        </row>
        <row r="961">
          <cell r="A961" t="str">
            <v>330803013</v>
          </cell>
          <cell r="B961" t="str">
            <v>左房折叠术</v>
          </cell>
        </row>
        <row r="961">
          <cell r="E961" t="str">
            <v>次</v>
          </cell>
          <cell r="F961">
            <v>2695</v>
          </cell>
          <cell r="G961">
            <v>2425.5</v>
          </cell>
          <cell r="H961">
            <v>1408</v>
          </cell>
          <cell r="I961" t="str">
            <v>单独，附加手术加613元</v>
          </cell>
        </row>
        <row r="962">
          <cell r="A962" t="str">
            <v>330803014</v>
          </cell>
          <cell r="B962" t="str">
            <v>左室减容术(Batista手术)</v>
          </cell>
          <cell r="C962" t="str">
            <v>包括二尖瓣成形术</v>
          </cell>
        </row>
        <row r="962">
          <cell r="E962" t="str">
            <v>次</v>
          </cell>
          <cell r="F962">
            <v>2695</v>
          </cell>
          <cell r="G962">
            <v>2425.5</v>
          </cell>
          <cell r="H962">
            <v>1408</v>
          </cell>
        </row>
        <row r="963">
          <cell r="A963" t="str">
            <v>330803015</v>
          </cell>
          <cell r="B963" t="str">
            <v>心脏异常传导束切断术</v>
          </cell>
          <cell r="C963" t="str">
            <v>不含心表电生理标测</v>
          </cell>
        </row>
        <row r="963">
          <cell r="E963" t="str">
            <v>次</v>
          </cell>
          <cell r="F963">
            <v>3430</v>
          </cell>
          <cell r="G963">
            <v>3087</v>
          </cell>
          <cell r="H963">
            <v>1792</v>
          </cell>
        </row>
        <row r="964">
          <cell r="A964" t="str">
            <v>330803016</v>
          </cell>
          <cell r="B964" t="str">
            <v>迷宫手术(房颤矫治术)</v>
          </cell>
          <cell r="C964" t="str">
            <v>包括各种改良方式(冷冻、电凝等)、心内直视射频消融术；不含心表电生理标测</v>
          </cell>
          <cell r="D964" t="str">
            <v>消融电极笔</v>
          </cell>
          <cell r="E964" t="str">
            <v>次</v>
          </cell>
          <cell r="F964">
            <v>3675</v>
          </cell>
          <cell r="G964">
            <v>3307.5</v>
          </cell>
          <cell r="H964">
            <v>1920</v>
          </cell>
          <cell r="I964" t="str">
            <v>冷冻、电凝等法可分别计价</v>
          </cell>
        </row>
        <row r="965">
          <cell r="A965" t="str">
            <v>330803017</v>
          </cell>
          <cell r="B965" t="str">
            <v>心脏表面临时起搏器安置术</v>
          </cell>
        </row>
        <row r="965">
          <cell r="D965" t="str">
            <v>起搏导线</v>
          </cell>
          <cell r="E965" t="str">
            <v>次</v>
          </cell>
          <cell r="F965">
            <v>182</v>
          </cell>
          <cell r="G965">
            <v>164</v>
          </cell>
          <cell r="H965">
            <v>128</v>
          </cell>
        </row>
        <row r="966">
          <cell r="A966" t="str">
            <v>330803018</v>
          </cell>
          <cell r="B966" t="str">
            <v>激光心肌打孔术</v>
          </cell>
        </row>
        <row r="966">
          <cell r="D966" t="str">
            <v>一次性打孔材料</v>
          </cell>
          <cell r="E966" t="str">
            <v>每孔次</v>
          </cell>
          <cell r="F966">
            <v>105</v>
          </cell>
          <cell r="G966">
            <v>95</v>
          </cell>
          <cell r="H966">
            <v>64</v>
          </cell>
        </row>
        <row r="967">
          <cell r="A967" t="str">
            <v>330803019</v>
          </cell>
          <cell r="B967" t="str">
            <v>骨骼肌心脏包裹成形术</v>
          </cell>
        </row>
        <row r="967">
          <cell r="E967" t="str">
            <v>次</v>
          </cell>
          <cell r="F967">
            <v>1470</v>
          </cell>
          <cell r="G967">
            <v>1323</v>
          </cell>
          <cell r="H967">
            <v>768</v>
          </cell>
        </row>
        <row r="968">
          <cell r="A968" t="str">
            <v>330803020</v>
          </cell>
          <cell r="B968" t="str">
            <v>心脏移植术</v>
          </cell>
        </row>
        <row r="968">
          <cell r="D968" t="str">
            <v>供体</v>
          </cell>
          <cell r="E968" t="str">
            <v>次</v>
          </cell>
          <cell r="F968">
            <v>14700</v>
          </cell>
          <cell r="G968">
            <v>13230</v>
          </cell>
          <cell r="H968">
            <v>7680</v>
          </cell>
        </row>
        <row r="969">
          <cell r="A969" t="str">
            <v>330803021</v>
          </cell>
          <cell r="B969" t="str">
            <v>心肺移植术</v>
          </cell>
        </row>
        <row r="969">
          <cell r="D969" t="str">
            <v>供体</v>
          </cell>
          <cell r="E969" t="str">
            <v>次</v>
          </cell>
          <cell r="F969">
            <v>24500</v>
          </cell>
          <cell r="G969">
            <v>22050</v>
          </cell>
          <cell r="H969">
            <v>12800</v>
          </cell>
        </row>
        <row r="970">
          <cell r="A970" t="str">
            <v>330803022</v>
          </cell>
          <cell r="B970" t="str">
            <v>左右心室辅助泵安装术</v>
          </cell>
          <cell r="C970" t="str">
            <v>含临时性插管</v>
          </cell>
          <cell r="D970" t="str">
            <v>人工辅助泵</v>
          </cell>
          <cell r="E970" t="str">
            <v>次</v>
          </cell>
          <cell r="F970">
            <v>1554</v>
          </cell>
          <cell r="G970">
            <v>1398.6</v>
          </cell>
          <cell r="H970">
            <v>947</v>
          </cell>
        </row>
        <row r="971">
          <cell r="A971" t="str">
            <v>330803023</v>
          </cell>
          <cell r="B971" t="str">
            <v>主动脉内球囊反搏置管术</v>
          </cell>
          <cell r="C971" t="str">
            <v>指切开法；含主动脉内球囊及导管撤离术</v>
          </cell>
          <cell r="D971" t="str">
            <v>球囊反搏导管人造血管</v>
          </cell>
          <cell r="E971" t="str">
            <v>次</v>
          </cell>
          <cell r="F971">
            <v>1834</v>
          </cell>
          <cell r="G971">
            <v>1650.6</v>
          </cell>
          <cell r="H971">
            <v>960</v>
          </cell>
        </row>
        <row r="972">
          <cell r="A972" t="str">
            <v>330803024</v>
          </cell>
          <cell r="B972" t="str">
            <v>左右心室辅助泵安装术</v>
          </cell>
          <cell r="C972" t="str">
            <v>含长时间转流插管</v>
          </cell>
          <cell r="D972" t="str">
            <v>人工辅助泵</v>
          </cell>
          <cell r="E972" t="str">
            <v>次</v>
          </cell>
          <cell r="F972">
            <v>1575</v>
          </cell>
          <cell r="G972">
            <v>1417.5</v>
          </cell>
          <cell r="H972">
            <v>960</v>
          </cell>
        </row>
        <row r="973">
          <cell r="A973" t="str">
            <v>330803025</v>
          </cell>
          <cell r="B973" t="str">
            <v>体外人工膜肺(ECOM)</v>
          </cell>
        </row>
        <row r="973">
          <cell r="D973" t="str">
            <v>一次性材料</v>
          </cell>
          <cell r="E973" t="str">
            <v>小时</v>
          </cell>
          <cell r="F973">
            <v>96</v>
          </cell>
          <cell r="G973">
            <v>86</v>
          </cell>
          <cell r="H973">
            <v>64</v>
          </cell>
        </row>
        <row r="974">
          <cell r="A974" t="str">
            <v>330803026</v>
          </cell>
          <cell r="B974" t="str">
            <v>左右心室辅助循环</v>
          </cell>
        </row>
        <row r="974">
          <cell r="E974" t="str">
            <v>小时</v>
          </cell>
          <cell r="F974">
            <v>96</v>
          </cell>
          <cell r="G974">
            <v>86</v>
          </cell>
          <cell r="H974">
            <v>64</v>
          </cell>
        </row>
        <row r="975">
          <cell r="A975" t="str">
            <v>330803027</v>
          </cell>
          <cell r="B975" t="str">
            <v>体外循环心脏不停跳心内直视手术</v>
          </cell>
          <cell r="C975" t="str">
            <v>包括室间隔缺损修补，法鲁氏三联症根治，联合心瓣膜替换，主动脉窦瘤破裂修补</v>
          </cell>
          <cell r="D975" t="str">
            <v>经冠状动脉窦逆行灌注管</v>
          </cell>
          <cell r="E975" t="str">
            <v>次</v>
          </cell>
          <cell r="F975" t="str">
            <v>待定</v>
          </cell>
        </row>
        <row r="976">
          <cell r="A976" t="str">
            <v>330803028</v>
          </cell>
          <cell r="B976" t="str">
            <v>连续动静脉转流术</v>
          </cell>
          <cell r="C976" t="str">
            <v>含动脉－静脉和静脉－静脉转流的操作</v>
          </cell>
        </row>
        <row r="976">
          <cell r="E976" t="str">
            <v>次</v>
          </cell>
          <cell r="F976">
            <v>1050</v>
          </cell>
          <cell r="G976">
            <v>945</v>
          </cell>
          <cell r="H976">
            <v>640</v>
          </cell>
        </row>
        <row r="977">
          <cell r="A977" t="str">
            <v>330803029</v>
          </cell>
          <cell r="B977" t="str">
            <v>心脏术后感染伤口清创引流术</v>
          </cell>
          <cell r="C977" t="str">
            <v>包括各种深部组织感染；不含体表伤口感染</v>
          </cell>
        </row>
        <row r="977">
          <cell r="E977" t="str">
            <v>次</v>
          </cell>
          <cell r="F977">
            <v>384</v>
          </cell>
          <cell r="G977">
            <v>346</v>
          </cell>
          <cell r="H977">
            <v>256</v>
          </cell>
        </row>
        <row r="978">
          <cell r="A978" t="str">
            <v>330803030</v>
          </cell>
          <cell r="B978" t="str">
            <v>肋间动脉重建术</v>
          </cell>
        </row>
        <row r="978">
          <cell r="D978" t="str">
            <v>人工血管</v>
          </cell>
          <cell r="E978" t="str">
            <v>每个    吻合口</v>
          </cell>
          <cell r="F978" t="str">
            <v>待定</v>
          </cell>
        </row>
        <row r="979">
          <cell r="A979" t="str">
            <v>330803031</v>
          </cell>
          <cell r="B979" t="str">
            <v>开胸心脏挤压术</v>
          </cell>
        </row>
        <row r="979">
          <cell r="E979" t="str">
            <v>次</v>
          </cell>
          <cell r="F979">
            <v>1554</v>
          </cell>
          <cell r="G979">
            <v>1398.6</v>
          </cell>
          <cell r="H979">
            <v>947</v>
          </cell>
        </row>
        <row r="980">
          <cell r="A980" t="str">
            <v>330804</v>
          </cell>
          <cell r="B980" t="str">
            <v>其他血管手术</v>
          </cell>
        </row>
        <row r="980">
          <cell r="D980" t="str">
            <v>各种人工血管、转流管、人工补片等</v>
          </cell>
        </row>
        <row r="981">
          <cell r="A981" t="str">
            <v>330804001</v>
          </cell>
          <cell r="B981" t="str">
            <v>无名动脉瘤切除术</v>
          </cell>
          <cell r="C981" t="str">
            <v>包括锁骨下，颈总动脉起始部动脉瘤</v>
          </cell>
        </row>
        <row r="981">
          <cell r="E981" t="str">
            <v>次</v>
          </cell>
          <cell r="F981">
            <v>3059</v>
          </cell>
          <cell r="G981">
            <v>2753.1</v>
          </cell>
          <cell r="H981">
            <v>1600</v>
          </cell>
        </row>
        <row r="982">
          <cell r="A982" t="str">
            <v>330804002</v>
          </cell>
          <cell r="B982" t="str">
            <v>颈静脉瘤成形术</v>
          </cell>
          <cell r="C982" t="str">
            <v>包括部分切除、缩窄缝合、各种材料包裹、结扎切除</v>
          </cell>
          <cell r="D982" t="str">
            <v>用于包裹的各种材料</v>
          </cell>
          <cell r="E982" t="str">
            <v>次</v>
          </cell>
          <cell r="F982">
            <v>1680</v>
          </cell>
          <cell r="G982">
            <v>1512</v>
          </cell>
          <cell r="H982">
            <v>1024</v>
          </cell>
        </row>
        <row r="983">
          <cell r="A983" t="str">
            <v>330804003</v>
          </cell>
          <cell r="B983" t="str">
            <v>颈静脉移植术</v>
          </cell>
          <cell r="C983" t="str">
            <v>含取用大隐静脉</v>
          </cell>
        </row>
        <row r="983">
          <cell r="E983" t="str">
            <v>次</v>
          </cell>
          <cell r="F983">
            <v>1890</v>
          </cell>
          <cell r="G983">
            <v>1701</v>
          </cell>
          <cell r="H983">
            <v>1152</v>
          </cell>
        </row>
        <row r="984">
          <cell r="A984" t="str">
            <v>330804004</v>
          </cell>
          <cell r="B984" t="str">
            <v>颈动脉海绵窦栓塞＋结扎术</v>
          </cell>
        </row>
        <row r="984">
          <cell r="E984" t="str">
            <v>次</v>
          </cell>
          <cell r="F984">
            <v>1575</v>
          </cell>
          <cell r="G984">
            <v>1417.5</v>
          </cell>
          <cell r="H984">
            <v>960</v>
          </cell>
        </row>
        <row r="985">
          <cell r="A985" t="str">
            <v>330804005</v>
          </cell>
          <cell r="B985" t="str">
            <v>颈动脉瘤切除＋血管移植术</v>
          </cell>
          <cell r="C985" t="str">
            <v>包括颈动脉假性动脉瘤、外伤性动—静脉瘘、颈动脉过度迂曲的切除，自体大隐静脉或其它血管的取用</v>
          </cell>
        </row>
        <row r="985">
          <cell r="E985" t="str">
            <v>次</v>
          </cell>
          <cell r="F985">
            <v>3185</v>
          </cell>
          <cell r="G985">
            <v>2866.5</v>
          </cell>
          <cell r="H985">
            <v>1664</v>
          </cell>
        </row>
        <row r="986">
          <cell r="A986" t="str">
            <v>330804006</v>
          </cell>
          <cell r="B986" t="str">
            <v>颈动脉体瘤切除＋血管移植术</v>
          </cell>
        </row>
        <row r="986">
          <cell r="E986" t="str">
            <v>次</v>
          </cell>
          <cell r="F986">
            <v>3647</v>
          </cell>
          <cell r="G986">
            <v>3282.3</v>
          </cell>
          <cell r="H986">
            <v>1907</v>
          </cell>
        </row>
        <row r="987">
          <cell r="A987" t="str">
            <v>330804007</v>
          </cell>
          <cell r="B987" t="str">
            <v>颈动脉腋动脉血管移植术</v>
          </cell>
          <cell r="C987" t="str">
            <v>包括腋动脉、锁骨下动脉 —颈动脉血管移植术</v>
          </cell>
        </row>
        <row r="987">
          <cell r="E987" t="str">
            <v>次</v>
          </cell>
          <cell r="F987">
            <v>2695</v>
          </cell>
          <cell r="G987">
            <v>2425.5</v>
          </cell>
          <cell r="H987">
            <v>1408</v>
          </cell>
        </row>
        <row r="988">
          <cell r="A988" t="str">
            <v>330804008</v>
          </cell>
          <cell r="B988" t="str">
            <v>升主动脉双腋Y型人工血管架桥颈动脉大隐静脉架桥术</v>
          </cell>
          <cell r="C988" t="str">
            <v>含大隐静脉取用；包括全部采用人工血管、或与颈动脉直接吻合，系升主动脉至双腋动脉用Y型人工血管架桥，再从人工血管向颈动脉用大隐静脉架桥；不含体外循环</v>
          </cell>
          <cell r="D988" t="str">
            <v>人工血管</v>
          </cell>
          <cell r="E988" t="str">
            <v>次</v>
          </cell>
          <cell r="F988">
            <v>3647</v>
          </cell>
          <cell r="G988">
            <v>3282.3</v>
          </cell>
          <cell r="H988">
            <v>1907</v>
          </cell>
        </row>
        <row r="989">
          <cell r="A989" t="str">
            <v>330804009</v>
          </cell>
          <cell r="B989" t="str">
            <v>带瓣全程主动脉人工血管置换术</v>
          </cell>
          <cell r="C989" t="str">
            <v>含大隐静脉取用；包括主动脉瓣—双髂动脉间各分支动脉的移植(如冠状动脉、腹腔动脉等)；不含体外循环</v>
          </cell>
          <cell r="D989" t="str">
            <v>人工血管</v>
          </cell>
          <cell r="E989" t="str">
            <v>次</v>
          </cell>
          <cell r="F989">
            <v>4655</v>
          </cell>
          <cell r="G989">
            <v>4189.5</v>
          </cell>
          <cell r="H989">
            <v>2432</v>
          </cell>
        </row>
        <row r="990">
          <cell r="A990" t="str">
            <v>330804010</v>
          </cell>
          <cell r="B990" t="str">
            <v>全程主动脉人工血管置换术</v>
          </cell>
          <cell r="C990" t="str">
            <v>含大隐静脉取用；包括除主动脉瓣以外的全程胸、腹主动脉；不含体外循环</v>
          </cell>
          <cell r="D990" t="str">
            <v>人工血管</v>
          </cell>
          <cell r="E990" t="str">
            <v>次</v>
          </cell>
          <cell r="F990">
            <v>6370</v>
          </cell>
          <cell r="G990">
            <v>5733</v>
          </cell>
          <cell r="H990">
            <v>3328</v>
          </cell>
        </row>
        <row r="991">
          <cell r="A991" t="str">
            <v>330804011</v>
          </cell>
          <cell r="B991" t="str">
            <v>胸腹主动脉瘤切除人工血管转流术</v>
          </cell>
          <cell r="C991" t="str">
            <v>含大隐静脉取用；包括脊髓动脉、腹腔动脉、肠系膜上、下动脉、双肾动脉架桥；不含体外循环</v>
          </cell>
          <cell r="D991" t="str">
            <v>人工血管</v>
          </cell>
          <cell r="E991" t="str">
            <v>次</v>
          </cell>
          <cell r="F991">
            <v>4655</v>
          </cell>
          <cell r="G991">
            <v>4189.5</v>
          </cell>
          <cell r="H991">
            <v>2432</v>
          </cell>
        </row>
        <row r="992">
          <cell r="A992" t="str">
            <v>330804012</v>
          </cell>
          <cell r="B992" t="str">
            <v>腹主动脉 腹腔动脉血管架桥术</v>
          </cell>
          <cell r="C992" t="str">
            <v>包括肠系膜上、下动脉、双肾动脉架桥；不含体外循环</v>
          </cell>
        </row>
        <row r="992">
          <cell r="E992" t="str">
            <v>每根血管</v>
          </cell>
          <cell r="F992">
            <v>4410</v>
          </cell>
          <cell r="G992">
            <v>3969</v>
          </cell>
          <cell r="H992">
            <v>2304</v>
          </cell>
          <cell r="I992" t="str">
            <v>每增加一根血管加收368元</v>
          </cell>
        </row>
        <row r="993">
          <cell r="A993" t="str">
            <v>330804013</v>
          </cell>
          <cell r="B993" t="str">
            <v>肠系膜上动脉取栓＋移植术</v>
          </cell>
          <cell r="C993" t="str">
            <v>含大隐静脉取用</v>
          </cell>
          <cell r="D993" t="str">
            <v>取栓管</v>
          </cell>
          <cell r="E993" t="str">
            <v>次</v>
          </cell>
          <cell r="F993">
            <v>3059</v>
          </cell>
          <cell r="G993">
            <v>2753.1</v>
          </cell>
          <cell r="H993">
            <v>1600</v>
          </cell>
        </row>
        <row r="994">
          <cell r="A994" t="str">
            <v>330804014</v>
          </cell>
          <cell r="B994" t="str">
            <v>胸腹主动脉损伤修复术</v>
          </cell>
          <cell r="C994" t="str">
            <v>包括腔静脉损伤</v>
          </cell>
        </row>
        <row r="994">
          <cell r="E994" t="str">
            <v>次</v>
          </cell>
          <cell r="F994">
            <v>3059</v>
          </cell>
          <cell r="G994">
            <v>2753.1</v>
          </cell>
          <cell r="H994">
            <v>1600</v>
          </cell>
        </row>
        <row r="995">
          <cell r="A995" t="str">
            <v>330804015</v>
          </cell>
          <cell r="B995" t="str">
            <v>腹主动脉腔静脉瘘成形术</v>
          </cell>
        </row>
        <row r="995">
          <cell r="E995" t="str">
            <v>次</v>
          </cell>
          <cell r="F995">
            <v>3059</v>
          </cell>
          <cell r="G995">
            <v>2753.1</v>
          </cell>
          <cell r="H995">
            <v>1600</v>
          </cell>
        </row>
        <row r="996">
          <cell r="A996" t="str">
            <v>330804016</v>
          </cell>
          <cell r="B996" t="str">
            <v>腹主动脉双股动脉Y型人工血管转流术</v>
          </cell>
          <cell r="C996" t="str">
            <v>包括双髂动脉、股深动脉成形；不含腰交感神经节切除</v>
          </cell>
          <cell r="D996" t="str">
            <v>人工血管</v>
          </cell>
          <cell r="E996" t="str">
            <v>次</v>
          </cell>
          <cell r="F996">
            <v>2695</v>
          </cell>
          <cell r="G996">
            <v>2425.5</v>
          </cell>
          <cell r="H996">
            <v>1408</v>
          </cell>
          <cell r="I996" t="str">
            <v>继续向远端架桥的，每增加一根血管加收368元</v>
          </cell>
        </row>
        <row r="997">
          <cell r="A997" t="str">
            <v>330804017</v>
          </cell>
          <cell r="B997" t="str">
            <v>腹主动脉股动脉人工血管转流术</v>
          </cell>
          <cell r="C997" t="str">
            <v>包括经腹或经腹膜外      </v>
          </cell>
          <cell r="D997" t="str">
            <v>人工血管</v>
          </cell>
          <cell r="E997" t="str">
            <v>次</v>
          </cell>
          <cell r="F997">
            <v>2695</v>
          </cell>
          <cell r="G997">
            <v>2425.5</v>
          </cell>
          <cell r="H997">
            <v>1408</v>
          </cell>
          <cell r="I997" t="str">
            <v>继续向远端架桥的，每增加一根血管加收368元</v>
          </cell>
        </row>
        <row r="998">
          <cell r="A998" t="str">
            <v>330804018</v>
          </cell>
          <cell r="B998" t="str">
            <v>腹主动脉消化道瘘修复术</v>
          </cell>
          <cell r="C998" t="str">
            <v>包括部分肠管切除、吻合,肠道造瘘术、引流术、动脉瘘口修补及腹腔内移植的各类人工血管与肠管形成的瘘；不含人工血管置换</v>
          </cell>
          <cell r="D998" t="str">
            <v>人工血管</v>
          </cell>
          <cell r="E998" t="str">
            <v>次</v>
          </cell>
          <cell r="F998">
            <v>2695</v>
          </cell>
          <cell r="G998">
            <v>2425.5</v>
          </cell>
          <cell r="H998">
            <v>1408</v>
          </cell>
        </row>
        <row r="999">
          <cell r="A999" t="str">
            <v>330804019</v>
          </cell>
          <cell r="B999" t="str">
            <v>布加氏综合症根治术</v>
          </cell>
          <cell r="C999" t="str">
            <v>包括部分肝切除、肝静脉疏通术，在体外循环下进行；不含体外循环</v>
          </cell>
        </row>
        <row r="999">
          <cell r="E999" t="str">
            <v>次</v>
          </cell>
          <cell r="F999">
            <v>4655</v>
          </cell>
          <cell r="G999">
            <v>4189.5</v>
          </cell>
          <cell r="H999">
            <v>2432</v>
          </cell>
        </row>
        <row r="1000">
          <cell r="A1000" t="str">
            <v>330804020</v>
          </cell>
          <cell r="B1000" t="str">
            <v>布加氏综合症病变段切除术</v>
          </cell>
          <cell r="C1000" t="str">
            <v>包括需用体外循环下的膈膜切除、成形或吻合术；不含体外循环</v>
          </cell>
        </row>
        <row r="1000">
          <cell r="E1000" t="str">
            <v>次</v>
          </cell>
          <cell r="F1000">
            <v>4655</v>
          </cell>
          <cell r="G1000">
            <v>4189.5</v>
          </cell>
          <cell r="H1000">
            <v>2432</v>
          </cell>
        </row>
        <row r="1001">
          <cell r="A1001" t="str">
            <v>330804021</v>
          </cell>
          <cell r="B1001" t="str">
            <v>布加氏综合症膈膜切除术</v>
          </cell>
          <cell r="C1001" t="str">
            <v>非体外循环下手术</v>
          </cell>
        </row>
        <row r="1001">
          <cell r="E1001" t="str">
            <v>次</v>
          </cell>
          <cell r="F1001">
            <v>2695</v>
          </cell>
          <cell r="G1001">
            <v>2425.5</v>
          </cell>
          <cell r="H1001">
            <v>1408</v>
          </cell>
        </row>
        <row r="1002">
          <cell r="A1002" t="str">
            <v>330804022</v>
          </cell>
          <cell r="B1002" t="str">
            <v>布加综合症经右房破膜术</v>
          </cell>
        </row>
        <row r="1002">
          <cell r="E1002" t="str">
            <v>次</v>
          </cell>
          <cell r="F1002">
            <v>2695</v>
          </cell>
          <cell r="G1002">
            <v>2425.5</v>
          </cell>
          <cell r="H1002">
            <v>1408</v>
          </cell>
        </row>
        <row r="1003">
          <cell r="A1003" t="str">
            <v>330804023</v>
          </cell>
          <cell r="B1003" t="str">
            <v>布加综合症经股静脉右房联合破膜术</v>
          </cell>
        </row>
        <row r="1003">
          <cell r="D1003" t="str">
            <v>球囊扩张管</v>
          </cell>
          <cell r="E1003" t="str">
            <v>次</v>
          </cell>
          <cell r="F1003">
            <v>2695</v>
          </cell>
          <cell r="G1003">
            <v>2425.5</v>
          </cell>
          <cell r="H1003">
            <v>1408</v>
          </cell>
        </row>
        <row r="1004">
          <cell r="A1004" t="str">
            <v>330804024</v>
          </cell>
          <cell r="B1004" t="str">
            <v>布加综合症肠房人工血管转流术</v>
          </cell>
          <cell r="C1004" t="str">
            <v>包括肠－房或脾－房</v>
          </cell>
          <cell r="D1004" t="str">
            <v>人工血管</v>
          </cell>
          <cell r="E1004" t="str">
            <v>次</v>
          </cell>
          <cell r="F1004">
            <v>3430</v>
          </cell>
          <cell r="G1004">
            <v>3087</v>
          </cell>
          <cell r="H1004">
            <v>1792</v>
          </cell>
        </row>
        <row r="1005">
          <cell r="A1005" t="str">
            <v>330804025</v>
          </cell>
          <cell r="B1005" t="str">
            <v>布加综合症肠颈人工血管转流术</v>
          </cell>
        </row>
        <row r="1005">
          <cell r="D1005" t="str">
            <v>人工血管</v>
          </cell>
          <cell r="E1005" t="str">
            <v>次</v>
          </cell>
          <cell r="F1005">
            <v>3059</v>
          </cell>
          <cell r="G1005">
            <v>2753.1</v>
          </cell>
          <cell r="H1005">
            <v>1600</v>
          </cell>
        </row>
        <row r="1006">
          <cell r="A1006" t="str">
            <v>330804026</v>
          </cell>
          <cell r="B1006" t="str">
            <v>布加综合症腔房人工血管转流术</v>
          </cell>
        </row>
        <row r="1006">
          <cell r="D1006" t="str">
            <v>人工血管</v>
          </cell>
          <cell r="E1006" t="str">
            <v>次</v>
          </cell>
          <cell r="F1006">
            <v>3430</v>
          </cell>
          <cell r="G1006">
            <v>3087</v>
          </cell>
          <cell r="H1006">
            <v>1792</v>
          </cell>
        </row>
        <row r="1007">
          <cell r="A1007" t="str">
            <v>330804027</v>
          </cell>
          <cell r="B1007" t="str">
            <v>布加综合症腔肠房人工血管转流术</v>
          </cell>
        </row>
        <row r="1007">
          <cell r="D1007" t="str">
            <v>人工血管</v>
          </cell>
          <cell r="E1007" t="str">
            <v>次</v>
          </cell>
          <cell r="F1007">
            <v>3059</v>
          </cell>
          <cell r="G1007">
            <v>2753.1</v>
          </cell>
          <cell r="H1007">
            <v>1600</v>
          </cell>
        </row>
        <row r="1008">
          <cell r="A1008" t="str">
            <v>330804028</v>
          </cell>
          <cell r="B1008" t="str">
            <v>经胸后路腔静脉人工血管转流术</v>
          </cell>
        </row>
        <row r="1008">
          <cell r="D1008" t="str">
            <v>人工血管</v>
          </cell>
          <cell r="E1008" t="str">
            <v>次</v>
          </cell>
          <cell r="F1008">
            <v>3549</v>
          </cell>
          <cell r="G1008">
            <v>3194.1</v>
          </cell>
          <cell r="H1008">
            <v>1856</v>
          </cell>
        </row>
        <row r="1009">
          <cell r="A1009" t="str">
            <v>330804029</v>
          </cell>
          <cell r="B1009" t="str">
            <v>上腔静脉阻塞自体大隐静脉螺旋管道架桥术</v>
          </cell>
          <cell r="C1009" t="str">
            <v>含大隐静脉取用</v>
          </cell>
        </row>
        <row r="1009">
          <cell r="E1009" t="str">
            <v>次</v>
          </cell>
          <cell r="F1009">
            <v>1568</v>
          </cell>
          <cell r="G1009">
            <v>1411.2</v>
          </cell>
          <cell r="H1009">
            <v>819.2</v>
          </cell>
        </row>
        <row r="1010">
          <cell r="A1010" t="str">
            <v>330804030</v>
          </cell>
          <cell r="B1010" t="str">
            <v>上腔静脉综合症Y型人工血管转流术</v>
          </cell>
          <cell r="C1010" t="str">
            <v>包括无名、锁骨下、颈静脉向上腔或右心房转流</v>
          </cell>
          <cell r="D1010" t="str">
            <v>人工血管</v>
          </cell>
          <cell r="E1010" t="str">
            <v>次</v>
          </cell>
          <cell r="F1010">
            <v>2324</v>
          </cell>
          <cell r="G1010">
            <v>2091.6</v>
          </cell>
          <cell r="H1010">
            <v>1216</v>
          </cell>
        </row>
        <row r="1011">
          <cell r="A1011" t="str">
            <v>330804031</v>
          </cell>
          <cell r="B1011" t="str">
            <v>无名静脉上腔静脉人工血管转流术</v>
          </cell>
        </row>
        <row r="1011">
          <cell r="D1011" t="str">
            <v>人工血管</v>
          </cell>
          <cell r="E1011" t="str">
            <v>次</v>
          </cell>
          <cell r="F1011">
            <v>2695</v>
          </cell>
          <cell r="G1011">
            <v>2425.5</v>
          </cell>
          <cell r="H1011">
            <v>1408</v>
          </cell>
        </row>
        <row r="1012">
          <cell r="A1012" t="str">
            <v>330804032</v>
          </cell>
          <cell r="B1012" t="str">
            <v>脾肺固定术(脾肺分流术)</v>
          </cell>
        </row>
        <row r="1012">
          <cell r="E1012" t="str">
            <v>次</v>
          </cell>
          <cell r="F1012">
            <v>2695</v>
          </cell>
          <cell r="G1012">
            <v>2425.5</v>
          </cell>
          <cell r="H1012">
            <v>1408</v>
          </cell>
        </row>
        <row r="1013">
          <cell r="A1013" t="str">
            <v>330804033</v>
          </cell>
          <cell r="B1013" t="str">
            <v>脾肾动脉吻合术</v>
          </cell>
        </row>
        <row r="1013">
          <cell r="E1013" t="str">
            <v>次</v>
          </cell>
          <cell r="F1013">
            <v>2695</v>
          </cell>
          <cell r="G1013">
            <v>2425.5</v>
          </cell>
          <cell r="H1013">
            <v>1408</v>
          </cell>
        </row>
        <row r="1014">
          <cell r="A1014" t="str">
            <v>330804034</v>
          </cell>
          <cell r="B1014" t="str">
            <v>肠腔静脉“H”型架桥转流术</v>
          </cell>
          <cell r="C1014" t="str">
            <v>包括脾—肾架桥转流术、及肠—腔直接吻合术</v>
          </cell>
        </row>
        <row r="1014">
          <cell r="E1014" t="str">
            <v>次</v>
          </cell>
          <cell r="F1014">
            <v>2695</v>
          </cell>
          <cell r="G1014">
            <v>2425.5</v>
          </cell>
          <cell r="H1014">
            <v>1408</v>
          </cell>
        </row>
        <row r="1015">
          <cell r="A1015" t="str">
            <v>330804035</v>
          </cell>
          <cell r="B1015" t="str">
            <v>腔静脉切开滤网置放术</v>
          </cell>
          <cell r="C1015" t="str">
            <v>手术切开置放</v>
          </cell>
          <cell r="D1015" t="str">
            <v>滤网及输送器</v>
          </cell>
          <cell r="E1015" t="str">
            <v>次</v>
          </cell>
          <cell r="F1015">
            <v>2205</v>
          </cell>
          <cell r="G1015">
            <v>1984.5</v>
          </cell>
          <cell r="H1015">
            <v>1152</v>
          </cell>
        </row>
        <row r="1016">
          <cell r="A1016" t="str">
            <v>330804036</v>
          </cell>
          <cell r="B1016" t="str">
            <v>腔静脉取栓＋血管成形术</v>
          </cell>
        </row>
        <row r="1016">
          <cell r="E1016" t="str">
            <v>次</v>
          </cell>
          <cell r="F1016">
            <v>2205</v>
          </cell>
          <cell r="G1016">
            <v>1984.5</v>
          </cell>
          <cell r="H1016">
            <v>1152</v>
          </cell>
        </row>
        <row r="1017">
          <cell r="A1017" t="str">
            <v>330804037</v>
          </cell>
          <cell r="B1017" t="str">
            <v>下腔静脉肠系膜上静脉分流术</v>
          </cell>
        </row>
        <row r="1017">
          <cell r="E1017" t="str">
            <v>次</v>
          </cell>
          <cell r="F1017">
            <v>2695</v>
          </cell>
          <cell r="G1017">
            <v>2425.5</v>
          </cell>
          <cell r="H1017">
            <v>1408</v>
          </cell>
        </row>
        <row r="1018">
          <cell r="A1018" t="str">
            <v>330804038</v>
          </cell>
          <cell r="B1018" t="str">
            <v>双髂总静脉下腔静脉“Y”型人工血管转流术</v>
          </cell>
          <cell r="C1018" t="str">
            <v>包括双股—下腔架桥转流</v>
          </cell>
          <cell r="D1018" t="str">
            <v>人工血管</v>
          </cell>
          <cell r="E1018" t="str">
            <v>次</v>
          </cell>
          <cell r="F1018">
            <v>2695</v>
          </cell>
          <cell r="G1018">
            <v>2425.5</v>
          </cell>
          <cell r="H1018">
            <v>1408</v>
          </cell>
        </row>
        <row r="1019">
          <cell r="A1019" t="str">
            <v>330804039</v>
          </cell>
          <cell r="B1019" t="str">
            <v>股股动脉人工血管转流术</v>
          </cell>
        </row>
        <row r="1019">
          <cell r="D1019" t="str">
            <v>人工血管</v>
          </cell>
          <cell r="E1019" t="str">
            <v>次</v>
          </cell>
          <cell r="F1019">
            <v>2205</v>
          </cell>
          <cell r="G1019">
            <v>1984.5</v>
          </cell>
          <cell r="H1019">
            <v>1152</v>
          </cell>
        </row>
        <row r="1020">
          <cell r="A1020" t="str">
            <v>330804040</v>
          </cell>
          <cell r="B1020" t="str">
            <v>股胫前动脉转流术</v>
          </cell>
        </row>
        <row r="1020">
          <cell r="D1020" t="str">
            <v>人工血管</v>
          </cell>
          <cell r="E1020" t="str">
            <v>次</v>
          </cell>
          <cell r="F1020">
            <v>2205</v>
          </cell>
          <cell r="G1020">
            <v>1984.5</v>
          </cell>
          <cell r="H1020">
            <v>1152</v>
          </cell>
        </row>
        <row r="1021">
          <cell r="A1021" t="str">
            <v>330804041</v>
          </cell>
          <cell r="B1021" t="str">
            <v>股腘动脉人工自体血管移植术</v>
          </cell>
          <cell r="C1021" t="str">
            <v>包括股—股转流、原位大隐静脉转流</v>
          </cell>
          <cell r="D1021" t="str">
            <v>瓣膜刀或其它能破坏瓣膜的代用品</v>
          </cell>
          <cell r="E1021" t="str">
            <v>次</v>
          </cell>
          <cell r="F1021">
            <v>2205</v>
          </cell>
          <cell r="G1021">
            <v>1984.5</v>
          </cell>
          <cell r="H1021">
            <v>1152</v>
          </cell>
        </row>
        <row r="1022">
          <cell r="A1022" t="str">
            <v>330804042</v>
          </cell>
          <cell r="B1022" t="str">
            <v>肢体动脉内膜剥脱成形术</v>
          </cell>
        </row>
        <row r="1022">
          <cell r="E1022" t="str">
            <v>每个切口</v>
          </cell>
          <cell r="F1022">
            <v>1092</v>
          </cell>
          <cell r="G1022">
            <v>983</v>
          </cell>
          <cell r="H1022">
            <v>768</v>
          </cell>
        </row>
        <row r="1023">
          <cell r="A1023" t="str">
            <v>330804043</v>
          </cell>
          <cell r="B1023" t="str">
            <v>肢体动静脉切开取栓术</v>
          </cell>
          <cell r="C1023" t="str">
            <v>包括四肢各部位取栓</v>
          </cell>
          <cell r="D1023" t="str">
            <v>取栓管</v>
          </cell>
          <cell r="E1023" t="str">
            <v>每个切口</v>
          </cell>
          <cell r="F1023">
            <v>1183</v>
          </cell>
          <cell r="G1023">
            <v>1064.7</v>
          </cell>
          <cell r="H1023">
            <v>832</v>
          </cell>
          <cell r="I1023" t="str">
            <v>需双侧取栓，或多部位取栓，每增加一切口加收273元</v>
          </cell>
        </row>
        <row r="1024">
          <cell r="A1024" t="str">
            <v>330804044</v>
          </cell>
          <cell r="B1024" t="str">
            <v>上肢血管探查术</v>
          </cell>
          <cell r="C1024" t="str">
            <v>包括肱动脉、桡动脉、尺动脉血管探查术、下肢血管探查术</v>
          </cell>
        </row>
        <row r="1024">
          <cell r="E1024" t="str">
            <v>次</v>
          </cell>
          <cell r="F1024">
            <v>1092</v>
          </cell>
          <cell r="G1024">
            <v>983</v>
          </cell>
          <cell r="H1024">
            <v>768</v>
          </cell>
        </row>
        <row r="1025">
          <cell r="A1025" t="str">
            <v>330804045</v>
          </cell>
          <cell r="B1025" t="str">
            <v>血管移植术</v>
          </cell>
        </row>
        <row r="1025">
          <cell r="D1025" t="str">
            <v>异体血管、人造血管</v>
          </cell>
          <cell r="E1025" t="str">
            <v>次</v>
          </cell>
          <cell r="F1025">
            <v>2940</v>
          </cell>
          <cell r="G1025">
            <v>2646</v>
          </cell>
          <cell r="H1025">
            <v>1536</v>
          </cell>
        </row>
        <row r="1026">
          <cell r="A1026" t="str">
            <v>330804046</v>
          </cell>
          <cell r="B1026" t="str">
            <v>肢体动脉瘤切除＋血管移植术</v>
          </cell>
          <cell r="C1026" t="str">
            <v>包括假性动脉瘤、自体血管取用</v>
          </cell>
        </row>
        <row r="1026">
          <cell r="E1026" t="str">
            <v>次</v>
          </cell>
          <cell r="F1026">
            <v>2912</v>
          </cell>
          <cell r="G1026">
            <v>2620.8</v>
          </cell>
          <cell r="H1026">
            <v>1523</v>
          </cell>
        </row>
        <row r="1027">
          <cell r="A1027" t="str">
            <v>330804047</v>
          </cell>
          <cell r="B1027" t="str">
            <v>肢体动脉血管旁路移植术</v>
          </cell>
          <cell r="C1027" t="str">
            <v>包括四肢各支动脉</v>
          </cell>
        </row>
        <row r="1027">
          <cell r="E1027" t="str">
            <v>次</v>
          </cell>
          <cell r="F1027">
            <v>2912</v>
          </cell>
          <cell r="G1027">
            <v>2620.8</v>
          </cell>
          <cell r="H1027">
            <v>1523</v>
          </cell>
        </row>
        <row r="1028">
          <cell r="A1028" t="str">
            <v>330804048</v>
          </cell>
          <cell r="B1028" t="str">
            <v>腋双股动脉人工血管转流术</v>
          </cell>
        </row>
        <row r="1028">
          <cell r="D1028" t="str">
            <v>人工血管</v>
          </cell>
          <cell r="E1028" t="str">
            <v>次</v>
          </cell>
          <cell r="F1028">
            <v>3185</v>
          </cell>
          <cell r="G1028">
            <v>2866.5</v>
          </cell>
          <cell r="H1028">
            <v>1664</v>
          </cell>
          <cell r="I1028" t="str">
            <v>需继续向远端动脉架桥，每增一支加收368元</v>
          </cell>
        </row>
        <row r="1029">
          <cell r="A1029" t="str">
            <v>330804049</v>
          </cell>
          <cell r="B1029" t="str">
            <v>腋股动脉人工血管转流术</v>
          </cell>
        </row>
        <row r="1029">
          <cell r="D1029" t="str">
            <v>人工血管</v>
          </cell>
          <cell r="E1029" t="str">
            <v>次</v>
          </cell>
          <cell r="F1029">
            <v>3185</v>
          </cell>
          <cell r="G1029">
            <v>2866.5</v>
          </cell>
          <cell r="H1029">
            <v>1664</v>
          </cell>
          <cell r="I1029" t="str">
            <v>需继续向远端动脉架桥，每增一支加收368元</v>
          </cell>
        </row>
        <row r="1030">
          <cell r="A1030" t="str">
            <v>330804050</v>
          </cell>
          <cell r="B1030" t="str">
            <v>肢体动静脉修复术</v>
          </cell>
          <cell r="C1030" t="str">
            <v>包括外伤、血管破裂、断裂吻合、及补片成形</v>
          </cell>
        </row>
        <row r="1030">
          <cell r="E1030" t="str">
            <v>次</v>
          </cell>
          <cell r="F1030">
            <v>1680</v>
          </cell>
          <cell r="G1030">
            <v>1512</v>
          </cell>
          <cell r="H1030">
            <v>1024</v>
          </cell>
        </row>
        <row r="1031">
          <cell r="A1031" t="str">
            <v>330804051</v>
          </cell>
          <cell r="B1031" t="str">
            <v>血管危象探查修复术</v>
          </cell>
          <cell r="C1031" t="str">
            <v>指血管修复术后发生痉挛、栓塞后的探查修复术</v>
          </cell>
        </row>
        <row r="1031">
          <cell r="E1031" t="str">
            <v>每一切口</v>
          </cell>
          <cell r="F1031">
            <v>864</v>
          </cell>
          <cell r="G1031">
            <v>778</v>
          </cell>
          <cell r="H1031">
            <v>576</v>
          </cell>
        </row>
        <row r="1032">
          <cell r="A1032" t="str">
            <v>330804052</v>
          </cell>
          <cell r="B1032" t="str">
            <v>先天性动静脉瘘栓塞＋切除术</v>
          </cell>
          <cell r="C1032" t="str">
            <v>包括部分切除、缝扎</v>
          </cell>
          <cell r="D1032" t="str">
            <v>栓塞剂、导管</v>
          </cell>
          <cell r="E1032" t="str">
            <v>次</v>
          </cell>
          <cell r="F1032">
            <v>1960</v>
          </cell>
          <cell r="G1032">
            <v>1764</v>
          </cell>
          <cell r="H1032">
            <v>1024</v>
          </cell>
        </row>
        <row r="1033">
          <cell r="A1033" t="str">
            <v>330804053</v>
          </cell>
          <cell r="B1033" t="str">
            <v>肢体静脉动脉化</v>
          </cell>
        </row>
        <row r="1033">
          <cell r="E1033" t="str">
            <v>次</v>
          </cell>
          <cell r="F1033">
            <v>1960</v>
          </cell>
          <cell r="G1033">
            <v>1764</v>
          </cell>
          <cell r="H1033">
            <v>1024</v>
          </cell>
        </row>
        <row r="1034">
          <cell r="A1034" t="str">
            <v>330804054</v>
          </cell>
          <cell r="B1034" t="str">
            <v>动静脉人工内瘘成形术</v>
          </cell>
          <cell r="C1034" t="str">
            <v>包括原部位的动、静脉吻合，动静脉内外瘘栓塞再通术</v>
          </cell>
        </row>
        <row r="1034">
          <cell r="E1034" t="str">
            <v>次</v>
          </cell>
          <cell r="F1034">
            <v>960</v>
          </cell>
          <cell r="G1034">
            <v>864</v>
          </cell>
          <cell r="H1034">
            <v>640</v>
          </cell>
        </row>
        <row r="1035">
          <cell r="A1035" t="str">
            <v>330804055</v>
          </cell>
          <cell r="B1035" t="str">
            <v>动静脉人工内瘘人工血管转流术</v>
          </cell>
          <cell r="C1035" t="str">
            <v>包括加用其它部位血管做架桥或人工血管架桥</v>
          </cell>
          <cell r="D1035" t="str">
            <v>人工血管</v>
          </cell>
          <cell r="E1035" t="str">
            <v>次</v>
          </cell>
          <cell r="F1035">
            <v>1960</v>
          </cell>
          <cell r="G1035">
            <v>1764</v>
          </cell>
          <cell r="H1035">
            <v>1024</v>
          </cell>
        </row>
        <row r="1036">
          <cell r="A1036" t="str">
            <v>330804056</v>
          </cell>
          <cell r="B1036" t="str">
            <v>人工动静脉瘘切除重造术</v>
          </cell>
        </row>
        <row r="1036">
          <cell r="E1036" t="str">
            <v>次</v>
          </cell>
          <cell r="F1036">
            <v>1960</v>
          </cell>
          <cell r="G1036">
            <v>1764</v>
          </cell>
          <cell r="H1036">
            <v>1024</v>
          </cell>
        </row>
        <row r="1037">
          <cell r="A1037" t="str">
            <v>330804057</v>
          </cell>
          <cell r="B1037" t="str">
            <v>外伤性动静脉瘘修补术＋血管移植术</v>
          </cell>
          <cell r="C1037" t="str">
            <v>包括四头结扎、补片、结扎其中一根血管，或加血管移植</v>
          </cell>
        </row>
        <row r="1037">
          <cell r="E1037" t="str">
            <v>次</v>
          </cell>
          <cell r="F1037">
            <v>2695</v>
          </cell>
          <cell r="G1037">
            <v>2425.5</v>
          </cell>
          <cell r="H1037">
            <v>1408</v>
          </cell>
        </row>
        <row r="1038">
          <cell r="A1038" t="str">
            <v>330804058</v>
          </cell>
          <cell r="B1038" t="str">
            <v>股静脉带戒术</v>
          </cell>
          <cell r="C1038" t="str">
            <v>包括瓣膜修补术</v>
          </cell>
        </row>
        <row r="1038">
          <cell r="E1038" t="str">
            <v>次</v>
          </cell>
          <cell r="F1038">
            <v>1960</v>
          </cell>
          <cell r="G1038">
            <v>1764</v>
          </cell>
          <cell r="H1038">
            <v>1024</v>
          </cell>
        </row>
        <row r="1039">
          <cell r="A1039" t="str">
            <v>330804059</v>
          </cell>
          <cell r="B1039" t="str">
            <v>经血管镜股静脉瓣修复术</v>
          </cell>
        </row>
        <row r="1039">
          <cell r="E1039" t="str">
            <v>次</v>
          </cell>
          <cell r="F1039">
            <v>1960</v>
          </cell>
          <cell r="G1039">
            <v>1764</v>
          </cell>
          <cell r="H1039">
            <v>1024</v>
          </cell>
        </row>
        <row r="1040">
          <cell r="A1040" t="str">
            <v>330804060</v>
          </cell>
          <cell r="B1040" t="str">
            <v>下肢深静脉带瓣膜段置换术</v>
          </cell>
        </row>
        <row r="1040">
          <cell r="E1040" t="str">
            <v>次</v>
          </cell>
          <cell r="F1040">
            <v>2422</v>
          </cell>
          <cell r="G1040">
            <v>2179.8</v>
          </cell>
          <cell r="H1040">
            <v>1267.2</v>
          </cell>
        </row>
        <row r="1041">
          <cell r="A1041" t="str">
            <v>330804061</v>
          </cell>
          <cell r="B1041" t="str">
            <v>大隐静脉耻骨上转流术</v>
          </cell>
          <cell r="C1041" t="str">
            <v>包括人工动—静脉瘘</v>
          </cell>
        </row>
        <row r="1041">
          <cell r="E1041" t="str">
            <v>单侧</v>
          </cell>
          <cell r="F1041">
            <v>1029</v>
          </cell>
          <cell r="G1041">
            <v>926</v>
          </cell>
          <cell r="H1041">
            <v>627.2</v>
          </cell>
        </row>
        <row r="1042">
          <cell r="A1042">
            <v>330804062</v>
          </cell>
          <cell r="B1042" t="str">
            <v>静脉曲张结扎剥脱术</v>
          </cell>
          <cell r="C1042" t="str">
            <v>包括曲张静脉的高位结扎和剥脱。</v>
          </cell>
        </row>
        <row r="1042">
          <cell r="E1042" t="str">
            <v>单侧</v>
          </cell>
          <cell r="F1042">
            <v>1540</v>
          </cell>
          <cell r="G1042">
            <v>1260</v>
          </cell>
          <cell r="H1042">
            <v>832</v>
          </cell>
          <cell r="I1042" t="str">
            <v>激光、冷冻、旋切、热消融加收450元。适用于大、小隐静脉曲张</v>
          </cell>
          <cell r="J1042" t="str">
            <v>泰医保发〔2023〕41号</v>
          </cell>
        </row>
        <row r="1043">
          <cell r="A1043" t="str">
            <v>330804063</v>
          </cell>
          <cell r="B1043" t="str">
            <v>小动脉吻合术</v>
          </cell>
          <cell r="C1043" t="str">
            <v>包括指、趾动脉吻合、小静脉吻合</v>
          </cell>
        </row>
        <row r="1043">
          <cell r="E1043" t="str">
            <v>单侧</v>
          </cell>
          <cell r="F1043">
            <v>1470</v>
          </cell>
          <cell r="G1043">
            <v>1323</v>
          </cell>
          <cell r="H1043">
            <v>768</v>
          </cell>
        </row>
        <row r="1043">
          <cell r="J1043" t="str">
            <v>泰医保发〔2022〕2号</v>
          </cell>
        </row>
        <row r="1044">
          <cell r="A1044" t="str">
            <v>330804064</v>
          </cell>
          <cell r="B1044" t="str">
            <v>小动脉血管移植术</v>
          </cell>
          <cell r="C1044" t="str">
            <v>包括交通支结扎术，指、趾血管移植</v>
          </cell>
        </row>
        <row r="1044">
          <cell r="E1044" t="str">
            <v>次</v>
          </cell>
          <cell r="F1044">
            <v>1960</v>
          </cell>
          <cell r="G1044">
            <v>1764</v>
          </cell>
          <cell r="H1044">
            <v>1024</v>
          </cell>
        </row>
        <row r="1045">
          <cell r="A1045" t="str">
            <v>330804065</v>
          </cell>
          <cell r="B1045" t="str">
            <v>大网膜游离移植术</v>
          </cell>
          <cell r="C1045" t="str">
            <v>包括交通支结扎术将大网膜全部游离后与其它部位血管再做吻合，或原位经裁剪后游移到所需部位</v>
          </cell>
        </row>
        <row r="1045">
          <cell r="E1045" t="str">
            <v>次</v>
          </cell>
          <cell r="F1045">
            <v>1715</v>
          </cell>
          <cell r="G1045">
            <v>1543.5</v>
          </cell>
          <cell r="H1045">
            <v>896</v>
          </cell>
        </row>
        <row r="1046">
          <cell r="A1046" t="str">
            <v>330804066</v>
          </cell>
          <cell r="B1046" t="str">
            <v>闭塞血管激光再通术</v>
          </cell>
          <cell r="C1046" t="str">
            <v>指直视下手术</v>
          </cell>
        </row>
        <row r="1046">
          <cell r="E1046" t="str">
            <v>次</v>
          </cell>
          <cell r="F1046">
            <v>980</v>
          </cell>
          <cell r="G1046">
            <v>882</v>
          </cell>
          <cell r="H1046">
            <v>512</v>
          </cell>
        </row>
        <row r="1047">
          <cell r="A1047" t="str">
            <v>330804067</v>
          </cell>
          <cell r="B1047" t="str">
            <v>海绵状血管瘤激光治疗术</v>
          </cell>
          <cell r="C1047" t="str">
            <v>指皮肤切开直视下进行激光治疗，交通支结扎或栓塞</v>
          </cell>
        </row>
        <row r="1047">
          <cell r="E1047" t="str">
            <v>次</v>
          </cell>
          <cell r="F1047">
            <v>735</v>
          </cell>
          <cell r="G1047">
            <v>662</v>
          </cell>
          <cell r="H1047">
            <v>448</v>
          </cell>
        </row>
        <row r="1048">
          <cell r="A1048" t="str">
            <v>330804068</v>
          </cell>
          <cell r="B1048" t="str">
            <v>锁骨下动脉搭桥术</v>
          </cell>
        </row>
        <row r="1048">
          <cell r="D1048" t="str">
            <v>人工血管</v>
          </cell>
        </row>
        <row r="1049">
          <cell r="A1049" t="str">
            <v>330804068a</v>
          </cell>
          <cell r="B1049" t="str">
            <v>开胸</v>
          </cell>
        </row>
        <row r="1049">
          <cell r="E1049" t="str">
            <v>次</v>
          </cell>
          <cell r="F1049">
            <v>3185</v>
          </cell>
          <cell r="G1049">
            <v>2866.5</v>
          </cell>
          <cell r="H1049">
            <v>1664</v>
          </cell>
        </row>
        <row r="1050">
          <cell r="A1050" t="str">
            <v>330804068b</v>
          </cell>
          <cell r="B1050" t="str">
            <v>腋下</v>
          </cell>
        </row>
        <row r="1050">
          <cell r="E1050" t="str">
            <v>次</v>
          </cell>
          <cell r="F1050">
            <v>2450</v>
          </cell>
          <cell r="G1050">
            <v>2205</v>
          </cell>
          <cell r="H1050">
            <v>1280</v>
          </cell>
        </row>
        <row r="1051">
          <cell r="A1051" t="str">
            <v>330804068c</v>
          </cell>
          <cell r="B1051" t="str">
            <v>锁骨下动-颈脉</v>
          </cell>
        </row>
        <row r="1051">
          <cell r="E1051" t="str">
            <v>次</v>
          </cell>
          <cell r="F1051">
            <v>2695</v>
          </cell>
          <cell r="G1051">
            <v>2425.5</v>
          </cell>
          <cell r="H1051">
            <v>1408</v>
          </cell>
        </row>
        <row r="1052">
          <cell r="A1052" t="str">
            <v>330804069</v>
          </cell>
          <cell r="B1052" t="str">
            <v>骼内动脉结扎术</v>
          </cell>
        </row>
        <row r="1052">
          <cell r="E1052" t="str">
            <v>次</v>
          </cell>
          <cell r="F1052">
            <v>1470</v>
          </cell>
          <cell r="G1052">
            <v>1323</v>
          </cell>
          <cell r="H1052">
            <v>768</v>
          </cell>
        </row>
        <row r="1053">
          <cell r="A1053" t="str">
            <v>330804070</v>
          </cell>
          <cell r="B1053" t="str">
            <v>大隐静脉闭合术</v>
          </cell>
        </row>
        <row r="1053">
          <cell r="E1053" t="str">
            <v>次</v>
          </cell>
          <cell r="F1053">
            <v>2020</v>
          </cell>
          <cell r="G1053">
            <v>1734</v>
          </cell>
          <cell r="H1053">
            <v>960</v>
          </cell>
        </row>
        <row r="1054">
          <cell r="A1054" t="str">
            <v>330804071</v>
          </cell>
          <cell r="B1054" t="str">
            <v>夹层动脉瘤腔内隔绝术</v>
          </cell>
        </row>
        <row r="1054">
          <cell r="D1054" t="str">
            <v>人工血管</v>
          </cell>
          <cell r="E1054" t="str">
            <v>次</v>
          </cell>
          <cell r="F1054">
            <v>2569</v>
          </cell>
          <cell r="G1054">
            <v>2312.1</v>
          </cell>
          <cell r="H1054">
            <v>1344</v>
          </cell>
        </row>
        <row r="1055">
          <cell r="A1055" t="str">
            <v>3309</v>
          </cell>
          <cell r="B1055" t="str">
            <v>9．造血及淋巴系统手术</v>
          </cell>
        </row>
        <row r="1056">
          <cell r="A1056" t="str">
            <v>330900001</v>
          </cell>
          <cell r="B1056" t="str">
            <v>淋巴结穿刺术</v>
          </cell>
        </row>
        <row r="1056">
          <cell r="E1056" t="str">
            <v>次</v>
          </cell>
          <cell r="F1056" t="str">
            <v>58</v>
          </cell>
          <cell r="G1056" t="str">
            <v>49</v>
          </cell>
          <cell r="H1056" t="str">
            <v>42</v>
          </cell>
        </row>
        <row r="1056">
          <cell r="J1056" t="str">
            <v>泰医保发〔2022〕31号</v>
          </cell>
        </row>
        <row r="1057">
          <cell r="A1057" t="str">
            <v>330900002</v>
          </cell>
          <cell r="B1057" t="str">
            <v>体表淋巴结摘除术</v>
          </cell>
          <cell r="C1057" t="str">
            <v>含活检</v>
          </cell>
        </row>
        <row r="1057">
          <cell r="E1057" t="str">
            <v>每个部位</v>
          </cell>
          <cell r="F1057" t="str">
            <v>346</v>
          </cell>
          <cell r="G1057" t="str">
            <v>294</v>
          </cell>
          <cell r="H1057" t="str">
            <v>250</v>
          </cell>
        </row>
        <row r="1057">
          <cell r="J1057" t="str">
            <v>泰医保发〔2022〕31号</v>
          </cell>
        </row>
        <row r="1058">
          <cell r="A1058" t="str">
            <v>330900003</v>
          </cell>
          <cell r="B1058" t="str">
            <v>颈淋巴结清扫术</v>
          </cell>
        </row>
        <row r="1058">
          <cell r="E1058" t="str">
            <v>次</v>
          </cell>
          <cell r="F1058">
            <v>2156</v>
          </cell>
          <cell r="G1058">
            <v>1850</v>
          </cell>
          <cell r="H1058">
            <v>1024</v>
          </cell>
        </row>
        <row r="1059">
          <cell r="A1059" t="str">
            <v>330900004</v>
          </cell>
          <cell r="B1059" t="str">
            <v>腋窝淋巴结清扫术</v>
          </cell>
        </row>
        <row r="1059">
          <cell r="E1059" t="str">
            <v>次</v>
          </cell>
          <cell r="F1059">
            <v>1680</v>
          </cell>
          <cell r="G1059">
            <v>1512</v>
          </cell>
          <cell r="H1059">
            <v>1024</v>
          </cell>
        </row>
        <row r="1060">
          <cell r="A1060" t="str">
            <v>330900005</v>
          </cell>
          <cell r="B1060" t="str">
            <v>腹股沟淋巴结清扫术</v>
          </cell>
          <cell r="C1060" t="str">
            <v>含区域淋巴结切除</v>
          </cell>
        </row>
        <row r="1060">
          <cell r="E1060" t="str">
            <v>单侧</v>
          </cell>
          <cell r="F1060">
            <v>1715</v>
          </cell>
          <cell r="G1060">
            <v>1543.5</v>
          </cell>
          <cell r="H1060">
            <v>896</v>
          </cell>
        </row>
        <row r="1061">
          <cell r="A1061" t="str">
            <v>330900006</v>
          </cell>
          <cell r="B1061" t="str">
            <v>经腹腔镜盆腔淋巴结清扫术</v>
          </cell>
          <cell r="C1061" t="str">
            <v>含区域淋巴结切除</v>
          </cell>
        </row>
        <row r="1061">
          <cell r="E1061" t="str">
            <v>次</v>
          </cell>
          <cell r="F1061">
            <v>2292</v>
          </cell>
          <cell r="G1061">
            <v>1871.1</v>
          </cell>
          <cell r="H1061">
            <v>1088</v>
          </cell>
          <cell r="I1061" t="str">
            <v>开放式手术每次1470元</v>
          </cell>
        </row>
        <row r="1062">
          <cell r="A1062" t="str">
            <v>330900007</v>
          </cell>
          <cell r="B1062" t="str">
            <v>经腹腔镜盆腔淋巴结活检术</v>
          </cell>
          <cell r="C1062" t="str">
            <v>包括淋巴结切除术</v>
          </cell>
        </row>
        <row r="1062">
          <cell r="E1062" t="str">
            <v>次</v>
          </cell>
          <cell r="F1062">
            <v>1440</v>
          </cell>
          <cell r="G1062">
            <v>1296</v>
          </cell>
          <cell r="H1062">
            <v>960</v>
          </cell>
        </row>
        <row r="1063">
          <cell r="A1063" t="str">
            <v>330900008</v>
          </cell>
          <cell r="B1063" t="str">
            <v>髂腹股沟淋巴结清扫术</v>
          </cell>
          <cell r="C1063" t="str">
            <v>含区域淋巴结切除</v>
          </cell>
        </row>
        <row r="1063">
          <cell r="E1063" t="str">
            <v>单侧</v>
          </cell>
          <cell r="F1063">
            <v>1470</v>
          </cell>
          <cell r="G1063">
            <v>1323</v>
          </cell>
          <cell r="H1063">
            <v>768</v>
          </cell>
        </row>
        <row r="1064">
          <cell r="A1064" t="str">
            <v>330900009</v>
          </cell>
          <cell r="B1064" t="str">
            <v>胸导管结扎术</v>
          </cell>
          <cell r="C1064" t="str">
            <v>包括乳糜胸外科治疗</v>
          </cell>
        </row>
        <row r="1064">
          <cell r="E1064" t="str">
            <v>次</v>
          </cell>
          <cell r="F1064">
            <v>1834</v>
          </cell>
          <cell r="G1064">
            <v>1650.6</v>
          </cell>
          <cell r="H1064">
            <v>960</v>
          </cell>
        </row>
        <row r="1065">
          <cell r="A1065" t="str">
            <v>330900010</v>
          </cell>
          <cell r="B1065" t="str">
            <v>经胸腔镜内乳淋巴链清除术</v>
          </cell>
        </row>
        <row r="1065">
          <cell r="E1065" t="str">
            <v>次</v>
          </cell>
          <cell r="F1065">
            <v>1470</v>
          </cell>
          <cell r="G1065">
            <v>1323</v>
          </cell>
          <cell r="H1065">
            <v>768</v>
          </cell>
        </row>
        <row r="1066">
          <cell r="A1066" t="str">
            <v>330900011</v>
          </cell>
          <cell r="B1066" t="str">
            <v>颈静脉胸导管吻合术</v>
          </cell>
          <cell r="C1066" t="str">
            <v>含人工血管搭桥</v>
          </cell>
          <cell r="D1066" t="str">
            <v>人工血管</v>
          </cell>
          <cell r="E1066" t="str">
            <v>次</v>
          </cell>
          <cell r="F1066">
            <v>1960</v>
          </cell>
          <cell r="G1066">
            <v>1764</v>
          </cell>
          <cell r="H1066">
            <v>1024</v>
          </cell>
        </row>
        <row r="1067">
          <cell r="A1067" t="str">
            <v>330900012</v>
          </cell>
          <cell r="B1067" t="str">
            <v>腹股沟淋巴管-腰干淋巴管吻合术</v>
          </cell>
        </row>
        <row r="1067">
          <cell r="E1067" t="str">
            <v>单侧</v>
          </cell>
          <cell r="F1067">
            <v>1960</v>
          </cell>
          <cell r="G1067">
            <v>1764</v>
          </cell>
          <cell r="H1067">
            <v>1024</v>
          </cell>
        </row>
        <row r="1068">
          <cell r="A1068" t="str">
            <v>330900013</v>
          </cell>
          <cell r="B1068" t="str">
            <v>肢体淋巴管-静脉吻合术</v>
          </cell>
        </row>
        <row r="1068">
          <cell r="E1068" t="str">
            <v>每支吻合血管</v>
          </cell>
          <cell r="F1068">
            <v>728</v>
          </cell>
          <cell r="G1068">
            <v>655</v>
          </cell>
          <cell r="H1068">
            <v>512</v>
          </cell>
        </row>
        <row r="1069">
          <cell r="A1069" t="str">
            <v>330900014</v>
          </cell>
          <cell r="B1069" t="str">
            <v>淋巴管大隐静脉吻合术</v>
          </cell>
        </row>
        <row r="1069">
          <cell r="E1069" t="str">
            <v>单侧</v>
          </cell>
          <cell r="F1069">
            <v>1470</v>
          </cell>
          <cell r="G1069">
            <v>1323</v>
          </cell>
          <cell r="H1069">
            <v>768</v>
          </cell>
        </row>
        <row r="1070">
          <cell r="A1070" t="str">
            <v>330900015</v>
          </cell>
          <cell r="B1070" t="str">
            <v>淋巴管瘤蔓状血管瘤切除术</v>
          </cell>
          <cell r="C1070" t="str">
            <v>包括颈部及躯干部，瘤体侵及深筋膜以下深层组织</v>
          </cell>
        </row>
        <row r="1070">
          <cell r="E1070" t="str">
            <v>次</v>
          </cell>
          <cell r="F1070">
            <v>1470</v>
          </cell>
          <cell r="G1070">
            <v>1323</v>
          </cell>
          <cell r="H1070">
            <v>768</v>
          </cell>
        </row>
        <row r="1071">
          <cell r="A1071" t="str">
            <v>330900016</v>
          </cell>
          <cell r="B1071" t="str">
            <v>脾部分切除术</v>
          </cell>
        </row>
        <row r="1071">
          <cell r="E1071" t="str">
            <v>次</v>
          </cell>
          <cell r="F1071">
            <v>1932</v>
          </cell>
          <cell r="G1071">
            <v>1738.8</v>
          </cell>
          <cell r="H1071">
            <v>1011</v>
          </cell>
        </row>
        <row r="1072">
          <cell r="A1072" t="str">
            <v>330900017</v>
          </cell>
          <cell r="B1072" t="str">
            <v>脾修补术</v>
          </cell>
        </row>
        <row r="1072">
          <cell r="E1072" t="str">
            <v>次</v>
          </cell>
          <cell r="F1072">
            <v>1932</v>
          </cell>
          <cell r="G1072">
            <v>1738.8</v>
          </cell>
          <cell r="H1072">
            <v>1011</v>
          </cell>
        </row>
        <row r="1073">
          <cell r="A1073" t="str">
            <v>330900018</v>
          </cell>
          <cell r="B1073" t="str">
            <v>脾切除术</v>
          </cell>
          <cell r="C1073" t="str">
            <v>包括副脾切除、胰尾切除术</v>
          </cell>
        </row>
        <row r="1073">
          <cell r="E1073" t="str">
            <v>次</v>
          </cell>
          <cell r="F1073">
            <v>1813</v>
          </cell>
          <cell r="G1073">
            <v>1631.7</v>
          </cell>
          <cell r="H1073">
            <v>947.2</v>
          </cell>
        </row>
        <row r="1074">
          <cell r="A1074" t="str">
            <v>330900019</v>
          </cell>
          <cell r="B1074" t="str">
            <v>脾切除自体脾移植术</v>
          </cell>
        </row>
        <row r="1074">
          <cell r="E1074" t="str">
            <v>次</v>
          </cell>
          <cell r="F1074" t="str">
            <v>待定</v>
          </cell>
        </row>
        <row r="1075">
          <cell r="A1075" t="str">
            <v>330900020</v>
          </cell>
          <cell r="B1075" t="str">
            <v>异体脾脏移植术</v>
          </cell>
        </row>
        <row r="1075">
          <cell r="D1075" t="str">
            <v>供体</v>
          </cell>
          <cell r="E1075" t="str">
            <v>次</v>
          </cell>
          <cell r="F1075" t="str">
            <v>待定</v>
          </cell>
        </row>
        <row r="1076">
          <cell r="A1076" t="str">
            <v>330900021</v>
          </cell>
          <cell r="B1076" t="str">
            <v>前哨淋巴结探查术</v>
          </cell>
          <cell r="C1076" t="str">
            <v>包括淋巴结标记术</v>
          </cell>
        </row>
        <row r="1076">
          <cell r="E1076" t="str">
            <v>次</v>
          </cell>
          <cell r="F1076">
            <v>840</v>
          </cell>
          <cell r="G1076">
            <v>756</v>
          </cell>
          <cell r="H1076">
            <v>512</v>
          </cell>
        </row>
        <row r="1077">
          <cell r="A1077" t="str">
            <v>330900022</v>
          </cell>
          <cell r="B1077" t="str">
            <v>淋巴管瘤硬化剂注射术</v>
          </cell>
          <cell r="C1077" t="str">
            <v>用于治疗淋巴管瘤。配置药液，B超定位。消毒，铺巾，于淋巴管瘤处以空针穿刺，吸出囊液。将配置好的药液按比例注入囊腔内</v>
          </cell>
        </row>
        <row r="1077">
          <cell r="E1077" t="str">
            <v>部位</v>
          </cell>
          <cell r="F1077" t="str">
            <v>自主定价</v>
          </cell>
        </row>
        <row r="1077">
          <cell r="J1077" t="str">
            <v>按照泰医保发﹝2019﹞83号文新增项目</v>
          </cell>
        </row>
        <row r="1078">
          <cell r="A1078" t="str">
            <v>3310</v>
          </cell>
          <cell r="B1078" t="str">
            <v>10．消化系统手术</v>
          </cell>
        </row>
        <row r="1079">
          <cell r="A1079" t="str">
            <v>331001</v>
          </cell>
          <cell r="B1079" t="str">
            <v>食管手术</v>
          </cell>
        </row>
        <row r="1080">
          <cell r="A1080" t="str">
            <v>331001001</v>
          </cell>
          <cell r="B1080" t="str">
            <v>颈侧切开食道异物取出术</v>
          </cell>
        </row>
        <row r="1080">
          <cell r="D1080" t="str">
            <v>吻合器</v>
          </cell>
          <cell r="E1080" t="str">
            <v>次</v>
          </cell>
          <cell r="F1080">
            <v>1225</v>
          </cell>
          <cell r="G1080">
            <v>1102.5</v>
          </cell>
          <cell r="H1080">
            <v>640</v>
          </cell>
        </row>
        <row r="1081">
          <cell r="A1081" t="str">
            <v>331001002</v>
          </cell>
          <cell r="B1081" t="str">
            <v>食管破裂修补术</v>
          </cell>
          <cell r="C1081" t="str">
            <v>包括直接缝合修补或利用其他组织修补</v>
          </cell>
        </row>
        <row r="1081">
          <cell r="E1081" t="str">
            <v>次</v>
          </cell>
          <cell r="F1081">
            <v>2303</v>
          </cell>
          <cell r="G1081">
            <v>2072.7</v>
          </cell>
          <cell r="H1081">
            <v>1203</v>
          </cell>
        </row>
        <row r="1082">
          <cell r="A1082" t="str">
            <v>331001003</v>
          </cell>
          <cell r="B1082" t="str">
            <v>食管瘘清创术</v>
          </cell>
          <cell r="C1082" t="str">
            <v>包括填堵术</v>
          </cell>
        </row>
        <row r="1082">
          <cell r="E1082" t="str">
            <v>次</v>
          </cell>
          <cell r="F1082">
            <v>2303</v>
          </cell>
          <cell r="G1082">
            <v>2072.7</v>
          </cell>
          <cell r="H1082">
            <v>1203</v>
          </cell>
        </row>
        <row r="1083">
          <cell r="A1083" t="str">
            <v>331001004</v>
          </cell>
          <cell r="B1083" t="str">
            <v>食管良性肿物切除术</v>
          </cell>
          <cell r="C1083" t="str">
            <v>含肿瘤局部切除；不含肿瘤食管切除胃食管吻合术</v>
          </cell>
        </row>
        <row r="1083">
          <cell r="E1083" t="str">
            <v>次</v>
          </cell>
          <cell r="F1083">
            <v>1974</v>
          </cell>
          <cell r="G1083">
            <v>1776.6</v>
          </cell>
          <cell r="H1083">
            <v>1203</v>
          </cell>
        </row>
        <row r="1084">
          <cell r="A1084" t="str">
            <v>331001005</v>
          </cell>
          <cell r="B1084" t="str">
            <v>先天性食管囊肿切除术</v>
          </cell>
        </row>
        <row r="1084">
          <cell r="E1084" t="str">
            <v>次</v>
          </cell>
          <cell r="F1084">
            <v>2275</v>
          </cell>
          <cell r="G1084">
            <v>2047.5</v>
          </cell>
          <cell r="H1084">
            <v>1190</v>
          </cell>
        </row>
        <row r="1085">
          <cell r="A1085" t="str">
            <v>331001006</v>
          </cell>
          <cell r="B1085" t="str">
            <v>食管憩室切除术</v>
          </cell>
          <cell r="C1085" t="str">
            <v>包括内翻术</v>
          </cell>
        </row>
        <row r="1085">
          <cell r="E1085" t="str">
            <v>次</v>
          </cell>
          <cell r="F1085">
            <v>2275</v>
          </cell>
          <cell r="G1085">
            <v>2047.5</v>
          </cell>
          <cell r="H1085">
            <v>1190</v>
          </cell>
        </row>
        <row r="1086">
          <cell r="A1086" t="str">
            <v>331001007</v>
          </cell>
          <cell r="B1086" t="str">
            <v>食管狭窄切除吻合术</v>
          </cell>
          <cell r="C1086" t="str">
            <v>包括食管蹼切除术</v>
          </cell>
        </row>
        <row r="1086">
          <cell r="E1086" t="str">
            <v>次</v>
          </cell>
          <cell r="F1086">
            <v>2695</v>
          </cell>
          <cell r="G1086">
            <v>2425.5</v>
          </cell>
          <cell r="H1086">
            <v>1408</v>
          </cell>
        </row>
        <row r="1087">
          <cell r="A1087" t="str">
            <v>331001008</v>
          </cell>
          <cell r="B1087" t="str">
            <v>下咽颈段食管狭窄切除及颈段食管再造术</v>
          </cell>
        </row>
        <row r="1087">
          <cell r="E1087" t="str">
            <v>次</v>
          </cell>
          <cell r="F1087">
            <v>3038</v>
          </cell>
          <cell r="G1087">
            <v>2734.2</v>
          </cell>
          <cell r="H1087">
            <v>1587</v>
          </cell>
        </row>
        <row r="1088">
          <cell r="A1088" t="str">
            <v>331001009</v>
          </cell>
          <cell r="B1088" t="str">
            <v>食管闭锁造瘘术</v>
          </cell>
          <cell r="C1088" t="str">
            <v>包括食管颈段造瘘、胃造瘘术</v>
          </cell>
          <cell r="D1088" t="str">
            <v>特殊胃造瘘套管</v>
          </cell>
          <cell r="E1088" t="str">
            <v>次</v>
          </cell>
          <cell r="F1088">
            <v>2303</v>
          </cell>
          <cell r="G1088">
            <v>2072.7</v>
          </cell>
          <cell r="H1088">
            <v>1203</v>
          </cell>
        </row>
        <row r="1089">
          <cell r="A1089" t="str">
            <v>331001010</v>
          </cell>
          <cell r="B1089" t="str">
            <v>先天性食管闭锁经胸膜外吻合术</v>
          </cell>
          <cell r="C1089" t="str">
            <v>含食管气管瘘修补；不含胃造瘘术</v>
          </cell>
          <cell r="D1089" t="str">
            <v>支架</v>
          </cell>
          <cell r="E1089" t="str">
            <v>次</v>
          </cell>
          <cell r="F1089">
            <v>2695</v>
          </cell>
          <cell r="G1089">
            <v>2425.5</v>
          </cell>
          <cell r="H1089">
            <v>1408</v>
          </cell>
        </row>
        <row r="1090">
          <cell r="A1090" t="str">
            <v>331001011</v>
          </cell>
          <cell r="B1090" t="str">
            <v>食管癌根治术</v>
          </cell>
          <cell r="C1090" t="str">
            <v>包括胸内胃食管吻合(主动脉弓下，弓上胸顶部吻合)及颈部吻合术</v>
          </cell>
        </row>
        <row r="1090">
          <cell r="E1090" t="str">
            <v>次</v>
          </cell>
          <cell r="F1090">
            <v>5080</v>
          </cell>
          <cell r="G1090">
            <v>4118</v>
          </cell>
          <cell r="H1090">
            <v>1920</v>
          </cell>
          <cell r="I1090" t="str">
            <v>三切口联合加收1834元</v>
          </cell>
        </row>
        <row r="1091">
          <cell r="A1091" t="str">
            <v>331001012</v>
          </cell>
          <cell r="B1091" t="str">
            <v>颈段食管癌切除+结肠代食管术</v>
          </cell>
          <cell r="C1091" t="str">
            <v>包括经颈、胸、腹径路手术</v>
          </cell>
        </row>
        <row r="1091">
          <cell r="E1091" t="str">
            <v>次</v>
          </cell>
          <cell r="F1091">
            <v>3647</v>
          </cell>
          <cell r="G1091">
            <v>3282.3</v>
          </cell>
          <cell r="H1091">
            <v>1907</v>
          </cell>
        </row>
        <row r="1092">
          <cell r="A1092" t="str">
            <v>331001013</v>
          </cell>
          <cell r="B1092" t="str">
            <v>颈段食管癌切除+颈部皮瓣食管再造术</v>
          </cell>
        </row>
        <row r="1092">
          <cell r="E1092" t="str">
            <v>次</v>
          </cell>
          <cell r="F1092">
            <v>3647</v>
          </cell>
          <cell r="G1092">
            <v>3282.3</v>
          </cell>
          <cell r="H1092">
            <v>1907</v>
          </cell>
        </row>
        <row r="1093">
          <cell r="A1093" t="str">
            <v>331001014</v>
          </cell>
          <cell r="B1093" t="str">
            <v>食管癌根治+结肠代食管术</v>
          </cell>
        </row>
        <row r="1093">
          <cell r="E1093" t="str">
            <v>次</v>
          </cell>
          <cell r="F1093">
            <v>3647</v>
          </cell>
          <cell r="G1093">
            <v>3282.3</v>
          </cell>
          <cell r="H1093">
            <v>1907</v>
          </cell>
        </row>
        <row r="1094">
          <cell r="A1094" t="str">
            <v>331001015</v>
          </cell>
          <cell r="B1094" t="str">
            <v>颈段食管切除术</v>
          </cell>
        </row>
        <row r="1094">
          <cell r="E1094" t="str">
            <v>次</v>
          </cell>
          <cell r="F1094">
            <v>3038</v>
          </cell>
          <cell r="G1094">
            <v>2734.2</v>
          </cell>
          <cell r="H1094">
            <v>1587</v>
          </cell>
        </row>
        <row r="1095">
          <cell r="A1095" t="str">
            <v>331001016</v>
          </cell>
          <cell r="B1095" t="str">
            <v>食管胃吻合口狭窄切开成形术</v>
          </cell>
          <cell r="C1095" t="str">
            <v>包括狭窄局部切开缝合或再吻合术</v>
          </cell>
        </row>
        <row r="1095">
          <cell r="E1095" t="str">
            <v>次</v>
          </cell>
          <cell r="F1095">
            <v>3038</v>
          </cell>
          <cell r="G1095">
            <v>2734.2</v>
          </cell>
          <cell r="H1095">
            <v>1587</v>
          </cell>
        </row>
        <row r="1096">
          <cell r="A1096" t="str">
            <v>331001017</v>
          </cell>
          <cell r="B1096" t="str">
            <v>食管横断吻合术</v>
          </cell>
          <cell r="C1096" t="str">
            <v>包括经网膜静脉门静脉测压术、胃冠状静脉结扎术；不含脾切除术、幽门成形术</v>
          </cell>
        </row>
        <row r="1096">
          <cell r="E1096" t="str">
            <v>次</v>
          </cell>
          <cell r="F1096">
            <v>1225</v>
          </cell>
          <cell r="G1096">
            <v>1102.5</v>
          </cell>
          <cell r="H1096">
            <v>640</v>
          </cell>
        </row>
        <row r="1097">
          <cell r="A1097" t="str">
            <v>331001018</v>
          </cell>
          <cell r="B1097" t="str">
            <v>食管再造术</v>
          </cell>
          <cell r="C1097" t="str">
            <v>包括胃、肠代食管等</v>
          </cell>
        </row>
        <row r="1097">
          <cell r="E1097" t="str">
            <v>次</v>
          </cell>
          <cell r="F1097">
            <v>4018</v>
          </cell>
          <cell r="G1097">
            <v>3616.2</v>
          </cell>
          <cell r="H1097">
            <v>2099</v>
          </cell>
        </row>
        <row r="1098">
          <cell r="A1098" t="str">
            <v>331001019</v>
          </cell>
          <cell r="B1098" t="str">
            <v>食管胃短路捷径手术</v>
          </cell>
        </row>
        <row r="1098">
          <cell r="E1098" t="str">
            <v>次</v>
          </cell>
          <cell r="F1098">
            <v>1834</v>
          </cell>
          <cell r="G1098">
            <v>1650.6</v>
          </cell>
          <cell r="H1098">
            <v>960</v>
          </cell>
        </row>
        <row r="1099">
          <cell r="A1099" t="str">
            <v>331001020</v>
          </cell>
          <cell r="B1099" t="str">
            <v>游离空肠代食管术
胃结肠代食管术</v>
          </cell>
          <cell r="C1099" t="str">
            <v>含微血管吻合术；包括游离空肠移植代下咽术</v>
          </cell>
        </row>
        <row r="1099">
          <cell r="E1099" t="str">
            <v>次</v>
          </cell>
          <cell r="F1099">
            <v>6125</v>
          </cell>
          <cell r="G1099">
            <v>5512.5</v>
          </cell>
          <cell r="H1099">
            <v>3200</v>
          </cell>
        </row>
        <row r="1100">
          <cell r="A1100" t="str">
            <v>331001021</v>
          </cell>
          <cell r="B1100" t="str">
            <v>贲门痉挛(失弛缓症)肌层切开术</v>
          </cell>
          <cell r="C1100" t="str">
            <v>含经腹径路手术</v>
          </cell>
        </row>
        <row r="1100">
          <cell r="E1100" t="str">
            <v>次</v>
          </cell>
          <cell r="F1100">
            <v>2079</v>
          </cell>
          <cell r="G1100">
            <v>1871.1</v>
          </cell>
          <cell r="H1100">
            <v>1267</v>
          </cell>
        </row>
        <row r="1101">
          <cell r="A1101" t="str">
            <v>331001022</v>
          </cell>
          <cell r="B1101" t="str">
            <v>贲门癌切除术</v>
          </cell>
          <cell r="C1101" t="str">
            <v>含胃食管弓下吻合术</v>
          </cell>
        </row>
        <row r="1101">
          <cell r="E1101" t="str">
            <v>次</v>
          </cell>
          <cell r="F1101">
            <v>3038</v>
          </cell>
          <cell r="G1101">
            <v>2734.2</v>
          </cell>
          <cell r="H1101">
            <v>1587</v>
          </cell>
        </row>
        <row r="1102">
          <cell r="A1102" t="str">
            <v>331001023</v>
          </cell>
          <cell r="B1102" t="str">
            <v>贲门癌扩大根治术</v>
          </cell>
          <cell r="C1102" t="str">
            <v>含全胃、脾、胰尾切除、食管－空肠吻合术</v>
          </cell>
        </row>
        <row r="1102">
          <cell r="E1102" t="str">
            <v>次</v>
          </cell>
          <cell r="F1102">
            <v>3647</v>
          </cell>
          <cell r="G1102">
            <v>3282.3</v>
          </cell>
          <cell r="H1102">
            <v>1907</v>
          </cell>
        </row>
        <row r="1103">
          <cell r="A1103" t="str">
            <v>331002</v>
          </cell>
          <cell r="B1103" t="str">
            <v>胃手术</v>
          </cell>
        </row>
        <row r="1103">
          <cell r="D1103" t="str">
            <v>吻合器</v>
          </cell>
        </row>
        <row r="1104">
          <cell r="A1104" t="str">
            <v>331002001</v>
          </cell>
          <cell r="B1104" t="str">
            <v>胃肠切开取异物</v>
          </cell>
          <cell r="C1104" t="str">
            <v>包括局部肿瘤切除</v>
          </cell>
        </row>
        <row r="1104">
          <cell r="E1104" t="str">
            <v>次</v>
          </cell>
          <cell r="F1104">
            <v>1575</v>
          </cell>
          <cell r="G1104">
            <v>1417.5</v>
          </cell>
          <cell r="H1104">
            <v>960</v>
          </cell>
          <cell r="I1104" t="str">
            <v>局部肿瘤切除加收315元</v>
          </cell>
        </row>
        <row r="1105">
          <cell r="A1105" t="str">
            <v>331002002</v>
          </cell>
          <cell r="B1105" t="str">
            <v>胃出血切开缝扎止血术</v>
          </cell>
        </row>
        <row r="1105">
          <cell r="E1105" t="str">
            <v>次</v>
          </cell>
          <cell r="F1105">
            <v>2058</v>
          </cell>
          <cell r="G1105">
            <v>1852.2</v>
          </cell>
          <cell r="H1105">
            <v>1075</v>
          </cell>
        </row>
        <row r="1106">
          <cell r="A1106" t="str">
            <v>331002003</v>
          </cell>
          <cell r="B1106" t="str">
            <v>近端胃大部切除术</v>
          </cell>
        </row>
        <row r="1106">
          <cell r="E1106" t="str">
            <v>次</v>
          </cell>
          <cell r="F1106">
            <v>2695</v>
          </cell>
          <cell r="G1106">
            <v>2425.5</v>
          </cell>
          <cell r="H1106">
            <v>1408</v>
          </cell>
        </row>
        <row r="1107">
          <cell r="A1107" t="str">
            <v>331002004</v>
          </cell>
          <cell r="B1107" t="str">
            <v>远端胃大部切除术</v>
          </cell>
          <cell r="C1107" t="str">
            <v>包括胃、十二指肠吻合（BillrothI式）、胃空肠吻合（BillrothⅡ式）或胃—空肠Roux-y型吻合</v>
          </cell>
        </row>
        <row r="1107">
          <cell r="E1107" t="str">
            <v>次</v>
          </cell>
          <cell r="F1107">
            <v>2079</v>
          </cell>
          <cell r="G1107">
            <v>1871.1</v>
          </cell>
          <cell r="H1107">
            <v>1267</v>
          </cell>
        </row>
        <row r="1108">
          <cell r="A1108" t="str">
            <v>331002005</v>
          </cell>
          <cell r="B1108" t="str">
            <v>胃癌根治术</v>
          </cell>
          <cell r="C1108" t="str">
            <v>含保留胃近端与十二指肠或空肠吻合、区域淋巴结清扫；不含联合其他脏器切除</v>
          </cell>
        </row>
        <row r="1108">
          <cell r="E1108" t="str">
            <v>次</v>
          </cell>
          <cell r="F1108">
            <v>4196</v>
          </cell>
          <cell r="G1108">
            <v>3404</v>
          </cell>
          <cell r="H1108">
            <v>1587</v>
          </cell>
        </row>
        <row r="1109">
          <cell r="A1109" t="str">
            <v>331002006</v>
          </cell>
          <cell r="B1109" t="str">
            <v>胃癌扩大根治术</v>
          </cell>
          <cell r="C1109" t="str">
            <v>含胃癌根治及联合其他侵及脏器切除</v>
          </cell>
        </row>
        <row r="1109">
          <cell r="E1109" t="str">
            <v>次</v>
          </cell>
          <cell r="F1109">
            <v>3157</v>
          </cell>
          <cell r="G1109">
            <v>2841.3</v>
          </cell>
          <cell r="H1109">
            <v>1651</v>
          </cell>
        </row>
        <row r="1110">
          <cell r="A1110" t="str">
            <v>331002007</v>
          </cell>
          <cell r="B1110" t="str">
            <v>胃癌姑息切除术</v>
          </cell>
        </row>
        <row r="1110">
          <cell r="E1110" t="str">
            <v>次</v>
          </cell>
          <cell r="F1110">
            <v>1974</v>
          </cell>
          <cell r="G1110">
            <v>1776.6</v>
          </cell>
          <cell r="H1110">
            <v>1203</v>
          </cell>
        </row>
        <row r="1111">
          <cell r="A1111" t="str">
            <v>331002008</v>
          </cell>
          <cell r="B1111" t="str">
            <v>全胃切除术</v>
          </cell>
          <cell r="C1111" t="str">
            <v>包括食道空肠吻合(Roux-y型或袢式)、食道—十二指肠吻合、区域淋巴结清扫</v>
          </cell>
        </row>
        <row r="1111">
          <cell r="E1111" t="str">
            <v>次</v>
          </cell>
          <cell r="F1111">
            <v>3430</v>
          </cell>
          <cell r="G1111">
            <v>3087</v>
          </cell>
          <cell r="H1111">
            <v>1792</v>
          </cell>
          <cell r="I1111" t="str">
            <v>区域淋巴结清扫加收245元</v>
          </cell>
        </row>
        <row r="1112">
          <cell r="A1112" t="str">
            <v>331002009</v>
          </cell>
          <cell r="B1112" t="str">
            <v>胃肠造瘘术</v>
          </cell>
          <cell r="C1112" t="str">
            <v>包括胃或小肠切开置造瘘管</v>
          </cell>
          <cell r="D1112" t="str">
            <v>一次性造瘘管</v>
          </cell>
          <cell r="E1112" t="str">
            <v>次</v>
          </cell>
          <cell r="F1112">
            <v>960</v>
          </cell>
          <cell r="G1112">
            <v>864</v>
          </cell>
          <cell r="H1112">
            <v>640</v>
          </cell>
        </row>
        <row r="1113">
          <cell r="A1113" t="str">
            <v>331002010</v>
          </cell>
          <cell r="B1113" t="str">
            <v>胃扭转复位术</v>
          </cell>
        </row>
        <row r="1113">
          <cell r="E1113" t="str">
            <v>次</v>
          </cell>
          <cell r="F1113">
            <v>840</v>
          </cell>
          <cell r="G1113">
            <v>756</v>
          </cell>
          <cell r="H1113">
            <v>512</v>
          </cell>
        </row>
        <row r="1114">
          <cell r="A1114" t="str">
            <v>331002011</v>
          </cell>
          <cell r="B1114" t="str">
            <v>胃肠穿孔修补术</v>
          </cell>
        </row>
        <row r="1114">
          <cell r="E1114" t="str">
            <v>次</v>
          </cell>
          <cell r="F1114">
            <v>1660</v>
          </cell>
          <cell r="G1114">
            <v>1357</v>
          </cell>
          <cell r="H1114">
            <v>896</v>
          </cell>
        </row>
        <row r="1115">
          <cell r="A1115" t="str">
            <v>331002012</v>
          </cell>
          <cell r="B1115" t="str">
            <v>胃冠状静脉栓塞术</v>
          </cell>
          <cell r="C1115" t="str">
            <v>包括结扎术</v>
          </cell>
        </row>
        <row r="1115">
          <cell r="E1115" t="str">
            <v>次</v>
          </cell>
          <cell r="F1115">
            <v>1260</v>
          </cell>
          <cell r="G1115">
            <v>1134</v>
          </cell>
          <cell r="H1115">
            <v>768</v>
          </cell>
        </row>
        <row r="1116">
          <cell r="A1116" t="str">
            <v>331002013</v>
          </cell>
          <cell r="B1116" t="str">
            <v>胃迷走神经切断术</v>
          </cell>
          <cell r="C1116" t="str">
            <v>包括选择性迷走神经切除及迷走神经干切断</v>
          </cell>
        </row>
        <row r="1116">
          <cell r="E1116" t="str">
            <v>次</v>
          </cell>
          <cell r="F1116">
            <v>1666</v>
          </cell>
          <cell r="G1116">
            <v>1499.4</v>
          </cell>
          <cell r="H1116">
            <v>1088</v>
          </cell>
        </row>
        <row r="1117">
          <cell r="A1117" t="str">
            <v>331002014</v>
          </cell>
          <cell r="B1117" t="str">
            <v>幽门成形术</v>
          </cell>
          <cell r="C1117" t="str">
            <v>包括括约肌切开成形及幽门再造术</v>
          </cell>
        </row>
        <row r="1117">
          <cell r="E1117" t="str">
            <v>次</v>
          </cell>
          <cell r="F1117">
            <v>1092</v>
          </cell>
          <cell r="G1117">
            <v>983</v>
          </cell>
          <cell r="H1117">
            <v>768</v>
          </cell>
        </row>
        <row r="1118">
          <cell r="A1118" t="str">
            <v>331002015</v>
          </cell>
          <cell r="B1118" t="str">
            <v>胃肠短路术</v>
          </cell>
        </row>
        <row r="1118">
          <cell r="E1118" t="str">
            <v>次</v>
          </cell>
          <cell r="F1118">
            <v>1834</v>
          </cell>
          <cell r="G1118">
            <v>1650.6</v>
          </cell>
          <cell r="H1118">
            <v>960</v>
          </cell>
        </row>
        <row r="1119">
          <cell r="A1119" t="str">
            <v>331002016</v>
          </cell>
          <cell r="B1119" t="str">
            <v>胃减容术</v>
          </cell>
        </row>
        <row r="1119">
          <cell r="D1119" t="str">
            <v>胃减容材料</v>
          </cell>
          <cell r="E1119" t="str">
            <v>次</v>
          </cell>
          <cell r="F1119">
            <v>3059</v>
          </cell>
          <cell r="G1119">
            <v>2753.1</v>
          </cell>
          <cell r="H1119">
            <v>1600</v>
          </cell>
        </row>
        <row r="1120">
          <cell r="A1120" t="str">
            <v>331003</v>
          </cell>
          <cell r="B1120" t="str">
            <v>肠手术(不含直肠)</v>
          </cell>
        </row>
        <row r="1121">
          <cell r="A1121" t="str">
            <v>331003001</v>
          </cell>
          <cell r="B1121" t="str">
            <v>十二指肠憩室切除术</v>
          </cell>
          <cell r="C1121" t="str">
            <v>包括内翻术、填塞术；小肠憩室切除术</v>
          </cell>
        </row>
        <row r="1121">
          <cell r="E1121" t="str">
            <v>次</v>
          </cell>
          <cell r="F1121">
            <v>2324</v>
          </cell>
          <cell r="G1121">
            <v>2092</v>
          </cell>
          <cell r="H1121">
            <v>1216</v>
          </cell>
        </row>
        <row r="1121">
          <cell r="J1121" t="str">
            <v>泰医保发〔2022〕2号</v>
          </cell>
        </row>
        <row r="1122">
          <cell r="A1122" t="str">
            <v>331003002</v>
          </cell>
          <cell r="B1122" t="str">
            <v>十二指肠成形术</v>
          </cell>
          <cell r="C1122" t="str">
            <v>包括十二指肠闭锁切除术</v>
          </cell>
        </row>
        <row r="1122">
          <cell r="E1122" t="str">
            <v>次</v>
          </cell>
          <cell r="F1122">
            <v>1960</v>
          </cell>
          <cell r="G1122">
            <v>1764</v>
          </cell>
          <cell r="H1122">
            <v>1024</v>
          </cell>
        </row>
        <row r="1123">
          <cell r="A1123" t="str">
            <v>331003003</v>
          </cell>
          <cell r="B1123" t="str">
            <v>壶腹部肿瘤局部切除术</v>
          </cell>
        </row>
        <row r="1123">
          <cell r="E1123" t="str">
            <v>次</v>
          </cell>
          <cell r="F1123">
            <v>2667</v>
          </cell>
          <cell r="G1123">
            <v>2400.3</v>
          </cell>
          <cell r="H1123">
            <v>1395</v>
          </cell>
        </row>
        <row r="1124">
          <cell r="A1124" t="str">
            <v>331003004</v>
          </cell>
          <cell r="B1124" t="str">
            <v>肠回转不良矫治术(Lodd.s'术)</v>
          </cell>
          <cell r="C1124" t="str">
            <v>含阑尾切除；不含肠扭转、肠坏死切除吻合及其他畸形矫治(憩室切除)</v>
          </cell>
        </row>
        <row r="1124">
          <cell r="E1124" t="str">
            <v>次</v>
          </cell>
          <cell r="F1124">
            <v>1470</v>
          </cell>
          <cell r="G1124">
            <v>1323</v>
          </cell>
          <cell r="H1124">
            <v>768</v>
          </cell>
        </row>
        <row r="1125">
          <cell r="A1125" t="str">
            <v>331003005</v>
          </cell>
          <cell r="B1125" t="str">
            <v>小儿原发性肠套叠手术复位</v>
          </cell>
          <cell r="C1125" t="str">
            <v>不含肠坏死切除吻合、肠造瘘、肠外置、阑尾切除、继发性肠套叠病灶手术处置、肠减压术</v>
          </cell>
        </row>
        <row r="1125">
          <cell r="E1125" t="str">
            <v>次</v>
          </cell>
          <cell r="F1125">
            <v>1225</v>
          </cell>
          <cell r="G1125">
            <v>1102.5</v>
          </cell>
          <cell r="H1125">
            <v>640</v>
          </cell>
        </row>
        <row r="1126">
          <cell r="A1126" t="str">
            <v>331003006</v>
          </cell>
          <cell r="B1126" t="str">
            <v>肠扭转肠套叠复位术</v>
          </cell>
        </row>
        <row r="1126">
          <cell r="E1126" t="str">
            <v>次</v>
          </cell>
          <cell r="F1126">
            <v>1470</v>
          </cell>
          <cell r="G1126">
            <v>1323</v>
          </cell>
          <cell r="H1126">
            <v>768</v>
          </cell>
        </row>
        <row r="1127">
          <cell r="A1127" t="str">
            <v>331003007</v>
          </cell>
          <cell r="B1127" t="str">
            <v>肠切除术</v>
          </cell>
          <cell r="C1127" t="str">
            <v>包括小肠、回盲部结肠部分切除</v>
          </cell>
        </row>
        <row r="1127">
          <cell r="E1127" t="str">
            <v>次</v>
          </cell>
          <cell r="F1127">
            <v>1420</v>
          </cell>
          <cell r="G1127">
            <v>1163</v>
          </cell>
          <cell r="H1127">
            <v>768</v>
          </cell>
          <cell r="I1127" t="str">
            <v>回盲部结肠部分切除加收315元</v>
          </cell>
        </row>
        <row r="1128">
          <cell r="A1128" t="str">
            <v>331003008</v>
          </cell>
          <cell r="B1128" t="str">
            <v>肠粘连松解术</v>
          </cell>
        </row>
        <row r="1128">
          <cell r="E1128" t="str">
            <v>次</v>
          </cell>
          <cell r="F1128">
            <v>2230</v>
          </cell>
          <cell r="G1128">
            <v>1817</v>
          </cell>
          <cell r="H1128">
            <v>1200</v>
          </cell>
        </row>
        <row r="1129">
          <cell r="A1129" t="str">
            <v>331003009</v>
          </cell>
          <cell r="B1129" t="str">
            <v>肠倒置术</v>
          </cell>
        </row>
        <row r="1129">
          <cell r="E1129" t="str">
            <v>次</v>
          </cell>
          <cell r="F1129">
            <v>1652</v>
          </cell>
          <cell r="G1129">
            <v>1486.8</v>
          </cell>
          <cell r="H1129">
            <v>864</v>
          </cell>
        </row>
        <row r="1130">
          <cell r="A1130" t="str">
            <v>331003010</v>
          </cell>
          <cell r="B1130" t="str">
            <v>小肠移植术</v>
          </cell>
          <cell r="C1130" t="str">
            <v> </v>
          </cell>
          <cell r="D1130" t="str">
            <v>供体</v>
          </cell>
          <cell r="E1130" t="str">
            <v>次</v>
          </cell>
          <cell r="F1130" t="str">
            <v>待定</v>
          </cell>
        </row>
        <row r="1131">
          <cell r="A1131" t="str">
            <v>331003011</v>
          </cell>
          <cell r="B1131" t="str">
            <v>肠造瘘还纳术</v>
          </cell>
          <cell r="C1131" t="str">
            <v>含肠吻合术</v>
          </cell>
        </row>
        <row r="1131">
          <cell r="E1131" t="str">
            <v>次</v>
          </cell>
          <cell r="F1131">
            <v>1470</v>
          </cell>
          <cell r="G1131">
            <v>1323</v>
          </cell>
          <cell r="H1131">
            <v>896</v>
          </cell>
        </row>
        <row r="1132">
          <cell r="A1132" t="str">
            <v>331003012</v>
          </cell>
          <cell r="B1132" t="str">
            <v>肠瘘切除术</v>
          </cell>
        </row>
        <row r="1132">
          <cell r="E1132" t="str">
            <v>次</v>
          </cell>
          <cell r="F1132">
            <v>1470</v>
          </cell>
          <cell r="G1132">
            <v>1323</v>
          </cell>
          <cell r="H1132">
            <v>768</v>
          </cell>
        </row>
        <row r="1133">
          <cell r="A1133" t="str">
            <v>331003013</v>
          </cell>
          <cell r="B1133" t="str">
            <v>肠排列术(固定术)</v>
          </cell>
        </row>
        <row r="1133">
          <cell r="E1133" t="str">
            <v>次</v>
          </cell>
          <cell r="F1133">
            <v>1834</v>
          </cell>
          <cell r="G1133">
            <v>1650.6</v>
          </cell>
          <cell r="H1133">
            <v>960</v>
          </cell>
        </row>
        <row r="1134">
          <cell r="A1134" t="str">
            <v>331003014</v>
          </cell>
          <cell r="B1134" t="str">
            <v>肠储存袋成形术</v>
          </cell>
        </row>
        <row r="1134">
          <cell r="E1134" t="str">
            <v>次</v>
          </cell>
          <cell r="F1134">
            <v>1652</v>
          </cell>
          <cell r="G1134">
            <v>1486.8</v>
          </cell>
          <cell r="H1134">
            <v>864</v>
          </cell>
        </row>
        <row r="1135">
          <cell r="A1135" t="str">
            <v>331003015</v>
          </cell>
          <cell r="B1135" t="str">
            <v>乙状结肠悬吊术</v>
          </cell>
        </row>
        <row r="1135">
          <cell r="E1135" t="str">
            <v>次</v>
          </cell>
          <cell r="F1135">
            <v>1050</v>
          </cell>
          <cell r="G1135">
            <v>945</v>
          </cell>
          <cell r="H1135">
            <v>640</v>
          </cell>
        </row>
        <row r="1136">
          <cell r="A1136" t="str">
            <v>331003016</v>
          </cell>
          <cell r="B1136" t="str">
            <v>先天性肠腔闭锁成形术</v>
          </cell>
          <cell r="C1136" t="str">
            <v>包括小肠结肠、不含多处闭锁</v>
          </cell>
        </row>
        <row r="1136">
          <cell r="E1136" t="str">
            <v>次</v>
          </cell>
          <cell r="F1136">
            <v>2205</v>
          </cell>
          <cell r="G1136">
            <v>1984.5</v>
          </cell>
          <cell r="H1136">
            <v>1152</v>
          </cell>
        </row>
        <row r="1137">
          <cell r="A1137" t="str">
            <v>331003017</v>
          </cell>
          <cell r="B1137" t="str">
            <v>结肠造瘘(Colostomy)术</v>
          </cell>
          <cell r="C1137" t="str">
            <v>包括结肠双口或单口造瘘</v>
          </cell>
        </row>
        <row r="1137">
          <cell r="E1137" t="str">
            <v>次</v>
          </cell>
          <cell r="F1137">
            <v>1575</v>
          </cell>
          <cell r="G1137">
            <v>1417.5</v>
          </cell>
          <cell r="H1137">
            <v>960</v>
          </cell>
        </row>
        <row r="1138">
          <cell r="A1138" t="str">
            <v>331003018</v>
          </cell>
          <cell r="B1138" t="str">
            <v>全结肠切除吻合术</v>
          </cell>
          <cell r="C1138" t="str">
            <v>包括回肠直肠吻合或回肠肛管吻合</v>
          </cell>
        </row>
        <row r="1138">
          <cell r="E1138" t="str">
            <v>次</v>
          </cell>
          <cell r="F1138">
            <v>3038</v>
          </cell>
          <cell r="G1138">
            <v>2734.2</v>
          </cell>
          <cell r="H1138">
            <v>1587</v>
          </cell>
        </row>
        <row r="1139">
          <cell r="A1139" t="str">
            <v>331003019</v>
          </cell>
          <cell r="B1139" t="str">
            <v>先天性巨结肠切除术</v>
          </cell>
          <cell r="C1139" t="str">
            <v>包括巨结肠切除、直肠后结肠拖出术或直肠粘膜切除、结肠经直肠肌鞘内拖出术</v>
          </cell>
        </row>
        <row r="1139">
          <cell r="E1139" t="str">
            <v>次</v>
          </cell>
          <cell r="F1139">
            <v>2667</v>
          </cell>
          <cell r="G1139">
            <v>2400.3</v>
          </cell>
          <cell r="H1139">
            <v>1395</v>
          </cell>
        </row>
        <row r="1140">
          <cell r="A1140" t="str">
            <v>331003020</v>
          </cell>
          <cell r="B1140" t="str">
            <v>结肠癌根治术</v>
          </cell>
          <cell r="C1140" t="str">
            <v>包括左、右半横结肠切除、淋巴清扫</v>
          </cell>
        </row>
        <row r="1140">
          <cell r="E1140" t="str">
            <v>次</v>
          </cell>
          <cell r="F1140">
            <v>4196</v>
          </cell>
          <cell r="G1140">
            <v>3404</v>
          </cell>
          <cell r="H1140">
            <v>1587</v>
          </cell>
        </row>
        <row r="1141">
          <cell r="A1141" t="str">
            <v>331003021</v>
          </cell>
          <cell r="B1141" t="str">
            <v>结肠癌扩大根治术</v>
          </cell>
          <cell r="C1141" t="str">
            <v>含结肠癌根治术联合其他侵及脏器切除术</v>
          </cell>
        </row>
        <row r="1141">
          <cell r="E1141" t="str">
            <v>次</v>
          </cell>
          <cell r="F1141">
            <v>3283</v>
          </cell>
          <cell r="G1141">
            <v>2954.7</v>
          </cell>
          <cell r="H1141">
            <v>1715</v>
          </cell>
        </row>
        <row r="1142">
          <cell r="A1142" t="str">
            <v>331003022</v>
          </cell>
          <cell r="B1142" t="str">
            <v>阑尾切除术</v>
          </cell>
          <cell r="C1142" t="str">
            <v>包括单纯性、化脓性、坏疽性</v>
          </cell>
        </row>
        <row r="1142">
          <cell r="E1142" t="str">
            <v>次</v>
          </cell>
          <cell r="F1142">
            <v>1280</v>
          </cell>
          <cell r="G1142">
            <v>1050</v>
          </cell>
          <cell r="H1142">
            <v>640</v>
          </cell>
        </row>
        <row r="1143">
          <cell r="A1143" t="str">
            <v>331003023</v>
          </cell>
          <cell r="B1143" t="str">
            <v>肠吻合术</v>
          </cell>
        </row>
        <row r="1143">
          <cell r="E1143" t="str">
            <v>次</v>
          </cell>
          <cell r="F1143">
            <v>1575</v>
          </cell>
          <cell r="G1143">
            <v>1417.5</v>
          </cell>
          <cell r="H1143">
            <v>960</v>
          </cell>
        </row>
        <row r="1144">
          <cell r="A1144" t="str">
            <v>331004</v>
          </cell>
          <cell r="B1144" t="str">
            <v>直肠肛门手术</v>
          </cell>
        </row>
        <row r="1144">
          <cell r="D1144" t="str">
            <v>吻合器</v>
          </cell>
        </row>
        <row r="1145">
          <cell r="A1145" t="str">
            <v>331004001</v>
          </cell>
          <cell r="B1145" t="str">
            <v>直肠出血缝扎术</v>
          </cell>
          <cell r="C1145" t="str">
            <v>不含内痔切除</v>
          </cell>
        </row>
        <row r="1145">
          <cell r="E1145" t="str">
            <v>次</v>
          </cell>
          <cell r="F1145">
            <v>546</v>
          </cell>
          <cell r="G1145">
            <v>491</v>
          </cell>
          <cell r="H1145">
            <v>384</v>
          </cell>
        </row>
        <row r="1146">
          <cell r="A1146" t="str">
            <v>331004002</v>
          </cell>
          <cell r="B1146" t="str">
            <v>直肠良性肿物切除术</v>
          </cell>
          <cell r="C1146" t="str">
            <v>包括粘膜、粘膜下肿物切除；包括息肉、腺瘤等</v>
          </cell>
        </row>
        <row r="1146">
          <cell r="E1146" t="str">
            <v>次</v>
          </cell>
          <cell r="F1146">
            <v>1029</v>
          </cell>
          <cell r="G1146">
            <v>926</v>
          </cell>
          <cell r="H1146">
            <v>627</v>
          </cell>
        </row>
        <row r="1147">
          <cell r="A1147" t="str">
            <v>331004003</v>
          </cell>
          <cell r="B1147" t="str">
            <v>经内镜直肠良性肿物切除术</v>
          </cell>
          <cell r="C1147" t="str">
            <v>包括粘膜、粘膜下；包括息肉腺瘤</v>
          </cell>
        </row>
        <row r="1147">
          <cell r="E1147" t="str">
            <v>次</v>
          </cell>
          <cell r="F1147">
            <v>1068</v>
          </cell>
          <cell r="G1147">
            <v>925</v>
          </cell>
          <cell r="H1147">
            <v>512</v>
          </cell>
          <cell r="I1147" t="str">
            <v>激光、套扎、电凝等法分别加收90元</v>
          </cell>
        </row>
        <row r="1148">
          <cell r="A1148" t="str">
            <v>331004004</v>
          </cell>
          <cell r="B1148" t="str">
            <v>直肠狭窄扩张术</v>
          </cell>
          <cell r="C1148" t="str">
            <v>包括液疗、药疗、取异物</v>
          </cell>
        </row>
        <row r="1148">
          <cell r="E1148" t="str">
            <v>次</v>
          </cell>
          <cell r="F1148">
            <v>576</v>
          </cell>
          <cell r="G1148">
            <v>518</v>
          </cell>
          <cell r="H1148">
            <v>384</v>
          </cell>
          <cell r="I1148" t="str">
            <v>直肠异物取出加收240元</v>
          </cell>
        </row>
        <row r="1149">
          <cell r="A1149" t="str">
            <v>331004005</v>
          </cell>
          <cell r="B1149" t="str">
            <v>直肠后间隙切开术</v>
          </cell>
        </row>
        <row r="1149">
          <cell r="E1149" t="str">
            <v>次</v>
          </cell>
          <cell r="F1149">
            <v>840</v>
          </cell>
          <cell r="G1149">
            <v>756</v>
          </cell>
          <cell r="H1149">
            <v>512</v>
          </cell>
        </row>
        <row r="1150">
          <cell r="A1150" t="str">
            <v>331004006</v>
          </cell>
          <cell r="B1150" t="str">
            <v>直肠前壁切除缝合术</v>
          </cell>
        </row>
        <row r="1150">
          <cell r="E1150" t="str">
            <v>次</v>
          </cell>
          <cell r="F1150">
            <v>1050</v>
          </cell>
          <cell r="G1150">
            <v>945</v>
          </cell>
          <cell r="H1150">
            <v>640</v>
          </cell>
        </row>
        <row r="1151">
          <cell r="A1151" t="str">
            <v>331004007</v>
          </cell>
          <cell r="B1151" t="str">
            <v>直肠前突开放式修补术</v>
          </cell>
        </row>
        <row r="1151">
          <cell r="E1151" t="str">
            <v>次</v>
          </cell>
          <cell r="F1151">
            <v>1260</v>
          </cell>
          <cell r="G1151">
            <v>1134</v>
          </cell>
          <cell r="H1151">
            <v>768</v>
          </cell>
        </row>
        <row r="1152">
          <cell r="A1152" t="str">
            <v>331004008</v>
          </cell>
          <cell r="B1152" t="str">
            <v>直肠肛门假性憩室切除术</v>
          </cell>
        </row>
        <row r="1152">
          <cell r="E1152" t="str">
            <v>次</v>
          </cell>
          <cell r="F1152">
            <v>1050</v>
          </cell>
          <cell r="G1152">
            <v>945</v>
          </cell>
          <cell r="H1152">
            <v>640</v>
          </cell>
        </row>
        <row r="1153">
          <cell r="A1153" t="str">
            <v>331004009</v>
          </cell>
          <cell r="B1153" t="str">
            <v>直肠肛门周围脓肿切开排脓术</v>
          </cell>
        </row>
        <row r="1153">
          <cell r="E1153" t="str">
            <v>次</v>
          </cell>
          <cell r="F1153">
            <v>384</v>
          </cell>
          <cell r="G1153">
            <v>346</v>
          </cell>
          <cell r="H1153">
            <v>256</v>
          </cell>
        </row>
        <row r="1154">
          <cell r="A1154" t="str">
            <v>331004010</v>
          </cell>
          <cell r="B1154" t="str">
            <v>经骶尾部直肠癌切除术</v>
          </cell>
          <cell r="C1154" t="str">
            <v>含区域淋巴结清扫</v>
          </cell>
        </row>
        <row r="1154">
          <cell r="E1154" t="str">
            <v>次</v>
          </cell>
          <cell r="F1154">
            <v>3283</v>
          </cell>
          <cell r="G1154">
            <v>2954.7</v>
          </cell>
          <cell r="H1154">
            <v>1715</v>
          </cell>
        </row>
        <row r="1155">
          <cell r="A1155" t="str">
            <v>331004011</v>
          </cell>
          <cell r="B1155" t="str">
            <v>经腹会阴直肠癌根治术(Miles手术)</v>
          </cell>
          <cell r="C1155" t="str">
            <v>含结肠造口，区域淋巴结清扫；不含子宫、卵巢切除</v>
          </cell>
        </row>
        <row r="1155">
          <cell r="E1155" t="str">
            <v>次</v>
          </cell>
          <cell r="F1155">
            <v>3402</v>
          </cell>
          <cell r="G1155">
            <v>3061.8</v>
          </cell>
          <cell r="H1155">
            <v>1779</v>
          </cell>
        </row>
        <row r="1156">
          <cell r="A1156" t="str">
            <v>331004012</v>
          </cell>
          <cell r="B1156" t="str">
            <v>经腹直肠癌根治术(Dixon手术)</v>
          </cell>
          <cell r="C1156" t="str">
            <v>含保留肛门，区域淋巴结清扫；不含子宫、卵巢切除</v>
          </cell>
        </row>
        <row r="1156">
          <cell r="E1156" t="str">
            <v>次</v>
          </cell>
          <cell r="F1156">
            <v>3489</v>
          </cell>
          <cell r="G1156">
            <v>2982</v>
          </cell>
          <cell r="H1156">
            <v>1651</v>
          </cell>
        </row>
        <row r="1157">
          <cell r="A1157" t="str">
            <v>331004013</v>
          </cell>
          <cell r="B1157" t="str">
            <v>直肠癌扩大根治术</v>
          </cell>
          <cell r="C1157" t="str">
            <v>含盆腔联合脏器切除；包括拖出式直肠癌根治术</v>
          </cell>
        </row>
        <row r="1157">
          <cell r="E1157" t="str">
            <v>次</v>
          </cell>
          <cell r="F1157">
            <v>3675</v>
          </cell>
          <cell r="G1157">
            <v>3307.5</v>
          </cell>
          <cell r="H1157">
            <v>1920</v>
          </cell>
          <cell r="I1157" t="str">
            <v>全盆腔脏器切除加收980元</v>
          </cell>
        </row>
        <row r="1158">
          <cell r="A1158" t="str">
            <v>331004014</v>
          </cell>
          <cell r="B1158" t="str">
            <v>直肠癌术后复发盆腔脏器切除术</v>
          </cell>
          <cell r="C1158" t="str">
            <v>含盆腔联合脏器切除</v>
          </cell>
        </row>
        <row r="1158">
          <cell r="E1158" t="str">
            <v>次</v>
          </cell>
          <cell r="F1158">
            <v>3402</v>
          </cell>
          <cell r="G1158">
            <v>3061.8</v>
          </cell>
          <cell r="H1158">
            <v>1779</v>
          </cell>
        </row>
        <row r="1159">
          <cell r="A1159" t="str">
            <v>331004015</v>
          </cell>
          <cell r="B1159" t="str">
            <v>直肠脱垂悬吊术</v>
          </cell>
          <cell r="C1159" t="str">
            <v>含开腹、直肠悬吊固定于直肠周围组织、封闭直肠前凹陷、加固盆底筋膜</v>
          </cell>
        </row>
        <row r="1159">
          <cell r="E1159" t="str">
            <v>次</v>
          </cell>
          <cell r="F1159">
            <v>1260</v>
          </cell>
          <cell r="G1159">
            <v>1134</v>
          </cell>
          <cell r="H1159">
            <v>768</v>
          </cell>
        </row>
        <row r="1160">
          <cell r="A1160" t="str">
            <v>331004016</v>
          </cell>
          <cell r="B1160" t="str">
            <v>经肛门直肠脱垂手术</v>
          </cell>
        </row>
        <row r="1160">
          <cell r="E1160" t="str">
            <v>次</v>
          </cell>
          <cell r="F1160">
            <v>840</v>
          </cell>
          <cell r="G1160">
            <v>756</v>
          </cell>
          <cell r="H1160">
            <v>512</v>
          </cell>
        </row>
        <row r="1161">
          <cell r="A1161" t="str">
            <v>331004017</v>
          </cell>
          <cell r="B1161" t="str">
            <v>耻骨直肠肌松解术</v>
          </cell>
        </row>
        <row r="1161">
          <cell r="E1161" t="str">
            <v>次</v>
          </cell>
          <cell r="F1161">
            <v>525</v>
          </cell>
          <cell r="G1161">
            <v>473</v>
          </cell>
          <cell r="H1161">
            <v>320</v>
          </cell>
        </row>
        <row r="1162">
          <cell r="A1162" t="str">
            <v>331004018</v>
          </cell>
          <cell r="B1162" t="str">
            <v>直肠粘膜环切术</v>
          </cell>
          <cell r="C1162" t="str">
            <v> 含肛门缩窄术</v>
          </cell>
        </row>
        <row r="1162">
          <cell r="E1162" t="str">
            <v>次</v>
          </cell>
          <cell r="F1162">
            <v>945</v>
          </cell>
          <cell r="G1162">
            <v>851</v>
          </cell>
          <cell r="H1162">
            <v>576</v>
          </cell>
        </row>
        <row r="1163">
          <cell r="A1163" t="str">
            <v>331004019</v>
          </cell>
          <cell r="B1163" t="str">
            <v>肛管缺损修补术</v>
          </cell>
        </row>
        <row r="1163">
          <cell r="E1163" t="str">
            <v>次</v>
          </cell>
          <cell r="F1163">
            <v>756</v>
          </cell>
          <cell r="G1163">
            <v>680</v>
          </cell>
          <cell r="H1163">
            <v>460.8</v>
          </cell>
        </row>
        <row r="1164">
          <cell r="A1164" t="str">
            <v>331004020</v>
          </cell>
          <cell r="B1164" t="str">
            <v>肛周常见疾病手术治疗</v>
          </cell>
          <cell r="C1164" t="str">
            <v>包括痔、肛裂、息肉、疣、肥大肛乳头、痣等切除或套扎及肛周肿物切除术；不含复杂肛瘘、高位肛瘘</v>
          </cell>
        </row>
        <row r="1164">
          <cell r="E1164" t="str">
            <v>次</v>
          </cell>
          <cell r="F1164">
            <v>480</v>
          </cell>
          <cell r="G1164">
            <v>432</v>
          </cell>
          <cell r="H1164">
            <v>320</v>
          </cell>
          <cell r="I1164" t="str">
            <v>激光、套扎、电凝等法可分别计价；内痔套扎术每次144元</v>
          </cell>
        </row>
        <row r="1165">
          <cell r="A1165" t="str">
            <v>331004021</v>
          </cell>
          <cell r="B1165" t="str">
            <v>低位肛瘘切除术</v>
          </cell>
          <cell r="C1165" t="str">
            <v>包括窦道</v>
          </cell>
        </row>
        <row r="1165">
          <cell r="E1165" t="str">
            <v>次</v>
          </cell>
          <cell r="F1165">
            <v>384</v>
          </cell>
          <cell r="G1165">
            <v>346</v>
          </cell>
          <cell r="H1165">
            <v>256</v>
          </cell>
        </row>
        <row r="1166">
          <cell r="A1166" t="str">
            <v>331004022</v>
          </cell>
          <cell r="B1166" t="str">
            <v>高位肛瘘切除术</v>
          </cell>
          <cell r="C1166" t="str">
            <v>包括复杂肛瘘</v>
          </cell>
        </row>
        <row r="1166">
          <cell r="E1166" t="str">
            <v>次</v>
          </cell>
          <cell r="F1166">
            <v>546</v>
          </cell>
          <cell r="G1166">
            <v>491</v>
          </cell>
          <cell r="H1166">
            <v>384</v>
          </cell>
        </row>
        <row r="1167">
          <cell r="A1167" t="str">
            <v>331004023</v>
          </cell>
          <cell r="B1167" t="str">
            <v>混合痔嵌顿手法松解回纳术</v>
          </cell>
          <cell r="C1167" t="str">
            <v>包括痔核切开回纳</v>
          </cell>
        </row>
        <row r="1167">
          <cell r="E1167" t="str">
            <v>次</v>
          </cell>
          <cell r="F1167">
            <v>600</v>
          </cell>
          <cell r="G1167">
            <v>540</v>
          </cell>
          <cell r="H1167">
            <v>400</v>
          </cell>
        </row>
        <row r="1168">
          <cell r="A1168" t="str">
            <v>331004024</v>
          </cell>
          <cell r="B1168" t="str">
            <v>内痔环切术</v>
          </cell>
        </row>
        <row r="1168">
          <cell r="E1168" t="str">
            <v>次</v>
          </cell>
          <cell r="F1168">
            <v>672</v>
          </cell>
          <cell r="G1168">
            <v>605</v>
          </cell>
          <cell r="H1168">
            <v>448</v>
          </cell>
        </row>
        <row r="1169">
          <cell r="A1169" t="str">
            <v>331004025</v>
          </cell>
          <cell r="B1169" t="str">
            <v>肛门内括约肌侧切术</v>
          </cell>
          <cell r="C1169" t="str">
            <v>包括后正中切断术</v>
          </cell>
        </row>
        <row r="1169">
          <cell r="E1169" t="str">
            <v>次</v>
          </cell>
          <cell r="F1169">
            <v>672</v>
          </cell>
          <cell r="G1169">
            <v>605</v>
          </cell>
          <cell r="H1169">
            <v>448</v>
          </cell>
        </row>
        <row r="1170">
          <cell r="A1170" t="str">
            <v>331004026</v>
          </cell>
          <cell r="B1170" t="str">
            <v>肛门成形术</v>
          </cell>
          <cell r="C1170" t="str">
            <v>包括肛门闭锁、肛门失禁、括约肌修复等；不含肌瓣移植术</v>
          </cell>
        </row>
        <row r="1170">
          <cell r="E1170" t="str">
            <v>次</v>
          </cell>
          <cell r="F1170">
            <v>1449</v>
          </cell>
          <cell r="G1170">
            <v>1304.1</v>
          </cell>
          <cell r="H1170">
            <v>883</v>
          </cell>
        </row>
        <row r="1171">
          <cell r="A1171" t="str">
            <v>331004027</v>
          </cell>
          <cell r="B1171" t="str">
            <v>腹会阴肛门成形术</v>
          </cell>
          <cell r="C1171" t="str">
            <v>不含球形结肠成形、直肠膀胱瘘修补、新生儿期造瘘Ⅱ期肛门成形术</v>
          </cell>
        </row>
        <row r="1171">
          <cell r="E1171" t="str">
            <v>次</v>
          </cell>
          <cell r="F1171">
            <v>1554</v>
          </cell>
          <cell r="G1171">
            <v>1398.6</v>
          </cell>
          <cell r="H1171">
            <v>947</v>
          </cell>
        </row>
        <row r="1172">
          <cell r="A1172" t="str">
            <v>331004028</v>
          </cell>
          <cell r="B1172" t="str">
            <v>尾路肛门成形术</v>
          </cell>
          <cell r="C1172" t="str">
            <v>包括经直肠直肠尿道瘘修补、直肠阴道瘘修补；不含膀胱造瘘</v>
          </cell>
          <cell r="D1172" t="str">
            <v>支架</v>
          </cell>
          <cell r="E1172" t="str">
            <v>次</v>
          </cell>
          <cell r="F1172">
            <v>1449</v>
          </cell>
          <cell r="G1172">
            <v>1304.1</v>
          </cell>
          <cell r="H1172">
            <v>883</v>
          </cell>
        </row>
        <row r="1173">
          <cell r="A1173" t="str">
            <v>331004029</v>
          </cell>
          <cell r="B1173" t="str">
            <v>会阴肛门成形术</v>
          </cell>
          <cell r="C1173" t="str">
            <v>不含女婴会阴体成形、肛门后移</v>
          </cell>
        </row>
        <row r="1173">
          <cell r="E1173" t="str">
            <v>次</v>
          </cell>
          <cell r="F1173">
            <v>1449</v>
          </cell>
          <cell r="G1173">
            <v>1304.1</v>
          </cell>
          <cell r="H1173">
            <v>883</v>
          </cell>
        </row>
        <row r="1174">
          <cell r="A1174" t="str">
            <v>331004030</v>
          </cell>
          <cell r="B1174" t="str">
            <v>会阴成形直肠前庭瘘修补术</v>
          </cell>
          <cell r="C1174" t="str">
            <v>不含伴直肠狭窄</v>
          </cell>
        </row>
        <row r="1174">
          <cell r="E1174" t="str">
            <v>次</v>
          </cell>
          <cell r="F1174">
            <v>1449</v>
          </cell>
          <cell r="G1174">
            <v>1304.1</v>
          </cell>
          <cell r="H1174">
            <v>883</v>
          </cell>
        </row>
        <row r="1175">
          <cell r="A1175" t="str">
            <v>331004031</v>
          </cell>
          <cell r="B1175" t="str">
            <v>先天一穴肛矫治术</v>
          </cell>
          <cell r="C1175" t="str">
            <v>含肛门、阴道、尿道成形术(尿道延长术)、回肠阴道再造、泄殖腔扩张擗裂、阴道尿道成形；不含膀胱扩容、膀胱颈延长紧缩</v>
          </cell>
        </row>
        <row r="1175">
          <cell r="E1175" t="str">
            <v>次</v>
          </cell>
          <cell r="F1175">
            <v>2079</v>
          </cell>
          <cell r="G1175">
            <v>1871.1</v>
          </cell>
          <cell r="H1175">
            <v>1267</v>
          </cell>
        </row>
        <row r="1176">
          <cell r="A1176" t="str">
            <v>331004032</v>
          </cell>
          <cell r="B1176" t="str">
            <v>肛门括约肌再造术</v>
          </cell>
          <cell r="C1176" t="str">
            <v>包括各种肌肉移位术</v>
          </cell>
        </row>
        <row r="1176">
          <cell r="E1176" t="str">
            <v>次</v>
          </cell>
          <cell r="F1176">
            <v>630</v>
          </cell>
          <cell r="G1176">
            <v>567</v>
          </cell>
          <cell r="H1176">
            <v>384</v>
          </cell>
        </row>
        <row r="1177">
          <cell r="A1177" t="str">
            <v>331004033</v>
          </cell>
          <cell r="B1177" t="str">
            <v>肛管皮肤移植术</v>
          </cell>
        </row>
        <row r="1177">
          <cell r="E1177" t="str">
            <v>次</v>
          </cell>
          <cell r="F1177">
            <v>840</v>
          </cell>
          <cell r="G1177">
            <v>756</v>
          </cell>
          <cell r="H1177">
            <v>512</v>
          </cell>
        </row>
        <row r="1178">
          <cell r="A1178" t="str">
            <v>331004034</v>
          </cell>
          <cell r="B1178" t="str">
            <v>开腹排粪石术</v>
          </cell>
          <cell r="C1178" t="str">
            <v>包括去蛔虫</v>
          </cell>
        </row>
        <row r="1178">
          <cell r="E1178" t="str">
            <v>次</v>
          </cell>
          <cell r="F1178">
            <v>1050</v>
          </cell>
          <cell r="G1178">
            <v>945</v>
          </cell>
          <cell r="H1178">
            <v>640</v>
          </cell>
        </row>
        <row r="1179">
          <cell r="A1179" t="str">
            <v>331004035</v>
          </cell>
          <cell r="B1179" t="str">
            <v>经肛门内窥镜微创手术</v>
          </cell>
        </row>
        <row r="1179">
          <cell r="E1179" t="str">
            <v>次</v>
          </cell>
          <cell r="F1179">
            <v>1050</v>
          </cell>
          <cell r="G1179">
            <v>945</v>
          </cell>
          <cell r="H1179">
            <v>640</v>
          </cell>
        </row>
        <row r="1179">
          <cell r="J1179" t="str">
            <v>按照泰价费发﹝2017﹞80号文新增项目、泰医保发〔2021〕48号</v>
          </cell>
        </row>
        <row r="1180">
          <cell r="A1180" t="str">
            <v>331004036</v>
          </cell>
          <cell r="B1180" t="str">
            <v>小儿直肠粘膜活检术</v>
          </cell>
          <cell r="C1180" t="str">
            <v>截石位，消毒，铺巾，碘伏直肠内消毒，于齿状线上2cm以上，以直肠粘膜活检枪吸取小块直肠粘膜组织，送检</v>
          </cell>
        </row>
        <row r="1180">
          <cell r="E1180" t="str">
            <v>次</v>
          </cell>
          <cell r="F1180" t="str">
            <v>自主定价</v>
          </cell>
        </row>
        <row r="1180">
          <cell r="J1180" t="str">
            <v>按照泰医保发﹝2019﹞83号文新增项目</v>
          </cell>
        </row>
        <row r="1181">
          <cell r="A1181" t="str">
            <v>331005</v>
          </cell>
          <cell r="B1181" t="str">
            <v>肝脏手术</v>
          </cell>
        </row>
        <row r="1182">
          <cell r="A1182" t="str">
            <v>331005001</v>
          </cell>
          <cell r="B1182" t="str">
            <v>肝损伤清创修补术</v>
          </cell>
          <cell r="C1182" t="str">
            <v>不含肝部分切除术</v>
          </cell>
        </row>
        <row r="1182">
          <cell r="E1182" t="str">
            <v>次</v>
          </cell>
          <cell r="F1182">
            <v>2450</v>
          </cell>
          <cell r="G1182">
            <v>2205</v>
          </cell>
          <cell r="H1182">
            <v>1280</v>
          </cell>
          <cell r="I1182" t="str">
            <v>伤及大血管、胆管和多破口的修补加收735元</v>
          </cell>
        </row>
        <row r="1183">
          <cell r="A1183" t="str">
            <v>331005002</v>
          </cell>
          <cell r="B1183" t="str">
            <v>开腹肝活检术</v>
          </cell>
          <cell r="C1183" t="str">
            <v>包括穿刺</v>
          </cell>
        </row>
        <row r="1183">
          <cell r="E1183" t="str">
            <v>次</v>
          </cell>
          <cell r="F1183">
            <v>840</v>
          </cell>
          <cell r="G1183">
            <v>756</v>
          </cell>
          <cell r="H1183">
            <v>512</v>
          </cell>
        </row>
        <row r="1184">
          <cell r="A1184" t="str">
            <v>331005003</v>
          </cell>
          <cell r="B1184" t="str">
            <v>经腹腔镜肝脓肿引流术</v>
          </cell>
        </row>
        <row r="1184">
          <cell r="E1184" t="str">
            <v>次</v>
          </cell>
          <cell r="F1184">
            <v>1260</v>
          </cell>
          <cell r="G1184">
            <v>1134</v>
          </cell>
          <cell r="H1184">
            <v>768</v>
          </cell>
        </row>
        <row r="1185">
          <cell r="A1185" t="str">
            <v>331005004</v>
          </cell>
          <cell r="B1185" t="str">
            <v>肝包虫内囊摘除术</v>
          </cell>
          <cell r="C1185" t="str">
            <v>指袋形缝合术</v>
          </cell>
        </row>
        <row r="1185">
          <cell r="E1185" t="str">
            <v>次</v>
          </cell>
          <cell r="F1185">
            <v>1890</v>
          </cell>
          <cell r="G1185">
            <v>1701</v>
          </cell>
          <cell r="H1185">
            <v>1152</v>
          </cell>
        </row>
        <row r="1186">
          <cell r="A1186" t="str">
            <v>331005005</v>
          </cell>
          <cell r="B1186" t="str">
            <v>经腹腔镜肝囊肿切除术</v>
          </cell>
          <cell r="C1186" t="str">
            <v>含酒精注射</v>
          </cell>
        </row>
        <row r="1186">
          <cell r="E1186" t="str">
            <v>次</v>
          </cell>
          <cell r="F1186">
            <v>2450</v>
          </cell>
          <cell r="G1186">
            <v>2205</v>
          </cell>
          <cell r="H1186">
            <v>1280</v>
          </cell>
        </row>
        <row r="1187">
          <cell r="A1187" t="str">
            <v>331005006</v>
          </cell>
          <cell r="B1187" t="str">
            <v>肝内病灶清除术</v>
          </cell>
          <cell r="C1187" t="str">
            <v>包括肝囊肿开窗、肝结核瘤切除术；不含肝包虫病手术</v>
          </cell>
        </row>
        <row r="1187">
          <cell r="E1187" t="str">
            <v>次</v>
          </cell>
          <cell r="F1187">
            <v>1680</v>
          </cell>
          <cell r="G1187">
            <v>1512</v>
          </cell>
          <cell r="H1187">
            <v>1024</v>
          </cell>
        </row>
        <row r="1188">
          <cell r="A1188" t="str">
            <v>331005007</v>
          </cell>
          <cell r="B1188" t="str">
            <v>肝癌切除术</v>
          </cell>
          <cell r="C1188" t="str">
            <v>指癌肿局部切除术；不含第一、第二肝门血管及下腔静脉受侵犯的肝癌切除、安置化疗泵</v>
          </cell>
        </row>
        <row r="1188">
          <cell r="E1188" t="str">
            <v>次</v>
          </cell>
          <cell r="F1188">
            <v>2940</v>
          </cell>
          <cell r="G1188">
            <v>2646</v>
          </cell>
          <cell r="H1188">
            <v>1536</v>
          </cell>
        </row>
        <row r="1189">
          <cell r="A1189" t="str">
            <v>331005008</v>
          </cell>
          <cell r="B1189" t="str">
            <v>开腹肝动脉化疗泵置放术</v>
          </cell>
        </row>
        <row r="1189">
          <cell r="D1189" t="str">
            <v>化疗泵、导管</v>
          </cell>
          <cell r="E1189" t="str">
            <v>次</v>
          </cell>
          <cell r="F1189">
            <v>1050</v>
          </cell>
          <cell r="G1189">
            <v>945</v>
          </cell>
          <cell r="H1189">
            <v>640</v>
          </cell>
        </row>
        <row r="1190">
          <cell r="A1190" t="str">
            <v>331005009</v>
          </cell>
          <cell r="B1190" t="str">
            <v>开腹肝动脉结扎门静脉置管皮下埋泵术</v>
          </cell>
        </row>
        <row r="1190">
          <cell r="D1190" t="str">
            <v>导管和泵</v>
          </cell>
          <cell r="E1190" t="str">
            <v>次</v>
          </cell>
          <cell r="F1190">
            <v>1050</v>
          </cell>
          <cell r="G1190">
            <v>945</v>
          </cell>
          <cell r="H1190">
            <v>768</v>
          </cell>
        </row>
        <row r="1191">
          <cell r="A1191" t="str">
            <v>331005010</v>
          </cell>
          <cell r="B1191" t="str">
            <v>开腹恶性肿瘤特殊治疗</v>
          </cell>
          <cell r="C1191" t="str">
            <v>含注药</v>
          </cell>
        </row>
        <row r="1191">
          <cell r="E1191" t="str">
            <v>次</v>
          </cell>
          <cell r="F1191">
            <v>1225</v>
          </cell>
          <cell r="G1191">
            <v>1102.5</v>
          </cell>
          <cell r="H1191">
            <v>640</v>
          </cell>
          <cell r="I1191" t="str">
            <v>激光加收180元、射频消融加收450元、微波、冷冻加收90元</v>
          </cell>
        </row>
        <row r="1192">
          <cell r="A1192" t="str">
            <v>331005011</v>
          </cell>
          <cell r="B1192" t="str">
            <v>开腹肝动脉栓塞术</v>
          </cell>
        </row>
        <row r="1192">
          <cell r="E1192" t="str">
            <v>次</v>
          </cell>
          <cell r="F1192">
            <v>1050</v>
          </cell>
          <cell r="G1192">
            <v>945</v>
          </cell>
          <cell r="H1192">
            <v>640</v>
          </cell>
        </row>
        <row r="1193">
          <cell r="A1193" t="str">
            <v>331005012</v>
          </cell>
          <cell r="B1193" t="str">
            <v>开腹肝管栓塞术</v>
          </cell>
        </row>
        <row r="1193">
          <cell r="E1193" t="str">
            <v>次</v>
          </cell>
          <cell r="F1193">
            <v>1869</v>
          </cell>
          <cell r="G1193">
            <v>1682.1</v>
          </cell>
          <cell r="H1193">
            <v>1139</v>
          </cell>
        </row>
        <row r="1194">
          <cell r="A1194" t="str">
            <v>331005013</v>
          </cell>
          <cell r="B1194" t="str">
            <v>肝部分切除术</v>
          </cell>
          <cell r="C1194" t="str">
            <v>含肝活检术；包括各肝段切除</v>
          </cell>
        </row>
        <row r="1194">
          <cell r="E1194" t="str">
            <v>次</v>
          </cell>
          <cell r="F1194">
            <v>2205</v>
          </cell>
          <cell r="G1194">
            <v>1984.5</v>
          </cell>
          <cell r="H1194">
            <v>1152</v>
          </cell>
          <cell r="I1194" t="str">
            <v>肝一、八段加收2205元</v>
          </cell>
        </row>
        <row r="1195">
          <cell r="A1195" t="str">
            <v>331005014</v>
          </cell>
          <cell r="B1195" t="str">
            <v>肝左外叶切除术</v>
          </cell>
          <cell r="C1195" t="str">
            <v>包括肿瘤、结核、结石、萎缩等切除术</v>
          </cell>
        </row>
        <row r="1195">
          <cell r="E1195" t="str">
            <v>次</v>
          </cell>
          <cell r="F1195">
            <v>2422</v>
          </cell>
          <cell r="G1195">
            <v>2179.8</v>
          </cell>
          <cell r="H1195">
            <v>1267</v>
          </cell>
        </row>
        <row r="1196">
          <cell r="A1196" t="str">
            <v>331005015</v>
          </cell>
          <cell r="B1196" t="str">
            <v>半肝切除术</v>
          </cell>
          <cell r="C1196" t="str">
            <v>包括左半肝或右半肝切除术</v>
          </cell>
        </row>
        <row r="1196">
          <cell r="E1196" t="str">
            <v>次</v>
          </cell>
          <cell r="F1196">
            <v>3528</v>
          </cell>
          <cell r="G1196">
            <v>3175.2</v>
          </cell>
          <cell r="H1196">
            <v>1843</v>
          </cell>
          <cell r="I1196" t="str">
            <v>右半肝切除术加收245元</v>
          </cell>
        </row>
        <row r="1197">
          <cell r="A1197" t="str">
            <v>331005016</v>
          </cell>
          <cell r="B1197" t="str">
            <v>肝三叶切除术</v>
          </cell>
          <cell r="C1197" t="str">
            <v>包括左三叶或右三叶切除术或复杂肝癌切除</v>
          </cell>
        </row>
        <row r="1197">
          <cell r="E1197" t="str">
            <v>次</v>
          </cell>
          <cell r="F1197">
            <v>3430</v>
          </cell>
          <cell r="G1197">
            <v>3087</v>
          </cell>
          <cell r="H1197">
            <v>1792</v>
          </cell>
          <cell r="I1197" t="str">
            <v>右三叶切除术或复杂肝癌切除加收245元</v>
          </cell>
        </row>
        <row r="1198">
          <cell r="A1198" t="str">
            <v>331005017</v>
          </cell>
          <cell r="B1198" t="str">
            <v>异体供肝切除术</v>
          </cell>
          <cell r="C1198" t="str">
            <v>含修整术</v>
          </cell>
        </row>
        <row r="1198">
          <cell r="E1198" t="str">
            <v>次</v>
          </cell>
          <cell r="F1198">
            <v>4018</v>
          </cell>
          <cell r="G1198">
            <v>3616.2</v>
          </cell>
          <cell r="H1198">
            <v>2099</v>
          </cell>
        </row>
        <row r="1199">
          <cell r="A1199" t="str">
            <v>331005018</v>
          </cell>
          <cell r="B1199" t="str">
            <v>肝移植术</v>
          </cell>
          <cell r="C1199" t="str">
            <v>含全肝切除术</v>
          </cell>
          <cell r="D1199" t="str">
            <v>供体</v>
          </cell>
          <cell r="E1199" t="str">
            <v>次</v>
          </cell>
          <cell r="F1199">
            <v>9800</v>
          </cell>
          <cell r="G1199">
            <v>8820</v>
          </cell>
          <cell r="H1199">
            <v>5120</v>
          </cell>
        </row>
        <row r="1200">
          <cell r="A1200" t="str">
            <v>331005019</v>
          </cell>
          <cell r="B1200" t="str">
            <v>移植肝切除术+再移植术</v>
          </cell>
        </row>
        <row r="1200">
          <cell r="D1200" t="str">
            <v>供体</v>
          </cell>
          <cell r="E1200" t="str">
            <v>次</v>
          </cell>
          <cell r="F1200">
            <v>12250</v>
          </cell>
          <cell r="G1200">
            <v>11025</v>
          </cell>
          <cell r="H1200">
            <v>6400</v>
          </cell>
        </row>
        <row r="1201">
          <cell r="A1201" t="str">
            <v>331005020</v>
          </cell>
          <cell r="B1201" t="str">
            <v>器官联合移植术</v>
          </cell>
        </row>
        <row r="1201">
          <cell r="D1201" t="str">
            <v>供体</v>
          </cell>
          <cell r="E1201" t="str">
            <v>次</v>
          </cell>
          <cell r="F1201">
            <v>14700</v>
          </cell>
          <cell r="G1201">
            <v>13230</v>
          </cell>
          <cell r="H1201">
            <v>7680</v>
          </cell>
        </row>
        <row r="1202">
          <cell r="A1202" t="str">
            <v>331005021</v>
          </cell>
          <cell r="B1202" t="str">
            <v>肝门部肿瘤支架管外引流术</v>
          </cell>
          <cell r="C1202" t="str">
            <v>包括胆道内支架引流术</v>
          </cell>
          <cell r="D1202" t="str">
            <v>支架、导管</v>
          </cell>
          <cell r="E1202" t="str">
            <v>次</v>
          </cell>
          <cell r="F1202">
            <v>3059</v>
          </cell>
          <cell r="G1202">
            <v>2753.1</v>
          </cell>
          <cell r="H1202">
            <v>1600</v>
          </cell>
        </row>
        <row r="1203">
          <cell r="A1203" t="str">
            <v>331005022</v>
          </cell>
          <cell r="B1203" t="str">
            <v>肝内胆管U形管引流术</v>
          </cell>
        </row>
        <row r="1203">
          <cell r="E1203" t="str">
            <v>次</v>
          </cell>
          <cell r="F1203">
            <v>2450</v>
          </cell>
          <cell r="G1203">
            <v>2205</v>
          </cell>
          <cell r="H1203">
            <v>1280</v>
          </cell>
        </row>
        <row r="1204">
          <cell r="A1204" t="str">
            <v>331005023</v>
          </cell>
          <cell r="B1204" t="str">
            <v>肝内异物取出术</v>
          </cell>
        </row>
        <row r="1204">
          <cell r="E1204" t="str">
            <v>次</v>
          </cell>
          <cell r="F1204">
            <v>2205</v>
          </cell>
          <cell r="G1204">
            <v>1984.5</v>
          </cell>
          <cell r="H1204">
            <v>1152</v>
          </cell>
        </row>
        <row r="1205">
          <cell r="A1205" t="str">
            <v>331005024</v>
          </cell>
          <cell r="B1205" t="str">
            <v>肝实质切开取石术</v>
          </cell>
        </row>
        <row r="1205">
          <cell r="E1205" t="str">
            <v>次</v>
          </cell>
          <cell r="F1205">
            <v>2450</v>
          </cell>
          <cell r="G1205">
            <v>2205</v>
          </cell>
          <cell r="H1205">
            <v>1280</v>
          </cell>
        </row>
        <row r="1206">
          <cell r="A1206" t="str">
            <v>331005025</v>
          </cell>
          <cell r="B1206" t="str">
            <v>肝血管瘤包膜外剥脱术</v>
          </cell>
        </row>
        <row r="1206">
          <cell r="E1206" t="str">
            <v>次</v>
          </cell>
          <cell r="F1206">
            <v>2695</v>
          </cell>
          <cell r="G1206">
            <v>2425.5</v>
          </cell>
          <cell r="H1206">
            <v>1408</v>
          </cell>
          <cell r="I1206" t="str">
            <v>肝一、八段加收735元</v>
          </cell>
        </row>
        <row r="1207">
          <cell r="A1207" t="str">
            <v>331005026</v>
          </cell>
          <cell r="B1207" t="str">
            <v>肝血管瘤缝扎术</v>
          </cell>
          <cell r="C1207" t="str">
            <v>含硬化剂注射、栓塞</v>
          </cell>
        </row>
        <row r="1207">
          <cell r="E1207" t="str">
            <v>次</v>
          </cell>
          <cell r="F1207">
            <v>2324</v>
          </cell>
          <cell r="G1207">
            <v>2091.6</v>
          </cell>
          <cell r="H1207">
            <v>1216</v>
          </cell>
        </row>
        <row r="1208">
          <cell r="A1208" t="str">
            <v>331005027</v>
          </cell>
          <cell r="B1208" t="str">
            <v>开腹门静脉栓塞术</v>
          </cell>
        </row>
        <row r="1208">
          <cell r="E1208" t="str">
            <v>次</v>
          </cell>
          <cell r="F1208">
            <v>1050</v>
          </cell>
          <cell r="G1208">
            <v>945</v>
          </cell>
          <cell r="H1208">
            <v>640</v>
          </cell>
        </row>
        <row r="1209">
          <cell r="A1209" t="str">
            <v>331005028</v>
          </cell>
          <cell r="B1209" t="str">
            <v>经皮穿肝十二指肠乳头肌扩张顺行排石术</v>
          </cell>
          <cell r="C1209" t="str">
            <v>静脉全麻，于DSA引导下穿刺肝内胆管，注入造影剂，引流胆汁并行胆道造影，充分扩张十二指肠乳头括约肌，用球囊将结石推入十二指肠。留置内外引流管</v>
          </cell>
          <cell r="D1209" t="str">
            <v>介入手术包，穿刺套装，椎动脉导管，KMP导管，导丝，球囊，压力泵，引流管</v>
          </cell>
          <cell r="E1209" t="str">
            <v>次</v>
          </cell>
          <cell r="F1209" t="str">
            <v>自主定价</v>
          </cell>
        </row>
        <row r="1209">
          <cell r="J1209" t="str">
            <v>按照鲁价格二发﹝2018﹞144号文新增项目</v>
          </cell>
        </row>
        <row r="1210">
          <cell r="A1210" t="str">
            <v>331006</v>
          </cell>
          <cell r="B1210" t="str">
            <v>胆道手术</v>
          </cell>
        </row>
        <row r="1210">
          <cell r="D1210" t="str">
            <v>吻合器</v>
          </cell>
        </row>
        <row r="1211">
          <cell r="A1211" t="str">
            <v>331006001</v>
          </cell>
          <cell r="B1211" t="str">
            <v>胆囊肠吻合术</v>
          </cell>
          <cell r="C1211" t="str">
            <v>包括Roux-y肠吻合术</v>
          </cell>
        </row>
        <row r="1211">
          <cell r="E1211" t="str">
            <v>次</v>
          </cell>
          <cell r="F1211">
            <v>2079</v>
          </cell>
          <cell r="G1211">
            <v>1871.1</v>
          </cell>
          <cell r="H1211">
            <v>1088</v>
          </cell>
        </row>
        <row r="1212">
          <cell r="A1212" t="str">
            <v>331006002</v>
          </cell>
          <cell r="B1212" t="str">
            <v>胆囊切除术</v>
          </cell>
          <cell r="C1212" t="str">
            <v>包括保留胆囊切开取石（息肉）</v>
          </cell>
        </row>
        <row r="1212">
          <cell r="E1212" t="str">
            <v>次</v>
          </cell>
          <cell r="F1212">
            <v>1748</v>
          </cell>
          <cell r="G1212">
            <v>1428</v>
          </cell>
          <cell r="H1212">
            <v>870</v>
          </cell>
        </row>
        <row r="1212">
          <cell r="J1212" t="str">
            <v>泰医保发〔2022〕2号</v>
          </cell>
        </row>
        <row r="1213">
          <cell r="A1213" t="str">
            <v>331006003</v>
          </cell>
          <cell r="B1213" t="str">
            <v>胆囊造瘘术</v>
          </cell>
        </row>
        <row r="1213">
          <cell r="E1213" t="str">
            <v>次</v>
          </cell>
          <cell r="F1213">
            <v>910</v>
          </cell>
          <cell r="G1213">
            <v>819</v>
          </cell>
          <cell r="H1213">
            <v>640</v>
          </cell>
        </row>
        <row r="1214">
          <cell r="A1214" t="str">
            <v>331006004</v>
          </cell>
          <cell r="B1214" t="str">
            <v>高位胆管癌根治术</v>
          </cell>
          <cell r="C1214" t="str">
            <v>含肝部分切除、肝胆管—肠吻合术</v>
          </cell>
        </row>
        <row r="1214">
          <cell r="E1214" t="str">
            <v>次</v>
          </cell>
          <cell r="F1214">
            <v>3773</v>
          </cell>
          <cell r="G1214">
            <v>3395.7</v>
          </cell>
          <cell r="H1214">
            <v>1971</v>
          </cell>
        </row>
        <row r="1215">
          <cell r="A1215" t="str">
            <v>331006005</v>
          </cell>
          <cell r="B1215" t="str">
            <v>肝胆总管切开取石+空肠Roux-y吻合术</v>
          </cell>
          <cell r="C1215" t="str">
            <v>包括空肠间置术、肝胆管、总胆管和空肠吻合术、肝胆管狭窄成型术</v>
          </cell>
        </row>
        <row r="1215">
          <cell r="E1215" t="str">
            <v>次</v>
          </cell>
          <cell r="F1215">
            <v>3675</v>
          </cell>
          <cell r="G1215">
            <v>3307.5</v>
          </cell>
          <cell r="H1215">
            <v>1920</v>
          </cell>
          <cell r="I1215" t="str">
            <v>盆式吻合加收980元</v>
          </cell>
        </row>
        <row r="1216">
          <cell r="A1216" t="str">
            <v>331006006</v>
          </cell>
          <cell r="B1216" t="str">
            <v>肝门部胆管病变切除术</v>
          </cell>
          <cell r="C1216" t="str">
            <v>含胆总管囊肿、胆道闭锁；不含高位胆管癌切根治</v>
          </cell>
        </row>
        <row r="1216">
          <cell r="E1216" t="str">
            <v>次</v>
          </cell>
          <cell r="F1216">
            <v>2422</v>
          </cell>
          <cell r="G1216">
            <v>2179.8</v>
          </cell>
          <cell r="H1216">
            <v>1267</v>
          </cell>
        </row>
        <row r="1217">
          <cell r="A1217" t="str">
            <v>331006007</v>
          </cell>
          <cell r="B1217" t="str">
            <v>肝动脉结扎术</v>
          </cell>
          <cell r="C1217" t="str">
            <v>不含肝动脉或门静脉化疗泵安置术</v>
          </cell>
        </row>
        <row r="1217">
          <cell r="E1217" t="str">
            <v>次</v>
          </cell>
          <cell r="F1217">
            <v>1225</v>
          </cell>
          <cell r="G1217">
            <v>1102.5</v>
          </cell>
          <cell r="H1217">
            <v>640</v>
          </cell>
        </row>
        <row r="1218">
          <cell r="A1218" t="str">
            <v>331006008</v>
          </cell>
          <cell r="B1218" t="str">
            <v>胆管修补成形术</v>
          </cell>
        </row>
        <row r="1218">
          <cell r="E1218" t="str">
            <v>次</v>
          </cell>
          <cell r="F1218">
            <v>2422</v>
          </cell>
          <cell r="G1218">
            <v>2179.8</v>
          </cell>
          <cell r="H1218">
            <v>1267</v>
          </cell>
          <cell r="I1218" t="str">
            <v>复杂加收1225元</v>
          </cell>
        </row>
        <row r="1219">
          <cell r="A1219" t="str">
            <v>331006009</v>
          </cell>
          <cell r="B1219" t="str">
            <v>胆总管囊肿外引流术</v>
          </cell>
        </row>
        <row r="1219">
          <cell r="E1219" t="str">
            <v>次</v>
          </cell>
          <cell r="F1219">
            <v>1056</v>
          </cell>
          <cell r="G1219">
            <v>950</v>
          </cell>
          <cell r="H1219">
            <v>704</v>
          </cell>
        </row>
        <row r="1220">
          <cell r="A1220" t="str">
            <v>331006010</v>
          </cell>
          <cell r="B1220" t="str">
            <v>先天性胆总管囊肿切除胆道成形术</v>
          </cell>
          <cell r="C1220" t="str">
            <v>包括胆囊、胆总管囊肿切除、空肠R－Y吻合、空肠间置代胆道、矩形粘膜瓣、人工乳头防反流、胆道引流支架、腹腔引流、胰腺探查；不含胆道测压、胆道造影、肝活检、阑尾切除、其他畸形、美克尔憩室切除</v>
          </cell>
          <cell r="D1220" t="str">
            <v>支架</v>
          </cell>
          <cell r="E1220" t="str">
            <v>次</v>
          </cell>
          <cell r="F1220">
            <v>2912</v>
          </cell>
          <cell r="G1220">
            <v>2620.8</v>
          </cell>
          <cell r="H1220">
            <v>1523</v>
          </cell>
        </row>
        <row r="1221">
          <cell r="A1221" t="str">
            <v>331006011</v>
          </cell>
          <cell r="B1221" t="str">
            <v>胆总管探查T管引流术</v>
          </cell>
          <cell r="C1221" t="str">
            <v>不含术中B超、术中胆道镜检查和术中胆道造影</v>
          </cell>
        </row>
        <row r="1221">
          <cell r="E1221" t="str">
            <v>次</v>
          </cell>
          <cell r="F1221">
            <v>1890</v>
          </cell>
          <cell r="G1221">
            <v>1701</v>
          </cell>
          <cell r="H1221">
            <v>1152</v>
          </cell>
          <cell r="I1221" t="str">
            <v>术中取石、冲洗加收210元</v>
          </cell>
        </row>
        <row r="1222">
          <cell r="A1222" t="str">
            <v>331006012</v>
          </cell>
          <cell r="B1222" t="str">
            <v>胆总管探查T管引流术</v>
          </cell>
          <cell r="C1222" t="str">
            <v>包括胆总管探查一期缝合术</v>
          </cell>
        </row>
        <row r="1222">
          <cell r="E1222" t="str">
            <v>次</v>
          </cell>
          <cell r="F1222">
            <v>2205</v>
          </cell>
          <cell r="G1222">
            <v>1984.5</v>
          </cell>
          <cell r="H1222">
            <v>1152</v>
          </cell>
        </row>
        <row r="1222">
          <cell r="J1222" t="str">
            <v>泰医保发〔2022〕2号</v>
          </cell>
        </row>
        <row r="1223">
          <cell r="A1223" t="str">
            <v>331006013</v>
          </cell>
          <cell r="B1223" t="str">
            <v>内镜下十二指肠乳头肌切开(扩张)术</v>
          </cell>
        </row>
        <row r="1223">
          <cell r="E1223" t="str">
            <v>次</v>
          </cell>
          <cell r="F1223" t="str">
            <v>医疗机构自主定价</v>
          </cell>
        </row>
        <row r="1223">
          <cell r="J1223" t="str">
            <v>泰医保发〔2021〕14号</v>
          </cell>
        </row>
        <row r="1224">
          <cell r="A1224" t="str">
            <v>331006014</v>
          </cell>
          <cell r="B1224" t="str">
            <v>经十二指肠奥狄氏括约肌切开成形术</v>
          </cell>
          <cell r="C1224" t="str">
            <v>包括十二指肠乳头括约肌切开术</v>
          </cell>
        </row>
        <row r="1224">
          <cell r="E1224" t="str">
            <v>次</v>
          </cell>
          <cell r="F1224">
            <v>1414</v>
          </cell>
          <cell r="G1224">
            <v>1272.6</v>
          </cell>
          <cell r="H1224">
            <v>864</v>
          </cell>
        </row>
        <row r="1225">
          <cell r="A1225" t="str">
            <v>331006015</v>
          </cell>
          <cell r="B1225" t="str">
            <v>经内镜奥狄氏括约肌切开取石术(ECT)</v>
          </cell>
          <cell r="C1225" t="str">
            <v>包括取蛔虫</v>
          </cell>
        </row>
        <row r="1225">
          <cell r="E1225" t="str">
            <v>次</v>
          </cell>
          <cell r="F1225">
            <v>2620</v>
          </cell>
          <cell r="G1225">
            <v>2079</v>
          </cell>
          <cell r="H1225">
            <v>1408</v>
          </cell>
        </row>
        <row r="1226">
          <cell r="A1226" t="str">
            <v>331006016</v>
          </cell>
          <cell r="B1226" t="str">
            <v>经内镜奥狄氏括约肌切开胰管取石术</v>
          </cell>
        </row>
        <row r="1226">
          <cell r="E1226" t="str">
            <v>次</v>
          </cell>
          <cell r="F1226" t="str">
            <v>1080</v>
          </cell>
          <cell r="G1226" t="str">
            <v>864</v>
          </cell>
          <cell r="H1226" t="str">
            <v>777</v>
          </cell>
        </row>
        <row r="1226">
          <cell r="J1226" t="str">
            <v>泰医保发〔2022〕31号</v>
          </cell>
        </row>
        <row r="1227">
          <cell r="A1227" t="str">
            <v>331006017</v>
          </cell>
          <cell r="B1227" t="str">
            <v>开腹经胆道镜取石术</v>
          </cell>
          <cell r="C1227" t="str">
            <v>包括取蛔虫</v>
          </cell>
        </row>
        <row r="1227">
          <cell r="E1227" t="str">
            <v>次</v>
          </cell>
          <cell r="F1227">
            <v>2079</v>
          </cell>
          <cell r="G1227">
            <v>1871.1</v>
          </cell>
          <cell r="H1227">
            <v>1267</v>
          </cell>
        </row>
        <row r="1228">
          <cell r="A1228" t="str">
            <v>331006018</v>
          </cell>
          <cell r="B1228" t="str">
            <v>先天胆道闭锁肝空肠Roux-y成形术(即葛西氏术)</v>
          </cell>
          <cell r="C1228" t="str">
            <v>含胃体劈裂管肝门吻合</v>
          </cell>
          <cell r="D1228" t="str">
            <v>钛钉、支架管</v>
          </cell>
          <cell r="E1228" t="str">
            <v>次</v>
          </cell>
          <cell r="F1228">
            <v>3038</v>
          </cell>
          <cell r="G1228">
            <v>2734.2</v>
          </cell>
          <cell r="H1228">
            <v>1587</v>
          </cell>
        </row>
        <row r="1229">
          <cell r="A1229" t="str">
            <v>331006019</v>
          </cell>
          <cell r="B1229" t="str">
            <v>胆管移植术</v>
          </cell>
        </row>
        <row r="1229">
          <cell r="D1229" t="str">
            <v>供体</v>
          </cell>
          <cell r="E1229" t="str">
            <v>次</v>
          </cell>
          <cell r="F1229" t="str">
            <v>待定</v>
          </cell>
        </row>
        <row r="1230">
          <cell r="A1230" t="str">
            <v>331006020</v>
          </cell>
          <cell r="B1230" t="str">
            <v>胆囊癌根治术</v>
          </cell>
          <cell r="C1230" t="str">
            <v>含淋巴清扫</v>
          </cell>
        </row>
        <row r="1230">
          <cell r="E1230" t="str">
            <v>次</v>
          </cell>
          <cell r="F1230">
            <v>3430</v>
          </cell>
          <cell r="G1230">
            <v>3087</v>
          </cell>
          <cell r="H1230">
            <v>1792</v>
          </cell>
        </row>
        <row r="1231">
          <cell r="A1231" t="str">
            <v>331007</v>
          </cell>
          <cell r="B1231" t="str">
            <v>胰腺手术</v>
          </cell>
        </row>
        <row r="1232">
          <cell r="A1232" t="str">
            <v>331007001</v>
          </cell>
          <cell r="B1232" t="str">
            <v>胰腺穿刺术</v>
          </cell>
          <cell r="C1232" t="str">
            <v>含活检</v>
          </cell>
        </row>
        <row r="1232">
          <cell r="E1232" t="str">
            <v>次</v>
          </cell>
          <cell r="F1232">
            <v>864</v>
          </cell>
          <cell r="G1232">
            <v>778</v>
          </cell>
          <cell r="H1232">
            <v>576</v>
          </cell>
        </row>
        <row r="1233">
          <cell r="A1233" t="str">
            <v>331007002</v>
          </cell>
          <cell r="B1233" t="str">
            <v>胰腺修补术</v>
          </cell>
          <cell r="C1233" t="str">
            <v>不含胰管空肠吻合术、胰尾切除术</v>
          </cell>
        </row>
        <row r="1233">
          <cell r="E1233" t="str">
            <v>次</v>
          </cell>
          <cell r="F1233">
            <v>1554</v>
          </cell>
          <cell r="G1233">
            <v>1398.6</v>
          </cell>
          <cell r="H1233">
            <v>947</v>
          </cell>
        </row>
        <row r="1234">
          <cell r="A1234" t="str">
            <v>331007003</v>
          </cell>
          <cell r="B1234" t="str">
            <v>胰腺囊肿内引流术</v>
          </cell>
          <cell r="C1234" t="str">
            <v>包括胃囊肿吻合术、空肠囊肿吻合术</v>
          </cell>
        </row>
        <row r="1234">
          <cell r="E1234" t="str">
            <v>次</v>
          </cell>
          <cell r="F1234">
            <v>1659</v>
          </cell>
          <cell r="G1234">
            <v>1493.1</v>
          </cell>
          <cell r="H1234">
            <v>1011</v>
          </cell>
        </row>
        <row r="1235">
          <cell r="A1235" t="str">
            <v>331007004</v>
          </cell>
          <cell r="B1235" t="str">
            <v>胰腺囊肿外引流术</v>
          </cell>
        </row>
        <row r="1235">
          <cell r="E1235" t="str">
            <v>次</v>
          </cell>
          <cell r="F1235">
            <v>1260</v>
          </cell>
          <cell r="G1235">
            <v>1134</v>
          </cell>
          <cell r="H1235">
            <v>768</v>
          </cell>
        </row>
        <row r="1236">
          <cell r="A1236" t="str">
            <v>331007005</v>
          </cell>
          <cell r="B1236" t="str">
            <v>胰管切开取石术</v>
          </cell>
          <cell r="C1236" t="str">
            <v>含胰管空肠吻合术</v>
          </cell>
        </row>
        <row r="1236">
          <cell r="E1236" t="str">
            <v>次</v>
          </cell>
          <cell r="F1236">
            <v>2604</v>
          </cell>
          <cell r="G1236">
            <v>2343.6</v>
          </cell>
          <cell r="H1236">
            <v>1587</v>
          </cell>
        </row>
        <row r="1237">
          <cell r="A1237" t="str">
            <v>331007006</v>
          </cell>
          <cell r="B1237" t="str">
            <v>胰十二指肠切除术（Whipple手术）</v>
          </cell>
          <cell r="C1237" t="str">
            <v>包括各种胰管空肠吻合、胃空肠吻合术、胆管肠吻合术；包括胰体癌或壶腹周围癌根治术；不含脾切除术</v>
          </cell>
        </row>
        <row r="1237">
          <cell r="E1237" t="str">
            <v>次</v>
          </cell>
          <cell r="F1237">
            <v>4137</v>
          </cell>
          <cell r="G1237">
            <v>3723.3</v>
          </cell>
          <cell r="H1237">
            <v>2163</v>
          </cell>
        </row>
        <row r="1238">
          <cell r="A1238" t="str">
            <v>331007007</v>
          </cell>
          <cell r="B1238" t="str">
            <v>胰体尾切除术</v>
          </cell>
          <cell r="C1238" t="str">
            <v>不含血管切除吻合术</v>
          </cell>
        </row>
        <row r="1238">
          <cell r="E1238" t="str">
            <v>次</v>
          </cell>
          <cell r="F1238">
            <v>3157</v>
          </cell>
          <cell r="G1238">
            <v>2841.3</v>
          </cell>
          <cell r="H1238">
            <v>1651</v>
          </cell>
        </row>
        <row r="1239">
          <cell r="A1239" t="str">
            <v>331007008</v>
          </cell>
          <cell r="B1239" t="str">
            <v>全胰腺切除术</v>
          </cell>
          <cell r="C1239" t="str">
            <v>包括胰腺部分切除术，不含血管切除吻合术、脾切除术</v>
          </cell>
        </row>
        <row r="1239">
          <cell r="E1239" t="str">
            <v>次</v>
          </cell>
          <cell r="F1239">
            <v>3892</v>
          </cell>
          <cell r="G1239">
            <v>3502.8</v>
          </cell>
          <cell r="H1239">
            <v>2035</v>
          </cell>
        </row>
        <row r="1239">
          <cell r="J1239" t="str">
            <v>泰医保发〔2022〕2号</v>
          </cell>
        </row>
        <row r="1240">
          <cell r="A1240" t="str">
            <v>331007009</v>
          </cell>
          <cell r="B1240" t="str">
            <v>胰岛细胞瘤摘除术</v>
          </cell>
          <cell r="C1240" t="str">
            <v>含各种胰腺内分泌肿瘤摘除术；不含胰体尾部分切除术</v>
          </cell>
        </row>
        <row r="1240">
          <cell r="E1240" t="str">
            <v>次</v>
          </cell>
          <cell r="F1240">
            <v>2695</v>
          </cell>
          <cell r="G1240">
            <v>2425.5</v>
          </cell>
          <cell r="H1240">
            <v>1408</v>
          </cell>
        </row>
        <row r="1241">
          <cell r="A1241" t="str">
            <v>331007010</v>
          </cell>
          <cell r="B1241" t="str">
            <v>环状胰腺十二指肠侧侧吻合术</v>
          </cell>
        </row>
        <row r="1241">
          <cell r="E1241" t="str">
            <v>次</v>
          </cell>
          <cell r="F1241">
            <v>2667</v>
          </cell>
          <cell r="G1241">
            <v>2400.3</v>
          </cell>
          <cell r="H1241">
            <v>1395</v>
          </cell>
        </row>
        <row r="1242">
          <cell r="A1242" t="str">
            <v>331007011</v>
          </cell>
          <cell r="B1242" t="str">
            <v>胰管空肠吻合术</v>
          </cell>
        </row>
        <row r="1242">
          <cell r="E1242" t="str">
            <v>次</v>
          </cell>
          <cell r="F1242">
            <v>2450</v>
          </cell>
          <cell r="G1242">
            <v>2205</v>
          </cell>
          <cell r="H1242">
            <v>1280</v>
          </cell>
        </row>
        <row r="1243">
          <cell r="A1243" t="str">
            <v>331007012</v>
          </cell>
          <cell r="B1243" t="str">
            <v>胰腺假性囊肿内引流术</v>
          </cell>
          <cell r="C1243" t="str">
            <v>包括胰管切开取石内引流、囊肿切开、探查、取石、空肠R－Y吻合术、囊肿—胃吻合内引流术；不含胰管造影</v>
          </cell>
        </row>
        <row r="1243">
          <cell r="E1243" t="str">
            <v>次</v>
          </cell>
          <cell r="F1243">
            <v>2079</v>
          </cell>
          <cell r="G1243">
            <v>1871.1</v>
          </cell>
          <cell r="H1243">
            <v>1267</v>
          </cell>
        </row>
        <row r="1244">
          <cell r="A1244" t="str">
            <v>331007013</v>
          </cell>
          <cell r="B1244" t="str">
            <v>胰腺假性囊肿切除术</v>
          </cell>
        </row>
        <row r="1244">
          <cell r="E1244" t="str">
            <v>次</v>
          </cell>
          <cell r="F1244">
            <v>2667</v>
          </cell>
          <cell r="G1244">
            <v>2400.3</v>
          </cell>
          <cell r="H1244">
            <v>1395</v>
          </cell>
        </row>
        <row r="1245">
          <cell r="A1245" t="str">
            <v>331007014</v>
          </cell>
          <cell r="B1245" t="str">
            <v>异体供胰切除术</v>
          </cell>
          <cell r="C1245" t="str">
            <v>含修整术</v>
          </cell>
        </row>
        <row r="1245">
          <cell r="E1245" t="str">
            <v>次</v>
          </cell>
          <cell r="F1245" t="str">
            <v>待定</v>
          </cell>
        </row>
        <row r="1246">
          <cell r="A1246" t="str">
            <v>331007015</v>
          </cell>
          <cell r="B1246" t="str">
            <v>胰腺移植术</v>
          </cell>
          <cell r="C1246" t="str">
            <v>包括胎儿胰腺移植术</v>
          </cell>
          <cell r="D1246" t="str">
            <v>供体</v>
          </cell>
          <cell r="E1246" t="str">
            <v>次</v>
          </cell>
          <cell r="F1246" t="str">
            <v>待定</v>
          </cell>
        </row>
        <row r="1247">
          <cell r="A1247" t="str">
            <v>331007016</v>
          </cell>
          <cell r="B1247" t="str">
            <v>异位异体移植胰腺切除术</v>
          </cell>
          <cell r="C1247" t="str">
            <v>指移植胰腺失败</v>
          </cell>
        </row>
        <row r="1247">
          <cell r="E1247" t="str">
            <v>次</v>
          </cell>
          <cell r="F1247" t="str">
            <v>待定</v>
          </cell>
        </row>
        <row r="1248">
          <cell r="A1248" t="str">
            <v>331007017</v>
          </cell>
          <cell r="B1248" t="str">
            <v>胰岛细胞移植术</v>
          </cell>
          <cell r="C1248" t="str">
            <v>含细胞制备</v>
          </cell>
        </row>
        <row r="1248">
          <cell r="E1248" t="str">
            <v>次</v>
          </cell>
          <cell r="F1248" t="str">
            <v>待定</v>
          </cell>
        </row>
        <row r="1249">
          <cell r="A1249" t="str">
            <v>331007018</v>
          </cell>
          <cell r="B1249" t="str">
            <v>胰腺周围神经切除术</v>
          </cell>
          <cell r="C1249" t="str">
            <v>包括胰腺周围神经阻滞术</v>
          </cell>
        </row>
        <row r="1249">
          <cell r="E1249" t="str">
            <v>次</v>
          </cell>
          <cell r="F1249">
            <v>2450</v>
          </cell>
          <cell r="G1249">
            <v>2205</v>
          </cell>
          <cell r="H1249">
            <v>1280</v>
          </cell>
        </row>
        <row r="1250">
          <cell r="A1250" t="str">
            <v>331007019</v>
          </cell>
          <cell r="B1250" t="str">
            <v>坏死性胰腺炎清创引流术</v>
          </cell>
        </row>
        <row r="1250">
          <cell r="E1250" t="str">
            <v>次</v>
          </cell>
          <cell r="F1250">
            <v>3059</v>
          </cell>
          <cell r="G1250">
            <v>2753</v>
          </cell>
          <cell r="H1250">
            <v>1600</v>
          </cell>
        </row>
        <row r="1251">
          <cell r="A1251" t="str">
            <v>331008</v>
          </cell>
          <cell r="B1251" t="str">
            <v>其他腹部手术</v>
          </cell>
        </row>
        <row r="1252">
          <cell r="A1252" t="str">
            <v>331008001</v>
          </cell>
          <cell r="B1252" t="str">
            <v>腹股沟疝修补术</v>
          </cell>
          <cell r="C1252" t="str">
            <v>包括各种方法修补</v>
          </cell>
          <cell r="D1252" t="str">
            <v>补片</v>
          </cell>
          <cell r="E1252" t="str">
            <v>单侧</v>
          </cell>
          <cell r="F1252">
            <v>1280</v>
          </cell>
          <cell r="G1252">
            <v>1050</v>
          </cell>
          <cell r="H1252">
            <v>640</v>
          </cell>
        </row>
        <row r="1253">
          <cell r="A1253" t="str">
            <v>331008002</v>
          </cell>
          <cell r="B1253" t="str">
            <v>嵌顿疝复位修补术</v>
          </cell>
          <cell r="C1253" t="str">
            <v>不含肠切除吻合</v>
          </cell>
          <cell r="D1253" t="str">
            <v>补片</v>
          </cell>
          <cell r="E1253" t="str">
            <v>单侧</v>
          </cell>
          <cell r="F1253">
            <v>1300</v>
          </cell>
          <cell r="G1253">
            <v>1066</v>
          </cell>
          <cell r="H1253">
            <v>704</v>
          </cell>
        </row>
        <row r="1254">
          <cell r="A1254" t="str">
            <v>331008003</v>
          </cell>
          <cell r="B1254" t="str">
            <v>充填式无张力疝修补术</v>
          </cell>
        </row>
        <row r="1254">
          <cell r="D1254" t="str">
            <v>补片、填充物</v>
          </cell>
          <cell r="E1254" t="str">
            <v>单侧  </v>
          </cell>
          <cell r="F1254">
            <v>960</v>
          </cell>
          <cell r="G1254">
            <v>864</v>
          </cell>
          <cell r="H1254">
            <v>640</v>
          </cell>
        </row>
        <row r="1255">
          <cell r="A1255" t="str">
            <v>331008004</v>
          </cell>
          <cell r="B1255" t="str">
            <v>脐疝修补术</v>
          </cell>
        </row>
        <row r="1255">
          <cell r="D1255" t="str">
            <v>补片</v>
          </cell>
          <cell r="E1255" t="str">
            <v>次</v>
          </cell>
          <cell r="F1255">
            <v>960</v>
          </cell>
          <cell r="G1255">
            <v>864</v>
          </cell>
          <cell r="H1255">
            <v>640</v>
          </cell>
        </row>
        <row r="1256">
          <cell r="A1256" t="str">
            <v>331008005</v>
          </cell>
          <cell r="B1256" t="str">
            <v>腹壁切口疝修补术</v>
          </cell>
          <cell r="C1256" t="str">
            <v>包括腹白线疝或腰疝修补</v>
          </cell>
          <cell r="D1256" t="str">
            <v>补片</v>
          </cell>
          <cell r="E1256" t="str">
            <v>次</v>
          </cell>
          <cell r="F1256">
            <v>1890</v>
          </cell>
          <cell r="G1256">
            <v>1701</v>
          </cell>
          <cell r="H1256">
            <v>1152</v>
          </cell>
        </row>
        <row r="1257">
          <cell r="A1257" t="str">
            <v>331008006</v>
          </cell>
          <cell r="B1257" t="str">
            <v>会阴疝修补术</v>
          </cell>
        </row>
        <row r="1257">
          <cell r="D1257" t="str">
            <v>补片</v>
          </cell>
          <cell r="E1257" t="str">
            <v>次</v>
          </cell>
          <cell r="F1257">
            <v>1155</v>
          </cell>
          <cell r="G1257">
            <v>1039.5</v>
          </cell>
          <cell r="H1257">
            <v>704</v>
          </cell>
        </row>
        <row r="1258">
          <cell r="A1258" t="str">
            <v>331008007</v>
          </cell>
          <cell r="B1258" t="str">
            <v>脐瘘切除+修补术</v>
          </cell>
          <cell r="C1258" t="str">
            <v>含脐肠瘘切除术；不含脐尿管瘘切除术</v>
          </cell>
        </row>
        <row r="1258">
          <cell r="E1258" t="str">
            <v>次</v>
          </cell>
          <cell r="F1258">
            <v>1050</v>
          </cell>
          <cell r="G1258">
            <v>945</v>
          </cell>
          <cell r="H1258">
            <v>640</v>
          </cell>
        </row>
        <row r="1259">
          <cell r="A1259" t="str">
            <v>331008008</v>
          </cell>
          <cell r="B1259" t="str">
            <v>剖腹探查术</v>
          </cell>
          <cell r="C1259" t="str">
            <v>含活检；包括腹腔引流术</v>
          </cell>
        </row>
        <row r="1259">
          <cell r="E1259" t="str">
            <v>次</v>
          </cell>
          <cell r="F1259">
            <v>1152</v>
          </cell>
          <cell r="G1259">
            <v>1036.8</v>
          </cell>
          <cell r="H1259">
            <v>768</v>
          </cell>
        </row>
        <row r="1260">
          <cell r="A1260" t="str">
            <v>331008009</v>
          </cell>
          <cell r="B1260" t="str">
            <v>开腹腹腔内脓肿引流术</v>
          </cell>
          <cell r="C1260" t="str">
            <v>包括后腹腔脓肿或实质脏器脓肿(如肝脓肿、脾脓肿、胰腺脓肿)的外引流</v>
          </cell>
        </row>
        <row r="1260">
          <cell r="E1260" t="str">
            <v>次</v>
          </cell>
          <cell r="F1260">
            <v>1260</v>
          </cell>
          <cell r="G1260">
            <v>1134</v>
          </cell>
          <cell r="H1260">
            <v>768</v>
          </cell>
        </row>
        <row r="1261">
          <cell r="A1261" t="str">
            <v>331008010</v>
          </cell>
          <cell r="B1261" t="str">
            <v>腹腔包虫摘除术</v>
          </cell>
        </row>
        <row r="1261">
          <cell r="E1261" t="str">
            <v>次</v>
          </cell>
          <cell r="F1261">
            <v>1344</v>
          </cell>
          <cell r="G1261">
            <v>1209.6</v>
          </cell>
          <cell r="H1261">
            <v>819</v>
          </cell>
          <cell r="I1261" t="str">
            <v>多发包虫加收210元</v>
          </cell>
        </row>
        <row r="1262">
          <cell r="A1262" t="str">
            <v>331008011</v>
          </cell>
          <cell r="B1262" t="str">
            <v>腹腔窦道扩创术</v>
          </cell>
          <cell r="C1262" t="str">
            <v>包括窦道切除</v>
          </cell>
        </row>
        <row r="1262">
          <cell r="E1262" t="str">
            <v>次</v>
          </cell>
          <cell r="F1262">
            <v>1056</v>
          </cell>
          <cell r="G1262">
            <v>950</v>
          </cell>
          <cell r="H1262">
            <v>704</v>
          </cell>
        </row>
        <row r="1263">
          <cell r="A1263" t="str">
            <v>331008012</v>
          </cell>
          <cell r="B1263" t="str">
            <v>腹腔内肿物切除术</v>
          </cell>
          <cell r="C1263" t="str">
            <v>包括系膜、腹膜、网膜肿物切除、大网膜切除；不含脏器切除术</v>
          </cell>
        </row>
        <row r="1263">
          <cell r="E1263" t="str">
            <v>次</v>
          </cell>
          <cell r="F1263">
            <v>1780</v>
          </cell>
          <cell r="G1263">
            <v>1454</v>
          </cell>
          <cell r="H1263">
            <v>960</v>
          </cell>
        </row>
        <row r="1263">
          <cell r="J1263" t="str">
            <v>泰医保发〔2022〕2号</v>
          </cell>
        </row>
        <row r="1264">
          <cell r="A1264" t="str">
            <v>331008013</v>
          </cell>
          <cell r="B1264" t="str">
            <v>腹腔恶性肿瘤特殊治疗</v>
          </cell>
        </row>
        <row r="1264">
          <cell r="E1264" t="str">
            <v>次</v>
          </cell>
          <cell r="F1264">
            <v>1225</v>
          </cell>
          <cell r="G1264">
            <v>1102.5</v>
          </cell>
          <cell r="H1264">
            <v>640</v>
          </cell>
          <cell r="I1264" t="str">
            <v>激光加收180元，射频消融加收450元，微波、冷冻加收90元、冷循环超能加收2680元</v>
          </cell>
        </row>
        <row r="1265">
          <cell r="A1265" t="str">
            <v>331008013a</v>
          </cell>
          <cell r="B1265" t="str">
            <v>冷循环超能</v>
          </cell>
        </row>
        <row r="1265">
          <cell r="E1265" t="str">
            <v>次</v>
          </cell>
          <cell r="F1265">
            <v>3905</v>
          </cell>
          <cell r="G1265">
            <v>3783</v>
          </cell>
          <cell r="H1265">
            <v>3320</v>
          </cell>
        </row>
        <row r="1265">
          <cell r="J1265" t="str">
            <v>泰医保发〔2021〕14号</v>
          </cell>
        </row>
        <row r="1266">
          <cell r="A1266" t="str">
            <v>331008014</v>
          </cell>
          <cell r="B1266" t="str">
            <v>经直肠盆腔脓肿切开引流术</v>
          </cell>
          <cell r="C1266" t="str">
            <v>含穿刺引流术</v>
          </cell>
        </row>
        <row r="1266">
          <cell r="E1266" t="str">
            <v>次</v>
          </cell>
          <cell r="F1266">
            <v>720</v>
          </cell>
          <cell r="G1266">
            <v>648</v>
          </cell>
          <cell r="H1266">
            <v>480</v>
          </cell>
        </row>
        <row r="1267">
          <cell r="A1267" t="str">
            <v>331008015</v>
          </cell>
          <cell r="B1267" t="str">
            <v>腹膜后肿瘤切除术</v>
          </cell>
          <cell r="C1267" t="str">
            <v>包括肠系膜肿瘤切除术，不含其他脏器切除术、血管切除吻合术</v>
          </cell>
        </row>
        <row r="1267">
          <cell r="E1267" t="str">
            <v>次</v>
          </cell>
          <cell r="F1267">
            <v>2426</v>
          </cell>
          <cell r="G1267">
            <v>2183</v>
          </cell>
          <cell r="H1267">
            <v>1267</v>
          </cell>
        </row>
        <row r="1267">
          <cell r="J1267" t="str">
            <v>泰医保发〔2022〕2号</v>
          </cell>
        </row>
        <row r="1268">
          <cell r="A1268" t="str">
            <v>331008016</v>
          </cell>
          <cell r="B1268" t="str">
            <v>盆底痉挛部肌肉神经切除术</v>
          </cell>
        </row>
        <row r="1268">
          <cell r="E1268" t="str">
            <v>次</v>
          </cell>
          <cell r="F1268">
            <v>840</v>
          </cell>
          <cell r="G1268">
            <v>756</v>
          </cell>
          <cell r="H1268">
            <v>512</v>
          </cell>
        </row>
        <row r="1269">
          <cell r="A1269" t="str">
            <v>331008017</v>
          </cell>
          <cell r="B1269" t="str">
            <v>腹壁肿瘤切除术</v>
          </cell>
          <cell r="C1269" t="str">
            <v>不含成形术；不包括体表良性病变</v>
          </cell>
        </row>
        <row r="1269">
          <cell r="E1269" t="str">
            <v>次</v>
          </cell>
          <cell r="F1269">
            <v>945</v>
          </cell>
          <cell r="G1269" t="str">
            <v>850</v>
          </cell>
          <cell r="H1269">
            <v>576</v>
          </cell>
          <cell r="I1269" t="str">
            <v>直径超过5cm加收100元</v>
          </cell>
          <cell r="J1269" t="str">
            <v>泰医保发〔2022〕31号</v>
          </cell>
        </row>
        <row r="1270">
          <cell r="A1270" t="str">
            <v>331008018</v>
          </cell>
          <cell r="B1270" t="str">
            <v>腹壁整形术</v>
          </cell>
          <cell r="C1270" t="str">
            <v>不含脂肪抽吸术</v>
          </cell>
        </row>
        <row r="1270">
          <cell r="E1270" t="str">
            <v>次</v>
          </cell>
          <cell r="F1270">
            <v>1575</v>
          </cell>
          <cell r="G1270">
            <v>1417.5</v>
          </cell>
          <cell r="H1270">
            <v>960</v>
          </cell>
        </row>
        <row r="1271">
          <cell r="A1271" t="str">
            <v>331008019</v>
          </cell>
          <cell r="B1271" t="str">
            <v>脐整形术</v>
          </cell>
        </row>
        <row r="1271">
          <cell r="E1271" t="str">
            <v>次</v>
          </cell>
          <cell r="F1271">
            <v>1575</v>
          </cell>
          <cell r="G1271">
            <v>1417.5</v>
          </cell>
          <cell r="H1271">
            <v>960</v>
          </cell>
        </row>
        <row r="1272">
          <cell r="A1272" t="str">
            <v>331008020</v>
          </cell>
          <cell r="B1272" t="str">
            <v>先天性脐膨出修补术</v>
          </cell>
          <cell r="C1272" t="str">
            <v>不含已破溃内脏外露处理</v>
          </cell>
          <cell r="D1272" t="str">
            <v>补片</v>
          </cell>
          <cell r="E1272" t="str">
            <v>次</v>
          </cell>
          <cell r="F1272">
            <v>1260</v>
          </cell>
          <cell r="G1272">
            <v>1134</v>
          </cell>
          <cell r="H1272">
            <v>768</v>
          </cell>
        </row>
        <row r="1273">
          <cell r="A1273" t="str">
            <v>331008021</v>
          </cell>
          <cell r="B1273" t="str">
            <v>先天性腹壁裂修补术</v>
          </cell>
          <cell r="C1273" t="str">
            <v>不含合并胸骨裂</v>
          </cell>
          <cell r="D1273" t="str">
            <v>补片</v>
          </cell>
          <cell r="E1273" t="str">
            <v>次</v>
          </cell>
          <cell r="F1273">
            <v>1575</v>
          </cell>
          <cell r="G1273">
            <v>1417.5</v>
          </cell>
          <cell r="H1273">
            <v>960</v>
          </cell>
        </row>
        <row r="1274">
          <cell r="A1274" t="str">
            <v>331008022</v>
          </cell>
          <cell r="B1274" t="str">
            <v>腹壁缺损修复术</v>
          </cell>
          <cell r="C1274" t="str">
            <v>不含膀胱修补和植皮术</v>
          </cell>
          <cell r="D1274" t="str">
            <v>补片</v>
          </cell>
          <cell r="E1274" t="str">
            <v>次</v>
          </cell>
          <cell r="F1274">
            <v>1050</v>
          </cell>
          <cell r="G1274">
            <v>945</v>
          </cell>
          <cell r="H1274">
            <v>640</v>
          </cell>
        </row>
        <row r="1275">
          <cell r="A1275" t="str">
            <v>331008023</v>
          </cell>
          <cell r="B1275" t="str">
            <v>门静脉切开取栓术</v>
          </cell>
          <cell r="C1275" t="str">
            <v>包括支架置入；不含安置化疗泵</v>
          </cell>
          <cell r="D1275" t="str">
            <v>支架</v>
          </cell>
          <cell r="E1275" t="str">
            <v>次</v>
          </cell>
          <cell r="F1275">
            <v>2422</v>
          </cell>
          <cell r="G1275">
            <v>2179.8</v>
          </cell>
          <cell r="H1275">
            <v>1267</v>
          </cell>
        </row>
        <row r="1276">
          <cell r="A1276" t="str">
            <v>331008024</v>
          </cell>
          <cell r="B1276" t="str">
            <v>门脉高压症门体静脉分流术</v>
          </cell>
          <cell r="C1276" t="str">
            <v>含经网膜静脉门静脉测压术；不含人工血管搭桥分流术、脾切除术、肝活检术、各种断流术</v>
          </cell>
        </row>
        <row r="1276">
          <cell r="E1276" t="str">
            <v>次</v>
          </cell>
          <cell r="F1276">
            <v>3647</v>
          </cell>
          <cell r="G1276">
            <v>3282.3</v>
          </cell>
          <cell r="H1276">
            <v>1907</v>
          </cell>
        </row>
        <row r="1277">
          <cell r="A1277" t="str">
            <v>331008025</v>
          </cell>
          <cell r="B1277" t="str">
            <v>门体静脉搭桥分流术</v>
          </cell>
          <cell r="C1277" t="str">
            <v>含经网膜静脉门静脉测压术；不含脾切除术、肝活检术、各种断流术</v>
          </cell>
        </row>
        <row r="1277">
          <cell r="E1277" t="str">
            <v>次</v>
          </cell>
          <cell r="F1277">
            <v>3402</v>
          </cell>
          <cell r="G1277">
            <v>3061.8</v>
          </cell>
          <cell r="H1277">
            <v>1779</v>
          </cell>
        </row>
        <row r="1278">
          <cell r="A1278" t="str">
            <v>331008026</v>
          </cell>
          <cell r="B1278" t="str">
            <v>门体静脉断流术</v>
          </cell>
          <cell r="C1278" t="str">
            <v>含食管、胃底周围血管离断加脾切除术，包括经网膜静脉门静脉测压术</v>
          </cell>
          <cell r="D1278" t="str">
            <v>吻合器</v>
          </cell>
          <cell r="E1278" t="str">
            <v>次</v>
          </cell>
          <cell r="F1278">
            <v>3157</v>
          </cell>
          <cell r="G1278">
            <v>2841.3</v>
          </cell>
          <cell r="H1278">
            <v>1651</v>
          </cell>
          <cell r="I1278" t="str">
            <v>食管横断吻合术加收613元</v>
          </cell>
        </row>
        <row r="1279">
          <cell r="A1279" t="str">
            <v>331008026a</v>
          </cell>
          <cell r="B1279" t="str">
            <v>门体静脉断流术＋食管横断吻合术</v>
          </cell>
        </row>
        <row r="1279">
          <cell r="E1279" t="str">
            <v>次</v>
          </cell>
          <cell r="F1279">
            <v>3773</v>
          </cell>
          <cell r="G1279">
            <v>3395.7</v>
          </cell>
          <cell r="H1279">
            <v>1971</v>
          </cell>
        </row>
        <row r="1280">
          <cell r="A1280" t="str">
            <v>331008027</v>
          </cell>
          <cell r="B1280" t="str">
            <v>经胸食管胃静脉结扎术</v>
          </cell>
        </row>
        <row r="1280">
          <cell r="E1280" t="str">
            <v>次</v>
          </cell>
          <cell r="F1280">
            <v>2940</v>
          </cell>
          <cell r="G1280">
            <v>2646</v>
          </cell>
          <cell r="H1280">
            <v>1536</v>
          </cell>
        </row>
        <row r="1281">
          <cell r="A1281" t="str">
            <v>331008028</v>
          </cell>
          <cell r="B1281" t="str">
            <v>腹水转流术</v>
          </cell>
          <cell r="C1281" t="str">
            <v>包括腹腔—颈内静脉转流术、腹腔—股静脉转流术</v>
          </cell>
          <cell r="D1281" t="str">
            <v>转流泵</v>
          </cell>
          <cell r="E1281" t="str">
            <v>次</v>
          </cell>
          <cell r="F1281">
            <v>1050</v>
          </cell>
          <cell r="G1281">
            <v>945</v>
          </cell>
          <cell r="H1281">
            <v>640</v>
          </cell>
        </row>
        <row r="1282">
          <cell r="A1282" t="str">
            <v>331008029</v>
          </cell>
          <cell r="B1282" t="str">
            <v>经腹腔镜门脉交通支结扎术</v>
          </cell>
        </row>
        <row r="1282">
          <cell r="E1282" t="str">
            <v>次</v>
          </cell>
          <cell r="F1282">
            <v>1575</v>
          </cell>
          <cell r="G1282">
            <v>1417.5</v>
          </cell>
          <cell r="H1282">
            <v>960</v>
          </cell>
        </row>
        <row r="1283">
          <cell r="A1283" t="str">
            <v>3311</v>
          </cell>
          <cell r="B1283" t="str">
            <v>11．泌尿系统手术</v>
          </cell>
        </row>
        <row r="1283">
          <cell r="D1283" t="str">
            <v>特殊尿管、网状支架</v>
          </cell>
        </row>
        <row r="1284">
          <cell r="A1284" t="str">
            <v>331101</v>
          </cell>
          <cell r="B1284" t="str">
            <v>肾脏手术</v>
          </cell>
        </row>
        <row r="1285">
          <cell r="A1285" t="str">
            <v>331101001</v>
          </cell>
          <cell r="B1285" t="str">
            <v>肾破裂修补术</v>
          </cell>
        </row>
        <row r="1285">
          <cell r="E1285" t="str">
            <v>次</v>
          </cell>
          <cell r="F1285">
            <v>1680</v>
          </cell>
          <cell r="G1285">
            <v>1512</v>
          </cell>
          <cell r="H1285">
            <v>1024</v>
          </cell>
        </row>
        <row r="1286">
          <cell r="A1286" t="str">
            <v>331101002</v>
          </cell>
          <cell r="B1286" t="str">
            <v>肾固定术</v>
          </cell>
        </row>
        <row r="1286">
          <cell r="E1286" t="str">
            <v>次</v>
          </cell>
          <cell r="F1286">
            <v>1680</v>
          </cell>
          <cell r="G1286">
            <v>1512</v>
          </cell>
          <cell r="H1286">
            <v>1024</v>
          </cell>
        </row>
        <row r="1287">
          <cell r="A1287" t="str">
            <v>331101003</v>
          </cell>
          <cell r="B1287" t="str">
            <v>肾折叠术</v>
          </cell>
        </row>
        <row r="1287">
          <cell r="E1287" t="str">
            <v>次</v>
          </cell>
          <cell r="F1287">
            <v>1239</v>
          </cell>
          <cell r="G1287">
            <v>1115.1</v>
          </cell>
          <cell r="H1287">
            <v>755.2</v>
          </cell>
        </row>
        <row r="1288">
          <cell r="A1288" t="str">
            <v>331101004</v>
          </cell>
          <cell r="B1288" t="str">
            <v>肾包膜剥脱术</v>
          </cell>
        </row>
        <row r="1288">
          <cell r="E1288" t="str">
            <v>次</v>
          </cell>
          <cell r="F1288">
            <v>945</v>
          </cell>
          <cell r="G1288">
            <v>851</v>
          </cell>
          <cell r="H1288">
            <v>576</v>
          </cell>
        </row>
        <row r="1289">
          <cell r="A1289" t="str">
            <v>331101005</v>
          </cell>
          <cell r="B1289" t="str">
            <v>肾周围淋巴管剥脱术</v>
          </cell>
        </row>
        <row r="1289">
          <cell r="E1289" t="str">
            <v>次</v>
          </cell>
          <cell r="F1289">
            <v>1764</v>
          </cell>
          <cell r="G1289">
            <v>1587.6</v>
          </cell>
          <cell r="H1289">
            <v>1075</v>
          </cell>
        </row>
        <row r="1290">
          <cell r="A1290" t="str">
            <v>331101006</v>
          </cell>
          <cell r="B1290" t="str">
            <v>肾周围粘连分解术</v>
          </cell>
        </row>
        <row r="1290">
          <cell r="E1290" t="str">
            <v>次</v>
          </cell>
          <cell r="F1290">
            <v>1470</v>
          </cell>
          <cell r="G1290">
            <v>1323</v>
          </cell>
          <cell r="H1290">
            <v>896</v>
          </cell>
        </row>
        <row r="1291">
          <cell r="A1291" t="str">
            <v>331101007</v>
          </cell>
          <cell r="B1291" t="str">
            <v>肾肿瘤剔除术</v>
          </cell>
        </row>
        <row r="1291">
          <cell r="E1291" t="str">
            <v>次</v>
          </cell>
          <cell r="F1291">
            <v>1680</v>
          </cell>
          <cell r="G1291">
            <v>1512</v>
          </cell>
          <cell r="H1291">
            <v>1024</v>
          </cell>
        </row>
        <row r="1292">
          <cell r="A1292" t="str">
            <v>331101008</v>
          </cell>
          <cell r="B1292" t="str">
            <v>肾切除术</v>
          </cell>
        </row>
        <row r="1292">
          <cell r="D1292" t="str">
            <v>肾网袋</v>
          </cell>
          <cell r="E1292" t="str">
            <v>次</v>
          </cell>
          <cell r="F1292">
            <v>1680</v>
          </cell>
          <cell r="G1292">
            <v>1512</v>
          </cell>
          <cell r="H1292">
            <v>1024</v>
          </cell>
        </row>
        <row r="1293">
          <cell r="A1293" t="str">
            <v>331101009</v>
          </cell>
          <cell r="B1293" t="str">
            <v>肾部分切除术</v>
          </cell>
        </row>
        <row r="1293">
          <cell r="E1293" t="str">
            <v>次</v>
          </cell>
          <cell r="F1293">
            <v>2428</v>
          </cell>
          <cell r="G1293">
            <v>1984.5</v>
          </cell>
          <cell r="H1293">
            <v>1152</v>
          </cell>
        </row>
        <row r="1294">
          <cell r="A1294" t="str">
            <v>331101010</v>
          </cell>
          <cell r="B1294" t="str">
            <v>根治性肾切除术</v>
          </cell>
          <cell r="C1294" t="str">
            <v>含肾上腺切除、淋巴清扫；不含开胸手术</v>
          </cell>
        </row>
        <row r="1294">
          <cell r="E1294" t="str">
            <v>次</v>
          </cell>
          <cell r="F1294">
            <v>2972</v>
          </cell>
          <cell r="G1294">
            <v>2543</v>
          </cell>
          <cell r="H1294">
            <v>1408</v>
          </cell>
        </row>
        <row r="1295">
          <cell r="A1295" t="str">
            <v>331101011</v>
          </cell>
          <cell r="B1295" t="str">
            <v>重复肾重复输尿管切除术</v>
          </cell>
        </row>
        <row r="1295">
          <cell r="E1295" t="str">
            <v>次</v>
          </cell>
          <cell r="F1295">
            <v>2940</v>
          </cell>
          <cell r="G1295">
            <v>2646</v>
          </cell>
          <cell r="H1295">
            <v>1536</v>
          </cell>
        </row>
        <row r="1296">
          <cell r="A1296" t="str">
            <v>331101012</v>
          </cell>
          <cell r="B1296" t="str">
            <v>融合肾分解术</v>
          </cell>
        </row>
        <row r="1296">
          <cell r="E1296" t="str">
            <v>次</v>
          </cell>
          <cell r="F1296">
            <v>2450</v>
          </cell>
          <cell r="G1296">
            <v>2205</v>
          </cell>
          <cell r="H1296">
            <v>1280</v>
          </cell>
        </row>
        <row r="1297">
          <cell r="A1297" t="str">
            <v>331101013</v>
          </cell>
          <cell r="B1297" t="str">
            <v>肾实质切开造瘘术</v>
          </cell>
        </row>
        <row r="1297">
          <cell r="E1297" t="str">
            <v>次</v>
          </cell>
          <cell r="F1297">
            <v>1344</v>
          </cell>
          <cell r="G1297">
            <v>1209.6</v>
          </cell>
          <cell r="H1297">
            <v>704</v>
          </cell>
        </row>
        <row r="1298">
          <cell r="A1298" t="str">
            <v>331101014</v>
          </cell>
          <cell r="B1298" t="str">
            <v>肾囊肿切除术</v>
          </cell>
          <cell r="C1298" t="str">
            <v>包括去顶术</v>
          </cell>
        </row>
        <row r="1298">
          <cell r="E1298" t="str">
            <v>次</v>
          </cell>
          <cell r="F1298">
            <v>1589</v>
          </cell>
          <cell r="G1298">
            <v>1430.1</v>
          </cell>
          <cell r="H1298">
            <v>832</v>
          </cell>
        </row>
        <row r="1299">
          <cell r="A1299" t="str">
            <v>331101015</v>
          </cell>
          <cell r="B1299" t="str">
            <v>多囊肾去顶减压术</v>
          </cell>
        </row>
        <row r="1299">
          <cell r="E1299" t="str">
            <v>单侧</v>
          </cell>
          <cell r="F1299">
            <v>2205</v>
          </cell>
          <cell r="G1299">
            <v>1984.5</v>
          </cell>
          <cell r="H1299">
            <v>1152</v>
          </cell>
        </row>
        <row r="1300">
          <cell r="A1300" t="str">
            <v>331101016</v>
          </cell>
          <cell r="B1300" t="str">
            <v>肾切开取石术</v>
          </cell>
          <cell r="C1300" t="str">
            <v>包括肾盂切开、肾实质切开</v>
          </cell>
        </row>
        <row r="1300">
          <cell r="E1300" t="str">
            <v>次</v>
          </cell>
          <cell r="F1300">
            <v>1960</v>
          </cell>
          <cell r="G1300">
            <v>1764</v>
          </cell>
          <cell r="H1300">
            <v>1024</v>
          </cell>
        </row>
        <row r="1301">
          <cell r="A1301" t="str">
            <v>331101017</v>
          </cell>
          <cell r="B1301" t="str">
            <v>肾血管重建术</v>
          </cell>
          <cell r="C1301" t="str">
            <v>含取自体血管；包括肾血管狭窄成形术</v>
          </cell>
          <cell r="D1301" t="str">
            <v>人工血管</v>
          </cell>
          <cell r="E1301" t="str">
            <v>次</v>
          </cell>
          <cell r="F1301">
            <v>2842</v>
          </cell>
          <cell r="G1301">
            <v>2557.8</v>
          </cell>
          <cell r="H1301">
            <v>1484.8</v>
          </cell>
        </row>
        <row r="1302">
          <cell r="A1302" t="str">
            <v>331101018</v>
          </cell>
          <cell r="B1302" t="str">
            <v>自体肾移植术</v>
          </cell>
        </row>
        <row r="1302">
          <cell r="E1302" t="str">
            <v>次</v>
          </cell>
          <cell r="F1302">
            <v>4284</v>
          </cell>
          <cell r="G1302">
            <v>3855.6</v>
          </cell>
          <cell r="H1302">
            <v>2240</v>
          </cell>
        </row>
        <row r="1303">
          <cell r="A1303" t="str">
            <v>331101019</v>
          </cell>
          <cell r="B1303" t="str">
            <v>异体肾移植术</v>
          </cell>
          <cell r="C1303" t="str">
            <v>不含异体供肾取肾术</v>
          </cell>
          <cell r="D1303" t="str">
            <v>供体</v>
          </cell>
          <cell r="E1303" t="str">
            <v>次</v>
          </cell>
          <cell r="F1303">
            <v>4410</v>
          </cell>
          <cell r="G1303">
            <v>3969</v>
          </cell>
          <cell r="H1303">
            <v>2304</v>
          </cell>
        </row>
        <row r="1304">
          <cell r="A1304" t="str">
            <v>331101020</v>
          </cell>
          <cell r="B1304" t="str">
            <v>异体供肾取肾术</v>
          </cell>
        </row>
        <row r="1304">
          <cell r="E1304" t="str">
            <v>次</v>
          </cell>
          <cell r="F1304">
            <v>1995</v>
          </cell>
          <cell r="G1304">
            <v>1795.5</v>
          </cell>
          <cell r="H1304">
            <v>1216</v>
          </cell>
        </row>
        <row r="1305">
          <cell r="A1305" t="str">
            <v>331101021</v>
          </cell>
          <cell r="B1305" t="str">
            <v>供体肾修复术</v>
          </cell>
        </row>
        <row r="1305">
          <cell r="E1305" t="str">
            <v>次</v>
          </cell>
          <cell r="F1305">
            <v>630</v>
          </cell>
          <cell r="G1305">
            <v>567</v>
          </cell>
          <cell r="H1305">
            <v>384</v>
          </cell>
        </row>
        <row r="1306">
          <cell r="A1306" t="str">
            <v>331101022</v>
          </cell>
          <cell r="B1306" t="str">
            <v>移植肾探查术</v>
          </cell>
        </row>
        <row r="1306">
          <cell r="E1306" t="str">
            <v>次</v>
          </cell>
          <cell r="F1306">
            <v>1890</v>
          </cell>
          <cell r="G1306">
            <v>1701</v>
          </cell>
          <cell r="H1306">
            <v>1152</v>
          </cell>
        </row>
        <row r="1307">
          <cell r="A1307" t="str">
            <v>331101023</v>
          </cell>
          <cell r="B1307" t="str">
            <v>移植肾肾周血肿清除术</v>
          </cell>
        </row>
        <row r="1307">
          <cell r="E1307" t="str">
            <v>次</v>
          </cell>
          <cell r="F1307">
            <v>1680</v>
          </cell>
          <cell r="G1307">
            <v>1512</v>
          </cell>
          <cell r="H1307">
            <v>1024</v>
          </cell>
        </row>
        <row r="1308">
          <cell r="A1308" t="str">
            <v>331101024</v>
          </cell>
          <cell r="B1308" t="str">
            <v>离体肾取石术</v>
          </cell>
        </row>
        <row r="1308">
          <cell r="D1308" t="str">
            <v> </v>
          </cell>
          <cell r="E1308" t="str">
            <v>次</v>
          </cell>
          <cell r="F1308">
            <v>3920</v>
          </cell>
          <cell r="G1308">
            <v>3528</v>
          </cell>
          <cell r="H1308">
            <v>2048</v>
          </cell>
        </row>
        <row r="1309">
          <cell r="A1309" t="str">
            <v>331101025</v>
          </cell>
          <cell r="B1309" t="str">
            <v>肾肿瘤腔静脉内瘤栓切取术</v>
          </cell>
        </row>
        <row r="1309">
          <cell r="E1309" t="str">
            <v>次</v>
          </cell>
          <cell r="F1309">
            <v>4137</v>
          </cell>
          <cell r="G1309">
            <v>3723.3</v>
          </cell>
          <cell r="H1309">
            <v>2163</v>
          </cell>
          <cell r="I1309" t="str">
            <v>需开胸的手术加收613元</v>
          </cell>
        </row>
        <row r="1310">
          <cell r="A1310" t="str">
            <v>331101026</v>
          </cell>
          <cell r="B1310" t="str">
            <v>胰肾联合移植术</v>
          </cell>
          <cell r="C1310" t="str">
            <v>取供体腹部大“十”字切口，游离并整块切取肝、肾、胰、脾、十二指肠、胆囊，同时切取双侧髂血管备用。将切取的器官置于UW液中冷藏保存。游离、修整双肾、肝、胃、胰、脾、十二指肠及其动脉、静脉，吻合重建胃十二指肠动脉。受体患者取平卧位，麻醉后消毒铺巾，取右侧经腹直肌切口入腹，游离动脉、静脉，切除阑尾组织，重建肾血管，重建输尿管，重建各脏器动脉、静脉系统，重建胰十二指肠。以移植脏器色泽红润，动脉搏动良好为宜。再次彻底止血，放置肾周、盆腔、胰头后硅胶管各一根，逐层关腹</v>
          </cell>
        </row>
        <row r="1310">
          <cell r="E1310" t="str">
            <v>次</v>
          </cell>
          <cell r="F1310" t="str">
            <v>自主定价</v>
          </cell>
        </row>
        <row r="1310">
          <cell r="J1310" t="str">
            <v>按照鲁价格二发﹝2018﹞144号文新增项目</v>
          </cell>
        </row>
        <row r="1311">
          <cell r="A1311" t="str">
            <v>331102</v>
          </cell>
          <cell r="B1311" t="str">
            <v>肾盂和输尿管手术</v>
          </cell>
        </row>
        <row r="1312">
          <cell r="A1312" t="str">
            <v>331102001</v>
          </cell>
          <cell r="B1312" t="str">
            <v>肾盂癌根治术</v>
          </cell>
          <cell r="C1312" t="str">
            <v>含输尿管全长、部分膀胱切除；不含膀胱镜电切。包括输尿管恶性肿瘤根治术</v>
          </cell>
        </row>
        <row r="1312">
          <cell r="E1312" t="str">
            <v>次</v>
          </cell>
          <cell r="F1312">
            <v>3157</v>
          </cell>
          <cell r="G1312">
            <v>2841</v>
          </cell>
          <cell r="H1312">
            <v>1651</v>
          </cell>
        </row>
        <row r="1312">
          <cell r="J1312" t="str">
            <v>泰医保发〔2021〕14号</v>
          </cell>
        </row>
        <row r="1313">
          <cell r="A1313" t="str">
            <v>331102002</v>
          </cell>
          <cell r="B1313" t="str">
            <v>肾盂成形肾盂输尿管再吻合术</v>
          </cell>
        </row>
        <row r="1313">
          <cell r="E1313" t="str">
            <v>次</v>
          </cell>
          <cell r="F1313">
            <v>1890</v>
          </cell>
          <cell r="G1313">
            <v>1701</v>
          </cell>
          <cell r="H1313">
            <v>1152</v>
          </cell>
        </row>
        <row r="1314">
          <cell r="A1314" t="str">
            <v>331102003</v>
          </cell>
          <cell r="B1314" t="str">
            <v>经皮肾镜或输尿管镜内切开成形术</v>
          </cell>
        </row>
        <row r="1314">
          <cell r="E1314" t="str">
            <v>次</v>
          </cell>
          <cell r="F1314">
            <v>2569</v>
          </cell>
          <cell r="G1314">
            <v>2312.1</v>
          </cell>
          <cell r="H1314">
            <v>1344</v>
          </cell>
        </row>
        <row r="1315">
          <cell r="A1315" t="str">
            <v>331102004</v>
          </cell>
          <cell r="B1315" t="str">
            <v>肾下盏输尿管吻合术</v>
          </cell>
        </row>
        <row r="1315">
          <cell r="E1315" t="str">
            <v>次</v>
          </cell>
          <cell r="F1315">
            <v>2569</v>
          </cell>
          <cell r="G1315">
            <v>2312.1</v>
          </cell>
          <cell r="H1315">
            <v>1344</v>
          </cell>
        </row>
        <row r="1316">
          <cell r="A1316" t="str">
            <v>331102005</v>
          </cell>
          <cell r="B1316" t="str">
            <v>肾盂输尿管成形术</v>
          </cell>
        </row>
        <row r="1316">
          <cell r="E1316" t="str">
            <v>次</v>
          </cell>
          <cell r="F1316">
            <v>1960</v>
          </cell>
          <cell r="G1316">
            <v>1764</v>
          </cell>
          <cell r="H1316">
            <v>1024</v>
          </cell>
          <cell r="I1316" t="str">
            <v>双侧成形加收980元</v>
          </cell>
          <cell r="J1316" t="str">
            <v>泰医保发〔2021〕14号</v>
          </cell>
        </row>
        <row r="1317">
          <cell r="A1317" t="str">
            <v>331102006</v>
          </cell>
          <cell r="B1317" t="str">
            <v>肾盂输尿管成形术</v>
          </cell>
          <cell r="C1317" t="str">
            <v>指单纯肾盂或输尿管成形术</v>
          </cell>
        </row>
        <row r="1317">
          <cell r="E1317" t="str">
            <v>次</v>
          </cell>
          <cell r="F1317">
            <v>1680</v>
          </cell>
          <cell r="G1317">
            <v>1512</v>
          </cell>
          <cell r="H1317">
            <v>1024</v>
          </cell>
          <cell r="I1317" t="str">
            <v>双侧成形加收840元</v>
          </cell>
          <cell r="J1317" t="str">
            <v>泰医保发〔2021〕14号</v>
          </cell>
        </row>
        <row r="1318">
          <cell r="A1318" t="str">
            <v>331102007</v>
          </cell>
          <cell r="B1318" t="str">
            <v>输尿管切开取石术</v>
          </cell>
        </row>
        <row r="1318">
          <cell r="E1318" t="str">
            <v>次</v>
          </cell>
          <cell r="F1318">
            <v>1575</v>
          </cell>
          <cell r="G1318">
            <v>1417.5</v>
          </cell>
          <cell r="H1318">
            <v>960</v>
          </cell>
        </row>
        <row r="1319">
          <cell r="A1319" t="str">
            <v>331102008</v>
          </cell>
          <cell r="B1319" t="str">
            <v>输尿管损伤修补术</v>
          </cell>
        </row>
        <row r="1319">
          <cell r="E1319" t="str">
            <v>次</v>
          </cell>
          <cell r="F1319">
            <v>1575</v>
          </cell>
          <cell r="G1319">
            <v>1417.5</v>
          </cell>
          <cell r="H1319">
            <v>960</v>
          </cell>
        </row>
        <row r="1320">
          <cell r="A1320" t="str">
            <v>331102009</v>
          </cell>
          <cell r="B1320" t="str">
            <v>输尿管狭窄段切除再吻合术</v>
          </cell>
        </row>
        <row r="1320">
          <cell r="E1320" t="str">
            <v>次</v>
          </cell>
          <cell r="F1320">
            <v>1575</v>
          </cell>
          <cell r="G1320">
            <v>1417.5</v>
          </cell>
          <cell r="H1320">
            <v>960</v>
          </cell>
        </row>
        <row r="1321">
          <cell r="A1321" t="str">
            <v>331102010</v>
          </cell>
          <cell r="B1321" t="str">
            <v>输尿管开口囊肿切除术</v>
          </cell>
        </row>
        <row r="1321">
          <cell r="E1321" t="str">
            <v>次</v>
          </cell>
          <cell r="F1321">
            <v>1365</v>
          </cell>
          <cell r="G1321">
            <v>1228.5</v>
          </cell>
          <cell r="H1321">
            <v>832</v>
          </cell>
        </row>
        <row r="1322">
          <cell r="A1322" t="str">
            <v>331102011</v>
          </cell>
          <cell r="B1322" t="str">
            <v>输尿管残端切除术</v>
          </cell>
        </row>
        <row r="1322">
          <cell r="E1322" t="str">
            <v>次</v>
          </cell>
          <cell r="F1322">
            <v>1260</v>
          </cell>
          <cell r="G1322">
            <v>1134</v>
          </cell>
          <cell r="H1322">
            <v>768</v>
          </cell>
        </row>
        <row r="1323">
          <cell r="A1323" t="str">
            <v>331102012</v>
          </cell>
          <cell r="B1323" t="str">
            <v>输尿管膀胱再植术</v>
          </cell>
        </row>
        <row r="1323">
          <cell r="E1323" t="str">
            <v>次</v>
          </cell>
          <cell r="F1323">
            <v>1575</v>
          </cell>
          <cell r="G1323">
            <v>1417.5</v>
          </cell>
          <cell r="H1323">
            <v>960</v>
          </cell>
        </row>
        <row r="1324">
          <cell r="A1324" t="str">
            <v>331102013</v>
          </cell>
          <cell r="B1324" t="str">
            <v>输尿管皮肤造口术</v>
          </cell>
        </row>
        <row r="1324">
          <cell r="E1324" t="str">
            <v>次</v>
          </cell>
          <cell r="F1324">
            <v>1575</v>
          </cell>
          <cell r="G1324">
            <v>1417.5</v>
          </cell>
          <cell r="H1324">
            <v>960</v>
          </cell>
        </row>
        <row r="1325">
          <cell r="A1325" t="str">
            <v>331102014</v>
          </cell>
          <cell r="B1325" t="str">
            <v>输尿管乙状结肠吻合术</v>
          </cell>
        </row>
        <row r="1325">
          <cell r="E1325" t="str">
            <v>次</v>
          </cell>
          <cell r="F1325">
            <v>1680</v>
          </cell>
          <cell r="G1325">
            <v>1512</v>
          </cell>
          <cell r="H1325">
            <v>1024</v>
          </cell>
        </row>
        <row r="1326">
          <cell r="A1326" t="str">
            <v>331102015</v>
          </cell>
          <cell r="B1326" t="str">
            <v>输尿管松解术</v>
          </cell>
        </row>
        <row r="1326">
          <cell r="E1326" t="str">
            <v>次</v>
          </cell>
          <cell r="F1326">
            <v>1715</v>
          </cell>
          <cell r="G1326">
            <v>1543.5</v>
          </cell>
          <cell r="H1326">
            <v>896</v>
          </cell>
        </row>
        <row r="1327">
          <cell r="A1327" t="str">
            <v>331102016</v>
          </cell>
          <cell r="B1327" t="str">
            <v>输尿管整形术</v>
          </cell>
        </row>
        <row r="1327">
          <cell r="E1327" t="str">
            <v>次</v>
          </cell>
          <cell r="F1327">
            <v>1680</v>
          </cell>
          <cell r="G1327">
            <v>1512</v>
          </cell>
          <cell r="H1327">
            <v>1024</v>
          </cell>
        </row>
        <row r="1328">
          <cell r="A1328" t="str">
            <v>331102017</v>
          </cell>
          <cell r="B1328" t="str">
            <v>腔静脉后输尿管整形术</v>
          </cell>
        </row>
        <row r="1328">
          <cell r="E1328" t="str">
            <v>次</v>
          </cell>
          <cell r="F1328">
            <v>1417.5</v>
          </cell>
          <cell r="G1328">
            <v>1275.75</v>
          </cell>
          <cell r="H1328">
            <v>864</v>
          </cell>
        </row>
        <row r="1329">
          <cell r="A1329" t="str">
            <v>331102018</v>
          </cell>
          <cell r="B1329" t="str">
            <v>肠管代输尿管术</v>
          </cell>
        </row>
        <row r="1329">
          <cell r="E1329" t="str">
            <v>次</v>
          </cell>
          <cell r="F1329">
            <v>2695</v>
          </cell>
          <cell r="G1329">
            <v>2425.5</v>
          </cell>
          <cell r="H1329">
            <v>1408</v>
          </cell>
        </row>
        <row r="1330">
          <cell r="A1330" t="str">
            <v>331102019</v>
          </cell>
          <cell r="B1330" t="str">
            <v>膀胱瓣代输尿管术</v>
          </cell>
        </row>
        <row r="1330">
          <cell r="E1330" t="str">
            <v>次</v>
          </cell>
          <cell r="F1330">
            <v>1995</v>
          </cell>
          <cell r="G1330">
            <v>1795.5</v>
          </cell>
          <cell r="H1330">
            <v>1216</v>
          </cell>
        </row>
        <row r="1331">
          <cell r="A1331" t="str">
            <v>331102020</v>
          </cell>
          <cell r="B1331" t="str">
            <v>输尿管肿瘤切除术</v>
          </cell>
          <cell r="C1331" t="str">
            <v>麻醉后，留置尿管，取侧卧位，消毒，铺无菌巾。建立气腹，在腹腔镜观察下，打开结肠旁沟，切开侧腹膜，游离肾脏，仔细游离肾动脉、肾静脉，血管夹夹闭肾动脉3道，离断肾动脉，同法夹闭并离断肾静脉，沿输尿管向下游离至膀胱，将膀胱做袖状切除，倒刺线缝合膀胱，将肾输尿管完整切除，留置肾窝及盆腔引流管各1根。逐层关闭切口，结束手术</v>
          </cell>
        </row>
        <row r="1331">
          <cell r="E1331" t="str">
            <v>次</v>
          </cell>
          <cell r="F1331" t="str">
            <v>自主定价</v>
          </cell>
        </row>
        <row r="1331">
          <cell r="J1331" t="str">
            <v>按照泰医保发﹝2019﹞83号文新增项目</v>
          </cell>
        </row>
        <row r="1332">
          <cell r="A1332" t="str">
            <v>331103</v>
          </cell>
          <cell r="B1332" t="str">
            <v>膀胱手术</v>
          </cell>
        </row>
        <row r="1333">
          <cell r="A1333" t="str">
            <v>331103001</v>
          </cell>
          <cell r="B1333" t="str">
            <v>膀胱切开取石术</v>
          </cell>
        </row>
        <row r="1333">
          <cell r="E1333" t="str">
            <v>次</v>
          </cell>
          <cell r="F1333">
            <v>960</v>
          </cell>
          <cell r="G1333">
            <v>864</v>
          </cell>
          <cell r="H1333">
            <v>640</v>
          </cell>
        </row>
        <row r="1334">
          <cell r="A1334" t="str">
            <v>331103002</v>
          </cell>
          <cell r="B1334" t="str">
            <v>膀胱憩室切除术</v>
          </cell>
        </row>
        <row r="1334">
          <cell r="E1334" t="str">
            <v>次</v>
          </cell>
          <cell r="F1334">
            <v>1365</v>
          </cell>
          <cell r="G1334">
            <v>1228.5</v>
          </cell>
          <cell r="H1334">
            <v>832</v>
          </cell>
        </row>
        <row r="1335">
          <cell r="A1335" t="str">
            <v>331103003</v>
          </cell>
          <cell r="B1335" t="str">
            <v>膀胱部分切除术</v>
          </cell>
        </row>
        <row r="1335">
          <cell r="E1335" t="str">
            <v>次</v>
          </cell>
          <cell r="F1335">
            <v>1575</v>
          </cell>
          <cell r="G1335">
            <v>1417.5</v>
          </cell>
          <cell r="H1335">
            <v>960</v>
          </cell>
        </row>
        <row r="1336">
          <cell r="A1336" t="str">
            <v>331103004</v>
          </cell>
          <cell r="B1336" t="str">
            <v>膀胱切开肿瘤烧灼术</v>
          </cell>
        </row>
        <row r="1336">
          <cell r="E1336" t="str">
            <v>次</v>
          </cell>
          <cell r="F1336">
            <v>1274</v>
          </cell>
          <cell r="G1336">
            <v>1146.6</v>
          </cell>
          <cell r="H1336">
            <v>896</v>
          </cell>
        </row>
        <row r="1337">
          <cell r="A1337" t="str">
            <v>331103005</v>
          </cell>
          <cell r="B1337" t="str">
            <v>膀胱造瘘术</v>
          </cell>
          <cell r="C1337" t="str">
            <v>包括穿刺、切开</v>
          </cell>
        </row>
        <row r="1337">
          <cell r="E1337" t="str">
            <v>次</v>
          </cell>
          <cell r="F1337">
            <v>864</v>
          </cell>
          <cell r="G1337">
            <v>778</v>
          </cell>
          <cell r="H1337">
            <v>576</v>
          </cell>
        </row>
        <row r="1338">
          <cell r="A1338" t="str">
            <v>331103006</v>
          </cell>
          <cell r="B1338" t="str">
            <v>根治性膀胱全切除术</v>
          </cell>
          <cell r="C1338" t="str">
            <v>含盆腔淋巴结清扫术</v>
          </cell>
          <cell r="D1338" t="str">
            <v>钛夹</v>
          </cell>
          <cell r="E1338" t="str">
            <v>次</v>
          </cell>
          <cell r="F1338">
            <v>3038</v>
          </cell>
          <cell r="G1338">
            <v>2734.2</v>
          </cell>
          <cell r="H1338">
            <v>1587</v>
          </cell>
        </row>
        <row r="1339">
          <cell r="A1339" t="str">
            <v>331103007</v>
          </cell>
          <cell r="B1339" t="str">
            <v>膀胱尿道全切除术</v>
          </cell>
        </row>
        <row r="1339">
          <cell r="E1339" t="str">
            <v>次</v>
          </cell>
          <cell r="F1339">
            <v>2144</v>
          </cell>
          <cell r="G1339">
            <v>1822</v>
          </cell>
          <cell r="H1339">
            <v>1715</v>
          </cell>
        </row>
        <row r="1340">
          <cell r="A1340" t="str">
            <v>331103008</v>
          </cell>
          <cell r="B1340" t="str">
            <v>膀胱再造术</v>
          </cell>
          <cell r="C1340" t="str">
            <v>含膀胱全切术</v>
          </cell>
        </row>
        <row r="1340">
          <cell r="E1340" t="str">
            <v>次</v>
          </cell>
          <cell r="F1340">
            <v>3283</v>
          </cell>
          <cell r="G1340">
            <v>2954.7</v>
          </cell>
          <cell r="H1340">
            <v>1715</v>
          </cell>
        </row>
        <row r="1341">
          <cell r="A1341" t="str">
            <v>331103009</v>
          </cell>
          <cell r="B1341" t="str">
            <v>回肠膀胱术</v>
          </cell>
          <cell r="C1341" t="str">
            <v>含阑尾切除术；包括结肠</v>
          </cell>
        </row>
        <row r="1341">
          <cell r="E1341" t="str">
            <v>次</v>
          </cell>
          <cell r="F1341">
            <v>2205</v>
          </cell>
          <cell r="G1341">
            <v>1984.5</v>
          </cell>
          <cell r="H1341">
            <v>1152</v>
          </cell>
        </row>
        <row r="1342">
          <cell r="A1342" t="str">
            <v>331103010</v>
          </cell>
          <cell r="B1342" t="str">
            <v>可控性回肠膀胱术</v>
          </cell>
          <cell r="C1342" t="str">
            <v>含阑尾切除术；包括结肠</v>
          </cell>
        </row>
        <row r="1342">
          <cell r="E1342" t="str">
            <v>次</v>
          </cell>
          <cell r="F1342">
            <v>1344</v>
          </cell>
          <cell r="G1342">
            <v>1209.6</v>
          </cell>
          <cell r="H1342">
            <v>704</v>
          </cell>
        </row>
        <row r="1343">
          <cell r="A1343" t="str">
            <v>331103011</v>
          </cell>
          <cell r="B1343" t="str">
            <v>回肠扩大膀胱术</v>
          </cell>
          <cell r="C1343" t="str">
            <v>包括结肠</v>
          </cell>
        </row>
        <row r="1343">
          <cell r="E1343" t="str">
            <v>次</v>
          </cell>
          <cell r="F1343">
            <v>2205</v>
          </cell>
          <cell r="G1343">
            <v>1984.5</v>
          </cell>
          <cell r="H1343">
            <v>1152</v>
          </cell>
        </row>
        <row r="1344">
          <cell r="A1344" t="str">
            <v>331103012</v>
          </cell>
          <cell r="B1344" t="str">
            <v>直肠膀胱术</v>
          </cell>
          <cell r="C1344" t="str">
            <v>含乙状结肠造瘘</v>
          </cell>
        </row>
        <row r="1344">
          <cell r="E1344" t="str">
            <v>次</v>
          </cell>
          <cell r="F1344">
            <v>2205</v>
          </cell>
          <cell r="G1344">
            <v>1984.5</v>
          </cell>
          <cell r="H1344">
            <v>1152</v>
          </cell>
        </row>
        <row r="1345">
          <cell r="A1345" t="str">
            <v>331103013</v>
          </cell>
          <cell r="B1345" t="str">
            <v>胃代膀胱术</v>
          </cell>
        </row>
        <row r="1345">
          <cell r="E1345" t="str">
            <v>次</v>
          </cell>
          <cell r="F1345">
            <v>2450</v>
          </cell>
          <cell r="G1345">
            <v>2205</v>
          </cell>
          <cell r="H1345">
            <v>1280</v>
          </cell>
        </row>
        <row r="1346">
          <cell r="A1346" t="str">
            <v>331103014</v>
          </cell>
          <cell r="B1346" t="str">
            <v>肠道原位膀胱术</v>
          </cell>
        </row>
        <row r="1346">
          <cell r="E1346" t="str">
            <v>次</v>
          </cell>
          <cell r="F1346">
            <v>2450</v>
          </cell>
          <cell r="G1346">
            <v>2205</v>
          </cell>
          <cell r="H1346">
            <v>1280</v>
          </cell>
        </row>
        <row r="1347">
          <cell r="A1347" t="str">
            <v>331103015</v>
          </cell>
          <cell r="B1347" t="str">
            <v>膀胱瘘管切除术</v>
          </cell>
        </row>
        <row r="1347">
          <cell r="E1347" t="str">
            <v>次</v>
          </cell>
          <cell r="F1347">
            <v>1260</v>
          </cell>
          <cell r="G1347">
            <v>1134</v>
          </cell>
          <cell r="H1347">
            <v>768</v>
          </cell>
        </row>
        <row r="1348">
          <cell r="A1348" t="str">
            <v>331103016</v>
          </cell>
          <cell r="B1348" t="str">
            <v>膀胱破裂修补术</v>
          </cell>
        </row>
        <row r="1348">
          <cell r="E1348" t="str">
            <v>次</v>
          </cell>
          <cell r="F1348">
            <v>1365</v>
          </cell>
          <cell r="G1348">
            <v>1228.5</v>
          </cell>
          <cell r="H1348">
            <v>832</v>
          </cell>
        </row>
        <row r="1349">
          <cell r="A1349" t="str">
            <v>331103017</v>
          </cell>
          <cell r="B1349" t="str">
            <v>膀胱膨出修补术</v>
          </cell>
        </row>
        <row r="1349">
          <cell r="E1349" t="str">
            <v>次</v>
          </cell>
          <cell r="F1349">
            <v>1680</v>
          </cell>
          <cell r="G1349">
            <v>1512</v>
          </cell>
          <cell r="H1349">
            <v>1024</v>
          </cell>
        </row>
        <row r="1350">
          <cell r="A1350" t="str">
            <v>331103018</v>
          </cell>
          <cell r="B1350" t="str">
            <v>膀胱外翻成形术</v>
          </cell>
          <cell r="C1350" t="str">
            <v>包括修补术</v>
          </cell>
        </row>
        <row r="1350">
          <cell r="E1350" t="str">
            <v>次</v>
          </cell>
          <cell r="F1350">
            <v>1680</v>
          </cell>
          <cell r="G1350">
            <v>1512</v>
          </cell>
          <cell r="H1350">
            <v>1024</v>
          </cell>
        </row>
        <row r="1351">
          <cell r="A1351" t="str">
            <v>331103019</v>
          </cell>
          <cell r="B1351" t="str">
            <v>膀胱阴道瘘修补术</v>
          </cell>
        </row>
        <row r="1351">
          <cell r="E1351" t="str">
            <v>次</v>
          </cell>
          <cell r="F1351">
            <v>2450</v>
          </cell>
          <cell r="G1351">
            <v>2205</v>
          </cell>
          <cell r="H1351">
            <v>1280</v>
          </cell>
        </row>
        <row r="1352">
          <cell r="A1352" t="str">
            <v>331103020</v>
          </cell>
          <cell r="B1352" t="str">
            <v>膀胱颈部Y—V成形术</v>
          </cell>
        </row>
        <row r="1352">
          <cell r="E1352" t="str">
            <v>次</v>
          </cell>
          <cell r="F1352">
            <v>1470</v>
          </cell>
          <cell r="G1352">
            <v>1323</v>
          </cell>
          <cell r="H1352">
            <v>896</v>
          </cell>
        </row>
        <row r="1353">
          <cell r="A1353" t="str">
            <v>331103021</v>
          </cell>
          <cell r="B1353" t="str">
            <v>膀胱颈重建术</v>
          </cell>
          <cell r="C1353" t="str">
            <v>包括紧缩术</v>
          </cell>
        </row>
        <row r="1353">
          <cell r="E1353" t="str">
            <v>次</v>
          </cell>
          <cell r="F1353">
            <v>1470</v>
          </cell>
          <cell r="G1353">
            <v>1323</v>
          </cell>
          <cell r="H1353">
            <v>896</v>
          </cell>
        </row>
        <row r="1354">
          <cell r="A1354" t="str">
            <v>331103022</v>
          </cell>
          <cell r="B1354" t="str">
            <v>膀胱颈悬吊术</v>
          </cell>
        </row>
        <row r="1354">
          <cell r="E1354" t="str">
            <v>次</v>
          </cell>
          <cell r="F1354">
            <v>1575</v>
          </cell>
          <cell r="G1354">
            <v>1417.5</v>
          </cell>
          <cell r="H1354">
            <v>960</v>
          </cell>
        </row>
        <row r="1355">
          <cell r="A1355" t="str">
            <v>331103023</v>
          </cell>
          <cell r="B1355" t="str">
            <v>神经性膀胱腹直肌移位术</v>
          </cell>
        </row>
        <row r="1355">
          <cell r="E1355" t="str">
            <v>次</v>
          </cell>
          <cell r="F1355">
            <v>1764</v>
          </cell>
          <cell r="G1355">
            <v>1587.6</v>
          </cell>
          <cell r="H1355">
            <v>1075</v>
          </cell>
        </row>
        <row r="1356">
          <cell r="A1356" t="str">
            <v>331103024</v>
          </cell>
          <cell r="B1356" t="str">
            <v>脐尿管瘘切除术</v>
          </cell>
        </row>
        <row r="1356">
          <cell r="E1356" t="str">
            <v>次</v>
          </cell>
          <cell r="F1356">
            <v>1470</v>
          </cell>
          <cell r="G1356">
            <v>1323</v>
          </cell>
          <cell r="H1356">
            <v>896</v>
          </cell>
        </row>
        <row r="1357">
          <cell r="A1357" t="str">
            <v>331103025</v>
          </cell>
          <cell r="B1357" t="str">
            <v>经膀胱镜膀胱颈电切术</v>
          </cell>
        </row>
        <row r="1357">
          <cell r="E1357" t="str">
            <v>次</v>
          </cell>
          <cell r="F1357">
            <v>2428</v>
          </cell>
          <cell r="G1357">
            <v>2081</v>
          </cell>
          <cell r="H1357">
            <v>1152</v>
          </cell>
        </row>
        <row r="1358">
          <cell r="A1358" t="str">
            <v>331103026</v>
          </cell>
          <cell r="B1358" t="str">
            <v>经尿道膀胱肿瘤特殊治疗</v>
          </cell>
          <cell r="C1358" t="str">
            <v>电灼、电切、激光等法</v>
          </cell>
        </row>
        <row r="1358">
          <cell r="E1358" t="str">
            <v>次</v>
          </cell>
          <cell r="F1358">
            <v>2428</v>
          </cell>
          <cell r="G1358">
            <v>2081</v>
          </cell>
          <cell r="H1358">
            <v>1152</v>
          </cell>
          <cell r="I1358" t="str">
            <v>电灼加收90元、电切加收270元、激光加收90元</v>
          </cell>
        </row>
        <row r="1359">
          <cell r="A1359" t="str">
            <v>331103027</v>
          </cell>
          <cell r="B1359" t="str">
            <v>经尿道膀胱碎石取石术</v>
          </cell>
          <cell r="C1359" t="str">
            <v>包括血块、异物取出</v>
          </cell>
        </row>
        <row r="1359">
          <cell r="E1359" t="str">
            <v>次</v>
          </cell>
          <cell r="F1359">
            <v>2380</v>
          </cell>
          <cell r="G1359">
            <v>2040</v>
          </cell>
          <cell r="H1359">
            <v>1280</v>
          </cell>
          <cell r="I1359" t="str">
            <v>气压弹道加收900元</v>
          </cell>
        </row>
        <row r="1360">
          <cell r="A1360" t="str">
            <v>331103028</v>
          </cell>
          <cell r="B1360" t="str">
            <v>脐尿管肿瘤切除术</v>
          </cell>
        </row>
        <row r="1360">
          <cell r="E1360" t="str">
            <v>次</v>
          </cell>
          <cell r="F1360">
            <v>1890</v>
          </cell>
          <cell r="G1360">
            <v>1701</v>
          </cell>
          <cell r="H1360">
            <v>1152</v>
          </cell>
        </row>
        <row r="1361">
          <cell r="A1361" t="str">
            <v>331104</v>
          </cell>
          <cell r="B1361" t="str">
            <v>尿道手术</v>
          </cell>
        </row>
        <row r="1362">
          <cell r="A1362" t="str">
            <v>331104001</v>
          </cell>
          <cell r="B1362" t="str">
            <v>尿道修补术</v>
          </cell>
          <cell r="C1362" t="str">
            <v>包括经会阴、耻骨劈开、尿道套入、内植皮</v>
          </cell>
        </row>
        <row r="1362">
          <cell r="E1362" t="str">
            <v>次</v>
          </cell>
          <cell r="F1362">
            <v>1680</v>
          </cell>
          <cell r="G1362">
            <v>1512</v>
          </cell>
          <cell r="H1362">
            <v>1024</v>
          </cell>
        </row>
        <row r="1363">
          <cell r="A1363" t="str">
            <v>331104002</v>
          </cell>
          <cell r="B1363" t="str">
            <v>尿道折叠术</v>
          </cell>
        </row>
        <row r="1363">
          <cell r="E1363" t="str">
            <v>次</v>
          </cell>
          <cell r="F1363">
            <v>1050</v>
          </cell>
          <cell r="G1363">
            <v>945</v>
          </cell>
          <cell r="H1363">
            <v>640</v>
          </cell>
        </row>
        <row r="1364">
          <cell r="A1364" t="str">
            <v>331104003</v>
          </cell>
          <cell r="B1364" t="str">
            <v>尿道会师术</v>
          </cell>
        </row>
        <row r="1364">
          <cell r="E1364" t="str">
            <v>次</v>
          </cell>
          <cell r="F1364">
            <v>1260</v>
          </cell>
          <cell r="G1364">
            <v>1134</v>
          </cell>
          <cell r="H1364">
            <v>768</v>
          </cell>
        </row>
        <row r="1365">
          <cell r="A1365" t="str">
            <v>331104004</v>
          </cell>
          <cell r="B1365" t="str">
            <v>前尿道吻合术</v>
          </cell>
        </row>
        <row r="1365">
          <cell r="E1365" t="str">
            <v>次</v>
          </cell>
          <cell r="F1365">
            <v>1365</v>
          </cell>
          <cell r="G1365">
            <v>1228.5</v>
          </cell>
          <cell r="H1365">
            <v>832</v>
          </cell>
        </row>
        <row r="1366">
          <cell r="A1366" t="str">
            <v>331104005</v>
          </cell>
          <cell r="B1366" t="str">
            <v>尿道切开取石术</v>
          </cell>
          <cell r="C1366" t="str">
            <v>包括前后尿道及取异物术</v>
          </cell>
        </row>
        <row r="1366">
          <cell r="E1366" t="str">
            <v>次</v>
          </cell>
          <cell r="F1366">
            <v>1050</v>
          </cell>
          <cell r="G1366">
            <v>945</v>
          </cell>
          <cell r="H1366">
            <v>640</v>
          </cell>
        </row>
        <row r="1367">
          <cell r="A1367" t="str">
            <v>331104006</v>
          </cell>
          <cell r="B1367" t="str">
            <v>尿道瓣膜电切术</v>
          </cell>
        </row>
        <row r="1367">
          <cell r="E1367" t="str">
            <v>次</v>
          </cell>
          <cell r="F1367">
            <v>1365</v>
          </cell>
          <cell r="G1367">
            <v>1228.5</v>
          </cell>
          <cell r="H1367">
            <v>832</v>
          </cell>
          <cell r="I1367" t="str">
            <v>激光加收270元</v>
          </cell>
        </row>
        <row r="1368">
          <cell r="A1368" t="str">
            <v>331104007</v>
          </cell>
          <cell r="B1368" t="str">
            <v>尿道狭窄瘢痕切除术</v>
          </cell>
        </row>
        <row r="1368">
          <cell r="E1368" t="str">
            <v>次</v>
          </cell>
          <cell r="F1368">
            <v>1575</v>
          </cell>
          <cell r="G1368">
            <v>1417.5</v>
          </cell>
          <cell r="H1368">
            <v>960</v>
          </cell>
          <cell r="I1368" t="str">
            <v>电切加收270元，激光加收270元</v>
          </cell>
        </row>
        <row r="1369">
          <cell r="A1369" t="str">
            <v>331104008</v>
          </cell>
          <cell r="B1369" t="str">
            <v>尿道良性肿物切除术</v>
          </cell>
        </row>
        <row r="1369">
          <cell r="E1369" t="str">
            <v>次</v>
          </cell>
          <cell r="F1369">
            <v>910</v>
          </cell>
          <cell r="G1369">
            <v>819</v>
          </cell>
          <cell r="H1369">
            <v>640</v>
          </cell>
          <cell r="I1369" t="str">
            <v>激光加收270元，电灼加收270元</v>
          </cell>
        </row>
        <row r="1370">
          <cell r="A1370" t="str">
            <v>331104009</v>
          </cell>
          <cell r="B1370" t="str">
            <v>尿道憩室切除术</v>
          </cell>
        </row>
        <row r="1370">
          <cell r="E1370" t="str">
            <v>次</v>
          </cell>
          <cell r="F1370">
            <v>1155</v>
          </cell>
          <cell r="G1370">
            <v>1039.5</v>
          </cell>
          <cell r="H1370">
            <v>704</v>
          </cell>
        </row>
        <row r="1371">
          <cell r="A1371" t="str">
            <v>331104010</v>
          </cell>
          <cell r="B1371" t="str">
            <v>尿道旁腺囊肿摘除术</v>
          </cell>
        </row>
        <row r="1371">
          <cell r="E1371" t="str">
            <v>次</v>
          </cell>
          <cell r="F1371">
            <v>847</v>
          </cell>
          <cell r="G1371">
            <v>762</v>
          </cell>
          <cell r="H1371">
            <v>704</v>
          </cell>
        </row>
        <row r="1372">
          <cell r="A1372" t="str">
            <v>331104011</v>
          </cell>
          <cell r="B1372" t="str">
            <v>尿道癌根治术</v>
          </cell>
        </row>
        <row r="1372">
          <cell r="E1372" t="str">
            <v>次</v>
          </cell>
          <cell r="F1372">
            <v>2205</v>
          </cell>
          <cell r="G1372">
            <v>1984.5</v>
          </cell>
          <cell r="H1372">
            <v>1152</v>
          </cell>
          <cell r="I1372" t="str">
            <v>需膀胱全切，尿路重建加收1100元</v>
          </cell>
        </row>
        <row r="1373">
          <cell r="A1373" t="str">
            <v>331104012</v>
          </cell>
          <cell r="B1373" t="str">
            <v>重复尿道切除术</v>
          </cell>
        </row>
        <row r="1373">
          <cell r="E1373" t="str">
            <v>次</v>
          </cell>
          <cell r="F1373">
            <v>1470</v>
          </cell>
          <cell r="G1373">
            <v>1323</v>
          </cell>
          <cell r="H1373">
            <v>896</v>
          </cell>
        </row>
        <row r="1374">
          <cell r="A1374" t="str">
            <v>331104013</v>
          </cell>
          <cell r="B1374" t="str">
            <v>尿道重建术</v>
          </cell>
          <cell r="C1374" t="str">
            <v>含尿道全切</v>
          </cell>
        </row>
        <row r="1374">
          <cell r="E1374" t="str">
            <v>次</v>
          </cell>
          <cell r="F1374">
            <v>1680</v>
          </cell>
          <cell r="G1374">
            <v>1512</v>
          </cell>
          <cell r="H1374">
            <v>1024</v>
          </cell>
        </row>
        <row r="1375">
          <cell r="A1375" t="str">
            <v>331104014</v>
          </cell>
          <cell r="B1375" t="str">
            <v>尿道阴道瘘修补术</v>
          </cell>
        </row>
        <row r="1375">
          <cell r="E1375" t="str">
            <v>次</v>
          </cell>
          <cell r="F1375">
            <v>1890</v>
          </cell>
          <cell r="G1375">
            <v>1701</v>
          </cell>
          <cell r="H1375">
            <v>1152</v>
          </cell>
        </row>
        <row r="1376">
          <cell r="A1376" t="str">
            <v>331104015</v>
          </cell>
          <cell r="B1376" t="str">
            <v>尿道直肠瘘修补术</v>
          </cell>
        </row>
        <row r="1376">
          <cell r="E1376" t="str">
            <v>次</v>
          </cell>
          <cell r="F1376">
            <v>1890</v>
          </cell>
          <cell r="G1376">
            <v>1701</v>
          </cell>
          <cell r="H1376">
            <v>1152</v>
          </cell>
        </row>
        <row r="1377">
          <cell r="A1377" t="str">
            <v>331104016</v>
          </cell>
          <cell r="B1377" t="str">
            <v>会阴阴囊皮瓣尿道成型术</v>
          </cell>
        </row>
        <row r="1377">
          <cell r="E1377" t="str">
            <v>次</v>
          </cell>
          <cell r="F1377">
            <v>1029</v>
          </cell>
          <cell r="G1377">
            <v>926</v>
          </cell>
          <cell r="H1377">
            <v>627.2</v>
          </cell>
        </row>
        <row r="1378">
          <cell r="A1378" t="str">
            <v>331104017</v>
          </cell>
          <cell r="B1378" t="str">
            <v>尿道会阴造口术</v>
          </cell>
        </row>
        <row r="1378">
          <cell r="E1378" t="str">
            <v>次</v>
          </cell>
          <cell r="F1378">
            <v>1260</v>
          </cell>
          <cell r="G1378">
            <v>1134</v>
          </cell>
          <cell r="H1378">
            <v>768</v>
          </cell>
        </row>
        <row r="1379">
          <cell r="A1379" t="str">
            <v>331104018</v>
          </cell>
          <cell r="B1379" t="str">
            <v>尿道瘘修补术</v>
          </cell>
          <cell r="C1379" t="str">
            <v>含耻骨膀胱造瘘</v>
          </cell>
        </row>
        <row r="1379">
          <cell r="E1379" t="str">
            <v>次</v>
          </cell>
          <cell r="F1379">
            <v>1183</v>
          </cell>
          <cell r="G1379">
            <v>1064.7</v>
          </cell>
          <cell r="H1379">
            <v>832</v>
          </cell>
        </row>
        <row r="1380">
          <cell r="A1380" t="str">
            <v>331104019</v>
          </cell>
          <cell r="B1380" t="str">
            <v>尿道瓣膜切除成形术</v>
          </cell>
        </row>
        <row r="1380">
          <cell r="E1380" t="str">
            <v>次</v>
          </cell>
          <cell r="F1380">
            <v>1260</v>
          </cell>
          <cell r="G1380">
            <v>1134</v>
          </cell>
          <cell r="H1380">
            <v>768</v>
          </cell>
          <cell r="I1380" t="str">
            <v>电切加收270元，激光加收270元</v>
          </cell>
        </row>
        <row r="1381">
          <cell r="A1381" t="str">
            <v>331104020</v>
          </cell>
          <cell r="B1381" t="str">
            <v>尿道粘膜脱垂切除术</v>
          </cell>
        </row>
        <row r="1381">
          <cell r="E1381" t="str">
            <v>次</v>
          </cell>
          <cell r="F1381">
            <v>1050</v>
          </cell>
          <cell r="G1381">
            <v>945</v>
          </cell>
          <cell r="H1381">
            <v>640</v>
          </cell>
        </row>
        <row r="1382">
          <cell r="A1382" t="str">
            <v>331104021</v>
          </cell>
          <cell r="B1382" t="str">
            <v>尿道外口整形术</v>
          </cell>
        </row>
        <row r="1382">
          <cell r="E1382" t="str">
            <v>次</v>
          </cell>
          <cell r="F1382">
            <v>768</v>
          </cell>
          <cell r="G1382">
            <v>691</v>
          </cell>
          <cell r="H1382">
            <v>512</v>
          </cell>
        </row>
        <row r="1383">
          <cell r="A1383" t="str">
            <v>331104022</v>
          </cell>
          <cell r="B1383" t="str">
            <v>尿道悬吊延长术</v>
          </cell>
        </row>
        <row r="1383">
          <cell r="D1383" t="str">
            <v>特殊穿刺针、悬吊器</v>
          </cell>
          <cell r="E1383" t="str">
            <v>次</v>
          </cell>
          <cell r="F1383">
            <v>1260</v>
          </cell>
          <cell r="G1383">
            <v>1134</v>
          </cell>
          <cell r="H1383">
            <v>768</v>
          </cell>
        </row>
        <row r="1384">
          <cell r="A1384" t="str">
            <v>331104023</v>
          </cell>
          <cell r="B1384" t="str">
            <v>尿道下裂Ⅰ期成形术</v>
          </cell>
        </row>
        <row r="1384">
          <cell r="E1384" t="str">
            <v>次</v>
          </cell>
          <cell r="F1384">
            <v>1575</v>
          </cell>
          <cell r="G1384">
            <v>1417.5</v>
          </cell>
          <cell r="H1384">
            <v>960</v>
          </cell>
        </row>
        <row r="1385">
          <cell r="A1385" t="str">
            <v>331104024</v>
          </cell>
          <cell r="B1385" t="str">
            <v>尿道下裂Ⅱ期成形术</v>
          </cell>
        </row>
        <row r="1385">
          <cell r="E1385" t="str">
            <v>次</v>
          </cell>
          <cell r="F1385">
            <v>1575</v>
          </cell>
          <cell r="G1385">
            <v>1417.5</v>
          </cell>
          <cell r="H1385">
            <v>960</v>
          </cell>
        </row>
        <row r="1386">
          <cell r="A1386" t="str">
            <v>331104025</v>
          </cell>
          <cell r="B1386" t="str">
            <v>尿道下裂阴茎下弯矫治术</v>
          </cell>
          <cell r="C1386" t="str">
            <v>      </v>
          </cell>
        </row>
        <row r="1386">
          <cell r="E1386" t="str">
            <v>次</v>
          </cell>
          <cell r="F1386">
            <v>1260</v>
          </cell>
          <cell r="G1386">
            <v>1134</v>
          </cell>
          <cell r="H1386">
            <v>768</v>
          </cell>
        </row>
        <row r="1387">
          <cell r="A1387" t="str">
            <v>331104026</v>
          </cell>
          <cell r="B1387" t="str">
            <v>尿道下裂修复术</v>
          </cell>
          <cell r="C1387" t="str">
            <v>包括尿瘘修补和各型尿道下裂修复；不含造瘘术和阴茎矫直术</v>
          </cell>
        </row>
        <row r="1387">
          <cell r="E1387" t="str">
            <v>次</v>
          </cell>
          <cell r="F1387">
            <v>1680</v>
          </cell>
          <cell r="G1387">
            <v>1512</v>
          </cell>
          <cell r="H1387">
            <v>1024</v>
          </cell>
        </row>
        <row r="1388">
          <cell r="A1388" t="str">
            <v>331104027</v>
          </cell>
          <cell r="B1388" t="str">
            <v>尿道上裂修复术</v>
          </cell>
          <cell r="C1388" t="str">
            <v>包括各型尿道上裂；不含造瘘术和腹壁缺损修补和膀胱外翻修复与阴茎矫直</v>
          </cell>
        </row>
        <row r="1388">
          <cell r="E1388" t="str">
            <v>次</v>
          </cell>
          <cell r="F1388">
            <v>1680</v>
          </cell>
          <cell r="G1388">
            <v>1512</v>
          </cell>
          <cell r="H1388">
            <v>1024</v>
          </cell>
        </row>
        <row r="1389">
          <cell r="A1389" t="str">
            <v>331104028</v>
          </cell>
          <cell r="B1389" t="str">
            <v>尿道上裂膀胱外翻矫治术</v>
          </cell>
          <cell r="C1389" t="str">
            <v> </v>
          </cell>
        </row>
        <row r="1389">
          <cell r="E1389" t="str">
            <v>次</v>
          </cell>
          <cell r="F1389">
            <v>2205</v>
          </cell>
          <cell r="G1389">
            <v>1984.5</v>
          </cell>
          <cell r="H1389">
            <v>1152</v>
          </cell>
          <cell r="I1389" t="str">
            <v>需骨盆截骨时加收1225元</v>
          </cell>
        </row>
        <row r="1390">
          <cell r="A1390" t="str">
            <v>3312</v>
          </cell>
          <cell r="B1390" t="str">
            <v>12．男性生殖系统手术</v>
          </cell>
        </row>
        <row r="1391">
          <cell r="A1391" t="str">
            <v>331201</v>
          </cell>
          <cell r="B1391" t="str">
            <v>前列腺、精囊腺手术</v>
          </cell>
        </row>
        <row r="1392">
          <cell r="A1392" t="str">
            <v>331201001</v>
          </cell>
          <cell r="B1392" t="str">
            <v>前列腺癌根治术</v>
          </cell>
          <cell r="C1392" t="str">
            <v>含淋巴结清扫和取活检</v>
          </cell>
        </row>
        <row r="1392">
          <cell r="E1392" t="str">
            <v>次</v>
          </cell>
          <cell r="F1392">
            <v>3059</v>
          </cell>
          <cell r="G1392">
            <v>2753.1</v>
          </cell>
          <cell r="H1392">
            <v>1600</v>
          </cell>
        </row>
        <row r="1393">
          <cell r="A1393" t="str">
            <v>331201002</v>
          </cell>
          <cell r="B1393" t="str">
            <v>耻骨上前列腺切除术</v>
          </cell>
        </row>
        <row r="1393">
          <cell r="E1393" t="str">
            <v>次</v>
          </cell>
          <cell r="F1393">
            <v>1680</v>
          </cell>
          <cell r="G1393">
            <v>1512</v>
          </cell>
          <cell r="H1393">
            <v>1024</v>
          </cell>
        </row>
        <row r="1394">
          <cell r="A1394" t="str">
            <v>331201003</v>
          </cell>
          <cell r="B1394" t="str">
            <v>耻骨后前列腺切除术</v>
          </cell>
        </row>
        <row r="1394">
          <cell r="E1394" t="str">
            <v>次</v>
          </cell>
          <cell r="F1394">
            <v>1680</v>
          </cell>
          <cell r="G1394">
            <v>1512</v>
          </cell>
          <cell r="H1394">
            <v>1024</v>
          </cell>
        </row>
        <row r="1395">
          <cell r="A1395" t="str">
            <v>331201004</v>
          </cell>
          <cell r="B1395" t="str">
            <v>前列腺囊肿切除术</v>
          </cell>
        </row>
        <row r="1395">
          <cell r="E1395" t="str">
            <v>次</v>
          </cell>
          <cell r="F1395">
            <v>1260</v>
          </cell>
          <cell r="G1395">
            <v>1134</v>
          </cell>
          <cell r="H1395">
            <v>768</v>
          </cell>
        </row>
        <row r="1396">
          <cell r="A1396" t="str">
            <v>331201005</v>
          </cell>
          <cell r="B1396" t="str">
            <v>前列腺脓肿切开术</v>
          </cell>
        </row>
        <row r="1396">
          <cell r="E1396" t="str">
            <v>次</v>
          </cell>
          <cell r="F1396">
            <v>1050</v>
          </cell>
          <cell r="G1396">
            <v>945</v>
          </cell>
          <cell r="H1396">
            <v>640</v>
          </cell>
        </row>
        <row r="1397">
          <cell r="A1397" t="str">
            <v>331201006</v>
          </cell>
          <cell r="B1397" t="str">
            <v>经尿道前列腺电切术</v>
          </cell>
        </row>
        <row r="1397">
          <cell r="E1397" t="str">
            <v>次</v>
          </cell>
          <cell r="F1397">
            <v>2428</v>
          </cell>
          <cell r="G1397">
            <v>2081</v>
          </cell>
          <cell r="H1397">
            <v>1152</v>
          </cell>
          <cell r="I1397" t="str">
            <v>汽化术收2080元，激光加收250元；前列腺激光剜除术7280元(含光纤，含激光)</v>
          </cell>
          <cell r="J1397" t="str">
            <v>泰医保发〔2021〕14号</v>
          </cell>
        </row>
        <row r="1398">
          <cell r="A1398" t="str">
            <v>331201007</v>
          </cell>
          <cell r="B1398" t="str">
            <v>经尿道前列腺气囊扩张术</v>
          </cell>
        </row>
        <row r="1398">
          <cell r="D1398" t="str">
            <v>气囊导管</v>
          </cell>
          <cell r="E1398" t="str">
            <v>次</v>
          </cell>
          <cell r="F1398">
            <v>889</v>
          </cell>
          <cell r="G1398">
            <v>800</v>
          </cell>
          <cell r="H1398">
            <v>544</v>
          </cell>
        </row>
        <row r="1399">
          <cell r="A1399" t="str">
            <v>331201008</v>
          </cell>
          <cell r="B1399" t="str">
            <v>经尿道前列腺支架置入术</v>
          </cell>
        </row>
        <row r="1399">
          <cell r="D1399" t="str">
            <v>支架</v>
          </cell>
          <cell r="E1399" t="str">
            <v>次</v>
          </cell>
          <cell r="F1399">
            <v>720</v>
          </cell>
          <cell r="G1399">
            <v>612</v>
          </cell>
          <cell r="H1399">
            <v>576</v>
          </cell>
        </row>
        <row r="1400">
          <cell r="A1400" t="str">
            <v>331201009</v>
          </cell>
          <cell r="B1400" t="str">
            <v>精囊肿物切除术</v>
          </cell>
        </row>
        <row r="1400">
          <cell r="E1400" t="str">
            <v>次</v>
          </cell>
          <cell r="F1400">
            <v>1680</v>
          </cell>
          <cell r="G1400">
            <v>1512</v>
          </cell>
          <cell r="H1400">
            <v>1024</v>
          </cell>
        </row>
        <row r="1401">
          <cell r="A1401" t="str">
            <v>331202</v>
          </cell>
          <cell r="B1401" t="str">
            <v>阴囊、睾丸手术</v>
          </cell>
        </row>
        <row r="1402">
          <cell r="A1402" t="str">
            <v>331202001</v>
          </cell>
          <cell r="B1402" t="str">
            <v>阴囊坏死扩创术</v>
          </cell>
        </row>
        <row r="1402">
          <cell r="E1402" t="str">
            <v>次</v>
          </cell>
          <cell r="F1402">
            <v>546</v>
          </cell>
          <cell r="G1402">
            <v>491</v>
          </cell>
          <cell r="H1402">
            <v>384</v>
          </cell>
        </row>
        <row r="1403">
          <cell r="A1403" t="str">
            <v>331202002</v>
          </cell>
          <cell r="B1403" t="str">
            <v>阴囊脓肿引流术</v>
          </cell>
          <cell r="C1403" t="str">
            <v>包括血肿清除引流</v>
          </cell>
        </row>
        <row r="1403">
          <cell r="E1403" t="str">
            <v>次</v>
          </cell>
          <cell r="F1403">
            <v>410</v>
          </cell>
          <cell r="G1403">
            <v>369</v>
          </cell>
          <cell r="H1403">
            <v>288</v>
          </cell>
        </row>
        <row r="1404">
          <cell r="A1404" t="str">
            <v>331202003</v>
          </cell>
          <cell r="B1404" t="str">
            <v>阴囊成形术</v>
          </cell>
        </row>
        <row r="1404">
          <cell r="E1404" t="str">
            <v>次</v>
          </cell>
          <cell r="F1404">
            <v>840</v>
          </cell>
          <cell r="G1404">
            <v>756</v>
          </cell>
          <cell r="H1404">
            <v>512</v>
          </cell>
        </row>
        <row r="1405">
          <cell r="A1405" t="str">
            <v>331202004</v>
          </cell>
          <cell r="B1405" t="str">
            <v>阴囊肿物切除术</v>
          </cell>
        </row>
        <row r="1405">
          <cell r="E1405" t="str">
            <v>次</v>
          </cell>
          <cell r="F1405">
            <v>385</v>
          </cell>
          <cell r="G1405">
            <v>347</v>
          </cell>
          <cell r="H1405">
            <v>320</v>
          </cell>
        </row>
        <row r="1406">
          <cell r="A1406" t="str">
            <v>331202005</v>
          </cell>
          <cell r="B1406" t="str">
            <v>高位隐睾下降固定术</v>
          </cell>
          <cell r="C1406" t="str">
            <v>含疝修补术</v>
          </cell>
        </row>
        <row r="1406">
          <cell r="E1406" t="str">
            <v>单侧</v>
          </cell>
          <cell r="F1406">
            <v>1050</v>
          </cell>
          <cell r="G1406">
            <v>945</v>
          </cell>
          <cell r="H1406">
            <v>640</v>
          </cell>
        </row>
        <row r="1407">
          <cell r="A1407" t="str">
            <v>331202006</v>
          </cell>
          <cell r="B1407" t="str">
            <v>睾丸鞘膜翻转术</v>
          </cell>
        </row>
        <row r="1407">
          <cell r="E1407" t="str">
            <v>单侧</v>
          </cell>
          <cell r="F1407">
            <v>1180</v>
          </cell>
          <cell r="G1407">
            <v>969</v>
          </cell>
          <cell r="H1407">
            <v>640</v>
          </cell>
        </row>
        <row r="1408">
          <cell r="A1408" t="str">
            <v>331202007</v>
          </cell>
          <cell r="B1408" t="str">
            <v>交通性鞘膜积液修补术</v>
          </cell>
        </row>
        <row r="1408">
          <cell r="E1408" t="str">
            <v>单侧</v>
          </cell>
          <cell r="F1408">
            <v>1180</v>
          </cell>
          <cell r="G1408">
            <v>969</v>
          </cell>
          <cell r="H1408">
            <v>640</v>
          </cell>
        </row>
        <row r="1409">
          <cell r="A1409" t="str">
            <v>331202008</v>
          </cell>
          <cell r="B1409" t="str">
            <v>睾丸附件扭转探查术</v>
          </cell>
          <cell r="C1409" t="str">
            <v>含睾丸扭转复位术                                                             </v>
          </cell>
        </row>
        <row r="1409">
          <cell r="E1409" t="str">
            <v>单侧</v>
          </cell>
          <cell r="F1409">
            <v>819</v>
          </cell>
          <cell r="G1409">
            <v>737</v>
          </cell>
          <cell r="H1409">
            <v>576</v>
          </cell>
        </row>
        <row r="1410">
          <cell r="A1410" t="str">
            <v>331202009</v>
          </cell>
          <cell r="B1410" t="str">
            <v>睾丸破裂修补术</v>
          </cell>
        </row>
        <row r="1410">
          <cell r="E1410" t="str">
            <v>次</v>
          </cell>
          <cell r="F1410">
            <v>945</v>
          </cell>
          <cell r="G1410">
            <v>851</v>
          </cell>
          <cell r="H1410">
            <v>576</v>
          </cell>
        </row>
        <row r="1411">
          <cell r="A1411" t="str">
            <v>331202010</v>
          </cell>
          <cell r="B1411" t="str">
            <v>睾丸固定术</v>
          </cell>
          <cell r="C1411" t="str">
            <v>含疝囊高位结扎术</v>
          </cell>
        </row>
        <row r="1411">
          <cell r="E1411" t="str">
            <v>单侧</v>
          </cell>
          <cell r="F1411">
            <v>1480</v>
          </cell>
          <cell r="G1411">
            <v>1211</v>
          </cell>
          <cell r="H1411">
            <v>640</v>
          </cell>
          <cell r="I1411" t="str">
            <v>疝囊高位结扎术收840元</v>
          </cell>
        </row>
        <row r="1412">
          <cell r="A1412" t="str">
            <v>331202011</v>
          </cell>
          <cell r="B1412" t="str">
            <v>睾丸切除术</v>
          </cell>
        </row>
        <row r="1412">
          <cell r="E1412" t="str">
            <v>单侧</v>
          </cell>
          <cell r="F1412">
            <v>546</v>
          </cell>
          <cell r="G1412">
            <v>491</v>
          </cell>
          <cell r="H1412">
            <v>384</v>
          </cell>
        </row>
        <row r="1413">
          <cell r="A1413" t="str">
            <v>331202012</v>
          </cell>
          <cell r="B1413" t="str">
            <v>睾丸肿瘤腹膜后淋巴结清扫术</v>
          </cell>
        </row>
        <row r="1413">
          <cell r="E1413" t="str">
            <v>次</v>
          </cell>
          <cell r="F1413">
            <v>2695</v>
          </cell>
          <cell r="G1413">
            <v>2425.5</v>
          </cell>
          <cell r="H1413">
            <v>1408</v>
          </cell>
        </row>
        <row r="1414">
          <cell r="A1414" t="str">
            <v>331202013</v>
          </cell>
          <cell r="B1414" t="str">
            <v>自体睾丸移植术</v>
          </cell>
        </row>
        <row r="1414">
          <cell r="E1414" t="str">
            <v>次</v>
          </cell>
          <cell r="F1414">
            <v>2695</v>
          </cell>
          <cell r="G1414">
            <v>2425.5</v>
          </cell>
          <cell r="H1414">
            <v>1408</v>
          </cell>
        </row>
        <row r="1415">
          <cell r="A1415" t="str">
            <v>331202014</v>
          </cell>
          <cell r="B1415" t="str">
            <v>经腹腔镜隐睾探查术</v>
          </cell>
          <cell r="C1415" t="str">
            <v>含隐睾切除术；不含复位固定术</v>
          </cell>
        </row>
        <row r="1415">
          <cell r="E1415" t="str">
            <v>单侧</v>
          </cell>
          <cell r="F1415">
            <v>2020</v>
          </cell>
          <cell r="G1415">
            <v>1323</v>
          </cell>
          <cell r="H1415">
            <v>768</v>
          </cell>
        </row>
        <row r="1416">
          <cell r="A1416" t="str">
            <v>331202015</v>
          </cell>
          <cell r="B1416" t="str">
            <v>两性畸型剖腹探查术</v>
          </cell>
        </row>
        <row r="1416">
          <cell r="E1416" t="str">
            <v>次</v>
          </cell>
          <cell r="F1416">
            <v>1575</v>
          </cell>
          <cell r="G1416">
            <v>1417.5</v>
          </cell>
          <cell r="H1416">
            <v>960</v>
          </cell>
        </row>
        <row r="1417">
          <cell r="A1417" t="str">
            <v>331203</v>
          </cell>
          <cell r="B1417" t="str">
            <v>附睾、输精管、精索手术</v>
          </cell>
        </row>
        <row r="1418">
          <cell r="A1418" t="str">
            <v>331203001</v>
          </cell>
          <cell r="B1418" t="str">
            <v>附睾切除术</v>
          </cell>
          <cell r="C1418" t="str">
            <v>包括附睾肿物切除术</v>
          </cell>
        </row>
        <row r="1418">
          <cell r="E1418" t="str">
            <v>次</v>
          </cell>
          <cell r="F1418">
            <v>768</v>
          </cell>
          <cell r="G1418">
            <v>691</v>
          </cell>
          <cell r="H1418">
            <v>512</v>
          </cell>
        </row>
        <row r="1419">
          <cell r="A1419" t="str">
            <v>331203002</v>
          </cell>
          <cell r="B1419" t="str">
            <v>输精管附睾吻合术</v>
          </cell>
        </row>
        <row r="1419">
          <cell r="E1419" t="str">
            <v>单侧</v>
          </cell>
          <cell r="F1419">
            <v>1050</v>
          </cell>
          <cell r="G1419">
            <v>945</v>
          </cell>
          <cell r="H1419">
            <v>640</v>
          </cell>
        </row>
        <row r="1420">
          <cell r="A1420" t="str">
            <v>331203003</v>
          </cell>
          <cell r="B1420" t="str">
            <v>精索静脉转流术</v>
          </cell>
        </row>
        <row r="1420">
          <cell r="E1420" t="str">
            <v>次</v>
          </cell>
          <cell r="F1420">
            <v>1260</v>
          </cell>
          <cell r="G1420">
            <v>1134</v>
          </cell>
          <cell r="H1420">
            <v>960</v>
          </cell>
        </row>
        <row r="1421">
          <cell r="A1421" t="str">
            <v>331203004</v>
          </cell>
          <cell r="B1421" t="str">
            <v>精索静脉瘤切除术</v>
          </cell>
        </row>
        <row r="1421">
          <cell r="E1421" t="str">
            <v>次</v>
          </cell>
          <cell r="F1421">
            <v>840</v>
          </cell>
          <cell r="G1421">
            <v>756</v>
          </cell>
          <cell r="H1421">
            <v>512</v>
          </cell>
        </row>
        <row r="1422">
          <cell r="A1422" t="str">
            <v>331203005</v>
          </cell>
          <cell r="B1422" t="str">
            <v>精索静脉曲张栓塞术</v>
          </cell>
        </row>
        <row r="1422">
          <cell r="E1422" t="str">
            <v>次</v>
          </cell>
          <cell r="F1422">
            <v>1050</v>
          </cell>
          <cell r="G1422">
            <v>945</v>
          </cell>
          <cell r="H1422">
            <v>640</v>
          </cell>
        </row>
        <row r="1423">
          <cell r="A1423" t="str">
            <v>331203006</v>
          </cell>
          <cell r="B1423" t="str">
            <v>精索静脉曲张高位结扎术</v>
          </cell>
        </row>
        <row r="1423">
          <cell r="E1423" t="str">
            <v>单侧</v>
          </cell>
          <cell r="F1423" t="str">
            <v>1275</v>
          </cell>
          <cell r="G1423" t="str">
            <v>990</v>
          </cell>
          <cell r="H1423" t="str">
            <v>716</v>
          </cell>
          <cell r="I1423" t="str">
            <v>分流术加收840元</v>
          </cell>
          <cell r="J1423" t="str">
            <v>泰医保发〔2022〕31号</v>
          </cell>
        </row>
        <row r="1424">
          <cell r="A1424" t="str">
            <v>331203007</v>
          </cell>
          <cell r="B1424" t="str">
            <v>输精管插管术</v>
          </cell>
        </row>
        <row r="1424">
          <cell r="D1424" t="str">
            <v>导管</v>
          </cell>
          <cell r="E1424" t="str">
            <v>次</v>
          </cell>
          <cell r="F1424">
            <v>840</v>
          </cell>
          <cell r="G1424">
            <v>756</v>
          </cell>
          <cell r="H1424">
            <v>512</v>
          </cell>
        </row>
        <row r="1425">
          <cell r="A1425" t="str">
            <v>331203008</v>
          </cell>
          <cell r="B1425" t="str">
            <v>输精管结扎术</v>
          </cell>
        </row>
        <row r="1425">
          <cell r="E1425" t="str">
            <v>次</v>
          </cell>
          <cell r="F1425">
            <v>450</v>
          </cell>
          <cell r="G1425">
            <v>405</v>
          </cell>
          <cell r="H1425">
            <v>320</v>
          </cell>
        </row>
        <row r="1426">
          <cell r="A1426" t="str">
            <v>331203009</v>
          </cell>
          <cell r="B1426" t="str">
            <v>输精管粘堵术</v>
          </cell>
        </row>
        <row r="1426">
          <cell r="E1426" t="str">
            <v>次</v>
          </cell>
          <cell r="F1426">
            <v>480</v>
          </cell>
          <cell r="G1426">
            <v>432</v>
          </cell>
          <cell r="H1426">
            <v>320</v>
          </cell>
        </row>
        <row r="1427">
          <cell r="A1427" t="str">
            <v>331203010</v>
          </cell>
          <cell r="B1427" t="str">
            <v>输精管痛性结节切除术</v>
          </cell>
        </row>
        <row r="1427">
          <cell r="E1427" t="str">
            <v>次</v>
          </cell>
          <cell r="F1427">
            <v>480</v>
          </cell>
          <cell r="G1427">
            <v>432</v>
          </cell>
          <cell r="H1427">
            <v>320</v>
          </cell>
        </row>
        <row r="1428">
          <cell r="A1428" t="str">
            <v>331203011</v>
          </cell>
          <cell r="B1428" t="str">
            <v>输精管吻合术</v>
          </cell>
        </row>
        <row r="1428">
          <cell r="E1428" t="str">
            <v>单侧</v>
          </cell>
          <cell r="F1428">
            <v>728</v>
          </cell>
          <cell r="G1428">
            <v>655</v>
          </cell>
          <cell r="H1428">
            <v>512</v>
          </cell>
        </row>
        <row r="1429">
          <cell r="A1429" t="str">
            <v>331203012</v>
          </cell>
          <cell r="B1429" t="str">
            <v>输尿管间嵴切除术</v>
          </cell>
        </row>
        <row r="1429">
          <cell r="E1429" t="str">
            <v>次</v>
          </cell>
          <cell r="F1429">
            <v>735</v>
          </cell>
          <cell r="G1429">
            <v>662</v>
          </cell>
          <cell r="H1429">
            <v>448</v>
          </cell>
        </row>
        <row r="1430">
          <cell r="A1430" t="str">
            <v>331203013</v>
          </cell>
          <cell r="B1430" t="str">
            <v>经尿道射精管切开术</v>
          </cell>
        </row>
        <row r="1430">
          <cell r="E1430" t="str">
            <v>次</v>
          </cell>
          <cell r="F1430">
            <v>630</v>
          </cell>
          <cell r="G1430">
            <v>567</v>
          </cell>
          <cell r="H1430">
            <v>384</v>
          </cell>
        </row>
        <row r="1431">
          <cell r="A1431" t="str">
            <v>331203014</v>
          </cell>
          <cell r="B1431" t="str">
            <v>血管多普勒显微镜精索静脉结扎术</v>
          </cell>
        </row>
        <row r="1431">
          <cell r="E1431" t="str">
            <v>次</v>
          </cell>
          <cell r="F1431" t="str">
            <v>自主定价</v>
          </cell>
        </row>
        <row r="1431">
          <cell r="J1431" t="str">
            <v>按照泰价费发﹝2017﹞80号文新增项目</v>
          </cell>
        </row>
        <row r="1432">
          <cell r="A1432" t="str">
            <v>331204</v>
          </cell>
          <cell r="B1432" t="str">
            <v>阴茎手术</v>
          </cell>
        </row>
        <row r="1433">
          <cell r="A1433" t="str">
            <v>331204001</v>
          </cell>
          <cell r="B1433" t="str">
            <v>嵌顿包茎松解术</v>
          </cell>
          <cell r="C1433" t="str">
            <v>包括包皮扩张分离术</v>
          </cell>
        </row>
        <row r="1433">
          <cell r="E1433" t="str">
            <v>次</v>
          </cell>
          <cell r="F1433">
            <v>384</v>
          </cell>
          <cell r="G1433">
            <v>346</v>
          </cell>
          <cell r="H1433">
            <v>256</v>
          </cell>
        </row>
        <row r="1434">
          <cell r="A1434" t="str">
            <v>331204002</v>
          </cell>
          <cell r="B1434" t="str">
            <v>包皮环切术</v>
          </cell>
        </row>
        <row r="1434">
          <cell r="E1434" t="str">
            <v>次</v>
          </cell>
          <cell r="F1434" t="str">
            <v>660</v>
          </cell>
          <cell r="G1434" t="str">
            <v>490</v>
          </cell>
          <cell r="H1434" t="str">
            <v>470</v>
          </cell>
        </row>
        <row r="1434">
          <cell r="J1434" t="str">
            <v>泰医保发〔2022〕31号</v>
          </cell>
        </row>
        <row r="1435">
          <cell r="A1435" t="str">
            <v>331204003</v>
          </cell>
          <cell r="B1435" t="str">
            <v>阴茎包皮过短整形术</v>
          </cell>
        </row>
        <row r="1435">
          <cell r="E1435" t="str">
            <v>次</v>
          </cell>
          <cell r="F1435">
            <v>480</v>
          </cell>
          <cell r="G1435">
            <v>432</v>
          </cell>
          <cell r="H1435">
            <v>320</v>
          </cell>
        </row>
        <row r="1436">
          <cell r="A1436" t="str">
            <v>331204004</v>
          </cell>
          <cell r="B1436" t="str">
            <v>阴茎外伤清创术</v>
          </cell>
        </row>
        <row r="1436">
          <cell r="E1436" t="str">
            <v>次</v>
          </cell>
          <cell r="F1436">
            <v>480</v>
          </cell>
          <cell r="G1436">
            <v>432</v>
          </cell>
          <cell r="H1436">
            <v>320</v>
          </cell>
        </row>
        <row r="1437">
          <cell r="A1437" t="str">
            <v>331204005</v>
          </cell>
          <cell r="B1437" t="str">
            <v>阴茎再植术</v>
          </cell>
        </row>
        <row r="1437">
          <cell r="E1437" t="str">
            <v>次</v>
          </cell>
          <cell r="F1437">
            <v>2205</v>
          </cell>
          <cell r="G1437">
            <v>1984.5</v>
          </cell>
          <cell r="H1437">
            <v>1152</v>
          </cell>
        </row>
        <row r="1438">
          <cell r="A1438" t="str">
            <v>331204006</v>
          </cell>
          <cell r="B1438" t="str">
            <v>阴茎囊肿切除术</v>
          </cell>
          <cell r="C1438" t="str">
            <v>包括阴茎硬节切除术</v>
          </cell>
        </row>
        <row r="1438">
          <cell r="E1438" t="str">
            <v>次</v>
          </cell>
          <cell r="F1438">
            <v>576</v>
          </cell>
          <cell r="G1438">
            <v>518</v>
          </cell>
          <cell r="H1438">
            <v>384</v>
          </cell>
        </row>
        <row r="1439">
          <cell r="A1439" t="str">
            <v>331204007</v>
          </cell>
          <cell r="B1439" t="str">
            <v>阴茎部分切除术</v>
          </cell>
          <cell r="C1439" t="str">
            <v>包括阴茎癌切除术</v>
          </cell>
        </row>
        <row r="1439">
          <cell r="E1439" t="str">
            <v>次</v>
          </cell>
          <cell r="F1439">
            <v>1155</v>
          </cell>
          <cell r="G1439">
            <v>1039.5</v>
          </cell>
          <cell r="H1439">
            <v>704</v>
          </cell>
        </row>
        <row r="1440">
          <cell r="A1440" t="str">
            <v>331204008</v>
          </cell>
          <cell r="B1440" t="str">
            <v>阴茎全切术</v>
          </cell>
          <cell r="C1440" t="str">
            <v>包括阴茎癌切除术</v>
          </cell>
        </row>
        <row r="1440">
          <cell r="E1440" t="str">
            <v>次</v>
          </cell>
          <cell r="F1440">
            <v>1365</v>
          </cell>
          <cell r="G1440">
            <v>1228.5</v>
          </cell>
          <cell r="H1440">
            <v>832</v>
          </cell>
        </row>
        <row r="1441">
          <cell r="A1441" t="str">
            <v>331204009</v>
          </cell>
          <cell r="B1441" t="str">
            <v>阴茎阴囊全切术</v>
          </cell>
        </row>
        <row r="1441">
          <cell r="E1441" t="str">
            <v>次</v>
          </cell>
          <cell r="F1441">
            <v>1715</v>
          </cell>
          <cell r="G1441">
            <v>1543.5</v>
          </cell>
          <cell r="H1441">
            <v>896</v>
          </cell>
          <cell r="I1441" t="str">
            <v>需尿路改道时加收857元</v>
          </cell>
        </row>
        <row r="1442">
          <cell r="A1442" t="str">
            <v>331204010</v>
          </cell>
          <cell r="B1442" t="str">
            <v>阴茎重建成形术</v>
          </cell>
          <cell r="C1442" t="str">
            <v>含假体置放术</v>
          </cell>
          <cell r="D1442" t="str">
            <v>假体</v>
          </cell>
          <cell r="E1442" t="str">
            <v>次</v>
          </cell>
          <cell r="F1442">
            <v>2205</v>
          </cell>
          <cell r="G1442">
            <v>1984.5</v>
          </cell>
          <cell r="H1442">
            <v>1152</v>
          </cell>
        </row>
        <row r="1443">
          <cell r="A1443" t="str">
            <v>331204011</v>
          </cell>
          <cell r="B1443" t="str">
            <v>阴茎再造术</v>
          </cell>
          <cell r="C1443" t="str">
            <v>含龟头再造和假体置放</v>
          </cell>
          <cell r="D1443" t="str">
            <v>假体</v>
          </cell>
          <cell r="E1443" t="str">
            <v>次</v>
          </cell>
          <cell r="F1443">
            <v>2422</v>
          </cell>
          <cell r="G1443">
            <v>2179.8</v>
          </cell>
          <cell r="H1443">
            <v>1267</v>
          </cell>
        </row>
        <row r="1444">
          <cell r="A1444" t="str">
            <v>331204012</v>
          </cell>
          <cell r="B1444" t="str">
            <v>阴茎假体置放术</v>
          </cell>
        </row>
        <row r="1444">
          <cell r="D1444" t="str">
            <v>假体</v>
          </cell>
          <cell r="E1444" t="str">
            <v>次</v>
          </cell>
          <cell r="F1444">
            <v>2058</v>
          </cell>
          <cell r="G1444">
            <v>1852.2</v>
          </cell>
          <cell r="H1444">
            <v>1075</v>
          </cell>
        </row>
        <row r="1445">
          <cell r="A1445" t="str">
            <v>331204013</v>
          </cell>
          <cell r="B1445" t="str">
            <v>阴茎畸型整形术</v>
          </cell>
          <cell r="C1445" t="str">
            <v>包括阴茎弯曲矫正</v>
          </cell>
        </row>
        <row r="1445">
          <cell r="E1445" t="str">
            <v>次</v>
          </cell>
          <cell r="F1445" t="str">
            <v>价格放开</v>
          </cell>
        </row>
        <row r="1445">
          <cell r="J1445" t="str">
            <v>按照泰价费发﹝2018﹞98号文价格放开</v>
          </cell>
        </row>
        <row r="1446">
          <cell r="A1446" t="str">
            <v>331204014</v>
          </cell>
          <cell r="B1446" t="str">
            <v>阴茎延长术</v>
          </cell>
          <cell r="C1446" t="str">
            <v>包括阴茎加粗、隐匿型延长术</v>
          </cell>
          <cell r="D1446" t="str">
            <v>假体</v>
          </cell>
          <cell r="E1446" t="str">
            <v>次</v>
          </cell>
          <cell r="F1446" t="str">
            <v>价格放开</v>
          </cell>
        </row>
        <row r="1446">
          <cell r="J1446" t="str">
            <v>按照泰价费发﹝2018﹞98号文价格放开</v>
          </cell>
        </row>
        <row r="1447">
          <cell r="A1447" t="str">
            <v>331204015</v>
          </cell>
          <cell r="B1447" t="str">
            <v>阴茎阴囊移位整形术</v>
          </cell>
        </row>
        <row r="1447">
          <cell r="E1447" t="str">
            <v>次</v>
          </cell>
          <cell r="F1447">
            <v>1344</v>
          </cell>
          <cell r="G1447">
            <v>1209.6</v>
          </cell>
          <cell r="H1447">
            <v>704</v>
          </cell>
          <cell r="I1447" t="str">
            <v>增加会阴型尿道下裂修补时加收1225元</v>
          </cell>
        </row>
        <row r="1448">
          <cell r="A1448" t="str">
            <v>331204016</v>
          </cell>
          <cell r="B1448" t="str">
            <v>尿道阴茎海绵体分流术</v>
          </cell>
        </row>
        <row r="1448">
          <cell r="E1448" t="str">
            <v>次</v>
          </cell>
          <cell r="F1448">
            <v>840</v>
          </cell>
          <cell r="G1448">
            <v>756</v>
          </cell>
          <cell r="H1448">
            <v>512</v>
          </cell>
        </row>
        <row r="1449">
          <cell r="A1449" t="str">
            <v>331204017</v>
          </cell>
          <cell r="B1449" t="str">
            <v>阴茎血管重建术</v>
          </cell>
        </row>
        <row r="1449">
          <cell r="E1449" t="str">
            <v>次</v>
          </cell>
          <cell r="F1449">
            <v>768</v>
          </cell>
          <cell r="G1449">
            <v>691</v>
          </cell>
          <cell r="H1449">
            <v>512</v>
          </cell>
        </row>
        <row r="1450">
          <cell r="A1450" t="str">
            <v>331204018</v>
          </cell>
          <cell r="B1450" t="str">
            <v>阴茎海绵体分离术</v>
          </cell>
        </row>
        <row r="1450">
          <cell r="E1450" t="str">
            <v>次</v>
          </cell>
          <cell r="F1450">
            <v>1155</v>
          </cell>
          <cell r="G1450">
            <v>1039.5</v>
          </cell>
          <cell r="H1450">
            <v>704</v>
          </cell>
        </row>
        <row r="1451">
          <cell r="A1451" t="str">
            <v>331204019</v>
          </cell>
          <cell r="B1451" t="str">
            <v>阴茎静脉结扎术</v>
          </cell>
          <cell r="C1451" t="str">
            <v>包括海绵体静脉、背深静脉</v>
          </cell>
        </row>
        <row r="1451">
          <cell r="E1451" t="str">
            <v>次</v>
          </cell>
          <cell r="F1451">
            <v>903</v>
          </cell>
          <cell r="G1451">
            <v>813</v>
          </cell>
          <cell r="H1451">
            <v>550</v>
          </cell>
        </row>
        <row r="1452">
          <cell r="A1452" t="str">
            <v>3313</v>
          </cell>
          <cell r="B1452" t="str">
            <v>13．女性生殖系统手术</v>
          </cell>
        </row>
        <row r="1453">
          <cell r="A1453" t="str">
            <v>331301</v>
          </cell>
          <cell r="B1453" t="str">
            <v>卵巢手术</v>
          </cell>
        </row>
        <row r="1454">
          <cell r="A1454" t="str">
            <v>331301001</v>
          </cell>
          <cell r="B1454" t="str">
            <v>经阴道卵巢囊肿穿刺术</v>
          </cell>
          <cell r="C1454" t="str">
            <v>含活检</v>
          </cell>
        </row>
        <row r="1454">
          <cell r="E1454" t="str">
            <v>单侧</v>
          </cell>
          <cell r="F1454">
            <v>525</v>
          </cell>
          <cell r="G1454">
            <v>473</v>
          </cell>
          <cell r="H1454">
            <v>320</v>
          </cell>
          <cell r="I1454" t="str">
            <v>双侧加50％</v>
          </cell>
        </row>
        <row r="1455">
          <cell r="A1455" t="str">
            <v>331301002</v>
          </cell>
          <cell r="B1455" t="str">
            <v>卵巢囊肿剔除术</v>
          </cell>
          <cell r="C1455" t="str">
            <v>包括烧灼术</v>
          </cell>
        </row>
        <row r="1455">
          <cell r="E1455" t="str">
            <v>单侧</v>
          </cell>
          <cell r="F1455">
            <v>1480</v>
          </cell>
          <cell r="G1455">
            <v>1211</v>
          </cell>
          <cell r="H1455">
            <v>640</v>
          </cell>
          <cell r="I1455" t="str">
            <v>双侧加50％</v>
          </cell>
        </row>
        <row r="1456">
          <cell r="A1456" t="str">
            <v>331301003</v>
          </cell>
          <cell r="B1456" t="str">
            <v>卵巢修补术</v>
          </cell>
          <cell r="C1456" t="str">
            <v>含活检</v>
          </cell>
        </row>
        <row r="1456">
          <cell r="E1456" t="str">
            <v>单侧</v>
          </cell>
          <cell r="F1456">
            <v>1050</v>
          </cell>
          <cell r="G1456">
            <v>945</v>
          </cell>
          <cell r="H1456">
            <v>640</v>
          </cell>
          <cell r="I1456" t="str">
            <v>双侧加50％</v>
          </cell>
        </row>
        <row r="1457">
          <cell r="A1457" t="str">
            <v>331301004</v>
          </cell>
          <cell r="B1457" t="str">
            <v>卵巢楔形切除术</v>
          </cell>
          <cell r="C1457" t="str">
            <v>包括卵巢切开探查、多囊卵巢打孔术</v>
          </cell>
        </row>
        <row r="1457">
          <cell r="E1457" t="str">
            <v>单侧</v>
          </cell>
          <cell r="F1457">
            <v>910</v>
          </cell>
          <cell r="G1457">
            <v>819</v>
          </cell>
          <cell r="H1457">
            <v>640</v>
          </cell>
        </row>
        <row r="1458">
          <cell r="A1458" t="str">
            <v>331301005</v>
          </cell>
          <cell r="B1458" t="str">
            <v>卵巢切除术</v>
          </cell>
        </row>
        <row r="1458">
          <cell r="E1458" t="str">
            <v>单侧</v>
          </cell>
          <cell r="F1458">
            <v>910</v>
          </cell>
          <cell r="G1458">
            <v>819</v>
          </cell>
          <cell r="H1458">
            <v>640</v>
          </cell>
        </row>
        <row r="1459">
          <cell r="A1459" t="str">
            <v>331301006</v>
          </cell>
          <cell r="B1459" t="str">
            <v>卵巢癌根治术</v>
          </cell>
          <cell r="C1459" t="str">
            <v>含全子宫+双附件切除+网膜切除+阑尾切除+肿瘤细胞减灭术(盆、腹腔转移灶切除)</v>
          </cell>
        </row>
        <row r="1459">
          <cell r="E1459" t="str">
            <v>次</v>
          </cell>
          <cell r="F1459">
            <v>2912</v>
          </cell>
          <cell r="G1459">
            <v>2620.8</v>
          </cell>
          <cell r="H1459">
            <v>1523</v>
          </cell>
          <cell r="I1459" t="str">
            <v>膀胱切除加收613元,肠管部分切除加收613元，盆腔淋巴结清除术加收1225元,腹腔淋巴结清除术加收1225元</v>
          </cell>
        </row>
        <row r="1460">
          <cell r="A1460" t="str">
            <v>331301007</v>
          </cell>
          <cell r="B1460" t="str">
            <v>卵巢癌探查术</v>
          </cell>
          <cell r="C1460" t="str">
            <v>含活检</v>
          </cell>
        </row>
        <row r="1460">
          <cell r="E1460" t="str">
            <v>次</v>
          </cell>
          <cell r="F1460">
            <v>1050</v>
          </cell>
          <cell r="G1460">
            <v>945</v>
          </cell>
          <cell r="H1460">
            <v>640</v>
          </cell>
        </row>
        <row r="1461">
          <cell r="A1461" t="str">
            <v>331301008</v>
          </cell>
          <cell r="B1461" t="str">
            <v>卵巢输卵管切除术</v>
          </cell>
        </row>
        <row r="1461">
          <cell r="E1461" t="str">
            <v>单侧</v>
          </cell>
          <cell r="F1461">
            <v>1180</v>
          </cell>
          <cell r="G1461">
            <v>969</v>
          </cell>
          <cell r="H1461">
            <v>640</v>
          </cell>
          <cell r="I1461" t="str">
            <v>双侧加50％</v>
          </cell>
        </row>
        <row r="1462">
          <cell r="A1462" t="str">
            <v>331301009</v>
          </cell>
          <cell r="B1462" t="str">
            <v>卵巢移位术</v>
          </cell>
          <cell r="C1462" t="str">
            <v>包括卵巢高位悬吊术</v>
          </cell>
        </row>
        <row r="1462">
          <cell r="E1462" t="str">
            <v>单侧</v>
          </cell>
          <cell r="F1462">
            <v>1050</v>
          </cell>
          <cell r="G1462">
            <v>945</v>
          </cell>
          <cell r="H1462">
            <v>640</v>
          </cell>
        </row>
        <row r="1463">
          <cell r="A1463" t="str">
            <v>331301010</v>
          </cell>
          <cell r="B1463" t="str">
            <v>卵巢移植术</v>
          </cell>
        </row>
        <row r="1463">
          <cell r="D1463" t="str">
            <v>供体</v>
          </cell>
          <cell r="E1463" t="str">
            <v>单侧</v>
          </cell>
          <cell r="F1463">
            <v>3157</v>
          </cell>
          <cell r="G1463">
            <v>2841.3</v>
          </cell>
          <cell r="H1463">
            <v>1651</v>
          </cell>
        </row>
        <row r="1464">
          <cell r="A1464" t="str">
            <v>331302</v>
          </cell>
          <cell r="B1464" t="str">
            <v>输卵管手术</v>
          </cell>
        </row>
        <row r="1465">
          <cell r="A1465" t="str">
            <v>331302001</v>
          </cell>
          <cell r="B1465" t="str">
            <v>输卵管结扎术</v>
          </cell>
          <cell r="C1465" t="str">
            <v>包括传统术式、经阴道术式</v>
          </cell>
          <cell r="D1465" t="str">
            <v>银夹</v>
          </cell>
          <cell r="E1465" t="str">
            <v>次</v>
          </cell>
          <cell r="F1465">
            <v>720</v>
          </cell>
          <cell r="G1465">
            <v>648</v>
          </cell>
          <cell r="H1465">
            <v>480</v>
          </cell>
        </row>
        <row r="1466">
          <cell r="A1466" t="str">
            <v>331302002</v>
          </cell>
          <cell r="B1466" t="str">
            <v>显微外科输卵管吻合术</v>
          </cell>
        </row>
        <row r="1466">
          <cell r="E1466" t="str">
            <v>次</v>
          </cell>
          <cell r="F1466">
            <v>1449</v>
          </cell>
          <cell r="G1466">
            <v>1304.1</v>
          </cell>
          <cell r="H1466">
            <v>883</v>
          </cell>
        </row>
        <row r="1467">
          <cell r="A1467" t="str">
            <v>331302003</v>
          </cell>
          <cell r="B1467" t="str">
            <v>输卵管修复整形术</v>
          </cell>
          <cell r="C1467" t="str">
            <v>含输卵管吻合、再通、整形</v>
          </cell>
        </row>
        <row r="1467">
          <cell r="E1467" t="str">
            <v>次</v>
          </cell>
          <cell r="F1467">
            <v>1344</v>
          </cell>
          <cell r="G1467">
            <v>1209.6</v>
          </cell>
          <cell r="H1467">
            <v>947</v>
          </cell>
        </row>
        <row r="1468">
          <cell r="A1468" t="str">
            <v>331302004</v>
          </cell>
          <cell r="B1468" t="str">
            <v>输卵管切除术 </v>
          </cell>
          <cell r="C1468" t="str">
            <v>包括宫外孕的各类手术、输卵管系膜囊肿切除</v>
          </cell>
        </row>
        <row r="1468">
          <cell r="E1468" t="str">
            <v>次</v>
          </cell>
          <cell r="F1468">
            <v>1280</v>
          </cell>
          <cell r="G1468">
            <v>1152</v>
          </cell>
          <cell r="H1468">
            <v>640</v>
          </cell>
        </row>
        <row r="1469">
          <cell r="A1469" t="str">
            <v>331302005</v>
          </cell>
          <cell r="B1469" t="str">
            <v>输卵管移植术</v>
          </cell>
        </row>
        <row r="1469">
          <cell r="D1469" t="str">
            <v>供体</v>
          </cell>
          <cell r="E1469" t="str">
            <v>次</v>
          </cell>
          <cell r="F1469">
            <v>2079</v>
          </cell>
          <cell r="G1469">
            <v>1871.1</v>
          </cell>
          <cell r="H1469">
            <v>1267</v>
          </cell>
        </row>
        <row r="1470">
          <cell r="A1470" t="str">
            <v>331302006</v>
          </cell>
          <cell r="B1470" t="str">
            <v>经输卵管镜插管通水术</v>
          </cell>
        </row>
        <row r="1470">
          <cell r="E1470" t="str">
            <v>次</v>
          </cell>
          <cell r="F1470">
            <v>768</v>
          </cell>
          <cell r="G1470">
            <v>691</v>
          </cell>
          <cell r="H1470">
            <v>512</v>
          </cell>
        </row>
        <row r="1471">
          <cell r="A1471" t="str">
            <v>331302007</v>
          </cell>
          <cell r="B1471" t="str">
            <v>输卵管选择性插管术</v>
          </cell>
        </row>
        <row r="1471">
          <cell r="E1471" t="str">
            <v>次</v>
          </cell>
          <cell r="F1471">
            <v>840</v>
          </cell>
          <cell r="G1471">
            <v>756</v>
          </cell>
          <cell r="H1471">
            <v>512</v>
          </cell>
        </row>
        <row r="1472">
          <cell r="A1472" t="str">
            <v>331302008</v>
          </cell>
          <cell r="B1472" t="str">
            <v>经腹腔镜输卵管高压洗注术</v>
          </cell>
        </row>
        <row r="1472">
          <cell r="E1472" t="str">
            <v>次</v>
          </cell>
          <cell r="F1472">
            <v>480</v>
          </cell>
          <cell r="G1472">
            <v>432</v>
          </cell>
          <cell r="H1472">
            <v>320</v>
          </cell>
        </row>
        <row r="1473">
          <cell r="A1473" t="str">
            <v>331302009</v>
          </cell>
          <cell r="B1473" t="str">
            <v>输卵管宫角植入术</v>
          </cell>
        </row>
        <row r="1473">
          <cell r="E1473" t="str">
            <v>次</v>
          </cell>
          <cell r="F1473">
            <v>1449</v>
          </cell>
          <cell r="G1473">
            <v>1304.1</v>
          </cell>
          <cell r="H1473">
            <v>883</v>
          </cell>
        </row>
        <row r="1474">
          <cell r="A1474" t="str">
            <v>331302010</v>
          </cell>
          <cell r="B1474" t="str">
            <v>输卵管介入治疗</v>
          </cell>
          <cell r="C1474" t="str">
            <v>包括输卵管积水穿刺</v>
          </cell>
        </row>
        <row r="1474">
          <cell r="E1474" t="str">
            <v>次</v>
          </cell>
          <cell r="F1474">
            <v>1260</v>
          </cell>
          <cell r="G1474">
            <v>1134</v>
          </cell>
          <cell r="H1474">
            <v>768</v>
          </cell>
        </row>
        <row r="1475">
          <cell r="A1475" t="str">
            <v>331303</v>
          </cell>
          <cell r="B1475" t="str">
            <v>子宫手术</v>
          </cell>
        </row>
        <row r="1476">
          <cell r="A1476" t="str">
            <v>331303001</v>
          </cell>
          <cell r="B1476" t="str">
            <v>宫颈息肉切除术</v>
          </cell>
          <cell r="C1476" t="str">
            <v>包括子宫内膜息肉、宫颈管息肉</v>
          </cell>
        </row>
        <row r="1476">
          <cell r="E1476" t="str">
            <v>次</v>
          </cell>
          <cell r="F1476" t="str">
            <v>231</v>
          </cell>
          <cell r="G1476" t="str">
            <v>196</v>
          </cell>
          <cell r="H1476" t="str">
            <v>166</v>
          </cell>
        </row>
        <row r="1476">
          <cell r="J1476" t="str">
            <v>泰医保发〔2022〕31号</v>
          </cell>
        </row>
        <row r="1477">
          <cell r="A1477" t="str">
            <v>331303002</v>
          </cell>
          <cell r="B1477" t="str">
            <v>宫颈肌瘤剔除术</v>
          </cell>
        </row>
        <row r="1477">
          <cell r="E1477" t="str">
            <v>次</v>
          </cell>
          <cell r="F1477">
            <v>1575</v>
          </cell>
          <cell r="G1477">
            <v>1417.5</v>
          </cell>
          <cell r="H1477">
            <v>960</v>
          </cell>
        </row>
        <row r="1477">
          <cell r="J1477" t="str">
            <v>泰医保发〔2021〕14号</v>
          </cell>
        </row>
        <row r="1478">
          <cell r="A1478" t="str">
            <v>331303003</v>
          </cell>
          <cell r="B1478" t="str">
            <v>宫颈残端切除术</v>
          </cell>
          <cell r="C1478" t="str">
            <v>指经腹手术</v>
          </cell>
        </row>
        <row r="1478">
          <cell r="E1478" t="str">
            <v>次</v>
          </cell>
          <cell r="F1478">
            <v>1162</v>
          </cell>
          <cell r="G1478">
            <v>1045.8</v>
          </cell>
          <cell r="H1478">
            <v>819</v>
          </cell>
        </row>
        <row r="1479">
          <cell r="A1479" t="str">
            <v>331303004</v>
          </cell>
          <cell r="B1479" t="str">
            <v>宫颈锥形切除术</v>
          </cell>
        </row>
        <row r="1479">
          <cell r="E1479" t="str">
            <v>次</v>
          </cell>
          <cell r="F1479">
            <v>889</v>
          </cell>
          <cell r="G1479">
            <v>800</v>
          </cell>
          <cell r="H1479">
            <v>627</v>
          </cell>
        </row>
        <row r="1480">
          <cell r="A1480" t="str">
            <v>331303005</v>
          </cell>
          <cell r="B1480" t="str">
            <v>宫颈环形电切术</v>
          </cell>
        </row>
        <row r="1480">
          <cell r="E1480" t="str">
            <v>次</v>
          </cell>
          <cell r="F1480">
            <v>978</v>
          </cell>
          <cell r="G1480">
            <v>806</v>
          </cell>
          <cell r="H1480">
            <v>614</v>
          </cell>
          <cell r="I1480" t="str">
            <v>用Leep刀加收350元</v>
          </cell>
        </row>
        <row r="1481">
          <cell r="A1481" t="str">
            <v>331303006</v>
          </cell>
          <cell r="B1481" t="str">
            <v>非孕期子宫内口矫正术</v>
          </cell>
        </row>
        <row r="1481">
          <cell r="E1481" t="str">
            <v>次</v>
          </cell>
          <cell r="F1481" t="str">
            <v>待定</v>
          </cell>
        </row>
        <row r="1482">
          <cell r="A1482" t="str">
            <v>331303007</v>
          </cell>
          <cell r="B1482" t="str">
            <v>孕期子宫内口缝合术</v>
          </cell>
        </row>
        <row r="1482">
          <cell r="E1482" t="str">
            <v>次</v>
          </cell>
          <cell r="F1482">
            <v>728</v>
          </cell>
          <cell r="G1482">
            <v>655</v>
          </cell>
          <cell r="H1482">
            <v>512</v>
          </cell>
        </row>
        <row r="1483">
          <cell r="A1483" t="str">
            <v>331303008</v>
          </cell>
          <cell r="B1483" t="str">
            <v>曼氏手术</v>
          </cell>
          <cell r="C1483" t="str">
            <v>含宫颈部分切除+主韧带缩短+阴道前后壁修补术</v>
          </cell>
        </row>
        <row r="1483">
          <cell r="E1483" t="str">
            <v>次</v>
          </cell>
          <cell r="F1483">
            <v>1449</v>
          </cell>
          <cell r="G1483">
            <v>1304.1</v>
          </cell>
          <cell r="H1483">
            <v>883.2</v>
          </cell>
        </row>
        <row r="1484">
          <cell r="A1484" t="str">
            <v>331303009</v>
          </cell>
          <cell r="B1484" t="str">
            <v>子宫颈截除术</v>
          </cell>
        </row>
        <row r="1484">
          <cell r="E1484" t="str">
            <v>次</v>
          </cell>
          <cell r="F1484">
            <v>1029</v>
          </cell>
          <cell r="G1484">
            <v>926</v>
          </cell>
          <cell r="H1484">
            <v>784</v>
          </cell>
          <cell r="I1484" t="str">
            <v>经阴加收540元</v>
          </cell>
        </row>
        <row r="1485">
          <cell r="A1485" t="str">
            <v>331303010</v>
          </cell>
          <cell r="B1485" t="str">
            <v>子宫修补术</v>
          </cell>
        </row>
        <row r="1485">
          <cell r="E1485" t="str">
            <v>次</v>
          </cell>
          <cell r="F1485">
            <v>1200</v>
          </cell>
          <cell r="G1485">
            <v>1080</v>
          </cell>
          <cell r="H1485">
            <v>800</v>
          </cell>
        </row>
        <row r="1486">
          <cell r="A1486" t="str">
            <v>331303011</v>
          </cell>
          <cell r="B1486" t="str">
            <v>经腹子宫肌瘤剔除术</v>
          </cell>
        </row>
        <row r="1486">
          <cell r="E1486" t="str">
            <v>次</v>
          </cell>
          <cell r="F1486">
            <v>2020</v>
          </cell>
          <cell r="G1486">
            <v>1734</v>
          </cell>
          <cell r="H1486">
            <v>960</v>
          </cell>
          <cell r="I1486" t="str">
            <v>剔除肌瘤5个以上加收400元。使用肌瘤粉碎装置时加收450元</v>
          </cell>
          <cell r="J1486" t="str">
            <v>泰医保发〔2021〕14号</v>
          </cell>
        </row>
        <row r="1487">
          <cell r="A1487" t="str">
            <v>331303012</v>
          </cell>
          <cell r="B1487" t="str">
            <v>子宫次全切除术</v>
          </cell>
        </row>
        <row r="1487">
          <cell r="E1487" t="str">
            <v>次</v>
          </cell>
          <cell r="F1487">
            <v>1575</v>
          </cell>
          <cell r="G1487">
            <v>1417.5</v>
          </cell>
          <cell r="H1487">
            <v>1200</v>
          </cell>
        </row>
        <row r="1488">
          <cell r="A1488" t="str">
            <v>331303013</v>
          </cell>
          <cell r="B1488" t="str">
            <v>阴式全子宫切除术</v>
          </cell>
        </row>
        <row r="1488">
          <cell r="E1488" t="str">
            <v>次</v>
          </cell>
          <cell r="F1488">
            <v>2058</v>
          </cell>
          <cell r="G1488">
            <v>1852.2</v>
          </cell>
          <cell r="H1488">
            <v>1075</v>
          </cell>
        </row>
        <row r="1489">
          <cell r="A1489" t="str">
            <v>331303014</v>
          </cell>
          <cell r="B1489" t="str">
            <v>腹式全子宫切除术</v>
          </cell>
        </row>
        <row r="1489">
          <cell r="E1489" t="str">
            <v>次</v>
          </cell>
          <cell r="F1489">
            <v>1756</v>
          </cell>
          <cell r="G1489">
            <v>1434</v>
          </cell>
          <cell r="H1489">
            <v>947</v>
          </cell>
        </row>
        <row r="1490">
          <cell r="A1490" t="str">
            <v>331303015</v>
          </cell>
          <cell r="B1490" t="str">
            <v>全子宫+双附件切除术</v>
          </cell>
        </row>
        <row r="1490">
          <cell r="E1490" t="str">
            <v>次</v>
          </cell>
          <cell r="F1490">
            <v>1659</v>
          </cell>
          <cell r="G1490">
            <v>1493.1</v>
          </cell>
          <cell r="H1490">
            <v>1011</v>
          </cell>
        </row>
        <row r="1491">
          <cell r="A1491" t="str">
            <v>331303016</v>
          </cell>
          <cell r="B1491" t="str">
            <v>次广泛子宫切除术</v>
          </cell>
          <cell r="C1491" t="str">
            <v>含双附件切除</v>
          </cell>
        </row>
        <row r="1491">
          <cell r="E1491" t="str">
            <v>次</v>
          </cell>
          <cell r="F1491">
            <v>1960</v>
          </cell>
          <cell r="G1491">
            <v>1764</v>
          </cell>
          <cell r="H1491">
            <v>1280</v>
          </cell>
          <cell r="I1491" t="str">
            <v>经阴加收540元</v>
          </cell>
        </row>
        <row r="1492">
          <cell r="A1492" t="str">
            <v>331303017</v>
          </cell>
          <cell r="B1492" t="str">
            <v>广泛性子宫切除+盆腹腔淋巴结清除术</v>
          </cell>
          <cell r="C1492" t="str">
            <v>含双附件切除</v>
          </cell>
        </row>
        <row r="1492">
          <cell r="E1492" t="str">
            <v>次</v>
          </cell>
          <cell r="F1492">
            <v>3675</v>
          </cell>
          <cell r="G1492">
            <v>3307.5</v>
          </cell>
          <cell r="H1492">
            <v>1920</v>
          </cell>
        </row>
        <row r="1493">
          <cell r="A1493" t="str">
            <v>331303018</v>
          </cell>
          <cell r="B1493" t="str">
            <v>经腹阴道联合子宫切除术</v>
          </cell>
          <cell r="C1493" t="str">
            <v> </v>
          </cell>
        </row>
        <row r="1493">
          <cell r="E1493" t="str">
            <v>次</v>
          </cell>
          <cell r="F1493">
            <v>2700</v>
          </cell>
          <cell r="G1493">
            <v>2312</v>
          </cell>
          <cell r="H1493">
            <v>1280</v>
          </cell>
        </row>
        <row r="1494">
          <cell r="A1494" t="str">
            <v>331303019</v>
          </cell>
          <cell r="B1494" t="str">
            <v>子宫整形术</v>
          </cell>
          <cell r="C1494" t="str">
            <v>包括纵隔切除、残角子宫切除、畸形子宫矫治、双角子宫融合等；不含术中B超监视</v>
          </cell>
        </row>
        <row r="1494">
          <cell r="E1494" t="str">
            <v>次</v>
          </cell>
          <cell r="F1494">
            <v>1834</v>
          </cell>
          <cell r="G1494">
            <v>1650.6</v>
          </cell>
          <cell r="H1494">
            <v>960</v>
          </cell>
        </row>
        <row r="1495">
          <cell r="A1495" t="str">
            <v>331303020</v>
          </cell>
          <cell r="B1495" t="str">
            <v>开腹取环术</v>
          </cell>
        </row>
        <row r="1495">
          <cell r="E1495" t="str">
            <v>次</v>
          </cell>
          <cell r="F1495">
            <v>1050</v>
          </cell>
          <cell r="G1495">
            <v>945</v>
          </cell>
          <cell r="H1495">
            <v>640</v>
          </cell>
        </row>
        <row r="1496">
          <cell r="A1496" t="str">
            <v>331303021</v>
          </cell>
          <cell r="B1496" t="str">
            <v>经腹腔镜取环术</v>
          </cell>
        </row>
        <row r="1496">
          <cell r="E1496" t="str">
            <v>次</v>
          </cell>
          <cell r="F1496">
            <v>1260</v>
          </cell>
          <cell r="G1496">
            <v>1134</v>
          </cell>
          <cell r="H1496">
            <v>768</v>
          </cell>
        </row>
        <row r="1497">
          <cell r="A1497" t="str">
            <v>331303022</v>
          </cell>
          <cell r="B1497" t="str">
            <v>子宫动脉结扎术</v>
          </cell>
          <cell r="C1497" t="str">
            <v>包括子宫Belyche缝扎术</v>
          </cell>
        </row>
        <row r="1497">
          <cell r="E1497" t="str">
            <v>次</v>
          </cell>
          <cell r="F1497">
            <v>940</v>
          </cell>
          <cell r="G1497">
            <v>756</v>
          </cell>
          <cell r="H1497">
            <v>512</v>
          </cell>
        </row>
        <row r="1498">
          <cell r="A1498" t="str">
            <v>331303023</v>
          </cell>
          <cell r="B1498" t="str">
            <v>子宫悬吊术</v>
          </cell>
          <cell r="C1498" t="str">
            <v>包括阴道吊带术、阴道残端悬吊术、前盆（后盆）悬吊术</v>
          </cell>
          <cell r="D1498" t="str">
            <v>吊带</v>
          </cell>
          <cell r="E1498" t="str">
            <v>次</v>
          </cell>
          <cell r="F1498">
            <v>960</v>
          </cell>
          <cell r="G1498">
            <v>864</v>
          </cell>
          <cell r="H1498">
            <v>640</v>
          </cell>
          <cell r="I1498" t="str">
            <v>经腹腔镜加收,全盆悬吊加收288元</v>
          </cell>
        </row>
        <row r="1499">
          <cell r="A1499" t="str">
            <v>331303024</v>
          </cell>
          <cell r="B1499" t="str">
            <v>子宫内翻复位术</v>
          </cell>
          <cell r="C1499" t="str">
            <v>指手法复位</v>
          </cell>
        </row>
        <row r="1499">
          <cell r="E1499" t="str">
            <v>次</v>
          </cell>
          <cell r="F1499">
            <v>1050</v>
          </cell>
          <cell r="G1499">
            <v>945</v>
          </cell>
          <cell r="H1499">
            <v>640</v>
          </cell>
        </row>
        <row r="1500">
          <cell r="A1500" t="str">
            <v>331303025</v>
          </cell>
          <cell r="B1500" t="str">
            <v>盆腔巨大肿瘤切除术</v>
          </cell>
        </row>
        <row r="1500">
          <cell r="E1500" t="str">
            <v>次</v>
          </cell>
          <cell r="F1500">
            <v>1932</v>
          </cell>
          <cell r="G1500">
            <v>1738.8</v>
          </cell>
          <cell r="H1500">
            <v>1011</v>
          </cell>
        </row>
        <row r="1501">
          <cell r="A1501" t="str">
            <v>331303026</v>
          </cell>
          <cell r="B1501" t="str">
            <v>阔韧带内肿瘤切除术</v>
          </cell>
        </row>
        <row r="1501">
          <cell r="E1501" t="str">
            <v>次</v>
          </cell>
          <cell r="F1501">
            <v>1659</v>
          </cell>
          <cell r="G1501">
            <v>1493.1</v>
          </cell>
          <cell r="H1501">
            <v>1011</v>
          </cell>
        </row>
        <row r="1502">
          <cell r="A1502" t="str">
            <v>331303027</v>
          </cell>
          <cell r="B1502" t="str">
            <v>热球子宫内膜去除术</v>
          </cell>
          <cell r="C1502" t="str">
            <v>包括电凝术、射频术</v>
          </cell>
        </row>
        <row r="1502">
          <cell r="E1502" t="str">
            <v>次</v>
          </cell>
          <cell r="F1502">
            <v>1239</v>
          </cell>
          <cell r="G1502">
            <v>1115.1</v>
          </cell>
          <cell r="H1502">
            <v>755</v>
          </cell>
        </row>
        <row r="1502">
          <cell r="J1502" t="str">
            <v>泰医保发〔2021〕14号</v>
          </cell>
        </row>
        <row r="1503">
          <cell r="A1503" t="str">
            <v>331303028</v>
          </cell>
          <cell r="B1503" t="str">
            <v>根治性宫颈切除术</v>
          </cell>
          <cell r="C1503" t="str">
            <v>含盆腔淋巴结清扫、卵巢动静脉高位结扎术</v>
          </cell>
        </row>
        <row r="1503">
          <cell r="E1503" t="str">
            <v>次</v>
          </cell>
          <cell r="F1503">
            <v>3675</v>
          </cell>
          <cell r="G1503">
            <v>3307.5</v>
          </cell>
          <cell r="H1503">
            <v>1920</v>
          </cell>
        </row>
        <row r="1504">
          <cell r="A1504" t="str">
            <v>331303029</v>
          </cell>
          <cell r="B1504" t="str">
            <v>粘膜下子宫肌瘤圈套术</v>
          </cell>
        </row>
        <row r="1504">
          <cell r="E1504" t="str">
            <v>次</v>
          </cell>
          <cell r="F1504">
            <v>1092</v>
          </cell>
          <cell r="G1504">
            <v>983</v>
          </cell>
          <cell r="H1504">
            <v>768</v>
          </cell>
        </row>
        <row r="1505">
          <cell r="A1505" t="str">
            <v>331303030</v>
          </cell>
          <cell r="B1505" t="str">
            <v>宫颈悬吊术</v>
          </cell>
          <cell r="C1505" t="str">
            <v>含离断、固定术</v>
          </cell>
          <cell r="D1505" t="str">
            <v>悬吊材料</v>
          </cell>
          <cell r="E1505" t="str">
            <v>次</v>
          </cell>
          <cell r="F1505">
            <v>945</v>
          </cell>
          <cell r="G1505">
            <v>851</v>
          </cell>
          <cell r="H1505">
            <v>576</v>
          </cell>
        </row>
        <row r="1506">
          <cell r="A1506" t="str">
            <v>331303031</v>
          </cell>
          <cell r="B1506" t="str">
            <v>子宫内膜异位病灶切除术</v>
          </cell>
          <cell r="C1506" t="str">
            <v>全麻，消毒铺巾，开腹，切除可见子宫内膜异位病灶结节、剔除卵巢子宫内膜异位囊肿以及分离粘连，留取盆腔引流管，关腹。包括电灼、电凝</v>
          </cell>
          <cell r="D1506" t="str">
            <v> </v>
          </cell>
          <cell r="E1506" t="str">
            <v>次</v>
          </cell>
          <cell r="F1506" t="str">
            <v>医疗机构自主定价</v>
          </cell>
        </row>
        <row r="1506">
          <cell r="J1506" t="str">
            <v>泰医保发〔2021〕14号</v>
          </cell>
        </row>
        <row r="1507">
          <cell r="A1507" t="str">
            <v>331303032</v>
          </cell>
          <cell r="B1507" t="str">
            <v>子宫瘢痕憩室修补术</v>
          </cell>
          <cell r="C1507" t="str">
            <v>麻醉，消毒铺巾，切开瘢痕上方组织，暴露瘢痕妊娠/瘢痕憩室薄弱处，经腹/经阴切开瘢痕处，去除妊娠组织活憩室薄弱处，修复子宫，缝合</v>
          </cell>
        </row>
        <row r="1507">
          <cell r="E1507" t="str">
            <v>次</v>
          </cell>
          <cell r="F1507" t="str">
            <v>自主定价</v>
          </cell>
        </row>
        <row r="1507">
          <cell r="J1507" t="str">
            <v>按照鲁价格二发﹝2018﹞144号文新增项目</v>
          </cell>
        </row>
        <row r="1508">
          <cell r="A1508" t="str">
            <v>331303033</v>
          </cell>
          <cell r="B1508" t="str">
            <v>宫腔镜瘢痕妊娠病灶电切术</v>
          </cell>
          <cell r="C1508" t="str">
            <v>包括胎盘残留电切术/取出术。窥器暴露宫颈，扩张棒逐号扩张宫颈管至10号，接通宫腔镜系统，排净管内气体，检查宫颈管及宫腔情况。行瘢痕妊娠病灶电切，分次切除妊娠组织。撤镜结束手术。组织送病理检查。</v>
          </cell>
          <cell r="D1508" t="str">
            <v>电切环</v>
          </cell>
          <cell r="E1508" t="str">
            <v>次</v>
          </cell>
          <cell r="F1508" t="str">
            <v>新增项目</v>
          </cell>
        </row>
        <row r="1508">
          <cell r="J1508" t="str">
            <v>泰医保发〔2021〕14号</v>
          </cell>
        </row>
        <row r="1509">
          <cell r="A1509" t="str">
            <v>331303034</v>
          </cell>
          <cell r="B1509" t="str">
            <v>腹腔镜下瘢痕妊娠病灶电切术+瘢痕缺陷修补术</v>
          </cell>
          <cell r="C1509" t="str">
            <v>患者取膀胱截石位，全麻。置入套管针， 接入腹腔镜系统，探查子宫、瘢痕处及双附件情况。暴露子宫瘢痕处，先行负压吸宫，后打开瘢痕处肌层，彻底清除妊娠组织，修剪瘢痕处糟脆的组织，予可吸收线连续缝合切口，并水平褥式包埋一层。检查无活动性出血，撤镜，常规缝合各穿刺孔，结束手术。</v>
          </cell>
          <cell r="D1509" t="str">
            <v>超声刀</v>
          </cell>
          <cell r="E1509" t="str">
            <v>次</v>
          </cell>
          <cell r="F1509" t="str">
            <v>新增项目</v>
          </cell>
        </row>
        <row r="1509">
          <cell r="J1509" t="str">
            <v>泰医保发〔2021〕14号</v>
          </cell>
        </row>
        <row r="1510">
          <cell r="A1510" t="str">
            <v>331304</v>
          </cell>
          <cell r="B1510" t="str">
            <v>阴道手术</v>
          </cell>
        </row>
        <row r="1511">
          <cell r="A1511" t="str">
            <v>331304001</v>
          </cell>
          <cell r="B1511" t="str">
            <v>阴道异物取出术</v>
          </cell>
        </row>
        <row r="1511">
          <cell r="E1511" t="str">
            <v>次</v>
          </cell>
          <cell r="F1511">
            <v>945</v>
          </cell>
          <cell r="G1511">
            <v>851</v>
          </cell>
          <cell r="H1511">
            <v>576</v>
          </cell>
        </row>
        <row r="1512">
          <cell r="A1512" t="str">
            <v>331304002</v>
          </cell>
          <cell r="B1512" t="str">
            <v>阴道裂伤缝合术</v>
          </cell>
        </row>
        <row r="1512">
          <cell r="E1512" t="str">
            <v>次</v>
          </cell>
          <cell r="F1512">
            <v>819</v>
          </cell>
          <cell r="G1512">
            <v>737</v>
          </cell>
          <cell r="H1512">
            <v>576</v>
          </cell>
        </row>
        <row r="1513">
          <cell r="A1513" t="str">
            <v>331304003</v>
          </cell>
          <cell r="B1513" t="str">
            <v>阴道扩张术</v>
          </cell>
        </row>
        <row r="1513">
          <cell r="D1513" t="str">
            <v>扩张用模具</v>
          </cell>
          <cell r="E1513" t="str">
            <v>次</v>
          </cell>
          <cell r="F1513">
            <v>384</v>
          </cell>
          <cell r="G1513">
            <v>346</v>
          </cell>
          <cell r="H1513">
            <v>256</v>
          </cell>
        </row>
        <row r="1514">
          <cell r="A1514" t="str">
            <v>331304004</v>
          </cell>
          <cell r="B1514" t="str">
            <v>阴道疤痕切除术</v>
          </cell>
        </row>
        <row r="1514">
          <cell r="D1514" t="str">
            <v>扩张用模具</v>
          </cell>
          <cell r="E1514" t="str">
            <v>次</v>
          </cell>
          <cell r="F1514">
            <v>748</v>
          </cell>
          <cell r="G1514">
            <v>673</v>
          </cell>
          <cell r="H1514">
            <v>499</v>
          </cell>
        </row>
        <row r="1515">
          <cell r="A1515" t="str">
            <v>331304005</v>
          </cell>
          <cell r="B1515" t="str">
            <v>阴道横纵膈切开术</v>
          </cell>
        </row>
        <row r="1515">
          <cell r="E1515" t="str">
            <v>次</v>
          </cell>
          <cell r="F1515">
            <v>868</v>
          </cell>
          <cell r="G1515">
            <v>781</v>
          </cell>
          <cell r="H1515">
            <v>531</v>
          </cell>
        </row>
        <row r="1516">
          <cell r="A1516" t="str">
            <v>331304006</v>
          </cell>
          <cell r="B1516" t="str">
            <v>阴道闭锁切开术</v>
          </cell>
          <cell r="C1516" t="str">
            <v>不含植皮</v>
          </cell>
          <cell r="D1516" t="str">
            <v>扩张用模具</v>
          </cell>
          <cell r="E1516" t="str">
            <v>次</v>
          </cell>
          <cell r="F1516">
            <v>840</v>
          </cell>
          <cell r="G1516">
            <v>756</v>
          </cell>
          <cell r="H1516">
            <v>512</v>
          </cell>
        </row>
        <row r="1517">
          <cell r="A1517" t="str">
            <v>331304007</v>
          </cell>
          <cell r="B1517" t="str">
            <v>阴道良性肿物切除术</v>
          </cell>
          <cell r="C1517" t="str">
            <v>包括阴道结节或阴道囊肿切除</v>
          </cell>
        </row>
        <row r="1517">
          <cell r="E1517" t="str">
            <v>次</v>
          </cell>
          <cell r="F1517">
            <v>768</v>
          </cell>
          <cell r="G1517">
            <v>691</v>
          </cell>
          <cell r="H1517">
            <v>512</v>
          </cell>
          <cell r="I1517" t="str">
            <v>阴道壁赘生物摘除收160元</v>
          </cell>
        </row>
        <row r="1518">
          <cell r="A1518" t="str">
            <v>331304008</v>
          </cell>
          <cell r="B1518" t="str">
            <v>阴道成形术</v>
          </cell>
          <cell r="C1518" t="str">
            <v>不含植皮、取乙状结肠(代阴道)等所有组织瓣切取</v>
          </cell>
        </row>
        <row r="1518">
          <cell r="E1518" t="str">
            <v>次</v>
          </cell>
          <cell r="F1518">
            <v>2450</v>
          </cell>
          <cell r="G1518">
            <v>2205</v>
          </cell>
          <cell r="H1518">
            <v>1280</v>
          </cell>
        </row>
        <row r="1519">
          <cell r="A1519" t="str">
            <v>331304009</v>
          </cell>
          <cell r="B1519" t="str">
            <v>阴道直肠瘘修补术</v>
          </cell>
        </row>
        <row r="1519">
          <cell r="E1519" t="str">
            <v>次</v>
          </cell>
          <cell r="F1519">
            <v>1834</v>
          </cell>
          <cell r="G1519">
            <v>1650.6</v>
          </cell>
          <cell r="H1519">
            <v>960</v>
          </cell>
          <cell r="I1519" t="str">
            <v>复杂加收917元</v>
          </cell>
        </row>
        <row r="1520">
          <cell r="A1520" t="str">
            <v>331304010</v>
          </cell>
          <cell r="B1520" t="str">
            <v>阴道壁血肿切开术</v>
          </cell>
        </row>
        <row r="1520">
          <cell r="E1520" t="str">
            <v>次</v>
          </cell>
          <cell r="F1520">
            <v>576</v>
          </cell>
          <cell r="G1520">
            <v>518</v>
          </cell>
          <cell r="H1520">
            <v>384</v>
          </cell>
        </row>
        <row r="1521">
          <cell r="A1521" t="str">
            <v>331304011</v>
          </cell>
          <cell r="B1521" t="str">
            <v>阴道前后壁修补术</v>
          </cell>
          <cell r="C1521" t="str">
            <v>包括阴道延长术</v>
          </cell>
        </row>
        <row r="1521">
          <cell r="E1521" t="str">
            <v>次</v>
          </cell>
          <cell r="F1521">
            <v>1311</v>
          </cell>
          <cell r="G1521">
            <v>1075</v>
          </cell>
          <cell r="H1521">
            <v>819</v>
          </cell>
          <cell r="I1521" t="str">
            <v>前后壁网片修补加收480元</v>
          </cell>
        </row>
        <row r="1522">
          <cell r="A1522" t="str">
            <v>331304012</v>
          </cell>
          <cell r="B1522" t="str">
            <v>阴道中隔成形术</v>
          </cell>
        </row>
        <row r="1522">
          <cell r="E1522" t="str">
            <v>次</v>
          </cell>
          <cell r="F1522">
            <v>1029</v>
          </cell>
          <cell r="G1522">
            <v>926</v>
          </cell>
          <cell r="H1522">
            <v>627</v>
          </cell>
        </row>
        <row r="1523">
          <cell r="A1523" t="str">
            <v>331304013</v>
          </cell>
          <cell r="B1523" t="str">
            <v>后穹窿损伤缝合术</v>
          </cell>
          <cell r="C1523" t="str">
            <v>包括阴道后穹窿切开引流</v>
          </cell>
        </row>
        <row r="1523">
          <cell r="E1523" t="str">
            <v>次</v>
          </cell>
          <cell r="F1523">
            <v>945</v>
          </cell>
          <cell r="G1523">
            <v>851</v>
          </cell>
          <cell r="H1523">
            <v>576</v>
          </cell>
        </row>
        <row r="1524">
          <cell r="A1524" t="str">
            <v>331304014</v>
          </cell>
          <cell r="B1524" t="str">
            <v>阴道缩紧术</v>
          </cell>
        </row>
        <row r="1524">
          <cell r="E1524" t="str">
            <v>次</v>
          </cell>
          <cell r="F1524">
            <v>1120</v>
          </cell>
          <cell r="G1524">
            <v>1008</v>
          </cell>
          <cell r="H1524">
            <v>787</v>
          </cell>
        </row>
        <row r="1525">
          <cell r="A1525" t="str">
            <v>331304015</v>
          </cell>
          <cell r="B1525" t="str">
            <v>全阴道切除术</v>
          </cell>
        </row>
        <row r="1525">
          <cell r="E1525" t="str">
            <v>次</v>
          </cell>
          <cell r="F1525">
            <v>2450</v>
          </cell>
          <cell r="G1525">
            <v>2205</v>
          </cell>
          <cell r="H1525">
            <v>1280</v>
          </cell>
        </row>
        <row r="1526">
          <cell r="A1526" t="str">
            <v>331305</v>
          </cell>
          <cell r="B1526" t="str">
            <v>外阴手术</v>
          </cell>
        </row>
        <row r="1527">
          <cell r="A1527" t="str">
            <v>331305001</v>
          </cell>
          <cell r="B1527" t="str">
            <v>外阴损伤缝合术</v>
          </cell>
          <cell r="C1527" t="str">
            <v>含小阴唇粘连分离术</v>
          </cell>
        </row>
        <row r="1527">
          <cell r="E1527" t="str">
            <v>次</v>
          </cell>
          <cell r="F1527">
            <v>736</v>
          </cell>
          <cell r="G1527">
            <v>610</v>
          </cell>
          <cell r="H1527">
            <v>403</v>
          </cell>
        </row>
        <row r="1528">
          <cell r="A1528" t="str">
            <v>331305002</v>
          </cell>
          <cell r="B1528" t="str">
            <v>陈旧性会阴裂伤修补术</v>
          </cell>
        </row>
        <row r="1528">
          <cell r="E1528" t="str">
            <v>次</v>
          </cell>
          <cell r="F1528">
            <v>797</v>
          </cell>
          <cell r="G1528">
            <v>717</v>
          </cell>
          <cell r="H1528">
            <v>531</v>
          </cell>
        </row>
        <row r="1529">
          <cell r="A1529" t="str">
            <v>331305003</v>
          </cell>
          <cell r="B1529" t="str">
            <v>陈旧性会阴Ⅲ度裂伤缝合术</v>
          </cell>
          <cell r="C1529" t="str">
            <v>含肛门括约肌及直肠裂伤</v>
          </cell>
        </row>
        <row r="1529">
          <cell r="E1529" t="str">
            <v>次</v>
          </cell>
          <cell r="F1529">
            <v>1575</v>
          </cell>
          <cell r="G1529">
            <v>1417.5</v>
          </cell>
          <cell r="H1529">
            <v>960</v>
          </cell>
        </row>
        <row r="1530">
          <cell r="A1530" t="str">
            <v>331305004</v>
          </cell>
          <cell r="B1530" t="str">
            <v>外阴脓肿切开引流术</v>
          </cell>
          <cell r="C1530" t="str">
            <v>包括外阴血肿切开</v>
          </cell>
        </row>
        <row r="1530">
          <cell r="E1530" t="str">
            <v>次</v>
          </cell>
          <cell r="F1530">
            <v>460</v>
          </cell>
          <cell r="G1530">
            <v>414</v>
          </cell>
          <cell r="H1530">
            <v>307</v>
          </cell>
        </row>
        <row r="1531">
          <cell r="A1531" t="str">
            <v>331305005</v>
          </cell>
          <cell r="B1531" t="str">
            <v>外阴良性肿物切除术</v>
          </cell>
          <cell r="C1531" t="str">
            <v>包括肿瘤、囊肿、赘生物等</v>
          </cell>
        </row>
        <row r="1531">
          <cell r="E1531" t="str">
            <v>次</v>
          </cell>
          <cell r="F1531">
            <v>728</v>
          </cell>
          <cell r="G1531">
            <v>655</v>
          </cell>
          <cell r="H1531">
            <v>512</v>
          </cell>
        </row>
        <row r="1532">
          <cell r="A1532" t="str">
            <v>331305006</v>
          </cell>
          <cell r="B1532" t="str">
            <v>阴蒂肥大整复术</v>
          </cell>
        </row>
        <row r="1532">
          <cell r="E1532" t="str">
            <v>次</v>
          </cell>
          <cell r="F1532">
            <v>630</v>
          </cell>
          <cell r="G1532">
            <v>567</v>
          </cell>
          <cell r="H1532">
            <v>384</v>
          </cell>
        </row>
        <row r="1533">
          <cell r="A1533" t="str">
            <v>331305007</v>
          </cell>
          <cell r="B1533" t="str">
            <v>阴蒂短缩成型术</v>
          </cell>
        </row>
        <row r="1533">
          <cell r="E1533" t="str">
            <v>次</v>
          </cell>
          <cell r="F1533">
            <v>630</v>
          </cell>
          <cell r="G1533">
            <v>567</v>
          </cell>
          <cell r="H1533">
            <v>384</v>
          </cell>
        </row>
        <row r="1534">
          <cell r="A1534" t="str">
            <v>331305008</v>
          </cell>
          <cell r="B1534" t="str">
            <v>单纯性外阴切除术</v>
          </cell>
        </row>
        <row r="1534">
          <cell r="E1534" t="str">
            <v>次</v>
          </cell>
          <cell r="F1534">
            <v>1050</v>
          </cell>
          <cell r="G1534">
            <v>945</v>
          </cell>
          <cell r="H1534">
            <v>640</v>
          </cell>
        </row>
        <row r="1535">
          <cell r="A1535" t="str">
            <v>331305009</v>
          </cell>
          <cell r="B1535" t="str">
            <v>外阴局部扩大切除术</v>
          </cell>
        </row>
        <row r="1535">
          <cell r="E1535" t="str">
            <v>次</v>
          </cell>
          <cell r="F1535">
            <v>868</v>
          </cell>
          <cell r="G1535">
            <v>781</v>
          </cell>
          <cell r="H1535">
            <v>531</v>
          </cell>
        </row>
        <row r="1536">
          <cell r="A1536" t="str">
            <v>331305010</v>
          </cell>
          <cell r="B1536" t="str">
            <v>外阴广泛切除+淋巴结清除术</v>
          </cell>
          <cell r="C1536" t="str">
            <v>含腹股沟淋巴、股深淋巴、盆、腹腔淋巴结清除术；不含特殊引流</v>
          </cell>
        </row>
        <row r="1536">
          <cell r="E1536" t="str">
            <v>次</v>
          </cell>
          <cell r="F1536">
            <v>3430</v>
          </cell>
          <cell r="G1536">
            <v>3087</v>
          </cell>
          <cell r="H1536">
            <v>1792</v>
          </cell>
        </row>
        <row r="1537">
          <cell r="A1537" t="str">
            <v>331305011</v>
          </cell>
          <cell r="B1537" t="str">
            <v>外阴整形术</v>
          </cell>
          <cell r="C1537" t="str">
            <v>不含取皮瓣</v>
          </cell>
        </row>
        <row r="1537">
          <cell r="E1537" t="str">
            <v>次</v>
          </cell>
          <cell r="F1537">
            <v>1239</v>
          </cell>
          <cell r="G1537">
            <v>1115.1</v>
          </cell>
          <cell r="H1537">
            <v>755</v>
          </cell>
        </row>
        <row r="1538">
          <cell r="A1538" t="str">
            <v>331305012</v>
          </cell>
          <cell r="B1538" t="str">
            <v>前庭大腺囊肿造口术</v>
          </cell>
          <cell r="C1538" t="str">
            <v>含脓肿切开引流术</v>
          </cell>
        </row>
        <row r="1538">
          <cell r="E1538" t="str">
            <v>次</v>
          </cell>
          <cell r="F1538">
            <v>576</v>
          </cell>
          <cell r="G1538">
            <v>518</v>
          </cell>
          <cell r="H1538">
            <v>384</v>
          </cell>
        </row>
        <row r="1539">
          <cell r="A1539" t="str">
            <v>331305013</v>
          </cell>
          <cell r="B1539" t="str">
            <v>前庭大腺囊肿切除术</v>
          </cell>
        </row>
        <row r="1539">
          <cell r="E1539" t="str">
            <v>次</v>
          </cell>
          <cell r="F1539">
            <v>576</v>
          </cell>
          <cell r="G1539">
            <v>518</v>
          </cell>
          <cell r="H1539">
            <v>384</v>
          </cell>
        </row>
        <row r="1540">
          <cell r="A1540" t="str">
            <v>331305014</v>
          </cell>
          <cell r="B1540" t="str">
            <v>处女膜切开术</v>
          </cell>
        </row>
        <row r="1540">
          <cell r="E1540" t="str">
            <v>次</v>
          </cell>
          <cell r="F1540">
            <v>288</v>
          </cell>
          <cell r="G1540">
            <v>259</v>
          </cell>
          <cell r="H1540">
            <v>192</v>
          </cell>
        </row>
        <row r="1541">
          <cell r="A1541" t="str">
            <v>331305015</v>
          </cell>
          <cell r="B1541" t="str">
            <v>处女膜修复术</v>
          </cell>
        </row>
        <row r="1541">
          <cell r="E1541" t="str">
            <v>次</v>
          </cell>
          <cell r="F1541">
            <v>1180</v>
          </cell>
          <cell r="G1541">
            <v>1062</v>
          </cell>
          <cell r="H1541">
            <v>787</v>
          </cell>
        </row>
        <row r="1542">
          <cell r="A1542" t="str">
            <v>331305016</v>
          </cell>
          <cell r="B1542" t="str">
            <v>两性畸形整形术</v>
          </cell>
        </row>
        <row r="1542">
          <cell r="E1542" t="str">
            <v>次</v>
          </cell>
          <cell r="F1542" t="str">
            <v>价格放开</v>
          </cell>
        </row>
        <row r="1542">
          <cell r="J1542" t="str">
            <v>按照泰价费发﹝2018﹞98号文价格放开</v>
          </cell>
        </row>
        <row r="1543">
          <cell r="A1543" t="str">
            <v>331305017</v>
          </cell>
          <cell r="B1543" t="str">
            <v>变性术</v>
          </cell>
          <cell r="C1543" t="str">
            <v>含器官切除、器官再造</v>
          </cell>
        </row>
        <row r="1543">
          <cell r="E1543" t="str">
            <v>次</v>
          </cell>
          <cell r="F1543" t="str">
            <v>价格放开</v>
          </cell>
        </row>
        <row r="1543">
          <cell r="J1543" t="str">
            <v>按照泰价费发﹝2018﹞98号文价格放开</v>
          </cell>
        </row>
        <row r="1544">
          <cell r="A1544" t="str">
            <v>331306</v>
          </cell>
          <cell r="B1544" t="str">
            <v>女性生殖器官其他手术</v>
          </cell>
        </row>
        <row r="1545">
          <cell r="A1545" t="str">
            <v>331306001</v>
          </cell>
          <cell r="B1545" t="str">
            <v>经腹腔镜取卵术</v>
          </cell>
        </row>
        <row r="1545">
          <cell r="E1545" t="str">
            <v>次</v>
          </cell>
          <cell r="F1545">
            <v>2100</v>
          </cell>
          <cell r="G1545">
            <v>1890</v>
          </cell>
          <cell r="H1545">
            <v>1280</v>
          </cell>
        </row>
        <row r="1546">
          <cell r="A1546" t="str">
            <v>331306002</v>
          </cell>
          <cell r="B1546" t="str">
            <v>经腹腔镜盆腔粘连分离术</v>
          </cell>
          <cell r="C1546" t="str">
            <v>包括盆腔粘连松解术</v>
          </cell>
        </row>
        <row r="1546">
          <cell r="E1546" t="str">
            <v>次</v>
          </cell>
          <cell r="F1546">
            <v>1420</v>
          </cell>
          <cell r="G1546">
            <v>1163</v>
          </cell>
          <cell r="H1546">
            <v>768</v>
          </cell>
        </row>
        <row r="1546">
          <cell r="J1546" t="str">
            <v>泰医保发〔2021〕14号</v>
          </cell>
        </row>
        <row r="1547">
          <cell r="A1547" t="str">
            <v>331306003</v>
          </cell>
          <cell r="B1547" t="str">
            <v>宫腔镜检查</v>
          </cell>
          <cell r="C1547" t="str">
            <v>含活检；包括幼女阴道异物诊治；不含宫旁阻滞麻醉</v>
          </cell>
        </row>
        <row r="1547">
          <cell r="E1547" t="str">
            <v>次</v>
          </cell>
          <cell r="F1547">
            <v>475</v>
          </cell>
          <cell r="G1547">
            <v>428</v>
          </cell>
          <cell r="H1547">
            <v>237</v>
          </cell>
        </row>
        <row r="1548">
          <cell r="A1548" t="str">
            <v>331306004</v>
          </cell>
          <cell r="B1548" t="str">
            <v>经宫腔镜取环术</v>
          </cell>
          <cell r="C1548" t="str">
            <v>包括宫腔内异物取出术；不含术中B超监视</v>
          </cell>
        </row>
        <row r="1548">
          <cell r="E1548" t="str">
            <v>次</v>
          </cell>
          <cell r="F1548">
            <v>576</v>
          </cell>
          <cell r="G1548">
            <v>518</v>
          </cell>
          <cell r="H1548">
            <v>384</v>
          </cell>
        </row>
        <row r="1549">
          <cell r="A1549" t="str">
            <v>331306005</v>
          </cell>
          <cell r="B1549" t="str">
            <v>经宫腔镜输卵管插管术</v>
          </cell>
        </row>
        <row r="1549">
          <cell r="E1549" t="str">
            <v>次</v>
          </cell>
          <cell r="F1549">
            <v>480</v>
          </cell>
          <cell r="G1549">
            <v>432</v>
          </cell>
          <cell r="H1549">
            <v>320</v>
          </cell>
        </row>
        <row r="1550">
          <cell r="A1550" t="str">
            <v>331306006</v>
          </cell>
          <cell r="B1550" t="str">
            <v>经宫腔镜宫腔粘连分离术</v>
          </cell>
        </row>
        <row r="1550">
          <cell r="E1550" t="str">
            <v>次</v>
          </cell>
          <cell r="F1550">
            <v>940</v>
          </cell>
          <cell r="G1550">
            <v>846</v>
          </cell>
          <cell r="H1550">
            <v>627</v>
          </cell>
        </row>
        <row r="1551">
          <cell r="A1551" t="str">
            <v>331306007</v>
          </cell>
          <cell r="B1551" t="str">
            <v>经宫腔镜子宫纵隔切除术</v>
          </cell>
          <cell r="C1551" t="str">
            <v>不含术中B超监视</v>
          </cell>
        </row>
        <row r="1551">
          <cell r="E1551" t="str">
            <v>次</v>
          </cell>
          <cell r="F1551">
            <v>1050</v>
          </cell>
          <cell r="G1551">
            <v>945</v>
          </cell>
          <cell r="H1551">
            <v>640</v>
          </cell>
        </row>
        <row r="1552">
          <cell r="A1552" t="str">
            <v>331306008</v>
          </cell>
          <cell r="B1552" t="str">
            <v>经宫腔镜子宫肌瘤切除术</v>
          </cell>
          <cell r="C1552" t="str">
            <v>包括经宫腔镜子宫异常组织切除术，不含术中B超监视</v>
          </cell>
          <cell r="D1552" t="str">
            <v>一次性组织切除装置</v>
          </cell>
          <cell r="E1552" t="str">
            <v>次</v>
          </cell>
          <cell r="F1552">
            <v>1780</v>
          </cell>
          <cell r="G1552">
            <v>1454</v>
          </cell>
          <cell r="H1552">
            <v>960</v>
          </cell>
          <cell r="I1552" t="str">
            <v>子宫内膜息肉电切术收1050元</v>
          </cell>
          <cell r="J1552" t="str">
            <v>泰医保发〔2022〕2号</v>
          </cell>
        </row>
        <row r="1553">
          <cell r="A1553" t="str">
            <v>331306009</v>
          </cell>
          <cell r="B1553" t="str">
            <v>经宫腔镜子宫内膜剥离术</v>
          </cell>
          <cell r="C1553" t="str">
            <v>不含术中B超监视</v>
          </cell>
        </row>
        <row r="1553">
          <cell r="E1553" t="str">
            <v>次</v>
          </cell>
          <cell r="F1553">
            <v>1780</v>
          </cell>
          <cell r="G1553">
            <v>1454</v>
          </cell>
          <cell r="H1553">
            <v>960</v>
          </cell>
        </row>
        <row r="1554">
          <cell r="A1554" t="str">
            <v>3314</v>
          </cell>
          <cell r="B1554" t="str">
            <v>14．产科手术与操作</v>
          </cell>
        </row>
        <row r="1554">
          <cell r="D1554" t="str">
            <v>特殊脐带夹</v>
          </cell>
        </row>
        <row r="1555">
          <cell r="A1555" t="str">
            <v>331400001</v>
          </cell>
          <cell r="B1555" t="str">
            <v>人工破膜术</v>
          </cell>
        </row>
        <row r="1555">
          <cell r="E1555" t="str">
            <v>次</v>
          </cell>
          <cell r="F1555">
            <v>91.2</v>
          </cell>
          <cell r="G1555">
            <v>81.7</v>
          </cell>
          <cell r="H1555">
            <v>64</v>
          </cell>
        </row>
        <row r="1556">
          <cell r="A1556" t="str">
            <v>331400002</v>
          </cell>
          <cell r="B1556" t="str">
            <v>单胎顺产接生</v>
          </cell>
          <cell r="C1556" t="str">
            <v>含产程观察、阴道或肛门检查、脐带处理 </v>
          </cell>
        </row>
        <row r="1556">
          <cell r="E1556" t="str">
            <v>次</v>
          </cell>
          <cell r="F1556">
            <v>705</v>
          </cell>
          <cell r="G1556">
            <v>577</v>
          </cell>
          <cell r="H1556">
            <v>352</v>
          </cell>
          <cell r="I1556" t="str">
            <v>会阴裂伤修补及侧切加收455元</v>
          </cell>
          <cell r="J1556" t="str">
            <v>泰医保发〔2022〕2号</v>
          </cell>
        </row>
        <row r="1557">
          <cell r="A1557" t="str">
            <v>331400003</v>
          </cell>
          <cell r="B1557" t="str">
            <v>双胎接生</v>
          </cell>
          <cell r="C1557" t="str">
            <v>含产程观察、阴道或肛门检查、脐带处理、会阴裂伤修补及侧切</v>
          </cell>
        </row>
        <row r="1557">
          <cell r="E1557" t="str">
            <v>次</v>
          </cell>
          <cell r="F1557">
            <v>798</v>
          </cell>
          <cell r="G1557">
            <v>718.2</v>
          </cell>
          <cell r="H1557">
            <v>448</v>
          </cell>
          <cell r="I1557" t="str">
            <v>会阴裂伤修补及侧切加455元</v>
          </cell>
        </row>
        <row r="1558">
          <cell r="A1558" t="str">
            <v>331400004</v>
          </cell>
          <cell r="B1558" t="str">
            <v>多胎接生</v>
          </cell>
          <cell r="C1558" t="str">
            <v>含产程观察、阴道或肛门检查、脐带处理、会阴裂伤修补及侧切</v>
          </cell>
        </row>
        <row r="1558">
          <cell r="E1558" t="str">
            <v>次</v>
          </cell>
          <cell r="F1558">
            <v>798</v>
          </cell>
          <cell r="G1558">
            <v>718.2</v>
          </cell>
          <cell r="H1558">
            <v>448</v>
          </cell>
          <cell r="I1558" t="str">
            <v>会阴裂伤修补及侧切加收455元</v>
          </cell>
        </row>
        <row r="1559">
          <cell r="A1559" t="str">
            <v>331400005</v>
          </cell>
          <cell r="B1559" t="str">
            <v>死胎接生</v>
          </cell>
          <cell r="C1559" t="str">
            <v>含中期引产接生；不含死胎尸体分解及尸体处理</v>
          </cell>
        </row>
        <row r="1559">
          <cell r="E1559" t="str">
            <v>次</v>
          </cell>
          <cell r="F1559">
            <v>465.5</v>
          </cell>
          <cell r="G1559">
            <v>418.95</v>
          </cell>
          <cell r="H1559">
            <v>320</v>
          </cell>
        </row>
        <row r="1560">
          <cell r="A1560" t="str">
            <v>331400006</v>
          </cell>
          <cell r="B1560" t="str">
            <v>各种死胎分解术</v>
          </cell>
          <cell r="C1560" t="str">
            <v>包括穿颅术、断头术、锁骨切断术、碎胎术、内脏挖出术、头皮牵引术等</v>
          </cell>
        </row>
        <row r="1560">
          <cell r="E1560" t="str">
            <v>次</v>
          </cell>
          <cell r="F1560">
            <v>997.5</v>
          </cell>
          <cell r="G1560">
            <v>897.75</v>
          </cell>
          <cell r="H1560">
            <v>640</v>
          </cell>
        </row>
        <row r="1561">
          <cell r="A1561" t="str">
            <v>331400007</v>
          </cell>
          <cell r="B1561" t="str">
            <v>难产接生</v>
          </cell>
          <cell r="C1561" t="str">
            <v>含产程观察、阴道或肛门检查、脐带处理;包括臀位助产、臀位牵引、胎头吸引、胎头旋转、产钳助产</v>
          </cell>
        </row>
        <row r="1561">
          <cell r="E1561" t="str">
            <v>次</v>
          </cell>
          <cell r="F1561">
            <v>1166</v>
          </cell>
          <cell r="G1561">
            <v>950</v>
          </cell>
          <cell r="H1561">
            <v>627</v>
          </cell>
          <cell r="I1561" t="str">
            <v>会阴裂伤修补及侧切加455元</v>
          </cell>
        </row>
        <row r="1562">
          <cell r="A1562" t="str">
            <v>331400008</v>
          </cell>
          <cell r="B1562" t="str">
            <v>外倒转术</v>
          </cell>
          <cell r="C1562" t="str">
            <v>含臀位及横位的外倒转</v>
          </cell>
        </row>
        <row r="1562">
          <cell r="E1562" t="str">
            <v>次</v>
          </cell>
          <cell r="F1562">
            <v>182.4</v>
          </cell>
          <cell r="G1562">
            <v>164.35</v>
          </cell>
          <cell r="H1562">
            <v>128</v>
          </cell>
        </row>
        <row r="1563">
          <cell r="A1563" t="str">
            <v>331400009</v>
          </cell>
          <cell r="B1563" t="str">
            <v>内倒转术</v>
          </cell>
        </row>
        <row r="1563">
          <cell r="E1563" t="str">
            <v>次</v>
          </cell>
          <cell r="F1563">
            <v>273.6</v>
          </cell>
          <cell r="G1563">
            <v>246.05</v>
          </cell>
          <cell r="H1563">
            <v>192</v>
          </cell>
        </row>
        <row r="1564">
          <cell r="A1564" t="str">
            <v>331400010</v>
          </cell>
          <cell r="B1564" t="str">
            <v>手取胎盘术</v>
          </cell>
        </row>
        <row r="1564">
          <cell r="E1564" t="str">
            <v>次</v>
          </cell>
          <cell r="F1564">
            <v>146</v>
          </cell>
          <cell r="G1564">
            <v>126</v>
          </cell>
          <cell r="H1564">
            <v>96</v>
          </cell>
        </row>
        <row r="1565">
          <cell r="A1565" t="str">
            <v>331400011</v>
          </cell>
          <cell r="B1565" t="str">
            <v>脐带还纳术</v>
          </cell>
        </row>
        <row r="1565">
          <cell r="E1565" t="str">
            <v>次</v>
          </cell>
          <cell r="F1565">
            <v>50.35</v>
          </cell>
          <cell r="G1565">
            <v>45.6</v>
          </cell>
          <cell r="H1565">
            <v>32</v>
          </cell>
        </row>
        <row r="1566">
          <cell r="A1566" t="str">
            <v>331400012</v>
          </cell>
          <cell r="B1566" t="str">
            <v>剖宫产术</v>
          </cell>
          <cell r="C1566" t="str">
            <v>包括古典式、子宫下段及腹膜外剖宫取胎术</v>
          </cell>
        </row>
        <row r="1566">
          <cell r="E1566" t="str">
            <v>次</v>
          </cell>
          <cell r="F1566">
            <v>1040</v>
          </cell>
          <cell r="G1566">
            <v>898</v>
          </cell>
          <cell r="H1566">
            <v>640</v>
          </cell>
          <cell r="I1566" t="str">
            <v>每增加一胎加收175元</v>
          </cell>
          <cell r="J1566" t="str">
            <v>泰医保发〔2021〕14号</v>
          </cell>
        </row>
        <row r="1567">
          <cell r="A1567" t="str">
            <v>331400013</v>
          </cell>
          <cell r="B1567" t="str">
            <v>剖宫产术中子宫全切术</v>
          </cell>
        </row>
        <row r="1567">
          <cell r="E1567" t="str">
            <v>次</v>
          </cell>
          <cell r="F1567">
            <v>1862</v>
          </cell>
          <cell r="G1567">
            <v>1675.8</v>
          </cell>
          <cell r="H1567">
            <v>1024</v>
          </cell>
        </row>
        <row r="1568">
          <cell r="A1568" t="str">
            <v>331400014</v>
          </cell>
          <cell r="B1568" t="str">
            <v>剖宫产术中子宫次全切术</v>
          </cell>
        </row>
        <row r="1568">
          <cell r="E1568" t="str">
            <v>次</v>
          </cell>
          <cell r="F1568">
            <v>1742.3</v>
          </cell>
          <cell r="G1568">
            <v>1568.07</v>
          </cell>
          <cell r="H1568">
            <v>960</v>
          </cell>
        </row>
        <row r="1569">
          <cell r="A1569" t="str">
            <v>331400015</v>
          </cell>
          <cell r="B1569" t="str">
            <v>二次剖宫产术</v>
          </cell>
          <cell r="C1569" t="str">
            <v>含腹部疤痕剔除术</v>
          </cell>
        </row>
        <row r="1569">
          <cell r="E1569" t="str">
            <v>次</v>
          </cell>
          <cell r="F1569">
            <v>1240</v>
          </cell>
          <cell r="G1569">
            <v>1061</v>
          </cell>
          <cell r="H1569">
            <v>838</v>
          </cell>
        </row>
        <row r="1570">
          <cell r="A1570" t="str">
            <v>331400016</v>
          </cell>
          <cell r="B1570" t="str">
            <v>腹腔妊娠取胎术</v>
          </cell>
        </row>
        <row r="1570">
          <cell r="E1570" t="str">
            <v>次</v>
          </cell>
          <cell r="F1570">
            <v>877.8</v>
          </cell>
          <cell r="G1570">
            <v>790.4</v>
          </cell>
          <cell r="H1570">
            <v>563</v>
          </cell>
        </row>
        <row r="1571">
          <cell r="A1571" t="str">
            <v>331400017</v>
          </cell>
          <cell r="B1571" t="str">
            <v>选择性减胎术</v>
          </cell>
        </row>
        <row r="1571">
          <cell r="E1571" t="str">
            <v>次</v>
          </cell>
          <cell r="F1571" t="str">
            <v>价格放开</v>
          </cell>
        </row>
        <row r="1571">
          <cell r="J1571" t="str">
            <v>按照泰价费发﹝2016﹞10号文价格放开</v>
          </cell>
        </row>
        <row r="1572">
          <cell r="A1572" t="str">
            <v>331400018</v>
          </cell>
          <cell r="B1572" t="str">
            <v>子宫颈裂伤修补术</v>
          </cell>
          <cell r="C1572" t="str">
            <v>指产时宫颈裂伤</v>
          </cell>
        </row>
        <row r="1572">
          <cell r="E1572" t="str">
            <v>次</v>
          </cell>
          <cell r="F1572">
            <v>250</v>
          </cell>
          <cell r="G1572">
            <v>210</v>
          </cell>
          <cell r="H1572">
            <v>128</v>
          </cell>
        </row>
        <row r="1573">
          <cell r="A1573" t="str">
            <v>331400019</v>
          </cell>
          <cell r="B1573" t="str">
            <v>子宫颈管环扎术(Mc-Donald)</v>
          </cell>
        </row>
        <row r="1573">
          <cell r="E1573" t="str">
            <v>次</v>
          </cell>
          <cell r="F1573">
            <v>729.6</v>
          </cell>
          <cell r="G1573">
            <v>656.45</v>
          </cell>
          <cell r="H1573">
            <v>512</v>
          </cell>
          <cell r="I1573" t="str">
            <v>宫颈环扎拆线术84元</v>
          </cell>
          <cell r="J1573" t="str">
            <v>泰医保发〔2021〕14号</v>
          </cell>
        </row>
        <row r="1574">
          <cell r="A1574" t="str">
            <v>331400020</v>
          </cell>
          <cell r="B1574" t="str">
            <v>导乐陪伴分娩</v>
          </cell>
        </row>
        <row r="1574">
          <cell r="E1574" t="str">
            <v>次</v>
          </cell>
          <cell r="F1574" t="str">
            <v>自主定价</v>
          </cell>
        </row>
        <row r="1574">
          <cell r="J1574" t="str">
            <v>按照泰价费发﹝2017﹞80号文新增项目</v>
          </cell>
        </row>
        <row r="1575">
          <cell r="A1575" t="str">
            <v>331400021</v>
          </cell>
          <cell r="B1575" t="str">
            <v>凶险性前置胎盘剖宫产术(保子宫)</v>
          </cell>
          <cell r="C1575" t="str">
            <v>用于凶险性前置胎盘患者终止妊娠，包括剖宫取胎及剖宫产终止妊娠。消毒铺巾，逐层切开腹壁进入腹腔，充分分离下推膀胱至宫颈外口，选择适当的切口切开子宫，迅速取出胎儿，提前植入腹主动脉球囊，充盈球囊、置入止血带于子宫下段，暂时阻断血运，手取胎盘，清理残留胎盘及蜕膜，结扎双侧子宫动脉，局部缝扎、压迫缝合，充分止血，清理宫腔积血，修剪、剪除残存植入的胎盘组织，宫颈提拉加固缝合止血，子宫成型缝合，缝合腹壁。胎儿娩出后清理呼吸道，处理脐带，进行新生儿阿普加评分，擦净新生儿，打足印和母亲手印，新生儿基本查体，标明性别、体重、身高、出生时间，核准无误后入档</v>
          </cell>
        </row>
        <row r="1575">
          <cell r="E1575" t="str">
            <v>次</v>
          </cell>
          <cell r="F1575" t="str">
            <v>自主定价</v>
          </cell>
        </row>
        <row r="1575">
          <cell r="J1575" t="str">
            <v>按照鲁价格二发﹝2018﹞144号文新增项目</v>
          </cell>
        </row>
        <row r="1576">
          <cell r="A1576" t="str">
            <v>331400022</v>
          </cell>
          <cell r="B1576" t="str">
            <v>凶险性前置胎盘剖宫产术(不保子宫)</v>
          </cell>
          <cell r="C1576" t="str">
            <v>用于凶险性前置胎盘患者行次全子宫切除或全子宫切除术。消毒铺巾，逐层切开腹壁进入腹腔。剖宫产娩出胎儿，胎盘娩出或不娩出，或不取出胎儿，根据指征行次全子宫切除或全子宫切除术步骤，充分下推膀胱，彻底止血，分次钳、断、扎、缝扎宫旁组织，仔细止血，缝合腹壁。胎儿娩出后清理呼吸道，处理脐带，进行新生儿阿普加评分，擦净新生儿，打足印和母亲手印，新生儿基本查体，标明性别、体重、身高、出生时间，核准无误后入档</v>
          </cell>
        </row>
        <row r="1576">
          <cell r="E1576" t="str">
            <v>次</v>
          </cell>
          <cell r="F1576" t="str">
            <v>自主定价</v>
          </cell>
        </row>
        <row r="1576">
          <cell r="J1576" t="str">
            <v>按照鲁价格二发﹝2018﹞144号文新增项目</v>
          </cell>
        </row>
        <row r="1577">
          <cell r="A1577" t="str">
            <v>331400023</v>
          </cell>
          <cell r="B1577" t="str">
            <v>胎儿宫内输血</v>
          </cell>
          <cell r="C1577" t="str">
            <v>在超声引导下穿刺经皮肤—羊膜腔—刺入胎儿肝静脉或胎盘脐带插入部脐静脉，固定穿刺针，取胎儿血送检。不包含超声引导和超声监测。</v>
          </cell>
        </row>
        <row r="1577">
          <cell r="E1577" t="str">
            <v>次</v>
          </cell>
          <cell r="F1577" t="str">
            <v>新增项目</v>
          </cell>
        </row>
        <row r="1577">
          <cell r="J1577" t="str">
            <v>泰医保发〔2021〕14号</v>
          </cell>
        </row>
        <row r="1578">
          <cell r="A1578" t="str">
            <v>3315</v>
          </cell>
          <cell r="B1578" t="str">
            <v>15．肌肉骨骼系统手术</v>
          </cell>
          <cell r="C1578" t="str">
            <v>不含C型臂和一般X光透视</v>
          </cell>
          <cell r="D1578" t="str">
            <v>内、外固定的材料</v>
          </cell>
        </row>
        <row r="1578">
          <cell r="I1578" t="str">
            <v>足部手术参照手部相对应手术价格执行；取骨另计</v>
          </cell>
        </row>
        <row r="1579">
          <cell r="A1579" t="str">
            <v>331501</v>
          </cell>
          <cell r="B1579" t="str">
            <v>脊柱骨关节手术</v>
          </cell>
        </row>
        <row r="1580">
          <cell r="A1580" t="str">
            <v>331501001</v>
          </cell>
          <cell r="B1580" t="str">
            <v>经口咽部环枢椎肿瘤切除术</v>
          </cell>
          <cell r="C1580" t="str">
            <v>不含植骨</v>
          </cell>
        </row>
        <row r="1580">
          <cell r="E1580" t="str">
            <v>次</v>
          </cell>
          <cell r="F1580">
            <v>3157</v>
          </cell>
          <cell r="G1580">
            <v>2841.3</v>
          </cell>
          <cell r="H1580">
            <v>1651</v>
          </cell>
          <cell r="I1580" t="str">
            <v>植骨内固定加收613元</v>
          </cell>
        </row>
        <row r="1581">
          <cell r="A1581" t="str">
            <v>331501002</v>
          </cell>
          <cell r="B1581" t="str">
            <v>颈3—7椎体肿瘤切除术(前入路)</v>
          </cell>
          <cell r="C1581" t="str">
            <v>不含植骨</v>
          </cell>
          <cell r="D1581" t="str">
            <v> </v>
          </cell>
          <cell r="E1581" t="str">
            <v>次</v>
          </cell>
          <cell r="F1581">
            <v>2667</v>
          </cell>
          <cell r="G1581">
            <v>2400.3</v>
          </cell>
          <cell r="H1581">
            <v>1395</v>
          </cell>
          <cell r="I1581" t="str">
            <v>植骨内固定加收613元</v>
          </cell>
        </row>
        <row r="1582">
          <cell r="A1582" t="str">
            <v>331501003</v>
          </cell>
          <cell r="B1582" t="str">
            <v>颈1—7椎板肿瘤切除术(后入路)</v>
          </cell>
          <cell r="C1582" t="str">
            <v>不含植骨</v>
          </cell>
        </row>
        <row r="1582">
          <cell r="E1582" t="str">
            <v>次</v>
          </cell>
          <cell r="F1582">
            <v>2667</v>
          </cell>
          <cell r="G1582">
            <v>2400.3</v>
          </cell>
          <cell r="H1582">
            <v>1395</v>
          </cell>
          <cell r="I1582" t="str">
            <v>植骨内固定加收613元</v>
          </cell>
        </row>
        <row r="1583">
          <cell r="A1583" t="str">
            <v>331501004</v>
          </cell>
          <cell r="B1583" t="str">
            <v>胸椎肿瘤切除术</v>
          </cell>
          <cell r="C1583" t="str">
            <v>不含植骨</v>
          </cell>
          <cell r="D1583" t="str">
            <v>人工椎体</v>
          </cell>
          <cell r="E1583" t="str">
            <v>次</v>
          </cell>
          <cell r="F1583">
            <v>2975</v>
          </cell>
          <cell r="G1583">
            <v>2677.5</v>
          </cell>
          <cell r="H1583">
            <v>1555</v>
          </cell>
          <cell r="I1583" t="str">
            <v>植骨内固定加收613元</v>
          </cell>
        </row>
        <row r="1584">
          <cell r="A1584" t="str">
            <v>331501005</v>
          </cell>
          <cell r="B1584" t="str">
            <v>胸椎椎板及附件肿瘤切除术</v>
          </cell>
          <cell r="C1584" t="str">
            <v>不含植骨</v>
          </cell>
        </row>
        <row r="1584">
          <cell r="E1584" t="str">
            <v>次</v>
          </cell>
          <cell r="F1584">
            <v>2079</v>
          </cell>
          <cell r="G1584">
            <v>1871.1</v>
          </cell>
          <cell r="H1584">
            <v>1267</v>
          </cell>
          <cell r="I1584" t="str">
            <v>植骨内固定加收613元</v>
          </cell>
        </row>
        <row r="1585">
          <cell r="A1585" t="str">
            <v>331501006</v>
          </cell>
          <cell r="B1585" t="str">
            <v>前路腰椎肿瘤切除术</v>
          </cell>
          <cell r="C1585" t="str">
            <v>包括后路,不含植骨</v>
          </cell>
        </row>
        <row r="1585">
          <cell r="E1585" t="str">
            <v>次</v>
          </cell>
          <cell r="F1585">
            <v>2975</v>
          </cell>
          <cell r="G1585">
            <v>2677.5</v>
          </cell>
          <cell r="H1585">
            <v>1555</v>
          </cell>
          <cell r="I1585" t="str">
            <v>植骨内固定加收613元</v>
          </cell>
        </row>
        <row r="1586">
          <cell r="A1586" t="str">
            <v>331501007</v>
          </cell>
          <cell r="B1586" t="str">
            <v>后路腰椎椎板及附件肿瘤切除术</v>
          </cell>
          <cell r="C1586" t="str">
            <v>不含植骨</v>
          </cell>
        </row>
        <row r="1586">
          <cell r="E1586" t="str">
            <v>次</v>
          </cell>
          <cell r="F1586">
            <v>2079</v>
          </cell>
          <cell r="G1586">
            <v>1871.1</v>
          </cell>
          <cell r="H1586">
            <v>1267</v>
          </cell>
          <cell r="I1586" t="str">
            <v>植骨内固定加收613元</v>
          </cell>
        </row>
        <row r="1587">
          <cell r="A1587" t="str">
            <v>331501008</v>
          </cell>
          <cell r="B1587" t="str">
            <v>经腹膜后胸膜外胸腰段椎体肿瘤切除术(胸11-腰2)</v>
          </cell>
          <cell r="C1587" t="str">
            <v>不含植骨</v>
          </cell>
        </row>
        <row r="1587">
          <cell r="E1587" t="str">
            <v>次</v>
          </cell>
          <cell r="F1587">
            <v>2975</v>
          </cell>
          <cell r="G1587">
            <v>2677.5</v>
          </cell>
          <cell r="H1587">
            <v>1555</v>
          </cell>
          <cell r="I1587" t="str">
            <v>植骨内固定加收613元</v>
          </cell>
        </row>
        <row r="1588">
          <cell r="A1588" t="str">
            <v>331501009</v>
          </cell>
          <cell r="B1588" t="str">
            <v>经腹膜后腰2-4椎体肿瘤切除术</v>
          </cell>
          <cell r="C1588" t="str">
            <v>不含植骨</v>
          </cell>
        </row>
        <row r="1588">
          <cell r="E1588" t="str">
            <v>次</v>
          </cell>
          <cell r="F1588">
            <v>2975</v>
          </cell>
          <cell r="G1588">
            <v>2677.5</v>
          </cell>
          <cell r="H1588">
            <v>1555</v>
          </cell>
          <cell r="I1588" t="str">
            <v>植骨内固定加收613元</v>
          </cell>
        </row>
        <row r="1589">
          <cell r="A1589" t="str">
            <v>331501010</v>
          </cell>
          <cell r="B1589" t="str">
            <v>经腹腰5骶1椎体肿瘤切除术</v>
          </cell>
          <cell r="C1589" t="str">
            <v>不含植骨</v>
          </cell>
        </row>
        <row r="1589">
          <cell r="E1589" t="str">
            <v>次</v>
          </cell>
          <cell r="F1589">
            <v>2975</v>
          </cell>
          <cell r="G1589">
            <v>2677.5</v>
          </cell>
          <cell r="H1589">
            <v>1555</v>
          </cell>
          <cell r="I1589" t="str">
            <v>植骨内固定加收613元</v>
          </cell>
        </row>
        <row r="1590">
          <cell r="A1590" t="str">
            <v>331501011</v>
          </cell>
          <cell r="B1590" t="str">
            <v>骶骨肿瘤骶骨部分切除术</v>
          </cell>
        </row>
        <row r="1590">
          <cell r="E1590" t="str">
            <v>次</v>
          </cell>
          <cell r="F1590">
            <v>2975</v>
          </cell>
          <cell r="G1590">
            <v>2677.5</v>
          </cell>
          <cell r="H1590">
            <v>1555</v>
          </cell>
        </row>
        <row r="1591">
          <cell r="A1591" t="str">
            <v>331501012</v>
          </cell>
          <cell r="B1591" t="str">
            <v>骶骨肿瘤骶骨次全切除术</v>
          </cell>
        </row>
        <row r="1591">
          <cell r="E1591" t="str">
            <v>次</v>
          </cell>
          <cell r="F1591">
            <v>2975</v>
          </cell>
          <cell r="G1591">
            <v>2677.5</v>
          </cell>
          <cell r="H1591">
            <v>1555</v>
          </cell>
        </row>
        <row r="1592">
          <cell r="A1592" t="str">
            <v>331501013</v>
          </cell>
          <cell r="B1592" t="str">
            <v>骶骨肿瘤骶骨全切除及骶骨重建术</v>
          </cell>
        </row>
        <row r="1592">
          <cell r="E1592" t="str">
            <v>次</v>
          </cell>
          <cell r="F1592">
            <v>3283</v>
          </cell>
          <cell r="G1592">
            <v>2954.7</v>
          </cell>
          <cell r="H1592">
            <v>1715</v>
          </cell>
        </row>
        <row r="1593">
          <cell r="A1593" t="str">
            <v>331501014</v>
          </cell>
          <cell r="B1593" t="str">
            <v>腰骶髂连接部肿瘤切除术</v>
          </cell>
        </row>
        <row r="1593">
          <cell r="E1593" t="str">
            <v>次</v>
          </cell>
          <cell r="F1593">
            <v>3157</v>
          </cell>
          <cell r="G1593">
            <v>2841.3</v>
          </cell>
          <cell r="H1593">
            <v>1651</v>
          </cell>
        </row>
        <row r="1594">
          <cell r="A1594" t="str">
            <v>331501015</v>
          </cell>
          <cell r="B1594" t="str">
            <v>半骨盆切除术</v>
          </cell>
        </row>
        <row r="1594">
          <cell r="E1594" t="str">
            <v>次</v>
          </cell>
          <cell r="F1594">
            <v>3430</v>
          </cell>
          <cell r="G1594">
            <v>3087</v>
          </cell>
          <cell r="H1594">
            <v>1792</v>
          </cell>
        </row>
        <row r="1595">
          <cell r="A1595" t="str">
            <v>331501016</v>
          </cell>
          <cell r="B1595" t="str">
            <v>半骨盆切除人工半骨盆置换术</v>
          </cell>
          <cell r="C1595" t="str">
            <v>不含回输血和脉冲器的使用</v>
          </cell>
          <cell r="D1595" t="str">
            <v>人工半骨盆、骨水泥及配套设备</v>
          </cell>
          <cell r="E1595" t="str">
            <v>次</v>
          </cell>
          <cell r="F1595">
            <v>3038</v>
          </cell>
          <cell r="G1595">
            <v>2734.2</v>
          </cell>
          <cell r="H1595">
            <v>1587</v>
          </cell>
        </row>
        <row r="1596">
          <cell r="A1596" t="str">
            <v>331501017</v>
          </cell>
          <cell r="B1596" t="str">
            <v>髂窝脓肿切开引流术</v>
          </cell>
        </row>
        <row r="1596">
          <cell r="E1596" t="str">
            <v>次</v>
          </cell>
          <cell r="F1596">
            <v>730</v>
          </cell>
          <cell r="G1596">
            <v>657</v>
          </cell>
          <cell r="H1596">
            <v>486</v>
          </cell>
        </row>
        <row r="1597">
          <cell r="A1597" t="str">
            <v>331501018</v>
          </cell>
          <cell r="B1597" t="str">
            <v>髂腰肌脓肿切开引流术</v>
          </cell>
        </row>
        <row r="1597">
          <cell r="E1597" t="str">
            <v>次</v>
          </cell>
          <cell r="F1597">
            <v>768</v>
          </cell>
          <cell r="G1597">
            <v>691</v>
          </cell>
          <cell r="H1597">
            <v>512</v>
          </cell>
        </row>
        <row r="1598">
          <cell r="A1598" t="str">
            <v>331501019</v>
          </cell>
          <cell r="B1598" t="str">
            <v>颈椎间盘切除术</v>
          </cell>
          <cell r="C1598" t="str">
            <v>     </v>
          </cell>
        </row>
        <row r="1598">
          <cell r="E1598" t="str">
            <v>次</v>
          </cell>
          <cell r="F1598">
            <v>2058</v>
          </cell>
          <cell r="G1598">
            <v>1852.2</v>
          </cell>
          <cell r="H1598">
            <v>1075</v>
          </cell>
        </row>
        <row r="1599">
          <cell r="A1599" t="str">
            <v>331501020</v>
          </cell>
          <cell r="B1599" t="str">
            <v>颈椎间盘切除椎间植骨融合术</v>
          </cell>
          <cell r="C1599" t="str">
            <v> </v>
          </cell>
        </row>
        <row r="1599">
          <cell r="E1599" t="str">
            <v>次</v>
          </cell>
          <cell r="F1599">
            <v>2912</v>
          </cell>
          <cell r="G1599">
            <v>2620.8</v>
          </cell>
          <cell r="H1599">
            <v>1523</v>
          </cell>
        </row>
        <row r="1600">
          <cell r="A1600" t="str">
            <v>331501021</v>
          </cell>
          <cell r="B1600" t="str">
            <v>颈椎体次全切除植骨融合术</v>
          </cell>
          <cell r="C1600" t="str">
            <v> </v>
          </cell>
        </row>
        <row r="1600">
          <cell r="E1600" t="str">
            <v>次</v>
          </cell>
          <cell r="F1600">
            <v>2667</v>
          </cell>
          <cell r="G1600">
            <v>2400.3</v>
          </cell>
          <cell r="H1600">
            <v>1395</v>
          </cell>
        </row>
        <row r="1601">
          <cell r="A1601" t="str">
            <v>331501022</v>
          </cell>
          <cell r="B1601" t="str">
            <v>颈椎钩椎关节切除术</v>
          </cell>
          <cell r="C1601" t="str">
            <v>不含植骨</v>
          </cell>
        </row>
        <row r="1601">
          <cell r="E1601" t="str">
            <v>次</v>
          </cell>
          <cell r="F1601">
            <v>2912</v>
          </cell>
          <cell r="G1601">
            <v>2620.8</v>
          </cell>
          <cell r="H1601">
            <v>1523</v>
          </cell>
        </row>
        <row r="1602">
          <cell r="A1602" t="str">
            <v>331501023</v>
          </cell>
          <cell r="B1602" t="str">
            <v>颈椎侧方入路枢椎齿突切除术</v>
          </cell>
        </row>
        <row r="1602">
          <cell r="E1602" t="str">
            <v>次</v>
          </cell>
          <cell r="F1602">
            <v>2975</v>
          </cell>
          <cell r="G1602">
            <v>2677.5</v>
          </cell>
          <cell r="H1602">
            <v>1555</v>
          </cell>
        </row>
        <row r="1603">
          <cell r="A1603" t="str">
            <v>331501024</v>
          </cell>
          <cell r="B1603" t="str">
            <v>后入路环枢椎植骨融合术</v>
          </cell>
          <cell r="C1603" t="str">
            <v>不含取骨</v>
          </cell>
        </row>
        <row r="1603">
          <cell r="E1603" t="str">
            <v>次</v>
          </cell>
          <cell r="F1603">
            <v>2695</v>
          </cell>
          <cell r="G1603">
            <v>2425.5</v>
          </cell>
          <cell r="H1603">
            <v>1408</v>
          </cell>
        </row>
        <row r="1604">
          <cell r="A1604" t="str">
            <v>331501025</v>
          </cell>
          <cell r="B1604" t="str">
            <v>后入路环枢减压植骨融合固定术</v>
          </cell>
          <cell r="C1604" t="str">
            <v>包括环椎后弓切除减压，枢椎板切除减压植骨固定</v>
          </cell>
          <cell r="D1604" t="str">
            <v> </v>
          </cell>
          <cell r="E1604" t="str">
            <v>次</v>
          </cell>
          <cell r="F1604">
            <v>2975</v>
          </cell>
          <cell r="G1604">
            <v>2677.5</v>
          </cell>
          <cell r="H1604">
            <v>1555</v>
          </cell>
          <cell r="I1604" t="str">
            <v> </v>
          </cell>
        </row>
        <row r="1605">
          <cell r="A1605" t="str">
            <v>331501026</v>
          </cell>
          <cell r="B1605" t="str">
            <v>后入路枢环枕融合植骨固定术</v>
          </cell>
          <cell r="C1605" t="str">
            <v>不含枕骨大孔扩大及环椎后弓减压</v>
          </cell>
        </row>
        <row r="1605">
          <cell r="E1605" t="str">
            <v>次</v>
          </cell>
          <cell r="F1605">
            <v>2975</v>
          </cell>
          <cell r="G1605">
            <v>2677.5</v>
          </cell>
          <cell r="H1605">
            <v>1555</v>
          </cell>
          <cell r="I1605" t="str">
            <v>增加枕骨大孔扩大及环枕后弓减压时加收735元；植骨固定加收245元</v>
          </cell>
        </row>
        <row r="1606">
          <cell r="A1606" t="str">
            <v>331501027</v>
          </cell>
          <cell r="B1606" t="str">
            <v>环枢椎侧块螺钉内固定术</v>
          </cell>
          <cell r="C1606" t="str">
            <v>包括前路或后路</v>
          </cell>
        </row>
        <row r="1606">
          <cell r="E1606" t="str">
            <v>次</v>
          </cell>
          <cell r="F1606">
            <v>1225</v>
          </cell>
          <cell r="G1606">
            <v>1102.5</v>
          </cell>
          <cell r="H1606">
            <v>640</v>
          </cell>
        </row>
        <row r="1607">
          <cell r="A1607" t="str">
            <v>331501028</v>
          </cell>
          <cell r="B1607" t="str">
            <v>颈椎骨折脱位手术复位植骨融合内固定术</v>
          </cell>
          <cell r="C1607" t="str">
            <v>包括颈椎骨折切开复位内固定术</v>
          </cell>
          <cell r="D1607" t="str">
            <v> </v>
          </cell>
          <cell r="E1607" t="str">
            <v>次</v>
          </cell>
          <cell r="F1607">
            <v>2667</v>
          </cell>
          <cell r="G1607">
            <v>2400.3</v>
          </cell>
          <cell r="H1607">
            <v>1395</v>
          </cell>
        </row>
        <row r="1608">
          <cell r="A1608" t="str">
            <v>331501029</v>
          </cell>
          <cell r="B1608" t="str">
            <v>胸椎融合术</v>
          </cell>
          <cell r="C1608" t="str">
            <v>包括腰椎间盘融合术</v>
          </cell>
        </row>
        <row r="1608">
          <cell r="E1608" t="str">
            <v>次</v>
          </cell>
          <cell r="F1608">
            <v>2912</v>
          </cell>
          <cell r="G1608">
            <v>2620.8</v>
          </cell>
          <cell r="H1608">
            <v>1523</v>
          </cell>
          <cell r="I1608" t="str">
            <v>如需行椎体后缘减压术应加收245元</v>
          </cell>
        </row>
        <row r="1609">
          <cell r="A1609" t="str">
            <v>331501030</v>
          </cell>
          <cell r="B1609" t="str">
            <v>胸椎腰椎前路内固定术</v>
          </cell>
          <cell r="C1609" t="str">
            <v>包括胸椎腰椎后路,颈椎前后路；含脊髓神经根松解、间盘摘除、钩椎关节切除、脊髓探查、骨折切开复位</v>
          </cell>
        </row>
        <row r="1609">
          <cell r="E1609" t="str">
            <v>次</v>
          </cell>
          <cell r="F1609">
            <v>3285</v>
          </cell>
          <cell r="G1609">
            <v>2677.5</v>
          </cell>
          <cell r="H1609">
            <v>1555</v>
          </cell>
        </row>
        <row r="1610">
          <cell r="A1610" t="str">
            <v>331501031</v>
          </cell>
          <cell r="B1610" t="str">
            <v>胸椎横突椎板植骨融合术</v>
          </cell>
          <cell r="C1610" t="str">
            <v>不含椎板切除减压</v>
          </cell>
        </row>
        <row r="1610">
          <cell r="E1610" t="str">
            <v>次</v>
          </cell>
          <cell r="F1610">
            <v>2450</v>
          </cell>
          <cell r="G1610">
            <v>2205</v>
          </cell>
          <cell r="H1610">
            <v>1280</v>
          </cell>
        </row>
        <row r="1611">
          <cell r="A1611" t="str">
            <v>331501032</v>
          </cell>
          <cell r="B1611" t="str">
            <v>胸腰椎骨折切开复位内固定术</v>
          </cell>
          <cell r="C1611" t="str">
            <v>后方入路切口</v>
          </cell>
          <cell r="D1611" t="str">
            <v> </v>
          </cell>
          <cell r="E1611" t="str">
            <v>次</v>
          </cell>
          <cell r="F1611">
            <v>4366</v>
          </cell>
          <cell r="G1611">
            <v>3542</v>
          </cell>
          <cell r="H1611">
            <v>1651</v>
          </cell>
          <cell r="I1611" t="str">
            <v>如需从前侧方入路脊髓前外侧减压手术加收490元</v>
          </cell>
        </row>
        <row r="1612">
          <cell r="A1612" t="str">
            <v>331501033</v>
          </cell>
          <cell r="B1612" t="str">
            <v>经胸腹联合切口胸椎间盘切除术</v>
          </cell>
          <cell r="C1612" t="str">
            <v> </v>
          </cell>
          <cell r="D1612" t="str">
            <v> </v>
          </cell>
          <cell r="E1612" t="str">
            <v>次</v>
          </cell>
          <cell r="F1612">
            <v>2667</v>
          </cell>
          <cell r="G1612">
            <v>2400.3</v>
          </cell>
          <cell r="H1612">
            <v>1395</v>
          </cell>
        </row>
        <row r="1613">
          <cell r="A1613" t="str">
            <v>331501034</v>
          </cell>
          <cell r="B1613" t="str">
            <v>腰椎间盘极外侧突出摘除术</v>
          </cell>
          <cell r="C1613" t="str">
            <v>不含一般的腰间盘突出</v>
          </cell>
        </row>
        <row r="1613">
          <cell r="E1613" t="str">
            <v>次</v>
          </cell>
          <cell r="F1613">
            <v>1659</v>
          </cell>
          <cell r="G1613">
            <v>1493.1</v>
          </cell>
          <cell r="H1613">
            <v>1011</v>
          </cell>
        </row>
        <row r="1614">
          <cell r="A1614" t="str">
            <v>331501035</v>
          </cell>
          <cell r="B1614" t="str">
            <v>经皮椎间盘吸引术</v>
          </cell>
        </row>
        <row r="1614">
          <cell r="E1614" t="str">
            <v>次</v>
          </cell>
          <cell r="F1614">
            <v>1050</v>
          </cell>
          <cell r="G1614">
            <v>945</v>
          </cell>
          <cell r="H1614">
            <v>640</v>
          </cell>
          <cell r="I1614" t="str">
            <v>不含定位</v>
          </cell>
        </row>
        <row r="1615">
          <cell r="A1615" t="str">
            <v>331501036</v>
          </cell>
          <cell r="B1615" t="str">
            <v>椎管扩大减压术</v>
          </cell>
          <cell r="C1615" t="str">
            <v>含全椎板切除；包括多节段椎管狭窄减压</v>
          </cell>
        </row>
        <row r="1615">
          <cell r="E1615" t="str">
            <v>每节</v>
          </cell>
          <cell r="F1615">
            <v>3244</v>
          </cell>
          <cell r="G1615">
            <v>2774</v>
          </cell>
          <cell r="H1615">
            <v>1536</v>
          </cell>
          <cell r="I1615" t="str">
            <v>每增一节经根管减压加收245元</v>
          </cell>
        </row>
        <row r="1616">
          <cell r="A1616" t="str">
            <v>331501037</v>
          </cell>
          <cell r="B1616" t="str">
            <v>椎管扩大成形术</v>
          </cell>
        </row>
        <row r="1616">
          <cell r="E1616" t="str">
            <v>次</v>
          </cell>
          <cell r="F1616">
            <v>2422</v>
          </cell>
          <cell r="G1616">
            <v>2179.8</v>
          </cell>
          <cell r="H1616">
            <v>1267</v>
          </cell>
        </row>
        <row r="1617">
          <cell r="A1617" t="str">
            <v>331501038</v>
          </cell>
          <cell r="B1617" t="str">
            <v>腰椎间盘突出摘除术</v>
          </cell>
          <cell r="C1617" t="str">
            <v>含椎板开窗间盘切除；不含极外侧突出</v>
          </cell>
        </row>
        <row r="1617">
          <cell r="E1617" t="str">
            <v>每节</v>
          </cell>
          <cell r="F1617">
            <v>1505</v>
          </cell>
          <cell r="G1617">
            <v>1354.5</v>
          </cell>
          <cell r="H1617">
            <v>787</v>
          </cell>
          <cell r="I1617" t="str">
            <v>每增加一节加收245元</v>
          </cell>
        </row>
        <row r="1618">
          <cell r="A1618" t="str">
            <v>331501039</v>
          </cell>
          <cell r="B1618" t="str">
            <v>经皮激光腰椎间盘摘除术</v>
          </cell>
        </row>
        <row r="1618">
          <cell r="E1618" t="str">
            <v>次</v>
          </cell>
          <cell r="F1618">
            <v>1470</v>
          </cell>
          <cell r="G1618">
            <v>1323</v>
          </cell>
          <cell r="H1618">
            <v>768</v>
          </cell>
        </row>
        <row r="1619">
          <cell r="A1619" t="str">
            <v>331501040</v>
          </cell>
          <cell r="B1619" t="str">
            <v>后路腰椎间盘镜椎间盘髓核摘除术(MED)</v>
          </cell>
        </row>
        <row r="1619">
          <cell r="E1619" t="str">
            <v>每节</v>
          </cell>
          <cell r="F1619">
            <v>2700</v>
          </cell>
          <cell r="G1619">
            <v>2312</v>
          </cell>
          <cell r="H1619">
            <v>1280</v>
          </cell>
          <cell r="I1619" t="str">
            <v>每增加一节加收245元</v>
          </cell>
        </row>
        <row r="1620">
          <cell r="A1620" t="str">
            <v>331501041</v>
          </cell>
          <cell r="B1620" t="str">
            <v>腰椎滑脱植骨融合术</v>
          </cell>
          <cell r="C1620" t="str">
            <v>含前入路植骨融合</v>
          </cell>
          <cell r="D1620" t="str">
            <v> </v>
          </cell>
          <cell r="E1620" t="str">
            <v>次</v>
          </cell>
          <cell r="F1620">
            <v>2100</v>
          </cell>
          <cell r="G1620">
            <v>1890</v>
          </cell>
          <cell r="H1620">
            <v>1280</v>
          </cell>
        </row>
        <row r="1621">
          <cell r="A1621" t="str">
            <v>331501042</v>
          </cell>
          <cell r="B1621" t="str">
            <v>腰椎滑脱椎弓根螺钉固定植骨融合术</v>
          </cell>
          <cell r="C1621" t="str">
            <v>包括脊柱滑脱复位内固定</v>
          </cell>
        </row>
        <row r="1621">
          <cell r="E1621" t="str">
            <v>次</v>
          </cell>
          <cell r="F1621">
            <v>4060</v>
          </cell>
          <cell r="G1621">
            <v>3468</v>
          </cell>
          <cell r="H1621">
            <v>1920</v>
          </cell>
          <cell r="I1621" t="str">
            <v>如需行椎板切除减压间盘摘除加收288元</v>
          </cell>
        </row>
        <row r="1622">
          <cell r="A1622" t="str">
            <v>331501043</v>
          </cell>
          <cell r="B1622" t="str">
            <v>腰椎横突间融合术</v>
          </cell>
        </row>
        <row r="1622">
          <cell r="E1622" t="str">
            <v>次</v>
          </cell>
          <cell r="F1622">
            <v>1764</v>
          </cell>
          <cell r="G1622">
            <v>1587.6</v>
          </cell>
          <cell r="H1622">
            <v>1075</v>
          </cell>
        </row>
        <row r="1623">
          <cell r="A1623" t="str">
            <v>331501044</v>
          </cell>
          <cell r="B1623" t="str">
            <v>腰椎骶化横突切除术</v>
          </cell>
          <cell r="C1623" t="str">
            <v>包括浮棘、钩棘切除</v>
          </cell>
        </row>
        <row r="1623">
          <cell r="E1623" t="str">
            <v>次</v>
          </cell>
          <cell r="F1623">
            <v>1554</v>
          </cell>
          <cell r="G1623">
            <v>1398.6</v>
          </cell>
          <cell r="H1623">
            <v>947</v>
          </cell>
        </row>
        <row r="1624">
          <cell r="A1624" t="str">
            <v>331501045</v>
          </cell>
          <cell r="B1624" t="str">
            <v>骨盆骨折髂内动脉结扎术</v>
          </cell>
        </row>
        <row r="1624">
          <cell r="E1624" t="str">
            <v>次</v>
          </cell>
          <cell r="F1624">
            <v>960</v>
          </cell>
          <cell r="G1624">
            <v>864</v>
          </cell>
          <cell r="H1624">
            <v>640</v>
          </cell>
        </row>
        <row r="1625">
          <cell r="A1625">
            <v>331501046</v>
          </cell>
          <cell r="B1625" t="str">
            <v>骨盆骨折复位内固定术</v>
          </cell>
        </row>
        <row r="1625">
          <cell r="E1625" t="str">
            <v>次</v>
          </cell>
          <cell r="F1625">
            <v>3430</v>
          </cell>
          <cell r="G1625">
            <v>3087</v>
          </cell>
          <cell r="H1625">
            <v>1792</v>
          </cell>
          <cell r="I1625" t="str">
            <v>适用于在切开状态或闭合状态下实施骨盆骨折复位内固定术。多发骨折每增加一处加收245元</v>
          </cell>
          <cell r="J1625" t="str">
            <v>泰医保发〔2023〕41号</v>
          </cell>
        </row>
        <row r="1626">
          <cell r="A1626" t="str">
            <v>331501047</v>
          </cell>
          <cell r="B1626" t="str">
            <v>强直性脊柱炎多椎截骨矫正术</v>
          </cell>
          <cell r="C1626" t="str">
            <v>含植骨融合；包括后方入路、截骨矫形，先天性脊柱畸形、截骨矫正术，创伤性脊柱畸形、截骨矫正术，TB性脊柱畸形、截骨矫正术</v>
          </cell>
          <cell r="D1626" t="str">
            <v> </v>
          </cell>
          <cell r="E1626" t="str">
            <v>次</v>
          </cell>
          <cell r="F1626">
            <v>2793</v>
          </cell>
          <cell r="G1626">
            <v>2513.7</v>
          </cell>
          <cell r="H1626">
            <v>1459</v>
          </cell>
          <cell r="I1626" t="str">
            <v>前方入路松解手术加收245元；增加内固定加收245元</v>
          </cell>
        </row>
        <row r="1627">
          <cell r="A1627" t="str">
            <v>331501048</v>
          </cell>
          <cell r="B1627" t="str">
            <v>脊柱侧弯矫正术(后路)</v>
          </cell>
        </row>
        <row r="1627">
          <cell r="E1627" t="str">
            <v>次</v>
          </cell>
          <cell r="F1627">
            <v>2975</v>
          </cell>
          <cell r="G1627">
            <v>2677.5</v>
          </cell>
          <cell r="H1627">
            <v>1555</v>
          </cell>
          <cell r="I1627" t="str">
            <v>前方入路松解手术加收245元；植骨融合加收245元</v>
          </cell>
        </row>
        <row r="1628">
          <cell r="A1628" t="str">
            <v>331501049</v>
          </cell>
          <cell r="B1628" t="str">
            <v>前路脊柱松解融合术</v>
          </cell>
          <cell r="C1628" t="str">
            <v>包括后路</v>
          </cell>
        </row>
        <row r="1628">
          <cell r="E1628" t="str">
            <v>次</v>
          </cell>
          <cell r="F1628">
            <v>2975</v>
          </cell>
          <cell r="G1628">
            <v>2677.5</v>
          </cell>
          <cell r="H1628">
            <v>1555</v>
          </cell>
          <cell r="I1628" t="str">
            <v>前方入路松解手术加收245元；植骨融合加收245元</v>
          </cell>
        </row>
        <row r="1629">
          <cell r="A1629" t="str">
            <v>331501050</v>
          </cell>
          <cell r="B1629" t="str">
            <v>前路脊柱旋转侧弯矫正术</v>
          </cell>
          <cell r="C1629" t="str">
            <v>包括后路</v>
          </cell>
        </row>
        <row r="1629">
          <cell r="E1629" t="str">
            <v>次</v>
          </cell>
          <cell r="F1629">
            <v>2975</v>
          </cell>
          <cell r="G1629">
            <v>2677.5</v>
          </cell>
          <cell r="H1629">
            <v>1555</v>
          </cell>
          <cell r="I1629" t="str">
            <v>前方入路松解手术加收245元；植骨融合加收245元</v>
          </cell>
        </row>
        <row r="1630">
          <cell r="A1630" t="str">
            <v>331501051</v>
          </cell>
          <cell r="B1630" t="str">
            <v>前路脊柱骨骺阻滞术后路椎板凸侧融合术</v>
          </cell>
        </row>
        <row r="1630">
          <cell r="E1630" t="str">
            <v>次</v>
          </cell>
          <cell r="F1630">
            <v>2975</v>
          </cell>
          <cell r="G1630">
            <v>2677.5</v>
          </cell>
          <cell r="H1630">
            <v>1555</v>
          </cell>
          <cell r="I1630" t="str">
            <v>开胸手术加收245元；植骨加收245元</v>
          </cell>
        </row>
        <row r="1631">
          <cell r="A1631" t="str">
            <v>331501052</v>
          </cell>
          <cell r="B1631" t="str">
            <v>脊柱椎间融合器植入植骨融合术</v>
          </cell>
          <cell r="C1631" t="str">
            <v>含脊髓神经根松解、椎板切除减压、脊髓探查、骨折切开复位</v>
          </cell>
        </row>
        <row r="1631">
          <cell r="E1631" t="str">
            <v>次</v>
          </cell>
          <cell r="F1631">
            <v>3285</v>
          </cell>
          <cell r="G1631">
            <v>2809</v>
          </cell>
          <cell r="H1631">
            <v>1555</v>
          </cell>
        </row>
        <row r="1632">
          <cell r="A1632" t="str">
            <v>331501053</v>
          </cell>
          <cell r="B1632" t="str">
            <v>脊柱半椎体切除术</v>
          </cell>
        </row>
        <row r="1632">
          <cell r="E1632" t="str">
            <v>次</v>
          </cell>
          <cell r="F1632">
            <v>2975</v>
          </cell>
          <cell r="G1632">
            <v>2677.5</v>
          </cell>
          <cell r="H1632">
            <v>1555</v>
          </cell>
        </row>
        <row r="1633">
          <cell r="A1633" t="str">
            <v>331501054</v>
          </cell>
          <cell r="B1633" t="str">
            <v>脊柱内固定物取出术</v>
          </cell>
        </row>
        <row r="1633">
          <cell r="E1633" t="str">
            <v>次</v>
          </cell>
          <cell r="F1633">
            <v>1470</v>
          </cell>
          <cell r="G1633">
            <v>1323</v>
          </cell>
          <cell r="H1633">
            <v>896</v>
          </cell>
        </row>
        <row r="1634">
          <cell r="A1634" t="str">
            <v>331501055</v>
          </cell>
          <cell r="B1634" t="str">
            <v>滑板椎弓根钉复位植骨内固定术</v>
          </cell>
        </row>
        <row r="1634">
          <cell r="E1634" t="str">
            <v>次</v>
          </cell>
          <cell r="F1634">
            <v>2667</v>
          </cell>
          <cell r="G1634">
            <v>2400.3</v>
          </cell>
          <cell r="H1634">
            <v>1395</v>
          </cell>
          <cell r="I1634" t="str">
            <v>松解手术加收245元；椎板切除减压加收245元</v>
          </cell>
        </row>
        <row r="1635">
          <cell r="A1635" t="str">
            <v>331501056</v>
          </cell>
          <cell r="B1635" t="str">
            <v>经皮穿刺颈腰椎间盘切除术</v>
          </cell>
          <cell r="C1635" t="str">
            <v> </v>
          </cell>
        </row>
        <row r="1635">
          <cell r="E1635" t="str">
            <v>每节间盘</v>
          </cell>
          <cell r="F1635">
            <v>1050</v>
          </cell>
          <cell r="G1635">
            <v>945</v>
          </cell>
          <cell r="H1635">
            <v>640</v>
          </cell>
          <cell r="I1635" t="str">
            <v>不含造影、超声定位</v>
          </cell>
        </row>
        <row r="1636">
          <cell r="A1636" t="str">
            <v>331501057</v>
          </cell>
          <cell r="B1636" t="str">
            <v>人工椎间盘植入术</v>
          </cell>
        </row>
        <row r="1636">
          <cell r="D1636" t="str">
            <v>人工间盘</v>
          </cell>
          <cell r="E1636" t="str">
            <v>次</v>
          </cell>
          <cell r="F1636">
            <v>2205</v>
          </cell>
          <cell r="G1636">
            <v>1984.5</v>
          </cell>
          <cell r="H1636">
            <v>1152</v>
          </cell>
        </row>
        <row r="1637">
          <cell r="A1637" t="str">
            <v>331501058</v>
          </cell>
          <cell r="B1637" t="str">
            <v>椎间盘微创消融术</v>
          </cell>
          <cell r="C1637" t="str">
            <v>包括椎间盘摘除、减压术</v>
          </cell>
        </row>
        <row r="1637">
          <cell r="E1637" t="str">
            <v>每间盘</v>
          </cell>
          <cell r="F1637">
            <v>1890</v>
          </cell>
          <cell r="G1637">
            <v>1701</v>
          </cell>
          <cell r="H1637">
            <v>1152</v>
          </cell>
          <cell r="I1637" t="str">
            <v>每增加一间盘酌情加收840元；椎间盘臭氧造影治疗术收840元</v>
          </cell>
        </row>
        <row r="1638">
          <cell r="A1638" t="str">
            <v>331501059</v>
          </cell>
          <cell r="B1638" t="str">
            <v>经皮椎体成形术</v>
          </cell>
          <cell r="C1638" t="str">
            <v>包括髓核成形术</v>
          </cell>
        </row>
        <row r="1638">
          <cell r="E1638" t="str">
            <v>每椎体</v>
          </cell>
          <cell r="F1638">
            <v>2700</v>
          </cell>
          <cell r="G1638">
            <v>2312</v>
          </cell>
          <cell r="H1638">
            <v>1280</v>
          </cell>
          <cell r="I1638" t="str">
            <v>每增加一椎体加收840元</v>
          </cell>
        </row>
        <row r="1639">
          <cell r="A1639" t="str">
            <v>331501060</v>
          </cell>
          <cell r="B1639" t="str">
            <v>人工椎体置换术</v>
          </cell>
          <cell r="C1639" t="str">
            <v>包括颈、胸、腰椎体置换</v>
          </cell>
          <cell r="D1639" t="str">
            <v>人工椎体</v>
          </cell>
          <cell r="E1639" t="str">
            <v>每椎体</v>
          </cell>
          <cell r="F1639">
            <v>3059</v>
          </cell>
          <cell r="G1639">
            <v>2753.1</v>
          </cell>
          <cell r="H1639">
            <v>1600</v>
          </cell>
          <cell r="I1639" t="str">
            <v>每增加一椎体加收840元</v>
          </cell>
        </row>
        <row r="1640">
          <cell r="A1640" t="str">
            <v>331501061</v>
          </cell>
          <cell r="B1640" t="str">
            <v>腰椎间盘镜下纤维环缝合术</v>
          </cell>
        </row>
        <row r="1640">
          <cell r="D1640" t="str">
            <v>纤维环缝合器</v>
          </cell>
          <cell r="E1640" t="str">
            <v>次</v>
          </cell>
          <cell r="F1640" t="str">
            <v>医疗机构自主定价</v>
          </cell>
        </row>
        <row r="1640">
          <cell r="J1640" t="str">
            <v>泰医保发〔2021〕14号</v>
          </cell>
        </row>
        <row r="1641">
          <cell r="A1641" t="str">
            <v>331501062</v>
          </cell>
          <cell r="B1641" t="str">
            <v>骨盆三联截骨术</v>
          </cell>
          <cell r="C1641" t="str">
            <v>开放静脉通路，监测生命体征，全身麻醉，术侧消毒铺巾，腹股沟皮纹切口，分别逐层显露坐骨支和耻骨上支，C型臂X光机定位，分别予以截断。髂嵴下方斜形切口，逐层暴露髂骨内、外板，C型臂X光机定位，联合摆锯和骨刀V形截骨。以斯氏针把持髋臼侧截骨块，C型臂X光机监测下调整骨块位置以改善股骨头覆盖，以3-4枚克氏针临时固定，确定位置良好后再将克氏针更换为螺钉固定。刀口冲洗，逐层缝合</v>
          </cell>
          <cell r="D1641" t="str">
            <v> </v>
          </cell>
          <cell r="E1641" t="str">
            <v>侧</v>
          </cell>
          <cell r="F1641" t="str">
            <v>自主定价</v>
          </cell>
        </row>
        <row r="1641">
          <cell r="J1641" t="str">
            <v>按照鲁价格二发﹝2018﹞144号文新增项目</v>
          </cell>
        </row>
        <row r="1642">
          <cell r="A1642" t="str">
            <v>331501063</v>
          </cell>
          <cell r="B1642" t="str">
            <v>腰骶盆重建内固定术 </v>
          </cell>
          <cell r="C1642" t="str">
            <v>全麻，消毒铺巾，腰骶部后正中切口充分暴露伤椎及上位相邻正常椎体的后方结构，双侧髂后上下棘。  探查骨折损伤类型，于腰椎及髂骨透视下安装导针，复位骨折块，植骨，内固定。再次透视。放置负压引流管，逐层关闭伤口</v>
          </cell>
          <cell r="D1642" t="str">
            <v>内固定材料 </v>
          </cell>
          <cell r="E1642" t="str">
            <v>次</v>
          </cell>
          <cell r="F1642" t="str">
            <v>自主定价</v>
          </cell>
        </row>
        <row r="1642">
          <cell r="J1642" t="str">
            <v>按照鲁价格二发﹝2018﹞144号文新增项目</v>
          </cell>
        </row>
        <row r="1643">
          <cell r="A1643" t="str">
            <v>331501064</v>
          </cell>
          <cell r="B1643" t="str">
            <v>经皮穿刺椎体活检术</v>
          </cell>
          <cell r="C1643" t="str">
            <v>透视定位。消毒，铺巾，局麻，切开，穿刺骨表面，穿入骨结构合适深度，确定到达预定位置，建立工作通道，必要时造影检查，取活检，压迫止血，必要时缝合，包扎</v>
          </cell>
        </row>
        <row r="1643">
          <cell r="E1643" t="str">
            <v>次</v>
          </cell>
          <cell r="F1643" t="str">
            <v>自主定价</v>
          </cell>
        </row>
        <row r="1643">
          <cell r="J1643" t="str">
            <v>按照泰医保发﹝2019﹞83号文新增项目</v>
          </cell>
        </row>
        <row r="1644">
          <cell r="A1644" t="str">
            <v>331501065</v>
          </cell>
          <cell r="B1644" t="str">
            <v>斜外侧入路椎间融合术</v>
          </cell>
          <cell r="C1644" t="str">
            <v>透视定位。消毒，铺巾，切开皮肤，逐层切开及钝性分离腹壁肌肉，腹膜外到达椎体前外侧，置入微创通道或专用拉钩。切除椎间盘并处理椎间隙，打入植好骨的融合器。操作完成，止血，拔出通道，缝合，无菌敷料包扎</v>
          </cell>
        </row>
        <row r="1644">
          <cell r="E1644" t="str">
            <v>次</v>
          </cell>
          <cell r="F1644" t="str">
            <v>自主定价</v>
          </cell>
        </row>
        <row r="1644">
          <cell r="J1644" t="str">
            <v>按照泰医保发﹝2019﹞83号文新增项目</v>
          </cell>
        </row>
        <row r="1645">
          <cell r="A1645" t="str">
            <v>331501066</v>
          </cell>
          <cell r="B1645" t="str">
            <v>椎间孔镜下椎间孔扩大成形术</v>
          </cell>
          <cell r="C1645" t="str">
            <v>透视定位。消毒，铺巾，局麻，椎间孔方向穿刺，插入导丝，皮肤切口，沿导丝依次置入软组织扩张管，依次在导杆引导下环锯或骨钻去除骨性增生结构，置入工作通道。镜下清理椎间孔残余骨性增生、肥厚黄韧带等组织。操作完成，止血，拔出通道，缝合，包扎</v>
          </cell>
        </row>
        <row r="1645">
          <cell r="E1645" t="str">
            <v>次</v>
          </cell>
          <cell r="F1645" t="str">
            <v>自主定价</v>
          </cell>
        </row>
        <row r="1645">
          <cell r="J1645" t="str">
            <v>按照泰医保发﹝2019﹞83号文新增项目</v>
          </cell>
        </row>
        <row r="1646">
          <cell r="A1646" t="str">
            <v>331501067</v>
          </cell>
          <cell r="B1646" t="str">
            <v>椎间盘激光修复术</v>
          </cell>
          <cell r="C1646" t="str">
            <v>麻醉后，消毒，铺巾，X线或CT引导下定位，插入导针、套管，放置治疗针，使用激光修复椎间盘，缝合</v>
          </cell>
        </row>
        <row r="1646">
          <cell r="E1646" t="str">
            <v>次</v>
          </cell>
          <cell r="F1646" t="str">
            <v>自主定价</v>
          </cell>
        </row>
        <row r="1646">
          <cell r="J1646" t="str">
            <v>按照泰医保发﹝2019﹞83号文新增项目</v>
          </cell>
        </row>
        <row r="1647">
          <cell r="A1647" t="str">
            <v>331502</v>
          </cell>
          <cell r="B1647" t="str">
            <v>胸廓与周围神经手术</v>
          </cell>
        </row>
        <row r="1647">
          <cell r="D1647" t="str">
            <v>特殊缝线</v>
          </cell>
        </row>
        <row r="1648">
          <cell r="A1648" t="str">
            <v>331502001</v>
          </cell>
          <cell r="B1648" t="str">
            <v>胸出口综合征手术</v>
          </cell>
          <cell r="C1648" t="str">
            <v>包括颈肋切除术、前斜角肌切断术，经腋路第1肋骨切除术</v>
          </cell>
        </row>
        <row r="1648">
          <cell r="E1648" t="str">
            <v>次</v>
          </cell>
          <cell r="F1648">
            <v>1960</v>
          </cell>
          <cell r="G1648">
            <v>1764</v>
          </cell>
          <cell r="H1648">
            <v>1024</v>
          </cell>
          <cell r="I1648" t="str">
            <v>联合手术加收735元</v>
          </cell>
        </row>
        <row r="1649">
          <cell r="A1649" t="str">
            <v>331502002</v>
          </cell>
          <cell r="B1649" t="str">
            <v>臂丛神经损伤神经探查松解术</v>
          </cell>
        </row>
        <row r="1649">
          <cell r="E1649" t="str">
            <v>次</v>
          </cell>
          <cell r="F1649">
            <v>2058</v>
          </cell>
          <cell r="G1649">
            <v>1852.2</v>
          </cell>
          <cell r="H1649">
            <v>1075</v>
          </cell>
        </row>
        <row r="1650">
          <cell r="A1650" t="str">
            <v>331502003</v>
          </cell>
          <cell r="B1650" t="str">
            <v>臂丛神经损伤游离神经移植术</v>
          </cell>
          <cell r="C1650" t="str">
            <v>不含游离神经切取</v>
          </cell>
        </row>
        <row r="1650">
          <cell r="E1650" t="str">
            <v>次</v>
          </cell>
          <cell r="F1650">
            <v>2303</v>
          </cell>
          <cell r="G1650">
            <v>2072.7</v>
          </cell>
          <cell r="H1650">
            <v>1203</v>
          </cell>
        </row>
        <row r="1651">
          <cell r="A1651" t="str">
            <v>331502004</v>
          </cell>
          <cell r="B1651" t="str">
            <v>臂丛神经损伤神经移位术</v>
          </cell>
          <cell r="C1651" t="str">
            <v>包括膈神经移位，肋间神经移位，颈丛移位，对侧颈7移位，副神经移位</v>
          </cell>
        </row>
        <row r="1651">
          <cell r="E1651" t="str">
            <v>次</v>
          </cell>
          <cell r="F1651">
            <v>2940</v>
          </cell>
          <cell r="G1651">
            <v>2646</v>
          </cell>
          <cell r="H1651">
            <v>1536</v>
          </cell>
          <cell r="I1651" t="str">
            <v>联合手术加收840元</v>
          </cell>
        </row>
        <row r="1652">
          <cell r="A1652" t="str">
            <v>331502005</v>
          </cell>
          <cell r="B1652" t="str">
            <v>神经吻合术</v>
          </cell>
          <cell r="C1652" t="str">
            <v>含手术显微镜使用</v>
          </cell>
        </row>
        <row r="1652">
          <cell r="E1652" t="str">
            <v>次</v>
          </cell>
          <cell r="F1652">
            <v>1029</v>
          </cell>
          <cell r="G1652">
            <v>926</v>
          </cell>
          <cell r="H1652">
            <v>627</v>
          </cell>
        </row>
        <row r="1653">
          <cell r="A1653" t="str">
            <v>331502006</v>
          </cell>
          <cell r="B1653" t="str">
            <v>神经移植术</v>
          </cell>
        </row>
        <row r="1653">
          <cell r="D1653" t="str">
            <v>异体神经</v>
          </cell>
          <cell r="E1653" t="str">
            <v>次</v>
          </cell>
          <cell r="F1653">
            <v>1050</v>
          </cell>
          <cell r="G1653">
            <v>945</v>
          </cell>
          <cell r="H1653">
            <v>640</v>
          </cell>
        </row>
        <row r="1654">
          <cell r="A1654" t="str">
            <v>331502007</v>
          </cell>
          <cell r="B1654" t="str">
            <v>带血管蒂游离神经移植术</v>
          </cell>
          <cell r="C1654" t="str">
            <v>含手术显微镜使用</v>
          </cell>
        </row>
        <row r="1654">
          <cell r="E1654" t="str">
            <v>次</v>
          </cell>
          <cell r="F1654">
            <v>1764</v>
          </cell>
          <cell r="G1654">
            <v>1587.6</v>
          </cell>
          <cell r="H1654">
            <v>1075</v>
          </cell>
        </row>
        <row r="1655">
          <cell r="A1655" t="str">
            <v>331502008</v>
          </cell>
          <cell r="B1655" t="str">
            <v>神经瘤切除术</v>
          </cell>
          <cell r="C1655" t="str">
            <v>含神经吻合术；包括肢体各部位及椎旁病变</v>
          </cell>
        </row>
        <row r="1655">
          <cell r="E1655" t="str">
            <v>次</v>
          </cell>
          <cell r="F1655">
            <v>1575</v>
          </cell>
          <cell r="G1655">
            <v>1417.5</v>
          </cell>
          <cell r="H1655">
            <v>960</v>
          </cell>
        </row>
        <row r="1655">
          <cell r="J1655" t="str">
            <v>泰医保发〔2021〕14号</v>
          </cell>
        </row>
        <row r="1656">
          <cell r="A1656" t="str">
            <v>331502009</v>
          </cell>
          <cell r="B1656" t="str">
            <v>周围神经嵌压松解术</v>
          </cell>
        </row>
        <row r="1656">
          <cell r="E1656" t="str">
            <v>次</v>
          </cell>
          <cell r="F1656">
            <v>1029</v>
          </cell>
          <cell r="G1656">
            <v>926</v>
          </cell>
          <cell r="H1656">
            <v>627</v>
          </cell>
        </row>
        <row r="1657">
          <cell r="A1657" t="str">
            <v>331502010</v>
          </cell>
          <cell r="B1657" t="str">
            <v>坐骨神经松解术</v>
          </cell>
        </row>
        <row r="1657">
          <cell r="E1657" t="str">
            <v>次</v>
          </cell>
          <cell r="F1657">
            <v>1575</v>
          </cell>
          <cell r="G1657">
            <v>1417.5</v>
          </cell>
          <cell r="H1657">
            <v>960</v>
          </cell>
        </row>
        <row r="1658">
          <cell r="A1658" t="str">
            <v>331502011</v>
          </cell>
          <cell r="B1658" t="str">
            <v>闭孔神经切断术</v>
          </cell>
        </row>
        <row r="1658">
          <cell r="E1658" t="str">
            <v>次</v>
          </cell>
          <cell r="F1658">
            <v>1029</v>
          </cell>
          <cell r="G1658">
            <v>926</v>
          </cell>
          <cell r="H1658">
            <v>627</v>
          </cell>
        </row>
        <row r="1659">
          <cell r="A1659" t="str">
            <v>331502012</v>
          </cell>
          <cell r="B1659" t="str">
            <v>闭孔神经内收肌切断术</v>
          </cell>
        </row>
        <row r="1659">
          <cell r="E1659" t="str">
            <v>次</v>
          </cell>
          <cell r="F1659">
            <v>1162</v>
          </cell>
          <cell r="G1659">
            <v>1045.8</v>
          </cell>
          <cell r="H1659">
            <v>819</v>
          </cell>
        </row>
        <row r="1660">
          <cell r="A1660" t="str">
            <v>331502013</v>
          </cell>
          <cell r="B1660" t="str">
            <v>下肢神经探查吻合术</v>
          </cell>
          <cell r="C1660" t="str">
            <v>包括坐骨神经、股神经、脉神经、腓神经</v>
          </cell>
        </row>
        <row r="1660">
          <cell r="E1660" t="str">
            <v>次</v>
          </cell>
          <cell r="F1660">
            <v>1575</v>
          </cell>
          <cell r="G1660">
            <v>1417.5</v>
          </cell>
          <cell r="H1660">
            <v>960</v>
          </cell>
        </row>
        <row r="1661">
          <cell r="A1661" t="str">
            <v>331502014</v>
          </cell>
          <cell r="B1661" t="str">
            <v>神经纤维部分切断术</v>
          </cell>
        </row>
        <row r="1661">
          <cell r="E1661" t="str">
            <v>次</v>
          </cell>
          <cell r="F1661">
            <v>1260</v>
          </cell>
          <cell r="G1661">
            <v>1134</v>
          </cell>
          <cell r="H1661">
            <v>768</v>
          </cell>
          <cell r="I1661" t="str">
            <v>骶神经阻滞术收720元</v>
          </cell>
        </row>
        <row r="1662">
          <cell r="A1662" t="str">
            <v>331502015</v>
          </cell>
          <cell r="B1662" t="str">
            <v>骶神经松解减压术</v>
          </cell>
          <cell r="C1662" t="str">
            <v>消毒铺巾，经骶骨-臀部联合入路显露盆腔内骶丛神经，探查神经黏连部位及程度，松解黏连的神经，切开神经周围支持带减压，另戳口放负压引流管，逐层关闭伤口，必要时术中神经监护</v>
          </cell>
        </row>
        <row r="1662">
          <cell r="E1662" t="str">
            <v>次</v>
          </cell>
          <cell r="F1662" t="str">
            <v>自主定价</v>
          </cell>
        </row>
        <row r="1662">
          <cell r="J1662" t="str">
            <v>按照鲁价格二发﹝2018﹞144号文新增项目</v>
          </cell>
        </row>
        <row r="1663">
          <cell r="A1663" t="str">
            <v>331502016</v>
          </cell>
          <cell r="B1663" t="str">
            <v>腰骶干神经松解修复术</v>
          </cell>
          <cell r="C1663" t="str">
            <v>消毒铺巾，经腰腹膜后入路显露腰椎椎体前缘，探查神经干损伤类型，必要时给予缝合、修复、松解，另戳口放负压引流管，逐层关闭伤口</v>
          </cell>
        </row>
        <row r="1663">
          <cell r="E1663" t="str">
            <v>次</v>
          </cell>
          <cell r="F1663" t="str">
            <v>自主定价</v>
          </cell>
        </row>
        <row r="1663">
          <cell r="J1663" t="str">
            <v>按照鲁价格二发﹝2018﹞144号文新增项目</v>
          </cell>
        </row>
        <row r="1664">
          <cell r="A1664" t="str">
            <v>331503</v>
          </cell>
          <cell r="B1664" t="str">
            <v>四肢骨肿瘤和病损切除手术</v>
          </cell>
        </row>
        <row r="1665">
          <cell r="A1665" t="str">
            <v>331503001</v>
          </cell>
          <cell r="B1665" t="str">
            <v>肩胛骨肿瘤肩胛骨全切除重建术</v>
          </cell>
        </row>
        <row r="1665">
          <cell r="D1665" t="str">
            <v>人工关节</v>
          </cell>
          <cell r="E1665" t="str">
            <v>次</v>
          </cell>
          <cell r="F1665">
            <v>2940</v>
          </cell>
          <cell r="G1665">
            <v>2646</v>
          </cell>
          <cell r="H1665">
            <v>1536</v>
          </cell>
        </row>
        <row r="1666">
          <cell r="A1666" t="str">
            <v>331503002</v>
          </cell>
          <cell r="B1666" t="str">
            <v>锁骨肿瘤锁骨全切除术</v>
          </cell>
        </row>
        <row r="1666">
          <cell r="E1666" t="str">
            <v>次</v>
          </cell>
          <cell r="F1666">
            <v>1890</v>
          </cell>
          <cell r="G1666">
            <v>1701</v>
          </cell>
          <cell r="H1666">
            <v>1152</v>
          </cell>
        </row>
        <row r="1667">
          <cell r="A1667" t="str">
            <v>331503003</v>
          </cell>
          <cell r="B1667" t="str">
            <v>肱骨肿瘤切除及骨重建术</v>
          </cell>
        </row>
        <row r="1667">
          <cell r="D1667" t="str">
            <v>人工关节</v>
          </cell>
          <cell r="E1667" t="str">
            <v>次</v>
          </cell>
          <cell r="F1667">
            <v>3430</v>
          </cell>
          <cell r="G1667">
            <v>3087</v>
          </cell>
          <cell r="H1667">
            <v>1792</v>
          </cell>
        </row>
        <row r="1668">
          <cell r="A1668" t="str">
            <v>331503004</v>
          </cell>
          <cell r="B1668" t="str">
            <v>尺桡骨肿瘤切除及骨重建术</v>
          </cell>
          <cell r="C1668" t="str">
            <v>包括肿瘤切除及管状骨重建</v>
          </cell>
          <cell r="D1668" t="str">
            <v>骨水泥、接骨板</v>
          </cell>
          <cell r="E1668" t="str">
            <v>次</v>
          </cell>
          <cell r="F1668">
            <v>1764</v>
          </cell>
          <cell r="G1668">
            <v>1587.6</v>
          </cell>
          <cell r="H1668">
            <v>1075</v>
          </cell>
        </row>
        <row r="1669">
          <cell r="A1669" t="str">
            <v>331503005</v>
          </cell>
          <cell r="B1669" t="str">
            <v>髋臼肿瘤切除及髋关节融合术</v>
          </cell>
          <cell r="C1669" t="str">
            <v>包括成形术</v>
          </cell>
        </row>
        <row r="1669">
          <cell r="E1669" t="str">
            <v>次</v>
          </cell>
          <cell r="F1669">
            <v>2450</v>
          </cell>
          <cell r="G1669">
            <v>2205</v>
          </cell>
          <cell r="H1669">
            <v>1280</v>
          </cell>
        </row>
        <row r="1670">
          <cell r="A1670" t="str">
            <v>331503006</v>
          </cell>
          <cell r="B1670" t="str">
            <v>髂骨翼肿瘤切除术</v>
          </cell>
        </row>
        <row r="1670">
          <cell r="E1670" t="str">
            <v>次</v>
          </cell>
          <cell r="F1670">
            <v>1890</v>
          </cell>
          <cell r="G1670">
            <v>1701</v>
          </cell>
          <cell r="H1670">
            <v>1152</v>
          </cell>
        </row>
        <row r="1671">
          <cell r="A1671" t="str">
            <v>331503007</v>
          </cell>
          <cell r="B1671" t="str">
            <v>髌骨肿瘤截除术</v>
          </cell>
          <cell r="C1671" t="str">
            <v>包括局部切除</v>
          </cell>
        </row>
        <row r="1671">
          <cell r="E1671" t="str">
            <v>次</v>
          </cell>
          <cell r="F1671">
            <v>1288</v>
          </cell>
          <cell r="G1671">
            <v>1159.2</v>
          </cell>
          <cell r="H1671">
            <v>787</v>
          </cell>
        </row>
        <row r="1672">
          <cell r="A1672" t="str">
            <v>331503008</v>
          </cell>
          <cell r="B1672" t="str">
            <v>耻骨与坐骨肿瘤切除术</v>
          </cell>
        </row>
        <row r="1672">
          <cell r="E1672" t="str">
            <v>次</v>
          </cell>
          <cell r="F1672">
            <v>1764</v>
          </cell>
          <cell r="G1672">
            <v>1587.6</v>
          </cell>
          <cell r="H1672">
            <v>1075</v>
          </cell>
        </row>
        <row r="1673">
          <cell r="A1673" t="str">
            <v>331503009</v>
          </cell>
          <cell r="B1673" t="str">
            <v>股骨上端肿瘤切除人工股骨头置换术</v>
          </cell>
        </row>
        <row r="1673">
          <cell r="D1673" t="str">
            <v>人工股骨头</v>
          </cell>
          <cell r="E1673" t="str">
            <v>次</v>
          </cell>
          <cell r="F1673">
            <v>3430</v>
          </cell>
          <cell r="G1673">
            <v>3087</v>
          </cell>
          <cell r="H1673">
            <v>1792</v>
          </cell>
        </row>
        <row r="1674">
          <cell r="A1674" t="str">
            <v>331503010</v>
          </cell>
          <cell r="B1674" t="str">
            <v>股骨干肿瘤全股骨切除人工股骨置换术</v>
          </cell>
        </row>
        <row r="1674">
          <cell r="D1674" t="str">
            <v>人工股骨</v>
          </cell>
          <cell r="E1674" t="str">
            <v>次</v>
          </cell>
          <cell r="F1674">
            <v>3430</v>
          </cell>
          <cell r="G1674">
            <v>3087</v>
          </cell>
          <cell r="H1674">
            <v>1792</v>
          </cell>
        </row>
        <row r="1675">
          <cell r="A1675" t="str">
            <v>331503011</v>
          </cell>
          <cell r="B1675" t="str">
            <v>股骨干肿瘤段切除与重建术</v>
          </cell>
        </row>
        <row r="1675">
          <cell r="E1675" t="str">
            <v>次</v>
          </cell>
          <cell r="F1675">
            <v>2975</v>
          </cell>
          <cell r="G1675">
            <v>2677.5</v>
          </cell>
          <cell r="H1675">
            <v>1555</v>
          </cell>
        </row>
        <row r="1676">
          <cell r="A1676" t="str">
            <v>331503012</v>
          </cell>
          <cell r="B1676" t="str">
            <v>股骨下段肿瘤刮除骨腔灭活植骨术</v>
          </cell>
          <cell r="C1676" t="str">
            <v> </v>
          </cell>
          <cell r="D1676" t="str">
            <v>异体骨(灭活)</v>
          </cell>
          <cell r="E1676" t="str">
            <v>次</v>
          </cell>
          <cell r="F1676">
            <v>2289</v>
          </cell>
          <cell r="G1676">
            <v>2060.1</v>
          </cell>
          <cell r="H1676">
            <v>1395</v>
          </cell>
        </row>
        <row r="1677">
          <cell r="A1677" t="str">
            <v>331503013</v>
          </cell>
          <cell r="B1677" t="str">
            <v>股骨下段肿瘤切除术</v>
          </cell>
        </row>
        <row r="1677">
          <cell r="E1677" t="str">
            <v>次</v>
          </cell>
          <cell r="F1677">
            <v>1288</v>
          </cell>
          <cell r="G1677">
            <v>1159.2</v>
          </cell>
          <cell r="H1677">
            <v>787</v>
          </cell>
        </row>
        <row r="1678">
          <cell r="A1678" t="str">
            <v>331503014</v>
          </cell>
          <cell r="B1678" t="str">
            <v>灭活再植或异体半关节移植术</v>
          </cell>
          <cell r="C1678" t="str">
            <v> </v>
          </cell>
          <cell r="D1678" t="str">
            <v>异体关节(灭活)</v>
          </cell>
          <cell r="E1678" t="str">
            <v>次</v>
          </cell>
          <cell r="F1678">
            <v>2940</v>
          </cell>
          <cell r="G1678">
            <v>2646</v>
          </cell>
          <cell r="H1678">
            <v>1536</v>
          </cell>
        </row>
        <row r="1679">
          <cell r="A1679" t="str">
            <v>331503015</v>
          </cell>
          <cell r="B1679" t="str">
            <v>胫骨上段肿瘤刮除+植骨术</v>
          </cell>
          <cell r="C1679" t="str">
            <v>包括四肢其他部位</v>
          </cell>
          <cell r="D1679" t="str">
            <v>异体骨(灭活)</v>
          </cell>
          <cell r="E1679" t="str">
            <v>次</v>
          </cell>
          <cell r="F1679">
            <v>1659</v>
          </cell>
          <cell r="G1679">
            <v>1493.1</v>
          </cell>
          <cell r="H1679">
            <v>1011</v>
          </cell>
        </row>
        <row r="1679">
          <cell r="J1679" t="str">
            <v>泰医保发〔2021〕14号</v>
          </cell>
        </row>
        <row r="1680">
          <cell r="A1680" t="str">
            <v>331503016</v>
          </cell>
          <cell r="B1680" t="str">
            <v>骨肿瘤切开活检术</v>
          </cell>
          <cell r="C1680" t="str">
            <v>包括四肢、脊柱、骨盆</v>
          </cell>
        </row>
        <row r="1680">
          <cell r="E1680" t="str">
            <v>次</v>
          </cell>
          <cell r="F1680">
            <v>840</v>
          </cell>
          <cell r="G1680">
            <v>756</v>
          </cell>
          <cell r="H1680">
            <v>512</v>
          </cell>
        </row>
        <row r="1681">
          <cell r="A1681" t="str">
            <v>331503017</v>
          </cell>
          <cell r="B1681" t="str">
            <v>胫腓骨肿瘤切除+重建术</v>
          </cell>
        </row>
        <row r="1681">
          <cell r="E1681" t="str">
            <v>次</v>
          </cell>
          <cell r="F1681">
            <v>1554</v>
          </cell>
          <cell r="G1681">
            <v>1398.6</v>
          </cell>
          <cell r="H1681">
            <v>947</v>
          </cell>
        </row>
        <row r="1682">
          <cell r="A1682" t="str">
            <v>331503018</v>
          </cell>
          <cell r="B1682" t="str">
            <v>跟骨肿瘤病灶刮除术</v>
          </cell>
        </row>
        <row r="1682">
          <cell r="E1682" t="str">
            <v>次</v>
          </cell>
          <cell r="F1682">
            <v>924</v>
          </cell>
          <cell r="G1682">
            <v>832</v>
          </cell>
          <cell r="H1682">
            <v>563</v>
          </cell>
        </row>
        <row r="1683">
          <cell r="A1683" t="str">
            <v>331503019</v>
          </cell>
          <cell r="B1683" t="str">
            <v>内生软骨瘤切除术</v>
          </cell>
        </row>
        <row r="1683">
          <cell r="E1683" t="str">
            <v>次</v>
          </cell>
          <cell r="F1683">
            <v>763</v>
          </cell>
          <cell r="G1683">
            <v>687</v>
          </cell>
          <cell r="H1683">
            <v>467</v>
          </cell>
        </row>
        <row r="1684">
          <cell r="A1684" t="str">
            <v>331503020</v>
          </cell>
          <cell r="B1684" t="str">
            <v>坐骨结节囊肿摘除术</v>
          </cell>
        </row>
        <row r="1684">
          <cell r="E1684" t="str">
            <v>次</v>
          </cell>
          <cell r="F1684">
            <v>1365</v>
          </cell>
          <cell r="G1684">
            <v>1228.5</v>
          </cell>
          <cell r="H1684">
            <v>960</v>
          </cell>
        </row>
        <row r="1685">
          <cell r="A1685" t="str">
            <v>331504</v>
          </cell>
          <cell r="B1685" t="str">
            <v>四肢和脊椎骨结核手术</v>
          </cell>
        </row>
        <row r="1686">
          <cell r="A1686" t="str">
            <v>331504001</v>
          </cell>
          <cell r="B1686" t="str">
            <v>肘腕关节结核病灶清除术</v>
          </cell>
          <cell r="C1686" t="str">
            <v>包括成型术、游离体摘除、关节松解、关节软骨钻孔、关节成形术</v>
          </cell>
        </row>
        <row r="1686">
          <cell r="E1686" t="str">
            <v>次</v>
          </cell>
          <cell r="F1686">
            <v>1575</v>
          </cell>
          <cell r="G1686">
            <v>1417.5</v>
          </cell>
          <cell r="H1686">
            <v>960</v>
          </cell>
        </row>
        <row r="1687">
          <cell r="A1687" t="str">
            <v>331504002</v>
          </cell>
          <cell r="B1687" t="str">
            <v>骶髂关节结核病灶清除术</v>
          </cell>
        </row>
        <row r="1687">
          <cell r="E1687" t="str">
            <v>次</v>
          </cell>
          <cell r="F1687">
            <v>1764</v>
          </cell>
          <cell r="G1687">
            <v>1587.6</v>
          </cell>
          <cell r="H1687">
            <v>1075</v>
          </cell>
        </row>
        <row r="1688">
          <cell r="A1688" t="str">
            <v>331504003</v>
          </cell>
          <cell r="B1688" t="str">
            <v>髋关节结核病灶清除术</v>
          </cell>
          <cell r="C1688" t="str">
            <v>含关节融合术</v>
          </cell>
        </row>
        <row r="1688">
          <cell r="E1688" t="str">
            <v>次</v>
          </cell>
          <cell r="F1688">
            <v>1764</v>
          </cell>
          <cell r="G1688">
            <v>1587.6</v>
          </cell>
          <cell r="H1688">
            <v>1075</v>
          </cell>
        </row>
        <row r="1689">
          <cell r="A1689" t="str">
            <v>331504004</v>
          </cell>
          <cell r="B1689" t="str">
            <v>膝关节结核病灶清除术</v>
          </cell>
          <cell r="C1689" t="str">
            <v>含加压融合术</v>
          </cell>
        </row>
        <row r="1689">
          <cell r="E1689" t="str">
            <v>次</v>
          </cell>
          <cell r="F1689">
            <v>1764</v>
          </cell>
          <cell r="G1689">
            <v>1587.6</v>
          </cell>
          <cell r="H1689">
            <v>1075</v>
          </cell>
        </row>
        <row r="1690">
          <cell r="A1690" t="str">
            <v>331504005</v>
          </cell>
          <cell r="B1690" t="str">
            <v>踝关节结核病灶清除+关节融合术</v>
          </cell>
        </row>
        <row r="1690">
          <cell r="E1690" t="str">
            <v>次</v>
          </cell>
          <cell r="F1690">
            <v>1764</v>
          </cell>
          <cell r="G1690">
            <v>1587.6</v>
          </cell>
          <cell r="H1690">
            <v>1075</v>
          </cell>
        </row>
        <row r="1691">
          <cell r="A1691" t="str">
            <v>331504006</v>
          </cell>
          <cell r="B1691" t="str">
            <v>脊椎结核病灶清除术</v>
          </cell>
        </row>
        <row r="1691">
          <cell r="E1691" t="str">
            <v>次</v>
          </cell>
          <cell r="F1691">
            <v>2079</v>
          </cell>
          <cell r="G1691">
            <v>1871.1</v>
          </cell>
          <cell r="H1691">
            <v>1267</v>
          </cell>
        </row>
        <row r="1692">
          <cell r="A1692" t="str">
            <v>331504007</v>
          </cell>
          <cell r="B1692" t="str">
            <v>脊椎结核病灶清除+植骨融合术</v>
          </cell>
        </row>
        <row r="1692">
          <cell r="E1692" t="str">
            <v>次</v>
          </cell>
          <cell r="F1692">
            <v>2793</v>
          </cell>
          <cell r="G1692">
            <v>2513.7</v>
          </cell>
          <cell r="H1692">
            <v>1459</v>
          </cell>
        </row>
        <row r="1693">
          <cell r="A1693" t="str">
            <v>331504008</v>
          </cell>
          <cell r="B1693" t="str">
            <v>股骨头坏死病灶刮除植骨术</v>
          </cell>
        </row>
        <row r="1693">
          <cell r="E1693" t="str">
            <v>次</v>
          </cell>
          <cell r="F1693">
            <v>2667</v>
          </cell>
          <cell r="G1693">
            <v>2400.3</v>
          </cell>
          <cell r="H1693">
            <v>1395</v>
          </cell>
        </row>
        <row r="1694">
          <cell r="A1694" t="str">
            <v>331504009</v>
          </cell>
          <cell r="B1694" t="str">
            <v>桡骨远端切除腓骨移植成形术</v>
          </cell>
        </row>
        <row r="1694">
          <cell r="E1694" t="str">
            <v>次</v>
          </cell>
          <cell r="F1694">
            <v>2940</v>
          </cell>
          <cell r="G1694">
            <v>2646</v>
          </cell>
          <cell r="H1694">
            <v>1536</v>
          </cell>
        </row>
        <row r="1695">
          <cell r="A1695" t="str">
            <v>331504010</v>
          </cell>
          <cell r="B1695" t="str">
            <v>骨髓炎病灶清除术</v>
          </cell>
          <cell r="C1695" t="str">
            <v>含肌瓣填塞术</v>
          </cell>
        </row>
        <row r="1695">
          <cell r="E1695" t="str">
            <v>次</v>
          </cell>
          <cell r="F1695">
            <v>1764</v>
          </cell>
          <cell r="G1695">
            <v>1587.6</v>
          </cell>
          <cell r="H1695">
            <v>1075</v>
          </cell>
        </row>
        <row r="1696">
          <cell r="A1696" t="str">
            <v>331504011</v>
          </cell>
          <cell r="B1696" t="str">
            <v>骨髓炎切开引流灌洗术</v>
          </cell>
        </row>
        <row r="1696">
          <cell r="E1696" t="str">
            <v>次</v>
          </cell>
          <cell r="F1696">
            <v>1344</v>
          </cell>
          <cell r="G1696">
            <v>1209.6</v>
          </cell>
          <cell r="H1696">
            <v>947</v>
          </cell>
        </row>
        <row r="1697">
          <cell r="A1697" t="str">
            <v>331505</v>
          </cell>
          <cell r="B1697" t="str">
            <v>四肢骨折手术</v>
          </cell>
        </row>
        <row r="1697">
          <cell r="F1697" t="str">
            <v>　</v>
          </cell>
        </row>
        <row r="1697">
          <cell r="I1697" t="str">
            <v>“骨折切开复位外固定架固定术”参照骨折切开复位内固定术计价</v>
          </cell>
          <cell r="J1697" t="str">
            <v>泰医保发〔2022〕2号</v>
          </cell>
        </row>
        <row r="1698">
          <cell r="A1698">
            <v>331505001</v>
          </cell>
          <cell r="B1698" t="str">
            <v>锁骨骨折复位内固定术</v>
          </cell>
        </row>
        <row r="1698">
          <cell r="E1698" t="str">
            <v>次</v>
          </cell>
          <cell r="F1698">
            <v>999</v>
          </cell>
          <cell r="G1698">
            <v>866</v>
          </cell>
          <cell r="H1698">
            <v>627</v>
          </cell>
          <cell r="I1698" t="str">
            <v>适用于在切开状态下或闭合状态下实施锁骨骨折复位内固术</v>
          </cell>
          <cell r="J1698" t="str">
            <v>泰医保发〔2023〕41号</v>
          </cell>
        </row>
        <row r="1699">
          <cell r="A1699" t="str">
            <v>331505002</v>
          </cell>
          <cell r="B1699" t="str">
            <v>肱骨近端骨折切开复位内固定术</v>
          </cell>
        </row>
        <row r="1699">
          <cell r="E1699" t="str">
            <v>次</v>
          </cell>
          <cell r="F1699">
            <v>1344</v>
          </cell>
          <cell r="G1699">
            <v>1209.6</v>
          </cell>
          <cell r="H1699">
            <v>819</v>
          </cell>
        </row>
        <row r="1700">
          <cell r="A1700" t="str">
            <v>331505003</v>
          </cell>
          <cell r="B1700" t="str">
            <v>肱骨干骨折切开复位内固定术</v>
          </cell>
        </row>
        <row r="1700">
          <cell r="E1700" t="str">
            <v>次</v>
          </cell>
          <cell r="F1700">
            <v>1001</v>
          </cell>
          <cell r="G1700">
            <v>901</v>
          </cell>
          <cell r="H1700">
            <v>704</v>
          </cell>
        </row>
        <row r="1701">
          <cell r="A1701" t="str">
            <v>331505004</v>
          </cell>
          <cell r="B1701" t="str">
            <v>肱骨骨折切开复位内固定术</v>
          </cell>
          <cell r="C1701" t="str">
            <v>包括髁上、髁间</v>
          </cell>
        </row>
        <row r="1701">
          <cell r="E1701" t="str">
            <v>次</v>
          </cell>
          <cell r="F1701">
            <v>1420</v>
          </cell>
          <cell r="G1701">
            <v>1163</v>
          </cell>
          <cell r="H1701">
            <v>768</v>
          </cell>
        </row>
        <row r="1702">
          <cell r="A1702" t="str">
            <v>331505005</v>
          </cell>
          <cell r="B1702" t="str">
            <v>肱骨内外髁骨折切开复位内固定术</v>
          </cell>
          <cell r="C1702" t="str">
            <v>包括肱骨小头，骨骺分离</v>
          </cell>
        </row>
        <row r="1702">
          <cell r="E1702" t="str">
            <v>次</v>
          </cell>
          <cell r="F1702">
            <v>1365</v>
          </cell>
          <cell r="G1702">
            <v>1228.5</v>
          </cell>
          <cell r="H1702">
            <v>832</v>
          </cell>
        </row>
        <row r="1703">
          <cell r="A1703" t="str">
            <v>331505006</v>
          </cell>
          <cell r="B1703" t="str">
            <v>尺骨鹰嘴骨折切开复位内固定术</v>
          </cell>
          <cell r="C1703" t="str">
            <v>包括骨骺分离、尺骨冠突骨折</v>
          </cell>
        </row>
        <row r="1703">
          <cell r="E1703" t="str">
            <v>次</v>
          </cell>
          <cell r="F1703">
            <v>940</v>
          </cell>
          <cell r="G1703">
            <v>846</v>
          </cell>
          <cell r="H1703">
            <v>627.2</v>
          </cell>
        </row>
        <row r="1703">
          <cell r="J1703" t="str">
            <v>泰医保发〔2021〕14号</v>
          </cell>
        </row>
        <row r="1704">
          <cell r="A1704" t="str">
            <v>331505007</v>
          </cell>
          <cell r="B1704" t="str">
            <v>桡骨头切除术</v>
          </cell>
        </row>
        <row r="1704">
          <cell r="E1704" t="str">
            <v>次</v>
          </cell>
          <cell r="F1704">
            <v>768</v>
          </cell>
          <cell r="G1704">
            <v>691</v>
          </cell>
          <cell r="H1704">
            <v>512</v>
          </cell>
        </row>
        <row r="1705">
          <cell r="A1705" t="str">
            <v>331505008</v>
          </cell>
          <cell r="B1705" t="str">
            <v>桡骨头骨折切开复位内固定术</v>
          </cell>
          <cell r="C1705" t="str">
            <v>包括挠骨颈部骨折</v>
          </cell>
        </row>
        <row r="1705">
          <cell r="E1705" t="str">
            <v>次</v>
          </cell>
          <cell r="F1705">
            <v>1050</v>
          </cell>
          <cell r="G1705">
            <v>945</v>
          </cell>
          <cell r="H1705">
            <v>640</v>
          </cell>
        </row>
        <row r="1706">
          <cell r="A1706" t="str">
            <v>331505009</v>
          </cell>
          <cell r="B1706" t="str">
            <v>孟氏骨折切开复位内固定术</v>
          </cell>
        </row>
        <row r="1706">
          <cell r="E1706" t="str">
            <v>次</v>
          </cell>
          <cell r="F1706">
            <v>1470</v>
          </cell>
          <cell r="G1706">
            <v>1323</v>
          </cell>
          <cell r="H1706">
            <v>896</v>
          </cell>
        </row>
        <row r="1707">
          <cell r="A1707" t="str">
            <v>331505010</v>
          </cell>
          <cell r="B1707" t="str">
            <v>桡尺骨干骨折切开复位内固定术</v>
          </cell>
        </row>
        <row r="1707">
          <cell r="E1707" t="str">
            <v>次</v>
          </cell>
          <cell r="F1707">
            <v>1660</v>
          </cell>
          <cell r="G1707">
            <v>1357</v>
          </cell>
          <cell r="H1707">
            <v>896</v>
          </cell>
        </row>
        <row r="1708">
          <cell r="A1708" t="str">
            <v>331505011</v>
          </cell>
          <cell r="B1708" t="str">
            <v>科雷氏骨折切开复位内固定术</v>
          </cell>
          <cell r="C1708" t="str">
            <v>包括史密斯骨折、巴顿骨折</v>
          </cell>
        </row>
        <row r="1708">
          <cell r="E1708" t="str">
            <v>次</v>
          </cell>
          <cell r="F1708">
            <v>1365</v>
          </cell>
          <cell r="G1708">
            <v>1228.5</v>
          </cell>
          <cell r="H1708">
            <v>832</v>
          </cell>
        </row>
        <row r="1709">
          <cell r="A1709" t="str">
            <v>331505012</v>
          </cell>
          <cell r="B1709" t="str">
            <v>髋臼骨折切开复位内固定术</v>
          </cell>
        </row>
        <row r="1709">
          <cell r="E1709" t="str">
            <v>次</v>
          </cell>
          <cell r="F1709">
            <v>2205</v>
          </cell>
          <cell r="G1709">
            <v>1984.5</v>
          </cell>
          <cell r="H1709">
            <v>1152</v>
          </cell>
        </row>
        <row r="1710">
          <cell r="A1710" t="str">
            <v>331505013</v>
          </cell>
          <cell r="B1710" t="str">
            <v>股骨颈骨折闭合复位内固定术</v>
          </cell>
        </row>
        <row r="1710">
          <cell r="E1710" t="str">
            <v>次</v>
          </cell>
          <cell r="F1710">
            <v>1575</v>
          </cell>
          <cell r="G1710">
            <v>1417.5</v>
          </cell>
          <cell r="H1710">
            <v>960</v>
          </cell>
        </row>
        <row r="1711">
          <cell r="A1711" t="str">
            <v>331505014</v>
          </cell>
          <cell r="B1711" t="str">
            <v>股骨颈骨折切开复位内固定术</v>
          </cell>
        </row>
        <row r="1711">
          <cell r="E1711" t="str">
            <v>次</v>
          </cell>
          <cell r="F1711">
            <v>1659</v>
          </cell>
          <cell r="G1711">
            <v>1493.1</v>
          </cell>
          <cell r="H1711">
            <v>1011</v>
          </cell>
        </row>
        <row r="1712">
          <cell r="A1712" t="str">
            <v>331505015</v>
          </cell>
          <cell r="B1712" t="str">
            <v>股骨颈骨折切开复位内固定+带血管蒂或肌蒂骨移植术</v>
          </cell>
        </row>
        <row r="1712">
          <cell r="E1712" t="str">
            <v>次</v>
          </cell>
          <cell r="F1712">
            <v>2667</v>
          </cell>
          <cell r="G1712">
            <v>2400.3</v>
          </cell>
          <cell r="H1712">
            <v>1395</v>
          </cell>
        </row>
        <row r="1713">
          <cell r="A1713" t="str">
            <v>331505016</v>
          </cell>
          <cell r="B1713" t="str">
            <v>股骨转子间骨折内固定术</v>
          </cell>
        </row>
        <row r="1713">
          <cell r="E1713" t="str">
            <v>次</v>
          </cell>
          <cell r="F1713">
            <v>1659</v>
          </cell>
          <cell r="G1713">
            <v>1493.1</v>
          </cell>
          <cell r="H1713">
            <v>1011</v>
          </cell>
        </row>
        <row r="1714">
          <cell r="A1714" t="str">
            <v>331505017</v>
          </cell>
          <cell r="B1714" t="str">
            <v>股骨干骨折切开复位内固定术</v>
          </cell>
        </row>
        <row r="1714">
          <cell r="E1714" t="str">
            <v>次</v>
          </cell>
          <cell r="F1714">
            <v>1876</v>
          </cell>
          <cell r="G1714">
            <v>1531</v>
          </cell>
          <cell r="H1714">
            <v>1011</v>
          </cell>
        </row>
        <row r="1715">
          <cell r="A1715" t="str">
            <v>331505018</v>
          </cell>
          <cell r="B1715" t="str">
            <v>股骨髁间骨折切开复位内固定术</v>
          </cell>
        </row>
        <row r="1715">
          <cell r="E1715" t="str">
            <v>次</v>
          </cell>
          <cell r="F1715">
            <v>1659</v>
          </cell>
          <cell r="G1715">
            <v>1493.1</v>
          </cell>
          <cell r="H1715">
            <v>1011.2</v>
          </cell>
        </row>
        <row r="1716">
          <cell r="A1716" t="str">
            <v>331505019</v>
          </cell>
          <cell r="B1716" t="str">
            <v>髌骨骨折切开复位内固定术</v>
          </cell>
          <cell r="C1716" t="str">
            <v>包括髌骨脱位切开复位内固定术</v>
          </cell>
        </row>
        <row r="1716">
          <cell r="E1716" t="str">
            <v>次</v>
          </cell>
          <cell r="F1716">
            <v>1092</v>
          </cell>
          <cell r="G1716">
            <v>983</v>
          </cell>
          <cell r="H1716">
            <v>768</v>
          </cell>
        </row>
        <row r="1716">
          <cell r="J1716" t="str">
            <v>泰医保发〔2022〕2号</v>
          </cell>
        </row>
        <row r="1717">
          <cell r="A1717" t="str">
            <v>331505020</v>
          </cell>
          <cell r="B1717" t="str">
            <v>胫骨髁间骨折切开复位内固定术</v>
          </cell>
        </row>
        <row r="1717">
          <cell r="E1717" t="str">
            <v>次</v>
          </cell>
          <cell r="F1717">
            <v>1764</v>
          </cell>
          <cell r="G1717">
            <v>1587.6</v>
          </cell>
          <cell r="H1717">
            <v>1075</v>
          </cell>
        </row>
        <row r="1718">
          <cell r="A1718" t="str">
            <v>331505021</v>
          </cell>
          <cell r="B1718" t="str">
            <v>胫骨干骨折切开复位内固定术</v>
          </cell>
        </row>
        <row r="1718">
          <cell r="E1718" t="str">
            <v>次</v>
          </cell>
          <cell r="F1718">
            <v>1124</v>
          </cell>
          <cell r="G1718">
            <v>924</v>
          </cell>
          <cell r="H1718">
            <v>704</v>
          </cell>
        </row>
        <row r="1719">
          <cell r="A1719" t="str">
            <v>331505022</v>
          </cell>
          <cell r="B1719" t="str">
            <v>踝关节骨折切开复内固定术</v>
          </cell>
        </row>
        <row r="1719">
          <cell r="E1719" t="str">
            <v>次</v>
          </cell>
          <cell r="F1719">
            <v>1001</v>
          </cell>
          <cell r="G1719">
            <v>901</v>
          </cell>
          <cell r="H1719">
            <v>704</v>
          </cell>
        </row>
        <row r="1719">
          <cell r="J1719" t="str">
            <v>泰医保发〔2021〕14号</v>
          </cell>
        </row>
        <row r="1720">
          <cell r="A1720" t="str">
            <v>331505023</v>
          </cell>
          <cell r="B1720" t="str">
            <v>三踝骨折切开复位内固定术</v>
          </cell>
        </row>
        <row r="1720">
          <cell r="E1720" t="str">
            <v>次</v>
          </cell>
          <cell r="F1720">
            <v>1659</v>
          </cell>
          <cell r="G1720">
            <v>1493.1</v>
          </cell>
          <cell r="H1720">
            <v>1011</v>
          </cell>
        </row>
        <row r="1721">
          <cell r="A1721" t="str">
            <v>331505024</v>
          </cell>
          <cell r="B1721" t="str">
            <v>肱骨干骨折不愈合切开植骨内固定术</v>
          </cell>
        </row>
        <row r="1721">
          <cell r="E1721" t="str">
            <v>次</v>
          </cell>
          <cell r="F1721">
            <v>1575</v>
          </cell>
          <cell r="G1721">
            <v>1417.5</v>
          </cell>
          <cell r="H1721">
            <v>960</v>
          </cell>
        </row>
        <row r="1722">
          <cell r="A1722" t="str">
            <v>331505025</v>
          </cell>
          <cell r="B1722" t="str">
            <v>尺桡骨骨折不愈合切开植骨内固定术</v>
          </cell>
        </row>
        <row r="1722">
          <cell r="E1722" t="str">
            <v>次</v>
          </cell>
          <cell r="F1722">
            <v>1575</v>
          </cell>
          <cell r="G1722">
            <v>1417.5</v>
          </cell>
          <cell r="H1722">
            <v>960</v>
          </cell>
        </row>
        <row r="1723">
          <cell r="A1723" t="str">
            <v>331505026</v>
          </cell>
          <cell r="B1723" t="str">
            <v>股骨干骨折不愈合切开植骨内固定术</v>
          </cell>
        </row>
        <row r="1723">
          <cell r="E1723" t="str">
            <v>次</v>
          </cell>
          <cell r="F1723">
            <v>1890</v>
          </cell>
          <cell r="G1723">
            <v>1701</v>
          </cell>
          <cell r="H1723">
            <v>1152</v>
          </cell>
        </row>
        <row r="1724">
          <cell r="A1724" t="str">
            <v>331505027</v>
          </cell>
          <cell r="B1724" t="str">
            <v>胫腓骨骨折不愈合切开植骨内固定术</v>
          </cell>
        </row>
        <row r="1724">
          <cell r="E1724" t="str">
            <v>次</v>
          </cell>
          <cell r="F1724">
            <v>1890</v>
          </cell>
          <cell r="G1724">
            <v>1701</v>
          </cell>
          <cell r="H1724">
            <v>1152</v>
          </cell>
        </row>
        <row r="1725">
          <cell r="A1725" t="str">
            <v>331505028</v>
          </cell>
          <cell r="B1725" t="str">
            <v>开放折骨术</v>
          </cell>
          <cell r="C1725" t="str">
            <v>不含植骨</v>
          </cell>
          <cell r="D1725" t="str">
            <v> </v>
          </cell>
          <cell r="E1725" t="str">
            <v>次</v>
          </cell>
          <cell r="F1725">
            <v>1029</v>
          </cell>
          <cell r="G1725">
            <v>926</v>
          </cell>
          <cell r="H1725">
            <v>627</v>
          </cell>
          <cell r="I1725" t="str">
            <v> </v>
          </cell>
        </row>
        <row r="1726">
          <cell r="A1726" t="str">
            <v>331505029</v>
          </cell>
          <cell r="B1726" t="str">
            <v>肱骨髁上骨折畸形愈合截骨矫形术</v>
          </cell>
        </row>
        <row r="1726">
          <cell r="E1726" t="str">
            <v>次</v>
          </cell>
          <cell r="F1726">
            <v>1575</v>
          </cell>
          <cell r="G1726">
            <v>1417.5</v>
          </cell>
          <cell r="H1726">
            <v>960</v>
          </cell>
        </row>
        <row r="1727">
          <cell r="A1727" t="str">
            <v>331505030</v>
          </cell>
          <cell r="B1727" t="str">
            <v>尺骨上1/3骨折畸形愈合+桡骨小头脱位矫正术</v>
          </cell>
        </row>
        <row r="1727">
          <cell r="E1727" t="str">
            <v>次</v>
          </cell>
          <cell r="F1727">
            <v>1764</v>
          </cell>
          <cell r="G1727">
            <v>1587.6</v>
          </cell>
          <cell r="H1727">
            <v>1075</v>
          </cell>
        </row>
        <row r="1728">
          <cell r="A1728" t="str">
            <v>331505031</v>
          </cell>
          <cell r="B1728" t="str">
            <v>桡骨下端骨折畸形愈合矫正术</v>
          </cell>
        </row>
        <row r="1728">
          <cell r="E1728" t="str">
            <v>次</v>
          </cell>
          <cell r="F1728">
            <v>1365</v>
          </cell>
          <cell r="G1728">
            <v>1228.5</v>
          </cell>
          <cell r="H1728">
            <v>832</v>
          </cell>
        </row>
        <row r="1729">
          <cell r="A1729" t="str">
            <v>331505032</v>
          </cell>
          <cell r="B1729" t="str">
            <v>股骨干骨折畸形愈合截骨内固定术</v>
          </cell>
        </row>
        <row r="1729">
          <cell r="E1729" t="str">
            <v>次</v>
          </cell>
          <cell r="F1729">
            <v>1890</v>
          </cell>
          <cell r="G1729">
            <v>1701</v>
          </cell>
          <cell r="H1729">
            <v>1152</v>
          </cell>
        </row>
        <row r="1730">
          <cell r="A1730" t="str">
            <v>331505033</v>
          </cell>
          <cell r="B1730" t="str">
            <v>胫腓骨骨折畸形愈合截骨矫形术</v>
          </cell>
        </row>
        <row r="1730">
          <cell r="E1730" t="str">
            <v>次</v>
          </cell>
          <cell r="F1730">
            <v>1764</v>
          </cell>
          <cell r="G1730">
            <v>1587.6</v>
          </cell>
          <cell r="H1730">
            <v>1075</v>
          </cell>
        </row>
        <row r="1731">
          <cell r="A1731" t="str">
            <v>331505034</v>
          </cell>
          <cell r="B1731" t="str">
            <v>踝部骨折畸形愈合矫形术</v>
          </cell>
        </row>
        <row r="1731">
          <cell r="E1731" t="str">
            <v>次</v>
          </cell>
          <cell r="F1731">
            <v>1680</v>
          </cell>
          <cell r="G1731">
            <v>1512</v>
          </cell>
          <cell r="H1731">
            <v>1024</v>
          </cell>
        </row>
        <row r="1732">
          <cell r="A1732" t="str">
            <v>331505035</v>
          </cell>
          <cell r="B1732" t="str">
            <v>跟骨骨折切开复位撬拨术</v>
          </cell>
        </row>
        <row r="1732">
          <cell r="E1732" t="str">
            <v>次</v>
          </cell>
          <cell r="F1732" t="str">
            <v>1755</v>
          </cell>
          <cell r="G1732" t="str">
            <v>1404</v>
          </cell>
          <cell r="H1732" t="str">
            <v>1263</v>
          </cell>
        </row>
        <row r="1732">
          <cell r="J1732" t="str">
            <v>泰医保发〔2022〕31号</v>
          </cell>
        </row>
        <row r="1733">
          <cell r="A1733" t="str">
            <v>331505036</v>
          </cell>
          <cell r="B1733" t="str">
            <v>距骨骨折伴脱位切开复位内固定术</v>
          </cell>
        </row>
        <row r="1733">
          <cell r="D1733" t="str">
            <v> </v>
          </cell>
          <cell r="E1733" t="str">
            <v>次</v>
          </cell>
          <cell r="F1733">
            <v>1470</v>
          </cell>
          <cell r="G1733">
            <v>1323</v>
          </cell>
          <cell r="H1733">
            <v>896</v>
          </cell>
        </row>
        <row r="1734">
          <cell r="A1734" t="str">
            <v>331505037</v>
          </cell>
          <cell r="B1734" t="str">
            <v>骨折内固定装置取出术</v>
          </cell>
          <cell r="C1734" t="str">
            <v>包括克氏针、三叶钉、钢板等各部位内固定装置</v>
          </cell>
        </row>
        <row r="1734">
          <cell r="E1734" t="str">
            <v>次</v>
          </cell>
        </row>
        <row r="1735">
          <cell r="A1735" t="str">
            <v>331505037a</v>
          </cell>
          <cell r="B1735" t="str">
            <v>大</v>
          </cell>
        </row>
        <row r="1735">
          <cell r="F1735">
            <v>1449</v>
          </cell>
          <cell r="G1735">
            <v>1304.1</v>
          </cell>
          <cell r="H1735">
            <v>883</v>
          </cell>
        </row>
        <row r="1736">
          <cell r="A1736" t="str">
            <v>331505037b</v>
          </cell>
          <cell r="B1736" t="str">
            <v>中</v>
          </cell>
        </row>
        <row r="1736">
          <cell r="F1736">
            <v>1056</v>
          </cell>
          <cell r="G1736">
            <v>950</v>
          </cell>
          <cell r="H1736">
            <v>704</v>
          </cell>
        </row>
        <row r="1737">
          <cell r="A1737" t="str">
            <v>331505037c</v>
          </cell>
          <cell r="B1737" t="str">
            <v>小</v>
          </cell>
        </row>
        <row r="1737">
          <cell r="F1737">
            <v>700</v>
          </cell>
          <cell r="G1737">
            <v>630</v>
          </cell>
          <cell r="H1737">
            <v>467</v>
          </cell>
        </row>
        <row r="1738">
          <cell r="A1738" t="str">
            <v>331505038</v>
          </cell>
          <cell r="B1738" t="str">
            <v>足部骨骨折切开复位内固定术</v>
          </cell>
          <cell r="C1738" t="str">
            <v>包括关节内骨折</v>
          </cell>
        </row>
        <row r="1738">
          <cell r="E1738" t="str">
            <v>次</v>
          </cell>
          <cell r="F1738">
            <v>1420</v>
          </cell>
          <cell r="G1738">
            <v>1163</v>
          </cell>
          <cell r="H1738">
            <v>768</v>
          </cell>
          <cell r="I1738" t="str">
            <v>双侧多处骨折加收630元</v>
          </cell>
        </row>
        <row r="1739">
          <cell r="A1739" t="str">
            <v>331505039</v>
          </cell>
          <cell r="B1739" t="str">
            <v>腓骨骨折切开复位内固定术</v>
          </cell>
          <cell r="C1739" t="str">
            <v>包括关节内骨折</v>
          </cell>
        </row>
        <row r="1739">
          <cell r="E1739" t="str">
            <v>次</v>
          </cell>
          <cell r="F1739">
            <v>1420</v>
          </cell>
          <cell r="G1739">
            <v>1163</v>
          </cell>
          <cell r="H1739">
            <v>768</v>
          </cell>
        </row>
        <row r="1740">
          <cell r="A1740">
            <v>331505040</v>
          </cell>
          <cell r="B1740" t="str">
            <v>肩胛骨骨折复位内固定术</v>
          </cell>
        </row>
        <row r="1740">
          <cell r="E1740" t="str">
            <v>次</v>
          </cell>
          <cell r="F1740">
            <v>2035</v>
          </cell>
          <cell r="G1740">
            <v>1832</v>
          </cell>
          <cell r="H1740">
            <v>1645</v>
          </cell>
          <cell r="I1740" t="str">
            <v>适用于在切开状态下或闭合状态下实施肩胛骨骨折复位内固定术</v>
          </cell>
          <cell r="J1740" t="str">
            <v>泰医保发〔2023〕41号</v>
          </cell>
        </row>
        <row r="1741">
          <cell r="A1741" t="str">
            <v>331506</v>
          </cell>
          <cell r="B1741" t="str">
            <v>四肢关节损伤与脱位手术</v>
          </cell>
        </row>
        <row r="1742">
          <cell r="A1742" t="str">
            <v>331506001</v>
          </cell>
          <cell r="B1742" t="str">
            <v>肩锁关节脱位切开复位内固定术</v>
          </cell>
          <cell r="C1742" t="str">
            <v>含韧带重建术；包括肩锁关节成形、韧带重建术</v>
          </cell>
        </row>
        <row r="1742">
          <cell r="E1742" t="str">
            <v>次</v>
          </cell>
          <cell r="F1742">
            <v>2100</v>
          </cell>
          <cell r="G1742">
            <v>1890</v>
          </cell>
          <cell r="H1742">
            <v>1280</v>
          </cell>
        </row>
        <row r="1743">
          <cell r="A1743" t="str">
            <v>331506002</v>
          </cell>
          <cell r="B1743" t="str">
            <v>肩关节脱位切开复位术</v>
          </cell>
        </row>
        <row r="1743">
          <cell r="E1743" t="str">
            <v>次</v>
          </cell>
          <cell r="F1743">
            <v>1470</v>
          </cell>
          <cell r="G1743">
            <v>1323</v>
          </cell>
          <cell r="H1743">
            <v>896</v>
          </cell>
          <cell r="I1743" t="str">
            <v>陈旧脱位加收315元</v>
          </cell>
        </row>
        <row r="1744">
          <cell r="A1744" t="str">
            <v>331506003</v>
          </cell>
          <cell r="B1744" t="str">
            <v>陈旧性肘关节前脱位切开复位术</v>
          </cell>
          <cell r="C1744" t="str">
            <v>包括桡骨小头脱位</v>
          </cell>
        </row>
        <row r="1744">
          <cell r="E1744" t="str">
            <v>次</v>
          </cell>
          <cell r="F1744">
            <v>1554</v>
          </cell>
          <cell r="G1744">
            <v>1398.6</v>
          </cell>
          <cell r="H1744">
            <v>947</v>
          </cell>
        </row>
        <row r="1745">
          <cell r="A1745" t="str">
            <v>331506004</v>
          </cell>
          <cell r="B1745" t="str">
            <v>髋关节脱位切开复位术</v>
          </cell>
        </row>
        <row r="1745">
          <cell r="E1745" t="str">
            <v>次</v>
          </cell>
          <cell r="F1745">
            <v>1554</v>
          </cell>
          <cell r="G1745">
            <v>1398.6</v>
          </cell>
          <cell r="H1745">
            <v>947</v>
          </cell>
        </row>
        <row r="1746">
          <cell r="A1746" t="str">
            <v>331506005</v>
          </cell>
          <cell r="B1746" t="str">
            <v>先天性髋关节脱位手法复位石膏固定术</v>
          </cell>
          <cell r="C1746" t="str">
            <v>包括发育性髋关节脱位手法复位石膏固定术</v>
          </cell>
        </row>
        <row r="1746">
          <cell r="E1746" t="str">
            <v>次</v>
          </cell>
          <cell r="F1746">
            <v>1050</v>
          </cell>
          <cell r="G1746">
            <v>945</v>
          </cell>
          <cell r="H1746">
            <v>640</v>
          </cell>
        </row>
        <row r="1746">
          <cell r="J1746" t="str">
            <v>泰医保发〔2021〕14号</v>
          </cell>
        </row>
        <row r="1747">
          <cell r="A1747" t="str">
            <v>331506006</v>
          </cell>
          <cell r="B1747" t="str">
            <v>先天性髋关节脱位切开复位石膏固定术</v>
          </cell>
          <cell r="C1747" t="str">
            <v>包括发育性髋关节脱位切开复位石膏固定术</v>
          </cell>
        </row>
        <row r="1747">
          <cell r="E1747" t="str">
            <v>次</v>
          </cell>
          <cell r="F1747">
            <v>1764</v>
          </cell>
          <cell r="G1747">
            <v>1587.6</v>
          </cell>
          <cell r="H1747">
            <v>1075</v>
          </cell>
        </row>
        <row r="1747">
          <cell r="J1747" t="str">
            <v>泰医保发〔2021〕14号</v>
          </cell>
        </row>
        <row r="1748">
          <cell r="A1748" t="str">
            <v>331506007</v>
          </cell>
          <cell r="B1748" t="str">
            <v>先天性髋关节脱位切开复位骨盆截骨内固定术</v>
          </cell>
          <cell r="C1748" t="str">
            <v>包括发育性髋关节脱位切开复位骨盆截骨内固定术</v>
          </cell>
        </row>
        <row r="1748">
          <cell r="E1748" t="str">
            <v>次</v>
          </cell>
          <cell r="F1748">
            <v>1764</v>
          </cell>
          <cell r="G1748">
            <v>1587.6</v>
          </cell>
          <cell r="H1748">
            <v>1075</v>
          </cell>
        </row>
        <row r="1748">
          <cell r="J1748" t="str">
            <v>泰医保发〔2021〕14号</v>
          </cell>
        </row>
        <row r="1749">
          <cell r="A1749" t="str">
            <v>331506008</v>
          </cell>
          <cell r="B1749" t="str">
            <v>先天性髋关节脱位切开复位骨盆截骨股骨上端截骨内固定术</v>
          </cell>
          <cell r="C1749" t="str">
            <v>包括发育性髋关节脱位切开复位骨盆截骨股骨上端截骨内固定术</v>
          </cell>
        </row>
        <row r="1749">
          <cell r="E1749" t="str">
            <v>次</v>
          </cell>
          <cell r="F1749">
            <v>1890</v>
          </cell>
          <cell r="G1749">
            <v>1701</v>
          </cell>
          <cell r="H1749">
            <v>1152</v>
          </cell>
        </row>
        <row r="1749">
          <cell r="J1749" t="str">
            <v>泰医保发〔2021〕14号</v>
          </cell>
        </row>
        <row r="1750">
          <cell r="A1750" t="str">
            <v>331506009</v>
          </cell>
          <cell r="B1750" t="str">
            <v>髌骨半脱位外侧切开松解术</v>
          </cell>
          <cell r="C1750" t="str">
            <v>包括髌韧带挛缩松解、前(后)交叉韧带紧缩</v>
          </cell>
        </row>
        <row r="1750">
          <cell r="E1750" t="str">
            <v>次</v>
          </cell>
          <cell r="F1750">
            <v>2100</v>
          </cell>
          <cell r="G1750">
            <v>1890</v>
          </cell>
          <cell r="H1750">
            <v>1280</v>
          </cell>
        </row>
        <row r="1751">
          <cell r="A1751" t="str">
            <v>331506010</v>
          </cell>
          <cell r="B1751" t="str">
            <v>髌骨脱位成形术</v>
          </cell>
        </row>
        <row r="1751">
          <cell r="D1751" t="str">
            <v> </v>
          </cell>
          <cell r="E1751" t="str">
            <v>次</v>
          </cell>
          <cell r="F1751">
            <v>1554</v>
          </cell>
          <cell r="G1751">
            <v>1398.6</v>
          </cell>
          <cell r="H1751">
            <v>947</v>
          </cell>
        </row>
        <row r="1752">
          <cell r="A1752" t="str">
            <v>331506011</v>
          </cell>
          <cell r="B1752" t="str">
            <v>急性膝关节前后十字韧带破裂修补术</v>
          </cell>
        </row>
        <row r="1752">
          <cell r="E1752" t="str">
            <v>次</v>
          </cell>
          <cell r="F1752">
            <v>1470</v>
          </cell>
          <cell r="G1752">
            <v>1323</v>
          </cell>
          <cell r="H1752">
            <v>896</v>
          </cell>
        </row>
        <row r="1753">
          <cell r="A1753" t="str">
            <v>331506012</v>
          </cell>
          <cell r="B1753" t="str">
            <v>膝关节陈旧性前十字韧带重建术</v>
          </cell>
        </row>
        <row r="1753">
          <cell r="E1753" t="str">
            <v>次</v>
          </cell>
          <cell r="F1753">
            <v>2058</v>
          </cell>
          <cell r="G1753">
            <v>1852.2</v>
          </cell>
          <cell r="H1753">
            <v>1075</v>
          </cell>
        </row>
        <row r="1754">
          <cell r="A1754" t="str">
            <v>331506013</v>
          </cell>
          <cell r="B1754" t="str">
            <v>膝关节陈旧性后十字韧带重建术</v>
          </cell>
        </row>
        <row r="1754">
          <cell r="E1754" t="str">
            <v>次</v>
          </cell>
          <cell r="F1754">
            <v>2058</v>
          </cell>
          <cell r="G1754">
            <v>1852.2</v>
          </cell>
          <cell r="H1754">
            <v>1075</v>
          </cell>
        </row>
        <row r="1755">
          <cell r="A1755" t="str">
            <v>331506014</v>
          </cell>
          <cell r="B1755" t="str">
            <v>膝关节陈旧性内外侧副韧带重建术</v>
          </cell>
          <cell r="C1755" t="str">
            <v>包括非陈旧性</v>
          </cell>
        </row>
        <row r="1755">
          <cell r="E1755" t="str">
            <v>次</v>
          </cell>
          <cell r="F1755">
            <v>1470</v>
          </cell>
          <cell r="G1755">
            <v>1323</v>
          </cell>
          <cell r="H1755">
            <v>896</v>
          </cell>
        </row>
        <row r="1755">
          <cell r="J1755" t="str">
            <v>泰医保发〔2021〕14号</v>
          </cell>
        </row>
        <row r="1756">
          <cell r="A1756" t="str">
            <v>331506015</v>
          </cell>
          <cell r="B1756" t="str">
            <v>膝关节单纯游离体摘除术</v>
          </cell>
        </row>
        <row r="1756">
          <cell r="E1756" t="str">
            <v>次</v>
          </cell>
          <cell r="F1756">
            <v>1365</v>
          </cell>
          <cell r="G1756">
            <v>1228.5</v>
          </cell>
          <cell r="H1756">
            <v>832</v>
          </cell>
        </row>
        <row r="1757">
          <cell r="A1757" t="str">
            <v>331506016</v>
          </cell>
          <cell r="B1757" t="str">
            <v>关节滑膜切除术(大)</v>
          </cell>
          <cell r="C1757" t="str">
            <v>包括膝、肩、髋</v>
          </cell>
        </row>
        <row r="1757">
          <cell r="E1757" t="str">
            <v>次</v>
          </cell>
          <cell r="F1757">
            <v>1764</v>
          </cell>
          <cell r="G1757">
            <v>1587.6</v>
          </cell>
          <cell r="H1757">
            <v>1075</v>
          </cell>
          <cell r="I1757" t="str">
            <v>激光加收180元</v>
          </cell>
        </row>
        <row r="1758">
          <cell r="A1758" t="str">
            <v>331506017</v>
          </cell>
          <cell r="B1758" t="str">
            <v>关节滑膜切除术(中)</v>
          </cell>
          <cell r="C1758" t="str">
            <v>包括肘、腕、踝</v>
          </cell>
        </row>
        <row r="1758">
          <cell r="E1758" t="str">
            <v>次</v>
          </cell>
          <cell r="F1758">
            <v>1344</v>
          </cell>
          <cell r="G1758">
            <v>1209.6</v>
          </cell>
          <cell r="H1758">
            <v>819</v>
          </cell>
          <cell r="I1758" t="str">
            <v>激光加收180元</v>
          </cell>
        </row>
        <row r="1759">
          <cell r="A1759" t="str">
            <v>331506018</v>
          </cell>
          <cell r="B1759" t="str">
            <v>关节滑膜切除术(小)</v>
          </cell>
          <cell r="C1759" t="str">
            <v>包括掌指、指间、趾间关节</v>
          </cell>
        </row>
        <row r="1759">
          <cell r="E1759" t="str">
            <v>次</v>
          </cell>
          <cell r="F1759">
            <v>1050</v>
          </cell>
          <cell r="G1759">
            <v>945</v>
          </cell>
          <cell r="H1759">
            <v>640</v>
          </cell>
          <cell r="I1759" t="str">
            <v>激光加收180元</v>
          </cell>
        </row>
        <row r="1760">
          <cell r="A1760" t="str">
            <v>331506019</v>
          </cell>
          <cell r="B1760" t="str">
            <v>半月板切除术</v>
          </cell>
        </row>
        <row r="1760">
          <cell r="E1760" t="str">
            <v>次</v>
          </cell>
          <cell r="F1760">
            <v>1344</v>
          </cell>
          <cell r="G1760">
            <v>1209.6</v>
          </cell>
          <cell r="H1760">
            <v>819</v>
          </cell>
          <cell r="I1760" t="str">
            <v>激光加收180元</v>
          </cell>
        </row>
        <row r="1761">
          <cell r="A1761" t="str">
            <v>331506020</v>
          </cell>
          <cell r="B1761" t="str">
            <v>膝关节清理术</v>
          </cell>
          <cell r="C1761" t="str">
            <v>包括直视下滑膜切除、软骨下骨修整、游离体摘除、骨质增生清除及踝、肩、肘、髋、足等关节清理术</v>
          </cell>
        </row>
        <row r="1761">
          <cell r="E1761" t="str">
            <v>次</v>
          </cell>
          <cell r="F1761">
            <v>1540</v>
          </cell>
          <cell r="G1761">
            <v>1260</v>
          </cell>
          <cell r="H1761">
            <v>832</v>
          </cell>
          <cell r="I1761" t="str">
            <v>激光加收180元</v>
          </cell>
        </row>
        <row r="1762">
          <cell r="A1762" t="str">
            <v>331506021</v>
          </cell>
          <cell r="B1762" t="str">
            <v>踝关节稳定手术</v>
          </cell>
        </row>
        <row r="1762">
          <cell r="E1762" t="str">
            <v>次</v>
          </cell>
          <cell r="F1762">
            <v>1029</v>
          </cell>
          <cell r="G1762">
            <v>926</v>
          </cell>
          <cell r="H1762">
            <v>627</v>
          </cell>
        </row>
        <row r="1763">
          <cell r="A1763" t="str">
            <v>331506022</v>
          </cell>
          <cell r="B1763" t="str">
            <v>腘窝囊肿切除术</v>
          </cell>
        </row>
        <row r="1763">
          <cell r="E1763" t="str">
            <v>次</v>
          </cell>
          <cell r="F1763">
            <v>768</v>
          </cell>
          <cell r="G1763">
            <v>691</v>
          </cell>
          <cell r="H1763">
            <v>512</v>
          </cell>
        </row>
        <row r="1764">
          <cell r="A1764" t="str">
            <v>331506023</v>
          </cell>
          <cell r="B1764" t="str">
            <v>肘关节稳定术</v>
          </cell>
        </row>
        <row r="1764">
          <cell r="E1764" t="str">
            <v>次</v>
          </cell>
          <cell r="F1764">
            <v>1575</v>
          </cell>
          <cell r="G1764">
            <v>1417.5</v>
          </cell>
          <cell r="H1764">
            <v>960</v>
          </cell>
        </row>
        <row r="1765">
          <cell r="A1765" t="str">
            <v>331506024</v>
          </cell>
          <cell r="B1765" t="str">
            <v>关节骨软骨损伤修复术</v>
          </cell>
          <cell r="C1765" t="str">
            <v>包括骨软骨移植、骨膜移植、微骨折术</v>
          </cell>
        </row>
        <row r="1765">
          <cell r="E1765" t="str">
            <v>次</v>
          </cell>
          <cell r="F1765">
            <v>1575</v>
          </cell>
          <cell r="G1765">
            <v>1417.5</v>
          </cell>
          <cell r="H1765">
            <v>960</v>
          </cell>
        </row>
        <row r="1766">
          <cell r="A1766" t="str">
            <v>331506025</v>
          </cell>
          <cell r="B1766" t="str">
            <v>胸锁关节脱位切开复位内固定术</v>
          </cell>
          <cell r="C1766" t="str">
            <v>全麻，消毒铺巾，显露胸锁关节，复位骨折脱位，使用内固定材料固定，修复或重建关节囊及周围韧带，冲洗缝合伤口</v>
          </cell>
          <cell r="D1766" t="str">
            <v>内固定材料</v>
          </cell>
          <cell r="E1766" t="str">
            <v>单侧</v>
          </cell>
          <cell r="F1766" t="str">
            <v>自主定价</v>
          </cell>
        </row>
        <row r="1766">
          <cell r="J1766" t="str">
            <v>按照鲁价格二发﹝2018﹞144号文新增项目</v>
          </cell>
        </row>
        <row r="1767">
          <cell r="A1767" t="str">
            <v>331506030</v>
          </cell>
          <cell r="B1767" t="str">
            <v>三角纤维软骨盘缝合术</v>
          </cell>
          <cell r="C1767" t="str">
            <v>消毒，铺巾，取腕关节手术入路，探查腕关节内滑膜组织及腕骨情况，切除增生的滑膜，将断裂的三角软骨盘缝合，止血，冲洗关节腔，加压包扎</v>
          </cell>
        </row>
        <row r="1767">
          <cell r="E1767" t="str">
            <v>次</v>
          </cell>
          <cell r="F1767" t="str">
            <v>自主定价</v>
          </cell>
        </row>
        <row r="1767">
          <cell r="J1767" t="str">
            <v>按照泰医保发﹝2019﹞83号文新增项目</v>
          </cell>
        </row>
        <row r="1768">
          <cell r="A1768">
            <v>331506031</v>
          </cell>
          <cell r="B1768" t="str">
            <v>半月板修补术</v>
          </cell>
        </row>
        <row r="1768">
          <cell r="E1768" t="str">
            <v>次</v>
          </cell>
          <cell r="F1768">
            <v>1840</v>
          </cell>
          <cell r="G1768">
            <v>1656</v>
          </cell>
          <cell r="H1768">
            <v>1490</v>
          </cell>
        </row>
        <row r="1768">
          <cell r="J1768" t="str">
            <v>泰医保发〔2023〕41号</v>
          </cell>
        </row>
        <row r="1769">
          <cell r="A1769" t="str">
            <v>331507</v>
          </cell>
          <cell r="B1769" t="str">
            <v>人工关节置换手术</v>
          </cell>
        </row>
        <row r="1769">
          <cell r="D1769" t="str">
            <v>人工关节</v>
          </cell>
        </row>
        <row r="1770">
          <cell r="A1770" t="str">
            <v>331507001</v>
          </cell>
          <cell r="B1770" t="str">
            <v>人工全肩关节置换术</v>
          </cell>
          <cell r="C1770" t="str">
            <v>含肱骨头及肩胛骨部分</v>
          </cell>
        </row>
        <row r="1770">
          <cell r="E1770" t="str">
            <v>单侧</v>
          </cell>
          <cell r="F1770">
            <v>3185</v>
          </cell>
          <cell r="G1770">
            <v>2866.5</v>
          </cell>
          <cell r="H1770">
            <v>1664</v>
          </cell>
          <cell r="I1770" t="str">
            <v>再置换加收20％</v>
          </cell>
          <cell r="J1770" t="str">
            <v>泰医保发〔2021〕14号</v>
          </cell>
        </row>
        <row r="1771">
          <cell r="A1771" t="str">
            <v>331507002</v>
          </cell>
          <cell r="B1771" t="str">
            <v>人工肱骨头置换术</v>
          </cell>
        </row>
        <row r="1771">
          <cell r="E1771" t="str">
            <v>单侧</v>
          </cell>
          <cell r="F1771">
            <v>2793</v>
          </cell>
          <cell r="G1771">
            <v>2513.7</v>
          </cell>
          <cell r="H1771">
            <v>1459</v>
          </cell>
        </row>
        <row r="1771">
          <cell r="J1771" t="str">
            <v>泰医保发〔2021〕14号</v>
          </cell>
        </row>
        <row r="1772">
          <cell r="A1772" t="str">
            <v>331507003</v>
          </cell>
          <cell r="B1772" t="str">
            <v>人工肘关节置换术</v>
          </cell>
        </row>
        <row r="1772">
          <cell r="E1772" t="str">
            <v>单侧</v>
          </cell>
          <cell r="F1772">
            <v>2793</v>
          </cell>
          <cell r="G1772">
            <v>2513.7</v>
          </cell>
          <cell r="H1772">
            <v>1459</v>
          </cell>
          <cell r="I1772" t="str">
            <v>再置换加收20％</v>
          </cell>
          <cell r="J1772" t="str">
            <v>泰医保发〔2021〕14号</v>
          </cell>
        </row>
        <row r="1773">
          <cell r="A1773" t="str">
            <v>331507004</v>
          </cell>
          <cell r="B1773" t="str">
            <v>人工腕关节置换术</v>
          </cell>
        </row>
        <row r="1773">
          <cell r="E1773" t="str">
            <v>单侧</v>
          </cell>
          <cell r="F1773">
            <v>2793</v>
          </cell>
          <cell r="G1773">
            <v>2513.7</v>
          </cell>
          <cell r="H1773">
            <v>1459</v>
          </cell>
          <cell r="I1773" t="str">
            <v>再置换加收20％</v>
          </cell>
          <cell r="J1773" t="str">
            <v>泰医保发〔2021〕14号</v>
          </cell>
        </row>
        <row r="1774">
          <cell r="A1774" t="str">
            <v>331507005</v>
          </cell>
          <cell r="B1774" t="str">
            <v>人工全髋关节置换术</v>
          </cell>
        </row>
        <row r="1774">
          <cell r="E1774" t="str">
            <v>单侧</v>
          </cell>
          <cell r="F1774">
            <v>4400</v>
          </cell>
          <cell r="G1774">
            <v>3569</v>
          </cell>
          <cell r="H1774">
            <v>1664</v>
          </cell>
          <cell r="I1774" t="str">
            <v>再置换加收20％</v>
          </cell>
          <cell r="J1774" t="str">
            <v>泰医保发〔2021〕14号</v>
          </cell>
        </row>
        <row r="1775">
          <cell r="A1775" t="str">
            <v>331507006</v>
          </cell>
          <cell r="B1775" t="str">
            <v>人工股骨头置换术</v>
          </cell>
        </row>
        <row r="1775">
          <cell r="E1775" t="str">
            <v>单侧</v>
          </cell>
          <cell r="F1775">
            <v>2793</v>
          </cell>
          <cell r="G1775">
            <v>2513.7</v>
          </cell>
          <cell r="H1775">
            <v>1459</v>
          </cell>
        </row>
        <row r="1775">
          <cell r="J1775" t="str">
            <v>泰医保发〔2021〕14号</v>
          </cell>
        </row>
        <row r="1776">
          <cell r="A1776" t="str">
            <v>331507007</v>
          </cell>
          <cell r="B1776" t="str">
            <v>人工膝关节表面置换术</v>
          </cell>
        </row>
        <row r="1776">
          <cell r="E1776" t="str">
            <v>单侧</v>
          </cell>
          <cell r="F1776">
            <v>4400</v>
          </cell>
          <cell r="G1776">
            <v>3569</v>
          </cell>
          <cell r="H1776">
            <v>1664</v>
          </cell>
          <cell r="I1776" t="str">
            <v>再置换加收20％</v>
          </cell>
          <cell r="J1776" t="str">
            <v>泰医保发〔2021〕14号</v>
          </cell>
        </row>
        <row r="1777">
          <cell r="A1777" t="str">
            <v>331507008</v>
          </cell>
          <cell r="B1777" t="str">
            <v>人工膝关节绞链式置换术</v>
          </cell>
        </row>
        <row r="1777">
          <cell r="E1777" t="str">
            <v>单侧</v>
          </cell>
          <cell r="F1777">
            <v>3304</v>
          </cell>
          <cell r="G1777">
            <v>2973.6</v>
          </cell>
          <cell r="H1777">
            <v>1728</v>
          </cell>
          <cell r="I1777" t="str">
            <v>再置换加收20％</v>
          </cell>
          <cell r="J1777" t="str">
            <v>泰医保发〔2021〕14号</v>
          </cell>
        </row>
        <row r="1778">
          <cell r="A1778" t="str">
            <v>331507009</v>
          </cell>
          <cell r="B1778" t="str">
            <v>人工踝关节置换术</v>
          </cell>
        </row>
        <row r="1778">
          <cell r="E1778" t="str">
            <v>单侧</v>
          </cell>
          <cell r="F1778">
            <v>2975</v>
          </cell>
          <cell r="G1778">
            <v>2677.5</v>
          </cell>
          <cell r="H1778">
            <v>1555</v>
          </cell>
          <cell r="I1778" t="str">
            <v>再置换加收20％</v>
          </cell>
          <cell r="J1778" t="str">
            <v>泰医保发〔2021〕14号</v>
          </cell>
        </row>
        <row r="1779">
          <cell r="A1779" t="str">
            <v>331507010</v>
          </cell>
          <cell r="B1779" t="str">
            <v>人工髌股关节置换术</v>
          </cell>
          <cell r="C1779" t="str">
            <v>含髌骨和股骨滑车表面置换手术</v>
          </cell>
        </row>
        <row r="1779">
          <cell r="E1779" t="str">
            <v>单侧</v>
          </cell>
          <cell r="F1779">
            <v>2793</v>
          </cell>
          <cell r="G1779">
            <v>2513.7</v>
          </cell>
          <cell r="H1779">
            <v>1459</v>
          </cell>
        </row>
        <row r="1779">
          <cell r="J1779" t="str">
            <v>泰医保发〔2021〕14号</v>
          </cell>
        </row>
        <row r="1780">
          <cell r="A1780" t="str">
            <v>331507011</v>
          </cell>
          <cell r="B1780" t="str">
            <v>人工关节取出术</v>
          </cell>
        </row>
        <row r="1780">
          <cell r="E1780" t="str">
            <v>单侧</v>
          </cell>
          <cell r="F1780">
            <v>1813</v>
          </cell>
          <cell r="G1780">
            <v>1631.7</v>
          </cell>
          <cell r="H1780">
            <v>947</v>
          </cell>
        </row>
        <row r="1780">
          <cell r="J1780" t="str">
            <v>泰医保发〔2021〕14号</v>
          </cell>
        </row>
        <row r="1781">
          <cell r="A1781" t="str">
            <v>331507012</v>
          </cell>
          <cell r="B1781" t="str">
            <v>髋关节表面置换术</v>
          </cell>
        </row>
        <row r="1781">
          <cell r="E1781" t="str">
            <v>单侧</v>
          </cell>
          <cell r="F1781">
            <v>3367</v>
          </cell>
          <cell r="G1781">
            <v>3030.3</v>
          </cell>
          <cell r="H1781">
            <v>1760</v>
          </cell>
        </row>
        <row r="1781">
          <cell r="J1781" t="str">
            <v>泰医保发〔2021〕14号</v>
          </cell>
        </row>
        <row r="1782">
          <cell r="A1782" t="str">
            <v>331507013</v>
          </cell>
          <cell r="B1782" t="str">
            <v>人工跖趾关节置换术</v>
          </cell>
          <cell r="C1782" t="str">
            <v>包括人工趾间关节置换术</v>
          </cell>
          <cell r="D1782" t="str">
            <v>人工关节</v>
          </cell>
          <cell r="E1782" t="str">
            <v>单侧</v>
          </cell>
          <cell r="F1782">
            <v>2450</v>
          </cell>
          <cell r="G1782">
            <v>2205</v>
          </cell>
          <cell r="H1782">
            <v>1280</v>
          </cell>
        </row>
        <row r="1782">
          <cell r="J1782" t="str">
            <v>泰医保发〔2021〕14号</v>
          </cell>
        </row>
        <row r="1783">
          <cell r="A1783" t="str">
            <v>331507014</v>
          </cell>
          <cell r="B1783" t="str">
            <v>人工关节翻修术</v>
          </cell>
        </row>
        <row r="1783">
          <cell r="D1783" t="str">
            <v>人工关节</v>
          </cell>
          <cell r="E1783" t="str">
            <v>单侧</v>
          </cell>
          <cell r="F1783">
            <v>3367</v>
          </cell>
          <cell r="G1783">
            <v>3030.3</v>
          </cell>
          <cell r="H1783">
            <v>1760</v>
          </cell>
        </row>
        <row r="1783">
          <cell r="J1783" t="str">
            <v>泰医保发〔2021〕14号</v>
          </cell>
        </row>
        <row r="1784">
          <cell r="A1784" t="str">
            <v>331507015</v>
          </cell>
          <cell r="B1784" t="str">
            <v>关节间隔器植入术</v>
          </cell>
          <cell r="C1784" t="str">
            <v>消毒，铺巾，取髋关节外侧切口，探查关节内感染情况，行髋关节脱位，取出股骨头。关节腔内彻底清创，植入髋关节间隔器，妥善固定后，逐层缝合，敷料包扎</v>
          </cell>
        </row>
        <row r="1784">
          <cell r="E1784" t="str">
            <v>次</v>
          </cell>
          <cell r="F1784" t="str">
            <v>自主定价</v>
          </cell>
        </row>
        <row r="1784">
          <cell r="J1784" t="str">
            <v>按照泰医保发﹝2019﹞83号文新增项目</v>
          </cell>
        </row>
        <row r="1785">
          <cell r="A1785" t="str">
            <v>331508</v>
          </cell>
          <cell r="B1785" t="str">
            <v>骨骺固定手术</v>
          </cell>
        </row>
        <row r="1786">
          <cell r="A1786" t="str">
            <v>331508001</v>
          </cell>
          <cell r="B1786" t="str">
            <v>骨骺肌及软组织肿瘤切除术</v>
          </cell>
        </row>
        <row r="1786">
          <cell r="E1786" t="str">
            <v>次</v>
          </cell>
          <cell r="F1786">
            <v>1470</v>
          </cell>
          <cell r="G1786">
            <v>1323</v>
          </cell>
          <cell r="H1786">
            <v>896</v>
          </cell>
        </row>
        <row r="1787">
          <cell r="A1787" t="str">
            <v>331508002</v>
          </cell>
          <cell r="B1787" t="str">
            <v>骨骺早闭骨桥切除脂肪移植术</v>
          </cell>
        </row>
        <row r="1787">
          <cell r="E1787" t="str">
            <v>次</v>
          </cell>
          <cell r="F1787">
            <v>1050</v>
          </cell>
          <cell r="G1787">
            <v>945</v>
          </cell>
          <cell r="H1787">
            <v>640</v>
          </cell>
        </row>
        <row r="1788">
          <cell r="A1788" t="str">
            <v>331508003</v>
          </cell>
          <cell r="B1788" t="str">
            <v>骨骺固定术</v>
          </cell>
        </row>
        <row r="1788">
          <cell r="E1788" t="str">
            <v>次</v>
          </cell>
          <cell r="F1788">
            <v>1050</v>
          </cell>
          <cell r="G1788">
            <v>945</v>
          </cell>
          <cell r="H1788">
            <v>640</v>
          </cell>
        </row>
        <row r="1789">
          <cell r="A1789" t="str">
            <v>331508004</v>
          </cell>
          <cell r="B1789" t="str">
            <v>股骨头骨骺滑脱牵引复位内固定术</v>
          </cell>
        </row>
        <row r="1789">
          <cell r="E1789" t="str">
            <v>次</v>
          </cell>
          <cell r="F1789">
            <v>1974</v>
          </cell>
          <cell r="G1789">
            <v>1776.6</v>
          </cell>
          <cell r="H1789">
            <v>1203</v>
          </cell>
        </row>
        <row r="1790">
          <cell r="A1790" t="str">
            <v>331508005</v>
          </cell>
          <cell r="B1790" t="str">
            <v>带血管蒂肌蒂骨骺移植术</v>
          </cell>
        </row>
        <row r="1790">
          <cell r="E1790" t="str">
            <v>次</v>
          </cell>
          <cell r="F1790">
            <v>1974</v>
          </cell>
          <cell r="G1790">
            <v>1776.6</v>
          </cell>
          <cell r="H1790">
            <v>1203</v>
          </cell>
        </row>
        <row r="1791">
          <cell r="A1791" t="str">
            <v>331509</v>
          </cell>
          <cell r="B1791" t="str">
            <v>四肢骨切除、刮除手术</v>
          </cell>
        </row>
        <row r="1792">
          <cell r="A1792" t="str">
            <v>331509001</v>
          </cell>
          <cell r="B1792" t="str">
            <v>尺骨头桡骨茎突切除术</v>
          </cell>
        </row>
        <row r="1792">
          <cell r="E1792" t="str">
            <v>次</v>
          </cell>
          <cell r="F1792">
            <v>1260</v>
          </cell>
          <cell r="G1792">
            <v>1134</v>
          </cell>
          <cell r="H1792">
            <v>768</v>
          </cell>
        </row>
        <row r="1793">
          <cell r="A1793" t="str">
            <v>331509002</v>
          </cell>
          <cell r="B1793" t="str">
            <v>髌股关节病变软骨切除软骨下钻孔术</v>
          </cell>
        </row>
        <row r="1793">
          <cell r="E1793" t="str">
            <v>次</v>
          </cell>
          <cell r="F1793">
            <v>1365</v>
          </cell>
          <cell r="G1793">
            <v>1228.5</v>
          </cell>
          <cell r="H1793">
            <v>832</v>
          </cell>
        </row>
        <row r="1794">
          <cell r="A1794" t="str">
            <v>331509003</v>
          </cell>
          <cell r="B1794" t="str">
            <v>髌骨切除+股四头肌修补术</v>
          </cell>
          <cell r="C1794" t="str">
            <v> </v>
          </cell>
        </row>
        <row r="1794">
          <cell r="E1794" t="str">
            <v>次</v>
          </cell>
          <cell r="F1794">
            <v>1554</v>
          </cell>
          <cell r="G1794">
            <v>1398.6</v>
          </cell>
          <cell r="H1794">
            <v>947</v>
          </cell>
        </row>
        <row r="1795">
          <cell r="A1795" t="str">
            <v>331509004</v>
          </cell>
          <cell r="B1795" t="str">
            <v>移植取骨术</v>
          </cell>
        </row>
        <row r="1795">
          <cell r="E1795" t="str">
            <v>次</v>
          </cell>
          <cell r="F1795">
            <v>1239</v>
          </cell>
          <cell r="G1795">
            <v>1115.1</v>
          </cell>
          <cell r="H1795">
            <v>755</v>
          </cell>
        </row>
        <row r="1796">
          <cell r="A1796" t="str">
            <v>331509005</v>
          </cell>
          <cell r="B1796" t="str">
            <v>髂骨取骨术</v>
          </cell>
        </row>
        <row r="1796">
          <cell r="E1796" t="str">
            <v>次</v>
          </cell>
          <cell r="F1796">
            <v>940</v>
          </cell>
          <cell r="G1796">
            <v>846</v>
          </cell>
          <cell r="H1796">
            <v>627</v>
          </cell>
        </row>
        <row r="1797">
          <cell r="A1797" t="str">
            <v>331509006</v>
          </cell>
          <cell r="B1797" t="str">
            <v>取腓骨术</v>
          </cell>
          <cell r="C1797" t="str">
            <v>指不带血管</v>
          </cell>
        </row>
        <row r="1797">
          <cell r="E1797" t="str">
            <v>次</v>
          </cell>
          <cell r="F1797">
            <v>1029</v>
          </cell>
          <cell r="G1797">
            <v>926</v>
          </cell>
          <cell r="H1797">
            <v>627</v>
          </cell>
          <cell r="I1797" t="str">
            <v>带血管加收630元</v>
          </cell>
        </row>
        <row r="1798">
          <cell r="A1798" t="str">
            <v>331509007</v>
          </cell>
          <cell r="B1798" t="str">
            <v>先天性锁骨假关节切除植骨内固定术</v>
          </cell>
        </row>
        <row r="1798">
          <cell r="E1798" t="str">
            <v>次</v>
          </cell>
          <cell r="F1798">
            <v>1554</v>
          </cell>
          <cell r="G1798">
            <v>1398.6</v>
          </cell>
          <cell r="H1798">
            <v>947</v>
          </cell>
        </row>
        <row r="1799">
          <cell r="A1799" t="str">
            <v>331509008</v>
          </cell>
          <cell r="B1799" t="str">
            <v>先天性胫骨假关节切除带血管腓骨移植术</v>
          </cell>
        </row>
        <row r="1799">
          <cell r="E1799" t="str">
            <v>次</v>
          </cell>
          <cell r="F1799">
            <v>2940</v>
          </cell>
          <cell r="G1799">
            <v>2646</v>
          </cell>
          <cell r="H1799">
            <v>1536</v>
          </cell>
        </row>
        <row r="1800">
          <cell r="A1800" t="str">
            <v>331509009</v>
          </cell>
          <cell r="B1800" t="str">
            <v>距骨切除术</v>
          </cell>
        </row>
        <row r="1800">
          <cell r="E1800" t="str">
            <v>次</v>
          </cell>
          <cell r="F1800">
            <v>1155</v>
          </cell>
          <cell r="G1800">
            <v>1039.5</v>
          </cell>
          <cell r="H1800">
            <v>704</v>
          </cell>
        </row>
        <row r="1801">
          <cell r="A1801" t="str">
            <v>331510</v>
          </cell>
          <cell r="B1801" t="str">
            <v>四肢骨截骨术</v>
          </cell>
        </row>
        <row r="1802">
          <cell r="A1802" t="str">
            <v>331510001</v>
          </cell>
          <cell r="B1802" t="str">
            <v>肘关节截骨术</v>
          </cell>
        </row>
        <row r="1802">
          <cell r="E1802" t="str">
            <v>次</v>
          </cell>
          <cell r="F1802">
            <v>1470</v>
          </cell>
          <cell r="G1802">
            <v>1323</v>
          </cell>
          <cell r="H1802">
            <v>896</v>
          </cell>
        </row>
        <row r="1803">
          <cell r="A1803" t="str">
            <v>331510002</v>
          </cell>
          <cell r="B1803" t="str">
            <v>腕关节截骨术</v>
          </cell>
        </row>
        <row r="1803">
          <cell r="E1803" t="str">
            <v>次</v>
          </cell>
          <cell r="F1803">
            <v>1260</v>
          </cell>
          <cell r="G1803">
            <v>1134</v>
          </cell>
          <cell r="H1803">
            <v>768</v>
          </cell>
        </row>
        <row r="1804">
          <cell r="A1804" t="str">
            <v>331510003</v>
          </cell>
          <cell r="B1804" t="str">
            <v>掌骨截骨矫形术</v>
          </cell>
        </row>
        <row r="1804">
          <cell r="E1804" t="str">
            <v>次</v>
          </cell>
          <cell r="F1804">
            <v>1029</v>
          </cell>
          <cell r="G1804">
            <v>926</v>
          </cell>
          <cell r="H1804">
            <v>627</v>
          </cell>
        </row>
        <row r="1805">
          <cell r="A1805" t="str">
            <v>331510004</v>
          </cell>
          <cell r="B1805" t="str">
            <v>髋臼旋转截骨术</v>
          </cell>
          <cell r="C1805" t="str">
            <v>不含植骨</v>
          </cell>
        </row>
        <row r="1805">
          <cell r="E1805" t="str">
            <v>次</v>
          </cell>
          <cell r="F1805">
            <v>1932</v>
          </cell>
          <cell r="G1805">
            <v>1738.8</v>
          </cell>
          <cell r="H1805">
            <v>1011</v>
          </cell>
        </row>
        <row r="1806">
          <cell r="A1806" t="str">
            <v>331510005</v>
          </cell>
          <cell r="B1806" t="str">
            <v>股骨颈楔形截骨术</v>
          </cell>
        </row>
        <row r="1806">
          <cell r="E1806" t="str">
            <v>次</v>
          </cell>
          <cell r="F1806">
            <v>1687</v>
          </cell>
          <cell r="G1806">
            <v>1518.3</v>
          </cell>
          <cell r="H1806">
            <v>883.2</v>
          </cell>
        </row>
        <row r="1807">
          <cell r="A1807" t="str">
            <v>331510006</v>
          </cell>
          <cell r="B1807" t="str">
            <v>股骨头钻孔及植骨术</v>
          </cell>
          <cell r="C1807" t="str">
            <v>包括单纯钻孔减压术</v>
          </cell>
        </row>
        <row r="1807">
          <cell r="E1807" t="str">
            <v>次</v>
          </cell>
          <cell r="F1807">
            <v>1575</v>
          </cell>
          <cell r="G1807">
            <v>1417.5</v>
          </cell>
          <cell r="H1807">
            <v>960</v>
          </cell>
        </row>
        <row r="1808">
          <cell r="A1808" t="str">
            <v>331510007</v>
          </cell>
          <cell r="B1808" t="str">
            <v>股骨下端截骨术</v>
          </cell>
          <cell r="C1808" t="str">
            <v>包括股骨上端截骨</v>
          </cell>
        </row>
        <row r="1808">
          <cell r="E1808" t="str">
            <v>次</v>
          </cell>
          <cell r="F1808">
            <v>1659</v>
          </cell>
          <cell r="G1808">
            <v>1493.1</v>
          </cell>
          <cell r="H1808">
            <v>1011</v>
          </cell>
        </row>
        <row r="1808">
          <cell r="J1808" t="str">
            <v>泰医保发〔2021〕14号</v>
          </cell>
        </row>
        <row r="1809">
          <cell r="A1809" t="str">
            <v>331510008</v>
          </cell>
          <cell r="B1809" t="str">
            <v>胫骨高位截骨术</v>
          </cell>
        </row>
        <row r="1809">
          <cell r="E1809" t="str">
            <v>次</v>
          </cell>
          <cell r="F1809">
            <v>1659</v>
          </cell>
          <cell r="G1809">
            <v>1493.1</v>
          </cell>
          <cell r="H1809">
            <v>1011</v>
          </cell>
        </row>
        <row r="1810">
          <cell r="A1810" t="str">
            <v>331510009</v>
          </cell>
          <cell r="B1810" t="str">
            <v>跟骨截骨术</v>
          </cell>
        </row>
        <row r="1810">
          <cell r="D1810" t="str">
            <v> </v>
          </cell>
          <cell r="E1810" t="str">
            <v>次</v>
          </cell>
          <cell r="F1810">
            <v>1554</v>
          </cell>
          <cell r="G1810">
            <v>1398.6</v>
          </cell>
          <cell r="H1810">
            <v>947</v>
          </cell>
        </row>
        <row r="1811">
          <cell r="A1811" t="str">
            <v>331510010</v>
          </cell>
          <cell r="B1811" t="str">
            <v>成骨不全多段截骨术</v>
          </cell>
        </row>
        <row r="1811">
          <cell r="E1811" t="str">
            <v>次</v>
          </cell>
          <cell r="F1811">
            <v>1764</v>
          </cell>
          <cell r="G1811">
            <v>1587.6</v>
          </cell>
          <cell r="H1811">
            <v>1075</v>
          </cell>
        </row>
        <row r="1812">
          <cell r="A1812" t="str">
            <v>331511</v>
          </cell>
          <cell r="B1812" t="str">
            <v>关节融合术</v>
          </cell>
        </row>
        <row r="1813">
          <cell r="A1813" t="str">
            <v>331511001</v>
          </cell>
          <cell r="B1813" t="str">
            <v>肘关节融合术</v>
          </cell>
        </row>
        <row r="1813">
          <cell r="E1813" t="str">
            <v>次</v>
          </cell>
          <cell r="F1813">
            <v>1554</v>
          </cell>
          <cell r="G1813">
            <v>1398.6</v>
          </cell>
          <cell r="H1813">
            <v>947</v>
          </cell>
        </row>
        <row r="1814">
          <cell r="A1814" t="str">
            <v>331511002</v>
          </cell>
          <cell r="B1814" t="str">
            <v>先天性胫骨缺如胫骨上端膝关节融合术</v>
          </cell>
        </row>
        <row r="1814">
          <cell r="E1814" t="str">
            <v>次</v>
          </cell>
          <cell r="F1814">
            <v>1659</v>
          </cell>
          <cell r="G1814">
            <v>1493.1</v>
          </cell>
          <cell r="H1814">
            <v>1011</v>
          </cell>
        </row>
        <row r="1815">
          <cell r="A1815" t="str">
            <v>331511003</v>
          </cell>
          <cell r="B1815" t="str">
            <v>踝关节融合手术</v>
          </cell>
          <cell r="C1815" t="str">
            <v>包括三关节融合，胫、距关节融合</v>
          </cell>
        </row>
        <row r="1815">
          <cell r="E1815" t="str">
            <v>次</v>
          </cell>
          <cell r="F1815">
            <v>1554</v>
          </cell>
          <cell r="G1815">
            <v>1398.6</v>
          </cell>
          <cell r="H1815">
            <v>947</v>
          </cell>
          <cell r="I1815" t="str">
            <v>四关节融合术加收315元</v>
          </cell>
        </row>
        <row r="1816">
          <cell r="A1816" t="str">
            <v>331511004</v>
          </cell>
          <cell r="B1816" t="str">
            <v>跟骰关节融合术</v>
          </cell>
        </row>
        <row r="1816">
          <cell r="E1816" t="str">
            <v>次</v>
          </cell>
          <cell r="F1816">
            <v>1260</v>
          </cell>
          <cell r="G1816">
            <v>1134</v>
          </cell>
          <cell r="H1816">
            <v>768</v>
          </cell>
        </row>
        <row r="1817">
          <cell r="A1817" t="str">
            <v>331511005</v>
          </cell>
          <cell r="B1817" t="str">
            <v>近侧趾间关节融合术</v>
          </cell>
          <cell r="C1817" t="str">
            <v>包括近节趾骨背侧契形截骨手术</v>
          </cell>
        </row>
        <row r="1817">
          <cell r="E1817" t="str">
            <v>次</v>
          </cell>
          <cell r="F1817">
            <v>1092</v>
          </cell>
          <cell r="G1817">
            <v>983</v>
          </cell>
          <cell r="H1817">
            <v>768</v>
          </cell>
        </row>
        <row r="1818">
          <cell r="A1818" t="str">
            <v>331512</v>
          </cell>
          <cell r="B1818" t="str">
            <v>四肢骨骨关节成形术</v>
          </cell>
        </row>
        <row r="1819">
          <cell r="A1819" t="str">
            <v>331512001</v>
          </cell>
          <cell r="B1819" t="str">
            <v>肘关节叉状成形术</v>
          </cell>
        </row>
        <row r="1819">
          <cell r="E1819" t="str">
            <v>次</v>
          </cell>
          <cell r="F1819">
            <v>1365</v>
          </cell>
          <cell r="G1819">
            <v>1228.5</v>
          </cell>
          <cell r="H1819">
            <v>832</v>
          </cell>
        </row>
        <row r="1820">
          <cell r="A1820" t="str">
            <v>331512002</v>
          </cell>
          <cell r="B1820" t="str">
            <v>网球肘松解术</v>
          </cell>
        </row>
        <row r="1820">
          <cell r="E1820" t="str">
            <v>次</v>
          </cell>
          <cell r="F1820">
            <v>840</v>
          </cell>
          <cell r="G1820">
            <v>756</v>
          </cell>
          <cell r="H1820">
            <v>512</v>
          </cell>
        </row>
        <row r="1821">
          <cell r="A1821" t="str">
            <v>331512003</v>
          </cell>
          <cell r="B1821" t="str">
            <v>尺骨延长术</v>
          </cell>
        </row>
        <row r="1821">
          <cell r="E1821" t="str">
            <v>次</v>
          </cell>
          <cell r="F1821">
            <v>1288</v>
          </cell>
          <cell r="G1821">
            <v>1159.2</v>
          </cell>
          <cell r="H1821">
            <v>787</v>
          </cell>
        </row>
        <row r="1822">
          <cell r="A1822" t="str">
            <v>331512004</v>
          </cell>
          <cell r="B1822" t="str">
            <v>尺骨短缩术</v>
          </cell>
        </row>
        <row r="1822">
          <cell r="E1822" t="str">
            <v>次</v>
          </cell>
          <cell r="F1822">
            <v>1449</v>
          </cell>
          <cell r="G1822">
            <v>1304.1</v>
          </cell>
          <cell r="H1822">
            <v>883</v>
          </cell>
        </row>
        <row r="1823">
          <cell r="A1823" t="str">
            <v>331512005</v>
          </cell>
          <cell r="B1823" t="str">
            <v>桡骨延长术</v>
          </cell>
        </row>
        <row r="1823">
          <cell r="E1823" t="str">
            <v>次</v>
          </cell>
          <cell r="F1823">
            <v>1470</v>
          </cell>
          <cell r="G1823">
            <v>1323</v>
          </cell>
          <cell r="H1823">
            <v>896</v>
          </cell>
        </row>
        <row r="1824">
          <cell r="A1824" t="str">
            <v>331512006</v>
          </cell>
          <cell r="B1824" t="str">
            <v>桡骨短缩术</v>
          </cell>
        </row>
        <row r="1824">
          <cell r="E1824" t="str">
            <v>次</v>
          </cell>
          <cell r="F1824">
            <v>1449</v>
          </cell>
          <cell r="G1824">
            <v>1304.1</v>
          </cell>
          <cell r="H1824">
            <v>883</v>
          </cell>
        </row>
        <row r="1825">
          <cell r="A1825" t="str">
            <v>331512007</v>
          </cell>
          <cell r="B1825" t="str">
            <v>股骨延长术</v>
          </cell>
        </row>
        <row r="1825">
          <cell r="E1825" t="str">
            <v>次</v>
          </cell>
          <cell r="F1825">
            <v>1813</v>
          </cell>
          <cell r="G1825">
            <v>1631.7</v>
          </cell>
          <cell r="H1825">
            <v>947</v>
          </cell>
        </row>
        <row r="1826">
          <cell r="A1826" t="str">
            <v>331512008</v>
          </cell>
          <cell r="B1826" t="str">
            <v>髋臼造盖成形术</v>
          </cell>
        </row>
        <row r="1826">
          <cell r="E1826" t="str">
            <v>次</v>
          </cell>
          <cell r="F1826">
            <v>1365</v>
          </cell>
          <cell r="G1826">
            <v>1228.5</v>
          </cell>
          <cell r="H1826">
            <v>832</v>
          </cell>
        </row>
        <row r="1827">
          <cell r="A1827" t="str">
            <v>331512009</v>
          </cell>
          <cell r="B1827" t="str">
            <v>血管束移植充填植骨术</v>
          </cell>
        </row>
        <row r="1827">
          <cell r="E1827" t="str">
            <v>次</v>
          </cell>
          <cell r="F1827">
            <v>1890</v>
          </cell>
          <cell r="G1827">
            <v>1701</v>
          </cell>
          <cell r="H1827">
            <v>1152</v>
          </cell>
        </row>
        <row r="1828">
          <cell r="A1828" t="str">
            <v>331512010</v>
          </cell>
          <cell r="B1828" t="str">
            <v>股四头肌成形术</v>
          </cell>
        </row>
        <row r="1828">
          <cell r="E1828" t="str">
            <v>次</v>
          </cell>
          <cell r="F1828">
            <v>1288</v>
          </cell>
          <cell r="G1828">
            <v>1159.2</v>
          </cell>
          <cell r="H1828">
            <v>787</v>
          </cell>
        </row>
        <row r="1829">
          <cell r="A1829" t="str">
            <v>331512011</v>
          </cell>
          <cell r="B1829" t="str">
            <v>膝内外翻定点闭式折骨术</v>
          </cell>
        </row>
        <row r="1829">
          <cell r="D1829" t="str">
            <v> </v>
          </cell>
          <cell r="E1829" t="str">
            <v>次</v>
          </cell>
          <cell r="F1829">
            <v>1029</v>
          </cell>
          <cell r="G1829">
            <v>926</v>
          </cell>
          <cell r="H1829">
            <v>627</v>
          </cell>
        </row>
        <row r="1830">
          <cell r="A1830" t="str">
            <v>331512012</v>
          </cell>
          <cell r="B1830" t="str">
            <v>髌韧带成形术</v>
          </cell>
          <cell r="C1830" t="str">
            <v>包括断裂直接缝合术、远方移位、止点移位、断裂重建术、人工髌腱成形术</v>
          </cell>
          <cell r="D1830" t="str">
            <v>人工髌腱</v>
          </cell>
          <cell r="E1830" t="str">
            <v>次</v>
          </cell>
          <cell r="F1830">
            <v>1974</v>
          </cell>
          <cell r="G1830">
            <v>1776.6</v>
          </cell>
          <cell r="H1830">
            <v>1203</v>
          </cell>
        </row>
        <row r="1831">
          <cell r="A1831" t="str">
            <v>331512013</v>
          </cell>
          <cell r="B1831" t="str">
            <v>胫骨结节垫高术</v>
          </cell>
        </row>
        <row r="1831">
          <cell r="E1831" t="str">
            <v>次</v>
          </cell>
          <cell r="F1831">
            <v>1288</v>
          </cell>
          <cell r="G1831">
            <v>1159.2</v>
          </cell>
          <cell r="H1831">
            <v>787</v>
          </cell>
        </row>
        <row r="1832">
          <cell r="A1832" t="str">
            <v>331512014</v>
          </cell>
          <cell r="B1832" t="str">
            <v>马蹄内翻足松解术</v>
          </cell>
          <cell r="C1832" t="str">
            <v>包括前路和后路</v>
          </cell>
          <cell r="D1832" t="str">
            <v> </v>
          </cell>
          <cell r="E1832" t="str">
            <v>单侧</v>
          </cell>
          <cell r="F1832">
            <v>1365</v>
          </cell>
          <cell r="G1832">
            <v>1228.5</v>
          </cell>
          <cell r="H1832">
            <v>832</v>
          </cell>
        </row>
        <row r="1832">
          <cell r="J1832" t="str">
            <v>泰医保发〔2021〕14号</v>
          </cell>
        </row>
        <row r="1833">
          <cell r="A1833" t="str">
            <v>331512015</v>
          </cell>
          <cell r="B1833" t="str">
            <v>踇外翻矫形术</v>
          </cell>
        </row>
        <row r="1833">
          <cell r="E1833" t="str">
            <v>每只脚</v>
          </cell>
          <cell r="F1833">
            <v>1029</v>
          </cell>
          <cell r="G1833">
            <v>926</v>
          </cell>
          <cell r="H1833">
            <v>627</v>
          </cell>
          <cell r="I1833" t="str">
            <v> </v>
          </cell>
        </row>
        <row r="1834">
          <cell r="A1834" t="str">
            <v>331512016</v>
          </cell>
          <cell r="B1834" t="str">
            <v>第二跖骨头修整成形术</v>
          </cell>
        </row>
        <row r="1834">
          <cell r="E1834" t="str">
            <v>次</v>
          </cell>
          <cell r="F1834">
            <v>1155</v>
          </cell>
          <cell r="G1834">
            <v>1039.5</v>
          </cell>
          <cell r="H1834">
            <v>704</v>
          </cell>
        </row>
        <row r="1835">
          <cell r="A1835" t="str">
            <v>331512017</v>
          </cell>
          <cell r="B1835" t="str">
            <v>骨移植术</v>
          </cell>
        </row>
        <row r="1835">
          <cell r="D1835" t="str">
            <v>异体骨、煅烧骨、人造骨</v>
          </cell>
          <cell r="E1835" t="str">
            <v>次</v>
          </cell>
          <cell r="F1835">
            <v>1260</v>
          </cell>
          <cell r="G1835">
            <v>1134</v>
          </cell>
          <cell r="H1835">
            <v>768</v>
          </cell>
        </row>
        <row r="1836">
          <cell r="A1836" t="str">
            <v>331512018</v>
          </cell>
          <cell r="B1836" t="str">
            <v>胫骨延长术</v>
          </cell>
          <cell r="C1836" t="str">
            <v>包括胫骨横向骨搬移</v>
          </cell>
        </row>
        <row r="1836">
          <cell r="E1836" t="str">
            <v>次</v>
          </cell>
          <cell r="F1836">
            <v>2450</v>
          </cell>
          <cell r="G1836">
            <v>2205</v>
          </cell>
          <cell r="H1836">
            <v>1280</v>
          </cell>
        </row>
        <row r="1836">
          <cell r="J1836" t="str">
            <v>泰医保发〔2021〕14号</v>
          </cell>
        </row>
        <row r="1837">
          <cell r="A1837" t="str">
            <v>331512019</v>
          </cell>
          <cell r="B1837" t="str">
            <v>上肢关节松解术</v>
          </cell>
          <cell r="C1837" t="str">
            <v>包括肩、肘、腕关节</v>
          </cell>
        </row>
        <row r="1837">
          <cell r="E1837" t="str">
            <v>次</v>
          </cell>
          <cell r="F1837">
            <v>1680</v>
          </cell>
          <cell r="G1837">
            <v>1512</v>
          </cell>
          <cell r="H1837">
            <v>1024</v>
          </cell>
        </row>
        <row r="1838">
          <cell r="A1838" t="str">
            <v>331512020</v>
          </cell>
          <cell r="B1838" t="str">
            <v>下肢关节松解术</v>
          </cell>
          <cell r="C1838" t="str">
            <v>包括髋、膝、踝、足关节</v>
          </cell>
        </row>
        <row r="1838">
          <cell r="E1838" t="str">
            <v>次</v>
          </cell>
          <cell r="F1838">
            <v>1680</v>
          </cell>
          <cell r="G1838">
            <v>1512</v>
          </cell>
          <cell r="H1838">
            <v>1024</v>
          </cell>
        </row>
        <row r="1839">
          <cell r="A1839" t="str">
            <v>331512021</v>
          </cell>
          <cell r="B1839" t="str">
            <v>髋关节成形术</v>
          </cell>
          <cell r="C1839" t="str">
            <v>消毒，铺巾，切口, 显露股骨头，切除圆韧带。去除臼内脂肪结缔组织及凸起的骨嵴, 再用髋关节成形凿扩创髋臼, 使臼壁光滑平整, 略大于股骨头。切除多余松弛的关节囊。将股骨头复入臼窝内, 紧缩缝合关节囊, 缝合切口，石膏固定</v>
          </cell>
          <cell r="D1839" t="str">
            <v>人工关节</v>
          </cell>
          <cell r="E1839" t="str">
            <v>次</v>
          </cell>
          <cell r="F1839" t="str">
            <v>自主定价</v>
          </cell>
        </row>
        <row r="1839">
          <cell r="J1839" t="str">
            <v>按照泰医保发﹝2019﹞83号文新增项目</v>
          </cell>
        </row>
        <row r="1840">
          <cell r="A1840" t="str">
            <v>331512022</v>
          </cell>
          <cell r="B1840" t="str">
            <v>股骨头颈成形术</v>
          </cell>
          <cell r="C1840" t="str">
            <v>摆体位，消毒，铺巾，切口，探查髋关节囊内滑膜组织情况及髋臼盂唇情况，清除损伤的盂唇，外旋屈曲髋关节，切除头颈结合部位的前外侧撞击部分，冲洗关节腔，缝合切口，加压包扎</v>
          </cell>
        </row>
        <row r="1840">
          <cell r="E1840" t="str">
            <v>次</v>
          </cell>
          <cell r="F1840" t="str">
            <v>自主定价</v>
          </cell>
        </row>
        <row r="1840">
          <cell r="J1840" t="str">
            <v>按照泰医保发﹝2019﹞83号文新增项目</v>
          </cell>
        </row>
        <row r="1841">
          <cell r="A1841" t="str">
            <v>331513</v>
          </cell>
          <cell r="B1841" t="str">
            <v>截肢术</v>
          </cell>
        </row>
        <row r="1842">
          <cell r="A1842" t="str">
            <v>331513001</v>
          </cell>
          <cell r="B1842" t="str">
            <v>肩关节离断术</v>
          </cell>
        </row>
        <row r="1842">
          <cell r="E1842" t="str">
            <v>次</v>
          </cell>
          <cell r="F1842">
            <v>1449</v>
          </cell>
          <cell r="G1842">
            <v>1304.1</v>
          </cell>
          <cell r="H1842">
            <v>883</v>
          </cell>
        </row>
        <row r="1843">
          <cell r="A1843" t="str">
            <v>331513002</v>
          </cell>
          <cell r="B1843" t="str">
            <v>肩胛胸部间离断术</v>
          </cell>
        </row>
        <row r="1843">
          <cell r="E1843" t="str">
            <v>次</v>
          </cell>
          <cell r="F1843">
            <v>1764</v>
          </cell>
          <cell r="G1843">
            <v>1587.6</v>
          </cell>
          <cell r="H1843">
            <v>1075</v>
          </cell>
        </row>
        <row r="1844">
          <cell r="A1844">
            <v>331513003</v>
          </cell>
          <cell r="B1844" t="str">
            <v>残端修整术</v>
          </cell>
          <cell r="C1844" t="str">
            <v>包括手指、掌、前臂</v>
          </cell>
        </row>
        <row r="1844">
          <cell r="E1844" t="str">
            <v>次</v>
          </cell>
          <cell r="F1844">
            <v>940</v>
          </cell>
          <cell r="G1844">
            <v>846</v>
          </cell>
          <cell r="H1844">
            <v>627</v>
          </cell>
          <cell r="I1844" t="str">
            <v>每增加一指加收120元</v>
          </cell>
          <cell r="J1844" t="str">
            <v>泰医保发〔2023〕41号</v>
          </cell>
        </row>
        <row r="1845">
          <cell r="A1845" t="str">
            <v>331513004</v>
          </cell>
          <cell r="B1845" t="str">
            <v>上肢截肢术</v>
          </cell>
        </row>
        <row r="1845">
          <cell r="E1845" t="str">
            <v>次</v>
          </cell>
          <cell r="F1845">
            <v>1036</v>
          </cell>
          <cell r="G1845">
            <v>932</v>
          </cell>
          <cell r="H1845">
            <v>691</v>
          </cell>
        </row>
        <row r="1846">
          <cell r="A1846" t="str">
            <v>331513005</v>
          </cell>
          <cell r="B1846" t="str">
            <v>髋关节离断术</v>
          </cell>
        </row>
        <row r="1846">
          <cell r="E1846" t="str">
            <v>次</v>
          </cell>
          <cell r="F1846">
            <v>1974</v>
          </cell>
          <cell r="G1846">
            <v>1776.6</v>
          </cell>
          <cell r="H1846">
            <v>1203</v>
          </cell>
        </row>
        <row r="1847">
          <cell r="A1847" t="str">
            <v>331513006</v>
          </cell>
          <cell r="B1847" t="str">
            <v>大腿截肢术</v>
          </cell>
        </row>
        <row r="1847">
          <cell r="E1847" t="str">
            <v>次</v>
          </cell>
          <cell r="F1847">
            <v>1974</v>
          </cell>
          <cell r="G1847">
            <v>1776.6</v>
          </cell>
          <cell r="H1847">
            <v>1203</v>
          </cell>
        </row>
        <row r="1848">
          <cell r="A1848" t="str">
            <v>331513007</v>
          </cell>
          <cell r="B1848" t="str">
            <v>小腿截肢术</v>
          </cell>
        </row>
        <row r="1848">
          <cell r="E1848" t="str">
            <v>次</v>
          </cell>
          <cell r="F1848">
            <v>1071</v>
          </cell>
          <cell r="G1848">
            <v>964</v>
          </cell>
          <cell r="H1848">
            <v>755.2</v>
          </cell>
        </row>
        <row r="1849">
          <cell r="A1849" t="str">
            <v>331513008</v>
          </cell>
          <cell r="B1849" t="str">
            <v>足踝部截肢术</v>
          </cell>
        </row>
        <row r="1849">
          <cell r="E1849" t="str">
            <v>次</v>
          </cell>
          <cell r="F1849">
            <v>1344</v>
          </cell>
          <cell r="G1849">
            <v>1209.6</v>
          </cell>
          <cell r="H1849">
            <v>819</v>
          </cell>
        </row>
        <row r="1850">
          <cell r="A1850">
            <v>331513009</v>
          </cell>
          <cell r="B1850" t="str">
            <v>截指术</v>
          </cell>
          <cell r="C1850" t="str">
            <v>包括截趾</v>
          </cell>
        </row>
        <row r="1850">
          <cell r="E1850" t="str">
            <v>次</v>
          </cell>
          <cell r="F1850">
            <v>576</v>
          </cell>
          <cell r="G1850">
            <v>518</v>
          </cell>
          <cell r="H1850">
            <v>384</v>
          </cell>
          <cell r="I1850" t="str">
            <v>每增加一指（趾）加收136元</v>
          </cell>
          <cell r="J1850" t="str">
            <v>泰医保发〔2023〕41号</v>
          </cell>
        </row>
        <row r="1851">
          <cell r="A1851" t="str">
            <v>331514</v>
          </cell>
          <cell r="B1851" t="str">
            <v>断肢再植术</v>
          </cell>
        </row>
        <row r="1852">
          <cell r="A1852" t="str">
            <v>331514001</v>
          </cell>
          <cell r="B1852" t="str">
            <v>断肢再植术</v>
          </cell>
        </row>
        <row r="1852">
          <cell r="E1852" t="str">
            <v>每肢</v>
          </cell>
          <cell r="F1852">
            <v>2912</v>
          </cell>
          <cell r="G1852">
            <v>2620.8</v>
          </cell>
          <cell r="H1852">
            <v>1523</v>
          </cell>
          <cell r="I1852" t="str">
            <v>显微手术加收360元</v>
          </cell>
        </row>
        <row r="1853">
          <cell r="A1853" t="str">
            <v>331514002</v>
          </cell>
          <cell r="B1853" t="str">
            <v>断指再植术</v>
          </cell>
          <cell r="C1853" t="str">
            <v>包括断趾</v>
          </cell>
        </row>
        <row r="1853">
          <cell r="E1853" t="str">
            <v>每指(趾)</v>
          </cell>
          <cell r="F1853">
            <v>2303</v>
          </cell>
          <cell r="G1853">
            <v>2072.7</v>
          </cell>
          <cell r="H1853">
            <v>1203</v>
          </cell>
          <cell r="I1853" t="str">
            <v>每增加一指(趾）加840元</v>
          </cell>
        </row>
        <row r="1854">
          <cell r="A1854" t="str">
            <v>331514003</v>
          </cell>
          <cell r="B1854" t="str">
            <v>断指（趾）异位寄养术</v>
          </cell>
          <cell r="C1854" t="str">
            <v>对无原位再植条件的断指（趾），异位寄养到自身其他部位，待情况允许后，再将指（趾）原位回植</v>
          </cell>
        </row>
        <row r="1854">
          <cell r="E1854" t="str">
            <v>每指（趾）</v>
          </cell>
          <cell r="F1854" t="str">
            <v>新增项目</v>
          </cell>
        </row>
        <row r="1854">
          <cell r="J1854" t="str">
            <v>泰医保发〔2022〕2号</v>
          </cell>
        </row>
        <row r="1855">
          <cell r="A1855" t="str">
            <v>331515</v>
          </cell>
          <cell r="B1855" t="str">
            <v>手部骨折手术</v>
          </cell>
        </row>
        <row r="1856">
          <cell r="A1856" t="str">
            <v>331515001</v>
          </cell>
          <cell r="B1856" t="str">
            <v>手部掌指骨骨折切开复位内固定术</v>
          </cell>
        </row>
        <row r="1856">
          <cell r="E1856" t="str">
            <v>次</v>
          </cell>
          <cell r="F1856" t="str">
            <v>1260</v>
          </cell>
          <cell r="G1856" t="str">
            <v>1008</v>
          </cell>
          <cell r="H1856" t="str">
            <v>760</v>
          </cell>
          <cell r="I1856" t="str">
            <v>每增加一个加260元</v>
          </cell>
          <cell r="J1856" t="str">
            <v>泰医保发〔2022〕31号</v>
          </cell>
        </row>
        <row r="1857">
          <cell r="A1857" t="str">
            <v>331515002</v>
          </cell>
          <cell r="B1857" t="str">
            <v>手部关节内骨折切开复位内固定术</v>
          </cell>
        </row>
        <row r="1857">
          <cell r="E1857" t="str">
            <v>次</v>
          </cell>
          <cell r="F1857">
            <v>1239</v>
          </cell>
          <cell r="G1857">
            <v>1115.1</v>
          </cell>
          <cell r="H1857">
            <v>755</v>
          </cell>
          <cell r="I1857" t="str">
            <v>每增加一个加315元</v>
          </cell>
        </row>
        <row r="1858">
          <cell r="A1858" t="str">
            <v>331515003</v>
          </cell>
          <cell r="B1858" t="str">
            <v>本氏(Bennet)骨折切开复位内固定术</v>
          </cell>
        </row>
        <row r="1858">
          <cell r="E1858" t="str">
            <v>次</v>
          </cell>
          <cell r="F1858">
            <v>1239</v>
          </cell>
          <cell r="G1858">
            <v>1115.1</v>
          </cell>
          <cell r="H1858">
            <v>755</v>
          </cell>
        </row>
        <row r="1859">
          <cell r="A1859" t="str">
            <v>331515004</v>
          </cell>
          <cell r="B1859" t="str">
            <v>腕骨骨折切开复位内固定术</v>
          </cell>
        </row>
        <row r="1859">
          <cell r="E1859" t="str">
            <v>次</v>
          </cell>
          <cell r="F1859">
            <v>1239</v>
          </cell>
          <cell r="G1859">
            <v>1115.1</v>
          </cell>
          <cell r="H1859">
            <v>755</v>
          </cell>
        </row>
        <row r="1860">
          <cell r="A1860" t="str">
            <v>331515005</v>
          </cell>
          <cell r="B1860" t="str">
            <v>舟骨骨折切开复位内固定术</v>
          </cell>
        </row>
        <row r="1860">
          <cell r="E1860" t="str">
            <v>次</v>
          </cell>
          <cell r="F1860">
            <v>1239</v>
          </cell>
          <cell r="G1860">
            <v>1115.1</v>
          </cell>
          <cell r="H1860">
            <v>755</v>
          </cell>
        </row>
        <row r="1861">
          <cell r="A1861" t="str">
            <v>331515006</v>
          </cell>
          <cell r="B1861" t="str">
            <v>舟骨骨折不愈合切开植骨术+桡骨茎突切除术</v>
          </cell>
        </row>
        <row r="1861">
          <cell r="E1861" t="str">
            <v>次</v>
          </cell>
          <cell r="F1861">
            <v>1239</v>
          </cell>
          <cell r="G1861">
            <v>1115.1</v>
          </cell>
          <cell r="H1861">
            <v>755</v>
          </cell>
        </row>
        <row r="1862">
          <cell r="A1862" t="str">
            <v>331515007</v>
          </cell>
          <cell r="B1862" t="str">
            <v>舟骨骨折不愈合植骨术</v>
          </cell>
        </row>
        <row r="1862">
          <cell r="E1862" t="str">
            <v>次</v>
          </cell>
          <cell r="F1862">
            <v>1239</v>
          </cell>
          <cell r="G1862">
            <v>1115.1</v>
          </cell>
          <cell r="H1862">
            <v>755</v>
          </cell>
        </row>
        <row r="1863">
          <cell r="A1863" t="str">
            <v>331515008</v>
          </cell>
          <cell r="B1863" t="str">
            <v>月骨骨折切开复位内固定术</v>
          </cell>
        </row>
        <row r="1863">
          <cell r="E1863" t="str">
            <v>次</v>
          </cell>
          <cell r="F1863">
            <v>1071</v>
          </cell>
          <cell r="G1863">
            <v>964</v>
          </cell>
          <cell r="H1863">
            <v>755</v>
          </cell>
        </row>
        <row r="1864">
          <cell r="A1864" t="str">
            <v>331515009</v>
          </cell>
          <cell r="B1864" t="str">
            <v>月骨骨折不愈合血管植入术</v>
          </cell>
          <cell r="C1864" t="str">
            <v>包括缺血坏死</v>
          </cell>
        </row>
        <row r="1864">
          <cell r="E1864" t="str">
            <v>次</v>
          </cell>
          <cell r="F1864">
            <v>1050</v>
          </cell>
          <cell r="G1864">
            <v>945</v>
          </cell>
          <cell r="H1864">
            <v>640</v>
          </cell>
        </row>
        <row r="1865">
          <cell r="A1865" t="str">
            <v>331515010</v>
          </cell>
          <cell r="B1865" t="str">
            <v>人工桡骨头月骨置换术</v>
          </cell>
        </row>
        <row r="1865">
          <cell r="E1865" t="str">
            <v>单侧</v>
          </cell>
          <cell r="F1865">
            <v>1470</v>
          </cell>
          <cell r="G1865">
            <v>1323</v>
          </cell>
          <cell r="H1865">
            <v>896</v>
          </cell>
        </row>
        <row r="1866">
          <cell r="A1866" t="str">
            <v>331516</v>
          </cell>
          <cell r="B1866" t="str">
            <v>手部关节脱位手术</v>
          </cell>
        </row>
        <row r="1867">
          <cell r="A1867" t="str">
            <v>331516001</v>
          </cell>
          <cell r="B1867" t="str">
            <v>手部关节脱位切开复位内固定术</v>
          </cell>
          <cell r="C1867" t="str">
            <v>包括手部腕掌关节、掌指关节、指间关节脱位</v>
          </cell>
        </row>
        <row r="1867">
          <cell r="E1867" t="str">
            <v>次</v>
          </cell>
          <cell r="F1867">
            <v>1029</v>
          </cell>
          <cell r="G1867">
            <v>926</v>
          </cell>
          <cell r="H1867">
            <v>627</v>
          </cell>
          <cell r="I1867" t="str">
            <v>每增加一个关节加115元</v>
          </cell>
        </row>
        <row r="1868">
          <cell r="A1868" t="str">
            <v>331517</v>
          </cell>
          <cell r="B1868" t="str">
            <v>手部关节融合术</v>
          </cell>
        </row>
        <row r="1869">
          <cell r="A1869" t="str">
            <v>331517001</v>
          </cell>
          <cell r="B1869" t="str">
            <v>局限性腕骨融合术</v>
          </cell>
        </row>
        <row r="1869">
          <cell r="E1869" t="str">
            <v>次</v>
          </cell>
          <cell r="F1869">
            <v>1029</v>
          </cell>
          <cell r="G1869">
            <v>926</v>
          </cell>
          <cell r="H1869">
            <v>627.2</v>
          </cell>
        </row>
        <row r="1870">
          <cell r="A1870" t="str">
            <v>331517002</v>
          </cell>
          <cell r="B1870" t="str">
            <v>腕关节融合术</v>
          </cell>
        </row>
        <row r="1870">
          <cell r="E1870" t="str">
            <v>次</v>
          </cell>
          <cell r="F1870">
            <v>748</v>
          </cell>
          <cell r="G1870">
            <v>673</v>
          </cell>
          <cell r="H1870">
            <v>499</v>
          </cell>
        </row>
        <row r="1871">
          <cell r="A1871" t="str">
            <v>331517003</v>
          </cell>
          <cell r="B1871" t="str">
            <v>指间关节融合术</v>
          </cell>
        </row>
        <row r="1871">
          <cell r="E1871" t="str">
            <v>次</v>
          </cell>
          <cell r="F1871">
            <v>768</v>
          </cell>
          <cell r="G1871">
            <v>691</v>
          </cell>
          <cell r="H1871">
            <v>512</v>
          </cell>
          <cell r="I1871" t="str">
            <v>每增加一个关节加200元</v>
          </cell>
        </row>
        <row r="1872">
          <cell r="A1872" t="str">
            <v>331517004</v>
          </cell>
          <cell r="B1872" t="str">
            <v>手部人工关节置换术</v>
          </cell>
          <cell r="C1872" t="str">
            <v>包括指间关节、掌指、腕掌关节</v>
          </cell>
        </row>
        <row r="1872">
          <cell r="E1872" t="str">
            <v>次</v>
          </cell>
          <cell r="F1872">
            <v>1470</v>
          </cell>
          <cell r="G1872">
            <v>1323</v>
          </cell>
          <cell r="H1872">
            <v>896</v>
          </cell>
        </row>
        <row r="1873">
          <cell r="A1873" t="str">
            <v>331518</v>
          </cell>
          <cell r="B1873" t="str">
            <v>手部骨切除术</v>
          </cell>
        </row>
        <row r="1874">
          <cell r="A1874" t="str">
            <v>331518001</v>
          </cell>
          <cell r="B1874" t="str">
            <v>掌指骨软骨瘤刮除植骨术</v>
          </cell>
        </row>
        <row r="1874">
          <cell r="E1874" t="str">
            <v>次</v>
          </cell>
          <cell r="F1874">
            <v>768</v>
          </cell>
          <cell r="G1874">
            <v>691</v>
          </cell>
          <cell r="H1874">
            <v>512</v>
          </cell>
          <cell r="I1874" t="str">
            <v>每增加一个部位加115元</v>
          </cell>
        </row>
        <row r="1875">
          <cell r="A1875" t="str">
            <v>331518002</v>
          </cell>
          <cell r="B1875" t="str">
            <v>掌指结核病灶清除术</v>
          </cell>
          <cell r="C1875" t="str">
            <v>包括跖、趾</v>
          </cell>
        </row>
        <row r="1875">
          <cell r="E1875" t="str">
            <v>次</v>
          </cell>
          <cell r="F1875">
            <v>840</v>
          </cell>
          <cell r="G1875">
            <v>756</v>
          </cell>
          <cell r="H1875">
            <v>512</v>
          </cell>
        </row>
        <row r="1876">
          <cell r="A1876" t="str">
            <v>331518003</v>
          </cell>
          <cell r="B1876" t="str">
            <v>近排腕骨切除术</v>
          </cell>
        </row>
        <row r="1876">
          <cell r="E1876" t="str">
            <v>次</v>
          </cell>
          <cell r="F1876">
            <v>1260</v>
          </cell>
          <cell r="G1876">
            <v>1134</v>
          </cell>
          <cell r="H1876">
            <v>768</v>
          </cell>
        </row>
        <row r="1877">
          <cell r="A1877" t="str">
            <v>331518004</v>
          </cell>
          <cell r="B1877" t="str">
            <v>舟骨近端切除术</v>
          </cell>
        </row>
        <row r="1877">
          <cell r="E1877" t="str">
            <v>次</v>
          </cell>
          <cell r="F1877">
            <v>768</v>
          </cell>
          <cell r="G1877">
            <v>691</v>
          </cell>
          <cell r="H1877">
            <v>512</v>
          </cell>
        </row>
        <row r="1878">
          <cell r="A1878" t="str">
            <v>331518005</v>
          </cell>
          <cell r="B1878" t="str">
            <v>月骨摘除术</v>
          </cell>
        </row>
        <row r="1878">
          <cell r="E1878" t="str">
            <v>次</v>
          </cell>
          <cell r="F1878">
            <v>1029</v>
          </cell>
          <cell r="G1878">
            <v>926</v>
          </cell>
          <cell r="H1878">
            <v>627.2</v>
          </cell>
        </row>
        <row r="1879">
          <cell r="A1879" t="str">
            <v>331518006</v>
          </cell>
          <cell r="B1879" t="str">
            <v>月骨摘除肌腱填塞术</v>
          </cell>
          <cell r="C1879" t="str">
            <v>不含肌腱切取</v>
          </cell>
        </row>
        <row r="1879">
          <cell r="E1879" t="str">
            <v>次</v>
          </cell>
          <cell r="F1879">
            <v>1344</v>
          </cell>
          <cell r="G1879">
            <v>1209.6</v>
          </cell>
          <cell r="H1879">
            <v>819.2</v>
          </cell>
        </row>
        <row r="1880">
          <cell r="A1880" t="str">
            <v>331518007</v>
          </cell>
          <cell r="B1880" t="str">
            <v>腕关节三角软骨复合体重建术</v>
          </cell>
          <cell r="C1880" t="str">
            <v>包括全切、部分切除</v>
          </cell>
        </row>
        <row r="1880">
          <cell r="E1880" t="str">
            <v>次</v>
          </cell>
          <cell r="F1880">
            <v>1575</v>
          </cell>
          <cell r="G1880">
            <v>1417.5</v>
          </cell>
          <cell r="H1880">
            <v>960</v>
          </cell>
        </row>
        <row r="1881">
          <cell r="A1881" t="str">
            <v>331519</v>
          </cell>
          <cell r="B1881" t="str">
            <v>手部成形手术</v>
          </cell>
        </row>
        <row r="1882">
          <cell r="A1882" t="str">
            <v>331519001</v>
          </cell>
          <cell r="B1882" t="str">
            <v>并指分离术</v>
          </cell>
          <cell r="C1882" t="str">
            <v>包括并趾、不含扩张器植入</v>
          </cell>
        </row>
        <row r="1882">
          <cell r="E1882" t="str">
            <v>每个指(趾)、蹼</v>
          </cell>
          <cell r="F1882">
            <v>768</v>
          </cell>
          <cell r="G1882">
            <v>691</v>
          </cell>
          <cell r="H1882">
            <v>512</v>
          </cell>
          <cell r="I1882" t="str">
            <v>每增加一个手指加200元</v>
          </cell>
        </row>
        <row r="1883">
          <cell r="A1883" t="str">
            <v>331519002</v>
          </cell>
          <cell r="B1883" t="str">
            <v>拇指再造术Ⅰ型</v>
          </cell>
          <cell r="C1883" t="str">
            <v>含髂骨取骨植骨，腹部皮管再造拇指；不含髂骨取骨及腹部皮管</v>
          </cell>
        </row>
        <row r="1883">
          <cell r="E1883" t="str">
            <v>次</v>
          </cell>
          <cell r="F1883">
            <v>1687</v>
          </cell>
          <cell r="G1883">
            <v>1518.3</v>
          </cell>
          <cell r="H1883">
            <v>883</v>
          </cell>
        </row>
        <row r="1884">
          <cell r="A1884" t="str">
            <v>331519003</v>
          </cell>
          <cell r="B1884" t="str">
            <v>拇指再造术Ⅱ型</v>
          </cell>
          <cell r="C1884" t="str">
            <v>含拇甲瓣，再造拇指；不含拇甲瓣切取及髂骨取骨</v>
          </cell>
        </row>
        <row r="1884">
          <cell r="E1884" t="str">
            <v>次</v>
          </cell>
          <cell r="F1884">
            <v>3038</v>
          </cell>
          <cell r="G1884">
            <v>2734.2</v>
          </cell>
          <cell r="H1884">
            <v>1587</v>
          </cell>
        </row>
        <row r="1885">
          <cell r="A1885" t="str">
            <v>331519004</v>
          </cell>
          <cell r="B1885" t="str">
            <v>拇指再造术Ⅲ型</v>
          </cell>
          <cell r="C1885" t="str">
            <v>含第2足趾移植再造拇指；不含第2足趾切取</v>
          </cell>
        </row>
        <row r="1885">
          <cell r="E1885" t="str">
            <v>次</v>
          </cell>
          <cell r="F1885">
            <v>3038</v>
          </cell>
          <cell r="G1885">
            <v>2734.2</v>
          </cell>
          <cell r="H1885">
            <v>1587</v>
          </cell>
        </row>
        <row r="1886">
          <cell r="A1886" t="str">
            <v>331519005</v>
          </cell>
          <cell r="B1886" t="str">
            <v>拇指再造术Ⅳ型</v>
          </cell>
          <cell r="C1886" t="str">
            <v>含拇指延长+植骨+植皮再造拇指；不含取骨及取皮</v>
          </cell>
        </row>
        <row r="1886">
          <cell r="E1886" t="str">
            <v>次</v>
          </cell>
          <cell r="F1886">
            <v>1932</v>
          </cell>
          <cell r="G1886">
            <v>1738.8</v>
          </cell>
          <cell r="H1886">
            <v>1011</v>
          </cell>
        </row>
        <row r="1887">
          <cell r="A1887" t="str">
            <v>331519006</v>
          </cell>
          <cell r="B1887" t="str">
            <v>拇指再造术Ⅴ型</v>
          </cell>
          <cell r="C1887" t="str">
            <v>含食指或其它手指残指移位再造拇指</v>
          </cell>
        </row>
        <row r="1887">
          <cell r="E1887" t="str">
            <v>次</v>
          </cell>
          <cell r="F1887">
            <v>1932</v>
          </cell>
          <cell r="G1887">
            <v>1738.8</v>
          </cell>
          <cell r="H1887">
            <v>1011</v>
          </cell>
        </row>
        <row r="1888">
          <cell r="A1888" t="str">
            <v>331519007</v>
          </cell>
          <cell r="B1888" t="str">
            <v>拇指再造术Ⅵ型</v>
          </cell>
          <cell r="C1888" t="str">
            <v>含虎口加深重建拇指功能</v>
          </cell>
        </row>
        <row r="1888">
          <cell r="E1888" t="str">
            <v>次</v>
          </cell>
          <cell r="F1888">
            <v>1813</v>
          </cell>
          <cell r="G1888">
            <v>1631.7</v>
          </cell>
          <cell r="H1888">
            <v>947</v>
          </cell>
        </row>
        <row r="1889">
          <cell r="A1889" t="str">
            <v>331519008</v>
          </cell>
          <cell r="B1889" t="str">
            <v>多指切除术</v>
          </cell>
        </row>
        <row r="1889">
          <cell r="E1889" t="str">
            <v>次</v>
          </cell>
          <cell r="F1889">
            <v>768</v>
          </cell>
          <cell r="G1889">
            <v>691</v>
          </cell>
          <cell r="H1889">
            <v>512</v>
          </cell>
        </row>
        <row r="1890">
          <cell r="A1890" t="str">
            <v>331519009</v>
          </cell>
          <cell r="B1890" t="str">
            <v>其他指再造术</v>
          </cell>
          <cell r="C1890" t="str">
            <v>含部分再造和指延长术；不含假体植入和延长器应用</v>
          </cell>
        </row>
        <row r="1890">
          <cell r="E1890" t="str">
            <v>次</v>
          </cell>
          <cell r="F1890">
            <v>1659</v>
          </cell>
          <cell r="G1890">
            <v>1493.1</v>
          </cell>
          <cell r="H1890">
            <v>1011</v>
          </cell>
          <cell r="I1890" t="str">
            <v> </v>
          </cell>
        </row>
        <row r="1891">
          <cell r="A1891" t="str">
            <v>331519010</v>
          </cell>
          <cell r="B1891" t="str">
            <v>严重烧伤手畸形矫正术</v>
          </cell>
          <cell r="C1891" t="str">
            <v>包括爪形手、无手、拳状手等；不含小关节成形术</v>
          </cell>
        </row>
        <row r="1891">
          <cell r="E1891" t="str">
            <v>次</v>
          </cell>
          <cell r="F1891">
            <v>1974</v>
          </cell>
          <cell r="G1891">
            <v>1776.6</v>
          </cell>
          <cell r="H1891">
            <v>1203</v>
          </cell>
          <cell r="I1891" t="str">
            <v> </v>
          </cell>
        </row>
        <row r="1892">
          <cell r="A1892" t="str">
            <v>331519011</v>
          </cell>
          <cell r="B1892" t="str">
            <v>手部瘢痕挛缩整形术</v>
          </cell>
          <cell r="C1892" t="str">
            <v>含掌侧和背侧；不含指关节成形术</v>
          </cell>
        </row>
        <row r="1892">
          <cell r="E1892" t="str">
            <v>每个部位或每侧</v>
          </cell>
          <cell r="F1892">
            <v>1659</v>
          </cell>
          <cell r="G1892">
            <v>1493.1</v>
          </cell>
          <cell r="H1892">
            <v>1011</v>
          </cell>
        </row>
        <row r="1893">
          <cell r="A1893" t="str">
            <v>331519012</v>
          </cell>
          <cell r="B1893" t="str">
            <v>指关节成形术</v>
          </cell>
          <cell r="C1893" t="str">
            <v>含侧副韧带切除、关节融合；包括趾、关节成形术</v>
          </cell>
          <cell r="D1893" t="str">
            <v> </v>
          </cell>
          <cell r="E1893" t="str">
            <v>每指(趾)</v>
          </cell>
          <cell r="F1893">
            <v>1050</v>
          </cell>
          <cell r="G1893">
            <v>945</v>
          </cell>
          <cell r="H1893">
            <v>640</v>
          </cell>
          <cell r="I1893" t="str">
            <v>每增加一个指加105元</v>
          </cell>
        </row>
        <row r="1894">
          <cell r="A1894" t="str">
            <v>331519013</v>
          </cell>
          <cell r="B1894" t="str">
            <v>复合组织游离移植</v>
          </cell>
          <cell r="C1894" t="str">
            <v>包括带有皮肤(皮下组织)、骨、肌、软骨等任何两种以上组织瓣的游离移植手术、带血管蒂肌瓣、肌皮瓣、骨、软骨组织移植术</v>
          </cell>
        </row>
        <row r="1894">
          <cell r="E1894" t="str">
            <v>每个部位</v>
          </cell>
          <cell r="F1894">
            <v>3157</v>
          </cell>
          <cell r="G1894">
            <v>2841.3</v>
          </cell>
          <cell r="H1894">
            <v>1651</v>
          </cell>
        </row>
        <row r="1895">
          <cell r="A1895" t="str">
            <v>331519014</v>
          </cell>
          <cell r="B1895" t="str">
            <v>带蒂复合组织瓣成形术</v>
          </cell>
        </row>
        <row r="1895">
          <cell r="E1895" t="str">
            <v>每个部位</v>
          </cell>
          <cell r="F1895">
            <v>1952</v>
          </cell>
          <cell r="G1895">
            <v>1593.9</v>
          </cell>
          <cell r="H1895">
            <v>928</v>
          </cell>
        </row>
        <row r="1896">
          <cell r="A1896" t="str">
            <v>331519015</v>
          </cell>
          <cell r="B1896" t="str">
            <v>手部带真皮下血管网皮肤移植术</v>
          </cell>
        </row>
        <row r="1896">
          <cell r="D1896" t="str">
            <v> </v>
          </cell>
          <cell r="E1896" t="str">
            <v>100cm²</v>
          </cell>
          <cell r="F1896">
            <v>1470</v>
          </cell>
          <cell r="G1896">
            <v>1323</v>
          </cell>
          <cell r="H1896">
            <v>896</v>
          </cell>
        </row>
        <row r="1897">
          <cell r="A1897" t="str">
            <v>331519016</v>
          </cell>
          <cell r="B1897" t="str">
            <v>手部关节松解术</v>
          </cell>
        </row>
        <row r="1897">
          <cell r="E1897" t="str">
            <v>每个关节</v>
          </cell>
          <cell r="F1897">
            <v>1029</v>
          </cell>
          <cell r="G1897">
            <v>926</v>
          </cell>
          <cell r="H1897">
            <v>627</v>
          </cell>
          <cell r="I1897" t="str">
            <v>每增加一个关节加105元</v>
          </cell>
        </row>
        <row r="1898">
          <cell r="A1898" t="str">
            <v>331519017</v>
          </cell>
          <cell r="B1898" t="str">
            <v>掌指关节成形术</v>
          </cell>
          <cell r="C1898" t="str">
            <v>包括跖趾关节成形术</v>
          </cell>
        </row>
        <row r="1898">
          <cell r="E1898" t="str">
            <v>次</v>
          </cell>
          <cell r="F1898">
            <v>1260</v>
          </cell>
          <cell r="G1898">
            <v>1134</v>
          </cell>
          <cell r="H1898">
            <v>768</v>
          </cell>
          <cell r="I1898" t="str">
            <v>每增加一个关节加105元</v>
          </cell>
        </row>
        <row r="1899">
          <cell r="A1899" t="str">
            <v>331519018</v>
          </cell>
          <cell r="B1899" t="str">
            <v>掌指骨延长术</v>
          </cell>
          <cell r="C1899" t="str">
            <v>包括跖趾骨延长。手指或足趾放置微型掌指骨延长外固定架，切开皮肤，于指骨中央截断，缝合切口。</v>
          </cell>
          <cell r="D1899" t="str">
            <v>外固定支架</v>
          </cell>
          <cell r="E1899" t="str">
            <v>每指</v>
          </cell>
          <cell r="F1899" t="str">
            <v>新增项目</v>
          </cell>
        </row>
        <row r="1899">
          <cell r="J1899" t="str">
            <v>泰医保发〔2021〕14号</v>
          </cell>
        </row>
        <row r="1900">
          <cell r="A1900" t="str">
            <v>331520</v>
          </cell>
          <cell r="B1900" t="str">
            <v>手外伤其他手术</v>
          </cell>
        </row>
        <row r="1901">
          <cell r="A1901" t="str">
            <v>331520001</v>
          </cell>
          <cell r="B1901" t="str">
            <v>腕关节韧带修补术</v>
          </cell>
        </row>
        <row r="1901">
          <cell r="E1901" t="str">
            <v>次</v>
          </cell>
          <cell r="F1901">
            <v>1134</v>
          </cell>
          <cell r="G1901">
            <v>1020.6</v>
          </cell>
          <cell r="H1901">
            <v>691</v>
          </cell>
        </row>
        <row r="1902">
          <cell r="A1902" t="str">
            <v>331520002</v>
          </cell>
          <cell r="B1902" t="str">
            <v>指间或掌指关节侧副韧带修补术</v>
          </cell>
          <cell r="C1902" t="str">
            <v>包括关节囊修补</v>
          </cell>
        </row>
        <row r="1902">
          <cell r="E1902" t="str">
            <v>次</v>
          </cell>
          <cell r="F1902">
            <v>1029</v>
          </cell>
          <cell r="G1902">
            <v>926</v>
          </cell>
          <cell r="H1902">
            <v>627</v>
          </cell>
        </row>
        <row r="1903">
          <cell r="A1903" t="str">
            <v>331520003</v>
          </cell>
          <cell r="B1903" t="str">
            <v>手部外伤皮肤缺损游离植皮术</v>
          </cell>
          <cell r="C1903" t="str">
            <v>不含取皮</v>
          </cell>
        </row>
        <row r="1903">
          <cell r="E1903" t="str">
            <v>每个手指</v>
          </cell>
          <cell r="F1903">
            <v>1029</v>
          </cell>
          <cell r="G1903">
            <v>926</v>
          </cell>
          <cell r="H1903">
            <v>627</v>
          </cell>
          <cell r="I1903" t="str">
            <v>多手指加收105元，手掌背、前臂者加收105元</v>
          </cell>
        </row>
        <row r="1904">
          <cell r="A1904" t="str">
            <v>331520004</v>
          </cell>
          <cell r="B1904" t="str">
            <v>手外伤局部转移皮瓣术</v>
          </cell>
        </row>
        <row r="1904">
          <cell r="E1904" t="str">
            <v>每个手指</v>
          </cell>
          <cell r="F1904">
            <v>1155</v>
          </cell>
          <cell r="G1904">
            <v>1039.5</v>
          </cell>
          <cell r="H1904">
            <v>704</v>
          </cell>
          <cell r="I1904" t="str">
            <v>多手指加收105元，手掌背、前臂者加收105元</v>
          </cell>
        </row>
        <row r="1905">
          <cell r="A1905" t="str">
            <v>331521</v>
          </cell>
          <cell r="B1905" t="str">
            <v>手外伤皮瓣术</v>
          </cell>
        </row>
        <row r="1906">
          <cell r="A1906" t="str">
            <v>331521001</v>
          </cell>
          <cell r="B1906" t="str">
            <v>手外伤腹部埋藏皮瓣术</v>
          </cell>
          <cell r="C1906" t="str">
            <v>包括手外伤清创术后患指带蒂术、断蒂术</v>
          </cell>
        </row>
        <row r="1906">
          <cell r="E1906" t="str">
            <v>次</v>
          </cell>
          <cell r="F1906">
            <v>1239</v>
          </cell>
          <cell r="G1906">
            <v>1115.1</v>
          </cell>
          <cell r="H1906">
            <v>755</v>
          </cell>
        </row>
        <row r="1907">
          <cell r="A1907" t="str">
            <v>331521002</v>
          </cell>
          <cell r="B1907" t="str">
            <v>手外伤胸壁交叉皮瓣术</v>
          </cell>
        </row>
        <row r="1907">
          <cell r="E1907" t="str">
            <v>次</v>
          </cell>
          <cell r="F1907">
            <v>1029</v>
          </cell>
          <cell r="G1907">
            <v>926</v>
          </cell>
          <cell r="H1907">
            <v>627</v>
          </cell>
        </row>
        <row r="1908">
          <cell r="A1908" t="str">
            <v>331521003</v>
          </cell>
          <cell r="B1908" t="str">
            <v>手外伤交臂皮瓣术</v>
          </cell>
        </row>
        <row r="1908">
          <cell r="E1908" t="str">
            <v>次</v>
          </cell>
          <cell r="F1908">
            <v>1029</v>
          </cell>
          <cell r="G1908">
            <v>926</v>
          </cell>
          <cell r="H1908">
            <v>627</v>
          </cell>
        </row>
        <row r="1909">
          <cell r="A1909" t="str">
            <v>331521004</v>
          </cell>
          <cell r="B1909" t="str">
            <v>手外伤邻指皮瓣术</v>
          </cell>
        </row>
        <row r="1909">
          <cell r="E1909" t="str">
            <v>次</v>
          </cell>
          <cell r="F1909">
            <v>840</v>
          </cell>
          <cell r="G1909">
            <v>756</v>
          </cell>
          <cell r="H1909">
            <v>512</v>
          </cell>
        </row>
        <row r="1910">
          <cell r="A1910" t="str">
            <v>331521005</v>
          </cell>
          <cell r="B1910" t="str">
            <v>手外伤鱼际皮瓣术</v>
          </cell>
        </row>
        <row r="1910">
          <cell r="E1910" t="str">
            <v>次</v>
          </cell>
          <cell r="F1910">
            <v>840</v>
          </cell>
          <cell r="G1910">
            <v>756</v>
          </cell>
          <cell r="H1910">
            <v>512</v>
          </cell>
        </row>
        <row r="1911">
          <cell r="A1911" t="str">
            <v>331521006</v>
          </cell>
          <cell r="B1911" t="str">
            <v>手外伤推进皮瓣(V-Y)术</v>
          </cell>
        </row>
        <row r="1911">
          <cell r="F1911">
            <v>840</v>
          </cell>
          <cell r="G1911">
            <v>756</v>
          </cell>
          <cell r="H1911">
            <v>512</v>
          </cell>
          <cell r="I1911" t="str">
            <v>双(V-Y)术加收320元</v>
          </cell>
        </row>
        <row r="1912">
          <cell r="A1912" t="str">
            <v>331521007</v>
          </cell>
          <cell r="B1912" t="str">
            <v>手外伤邻指交叉皮下组织瓣术</v>
          </cell>
        </row>
        <row r="1912">
          <cell r="E1912" t="str">
            <v>次</v>
          </cell>
          <cell r="F1912">
            <v>1050</v>
          </cell>
          <cell r="G1912">
            <v>945</v>
          </cell>
          <cell r="H1912">
            <v>640</v>
          </cell>
        </row>
        <row r="1913">
          <cell r="A1913" t="str">
            <v>331521008</v>
          </cell>
          <cell r="B1913" t="str">
            <v>手外伤清创术</v>
          </cell>
        </row>
        <row r="1913">
          <cell r="E1913" t="str">
            <v>每个手指</v>
          </cell>
          <cell r="F1913">
            <v>268</v>
          </cell>
          <cell r="G1913">
            <v>241</v>
          </cell>
          <cell r="H1913">
            <v>179.2</v>
          </cell>
          <cell r="I1913" t="str">
            <v>多手指加收72元，手掌背、前臂者加收120元</v>
          </cell>
        </row>
        <row r="1914">
          <cell r="A1914" t="str">
            <v>331521009</v>
          </cell>
          <cell r="B1914" t="str">
            <v>指固有伸肌腱移位功能重建术</v>
          </cell>
          <cell r="C1914" t="str">
            <v>包括重建伸拇功能、重建手指外展功能等</v>
          </cell>
        </row>
        <row r="1914">
          <cell r="E1914" t="str">
            <v>次</v>
          </cell>
          <cell r="F1914">
            <v>1155</v>
          </cell>
          <cell r="G1914">
            <v>1039.5</v>
          </cell>
          <cell r="H1914">
            <v>704</v>
          </cell>
        </row>
        <row r="1915">
          <cell r="A1915" t="str">
            <v>331521010</v>
          </cell>
          <cell r="B1915" t="str">
            <v>肩外展功能重建术</v>
          </cell>
          <cell r="C1915" t="str">
            <v>含二头、三头肌、斜方肌；包括肩峰下减压、肩峰成形术；不含阔筋膜切取</v>
          </cell>
        </row>
        <row r="1915">
          <cell r="E1915" t="str">
            <v>次</v>
          </cell>
          <cell r="F1915">
            <v>1890</v>
          </cell>
          <cell r="G1915">
            <v>1701</v>
          </cell>
          <cell r="H1915">
            <v>1152</v>
          </cell>
        </row>
        <row r="1916">
          <cell r="A1916" t="str">
            <v>331521011</v>
          </cell>
          <cell r="B1916" t="str">
            <v>屈肘功能重建术</v>
          </cell>
          <cell r="C1916" t="str">
            <v>含尺侧腕屈肌及屈指浅切取</v>
          </cell>
        </row>
        <row r="1916">
          <cell r="E1916" t="str">
            <v>次</v>
          </cell>
          <cell r="F1916">
            <v>1813</v>
          </cell>
          <cell r="G1916">
            <v>1631.7</v>
          </cell>
          <cell r="H1916">
            <v>947</v>
          </cell>
        </row>
        <row r="1917">
          <cell r="A1917" t="str">
            <v>331521012</v>
          </cell>
          <cell r="B1917" t="str">
            <v>伸腕功能重建术</v>
          </cell>
          <cell r="C1917" t="str">
            <v>含切取肌腱重建伸腕、伸指等</v>
          </cell>
        </row>
        <row r="1917">
          <cell r="E1917" t="str">
            <v>次</v>
          </cell>
          <cell r="F1917">
            <v>1554</v>
          </cell>
          <cell r="G1917">
            <v>1398.6</v>
          </cell>
          <cell r="H1917">
            <v>947</v>
          </cell>
        </row>
        <row r="1918">
          <cell r="A1918" t="str">
            <v>331521013</v>
          </cell>
          <cell r="B1918" t="str">
            <v>伸指功能重建术</v>
          </cell>
          <cell r="C1918" t="str">
            <v>含切取肌腱重建伸腕、伸指等</v>
          </cell>
        </row>
        <row r="1918">
          <cell r="E1918" t="str">
            <v>次</v>
          </cell>
          <cell r="F1918">
            <v>1554</v>
          </cell>
          <cell r="G1918">
            <v>1398.6</v>
          </cell>
          <cell r="H1918">
            <v>947</v>
          </cell>
        </row>
        <row r="1919">
          <cell r="A1919" t="str">
            <v>331521014</v>
          </cell>
          <cell r="B1919" t="str">
            <v>屈指功能重建术</v>
          </cell>
          <cell r="C1919" t="str">
            <v>含切取肌腱重建伸腕、伸指等</v>
          </cell>
        </row>
        <row r="1919">
          <cell r="E1919" t="str">
            <v>次</v>
          </cell>
          <cell r="F1919">
            <v>1344</v>
          </cell>
          <cell r="G1919">
            <v>1209.6</v>
          </cell>
          <cell r="H1919">
            <v>819</v>
          </cell>
          <cell r="I1919" t="str">
            <v>每增加一指加210元</v>
          </cell>
        </row>
        <row r="1920">
          <cell r="A1920" t="str">
            <v>331521015</v>
          </cell>
          <cell r="B1920" t="str">
            <v>拇指对掌功能重建术</v>
          </cell>
          <cell r="C1920" t="str">
            <v>包括掌长肌移位、屈指浅移位、伸腕肌移位、外展小指肌移位等</v>
          </cell>
        </row>
        <row r="1920">
          <cell r="E1920" t="str">
            <v>次</v>
          </cell>
          <cell r="F1920">
            <v>1344</v>
          </cell>
          <cell r="G1920">
            <v>1209.6</v>
          </cell>
          <cell r="H1920">
            <v>819</v>
          </cell>
        </row>
        <row r="1921">
          <cell r="A1921" t="str">
            <v>331521016</v>
          </cell>
          <cell r="B1921" t="str">
            <v>缩窄性腱鞘炎切开术</v>
          </cell>
        </row>
        <row r="1921">
          <cell r="E1921" t="str">
            <v>次</v>
          </cell>
          <cell r="F1921">
            <v>576</v>
          </cell>
          <cell r="G1921">
            <v>518</v>
          </cell>
          <cell r="H1921">
            <v>384</v>
          </cell>
        </row>
        <row r="1922">
          <cell r="A1922" t="str">
            <v>331521017</v>
          </cell>
          <cell r="B1922" t="str">
            <v>腱鞘囊肿切除术</v>
          </cell>
          <cell r="C1922" t="str">
            <v>包括拇囊炎手术治疗</v>
          </cell>
        </row>
        <row r="1922">
          <cell r="E1922" t="str">
            <v>次</v>
          </cell>
          <cell r="F1922">
            <v>480</v>
          </cell>
          <cell r="G1922">
            <v>432</v>
          </cell>
          <cell r="H1922">
            <v>320</v>
          </cell>
        </row>
        <row r="1923">
          <cell r="A1923" t="str">
            <v>331521018</v>
          </cell>
          <cell r="B1923" t="str">
            <v>掌筋膜挛缩切除术</v>
          </cell>
        </row>
        <row r="1923">
          <cell r="E1923" t="str">
            <v>次</v>
          </cell>
          <cell r="F1923">
            <v>840</v>
          </cell>
          <cell r="G1923">
            <v>756</v>
          </cell>
          <cell r="H1923">
            <v>512</v>
          </cell>
        </row>
        <row r="1924">
          <cell r="A1924" t="str">
            <v>331521019</v>
          </cell>
          <cell r="B1924" t="str">
            <v>侧副韧带挛缩切断术</v>
          </cell>
        </row>
        <row r="1924">
          <cell r="E1924" t="str">
            <v>次</v>
          </cell>
          <cell r="F1924">
            <v>819</v>
          </cell>
          <cell r="G1924">
            <v>737</v>
          </cell>
          <cell r="H1924">
            <v>499</v>
          </cell>
        </row>
        <row r="1925">
          <cell r="A1925" t="str">
            <v>331521020</v>
          </cell>
          <cell r="B1925" t="str">
            <v>小肌肉挛缩切断术</v>
          </cell>
        </row>
        <row r="1925">
          <cell r="E1925" t="str">
            <v>次</v>
          </cell>
          <cell r="F1925">
            <v>840</v>
          </cell>
          <cell r="G1925">
            <v>756</v>
          </cell>
          <cell r="H1925">
            <v>512</v>
          </cell>
        </row>
        <row r="1926">
          <cell r="A1926" t="str">
            <v>331521021</v>
          </cell>
          <cell r="B1926" t="str">
            <v>手部皮肤撕脱伤修复术</v>
          </cell>
        </row>
        <row r="1926">
          <cell r="E1926" t="str">
            <v>次</v>
          </cell>
          <cell r="F1926">
            <v>1050</v>
          </cell>
          <cell r="G1926">
            <v>945</v>
          </cell>
          <cell r="H1926">
            <v>640</v>
          </cell>
        </row>
        <row r="1927">
          <cell r="A1927" t="str">
            <v>331521022</v>
          </cell>
          <cell r="B1927" t="str">
            <v>手外伤清创反取皮植皮术</v>
          </cell>
          <cell r="C1927" t="str">
            <v>不含取皮</v>
          </cell>
        </row>
        <row r="1927">
          <cell r="E1927" t="str">
            <v>次</v>
          </cell>
          <cell r="F1927">
            <v>1000</v>
          </cell>
          <cell r="G1927">
            <v>900</v>
          </cell>
          <cell r="H1927">
            <v>691</v>
          </cell>
        </row>
        <row r="1928">
          <cell r="A1928" t="str">
            <v>331521023</v>
          </cell>
          <cell r="B1928" t="str">
            <v>手外伤大网膜移植植皮术</v>
          </cell>
          <cell r="C1928" t="str">
            <v>不含取皮、大网膜切取</v>
          </cell>
        </row>
        <row r="1928">
          <cell r="E1928" t="str">
            <v>次</v>
          </cell>
          <cell r="F1928">
            <v>1344</v>
          </cell>
          <cell r="G1928">
            <v>1209.6</v>
          </cell>
          <cell r="H1928">
            <v>819.2</v>
          </cell>
        </row>
        <row r="1929">
          <cell r="A1929" t="str">
            <v>331521024</v>
          </cell>
          <cell r="B1929" t="str">
            <v>食指背侧岛状皮瓣术</v>
          </cell>
        </row>
        <row r="1929">
          <cell r="E1929" t="str">
            <v>次</v>
          </cell>
          <cell r="F1929">
            <v>1260</v>
          </cell>
          <cell r="G1929">
            <v>1134</v>
          </cell>
          <cell r="H1929">
            <v>768</v>
          </cell>
        </row>
        <row r="1930">
          <cell r="A1930" t="str">
            <v>331521025</v>
          </cell>
          <cell r="B1930" t="str">
            <v>掌骨间背动脉倒转皮瓣术</v>
          </cell>
        </row>
        <row r="1930">
          <cell r="E1930" t="str">
            <v>次</v>
          </cell>
          <cell r="F1930">
            <v>1365</v>
          </cell>
          <cell r="G1930">
            <v>1228.5</v>
          </cell>
          <cell r="H1930">
            <v>832</v>
          </cell>
        </row>
        <row r="1931">
          <cell r="A1931" t="str">
            <v>331521026</v>
          </cell>
          <cell r="B1931" t="str">
            <v>前臂桡尺动脉倒转皮瓣术</v>
          </cell>
        </row>
        <row r="1931">
          <cell r="E1931" t="str">
            <v>次</v>
          </cell>
          <cell r="F1931">
            <v>1365</v>
          </cell>
          <cell r="G1931">
            <v>1228.5</v>
          </cell>
          <cell r="H1931">
            <v>832</v>
          </cell>
        </row>
        <row r="1932">
          <cell r="A1932" t="str">
            <v>331521027</v>
          </cell>
          <cell r="B1932" t="str">
            <v>环指岛状皮瓣术</v>
          </cell>
        </row>
        <row r="1932">
          <cell r="E1932" t="str">
            <v>次</v>
          </cell>
          <cell r="F1932">
            <v>1155</v>
          </cell>
          <cell r="G1932">
            <v>1039.5</v>
          </cell>
          <cell r="H1932">
            <v>704</v>
          </cell>
        </row>
        <row r="1933">
          <cell r="A1933" t="str">
            <v>331521028</v>
          </cell>
          <cell r="B1933" t="str">
            <v>肌腱粘连松解术</v>
          </cell>
        </row>
        <row r="1933">
          <cell r="E1933" t="str">
            <v>每个手指/每部位</v>
          </cell>
          <cell r="F1933">
            <v>798</v>
          </cell>
          <cell r="G1933">
            <v>718</v>
          </cell>
          <cell r="H1933">
            <v>486</v>
          </cell>
          <cell r="I1933" t="str">
            <v>多个手指或从前臂到手指全线松解每个加收105元，此项目适用于其他部位</v>
          </cell>
          <cell r="J1933" t="str">
            <v>泰医保发〔2022〕2号</v>
          </cell>
        </row>
        <row r="1934">
          <cell r="A1934" t="str">
            <v>331521029</v>
          </cell>
          <cell r="B1934" t="str">
            <v>屈伸指肌腱吻合术</v>
          </cell>
        </row>
        <row r="1934">
          <cell r="E1934" t="str">
            <v>每根肌腱</v>
          </cell>
          <cell r="F1934">
            <v>1014</v>
          </cell>
          <cell r="G1934">
            <v>879</v>
          </cell>
          <cell r="H1934">
            <v>486</v>
          </cell>
          <cell r="I1934" t="str">
            <v>每增加一根肌腱加收122元</v>
          </cell>
        </row>
        <row r="1935">
          <cell r="A1935" t="str">
            <v>331521030</v>
          </cell>
          <cell r="B1935" t="str">
            <v>屈伸指肌腱游离移植术</v>
          </cell>
        </row>
        <row r="1935">
          <cell r="E1935" t="str">
            <v>每根肌腱</v>
          </cell>
          <cell r="F1935">
            <v>1197</v>
          </cell>
          <cell r="G1935">
            <v>1077.3</v>
          </cell>
          <cell r="H1935">
            <v>627</v>
          </cell>
          <cell r="I1935" t="str">
            <v>每增加一根肌腱加收210元</v>
          </cell>
        </row>
        <row r="1936">
          <cell r="A1936" t="str">
            <v>331521031</v>
          </cell>
          <cell r="B1936" t="str">
            <v>滑车重建术</v>
          </cell>
          <cell r="C1936" t="str">
            <v>不含肌腱切取</v>
          </cell>
        </row>
        <row r="1936">
          <cell r="E1936" t="str">
            <v>次</v>
          </cell>
          <cell r="F1936">
            <v>840</v>
          </cell>
          <cell r="G1936">
            <v>756</v>
          </cell>
          <cell r="H1936">
            <v>512</v>
          </cell>
        </row>
        <row r="1937">
          <cell r="A1937" t="str">
            <v>331521032</v>
          </cell>
          <cell r="B1937" t="str">
            <v>锤状指修复术</v>
          </cell>
        </row>
        <row r="1937">
          <cell r="E1937" t="str">
            <v>次</v>
          </cell>
          <cell r="F1937">
            <v>840</v>
          </cell>
          <cell r="G1937">
            <v>756</v>
          </cell>
          <cell r="H1937">
            <v>512</v>
          </cell>
        </row>
        <row r="1938">
          <cell r="A1938" t="str">
            <v>331521033</v>
          </cell>
          <cell r="B1938" t="str">
            <v>侧腱束劈开交叉缝合术</v>
          </cell>
        </row>
        <row r="1938">
          <cell r="E1938" t="str">
            <v>次</v>
          </cell>
          <cell r="F1938">
            <v>840</v>
          </cell>
          <cell r="G1938">
            <v>756</v>
          </cell>
          <cell r="H1938">
            <v>512</v>
          </cell>
        </row>
        <row r="1939">
          <cell r="A1939" t="str">
            <v>331521034</v>
          </cell>
          <cell r="B1939" t="str">
            <v>“钮孔畸形”游离肌腱固定术</v>
          </cell>
        </row>
        <row r="1939">
          <cell r="E1939" t="str">
            <v>次</v>
          </cell>
          <cell r="F1939">
            <v>840</v>
          </cell>
          <cell r="G1939">
            <v>756</v>
          </cell>
          <cell r="H1939">
            <v>512</v>
          </cell>
        </row>
        <row r="1940">
          <cell r="A1940" t="str">
            <v>331521035</v>
          </cell>
          <cell r="B1940" t="str">
            <v>手内肌麻痹功能重建术</v>
          </cell>
        </row>
        <row r="1940">
          <cell r="E1940" t="str">
            <v>次</v>
          </cell>
          <cell r="F1940">
            <v>1365</v>
          </cell>
          <cell r="G1940">
            <v>1228.5</v>
          </cell>
          <cell r="H1940">
            <v>832</v>
          </cell>
        </row>
        <row r="1941">
          <cell r="A1941" t="str">
            <v>331521036</v>
          </cell>
          <cell r="B1941" t="str">
            <v>前臂神经探查吻合术</v>
          </cell>
          <cell r="C1941" t="str">
            <v>包括桡神经、正中神经、尺神经</v>
          </cell>
        </row>
        <row r="1941">
          <cell r="E1941" t="str">
            <v>根</v>
          </cell>
          <cell r="F1941">
            <v>1365</v>
          </cell>
          <cell r="G1941">
            <v>1228.5</v>
          </cell>
          <cell r="H1941">
            <v>832</v>
          </cell>
          <cell r="I1941" t="str">
            <v>每增加一根神经加收105元</v>
          </cell>
        </row>
        <row r="1942">
          <cell r="A1942" t="str">
            <v>331521037</v>
          </cell>
          <cell r="B1942" t="str">
            <v>前臂神经探查游离神经移植术</v>
          </cell>
          <cell r="C1942" t="str">
            <v>含游离神经切取；包括桡神经、正中神经、尺神经</v>
          </cell>
        </row>
        <row r="1942">
          <cell r="E1942" t="str">
            <v>次</v>
          </cell>
          <cell r="F1942">
            <v>1554</v>
          </cell>
          <cell r="G1942">
            <v>1398.6</v>
          </cell>
          <cell r="H1942">
            <v>947</v>
          </cell>
        </row>
        <row r="1943">
          <cell r="A1943" t="str">
            <v>331521038</v>
          </cell>
          <cell r="B1943" t="str">
            <v>手腕部神经损伤修复术</v>
          </cell>
          <cell r="C1943" t="str">
            <v>包括桡神经浅支、指总神经、指固有神经</v>
          </cell>
        </row>
        <row r="1943">
          <cell r="E1943" t="str">
            <v>次</v>
          </cell>
          <cell r="F1943">
            <v>1260</v>
          </cell>
          <cell r="G1943">
            <v>1134</v>
          </cell>
          <cell r="H1943">
            <v>768</v>
          </cell>
        </row>
        <row r="1944">
          <cell r="A1944" t="str">
            <v>331521039</v>
          </cell>
          <cell r="B1944" t="str">
            <v>虎口成形术</v>
          </cell>
          <cell r="C1944" t="str">
            <v>包括虎口加深术、虎口开大术；不含指蹼成形术</v>
          </cell>
        </row>
        <row r="1944">
          <cell r="E1944" t="str">
            <v>单侧</v>
          </cell>
          <cell r="F1944">
            <v>1029</v>
          </cell>
          <cell r="G1944">
            <v>926</v>
          </cell>
          <cell r="H1944">
            <v>627</v>
          </cell>
        </row>
        <row r="1945">
          <cell r="A1945" t="str">
            <v>331521040</v>
          </cell>
          <cell r="B1945" t="str">
            <v>指蹼成形术</v>
          </cell>
          <cell r="C1945" t="str">
            <v>包括趾蹼成形术</v>
          </cell>
        </row>
        <row r="1945">
          <cell r="E1945" t="str">
            <v>每个指(趾)蹼</v>
          </cell>
          <cell r="F1945">
            <v>819</v>
          </cell>
          <cell r="G1945">
            <v>737</v>
          </cell>
          <cell r="H1945">
            <v>499</v>
          </cell>
          <cell r="I1945" t="str">
            <v>每增加一个指(趾)蹼加收105元</v>
          </cell>
        </row>
        <row r="1946">
          <cell r="A1946" t="str">
            <v>331521041</v>
          </cell>
          <cell r="B1946" t="str">
            <v>甲床修补术</v>
          </cell>
        </row>
        <row r="1946">
          <cell r="E1946" t="str">
            <v>个</v>
          </cell>
          <cell r="F1946">
            <v>288</v>
          </cell>
          <cell r="G1946">
            <v>259</v>
          </cell>
          <cell r="H1946">
            <v>192</v>
          </cell>
          <cell r="I1946" t="str">
            <v>每增加一个加收90元</v>
          </cell>
        </row>
        <row r="1947">
          <cell r="A1947" t="str">
            <v>331521042</v>
          </cell>
          <cell r="B1947" t="str">
            <v>腱鞘重建术</v>
          </cell>
          <cell r="C1947" t="str">
            <v>臂丛麻醉或全身麻醉后，在手部及前臂肌腱缺损的近端和远端分别切开皮肤，寻找肌腱断端。在肌腱缺损的远近端之间的皮下筋膜内潜行游离形成隧道，将硅棒按肌腱缺损的数量依次穿过隧道，硅棒两端分别与肌腱缺损的远近端缝合，缝合皮肤伤口</v>
          </cell>
        </row>
        <row r="1947">
          <cell r="E1947" t="str">
            <v>每腱鞘</v>
          </cell>
          <cell r="F1947" t="str">
            <v>自主定价</v>
          </cell>
        </row>
        <row r="1947">
          <cell r="J1947" t="str">
            <v>按照鲁价格二发﹝2018﹞144号文新增项目</v>
          </cell>
        </row>
        <row r="1948">
          <cell r="A1948" t="str">
            <v>331522</v>
          </cell>
          <cell r="B1948" t="str">
            <v>肌肉、肌腱、韧带手术</v>
          </cell>
        </row>
        <row r="1949">
          <cell r="A1949" t="str">
            <v>331522001</v>
          </cell>
          <cell r="B1949" t="str">
            <v>骨骼肌软组织肿瘤切除术</v>
          </cell>
        </row>
        <row r="1949">
          <cell r="E1949" t="str">
            <v>次</v>
          </cell>
        </row>
        <row r="1950">
          <cell r="A1950" t="str">
            <v>331522001a</v>
          </cell>
          <cell r="B1950" t="str">
            <v>大</v>
          </cell>
        </row>
        <row r="1950">
          <cell r="E1950" t="str">
            <v>次</v>
          </cell>
          <cell r="F1950">
            <v>1239</v>
          </cell>
          <cell r="G1950">
            <v>1115.1</v>
          </cell>
          <cell r="H1950">
            <v>755</v>
          </cell>
        </row>
        <row r="1951">
          <cell r="A1951" t="str">
            <v>331522001b</v>
          </cell>
          <cell r="B1951" t="str">
            <v>中</v>
          </cell>
        </row>
        <row r="1951">
          <cell r="E1951" t="str">
            <v>次</v>
          </cell>
          <cell r="F1951">
            <v>1029</v>
          </cell>
          <cell r="G1951">
            <v>926</v>
          </cell>
          <cell r="H1951">
            <v>627</v>
          </cell>
        </row>
        <row r="1952">
          <cell r="A1952" t="str">
            <v>331522001c</v>
          </cell>
          <cell r="B1952" t="str">
            <v>小</v>
          </cell>
        </row>
        <row r="1952">
          <cell r="E1952" t="str">
            <v>次</v>
          </cell>
          <cell r="F1952">
            <v>819</v>
          </cell>
          <cell r="G1952">
            <v>737</v>
          </cell>
          <cell r="H1952">
            <v>499</v>
          </cell>
        </row>
        <row r="1953">
          <cell r="A1953" t="str">
            <v>331522002</v>
          </cell>
          <cell r="B1953" t="str">
            <v>肌性斜颈矫正术</v>
          </cell>
        </row>
        <row r="1953">
          <cell r="E1953" t="str">
            <v>次</v>
          </cell>
          <cell r="F1953">
            <v>844</v>
          </cell>
          <cell r="G1953">
            <v>760</v>
          </cell>
          <cell r="H1953">
            <v>563</v>
          </cell>
        </row>
        <row r="1954">
          <cell r="A1954" t="str">
            <v>331522003</v>
          </cell>
          <cell r="B1954" t="str">
            <v>骨化性肌炎局部切除术</v>
          </cell>
        </row>
        <row r="1954">
          <cell r="E1954" t="str">
            <v>每个部位</v>
          </cell>
          <cell r="F1954">
            <v>889</v>
          </cell>
          <cell r="G1954">
            <v>800</v>
          </cell>
          <cell r="H1954">
            <v>627</v>
          </cell>
        </row>
        <row r="1955">
          <cell r="A1955" t="str">
            <v>331522004</v>
          </cell>
          <cell r="B1955" t="str">
            <v>脑瘫肌力肌张力调整术</v>
          </cell>
          <cell r="C1955" t="str">
            <v>包括上下肢体肌腱松解、延长、切断、神经移位、肌腱移位、肌腱重建</v>
          </cell>
        </row>
        <row r="1955">
          <cell r="E1955" t="str">
            <v>单肢</v>
          </cell>
          <cell r="F1955">
            <v>1659</v>
          </cell>
          <cell r="G1955">
            <v>1493.1</v>
          </cell>
          <cell r="H1955">
            <v>1011</v>
          </cell>
        </row>
        <row r="1955">
          <cell r="J1955" t="str">
            <v>泰医保发〔2021〕14号</v>
          </cell>
        </row>
        <row r="1956">
          <cell r="A1956" t="str">
            <v>331522005</v>
          </cell>
          <cell r="B1956" t="str">
            <v>上肢筋膜间室综合征切开减压术</v>
          </cell>
        </row>
        <row r="1956">
          <cell r="E1956" t="str">
            <v>次</v>
          </cell>
          <cell r="F1956">
            <v>889</v>
          </cell>
          <cell r="G1956">
            <v>800</v>
          </cell>
          <cell r="H1956">
            <v>627</v>
          </cell>
        </row>
        <row r="1957">
          <cell r="A1957" t="str">
            <v>331522006</v>
          </cell>
          <cell r="B1957" t="str">
            <v>肱二头肌腱断裂修补术</v>
          </cell>
          <cell r="C1957" t="str">
            <v>包括肱三头肌腱断裂修补术</v>
          </cell>
        </row>
        <row r="1957">
          <cell r="E1957" t="str">
            <v>次</v>
          </cell>
          <cell r="F1957">
            <v>1056</v>
          </cell>
          <cell r="G1957">
            <v>950</v>
          </cell>
          <cell r="H1957">
            <v>704</v>
          </cell>
        </row>
        <row r="1958">
          <cell r="A1958" t="str">
            <v>331522007</v>
          </cell>
          <cell r="B1958" t="str">
            <v>岗上肌腱钙化沉淀物取出术</v>
          </cell>
        </row>
        <row r="1958">
          <cell r="E1958" t="str">
            <v>次</v>
          </cell>
          <cell r="F1958">
            <v>960</v>
          </cell>
          <cell r="G1958">
            <v>864</v>
          </cell>
          <cell r="H1958">
            <v>640</v>
          </cell>
        </row>
        <row r="1959">
          <cell r="A1959" t="str">
            <v>331522008</v>
          </cell>
          <cell r="B1959" t="str">
            <v>肩袖破裂修补术</v>
          </cell>
          <cell r="C1959" t="str">
            <v>包括前盂唇损伤修补术(BANKART)、上盂唇撕裂修复术(SLAP)、盂唇修复术</v>
          </cell>
        </row>
        <row r="1959">
          <cell r="E1959" t="str">
            <v>次</v>
          </cell>
          <cell r="F1959">
            <v>2100</v>
          </cell>
          <cell r="G1959">
            <v>1890</v>
          </cell>
          <cell r="H1959">
            <v>1280</v>
          </cell>
        </row>
        <row r="1960">
          <cell r="A1960" t="str">
            <v>331522009</v>
          </cell>
          <cell r="B1960" t="str">
            <v>腕管综合症切开减压术</v>
          </cell>
          <cell r="C1960" t="str">
            <v>包括肘管</v>
          </cell>
        </row>
        <row r="1960">
          <cell r="E1960" t="str">
            <v>次</v>
          </cell>
          <cell r="F1960">
            <v>960</v>
          </cell>
          <cell r="G1960">
            <v>864</v>
          </cell>
          <cell r="H1960">
            <v>640</v>
          </cell>
        </row>
        <row r="1960">
          <cell r="J1960" t="str">
            <v>泰医保发〔2021〕14号</v>
          </cell>
        </row>
        <row r="1961">
          <cell r="A1961" t="str">
            <v>331522010</v>
          </cell>
          <cell r="B1961" t="str">
            <v>肱二头肌长头腱脱位修复术</v>
          </cell>
          <cell r="C1961" t="str">
            <v>包括肱三头肌长头腱脱位修补术</v>
          </cell>
        </row>
        <row r="1961">
          <cell r="E1961" t="str">
            <v>次</v>
          </cell>
          <cell r="F1961">
            <v>1470</v>
          </cell>
          <cell r="G1961">
            <v>1323</v>
          </cell>
          <cell r="H1961">
            <v>896</v>
          </cell>
        </row>
        <row r="1962">
          <cell r="A1962" t="str">
            <v>331522011</v>
          </cell>
          <cell r="B1962" t="str">
            <v>格林先天性高肩胛症手术</v>
          </cell>
        </row>
        <row r="1962">
          <cell r="E1962" t="str">
            <v>次</v>
          </cell>
          <cell r="F1962">
            <v>1890</v>
          </cell>
          <cell r="G1962">
            <v>1701</v>
          </cell>
          <cell r="H1962">
            <v>1152</v>
          </cell>
        </row>
        <row r="1963">
          <cell r="A1963" t="str">
            <v>331522012</v>
          </cell>
          <cell r="B1963" t="str">
            <v>臀大肌挛缩切除术</v>
          </cell>
          <cell r="C1963" t="str">
            <v>包括松解</v>
          </cell>
        </row>
        <row r="1963">
          <cell r="E1963" t="str">
            <v>次</v>
          </cell>
          <cell r="F1963">
            <v>1260</v>
          </cell>
          <cell r="G1963">
            <v>1134</v>
          </cell>
          <cell r="H1963">
            <v>768</v>
          </cell>
        </row>
        <row r="1964">
          <cell r="A1964" t="str">
            <v>331522013</v>
          </cell>
          <cell r="B1964" t="str">
            <v>髂胫束松解术</v>
          </cell>
        </row>
        <row r="1964">
          <cell r="E1964" t="str">
            <v>次</v>
          </cell>
          <cell r="F1964">
            <v>1155</v>
          </cell>
          <cell r="G1964">
            <v>1039.5</v>
          </cell>
          <cell r="H1964">
            <v>704</v>
          </cell>
        </row>
        <row r="1965">
          <cell r="A1965" t="str">
            <v>331522014</v>
          </cell>
          <cell r="B1965" t="str">
            <v>下肢筋膜间室综合征切开减压术</v>
          </cell>
        </row>
        <row r="1965">
          <cell r="E1965" t="str">
            <v>次</v>
          </cell>
          <cell r="F1965">
            <v>889</v>
          </cell>
          <cell r="G1965">
            <v>800</v>
          </cell>
          <cell r="H1965">
            <v>627</v>
          </cell>
        </row>
        <row r="1966">
          <cell r="A1966" t="str">
            <v>331522015</v>
          </cell>
          <cell r="B1966" t="str">
            <v>腓骨肌腱脱位修复术</v>
          </cell>
        </row>
        <row r="1966">
          <cell r="E1966" t="str">
            <v>次</v>
          </cell>
          <cell r="F1966">
            <v>840</v>
          </cell>
          <cell r="G1966">
            <v>756</v>
          </cell>
          <cell r="H1966">
            <v>512</v>
          </cell>
        </row>
        <row r="1967">
          <cell r="A1967" t="str">
            <v>331522016</v>
          </cell>
          <cell r="B1967" t="str">
            <v>跟腱断裂修补术</v>
          </cell>
        </row>
        <row r="1967">
          <cell r="E1967" t="str">
            <v>次</v>
          </cell>
          <cell r="F1967">
            <v>1092</v>
          </cell>
          <cell r="G1967">
            <v>983</v>
          </cell>
          <cell r="H1967">
            <v>768</v>
          </cell>
        </row>
        <row r="1968">
          <cell r="A1968" t="str">
            <v>331522017</v>
          </cell>
          <cell r="B1968" t="str">
            <v>胫后肌延长术</v>
          </cell>
          <cell r="C1968" t="str">
            <v>全痳，消毒铺巾，术区皮肤消毒，切开皮肤，分离皮下组织，显露胫后肌，视情况松解挛缩肌肉并延长，冲洗伤口，依次缝合伤口。不含石膏固定</v>
          </cell>
          <cell r="D1968" t="str">
            <v> </v>
          </cell>
          <cell r="E1968" t="str">
            <v>次</v>
          </cell>
          <cell r="F1968" t="str">
            <v>自主定价</v>
          </cell>
        </row>
        <row r="1968">
          <cell r="I1968" t="str">
            <v>单侧</v>
          </cell>
          <cell r="J1968" t="str">
            <v>按照鲁价格二发﹝2018﹞144号文新增项目</v>
          </cell>
        </row>
        <row r="1969">
          <cell r="A1969" t="str">
            <v>331523</v>
          </cell>
          <cell r="B1969" t="str">
            <v>骨关节其他手术</v>
          </cell>
        </row>
        <row r="1970">
          <cell r="A1970" t="str">
            <v>331523001</v>
          </cell>
          <cell r="B1970" t="str">
            <v>手法牵引复位术</v>
          </cell>
        </row>
        <row r="1970">
          <cell r="E1970" t="str">
            <v>次</v>
          </cell>
        </row>
        <row r="1971">
          <cell r="A1971" t="str">
            <v>331523001a</v>
          </cell>
          <cell r="B1971" t="str">
            <v>大</v>
          </cell>
        </row>
        <row r="1971">
          <cell r="E1971" t="str">
            <v>次</v>
          </cell>
          <cell r="F1971">
            <v>192</v>
          </cell>
          <cell r="G1971">
            <v>173</v>
          </cell>
          <cell r="H1971">
            <v>128</v>
          </cell>
        </row>
        <row r="1972">
          <cell r="A1972" t="str">
            <v>331523001b</v>
          </cell>
          <cell r="B1972" t="str">
            <v>中</v>
          </cell>
        </row>
        <row r="1972">
          <cell r="E1972" t="str">
            <v>次</v>
          </cell>
          <cell r="F1972">
            <v>96</v>
          </cell>
          <cell r="G1972">
            <v>86</v>
          </cell>
          <cell r="H1972">
            <v>64</v>
          </cell>
        </row>
        <row r="1973">
          <cell r="A1973" t="str">
            <v>331523001c</v>
          </cell>
          <cell r="B1973" t="str">
            <v>小</v>
          </cell>
        </row>
        <row r="1973">
          <cell r="E1973" t="str">
            <v>次</v>
          </cell>
          <cell r="F1973">
            <v>48</v>
          </cell>
          <cell r="G1973">
            <v>43</v>
          </cell>
          <cell r="H1973">
            <v>32</v>
          </cell>
        </row>
        <row r="1974">
          <cell r="A1974" t="str">
            <v>331523002</v>
          </cell>
          <cell r="B1974" t="str">
            <v>皮肤牵引术</v>
          </cell>
        </row>
        <row r="1974">
          <cell r="E1974" t="str">
            <v>次 </v>
          </cell>
          <cell r="F1974">
            <v>96</v>
          </cell>
          <cell r="G1974">
            <v>86</v>
          </cell>
          <cell r="H1974">
            <v>64</v>
          </cell>
          <cell r="I1974" t="str">
            <v>每天收4元</v>
          </cell>
        </row>
        <row r="1975">
          <cell r="A1975" t="str">
            <v>331523003</v>
          </cell>
          <cell r="B1975" t="str">
            <v>骨骼牵引术</v>
          </cell>
        </row>
        <row r="1975">
          <cell r="D1975" t="str">
            <v> </v>
          </cell>
          <cell r="E1975" t="str">
            <v>次 </v>
          </cell>
          <cell r="F1975">
            <v>192</v>
          </cell>
          <cell r="G1975">
            <v>173</v>
          </cell>
          <cell r="H1975">
            <v>128</v>
          </cell>
          <cell r="I1975" t="str">
            <v>每天收8元</v>
          </cell>
        </row>
        <row r="1976">
          <cell r="A1976" t="str">
            <v>331523004</v>
          </cell>
          <cell r="B1976" t="str">
            <v>颅骨牵引术</v>
          </cell>
        </row>
        <row r="1976">
          <cell r="E1976" t="str">
            <v>次 </v>
          </cell>
          <cell r="F1976">
            <v>288</v>
          </cell>
          <cell r="G1976">
            <v>259</v>
          </cell>
          <cell r="H1976">
            <v>192</v>
          </cell>
          <cell r="I1976" t="str">
            <v>每天收8元</v>
          </cell>
        </row>
        <row r="1977">
          <cell r="A1977" t="str">
            <v>331523005</v>
          </cell>
          <cell r="B1977" t="str">
            <v>颅骨头环牵引术</v>
          </cell>
        </row>
        <row r="1977">
          <cell r="D1977" t="str">
            <v> </v>
          </cell>
          <cell r="E1977" t="str">
            <v>次 </v>
          </cell>
          <cell r="F1977">
            <v>420</v>
          </cell>
          <cell r="G1977">
            <v>378</v>
          </cell>
          <cell r="H1977">
            <v>256</v>
          </cell>
          <cell r="I1977" t="str">
            <v>每天收8元</v>
          </cell>
        </row>
        <row r="1978">
          <cell r="A1978" t="str">
            <v>331523006</v>
          </cell>
          <cell r="B1978" t="str">
            <v>石膏固定术(特大)</v>
          </cell>
          <cell r="C1978" t="str">
            <v>包括髋人字石膏，石膏床</v>
          </cell>
          <cell r="D1978" t="str">
            <v>石膏</v>
          </cell>
          <cell r="E1978" t="str">
            <v>次</v>
          </cell>
          <cell r="F1978">
            <v>384</v>
          </cell>
          <cell r="G1978">
            <v>346</v>
          </cell>
          <cell r="H1978">
            <v>256</v>
          </cell>
        </row>
        <row r="1979">
          <cell r="A1979" t="str">
            <v>331523007</v>
          </cell>
          <cell r="B1979" t="str">
            <v>石膏固定术(大)</v>
          </cell>
          <cell r="C1979" t="str">
            <v>包括下肢管型石膏，胸肩石膏、石膏背心</v>
          </cell>
          <cell r="D1979" t="str">
            <v>石膏</v>
          </cell>
          <cell r="E1979" t="str">
            <v>次</v>
          </cell>
          <cell r="F1979">
            <v>288</v>
          </cell>
          <cell r="G1979">
            <v>259</v>
          </cell>
          <cell r="H1979">
            <v>192</v>
          </cell>
        </row>
        <row r="1980">
          <cell r="A1980" t="str">
            <v>331523008</v>
          </cell>
          <cell r="B1980" t="str">
            <v>石膏固定术(中)</v>
          </cell>
          <cell r="C1980" t="str">
            <v>包括石膏托，上肢管型石膏</v>
          </cell>
          <cell r="D1980" t="str">
            <v>石膏</v>
          </cell>
          <cell r="E1980" t="str">
            <v>次</v>
          </cell>
          <cell r="F1980">
            <v>192</v>
          </cell>
          <cell r="G1980">
            <v>173</v>
          </cell>
          <cell r="H1980">
            <v>128</v>
          </cell>
        </row>
        <row r="1981">
          <cell r="A1981" t="str">
            <v>331523009</v>
          </cell>
          <cell r="B1981" t="str">
            <v>石膏固定术(小)</v>
          </cell>
          <cell r="C1981" t="str">
            <v>包括前臂石膏托，管型及小腿“U”型石膏 </v>
          </cell>
          <cell r="D1981" t="str">
            <v>石膏</v>
          </cell>
          <cell r="E1981" t="str">
            <v>次</v>
          </cell>
          <cell r="F1981">
            <v>96</v>
          </cell>
          <cell r="G1981">
            <v>86</v>
          </cell>
          <cell r="H1981">
            <v>64</v>
          </cell>
        </row>
        <row r="1982">
          <cell r="A1982" t="str">
            <v>331523010</v>
          </cell>
          <cell r="B1982" t="str">
            <v>石膏拆除术</v>
          </cell>
          <cell r="C1982" t="str">
            <v>包括石膏修补</v>
          </cell>
          <cell r="D1982" t="str">
            <v>包括石膏修补</v>
          </cell>
          <cell r="E1982" t="str">
            <v>次</v>
          </cell>
          <cell r="F1982">
            <v>20</v>
          </cell>
          <cell r="G1982">
            <v>18</v>
          </cell>
          <cell r="H1982">
            <v>13</v>
          </cell>
        </row>
        <row r="1983">
          <cell r="A1983" t="str">
            <v>331523011</v>
          </cell>
          <cell r="B1983" t="str">
            <v>各部位多头带包扎术</v>
          </cell>
        </row>
        <row r="1983">
          <cell r="D1983" t="str">
            <v>材料</v>
          </cell>
          <cell r="E1983" t="str">
            <v>每个部位</v>
          </cell>
          <cell r="F1983">
            <v>12</v>
          </cell>
          <cell r="G1983">
            <v>11</v>
          </cell>
          <cell r="H1983">
            <v>6.4</v>
          </cell>
        </row>
        <row r="1984">
          <cell r="A1984" t="str">
            <v>331523012</v>
          </cell>
          <cell r="B1984" t="str">
            <v>跟骨钻孔术</v>
          </cell>
        </row>
        <row r="1984">
          <cell r="E1984" t="str">
            <v>次</v>
          </cell>
          <cell r="F1984">
            <v>315</v>
          </cell>
          <cell r="G1984">
            <v>283</v>
          </cell>
          <cell r="H1984">
            <v>192</v>
          </cell>
        </row>
        <row r="1985">
          <cell r="A1985" t="str">
            <v>3316</v>
          </cell>
          <cell r="B1985" t="str">
            <v>16．体被系统手术</v>
          </cell>
        </row>
        <row r="1986">
          <cell r="A1986" t="str">
            <v>331601</v>
          </cell>
          <cell r="B1986" t="str">
            <v>乳房手术</v>
          </cell>
        </row>
        <row r="1986">
          <cell r="I1986" t="str">
            <v>使用乳腺微创旋切刀加收450元</v>
          </cell>
        </row>
        <row r="1987">
          <cell r="A1987" t="str">
            <v>331601001</v>
          </cell>
          <cell r="B1987" t="str">
            <v>乳腺肿物穿刺术</v>
          </cell>
          <cell r="C1987" t="str">
            <v>含活检</v>
          </cell>
        </row>
        <row r="1987">
          <cell r="E1987" t="str">
            <v>次</v>
          </cell>
          <cell r="F1987" t="str">
            <v>94</v>
          </cell>
          <cell r="G1987" t="str">
            <v>80</v>
          </cell>
          <cell r="H1987" t="str">
            <v>68</v>
          </cell>
          <cell r="I1987" t="str">
            <v>乳腺立体定位加180元</v>
          </cell>
          <cell r="J1987" t="str">
            <v>泰医保发〔2022〕31号</v>
          </cell>
        </row>
        <row r="1988">
          <cell r="A1988" t="str">
            <v>331601002</v>
          </cell>
          <cell r="B1988" t="str">
            <v>乳腺肿物切除术</v>
          </cell>
          <cell r="C1988" t="str">
            <v>包括窦道、乳头状瘤、小叶、纤维腺瘤、象限切除</v>
          </cell>
        </row>
        <row r="1988">
          <cell r="E1988" t="str">
            <v>单侧</v>
          </cell>
          <cell r="F1988">
            <v>1124</v>
          </cell>
          <cell r="G1988">
            <v>924</v>
          </cell>
          <cell r="H1988">
            <v>563</v>
          </cell>
          <cell r="I1988" t="str">
            <v>象限切除加收364元</v>
          </cell>
        </row>
        <row r="1989">
          <cell r="A1989" t="str">
            <v>331601003</v>
          </cell>
          <cell r="B1989" t="str">
            <v>副乳切除术</v>
          </cell>
        </row>
        <row r="1989">
          <cell r="E1989" t="str">
            <v>单侧</v>
          </cell>
          <cell r="F1989">
            <v>576</v>
          </cell>
          <cell r="G1989">
            <v>518</v>
          </cell>
          <cell r="H1989">
            <v>384</v>
          </cell>
        </row>
        <row r="1990">
          <cell r="A1990" t="str">
            <v>331601004</v>
          </cell>
          <cell r="B1990" t="str">
            <v>单纯乳房切除术</v>
          </cell>
        </row>
        <row r="1990">
          <cell r="E1990" t="str">
            <v>单侧</v>
          </cell>
          <cell r="F1990">
            <v>940</v>
          </cell>
          <cell r="G1990">
            <v>846</v>
          </cell>
          <cell r="H1990">
            <v>627</v>
          </cell>
        </row>
        <row r="1991">
          <cell r="A1991" t="str">
            <v>331601005</v>
          </cell>
          <cell r="B1991" t="str">
            <v>乳腺癌根治术</v>
          </cell>
          <cell r="C1991" t="str">
            <v>包括传统与改良根治及保乳根治</v>
          </cell>
        </row>
        <row r="1991">
          <cell r="E1991" t="str">
            <v>单侧</v>
          </cell>
          <cell r="F1991">
            <v>3686</v>
          </cell>
          <cell r="G1991">
            <v>2993</v>
          </cell>
          <cell r="H1991">
            <v>1395</v>
          </cell>
          <cell r="I1991" t="str">
            <v>需植皮术加收613元，前哨淋巴结术加收1225元</v>
          </cell>
        </row>
        <row r="1992">
          <cell r="A1992" t="str">
            <v>331601006</v>
          </cell>
          <cell r="B1992" t="str">
            <v>乳腺癌扩大根治术</v>
          </cell>
          <cell r="C1992" t="str">
            <v>含保留胸肌的术式</v>
          </cell>
        </row>
        <row r="1992">
          <cell r="E1992" t="str">
            <v>单侧</v>
          </cell>
          <cell r="F1992">
            <v>3157</v>
          </cell>
          <cell r="G1992">
            <v>2841.3</v>
          </cell>
          <cell r="H1992">
            <v>1651</v>
          </cell>
        </row>
        <row r="1993">
          <cell r="A1993" t="str">
            <v>331601007</v>
          </cell>
          <cell r="B1993" t="str">
            <v>乳房再造术</v>
          </cell>
          <cell r="C1993" t="str">
            <v>不含乳头乳晕重建和乳腺切除</v>
          </cell>
          <cell r="D1993" t="str">
            <v>假体</v>
          </cell>
          <cell r="E1993" t="str">
            <v>单侧</v>
          </cell>
          <cell r="F1993">
            <v>1813</v>
          </cell>
          <cell r="G1993">
            <v>1631.7</v>
          </cell>
          <cell r="H1993">
            <v>947</v>
          </cell>
        </row>
        <row r="1994">
          <cell r="A1994" t="str">
            <v>331601008</v>
          </cell>
          <cell r="B1994" t="str">
            <v>乳腺癌根治+乳房再造术</v>
          </cell>
          <cell r="C1994" t="str">
            <v>含Ⅰ期乳房再造；不含带血管蒂的肌皮组织移植、Ⅱ期乳房再造</v>
          </cell>
        </row>
        <row r="1994">
          <cell r="E1994" t="str">
            <v>单侧</v>
          </cell>
          <cell r="F1994">
            <v>3647</v>
          </cell>
          <cell r="G1994">
            <v>3282.3</v>
          </cell>
          <cell r="H1994">
            <v>1907</v>
          </cell>
        </row>
        <row r="1995">
          <cell r="A1995" t="str">
            <v>331601009</v>
          </cell>
          <cell r="B1995" t="str">
            <v>乳房再造术II期</v>
          </cell>
          <cell r="C1995" t="str">
            <v>包括带血管蒂的肌皮组织移植或大网膜移植，含乳头乳晕重建</v>
          </cell>
          <cell r="D1995" t="str">
            <v>假体</v>
          </cell>
          <cell r="E1995" t="str">
            <v>单侧</v>
          </cell>
          <cell r="F1995">
            <v>3283</v>
          </cell>
          <cell r="G1995">
            <v>2954.7</v>
          </cell>
          <cell r="H1995">
            <v>1715</v>
          </cell>
        </row>
        <row r="1996">
          <cell r="A1996" t="str">
            <v>331601010</v>
          </cell>
          <cell r="B1996" t="str">
            <v>乳头乳晕整形术</v>
          </cell>
          <cell r="C1996" t="str">
            <v>包括乳头内陷畸形，乳头乳晕再造</v>
          </cell>
        </row>
        <row r="1996">
          <cell r="E1996" t="str">
            <v>单侧</v>
          </cell>
          <cell r="F1996">
            <v>1029</v>
          </cell>
          <cell r="G1996">
            <v>926</v>
          </cell>
          <cell r="H1996">
            <v>627</v>
          </cell>
        </row>
        <row r="1997">
          <cell r="A1997" t="str">
            <v>331601011</v>
          </cell>
          <cell r="B1997" t="str">
            <v>隆乳术</v>
          </cell>
          <cell r="C1997" t="str">
            <v>包括各种隆乳术；不含吸脂术</v>
          </cell>
          <cell r="D1997" t="str">
            <v>假体</v>
          </cell>
          <cell r="E1997" t="str">
            <v>单侧</v>
          </cell>
          <cell r="F1997">
            <v>1470</v>
          </cell>
          <cell r="G1997">
            <v>1323</v>
          </cell>
          <cell r="H1997">
            <v>768</v>
          </cell>
        </row>
        <row r="1998">
          <cell r="A1998" t="str">
            <v>331601012</v>
          </cell>
          <cell r="B1998" t="str">
            <v>隆乳术后继发畸形矫正术</v>
          </cell>
        </row>
        <row r="1998">
          <cell r="D1998" t="str">
            <v>假体</v>
          </cell>
          <cell r="E1998" t="str">
            <v>单侧</v>
          </cell>
          <cell r="F1998">
            <v>1029</v>
          </cell>
          <cell r="G1998">
            <v>926</v>
          </cell>
          <cell r="H1998">
            <v>627</v>
          </cell>
        </row>
        <row r="1999">
          <cell r="A1999" t="str">
            <v>331601013</v>
          </cell>
          <cell r="B1999" t="str">
            <v>乳腺假体取出术</v>
          </cell>
        </row>
        <row r="1999">
          <cell r="E1999" t="str">
            <v>单侧</v>
          </cell>
          <cell r="F1999">
            <v>1029</v>
          </cell>
          <cell r="G1999">
            <v>926</v>
          </cell>
          <cell r="H1999">
            <v>627</v>
          </cell>
        </row>
        <row r="2000">
          <cell r="A2000" t="str">
            <v>331601014</v>
          </cell>
          <cell r="B2000" t="str">
            <v>巨乳缩小整形术</v>
          </cell>
          <cell r="C2000" t="str">
            <v>包括垂乳畸形矫正术</v>
          </cell>
        </row>
        <row r="2000">
          <cell r="E2000" t="str">
            <v>单侧</v>
          </cell>
          <cell r="F2000">
            <v>1575</v>
          </cell>
          <cell r="G2000">
            <v>1417.5</v>
          </cell>
          <cell r="H2000">
            <v>960</v>
          </cell>
        </row>
        <row r="2001">
          <cell r="A2001" t="str">
            <v>331601015</v>
          </cell>
          <cell r="B2001" t="str">
            <v>乳腺肿物组织标记置入术</v>
          </cell>
        </row>
        <row r="2001">
          <cell r="D2001" t="str">
            <v>标记物、定位针、导丝</v>
          </cell>
          <cell r="E2001" t="str">
            <v>次</v>
          </cell>
          <cell r="F2001" t="str">
            <v>医疗机构自主定价</v>
          </cell>
        </row>
        <row r="2001">
          <cell r="J2001" t="str">
            <v>泰医保发〔2021〕14号</v>
          </cell>
        </row>
        <row r="2002">
          <cell r="A2002" t="str">
            <v>331602</v>
          </cell>
          <cell r="B2002" t="str">
            <v>皮肤和皮下组织手术</v>
          </cell>
        </row>
        <row r="2003">
          <cell r="A2003" t="str">
            <v>331602001</v>
          </cell>
          <cell r="B2003" t="str">
            <v>脓肿切开引流术</v>
          </cell>
          <cell r="C2003" t="str">
            <v>含体表、软组织感染化脓切开引流</v>
          </cell>
        </row>
        <row r="2003">
          <cell r="E2003" t="str">
            <v>次</v>
          </cell>
          <cell r="F2003" t="str">
            <v>120</v>
          </cell>
          <cell r="G2003" t="str">
            <v>100</v>
          </cell>
          <cell r="H2003" t="str">
            <v>85</v>
          </cell>
        </row>
        <row r="2003">
          <cell r="J2003" t="str">
            <v>泰医保发〔2022〕31号</v>
          </cell>
        </row>
        <row r="2004">
          <cell r="A2004" t="str">
            <v>331602002</v>
          </cell>
          <cell r="B2004" t="str">
            <v>体表异物取出术</v>
          </cell>
          <cell r="C2004" t="str">
            <v>不含X线定位</v>
          </cell>
        </row>
        <row r="2004">
          <cell r="E2004" t="str">
            <v>次</v>
          </cell>
          <cell r="F2004">
            <v>288</v>
          </cell>
          <cell r="G2004">
            <v>259</v>
          </cell>
          <cell r="H2004">
            <v>192</v>
          </cell>
        </row>
        <row r="2005">
          <cell r="A2005" t="str">
            <v>331602003</v>
          </cell>
          <cell r="B2005" t="str">
            <v>胼胝病变切除修复术</v>
          </cell>
          <cell r="C2005" t="str">
            <v>含鸡眼切除术等</v>
          </cell>
        </row>
        <row r="2005">
          <cell r="E2005" t="str">
            <v>每处病变</v>
          </cell>
          <cell r="F2005">
            <v>96</v>
          </cell>
          <cell r="G2005">
            <v>86</v>
          </cell>
          <cell r="H2005">
            <v>64</v>
          </cell>
          <cell r="I2005" t="str">
            <v>需植皮术加收120元</v>
          </cell>
        </row>
        <row r="2006">
          <cell r="A2006" t="str">
            <v>331602004</v>
          </cell>
          <cell r="B2006" t="str">
            <v>浅表肿物切除术</v>
          </cell>
          <cell r="C2006" t="str">
            <v>包括全身各部位皮肤和皮下组织皮脂腺囊肿、痣、疣、脂肪瘤、纤维瘤、小血管瘤等；不含乳腺肿物和淋巴结切除</v>
          </cell>
        </row>
        <row r="2006">
          <cell r="E2006" t="str">
            <v>每个肿物</v>
          </cell>
        </row>
        <row r="2006">
          <cell r="I2006" t="str">
            <v>激光手术加收30%</v>
          </cell>
        </row>
        <row r="2007">
          <cell r="A2007" t="str">
            <v>331602004a</v>
          </cell>
          <cell r="B2007" t="str">
            <v>10cm以上</v>
          </cell>
        </row>
        <row r="2007">
          <cell r="F2007">
            <v>1029</v>
          </cell>
          <cell r="G2007">
            <v>926</v>
          </cell>
          <cell r="H2007">
            <v>627</v>
          </cell>
        </row>
        <row r="2008">
          <cell r="A2008" t="str">
            <v>331602004b</v>
          </cell>
          <cell r="B2008" t="str">
            <v>5－－10cm</v>
          </cell>
        </row>
        <row r="2008">
          <cell r="F2008">
            <v>525</v>
          </cell>
          <cell r="G2008">
            <v>473</v>
          </cell>
          <cell r="H2008">
            <v>320</v>
          </cell>
        </row>
        <row r="2009">
          <cell r="A2009" t="str">
            <v>331602004c</v>
          </cell>
          <cell r="B2009" t="str">
            <v>2-5cm以下</v>
          </cell>
        </row>
        <row r="2009">
          <cell r="F2009">
            <v>158</v>
          </cell>
          <cell r="G2009">
            <v>142</v>
          </cell>
          <cell r="H2009">
            <v>96</v>
          </cell>
        </row>
        <row r="2010">
          <cell r="A2010" t="str">
            <v>331602004d</v>
          </cell>
          <cell r="B2010" t="str">
            <v>2cm以下</v>
          </cell>
        </row>
        <row r="2010">
          <cell r="F2010" t="str">
            <v>78</v>
          </cell>
          <cell r="G2010" t="str">
            <v>66</v>
          </cell>
          <cell r="H2010" t="str">
            <v>44</v>
          </cell>
        </row>
        <row r="2010">
          <cell r="J2010" t="str">
            <v>泰医保发〔2022〕31号</v>
          </cell>
        </row>
        <row r="2011">
          <cell r="A2011" t="str">
            <v>331602005</v>
          </cell>
          <cell r="B2011" t="str">
            <v>海绵状血管瘤切除术(大)</v>
          </cell>
          <cell r="C2011" t="str">
            <v>指面积＞10cm²达到肢体一周及超过肢体1/4长度，包括体表血管瘤、脂肪血管瘤、淋巴血管瘤、纤维血管瘤、神经纤维血管瘤；不含皮瓣或组织移植</v>
          </cell>
        </row>
        <row r="2011">
          <cell r="E2011" t="str">
            <v>次</v>
          </cell>
          <cell r="F2011">
            <v>1470</v>
          </cell>
          <cell r="G2011">
            <v>1323</v>
          </cell>
          <cell r="H2011">
            <v>1120</v>
          </cell>
          <cell r="I2011" t="str">
            <v>需植皮术加收315元，激光手术加收315元</v>
          </cell>
        </row>
        <row r="2012">
          <cell r="A2012" t="str">
            <v>331602006</v>
          </cell>
          <cell r="B2012" t="str">
            <v>海绵状血管瘤切除术(中)</v>
          </cell>
          <cell r="C2012" t="str">
            <v>指面积小于10cm²， 未达肢体一周及肢体1／4长度，包括体表血管瘤、脂肪血管瘤、淋巴血管瘤、纤维血管瘤、神经纤维血管瘤；不含皮瓣或组织移植</v>
          </cell>
        </row>
        <row r="2012">
          <cell r="E2012" t="str">
            <v>次</v>
          </cell>
          <cell r="F2012">
            <v>1155</v>
          </cell>
          <cell r="G2012">
            <v>1039.5</v>
          </cell>
          <cell r="H2012">
            <v>704</v>
          </cell>
          <cell r="I2012" t="str">
            <v>需植皮术加收210元，激光手术加收210元</v>
          </cell>
        </row>
        <row r="2013">
          <cell r="A2013" t="str">
            <v>331602007</v>
          </cell>
          <cell r="B2013" t="str">
            <v>海绵状血管瘤切除术(小)</v>
          </cell>
          <cell r="C2013" t="str">
            <v>指面积在3cm²以下，包括体表血管瘤、脂肪血管瘤、淋巴血管瘤、纤维血管瘤、神经纤维血管瘤，位于躯干、四肢体表、侵犯皮肤脂肪层、浅筋膜未达深筋膜；不含皮瓣或组织移植</v>
          </cell>
        </row>
        <row r="2013">
          <cell r="E2013" t="str">
            <v>次</v>
          </cell>
          <cell r="F2013">
            <v>546</v>
          </cell>
          <cell r="G2013">
            <v>491</v>
          </cell>
          <cell r="H2013">
            <v>384</v>
          </cell>
          <cell r="I2013" t="str">
            <v>需植皮术加收100元，激光手术加收100元</v>
          </cell>
        </row>
        <row r="2014">
          <cell r="A2014" t="str">
            <v>331602008</v>
          </cell>
          <cell r="B2014" t="str">
            <v>脂肪抽吸术</v>
          </cell>
          <cell r="C2014" t="str">
            <v>包括脂肪填塞，不含脂肪注射</v>
          </cell>
        </row>
        <row r="2014">
          <cell r="E2014" t="str">
            <v>每毫升</v>
          </cell>
          <cell r="F2014" t="str">
            <v>医疗机构自主定价</v>
          </cell>
        </row>
        <row r="2014">
          <cell r="J2014" t="str">
            <v>泰医保发〔2021〕14号</v>
          </cell>
        </row>
        <row r="2015">
          <cell r="A2015" t="str">
            <v>331602009</v>
          </cell>
          <cell r="B2015" t="str">
            <v>头皮撕脱清创修复术</v>
          </cell>
          <cell r="C2015" t="str">
            <v>不含大网膜切取移植</v>
          </cell>
        </row>
        <row r="2015">
          <cell r="E2015" t="str">
            <v>次</v>
          </cell>
          <cell r="F2015">
            <v>1029</v>
          </cell>
          <cell r="G2015">
            <v>926</v>
          </cell>
          <cell r="H2015">
            <v>627</v>
          </cell>
        </row>
        <row r="2016">
          <cell r="A2016" t="str">
            <v>331602010</v>
          </cell>
          <cell r="B2016" t="str">
            <v>头皮缺损修复术</v>
          </cell>
          <cell r="C2016" t="str">
            <v>不含扩张器植入，毛发种植术</v>
          </cell>
          <cell r="D2016" t="str">
            <v>扩张器</v>
          </cell>
          <cell r="E2016" t="str">
            <v>次</v>
          </cell>
          <cell r="F2016">
            <v>630</v>
          </cell>
          <cell r="G2016">
            <v>567</v>
          </cell>
          <cell r="H2016">
            <v>384</v>
          </cell>
        </row>
        <row r="2017">
          <cell r="A2017" t="str">
            <v>331602011</v>
          </cell>
          <cell r="B2017" t="str">
            <v>腋臭切除术</v>
          </cell>
        </row>
        <row r="2017">
          <cell r="E2017" t="str">
            <v>单侧</v>
          </cell>
        </row>
        <row r="2018">
          <cell r="A2018" t="str">
            <v>331602011a</v>
          </cell>
          <cell r="B2018" t="str">
            <v>切除缝合术</v>
          </cell>
        </row>
        <row r="2018">
          <cell r="E2018" t="str">
            <v>单侧</v>
          </cell>
          <cell r="F2018">
            <v>557</v>
          </cell>
          <cell r="G2018">
            <v>501</v>
          </cell>
          <cell r="H2018">
            <v>371</v>
          </cell>
        </row>
        <row r="2019">
          <cell r="A2019" t="str">
            <v>331602011b</v>
          </cell>
          <cell r="B2019" t="str">
            <v>原位植皮术</v>
          </cell>
        </row>
        <row r="2019">
          <cell r="E2019" t="str">
            <v>单侧</v>
          </cell>
          <cell r="F2019">
            <v>730</v>
          </cell>
          <cell r="G2019">
            <v>657</v>
          </cell>
          <cell r="H2019">
            <v>486</v>
          </cell>
        </row>
        <row r="2020">
          <cell r="A2020" t="str">
            <v>331602012</v>
          </cell>
          <cell r="B2020" t="str">
            <v>颈部开放性损伤探查术</v>
          </cell>
        </row>
        <row r="2020">
          <cell r="E2020" t="str">
            <v>次</v>
          </cell>
          <cell r="F2020">
            <v>844</v>
          </cell>
          <cell r="G2020">
            <v>760</v>
          </cell>
          <cell r="H2020">
            <v>563</v>
          </cell>
        </row>
        <row r="2021">
          <cell r="A2021" t="str">
            <v>331602013</v>
          </cell>
          <cell r="B2021" t="str">
            <v>皮肤恶性肿瘤切除术</v>
          </cell>
        </row>
        <row r="2021">
          <cell r="E2021" t="str">
            <v>次</v>
          </cell>
          <cell r="F2021">
            <v>1680</v>
          </cell>
          <cell r="G2021">
            <v>1512</v>
          </cell>
          <cell r="H2021">
            <v>1024</v>
          </cell>
          <cell r="I2021" t="str">
            <v>植皮加收210元</v>
          </cell>
        </row>
        <row r="2022">
          <cell r="A2022" t="str">
            <v>331602014</v>
          </cell>
          <cell r="B2022" t="str">
            <v>水动力清创术</v>
          </cell>
        </row>
        <row r="2022">
          <cell r="D2022" t="str">
            <v>一次性使用手柄、清创水刀系统</v>
          </cell>
          <cell r="E2022" t="str">
            <v>次</v>
          </cell>
          <cell r="F2022">
            <v>750</v>
          </cell>
          <cell r="G2022">
            <v>638</v>
          </cell>
          <cell r="H2022">
            <v>510</v>
          </cell>
        </row>
        <row r="2022">
          <cell r="J2022" t="str">
            <v>泰医保发〔2021〕14号、泰医保发〔2021〕48号</v>
          </cell>
        </row>
        <row r="2023">
          <cell r="A2023" t="str">
            <v>331602016</v>
          </cell>
          <cell r="B2023" t="str">
            <v>体表液状人工体取出术</v>
          </cell>
          <cell r="C2023" t="str">
            <v>术前设计，消毒，铺巾，局部麻醉，探查，皮下异物抽吸冲洗，置管引流，缝合切口</v>
          </cell>
        </row>
        <row r="2023">
          <cell r="E2023" t="str">
            <v>部位</v>
          </cell>
          <cell r="F2023" t="str">
            <v>自主定价</v>
          </cell>
        </row>
        <row r="2023">
          <cell r="J2023" t="str">
            <v>按照泰医保发﹝2019﹞83号文新增项目</v>
          </cell>
        </row>
        <row r="2024">
          <cell r="A2024" t="str">
            <v>331602017</v>
          </cell>
          <cell r="B2024" t="str">
            <v>自体脂肪微颗粒治疗</v>
          </cell>
          <cell r="C2024" t="str">
            <v>局部麻醉，抽吸脂肪，纯化处理脂肪，获取自体脂肪微颗粒，注射至患处，包扎脂肪抽吸处</v>
          </cell>
          <cell r="D2024" t="str">
            <v>细胞过滤采集器</v>
          </cell>
          <cell r="E2024" t="str">
            <v>部位</v>
          </cell>
          <cell r="F2024" t="str">
            <v>新增项目</v>
          </cell>
        </row>
        <row r="2024">
          <cell r="J2024" t="str">
            <v>泰医保发〔2022〕2号</v>
          </cell>
        </row>
        <row r="2025">
          <cell r="A2025" t="str">
            <v>331603</v>
          </cell>
          <cell r="B2025" t="str">
            <v>烧伤处理和植皮术</v>
          </cell>
        </row>
        <row r="2026">
          <cell r="A2026" t="str">
            <v>331603001</v>
          </cell>
          <cell r="B2026" t="str">
            <v>烧伤焦痂切开减张术</v>
          </cell>
          <cell r="C2026" t="str">
            <v>包括颈、胸腹、上下肢、腕、手指、踝足部</v>
          </cell>
        </row>
        <row r="2026">
          <cell r="E2026" t="str">
            <v>每个部位</v>
          </cell>
          <cell r="F2026">
            <v>480</v>
          </cell>
          <cell r="G2026">
            <v>432</v>
          </cell>
          <cell r="H2026">
            <v>320</v>
          </cell>
        </row>
        <row r="2027">
          <cell r="A2027" t="str">
            <v>331603002</v>
          </cell>
          <cell r="B2027" t="str">
            <v>烧伤扩创术</v>
          </cell>
          <cell r="C2027" t="str">
            <v>包括头颈、躯干、上下肢</v>
          </cell>
        </row>
        <row r="2027">
          <cell r="E2027" t="str">
            <v>每个部位</v>
          </cell>
          <cell r="F2027">
            <v>480</v>
          </cell>
          <cell r="G2027">
            <v>432</v>
          </cell>
          <cell r="H2027">
            <v>320</v>
          </cell>
        </row>
        <row r="2028">
          <cell r="A2028" t="str">
            <v>331603003</v>
          </cell>
          <cell r="B2028" t="str">
            <v>烧伤血管破裂出血血管修补缝合术</v>
          </cell>
          <cell r="C2028" t="str">
            <v>包括头颈、躯干、上下肢</v>
          </cell>
        </row>
        <row r="2028">
          <cell r="E2028" t="str">
            <v>每个部位</v>
          </cell>
          <cell r="F2028">
            <v>576</v>
          </cell>
          <cell r="G2028">
            <v>518</v>
          </cell>
          <cell r="H2028">
            <v>384</v>
          </cell>
        </row>
        <row r="2029">
          <cell r="A2029" t="str">
            <v>331603004</v>
          </cell>
          <cell r="B2029" t="str">
            <v>深度烧伤扩创血管神经探查术</v>
          </cell>
          <cell r="C2029" t="str">
            <v>包括头颈、躯干、上下肢</v>
          </cell>
        </row>
        <row r="2029">
          <cell r="E2029" t="str">
            <v>每个部位</v>
          </cell>
          <cell r="F2029">
            <v>630</v>
          </cell>
          <cell r="G2029">
            <v>567</v>
          </cell>
          <cell r="H2029">
            <v>384</v>
          </cell>
        </row>
        <row r="2030">
          <cell r="A2030" t="str">
            <v>331603005</v>
          </cell>
          <cell r="B2030" t="str">
            <v>颅骨烧伤凿骨扩创术</v>
          </cell>
        </row>
        <row r="2030">
          <cell r="E2030" t="str">
            <v>次</v>
          </cell>
          <cell r="F2030">
            <v>576</v>
          </cell>
          <cell r="G2030">
            <v>518</v>
          </cell>
          <cell r="H2030">
            <v>384</v>
          </cell>
        </row>
        <row r="2031">
          <cell r="A2031" t="str">
            <v>331603006</v>
          </cell>
          <cell r="B2031" t="str">
            <v>深度烧伤截肢术</v>
          </cell>
          <cell r="C2031" t="str">
            <v>包括冻伤截肢术</v>
          </cell>
        </row>
        <row r="2031">
          <cell r="E2031" t="str">
            <v>每个肢体</v>
          </cell>
          <cell r="F2031">
            <v>1260</v>
          </cell>
          <cell r="G2031">
            <v>1134</v>
          </cell>
          <cell r="H2031">
            <v>768</v>
          </cell>
        </row>
        <row r="2032">
          <cell r="A2032" t="str">
            <v>331603007</v>
          </cell>
          <cell r="B2032" t="str">
            <v>经烧伤创面气管切开术</v>
          </cell>
        </row>
        <row r="2032">
          <cell r="E2032" t="str">
            <v>次</v>
          </cell>
          <cell r="F2032">
            <v>630</v>
          </cell>
          <cell r="G2032">
            <v>567</v>
          </cell>
          <cell r="H2032">
            <v>384</v>
          </cell>
        </row>
        <row r="2033">
          <cell r="A2033" t="str">
            <v>331603008</v>
          </cell>
          <cell r="B2033" t="str">
            <v>经烧伤创面静脉切开术</v>
          </cell>
        </row>
        <row r="2033">
          <cell r="E2033" t="str">
            <v>次</v>
          </cell>
          <cell r="F2033">
            <v>288</v>
          </cell>
          <cell r="G2033">
            <v>259</v>
          </cell>
          <cell r="H2033">
            <v>192</v>
          </cell>
        </row>
        <row r="2034">
          <cell r="A2034" t="str">
            <v>331603009</v>
          </cell>
          <cell r="B2034" t="str">
            <v>切痂术</v>
          </cell>
          <cell r="C2034" t="str">
            <v>不含植皮</v>
          </cell>
        </row>
        <row r="2034">
          <cell r="E2034" t="str">
            <v>1％体表面积</v>
          </cell>
          <cell r="F2034">
            <v>137</v>
          </cell>
          <cell r="G2034">
            <v>123</v>
          </cell>
          <cell r="H2034">
            <v>96</v>
          </cell>
        </row>
        <row r="2035">
          <cell r="A2035" t="str">
            <v>331603010</v>
          </cell>
          <cell r="B2035" t="str">
            <v>削痂术</v>
          </cell>
          <cell r="C2035" t="str">
            <v>不含植皮</v>
          </cell>
        </row>
        <row r="2035">
          <cell r="E2035" t="str">
            <v>1％体表面积</v>
          </cell>
          <cell r="F2035">
            <v>158</v>
          </cell>
          <cell r="G2035">
            <v>142</v>
          </cell>
          <cell r="H2035">
            <v>96</v>
          </cell>
        </row>
        <row r="2036">
          <cell r="A2036" t="str">
            <v>331603011</v>
          </cell>
          <cell r="B2036" t="str">
            <v>取皮术</v>
          </cell>
        </row>
        <row r="2036">
          <cell r="E2036" t="str">
            <v>1％体表面积</v>
          </cell>
          <cell r="F2036" t="str">
            <v>357</v>
          </cell>
          <cell r="G2036" t="str">
            <v>303</v>
          </cell>
          <cell r="H2036" t="str">
            <v>232</v>
          </cell>
        </row>
        <row r="2036">
          <cell r="J2036" t="str">
            <v>泰医保发〔2022〕31号</v>
          </cell>
        </row>
        <row r="2037">
          <cell r="A2037" t="str">
            <v>331603012</v>
          </cell>
          <cell r="B2037" t="str">
            <v>头皮取皮术</v>
          </cell>
        </row>
        <row r="2037">
          <cell r="E2037" t="str">
            <v>1％体表面积</v>
          </cell>
          <cell r="F2037">
            <v>288</v>
          </cell>
          <cell r="G2037">
            <v>259</v>
          </cell>
          <cell r="H2037">
            <v>192</v>
          </cell>
        </row>
        <row r="2038">
          <cell r="A2038" t="str">
            <v>331603013</v>
          </cell>
          <cell r="B2038" t="str">
            <v>网状自体皮制备</v>
          </cell>
        </row>
        <row r="2038">
          <cell r="E2038" t="str">
            <v>1％体表面积</v>
          </cell>
          <cell r="F2038">
            <v>158</v>
          </cell>
          <cell r="G2038">
            <v>142</v>
          </cell>
          <cell r="H2038">
            <v>96</v>
          </cell>
        </row>
        <row r="2039">
          <cell r="A2039" t="str">
            <v>331603014</v>
          </cell>
          <cell r="B2039" t="str">
            <v>微粒自体皮制备</v>
          </cell>
        </row>
        <row r="2039">
          <cell r="E2039" t="str">
            <v>1％体表面积</v>
          </cell>
          <cell r="F2039">
            <v>210</v>
          </cell>
          <cell r="G2039">
            <v>189</v>
          </cell>
          <cell r="H2039">
            <v>128</v>
          </cell>
        </row>
        <row r="2040">
          <cell r="A2040" t="str">
            <v>331603015</v>
          </cell>
          <cell r="B2040" t="str">
            <v>自体皮细胞悬液制备</v>
          </cell>
        </row>
        <row r="2040">
          <cell r="E2040" t="str">
            <v>1％体表面积</v>
          </cell>
          <cell r="F2040">
            <v>336</v>
          </cell>
          <cell r="G2040">
            <v>302</v>
          </cell>
          <cell r="H2040">
            <v>205</v>
          </cell>
        </row>
        <row r="2041">
          <cell r="A2041" t="str">
            <v>331603016</v>
          </cell>
          <cell r="B2041" t="str">
            <v>异体皮制备</v>
          </cell>
        </row>
        <row r="2041">
          <cell r="D2041" t="str">
            <v>低温冷冻皮、新鲜皮</v>
          </cell>
          <cell r="E2041" t="str">
            <v>1％体表面积</v>
          </cell>
          <cell r="F2041">
            <v>63</v>
          </cell>
          <cell r="G2041">
            <v>57</v>
          </cell>
          <cell r="H2041">
            <v>38</v>
          </cell>
        </row>
        <row r="2042">
          <cell r="A2042" t="str">
            <v>331603017</v>
          </cell>
          <cell r="B2042" t="str">
            <v>烧伤特殊备皮</v>
          </cell>
          <cell r="C2042" t="str">
            <v>包括头皮、瘢痕等部位备皮</v>
          </cell>
        </row>
        <row r="2042">
          <cell r="E2042" t="str">
            <v>次</v>
          </cell>
          <cell r="F2042">
            <v>48</v>
          </cell>
          <cell r="G2042">
            <v>43</v>
          </cell>
          <cell r="H2042">
            <v>32</v>
          </cell>
        </row>
        <row r="2043">
          <cell r="A2043" t="str">
            <v>331603018</v>
          </cell>
          <cell r="B2043" t="str">
            <v>异体组织制备</v>
          </cell>
          <cell r="C2043" t="str">
            <v>包括血管，神经，肌腱，筋膜，骨，异体组织用前制备</v>
          </cell>
          <cell r="D2043" t="str">
            <v>低温冷冻组织、新鲜组织</v>
          </cell>
          <cell r="E2043" t="str">
            <v>每部位</v>
          </cell>
          <cell r="F2043">
            <v>315</v>
          </cell>
          <cell r="G2043">
            <v>284</v>
          </cell>
          <cell r="H2043">
            <v>192</v>
          </cell>
        </row>
        <row r="2044">
          <cell r="A2044" t="str">
            <v>331603019</v>
          </cell>
          <cell r="B2044" t="str">
            <v>磨痂自体皮移植术</v>
          </cell>
        </row>
        <row r="2044">
          <cell r="E2044" t="str">
            <v>1％体表面积</v>
          </cell>
          <cell r="F2044">
            <v>315</v>
          </cell>
          <cell r="G2044">
            <v>284</v>
          </cell>
          <cell r="H2044">
            <v>192</v>
          </cell>
        </row>
        <row r="2045">
          <cell r="A2045" t="str">
            <v>331603020</v>
          </cell>
          <cell r="B2045" t="str">
            <v>焦痂开窗植皮术</v>
          </cell>
        </row>
        <row r="2045">
          <cell r="E2045" t="str">
            <v>1％体表面积</v>
          </cell>
          <cell r="F2045">
            <v>126</v>
          </cell>
          <cell r="G2045">
            <v>113</v>
          </cell>
          <cell r="H2045">
            <v>77</v>
          </cell>
        </row>
        <row r="2046">
          <cell r="A2046" t="str">
            <v>331603021</v>
          </cell>
          <cell r="B2046" t="str">
            <v>异体皮打洞嵌植自体皮术</v>
          </cell>
        </row>
        <row r="2046">
          <cell r="D2046" t="str">
            <v>异体皮和制备</v>
          </cell>
          <cell r="E2046" t="str">
            <v>1％体表面积</v>
          </cell>
          <cell r="F2046">
            <v>147</v>
          </cell>
          <cell r="G2046">
            <v>132</v>
          </cell>
          <cell r="H2046">
            <v>77</v>
          </cell>
        </row>
        <row r="2047">
          <cell r="A2047" t="str">
            <v>331603022</v>
          </cell>
          <cell r="B2047" t="str">
            <v>切(削)痂自体微粒皮移植术</v>
          </cell>
          <cell r="C2047" t="str">
            <v>含异体皮覆盖术；包括自体皮浆移植</v>
          </cell>
          <cell r="D2047" t="str">
            <v>异体皮和制备</v>
          </cell>
          <cell r="E2047" t="str">
            <v>1％体表面积</v>
          </cell>
          <cell r="F2047">
            <v>182</v>
          </cell>
          <cell r="G2047">
            <v>164</v>
          </cell>
          <cell r="H2047">
            <v>96</v>
          </cell>
        </row>
        <row r="2048">
          <cell r="A2048" t="str">
            <v>331603023</v>
          </cell>
          <cell r="B2048" t="str">
            <v>切(削)痂网状自体皮移植术</v>
          </cell>
        </row>
        <row r="2048">
          <cell r="E2048" t="str">
            <v>1％体表面积</v>
          </cell>
          <cell r="F2048">
            <v>364</v>
          </cell>
          <cell r="G2048">
            <v>328</v>
          </cell>
          <cell r="H2048">
            <v>192</v>
          </cell>
        </row>
        <row r="2049">
          <cell r="A2049" t="str">
            <v>331603024</v>
          </cell>
          <cell r="B2049" t="str">
            <v>体外细胞培养皮肤细胞移植术</v>
          </cell>
          <cell r="C2049" t="str">
            <v>含体外细胞培养</v>
          </cell>
        </row>
        <row r="2049">
          <cell r="E2049" t="str">
            <v>1％体表面积</v>
          </cell>
          <cell r="F2049" t="str">
            <v>待定</v>
          </cell>
        </row>
        <row r="2050">
          <cell r="A2050" t="str">
            <v>331603025</v>
          </cell>
          <cell r="B2050" t="str">
            <v>烧伤肉芽创面扩创植皮术</v>
          </cell>
        </row>
        <row r="2050">
          <cell r="E2050" t="str">
            <v>1％体表面积</v>
          </cell>
          <cell r="F2050">
            <v>154</v>
          </cell>
          <cell r="G2050">
            <v>138</v>
          </cell>
          <cell r="H2050">
            <v>96</v>
          </cell>
        </row>
        <row r="2051">
          <cell r="A2051" t="str">
            <v>331603026</v>
          </cell>
          <cell r="B2051" t="str">
            <v>自体皮移植术</v>
          </cell>
        </row>
        <row r="2051">
          <cell r="E2051" t="str">
            <v>1％体表面积</v>
          </cell>
          <cell r="F2051" t="str">
            <v>273</v>
          </cell>
          <cell r="G2051" t="str">
            <v>232</v>
          </cell>
          <cell r="H2051" t="str">
            <v>179</v>
          </cell>
        </row>
        <row r="2051">
          <cell r="J2051" t="str">
            <v>泰医保发〔2022〕31号</v>
          </cell>
        </row>
        <row r="2052">
          <cell r="A2052" t="str">
            <v>331603027</v>
          </cell>
          <cell r="B2052" t="str">
            <v>异体皮移植术</v>
          </cell>
        </row>
        <row r="2052">
          <cell r="D2052" t="str">
            <v>异体皮及制备</v>
          </cell>
          <cell r="E2052" t="str">
            <v>1％体表面积</v>
          </cell>
          <cell r="F2052">
            <v>137</v>
          </cell>
          <cell r="G2052">
            <v>123</v>
          </cell>
          <cell r="H2052">
            <v>83</v>
          </cell>
        </row>
        <row r="2053">
          <cell r="A2053" t="str">
            <v>331603028</v>
          </cell>
          <cell r="B2053" t="str">
            <v>带毛囊游离皮肤移植术</v>
          </cell>
          <cell r="C2053" t="str">
            <v>包括眉毛</v>
          </cell>
        </row>
        <row r="2053">
          <cell r="E2053" t="str">
            <v>次</v>
          </cell>
          <cell r="F2053">
            <v>1260</v>
          </cell>
          <cell r="G2053">
            <v>1134</v>
          </cell>
          <cell r="H2053">
            <v>768</v>
          </cell>
        </row>
        <row r="2054">
          <cell r="A2054" t="str">
            <v>331603029</v>
          </cell>
          <cell r="B2054" t="str">
            <v>带真皮血管网游离皮片切取术</v>
          </cell>
        </row>
        <row r="2054">
          <cell r="E2054" t="str">
            <v>1％体表面积</v>
          </cell>
          <cell r="F2054">
            <v>630</v>
          </cell>
          <cell r="G2054">
            <v>567</v>
          </cell>
          <cell r="H2054">
            <v>384</v>
          </cell>
        </row>
        <row r="2055">
          <cell r="A2055" t="str">
            <v>331603030</v>
          </cell>
          <cell r="B2055" t="str">
            <v>游离皮片移植术</v>
          </cell>
          <cell r="C2055" t="str">
            <v>包括刃厚、中厚、全厚、瘢痕皮、反鼓取皮，包括会阴植皮术。</v>
          </cell>
        </row>
        <row r="2055">
          <cell r="E2055" t="str">
            <v>1％体表面积</v>
          </cell>
          <cell r="F2055">
            <v>708</v>
          </cell>
          <cell r="G2055">
            <v>588</v>
          </cell>
          <cell r="H2055">
            <v>448</v>
          </cell>
        </row>
        <row r="2055">
          <cell r="J2055" t="str">
            <v>泰医保发〔2021〕14号</v>
          </cell>
        </row>
        <row r="2056">
          <cell r="A2056" t="str">
            <v>331603031</v>
          </cell>
          <cell r="B2056" t="str">
            <v>皮肤撕脱反取皮回植术</v>
          </cell>
        </row>
        <row r="2056">
          <cell r="E2056" t="str">
            <v>1％体表面积</v>
          </cell>
          <cell r="F2056">
            <v>840</v>
          </cell>
          <cell r="G2056">
            <v>756</v>
          </cell>
          <cell r="H2056">
            <v>512</v>
          </cell>
        </row>
        <row r="2057">
          <cell r="A2057" t="str">
            <v>331603032</v>
          </cell>
          <cell r="B2057" t="str">
            <v>颜面切痂植皮术</v>
          </cell>
        </row>
        <row r="2057">
          <cell r="E2057" t="str">
            <v>次</v>
          </cell>
          <cell r="F2057">
            <v>1456</v>
          </cell>
          <cell r="G2057">
            <v>1310.4</v>
          </cell>
          <cell r="H2057">
            <v>1024</v>
          </cell>
        </row>
        <row r="2058">
          <cell r="A2058" t="str">
            <v>331603033</v>
          </cell>
          <cell r="B2058" t="str">
            <v>胸部切削痂自体皮移植术</v>
          </cell>
        </row>
        <row r="2058">
          <cell r="E2058" t="str">
            <v>次</v>
          </cell>
          <cell r="F2058">
            <v>1890</v>
          </cell>
          <cell r="G2058">
            <v>1701</v>
          </cell>
          <cell r="H2058">
            <v>1152</v>
          </cell>
        </row>
        <row r="2059">
          <cell r="A2059" t="str">
            <v>331603034</v>
          </cell>
          <cell r="B2059" t="str">
            <v>烧伤截指术</v>
          </cell>
          <cell r="C2059" t="str">
            <v>包括烧伤截趾术、冻伤截指(趾)术</v>
          </cell>
        </row>
        <row r="2059">
          <cell r="E2059" t="str">
            <v>三个</v>
          </cell>
          <cell r="F2059">
            <v>630</v>
          </cell>
          <cell r="G2059">
            <v>567</v>
          </cell>
          <cell r="H2059">
            <v>384</v>
          </cell>
          <cell r="I2059" t="str">
            <v>不足三个按三个计价</v>
          </cell>
        </row>
        <row r="2060">
          <cell r="A2060" t="str">
            <v>331603035</v>
          </cell>
          <cell r="B2060" t="str">
            <v>手部扩创延期植皮术</v>
          </cell>
        </row>
        <row r="2060">
          <cell r="E2060" t="str">
            <v>每侧</v>
          </cell>
          <cell r="F2060">
            <v>768</v>
          </cell>
          <cell r="G2060">
            <v>691</v>
          </cell>
          <cell r="H2060">
            <v>512</v>
          </cell>
        </row>
        <row r="2061">
          <cell r="A2061" t="str">
            <v>331603036</v>
          </cell>
          <cell r="B2061" t="str">
            <v>全手切削痂植皮术</v>
          </cell>
        </row>
        <row r="2061">
          <cell r="E2061" t="str">
            <v>每侧</v>
          </cell>
          <cell r="F2061">
            <v>1470</v>
          </cell>
          <cell r="G2061">
            <v>1323</v>
          </cell>
          <cell r="H2061">
            <v>896</v>
          </cell>
        </row>
        <row r="2062">
          <cell r="A2062" t="str">
            <v>331603037</v>
          </cell>
          <cell r="B2062" t="str">
            <v>手背切削痂植皮术</v>
          </cell>
        </row>
        <row r="2062">
          <cell r="E2062" t="str">
            <v>每侧</v>
          </cell>
          <cell r="F2062">
            <v>1225</v>
          </cell>
          <cell r="G2062">
            <v>1102.5</v>
          </cell>
          <cell r="H2062">
            <v>640</v>
          </cell>
        </row>
        <row r="2063">
          <cell r="A2063" t="str">
            <v>331603038</v>
          </cell>
          <cell r="B2063" t="str">
            <v>手烧伤扩创交臂皮瓣修复术</v>
          </cell>
        </row>
        <row r="2063">
          <cell r="E2063" t="str">
            <v>次</v>
          </cell>
          <cell r="F2063">
            <v>2450</v>
          </cell>
          <cell r="G2063">
            <v>2205</v>
          </cell>
          <cell r="H2063">
            <v>1280</v>
          </cell>
        </row>
        <row r="2064">
          <cell r="A2064" t="str">
            <v>331603039</v>
          </cell>
          <cell r="B2064" t="str">
            <v>手烧伤扩创胸皮瓣修复术</v>
          </cell>
          <cell r="C2064" t="str">
            <v>包括腹皮瓣修复术</v>
          </cell>
        </row>
        <row r="2064">
          <cell r="E2064" t="str">
            <v>次</v>
          </cell>
          <cell r="F2064">
            <v>2450</v>
          </cell>
          <cell r="G2064">
            <v>2205</v>
          </cell>
          <cell r="H2064">
            <v>1280</v>
          </cell>
        </row>
        <row r="2065">
          <cell r="A2065" t="str">
            <v>331603040</v>
          </cell>
          <cell r="B2065" t="str">
            <v>小腿烧伤扩创交腿皮瓣修复术</v>
          </cell>
          <cell r="C2065" t="str">
            <v>包括足烧伤扩创、交腿皮瓣修复术</v>
          </cell>
        </row>
        <row r="2065">
          <cell r="E2065" t="str">
            <v>次</v>
          </cell>
          <cell r="F2065">
            <v>2450</v>
          </cell>
          <cell r="G2065">
            <v>2205</v>
          </cell>
          <cell r="H2065">
            <v>1280</v>
          </cell>
        </row>
        <row r="2066">
          <cell r="A2066" t="str">
            <v>331603041</v>
          </cell>
          <cell r="B2066" t="str">
            <v>深度烧伤扩创关节成型术</v>
          </cell>
        </row>
        <row r="2066">
          <cell r="E2066" t="str">
            <v>每个部位</v>
          </cell>
          <cell r="F2066">
            <v>1344</v>
          </cell>
          <cell r="G2066">
            <v>1209.6</v>
          </cell>
          <cell r="H2066">
            <v>704</v>
          </cell>
        </row>
        <row r="2067">
          <cell r="A2067" t="str">
            <v>331603042</v>
          </cell>
          <cell r="B2067" t="str">
            <v>深度烧伤死骨摘除术</v>
          </cell>
        </row>
        <row r="2067">
          <cell r="E2067" t="str">
            <v>每个部位</v>
          </cell>
          <cell r="F2067">
            <v>1036</v>
          </cell>
          <cell r="G2067">
            <v>932</v>
          </cell>
          <cell r="H2067">
            <v>544</v>
          </cell>
        </row>
        <row r="2068">
          <cell r="A2068" t="str">
            <v>331603043</v>
          </cell>
          <cell r="B2068" t="str">
            <v>肌腱移植术</v>
          </cell>
        </row>
        <row r="2068">
          <cell r="D2068" t="str">
            <v>异体肌腱</v>
          </cell>
          <cell r="E2068" t="str">
            <v>次</v>
          </cell>
          <cell r="F2068">
            <v>1960</v>
          </cell>
          <cell r="G2068">
            <v>1764</v>
          </cell>
          <cell r="H2068">
            <v>1024</v>
          </cell>
        </row>
        <row r="2069">
          <cell r="A2069" t="str">
            <v>331603044</v>
          </cell>
          <cell r="B2069" t="str">
            <v>烧伤后肌腱延长术</v>
          </cell>
        </row>
        <row r="2069">
          <cell r="E2069" t="str">
            <v>次</v>
          </cell>
          <cell r="F2069">
            <v>1680</v>
          </cell>
          <cell r="G2069">
            <v>1512</v>
          </cell>
          <cell r="H2069">
            <v>1024</v>
          </cell>
        </row>
        <row r="2070">
          <cell r="A2070" t="str">
            <v>331603045</v>
          </cell>
          <cell r="B2070" t="str">
            <v>皮肤扩张器置入术</v>
          </cell>
          <cell r="C2070" t="str">
            <v>含注射；包括扩张器及其他支撑物，包括取出术</v>
          </cell>
          <cell r="D2070" t="str">
            <v>扩张器</v>
          </cell>
          <cell r="E2070" t="str">
            <v>次</v>
          </cell>
          <cell r="F2070">
            <v>960</v>
          </cell>
          <cell r="G2070">
            <v>864</v>
          </cell>
          <cell r="H2070">
            <v>640</v>
          </cell>
        </row>
        <row r="2071">
          <cell r="A2071" t="str">
            <v>331603046</v>
          </cell>
          <cell r="B2071" t="str">
            <v>扩张器取出皮瓣移植术</v>
          </cell>
        </row>
        <row r="2071">
          <cell r="E2071" t="str">
            <v>每个</v>
          </cell>
          <cell r="F2071">
            <v>1680</v>
          </cell>
          <cell r="G2071">
            <v>1512</v>
          </cell>
          <cell r="H2071">
            <v>1024</v>
          </cell>
        </row>
        <row r="2072">
          <cell r="A2072" t="str">
            <v>331603047</v>
          </cell>
          <cell r="B2072" t="str">
            <v>烧伤瘢痕切除缝合术</v>
          </cell>
        </row>
        <row r="2072">
          <cell r="E2072" t="str">
            <v>次</v>
          </cell>
          <cell r="F2072">
            <v>768</v>
          </cell>
          <cell r="G2072">
            <v>691</v>
          </cell>
          <cell r="H2072">
            <v>512</v>
          </cell>
          <cell r="I2072" t="str">
            <v> </v>
          </cell>
        </row>
        <row r="2073">
          <cell r="A2073" t="str">
            <v>331603048</v>
          </cell>
          <cell r="B2073" t="str">
            <v>烧伤瘢痕切除松解植皮术</v>
          </cell>
        </row>
        <row r="2073">
          <cell r="E2073" t="str">
            <v>次</v>
          </cell>
          <cell r="F2073">
            <v>1680</v>
          </cell>
          <cell r="G2073">
            <v>1512</v>
          </cell>
          <cell r="H2073">
            <v>1024</v>
          </cell>
        </row>
        <row r="2074">
          <cell r="A2074" t="str">
            <v>331604</v>
          </cell>
          <cell r="B2074" t="str">
            <v>皮肤和皮下组织修补与重建</v>
          </cell>
        </row>
        <row r="2075">
          <cell r="A2075" t="str">
            <v>331604001</v>
          </cell>
          <cell r="B2075" t="str">
            <v>瘢痕畸形矫正术</v>
          </cell>
          <cell r="C2075" t="str">
            <v>不含面部</v>
          </cell>
        </row>
        <row r="2075">
          <cell r="E2075" t="str">
            <v>100cm²</v>
          </cell>
          <cell r="F2075">
            <v>1134</v>
          </cell>
          <cell r="G2075">
            <v>1020.6</v>
          </cell>
          <cell r="H2075">
            <v>691</v>
          </cell>
        </row>
        <row r="2076">
          <cell r="A2076" t="str">
            <v>331604002</v>
          </cell>
          <cell r="B2076" t="str">
            <v>慢性溃疡修复术</v>
          </cell>
          <cell r="C2076" t="str">
            <v>包括褥疮、下肢慢性溃疡、足底溃疡等</v>
          </cell>
        </row>
        <row r="2076">
          <cell r="E2076" t="str">
            <v>每个部位</v>
          </cell>
          <cell r="F2076">
            <v>1260</v>
          </cell>
          <cell r="G2076">
            <v>1134</v>
          </cell>
          <cell r="H2076">
            <v>768</v>
          </cell>
        </row>
        <row r="2077">
          <cell r="A2077" t="str">
            <v>331604003</v>
          </cell>
          <cell r="B2077" t="str">
            <v>隆颞术</v>
          </cell>
        </row>
        <row r="2077">
          <cell r="D2077" t="str">
            <v>植入假体</v>
          </cell>
          <cell r="E2077" t="str">
            <v>每侧</v>
          </cell>
          <cell r="F2077">
            <v>1050</v>
          </cell>
          <cell r="G2077">
            <v>945</v>
          </cell>
          <cell r="H2077">
            <v>640</v>
          </cell>
        </row>
        <row r="2078">
          <cell r="A2078" t="str">
            <v>331604004</v>
          </cell>
          <cell r="B2078" t="str">
            <v>隆额术</v>
          </cell>
        </row>
        <row r="2078">
          <cell r="D2078" t="str">
            <v>植入假体</v>
          </cell>
          <cell r="E2078" t="str">
            <v>次</v>
          </cell>
          <cell r="F2078">
            <v>1050</v>
          </cell>
          <cell r="G2078">
            <v>945</v>
          </cell>
          <cell r="H2078">
            <v>640</v>
          </cell>
        </row>
        <row r="2079">
          <cell r="A2079" t="str">
            <v>331604005</v>
          </cell>
          <cell r="B2079" t="str">
            <v>小口畸形矫正术</v>
          </cell>
          <cell r="C2079" t="str">
            <v>含口角畸形矫正</v>
          </cell>
        </row>
        <row r="2079">
          <cell r="E2079" t="str">
            <v>次</v>
          </cell>
          <cell r="F2079">
            <v>1260</v>
          </cell>
          <cell r="G2079">
            <v>1134</v>
          </cell>
          <cell r="H2079">
            <v>768</v>
          </cell>
        </row>
        <row r="2080">
          <cell r="A2080" t="str">
            <v>331604006</v>
          </cell>
          <cell r="B2080" t="str">
            <v>唇外翻矫正术</v>
          </cell>
          <cell r="C2080" t="str">
            <v>包括上唇、下唇；不含胡须再造术</v>
          </cell>
        </row>
        <row r="2080">
          <cell r="E2080" t="str">
            <v>每侧</v>
          </cell>
          <cell r="F2080">
            <v>768</v>
          </cell>
          <cell r="G2080">
            <v>691</v>
          </cell>
          <cell r="H2080">
            <v>512</v>
          </cell>
        </row>
        <row r="2081">
          <cell r="A2081" t="str">
            <v>331604007</v>
          </cell>
          <cell r="B2081" t="str">
            <v>胡须再造术</v>
          </cell>
          <cell r="C2081" t="str">
            <v>包括岛状头皮瓣法和游离移植法</v>
          </cell>
        </row>
        <row r="2081">
          <cell r="E2081" t="str">
            <v>次</v>
          </cell>
          <cell r="F2081">
            <v>1470</v>
          </cell>
          <cell r="G2081">
            <v>1323</v>
          </cell>
          <cell r="H2081">
            <v>896</v>
          </cell>
        </row>
        <row r="2082">
          <cell r="A2082" t="str">
            <v>331604008</v>
          </cell>
          <cell r="B2082" t="str">
            <v>隆颏术</v>
          </cell>
          <cell r="C2082" t="str">
            <v>不含截骨术</v>
          </cell>
          <cell r="D2082" t="str">
            <v>植入材料</v>
          </cell>
          <cell r="E2082" t="str">
            <v>次</v>
          </cell>
          <cell r="F2082">
            <v>1050</v>
          </cell>
          <cell r="G2082">
            <v>945</v>
          </cell>
          <cell r="H2082">
            <v>640</v>
          </cell>
        </row>
        <row r="2083">
          <cell r="A2083" t="str">
            <v>331604009</v>
          </cell>
          <cell r="B2083" t="str">
            <v>隆颏术后继发畸形矫正术</v>
          </cell>
          <cell r="C2083" t="str">
            <v>包括隆颞、隆额术后畸形矫正</v>
          </cell>
          <cell r="D2083" t="str">
            <v>植入材料</v>
          </cell>
          <cell r="E2083" t="str">
            <v>次</v>
          </cell>
          <cell r="F2083">
            <v>1050</v>
          </cell>
          <cell r="G2083">
            <v>945</v>
          </cell>
          <cell r="H2083">
            <v>640</v>
          </cell>
        </row>
        <row r="2084">
          <cell r="A2084" t="str">
            <v>331604010</v>
          </cell>
          <cell r="B2084" t="str">
            <v>颌下脂肪袋整形术</v>
          </cell>
        </row>
        <row r="2084">
          <cell r="D2084" t="str">
            <v>吸脂器</v>
          </cell>
          <cell r="E2084" t="str">
            <v>次</v>
          </cell>
          <cell r="F2084">
            <v>840</v>
          </cell>
          <cell r="G2084">
            <v>756</v>
          </cell>
          <cell r="H2084">
            <v>512</v>
          </cell>
        </row>
        <row r="2085">
          <cell r="A2085" t="str">
            <v>331604011</v>
          </cell>
          <cell r="B2085" t="str">
            <v>酒窝再造术</v>
          </cell>
        </row>
        <row r="2085">
          <cell r="E2085" t="str">
            <v>每侧</v>
          </cell>
          <cell r="F2085">
            <v>672</v>
          </cell>
          <cell r="G2085">
            <v>605</v>
          </cell>
          <cell r="H2085">
            <v>448</v>
          </cell>
        </row>
        <row r="2086">
          <cell r="A2086" t="str">
            <v>331604012</v>
          </cell>
          <cell r="B2086" t="str">
            <v>颊部缺损修复术</v>
          </cell>
        </row>
        <row r="2086">
          <cell r="E2086" t="str">
            <v>每侧</v>
          </cell>
          <cell r="F2086">
            <v>1050</v>
          </cell>
          <cell r="G2086">
            <v>945</v>
          </cell>
          <cell r="H2086">
            <v>640</v>
          </cell>
        </row>
        <row r="2087">
          <cell r="A2087" t="str">
            <v>331604013</v>
          </cell>
          <cell r="B2087" t="str">
            <v>面瘫畸形矫正术</v>
          </cell>
          <cell r="C2087" t="str">
            <v>不含神经切取术</v>
          </cell>
          <cell r="D2087" t="str">
            <v>植入材料</v>
          </cell>
          <cell r="E2087" t="str">
            <v>每侧</v>
          </cell>
          <cell r="F2087">
            <v>1680</v>
          </cell>
          <cell r="G2087">
            <v>1512</v>
          </cell>
          <cell r="H2087">
            <v>1024</v>
          </cell>
        </row>
        <row r="2088">
          <cell r="A2088" t="str">
            <v>331604014</v>
          </cell>
          <cell r="B2088" t="str">
            <v>除皱术</v>
          </cell>
          <cell r="C2088" t="str">
            <v>包括骨膜下除皱</v>
          </cell>
        </row>
        <row r="2088">
          <cell r="E2088" t="str">
            <v>每个部位或面1/3</v>
          </cell>
          <cell r="F2088">
            <v>1540</v>
          </cell>
          <cell r="G2088">
            <v>1386</v>
          </cell>
          <cell r="H2088">
            <v>806</v>
          </cell>
          <cell r="I2088" t="str">
            <v>激光除皱加收640元</v>
          </cell>
        </row>
        <row r="2089">
          <cell r="A2089" t="str">
            <v>331604015</v>
          </cell>
          <cell r="B2089" t="str">
            <v>面部瘢痕切除整形术</v>
          </cell>
        </row>
        <row r="2089">
          <cell r="D2089" t="str">
            <v>扩张器</v>
          </cell>
          <cell r="E2089" t="str">
            <v>2cm²</v>
          </cell>
          <cell r="F2089">
            <v>576</v>
          </cell>
          <cell r="G2089">
            <v>518</v>
          </cell>
          <cell r="H2089">
            <v>384</v>
          </cell>
          <cell r="I2089" t="str">
            <v>每增加1cm² 加收160元</v>
          </cell>
        </row>
        <row r="2090">
          <cell r="A2090" t="str">
            <v>331604016</v>
          </cell>
          <cell r="B2090" t="str">
            <v>面部外伤清创整形术</v>
          </cell>
        </row>
        <row r="2090">
          <cell r="E2090" t="str">
            <v>次</v>
          </cell>
          <cell r="F2090">
            <v>576</v>
          </cell>
          <cell r="G2090">
            <v>518</v>
          </cell>
          <cell r="H2090">
            <v>384</v>
          </cell>
        </row>
        <row r="2091">
          <cell r="A2091" t="str">
            <v>331604017</v>
          </cell>
          <cell r="B2091" t="str">
            <v>半侧颜面萎缩整形术</v>
          </cell>
          <cell r="C2091" t="str">
            <v>不含截骨术</v>
          </cell>
        </row>
        <row r="2091">
          <cell r="E2091" t="str">
            <v>每侧</v>
          </cell>
          <cell r="F2091">
            <v>3430</v>
          </cell>
          <cell r="G2091">
            <v>3087</v>
          </cell>
          <cell r="H2091">
            <v>1792</v>
          </cell>
        </row>
        <row r="2092">
          <cell r="A2092" t="str">
            <v>331604018</v>
          </cell>
          <cell r="B2092" t="str">
            <v>指甲成形术</v>
          </cell>
        </row>
        <row r="2092">
          <cell r="E2092" t="str">
            <v>每指</v>
          </cell>
          <cell r="F2092">
            <v>576</v>
          </cell>
          <cell r="G2092">
            <v>518</v>
          </cell>
          <cell r="H2092">
            <v>384</v>
          </cell>
        </row>
        <row r="2093">
          <cell r="A2093" t="str">
            <v>331604019</v>
          </cell>
          <cell r="B2093" t="str">
            <v>足底缺损修复术</v>
          </cell>
          <cell r="C2093" t="str">
            <v>包括足跟缺损；不含关节成形</v>
          </cell>
        </row>
        <row r="2093">
          <cell r="E2093" t="str">
            <v>每个部位</v>
          </cell>
          <cell r="F2093">
            <v>1050</v>
          </cell>
          <cell r="G2093">
            <v>945</v>
          </cell>
          <cell r="H2093">
            <v>640</v>
          </cell>
        </row>
        <row r="2094">
          <cell r="A2094" t="str">
            <v>331604020</v>
          </cell>
          <cell r="B2094" t="str">
            <v>橡皮肿整形术</v>
          </cell>
          <cell r="C2094" t="str">
            <v>不含淋巴管吻合术和静脉移植术</v>
          </cell>
        </row>
        <row r="2094">
          <cell r="E2094" t="str">
            <v>每个部位</v>
          </cell>
          <cell r="F2094">
            <v>1890</v>
          </cell>
          <cell r="G2094">
            <v>1701</v>
          </cell>
          <cell r="H2094">
            <v>1152</v>
          </cell>
        </row>
        <row r="2095">
          <cell r="A2095" t="str">
            <v>331604021</v>
          </cell>
          <cell r="B2095" t="str">
            <v>毛发移植术</v>
          </cell>
          <cell r="C2095" t="str">
            <v>包括种发、头皮游离移植；不含头皮缺损修复术</v>
          </cell>
        </row>
        <row r="2095">
          <cell r="E2095" t="str">
            <v>每根</v>
          </cell>
          <cell r="F2095">
            <v>10</v>
          </cell>
          <cell r="G2095">
            <v>9</v>
          </cell>
          <cell r="H2095">
            <v>6.4</v>
          </cell>
        </row>
        <row r="2096">
          <cell r="A2096" t="str">
            <v>331604022</v>
          </cell>
          <cell r="B2096" t="str">
            <v>磨削术</v>
          </cell>
        </row>
        <row r="2096">
          <cell r="E2096" t="str">
            <v>50cm²</v>
          </cell>
          <cell r="F2096">
            <v>576</v>
          </cell>
          <cell r="G2096">
            <v>518</v>
          </cell>
          <cell r="H2096">
            <v>384</v>
          </cell>
          <cell r="I2096" t="str">
            <v>不足50cm²按50cm²计价</v>
          </cell>
        </row>
        <row r="2097">
          <cell r="A2097" t="str">
            <v>331604023</v>
          </cell>
          <cell r="B2097" t="str">
            <v>纹饰美容术</v>
          </cell>
          <cell r="C2097" t="str">
            <v>包括纹眉、纹眼线、唇线、体表注射术等</v>
          </cell>
        </row>
        <row r="2097">
          <cell r="E2097" t="str">
            <v>每个部位</v>
          </cell>
          <cell r="F2097">
            <v>192</v>
          </cell>
          <cell r="G2097">
            <v>173</v>
          </cell>
          <cell r="H2097">
            <v>128</v>
          </cell>
        </row>
        <row r="2098">
          <cell r="A2098" t="str">
            <v>331604024</v>
          </cell>
          <cell r="B2098" t="str">
            <v>任意皮瓣形成术</v>
          </cell>
          <cell r="C2098" t="str">
            <v>包括各种带蒂皮瓣；不含岛状皮瓣</v>
          </cell>
        </row>
        <row r="2098">
          <cell r="E2098" t="str">
            <v>每个部位</v>
          </cell>
          <cell r="F2098">
            <v>940</v>
          </cell>
          <cell r="G2098">
            <v>775</v>
          </cell>
          <cell r="H2098">
            <v>512</v>
          </cell>
        </row>
        <row r="2099">
          <cell r="A2099" t="str">
            <v>331604025</v>
          </cell>
          <cell r="B2099" t="str">
            <v>轴型组织瓣形成术</v>
          </cell>
          <cell r="C2099" t="str">
            <v>包括岛状皮瓣(静脉、动脉)；不含任意皮瓣，筋膜瓣</v>
          </cell>
        </row>
        <row r="2099">
          <cell r="E2099" t="str">
            <v>每个部位</v>
          </cell>
          <cell r="F2099">
            <v>1225</v>
          </cell>
          <cell r="G2099">
            <v>1102.5</v>
          </cell>
          <cell r="H2099">
            <v>640</v>
          </cell>
        </row>
        <row r="2100">
          <cell r="A2100" t="str">
            <v>331604026</v>
          </cell>
          <cell r="B2100" t="str">
            <v>筋膜组织瓣形成术</v>
          </cell>
          <cell r="C2100" t="str">
            <v>包括含轴型，非轴型</v>
          </cell>
        </row>
        <row r="2100">
          <cell r="E2100" t="str">
            <v>每个部位</v>
          </cell>
          <cell r="F2100">
            <v>1225</v>
          </cell>
          <cell r="G2100">
            <v>1102.5</v>
          </cell>
          <cell r="H2100">
            <v>640</v>
          </cell>
        </row>
        <row r="2101">
          <cell r="A2101" t="str">
            <v>331604027</v>
          </cell>
          <cell r="B2101" t="str">
            <v>阔筋膜切取术</v>
          </cell>
        </row>
        <row r="2101">
          <cell r="E2101" t="str">
            <v>次</v>
          </cell>
          <cell r="F2101">
            <v>630</v>
          </cell>
          <cell r="G2101">
            <v>567</v>
          </cell>
          <cell r="H2101">
            <v>384</v>
          </cell>
        </row>
        <row r="2102">
          <cell r="A2102" t="str">
            <v>331604028</v>
          </cell>
          <cell r="B2102" t="str">
            <v>游离皮瓣切取移植术</v>
          </cell>
          <cell r="C2102" t="str">
            <v>深度烧伤的早期修复</v>
          </cell>
        </row>
        <row r="2102">
          <cell r="E2102" t="str">
            <v>次</v>
          </cell>
          <cell r="F2102">
            <v>2499</v>
          </cell>
          <cell r="G2102">
            <v>2249.1</v>
          </cell>
          <cell r="H2102">
            <v>1523</v>
          </cell>
        </row>
        <row r="2103">
          <cell r="A2103" t="str">
            <v>331604029</v>
          </cell>
          <cell r="B2103" t="str">
            <v>带蒂筋膜瓣切取移植术</v>
          </cell>
          <cell r="C2103" t="str">
            <v>深度烧伤的早期修复</v>
          </cell>
        </row>
        <row r="2103">
          <cell r="E2103" t="str">
            <v>次</v>
          </cell>
          <cell r="F2103">
            <v>1687</v>
          </cell>
          <cell r="G2103">
            <v>1518.3</v>
          </cell>
          <cell r="H2103">
            <v>883</v>
          </cell>
        </row>
        <row r="2104">
          <cell r="A2104" t="str">
            <v>331604030</v>
          </cell>
          <cell r="B2104" t="str">
            <v>带蒂肌皮瓣切取移植术</v>
          </cell>
          <cell r="C2104" t="str">
            <v>深度烧伤的早期修复</v>
          </cell>
        </row>
        <row r="2104">
          <cell r="E2104" t="str">
            <v>次</v>
          </cell>
          <cell r="F2104">
            <v>1834</v>
          </cell>
          <cell r="G2104">
            <v>1650.6</v>
          </cell>
          <cell r="H2104">
            <v>960</v>
          </cell>
        </row>
        <row r="2105">
          <cell r="A2105" t="str">
            <v>331604031</v>
          </cell>
          <cell r="B2105" t="str">
            <v>带蒂肌瓣切取移植术</v>
          </cell>
          <cell r="C2105" t="str">
            <v>深度烧伤的早期修复</v>
          </cell>
        </row>
        <row r="2105">
          <cell r="E2105" t="str">
            <v>次</v>
          </cell>
          <cell r="F2105">
            <v>1687</v>
          </cell>
          <cell r="G2105">
            <v>1518.3</v>
          </cell>
          <cell r="H2105">
            <v>883</v>
          </cell>
        </row>
        <row r="2106">
          <cell r="A2106" t="str">
            <v>331604032</v>
          </cell>
          <cell r="B2106" t="str">
            <v>带蒂轴型皮瓣切取移植术</v>
          </cell>
        </row>
        <row r="2106">
          <cell r="E2106" t="str">
            <v>次</v>
          </cell>
          <cell r="F2106">
            <v>1974</v>
          </cell>
          <cell r="G2106">
            <v>1776.6</v>
          </cell>
          <cell r="H2106">
            <v>1203</v>
          </cell>
        </row>
        <row r="2107">
          <cell r="A2107" t="str">
            <v>331604033</v>
          </cell>
          <cell r="B2107" t="str">
            <v>带血运骨皮瓣切取移植术</v>
          </cell>
        </row>
        <row r="2107">
          <cell r="E2107" t="str">
            <v>次</v>
          </cell>
          <cell r="F2107">
            <v>2912</v>
          </cell>
          <cell r="G2107">
            <v>2620.8</v>
          </cell>
          <cell r="H2107">
            <v>1523</v>
          </cell>
        </row>
        <row r="2108">
          <cell r="A2108" t="str">
            <v>331604034</v>
          </cell>
          <cell r="B2108" t="str">
            <v>带毛囊皮瓣移植术</v>
          </cell>
          <cell r="C2108" t="str">
            <v>包括头皮、眉毛</v>
          </cell>
        </row>
        <row r="2108">
          <cell r="E2108" t="str">
            <v>次</v>
          </cell>
          <cell r="F2108">
            <v>1687</v>
          </cell>
          <cell r="G2108">
            <v>1518.3</v>
          </cell>
          <cell r="H2108">
            <v>883</v>
          </cell>
        </row>
        <row r="2109">
          <cell r="A2109" t="str">
            <v>331604035</v>
          </cell>
          <cell r="B2109" t="str">
            <v>甲床延长术</v>
          </cell>
          <cell r="C2109" t="str">
            <v>消毒铺巾，将远指间关节背侧切除矩形皮肤，将该皮肤及甲上皮切取成一以甲上皮为蒂的带蒂皮瓣，将该皮瓣与近端皮肤缝合，使甲根外露，指甲延长，包扎</v>
          </cell>
        </row>
        <row r="2109">
          <cell r="E2109" t="str">
            <v>每甲床</v>
          </cell>
          <cell r="F2109" t="str">
            <v>自主定价</v>
          </cell>
        </row>
        <row r="2109">
          <cell r="I2109" t="str">
            <v>以1个甲床为基价，每增加1甲床加收</v>
          </cell>
          <cell r="J2109" t="str">
            <v>按照泰医保发﹝2019﹞83号文新增项目</v>
          </cell>
        </row>
        <row r="2110">
          <cell r="A2110" t="str">
            <v>331604036</v>
          </cell>
          <cell r="B2110" t="str">
            <v>双向倒刺线植入悬吊术</v>
          </cell>
          <cell r="C2110" t="str">
            <v>术前设计，消毒，铺巾，局部麻醉，预制皮下隧道，引导针放置，倒刺线植入、悬吊、固定，缝合切口</v>
          </cell>
        </row>
        <row r="2110">
          <cell r="E2110" t="str">
            <v>每根线</v>
          </cell>
          <cell r="F2110" t="str">
            <v>自主定价</v>
          </cell>
        </row>
        <row r="2110">
          <cell r="J2110" t="str">
            <v>按照泰医保发﹝2019﹞83号文新增项目</v>
          </cell>
        </row>
        <row r="2111">
          <cell r="A2111">
            <v>331604037</v>
          </cell>
          <cell r="B2111" t="str">
            <v>线雕取出术</v>
          </cell>
          <cell r="C2111" t="str">
            <v>术前设计，消毒，铺巾，局部麻醉，探查，异物取出，冲洗，置管引流，缝合切口。包括面部植入性假体取出术（每次）。</v>
          </cell>
        </row>
        <row r="2111">
          <cell r="E2111" t="str">
            <v>每根线</v>
          </cell>
          <cell r="F2111" t="str">
            <v>自主定价</v>
          </cell>
        </row>
        <row r="2111">
          <cell r="J2111" t="str">
            <v>泰医保发〔2023〕41号</v>
          </cell>
        </row>
        <row r="2112">
          <cell r="A2112" t="str">
            <v>3317</v>
          </cell>
          <cell r="B2112" t="str">
            <v>17.手术仪器设备使用费</v>
          </cell>
        </row>
        <row r="2113">
          <cell r="A2113" t="str">
            <v>331700001</v>
          </cell>
          <cell r="B2113" t="str">
            <v>腹腔镜</v>
          </cell>
        </row>
        <row r="2113">
          <cell r="E2113" t="str">
            <v>次</v>
          </cell>
          <cell r="F2113">
            <v>400</v>
          </cell>
          <cell r="G2113">
            <v>340</v>
          </cell>
          <cell r="H2113">
            <v>320</v>
          </cell>
        </row>
        <row r="2114">
          <cell r="A2114" t="str">
            <v>331700002</v>
          </cell>
          <cell r="B2114" t="str">
            <v>胸腔镜</v>
          </cell>
        </row>
        <row r="2114">
          <cell r="E2114" t="str">
            <v>次</v>
          </cell>
          <cell r="F2114">
            <v>400</v>
          </cell>
          <cell r="G2114">
            <v>340</v>
          </cell>
          <cell r="H2114">
            <v>320</v>
          </cell>
        </row>
        <row r="2115">
          <cell r="A2115" t="str">
            <v>331700003</v>
          </cell>
          <cell r="B2115" t="str">
            <v>关节镜</v>
          </cell>
        </row>
        <row r="2115">
          <cell r="E2115" t="str">
            <v>次</v>
          </cell>
          <cell r="F2115">
            <v>400</v>
          </cell>
          <cell r="G2115">
            <v>340</v>
          </cell>
          <cell r="H2115">
            <v>320</v>
          </cell>
        </row>
        <row r="2116">
          <cell r="A2116" t="str">
            <v>331700004</v>
          </cell>
          <cell r="B2116" t="str">
            <v>颅内镜</v>
          </cell>
        </row>
        <row r="2116">
          <cell r="E2116" t="str">
            <v>次</v>
          </cell>
          <cell r="F2116">
            <v>400</v>
          </cell>
          <cell r="G2116">
            <v>340</v>
          </cell>
          <cell r="H2116">
            <v>320</v>
          </cell>
        </row>
        <row r="2117">
          <cell r="A2117" t="str">
            <v>331700005</v>
          </cell>
          <cell r="B2117" t="str">
            <v>宫腔镜</v>
          </cell>
        </row>
        <row r="2117">
          <cell r="E2117" t="str">
            <v>次</v>
          </cell>
          <cell r="F2117">
            <v>400</v>
          </cell>
          <cell r="G2117">
            <v>340</v>
          </cell>
          <cell r="H2117">
            <v>320</v>
          </cell>
        </row>
        <row r="2118">
          <cell r="A2118" t="str">
            <v>331700006</v>
          </cell>
          <cell r="B2118" t="str">
            <v>椎间盘镜</v>
          </cell>
          <cell r="C2118" t="str">
            <v>包括椎间孔镜</v>
          </cell>
        </row>
        <row r="2118">
          <cell r="E2118" t="str">
            <v>次</v>
          </cell>
          <cell r="F2118">
            <v>400</v>
          </cell>
          <cell r="G2118">
            <v>340</v>
          </cell>
          <cell r="H2118">
            <v>320</v>
          </cell>
        </row>
        <row r="2118">
          <cell r="J2118" t="str">
            <v>泰医保发〔2021〕16号</v>
          </cell>
        </row>
        <row r="2119">
          <cell r="A2119" t="str">
            <v>331700007</v>
          </cell>
          <cell r="B2119" t="str">
            <v>膀胱镜</v>
          </cell>
        </row>
        <row r="2119">
          <cell r="E2119" t="str">
            <v>次</v>
          </cell>
          <cell r="F2119">
            <v>320</v>
          </cell>
          <cell r="G2119">
            <v>272</v>
          </cell>
          <cell r="H2119">
            <v>256</v>
          </cell>
          <cell r="I2119" t="str">
            <v>膀胱软镜加收240元</v>
          </cell>
        </row>
        <row r="2120">
          <cell r="A2120" t="str">
            <v>331700008</v>
          </cell>
          <cell r="B2120" t="str">
            <v>输尿管镜</v>
          </cell>
        </row>
        <row r="2120">
          <cell r="E2120" t="str">
            <v>次</v>
          </cell>
          <cell r="F2120">
            <v>320</v>
          </cell>
          <cell r="G2120">
            <v>272</v>
          </cell>
          <cell r="H2120">
            <v>256</v>
          </cell>
        </row>
        <row r="2121">
          <cell r="A2121" t="str">
            <v>331700009</v>
          </cell>
          <cell r="B2121" t="str">
            <v>鼻窦镜</v>
          </cell>
        </row>
        <row r="2121">
          <cell r="E2121" t="str">
            <v>次</v>
          </cell>
          <cell r="F2121">
            <v>240</v>
          </cell>
          <cell r="G2121">
            <v>204</v>
          </cell>
          <cell r="H2121">
            <v>192</v>
          </cell>
        </row>
        <row r="2122">
          <cell r="A2122" t="str">
            <v>331700010</v>
          </cell>
          <cell r="B2122" t="str">
            <v>胆道镜</v>
          </cell>
        </row>
        <row r="2122">
          <cell r="E2122" t="str">
            <v>次</v>
          </cell>
          <cell r="F2122">
            <v>400</v>
          </cell>
          <cell r="G2122">
            <v>340</v>
          </cell>
          <cell r="H2122">
            <v>320</v>
          </cell>
        </row>
        <row r="2123">
          <cell r="A2123" t="str">
            <v>331700011</v>
          </cell>
          <cell r="B2123" t="str">
            <v>气管镜</v>
          </cell>
        </row>
        <row r="2123">
          <cell r="E2123" t="str">
            <v>次</v>
          </cell>
          <cell r="F2123">
            <v>160</v>
          </cell>
          <cell r="G2123">
            <v>136</v>
          </cell>
          <cell r="H2123">
            <v>128</v>
          </cell>
        </row>
        <row r="2124">
          <cell r="A2124" t="str">
            <v>331700012</v>
          </cell>
          <cell r="B2124" t="str">
            <v>支撑喉镜</v>
          </cell>
        </row>
        <row r="2124">
          <cell r="E2124" t="str">
            <v>次</v>
          </cell>
          <cell r="F2124">
            <v>120</v>
          </cell>
          <cell r="G2124">
            <v>102</v>
          </cell>
          <cell r="H2124">
            <v>96</v>
          </cell>
        </row>
        <row r="2125">
          <cell r="A2125" t="str">
            <v>331700013</v>
          </cell>
          <cell r="B2125" t="str">
            <v>显微镜</v>
          </cell>
        </row>
        <row r="2125">
          <cell r="E2125" t="str">
            <v>次</v>
          </cell>
          <cell r="F2125" t="str">
            <v>112</v>
          </cell>
          <cell r="G2125" t="str">
            <v>95</v>
          </cell>
          <cell r="H2125" t="str">
            <v>88</v>
          </cell>
        </row>
        <row r="2125">
          <cell r="J2125" t="str">
            <v>泰医保发〔2022〕31号</v>
          </cell>
        </row>
        <row r="2126">
          <cell r="A2126" t="str">
            <v>331700014</v>
          </cell>
          <cell r="B2126" t="str">
            <v>纵隔镜 </v>
          </cell>
        </row>
        <row r="2126">
          <cell r="E2126" t="str">
            <v>次</v>
          </cell>
          <cell r="F2126">
            <v>400</v>
          </cell>
          <cell r="G2126">
            <v>340</v>
          </cell>
          <cell r="H2126">
            <v>320</v>
          </cell>
        </row>
        <row r="2127">
          <cell r="A2127" t="str">
            <v>331700015</v>
          </cell>
          <cell r="B2127" t="str">
            <v>电切镜</v>
          </cell>
        </row>
        <row r="2127">
          <cell r="E2127" t="str">
            <v>次</v>
          </cell>
          <cell r="F2127">
            <v>400</v>
          </cell>
          <cell r="G2127">
            <v>340</v>
          </cell>
          <cell r="H2127">
            <v>320</v>
          </cell>
        </row>
        <row r="2128">
          <cell r="A2128" t="str">
            <v>331700016</v>
          </cell>
          <cell r="B2128" t="str">
            <v>脑室镜</v>
          </cell>
        </row>
        <row r="2128">
          <cell r="E2128" t="str">
            <v>次</v>
          </cell>
          <cell r="F2128">
            <v>320</v>
          </cell>
          <cell r="G2128">
            <v>272</v>
          </cell>
          <cell r="H2128">
            <v>256</v>
          </cell>
        </row>
        <row r="2129">
          <cell r="A2129" t="str">
            <v>331700017</v>
          </cell>
          <cell r="B2129" t="str">
            <v>纤维结肠镜</v>
          </cell>
        </row>
        <row r="2129">
          <cell r="E2129" t="str">
            <v>次</v>
          </cell>
          <cell r="F2129">
            <v>320</v>
          </cell>
          <cell r="G2129">
            <v>272</v>
          </cell>
          <cell r="H2129">
            <v>256</v>
          </cell>
        </row>
        <row r="2130">
          <cell r="A2130" t="str">
            <v>331700018</v>
          </cell>
          <cell r="B2130" t="str">
            <v>大隐静脉镜</v>
          </cell>
        </row>
        <row r="2130">
          <cell r="E2130" t="str">
            <v>次</v>
          </cell>
          <cell r="F2130">
            <v>160</v>
          </cell>
          <cell r="G2130">
            <v>136</v>
          </cell>
          <cell r="H2130">
            <v>128</v>
          </cell>
        </row>
        <row r="2131">
          <cell r="A2131" t="str">
            <v>331700019</v>
          </cell>
          <cell r="B2131" t="str">
            <v>冷凝仪</v>
          </cell>
        </row>
        <row r="2131">
          <cell r="E2131" t="str">
            <v>次</v>
          </cell>
          <cell r="F2131">
            <v>160</v>
          </cell>
          <cell r="G2131">
            <v>136</v>
          </cell>
          <cell r="H2131">
            <v>128</v>
          </cell>
        </row>
        <row r="2132">
          <cell r="A2132" t="str">
            <v>331700020</v>
          </cell>
          <cell r="B2132" t="str">
            <v>耳鼻综合切割仪</v>
          </cell>
        </row>
        <row r="2132">
          <cell r="E2132" t="str">
            <v>次</v>
          </cell>
          <cell r="F2132">
            <v>400</v>
          </cell>
          <cell r="G2132">
            <v>340</v>
          </cell>
          <cell r="H2132">
            <v>320</v>
          </cell>
        </row>
        <row r="2133">
          <cell r="A2133" t="str">
            <v>331700021</v>
          </cell>
          <cell r="B2133" t="str">
            <v>玻璃体切割仪</v>
          </cell>
        </row>
        <row r="2133">
          <cell r="E2133" t="str">
            <v>次</v>
          </cell>
          <cell r="F2133">
            <v>320</v>
          </cell>
          <cell r="G2133">
            <v>272</v>
          </cell>
          <cell r="H2133">
            <v>256</v>
          </cell>
        </row>
        <row r="2134">
          <cell r="A2134" t="str">
            <v>331700022</v>
          </cell>
          <cell r="B2134" t="str">
            <v>超声乳化仪</v>
          </cell>
          <cell r="C2134" t="str">
            <v>含刀头</v>
          </cell>
        </row>
        <row r="2134">
          <cell r="E2134" t="str">
            <v>次</v>
          </cell>
          <cell r="F2134">
            <v>880</v>
          </cell>
          <cell r="G2134">
            <v>748</v>
          </cell>
          <cell r="H2134">
            <v>704</v>
          </cell>
        </row>
        <row r="2135">
          <cell r="A2135" t="str">
            <v>331700023</v>
          </cell>
          <cell r="B2135" t="str">
            <v>激光仪</v>
          </cell>
        </row>
        <row r="2135">
          <cell r="E2135" t="str">
            <v>次</v>
          </cell>
          <cell r="F2135">
            <v>240</v>
          </cell>
          <cell r="G2135">
            <v>204</v>
          </cell>
          <cell r="H2135">
            <v>192</v>
          </cell>
        </row>
        <row r="2136">
          <cell r="A2136" t="str">
            <v>331700024</v>
          </cell>
          <cell r="B2136" t="str">
            <v>电刺激仪</v>
          </cell>
        </row>
        <row r="2136">
          <cell r="E2136" t="str">
            <v>次</v>
          </cell>
          <cell r="F2136">
            <v>240</v>
          </cell>
          <cell r="G2136">
            <v>204</v>
          </cell>
          <cell r="H2136">
            <v>192</v>
          </cell>
        </row>
        <row r="2137">
          <cell r="A2137" t="str">
            <v>331700025</v>
          </cell>
          <cell r="B2137" t="str">
            <v>组织粉碎仪</v>
          </cell>
        </row>
        <row r="2137">
          <cell r="E2137" t="str">
            <v>次</v>
          </cell>
          <cell r="F2137">
            <v>160</v>
          </cell>
          <cell r="G2137">
            <v>136</v>
          </cell>
          <cell r="H2137">
            <v>128</v>
          </cell>
        </row>
        <row r="2138">
          <cell r="A2138" t="str">
            <v>331700026</v>
          </cell>
          <cell r="B2138" t="str">
            <v>术中神经监测仪</v>
          </cell>
        </row>
        <row r="2138">
          <cell r="D2138" t="str">
            <v>电极</v>
          </cell>
          <cell r="E2138" t="str">
            <v>次</v>
          </cell>
          <cell r="F2138">
            <v>320</v>
          </cell>
          <cell r="G2138">
            <v>272</v>
          </cell>
          <cell r="H2138">
            <v>256</v>
          </cell>
        </row>
        <row r="2138">
          <cell r="J2138" t="str">
            <v>泰医保发〔2022〕2号</v>
          </cell>
        </row>
        <row r="2139">
          <cell r="A2139" t="str">
            <v>331700027</v>
          </cell>
          <cell r="B2139" t="str">
            <v>房颤射频消融仪</v>
          </cell>
        </row>
        <row r="2139">
          <cell r="E2139" t="str">
            <v>次</v>
          </cell>
          <cell r="F2139">
            <v>320</v>
          </cell>
          <cell r="G2139">
            <v>272</v>
          </cell>
          <cell r="H2139">
            <v>256</v>
          </cell>
        </row>
        <row r="2140">
          <cell r="A2140" t="str">
            <v>331700028</v>
          </cell>
          <cell r="B2140" t="str">
            <v>立体定向仪</v>
          </cell>
        </row>
        <row r="2140">
          <cell r="E2140" t="str">
            <v>次</v>
          </cell>
          <cell r="F2140">
            <v>2240</v>
          </cell>
          <cell r="G2140">
            <v>1904</v>
          </cell>
          <cell r="H2140">
            <v>1792</v>
          </cell>
        </row>
        <row r="2141">
          <cell r="A2141" t="str">
            <v>331700029</v>
          </cell>
          <cell r="B2141" t="str">
            <v>电生理监测仪</v>
          </cell>
        </row>
        <row r="2141">
          <cell r="E2141" t="str">
            <v>次</v>
          </cell>
          <cell r="F2141">
            <v>2240</v>
          </cell>
          <cell r="G2141">
            <v>1904</v>
          </cell>
          <cell r="H2141">
            <v>1792</v>
          </cell>
        </row>
        <row r="2142">
          <cell r="A2142" t="str">
            <v>331700030</v>
          </cell>
          <cell r="B2142" t="str">
            <v>自体血回收机</v>
          </cell>
        </row>
        <row r="2142">
          <cell r="E2142" t="str">
            <v>次</v>
          </cell>
          <cell r="F2142">
            <v>400</v>
          </cell>
          <cell r="G2142">
            <v>340</v>
          </cell>
          <cell r="H2142">
            <v>320</v>
          </cell>
        </row>
        <row r="2143">
          <cell r="A2143" t="str">
            <v>331700031</v>
          </cell>
          <cell r="B2143" t="str">
            <v>前哨淋巴仪</v>
          </cell>
        </row>
        <row r="2143">
          <cell r="E2143" t="str">
            <v>次</v>
          </cell>
          <cell r="F2143">
            <v>160</v>
          </cell>
          <cell r="G2143">
            <v>136</v>
          </cell>
          <cell r="H2143">
            <v>128</v>
          </cell>
        </row>
        <row r="2144">
          <cell r="A2144" t="str">
            <v>331700032</v>
          </cell>
          <cell r="B2144" t="str">
            <v>乳腺跟踪仪</v>
          </cell>
        </row>
        <row r="2144">
          <cell r="E2144" t="str">
            <v>次</v>
          </cell>
          <cell r="F2144">
            <v>240</v>
          </cell>
          <cell r="G2144">
            <v>204</v>
          </cell>
          <cell r="H2144">
            <v>192</v>
          </cell>
        </row>
        <row r="2145">
          <cell r="A2145" t="str">
            <v>331700033</v>
          </cell>
          <cell r="B2145" t="str">
            <v>血流检测仪</v>
          </cell>
        </row>
        <row r="2145">
          <cell r="E2145" t="str">
            <v>次</v>
          </cell>
          <cell r="F2145">
            <v>240</v>
          </cell>
          <cell r="G2145">
            <v>204</v>
          </cell>
          <cell r="H2145">
            <v>192</v>
          </cell>
        </row>
        <row r="2146">
          <cell r="A2146" t="str">
            <v>331700034</v>
          </cell>
          <cell r="B2146" t="str">
            <v>电磁贴仪</v>
          </cell>
        </row>
        <row r="2146">
          <cell r="E2146" t="str">
            <v>次</v>
          </cell>
          <cell r="F2146">
            <v>80</v>
          </cell>
          <cell r="G2146">
            <v>68</v>
          </cell>
          <cell r="H2146">
            <v>64</v>
          </cell>
        </row>
        <row r="2147">
          <cell r="A2147" t="str">
            <v>331700035</v>
          </cell>
          <cell r="B2147" t="str">
            <v>电动驱血仪</v>
          </cell>
        </row>
        <row r="2147">
          <cell r="E2147" t="str">
            <v>次</v>
          </cell>
          <cell r="F2147">
            <v>104</v>
          </cell>
          <cell r="G2147">
            <v>88.4</v>
          </cell>
          <cell r="H2147">
            <v>83.2</v>
          </cell>
        </row>
        <row r="2148">
          <cell r="A2148" t="str">
            <v>331700036</v>
          </cell>
          <cell r="B2148" t="str">
            <v>神经导航系统</v>
          </cell>
        </row>
        <row r="2148">
          <cell r="D2148" t="str">
            <v>追踪器</v>
          </cell>
          <cell r="E2148" t="str">
            <v>次</v>
          </cell>
          <cell r="F2148">
            <v>2400</v>
          </cell>
          <cell r="G2148">
            <v>2040</v>
          </cell>
          <cell r="H2148">
            <v>1920</v>
          </cell>
        </row>
        <row r="2148">
          <cell r="J2148" t="str">
            <v>泰医保发〔2022〕2号</v>
          </cell>
        </row>
        <row r="2149">
          <cell r="A2149" t="str">
            <v>331700037</v>
          </cell>
          <cell r="B2149" t="str">
            <v>术中灌注冲洗系统</v>
          </cell>
        </row>
        <row r="2149">
          <cell r="E2149" t="str">
            <v>次</v>
          </cell>
          <cell r="F2149">
            <v>40</v>
          </cell>
          <cell r="G2149">
            <v>34</v>
          </cell>
          <cell r="H2149">
            <v>32</v>
          </cell>
        </row>
        <row r="2150">
          <cell r="A2150" t="str">
            <v>331700038</v>
          </cell>
          <cell r="B2150" t="str">
            <v>血管闭合系统</v>
          </cell>
        </row>
        <row r="2150">
          <cell r="D2150" t="str">
            <v>刀头</v>
          </cell>
          <cell r="E2150" t="str">
            <v>次</v>
          </cell>
          <cell r="F2150">
            <v>640</v>
          </cell>
          <cell r="G2150">
            <v>544</v>
          </cell>
          <cell r="H2150">
            <v>512</v>
          </cell>
        </row>
        <row r="2151">
          <cell r="A2151" t="str">
            <v>331700039</v>
          </cell>
          <cell r="B2151" t="str">
            <v>ACT监测</v>
          </cell>
        </row>
        <row r="2151">
          <cell r="E2151" t="str">
            <v>每人</v>
          </cell>
          <cell r="F2151">
            <v>80</v>
          </cell>
          <cell r="G2151">
            <v>68</v>
          </cell>
          <cell r="H2151">
            <v>64</v>
          </cell>
        </row>
        <row r="2152">
          <cell r="A2152" t="str">
            <v>331700040</v>
          </cell>
          <cell r="B2152" t="str">
            <v>普通机器人</v>
          </cell>
          <cell r="C2152" t="str">
            <v>包括ROSA手术机器人</v>
          </cell>
        </row>
        <row r="2152">
          <cell r="E2152" t="str">
            <v>次</v>
          </cell>
          <cell r="F2152">
            <v>1280</v>
          </cell>
          <cell r="G2152">
            <v>1088</v>
          </cell>
          <cell r="H2152">
            <v>1024</v>
          </cell>
          <cell r="I2152" t="str">
            <v>达芬奇机器人和ROSA手术机器人由医疗机构自主定价</v>
          </cell>
        </row>
        <row r="2153">
          <cell r="A2153" t="str">
            <v>331700041</v>
          </cell>
          <cell r="B2153" t="str">
            <v>肿瘤机器人</v>
          </cell>
        </row>
        <row r="2153">
          <cell r="E2153" t="str">
            <v>次</v>
          </cell>
          <cell r="F2153">
            <v>2000</v>
          </cell>
          <cell r="G2153">
            <v>1700</v>
          </cell>
          <cell r="H2153">
            <v>1600</v>
          </cell>
        </row>
        <row r="2154">
          <cell r="A2154" t="str">
            <v>331700042</v>
          </cell>
          <cell r="B2154" t="str">
            <v>心外机器人</v>
          </cell>
        </row>
        <row r="2154">
          <cell r="E2154" t="str">
            <v>次</v>
          </cell>
          <cell r="F2154">
            <v>2800</v>
          </cell>
          <cell r="G2154">
            <v>2380</v>
          </cell>
          <cell r="H2154">
            <v>2240</v>
          </cell>
        </row>
        <row r="2155">
          <cell r="A2155" t="str">
            <v>331700043</v>
          </cell>
          <cell r="B2155" t="str">
            <v>空氧混合机</v>
          </cell>
        </row>
        <row r="2155">
          <cell r="E2155" t="str">
            <v>次</v>
          </cell>
          <cell r="F2155">
            <v>40</v>
          </cell>
          <cell r="G2155">
            <v>34</v>
          </cell>
          <cell r="H2155">
            <v>32</v>
          </cell>
        </row>
        <row r="2156">
          <cell r="A2156" t="str">
            <v>331700044</v>
          </cell>
          <cell r="B2156" t="str">
            <v>人工心肺机</v>
          </cell>
        </row>
        <row r="2156">
          <cell r="E2156" t="str">
            <v>次</v>
          </cell>
          <cell r="F2156">
            <v>720</v>
          </cell>
          <cell r="G2156">
            <v>612</v>
          </cell>
          <cell r="H2156">
            <v>576</v>
          </cell>
        </row>
        <row r="2157">
          <cell r="A2157" t="str">
            <v>331700045</v>
          </cell>
          <cell r="B2157" t="str">
            <v>二氧化碳激光</v>
          </cell>
        </row>
        <row r="2157">
          <cell r="E2157" t="str">
            <v>次</v>
          </cell>
          <cell r="F2157">
            <v>2000</v>
          </cell>
          <cell r="G2157">
            <v>1700</v>
          </cell>
          <cell r="H2157">
            <v>1600</v>
          </cell>
        </row>
        <row r="2158">
          <cell r="A2158" t="str">
            <v>331700046</v>
          </cell>
          <cell r="B2158" t="str">
            <v>大隐静脉激光</v>
          </cell>
        </row>
        <row r="2158">
          <cell r="E2158" t="str">
            <v>次</v>
          </cell>
          <cell r="F2158">
            <v>240</v>
          </cell>
          <cell r="G2158">
            <v>204</v>
          </cell>
          <cell r="H2158">
            <v>192</v>
          </cell>
        </row>
        <row r="2159">
          <cell r="A2159">
            <v>331700047</v>
          </cell>
          <cell r="B2159" t="str">
            <v>钬激光</v>
          </cell>
          <cell r="C2159" t="str">
            <v>包括铥激光</v>
          </cell>
        </row>
        <row r="2159">
          <cell r="E2159" t="str">
            <v>次</v>
          </cell>
          <cell r="F2159">
            <v>2000</v>
          </cell>
          <cell r="G2159">
            <v>1700</v>
          </cell>
          <cell r="H2159">
            <v>1600</v>
          </cell>
        </row>
        <row r="2159">
          <cell r="J2159" t="str">
            <v>泰医保发〔2023〕41号</v>
          </cell>
        </row>
        <row r="2160">
          <cell r="A2160" t="str">
            <v>331700048</v>
          </cell>
          <cell r="B2160" t="str">
            <v>绿激光</v>
          </cell>
        </row>
        <row r="2160">
          <cell r="E2160" t="str">
            <v>次</v>
          </cell>
          <cell r="F2160">
            <v>2000</v>
          </cell>
          <cell r="G2160">
            <v>1700</v>
          </cell>
          <cell r="H2160">
            <v>1600</v>
          </cell>
        </row>
        <row r="2161">
          <cell r="A2161" t="str">
            <v>331700049</v>
          </cell>
          <cell r="B2161" t="str">
            <v>冷光源</v>
          </cell>
        </row>
        <row r="2161">
          <cell r="E2161" t="str">
            <v>次</v>
          </cell>
          <cell r="F2161">
            <v>40</v>
          </cell>
          <cell r="G2161">
            <v>34</v>
          </cell>
          <cell r="H2161">
            <v>32</v>
          </cell>
        </row>
        <row r="2162">
          <cell r="A2162" t="str">
            <v>331700050</v>
          </cell>
          <cell r="B2162" t="str">
            <v>变温毯</v>
          </cell>
        </row>
        <row r="2162">
          <cell r="E2162" t="str">
            <v>次</v>
          </cell>
          <cell r="F2162">
            <v>80</v>
          </cell>
          <cell r="G2162">
            <v>68</v>
          </cell>
          <cell r="H2162">
            <v>64</v>
          </cell>
        </row>
        <row r="2163">
          <cell r="A2163" t="str">
            <v>331700051</v>
          </cell>
          <cell r="B2163" t="str">
            <v>超声吸引器</v>
          </cell>
        </row>
        <row r="2163">
          <cell r="E2163" t="str">
            <v>次</v>
          </cell>
          <cell r="F2163">
            <v>800</v>
          </cell>
          <cell r="G2163">
            <v>680</v>
          </cell>
          <cell r="H2163">
            <v>640</v>
          </cell>
        </row>
        <row r="2164">
          <cell r="A2164" t="str">
            <v>331700052</v>
          </cell>
          <cell r="B2164" t="str">
            <v>除颤器</v>
          </cell>
        </row>
        <row r="2164">
          <cell r="E2164" t="str">
            <v>次</v>
          </cell>
          <cell r="F2164">
            <v>80</v>
          </cell>
          <cell r="G2164">
            <v>68</v>
          </cell>
          <cell r="H2164">
            <v>64</v>
          </cell>
        </row>
        <row r="2165">
          <cell r="A2165" t="str">
            <v>331700053</v>
          </cell>
          <cell r="B2165" t="str">
            <v>等离子消融器</v>
          </cell>
        </row>
        <row r="2165">
          <cell r="E2165" t="str">
            <v>次</v>
          </cell>
          <cell r="F2165">
            <v>400</v>
          </cell>
          <cell r="G2165">
            <v>340</v>
          </cell>
          <cell r="H2165">
            <v>320</v>
          </cell>
        </row>
        <row r="2166">
          <cell r="A2166" t="str">
            <v>331700054</v>
          </cell>
          <cell r="B2166" t="str">
            <v>刨刀器</v>
          </cell>
        </row>
        <row r="2166">
          <cell r="E2166" t="str">
            <v>次</v>
          </cell>
          <cell r="F2166">
            <v>80</v>
          </cell>
          <cell r="G2166">
            <v>68</v>
          </cell>
          <cell r="H2166">
            <v>64</v>
          </cell>
        </row>
        <row r="2167">
          <cell r="A2167" t="str">
            <v>331700055</v>
          </cell>
          <cell r="B2167" t="str">
            <v>多功能电气钻</v>
          </cell>
        </row>
        <row r="2167">
          <cell r="E2167" t="str">
            <v>次</v>
          </cell>
          <cell r="F2167">
            <v>640</v>
          </cell>
          <cell r="G2167">
            <v>544</v>
          </cell>
          <cell r="H2167">
            <v>512</v>
          </cell>
        </row>
        <row r="2168">
          <cell r="A2168" t="str">
            <v>331700056</v>
          </cell>
          <cell r="B2168" t="str">
            <v>离心泵</v>
          </cell>
        </row>
        <row r="2168">
          <cell r="E2168" t="str">
            <v>次</v>
          </cell>
          <cell r="F2168">
            <v>400</v>
          </cell>
          <cell r="G2168">
            <v>340</v>
          </cell>
          <cell r="H2168">
            <v>320</v>
          </cell>
        </row>
        <row r="2169">
          <cell r="A2169" t="str">
            <v>331700057</v>
          </cell>
          <cell r="B2169" t="str">
            <v>电(气)钻、电(气)锯</v>
          </cell>
        </row>
        <row r="2169">
          <cell r="E2169" t="str">
            <v>次</v>
          </cell>
          <cell r="F2169">
            <v>120</v>
          </cell>
          <cell r="G2169">
            <v>102</v>
          </cell>
          <cell r="H2169">
            <v>96</v>
          </cell>
        </row>
        <row r="2170">
          <cell r="A2170" t="str">
            <v>331700058</v>
          </cell>
          <cell r="B2170" t="str">
            <v>等离子刀</v>
          </cell>
        </row>
        <row r="2170">
          <cell r="E2170" t="str">
            <v>次</v>
          </cell>
          <cell r="F2170">
            <v>640</v>
          </cell>
          <cell r="G2170">
            <v>544</v>
          </cell>
          <cell r="H2170">
            <v>512</v>
          </cell>
        </row>
        <row r="2171">
          <cell r="A2171" t="str">
            <v>331700059</v>
          </cell>
          <cell r="B2171" t="str">
            <v>超声刀</v>
          </cell>
          <cell r="C2171" t="str">
            <v>包括可复用超声刀</v>
          </cell>
        </row>
        <row r="2171">
          <cell r="E2171" t="str">
            <v>次</v>
          </cell>
          <cell r="F2171">
            <v>640</v>
          </cell>
          <cell r="G2171">
            <v>544</v>
          </cell>
          <cell r="H2171">
            <v>512</v>
          </cell>
          <cell r="I2171" t="str">
            <v>可复用超声刀暂由医疗机构自主定价</v>
          </cell>
          <cell r="J2171" t="str">
            <v>泰医保发〔2022〕2号</v>
          </cell>
        </row>
        <row r="2172">
          <cell r="A2172" t="str">
            <v>331700060</v>
          </cell>
          <cell r="B2172" t="str">
            <v>高频电刀</v>
          </cell>
        </row>
        <row r="2172">
          <cell r="E2172" t="str">
            <v>次</v>
          </cell>
          <cell r="F2172">
            <v>144</v>
          </cell>
          <cell r="G2172">
            <v>122</v>
          </cell>
          <cell r="H2172">
            <v>115</v>
          </cell>
        </row>
        <row r="2173">
          <cell r="A2173" t="str">
            <v>331700061</v>
          </cell>
          <cell r="B2173" t="str">
            <v>双极电凝</v>
          </cell>
        </row>
        <row r="2173">
          <cell r="E2173" t="str">
            <v>次</v>
          </cell>
          <cell r="F2173">
            <v>104</v>
          </cell>
          <cell r="G2173">
            <v>88</v>
          </cell>
          <cell r="H2173">
            <v>83</v>
          </cell>
        </row>
        <row r="2174">
          <cell r="A2174" t="str">
            <v>331700062</v>
          </cell>
          <cell r="B2174" t="str">
            <v>氩气电刀</v>
          </cell>
        </row>
        <row r="2174">
          <cell r="E2174" t="str">
            <v>次</v>
          </cell>
          <cell r="F2174">
            <v>256</v>
          </cell>
          <cell r="G2174">
            <v>217</v>
          </cell>
          <cell r="H2174">
            <v>205</v>
          </cell>
        </row>
        <row r="2175">
          <cell r="A2175">
            <v>331700063</v>
          </cell>
          <cell r="B2175" t="str">
            <v>Leep刀</v>
          </cell>
          <cell r="C2175" t="str">
            <v>包括锐扶刀</v>
          </cell>
        </row>
        <row r="2175">
          <cell r="E2175" t="str">
            <v>次</v>
          </cell>
          <cell r="F2175">
            <v>304</v>
          </cell>
          <cell r="G2175">
            <v>258</v>
          </cell>
          <cell r="H2175">
            <v>243</v>
          </cell>
        </row>
        <row r="2175">
          <cell r="J2175" t="str">
            <v>泰医保发〔2023〕41号</v>
          </cell>
        </row>
        <row r="2176">
          <cell r="A2176" t="str">
            <v>331700064</v>
          </cell>
          <cell r="B2176" t="str">
            <v>电动取皮机</v>
          </cell>
        </row>
        <row r="2176">
          <cell r="E2176" t="str">
            <v>次</v>
          </cell>
          <cell r="F2176">
            <v>240</v>
          </cell>
          <cell r="G2176">
            <v>204</v>
          </cell>
          <cell r="H2176">
            <v>192</v>
          </cell>
        </row>
        <row r="2177">
          <cell r="A2177" t="str">
            <v>331700065</v>
          </cell>
          <cell r="B2177" t="str">
            <v>电动轧皮机</v>
          </cell>
        </row>
        <row r="2177">
          <cell r="E2177" t="str">
            <v>次</v>
          </cell>
          <cell r="F2177">
            <v>240</v>
          </cell>
          <cell r="G2177">
            <v>204</v>
          </cell>
          <cell r="H2177">
            <v>192</v>
          </cell>
        </row>
        <row r="2178">
          <cell r="A2178" t="str">
            <v>331700066</v>
          </cell>
          <cell r="B2178" t="str">
            <v>电动磨削机</v>
          </cell>
        </row>
        <row r="2178">
          <cell r="E2178" t="str">
            <v>次</v>
          </cell>
          <cell r="F2178">
            <v>240</v>
          </cell>
          <cell r="G2178">
            <v>204</v>
          </cell>
          <cell r="H2178">
            <v>192</v>
          </cell>
        </row>
        <row r="2179">
          <cell r="A2179" t="str">
            <v>331700069</v>
          </cell>
          <cell r="B2179" t="str">
            <v>海博刀</v>
          </cell>
        </row>
        <row r="2179">
          <cell r="D2179" t="str">
            <v>手柄、水泵</v>
          </cell>
          <cell r="E2179" t="str">
            <v>次</v>
          </cell>
          <cell r="F2179">
            <v>304</v>
          </cell>
          <cell r="G2179">
            <v>258</v>
          </cell>
          <cell r="H2179">
            <v>220</v>
          </cell>
        </row>
        <row r="2179">
          <cell r="J2179" t="str">
            <v>泰医保发〔2021〕14号、泰医保发〔2021〕48号</v>
          </cell>
        </row>
        <row r="2180">
          <cell r="A2180" t="str">
            <v>331700070</v>
          </cell>
          <cell r="B2180" t="str">
            <v>膨宫机</v>
          </cell>
        </row>
        <row r="2180">
          <cell r="E2180" t="str">
            <v>次</v>
          </cell>
          <cell r="F2180">
            <v>64</v>
          </cell>
          <cell r="G2180">
            <v>55</v>
          </cell>
          <cell r="H2180">
            <v>47</v>
          </cell>
        </row>
        <row r="2180">
          <cell r="J2180" t="str">
            <v>泰医保发〔2021〕14号、泰医保发〔2021〕48号</v>
          </cell>
        </row>
        <row r="2181">
          <cell r="A2181" t="str">
            <v>331700071</v>
          </cell>
          <cell r="B2181" t="str">
            <v>数控穿刺引导仪</v>
          </cell>
        </row>
        <row r="2181">
          <cell r="E2181" t="str">
            <v>次</v>
          </cell>
          <cell r="F2181" t="str">
            <v>自主定价</v>
          </cell>
        </row>
        <row r="2181">
          <cell r="J2181" t="str">
            <v>按照泰价费发﹝2017﹞80号文新增项目</v>
          </cell>
        </row>
        <row r="2182">
          <cell r="A2182" t="str">
            <v>331700072</v>
          </cell>
          <cell r="B2182" t="str">
            <v>负极板回路垫加收</v>
          </cell>
        </row>
        <row r="2182">
          <cell r="E2182" t="str">
            <v>次</v>
          </cell>
          <cell r="F2182" t="str">
            <v>自主定价</v>
          </cell>
        </row>
        <row r="2182">
          <cell r="J2182" t="str">
            <v>按照泰价费发﹝2017﹞80号文新增项目</v>
          </cell>
        </row>
        <row r="2183">
          <cell r="A2183" t="str">
            <v>331700073</v>
          </cell>
          <cell r="B2183" t="str">
            <v>骨科机器人辅助骨科手术</v>
          </cell>
          <cell r="C2183" t="str">
            <v>复位完成后，消毒铺单，罩无菌膜，摆放机器人执行系统位置，安装配套的手术工具包后，采集患部X线图像资料并以影像资料为依据在骨科手术机器人规划系统中完成手术路径规划，驱动机器人执行系统运动到位，在执行系统末端安装导向工具，根据机器人引导，在手术区域完成入点确认、通过导针建立体内手术路径，依据导针置入内植物，影像验证，必要时调整，冲洗缝合</v>
          </cell>
        </row>
        <row r="2183">
          <cell r="E2183" t="str">
            <v>次</v>
          </cell>
          <cell r="F2183" t="str">
            <v>自主定价</v>
          </cell>
        </row>
        <row r="2183">
          <cell r="J2183" t="str">
            <v>按照鲁价格二发﹝2018﹞144号文新增项目</v>
          </cell>
        </row>
        <row r="2184">
          <cell r="A2184" t="str">
            <v>331700074</v>
          </cell>
          <cell r="B2184" t="str">
            <v>腔镜特殊器械</v>
          </cell>
        </row>
        <row r="2184">
          <cell r="E2184" t="str">
            <v>次</v>
          </cell>
          <cell r="F2184">
            <v>400</v>
          </cell>
          <cell r="G2184">
            <v>340</v>
          </cell>
          <cell r="H2184">
            <v>320</v>
          </cell>
        </row>
        <row r="2184">
          <cell r="J2184" t="str">
            <v>泰医保发〔2021〕16号</v>
          </cell>
        </row>
        <row r="2185">
          <cell r="A2185" t="str">
            <v>331700075</v>
          </cell>
          <cell r="B2185" t="str">
            <v>内镜特殊器械</v>
          </cell>
        </row>
        <row r="2185">
          <cell r="E2185" t="str">
            <v>次</v>
          </cell>
          <cell r="F2185">
            <v>96</v>
          </cell>
          <cell r="G2185">
            <v>82</v>
          </cell>
          <cell r="H2185">
            <v>77</v>
          </cell>
        </row>
        <row r="2185">
          <cell r="J2185" t="str">
            <v>泰医保发〔2021〕16号</v>
          </cell>
        </row>
        <row r="2186">
          <cell r="A2186" t="str">
            <v>331700076</v>
          </cell>
          <cell r="B2186" t="str">
            <v>手术显微器械</v>
          </cell>
        </row>
        <row r="2186">
          <cell r="E2186" t="str">
            <v>次</v>
          </cell>
          <cell r="F2186">
            <v>160</v>
          </cell>
          <cell r="G2186">
            <v>136</v>
          </cell>
          <cell r="H2186">
            <v>128</v>
          </cell>
        </row>
        <row r="2186">
          <cell r="J2186" t="str">
            <v>泰医保发〔2021〕16号</v>
          </cell>
        </row>
        <row r="2187">
          <cell r="A2187" t="str">
            <v>331700077</v>
          </cell>
          <cell r="B2187" t="str">
            <v>超声骨刀</v>
          </cell>
        </row>
        <row r="2187">
          <cell r="E2187" t="str">
            <v>次</v>
          </cell>
          <cell r="F2187" t="str">
            <v>自主定价</v>
          </cell>
        </row>
        <row r="2187">
          <cell r="J2187" t="str">
            <v>按照泰医保发﹝2019﹞83号文新增项目</v>
          </cell>
        </row>
        <row r="2188">
          <cell r="A2188" t="str">
            <v>331700078</v>
          </cell>
          <cell r="B2188" t="str">
            <v>双极射频</v>
          </cell>
        </row>
        <row r="2188">
          <cell r="E2188" t="str">
            <v>次</v>
          </cell>
          <cell r="F2188" t="str">
            <v>自主定价</v>
          </cell>
        </row>
        <row r="2188">
          <cell r="J2188" t="str">
            <v>按照泰医保发﹝2019﹞83号文新增项目</v>
          </cell>
        </row>
        <row r="2189">
          <cell r="A2189" t="str">
            <v>331700079</v>
          </cell>
          <cell r="B2189" t="str">
            <v>肾镜</v>
          </cell>
        </row>
        <row r="2189">
          <cell r="E2189" t="str">
            <v>次</v>
          </cell>
          <cell r="F2189" t="str">
            <v>自主定价</v>
          </cell>
        </row>
        <row r="2189">
          <cell r="J2189" t="str">
            <v>按照泰医保发﹝2019﹞83号文新增项目</v>
          </cell>
        </row>
        <row r="2190">
          <cell r="A2190" t="str">
            <v>331700080</v>
          </cell>
          <cell r="B2190" t="str">
            <v>软性输尿管镜</v>
          </cell>
        </row>
        <row r="2190">
          <cell r="E2190" t="str">
            <v>次</v>
          </cell>
          <cell r="F2190" t="str">
            <v>自主定价</v>
          </cell>
        </row>
        <row r="2190">
          <cell r="J2190" t="str">
            <v>按照泰医保发﹝2019﹞83号文新增项目</v>
          </cell>
        </row>
        <row r="2191">
          <cell r="A2191" t="str">
            <v>331700081</v>
          </cell>
          <cell r="B2191" t="str">
            <v>手术视频辅助操作</v>
          </cell>
        </row>
        <row r="2191">
          <cell r="E2191" t="str">
            <v>次</v>
          </cell>
          <cell r="F2191" t="str">
            <v>医疗机构自主定价</v>
          </cell>
        </row>
        <row r="2191">
          <cell r="J2191" t="str">
            <v>泰医保发〔2022〕2号</v>
          </cell>
        </row>
        <row r="2192">
          <cell r="A2192" t="str">
            <v>331700082</v>
          </cell>
          <cell r="B2192" t="str">
            <v>数字化手术引流监测</v>
          </cell>
          <cell r="C2192" t="str">
            <v>在手术间，安装负压引流器建立负压，连接四个吸引端，建立密闭式术中废液收集、计量和无害化处理系统。手术结束，将罐车移动至污物间，自动对接中心处理站，将无害化处理后的废液排入下水管道并清洗罐车。</v>
          </cell>
        </row>
        <row r="2192">
          <cell r="E2192" t="str">
            <v>次</v>
          </cell>
          <cell r="F2192" t="str">
            <v>新增项目</v>
          </cell>
        </row>
        <row r="2192">
          <cell r="J2192" t="str">
            <v>泰医保发〔2021〕14号</v>
          </cell>
        </row>
        <row r="2193">
          <cell r="A2193" t="str">
            <v>331700084</v>
          </cell>
          <cell r="B2193" t="str">
            <v>电磁刀</v>
          </cell>
        </row>
        <row r="2193">
          <cell r="D2193" t="str">
            <v>电极</v>
          </cell>
          <cell r="E2193" t="str">
            <v>次</v>
          </cell>
          <cell r="F2193" t="str">
            <v>新增项目</v>
          </cell>
        </row>
        <row r="2193">
          <cell r="J2193" t="str">
            <v>泰医保发〔2022〕2号</v>
          </cell>
        </row>
        <row r="2194">
          <cell r="A2194" t="str">
            <v>331700085</v>
          </cell>
          <cell r="B2194" t="str">
            <v>术中荧光显影辅助操作</v>
          </cell>
        </row>
        <row r="2194">
          <cell r="E2194" t="str">
            <v>次</v>
          </cell>
          <cell r="F2194" t="str">
            <v>新增项目</v>
          </cell>
        </row>
        <row r="2194">
          <cell r="J2194" t="str">
            <v>泰医保发〔2022〕2号</v>
          </cell>
        </row>
        <row r="2195">
          <cell r="A2195" t="str">
            <v>34</v>
          </cell>
          <cell r="B2195" t="str">
            <v>(四)物理治疗与康复</v>
          </cell>
        </row>
        <row r="2196">
          <cell r="B2196" t="str">
            <v>  说明：本类包括物理治疗和康复检查、治疗两部分，共计76项。</v>
          </cell>
        </row>
        <row r="2197">
          <cell r="A2197" t="str">
            <v>3401</v>
          </cell>
          <cell r="B2197" t="str">
            <v>1．物理治疗</v>
          </cell>
        </row>
        <row r="2198">
          <cell r="A2198" t="str">
            <v>340100001</v>
          </cell>
          <cell r="B2198" t="str">
            <v>红外线治疗</v>
          </cell>
          <cell r="C2198" t="str">
            <v>包括远、近红外线：TDP、近红外线气功治疗、红外线真空拔罐治疗红外线光浴治疗、远红外医疗舱治疗</v>
          </cell>
        </row>
        <row r="2198">
          <cell r="E2198" t="str">
            <v>每个照射区</v>
          </cell>
          <cell r="F2198" t="str">
            <v>12</v>
          </cell>
          <cell r="G2198" t="str">
            <v>9</v>
          </cell>
          <cell r="H2198" t="str">
            <v>8</v>
          </cell>
          <cell r="I2198" t="str">
            <v>每区照射20分钟</v>
          </cell>
          <cell r="J2198" t="str">
            <v>泰医保发〔2022〕31号</v>
          </cell>
        </row>
        <row r="2199">
          <cell r="A2199">
            <v>340100002</v>
          </cell>
          <cell r="B2199" t="str">
            <v>光照治疗</v>
          </cell>
          <cell r="C2199" t="str">
            <v>包括但不限于红光照射、蓝光照射、蓝紫光照射、太阳灯照射。</v>
          </cell>
        </row>
        <row r="2199">
          <cell r="E2199" t="str">
            <v>每个照射区</v>
          </cell>
          <cell r="F2199">
            <v>12</v>
          </cell>
          <cell r="G2199">
            <v>9</v>
          </cell>
          <cell r="H2199">
            <v>8</v>
          </cell>
        </row>
        <row r="2199">
          <cell r="J2199" t="str">
            <v>泰医保发〔2023〕41号</v>
          </cell>
        </row>
        <row r="2200">
          <cell r="A2200" t="str">
            <v>340100003</v>
          </cell>
          <cell r="B2200" t="str">
            <v>偏振光照射</v>
          </cell>
        </row>
        <row r="2200">
          <cell r="E2200" t="str">
            <v>每个照射区</v>
          </cell>
          <cell r="F2200">
            <v>8</v>
          </cell>
          <cell r="G2200">
            <v>6.8</v>
          </cell>
          <cell r="H2200">
            <v>6.4</v>
          </cell>
        </row>
        <row r="2201">
          <cell r="A2201" t="str">
            <v>340100004</v>
          </cell>
          <cell r="B2201" t="str">
            <v>紫外线治疗</v>
          </cell>
          <cell r="C2201" t="str">
            <v>包括长、中、短波紫外线、低压紫外线、高压紫外线、水冷式、导子紫外线、生物剂量测定、光化学疗法</v>
          </cell>
        </row>
        <row r="2201">
          <cell r="E2201" t="str">
            <v>每个照射区</v>
          </cell>
          <cell r="F2201">
            <v>8</v>
          </cell>
          <cell r="G2201">
            <v>6.8</v>
          </cell>
          <cell r="H2201">
            <v>6.4</v>
          </cell>
        </row>
        <row r="2202">
          <cell r="A2202" t="str">
            <v>340100005</v>
          </cell>
          <cell r="B2202" t="str">
            <v>激光疗法</v>
          </cell>
          <cell r="C2202" t="str">
            <v>包括原光束、散焦激光疗法</v>
          </cell>
        </row>
        <row r="2202">
          <cell r="E2202" t="str">
            <v>每个照射区</v>
          </cell>
          <cell r="F2202" t="str">
            <v>18</v>
          </cell>
          <cell r="G2202" t="str">
            <v>14</v>
          </cell>
          <cell r="H2202" t="str">
            <v>13</v>
          </cell>
        </row>
        <row r="2202">
          <cell r="J2202" t="str">
            <v>泰医保发〔2022〕31号</v>
          </cell>
        </row>
        <row r="2203">
          <cell r="A2203" t="str">
            <v>340100006</v>
          </cell>
          <cell r="B2203" t="str">
            <v>光敏疗法</v>
          </cell>
          <cell r="C2203" t="str">
            <v>包括紫外线、激光</v>
          </cell>
        </row>
        <row r="2203">
          <cell r="E2203" t="str">
            <v>每个照射区</v>
          </cell>
          <cell r="F2203">
            <v>12</v>
          </cell>
          <cell r="G2203">
            <v>10</v>
          </cell>
          <cell r="H2203">
            <v>9.5</v>
          </cell>
        </row>
        <row r="2204">
          <cell r="A2204" t="str">
            <v>340100007</v>
          </cell>
          <cell r="B2204" t="str">
            <v>电诊断</v>
          </cell>
          <cell r="C2204" t="str">
            <v>包括直流电检查、感应电检查、直流-感应电检查、时值检查、强度-频率曲线检查、中频脉冲电检查</v>
          </cell>
        </row>
        <row r="2204">
          <cell r="E2204" t="str">
            <v>每块肌肉或每条神经</v>
          </cell>
          <cell r="F2204">
            <v>16</v>
          </cell>
          <cell r="G2204">
            <v>13.5</v>
          </cell>
          <cell r="H2204">
            <v>13</v>
          </cell>
        </row>
        <row r="2205">
          <cell r="A2205" t="str">
            <v>340100008</v>
          </cell>
          <cell r="B2205" t="str">
            <v>直流电治疗</v>
          </cell>
          <cell r="C2205" t="str">
            <v>包括单纯直流电治疗、直流电药物离子导入治疗、直流电水浴治疗、（单、双、四槽浴）、电化学疗法</v>
          </cell>
        </row>
        <row r="2205">
          <cell r="E2205" t="str">
            <v>每部位</v>
          </cell>
          <cell r="F2205">
            <v>12</v>
          </cell>
          <cell r="G2205">
            <v>10</v>
          </cell>
          <cell r="H2205">
            <v>9.5</v>
          </cell>
        </row>
        <row r="2206">
          <cell r="A2206" t="str">
            <v>340100009</v>
          </cell>
          <cell r="B2206" t="str">
            <v>低频脉冲电治疗</v>
          </cell>
          <cell r="C2206" t="str">
            <v>包括感应电治疗、神经肌肉电刺激治疗、间动电疗、经皮神经电刺激治疗、功能性电刺激治疗、温热电脉冲治疗、微机功能性电刺激治疗、银棘状刺激疗法(SSP)</v>
          </cell>
        </row>
        <row r="2206">
          <cell r="E2206" t="str">
            <v>每部位</v>
          </cell>
          <cell r="F2206" t="str">
            <v>18</v>
          </cell>
          <cell r="G2206" t="str">
            <v>14</v>
          </cell>
          <cell r="H2206" t="str">
            <v>13</v>
          </cell>
        </row>
        <row r="2206">
          <cell r="J2206" t="str">
            <v>泰医保发〔2022〕31号</v>
          </cell>
        </row>
        <row r="2207">
          <cell r="A2207" t="str">
            <v>340100010</v>
          </cell>
          <cell r="B2207" t="str">
            <v>中频脉冲电治疗</v>
          </cell>
          <cell r="C2207" t="str">
            <v>包括中频脉冲电治疗、音频电治疗、干扰电治疗、动态干扰电治疗、立体动态干扰电治疗、调制中频电治疗、电脑中频电治疗</v>
          </cell>
        </row>
        <row r="2207">
          <cell r="E2207" t="str">
            <v>每部位</v>
          </cell>
          <cell r="F2207" t="str">
            <v>18</v>
          </cell>
          <cell r="G2207" t="str">
            <v>14</v>
          </cell>
          <cell r="H2207" t="str">
            <v>13</v>
          </cell>
        </row>
        <row r="2207">
          <cell r="J2207" t="str">
            <v>泰医保发〔2022〕31号</v>
          </cell>
        </row>
        <row r="2208">
          <cell r="A2208" t="str">
            <v>340100011</v>
          </cell>
          <cell r="B2208" t="str">
            <v>共鸣火花治疗</v>
          </cell>
        </row>
        <row r="2208">
          <cell r="E2208" t="str">
            <v>每5分钟</v>
          </cell>
          <cell r="F2208">
            <v>8</v>
          </cell>
          <cell r="G2208">
            <v>6.8</v>
          </cell>
          <cell r="H2208">
            <v>6.4</v>
          </cell>
        </row>
        <row r="2209">
          <cell r="A2209" t="str">
            <v>340100012</v>
          </cell>
          <cell r="B2209" t="str">
            <v>超短波短波治疗</v>
          </cell>
          <cell r="C2209" t="str">
            <v>包括小功率超短波和短波、大功率超短波和短波、脉冲超短波和短波、体腔治疗</v>
          </cell>
        </row>
        <row r="2209">
          <cell r="E2209" t="str">
            <v>每部位</v>
          </cell>
          <cell r="F2209">
            <v>12</v>
          </cell>
          <cell r="G2209">
            <v>10</v>
          </cell>
          <cell r="H2209">
            <v>9.5</v>
          </cell>
        </row>
        <row r="2210">
          <cell r="A2210" t="str">
            <v>340100013</v>
          </cell>
          <cell r="B2210" t="str">
            <v>微波治疗</v>
          </cell>
          <cell r="C2210" t="str">
            <v>包括分米波、厘米波、毫米波、微波组织凝固、体腔治疗</v>
          </cell>
        </row>
        <row r="2210">
          <cell r="E2210" t="str">
            <v>每部位</v>
          </cell>
          <cell r="F2210">
            <v>12</v>
          </cell>
          <cell r="G2210">
            <v>10</v>
          </cell>
          <cell r="H2210">
            <v>9.5</v>
          </cell>
        </row>
        <row r="2211">
          <cell r="A2211" t="str">
            <v>340100014</v>
          </cell>
          <cell r="B2211" t="str">
            <v>射频电疗</v>
          </cell>
          <cell r="C2211" t="str">
            <v>包括大功率短波、分米波、厘米波</v>
          </cell>
        </row>
        <row r="2211">
          <cell r="E2211" t="str">
            <v>次</v>
          </cell>
          <cell r="F2211" t="str">
            <v>23</v>
          </cell>
          <cell r="G2211" t="str">
            <v>18</v>
          </cell>
          <cell r="H2211" t="str">
            <v>17</v>
          </cell>
        </row>
        <row r="2211">
          <cell r="J2211" t="str">
            <v>泰医保发〔2022〕31号</v>
          </cell>
        </row>
        <row r="2212">
          <cell r="A2212" t="str">
            <v>340100015</v>
          </cell>
          <cell r="B2212" t="str">
            <v>静电治疗</v>
          </cell>
          <cell r="C2212" t="str">
            <v>包括低压、高压静电治疗、高电位治疗</v>
          </cell>
        </row>
        <row r="2212">
          <cell r="E2212" t="str">
            <v>每20-30分钟</v>
          </cell>
          <cell r="F2212">
            <v>16</v>
          </cell>
          <cell r="G2212">
            <v>13.5</v>
          </cell>
          <cell r="H2212">
            <v>13</v>
          </cell>
        </row>
        <row r="2213">
          <cell r="A2213" t="str">
            <v>340100016</v>
          </cell>
          <cell r="B2213" t="str">
            <v>空气负离子治疗</v>
          </cell>
        </row>
        <row r="2213">
          <cell r="E2213" t="str">
            <v>每30分钟</v>
          </cell>
          <cell r="F2213">
            <v>16</v>
          </cell>
          <cell r="G2213">
            <v>13.5</v>
          </cell>
          <cell r="H2213">
            <v>13</v>
          </cell>
        </row>
        <row r="2214">
          <cell r="A2214" t="str">
            <v>340100017</v>
          </cell>
          <cell r="B2214" t="str">
            <v>超声波治疗</v>
          </cell>
          <cell r="C2214" t="str">
            <v>包括单纯超声、超声药物透入、超声雾化</v>
          </cell>
        </row>
        <row r="2214">
          <cell r="E2214" t="str">
            <v>每5分钟</v>
          </cell>
          <cell r="F2214" t="str">
            <v>18</v>
          </cell>
          <cell r="G2214" t="str">
            <v>14</v>
          </cell>
          <cell r="H2214" t="str">
            <v>13</v>
          </cell>
          <cell r="I2214" t="str">
            <v>联合治疗加收8元</v>
          </cell>
          <cell r="J2214" t="str">
            <v>泰医保发〔2022〕31号</v>
          </cell>
        </row>
        <row r="2215">
          <cell r="A2215" t="str">
            <v>340100018</v>
          </cell>
          <cell r="B2215" t="str">
            <v>电子生物反馈疗法</v>
          </cell>
          <cell r="C2215" t="str">
            <v>包括肌电、皮温、皮电、脑电、心率各种生物反馈</v>
          </cell>
        </row>
        <row r="2215">
          <cell r="E2215" t="str">
            <v>次</v>
          </cell>
          <cell r="F2215" t="str">
            <v>35</v>
          </cell>
          <cell r="G2215" t="str">
            <v>27</v>
          </cell>
          <cell r="H2215" t="str">
            <v>26</v>
          </cell>
        </row>
        <row r="2215">
          <cell r="J2215" t="str">
            <v>泰医保发〔2022〕31号</v>
          </cell>
        </row>
        <row r="2216">
          <cell r="A2216" t="str">
            <v>340100019</v>
          </cell>
          <cell r="B2216" t="str">
            <v>磁疗</v>
          </cell>
          <cell r="C2216" t="str">
            <v>包括脉冲式、交变等不同机型又分低频磁、高频磁及热点磁、强磁场刺激、热磁振</v>
          </cell>
        </row>
        <row r="2216">
          <cell r="E2216" t="str">
            <v>每20分钟</v>
          </cell>
          <cell r="F2216" t="str">
            <v>18</v>
          </cell>
          <cell r="G2216" t="str">
            <v>14</v>
          </cell>
          <cell r="H2216" t="str">
            <v>13</v>
          </cell>
        </row>
        <row r="2216">
          <cell r="J2216" t="str">
            <v>泰医保发〔2022〕31号</v>
          </cell>
        </row>
        <row r="2217">
          <cell r="A2217" t="str">
            <v>340100020</v>
          </cell>
          <cell r="B2217" t="str">
            <v>水疗</v>
          </cell>
          <cell r="C2217" t="str">
            <v>包括药物浸浴、气泡浴、哈伯特槽浴（8字槽）旋涡浴（分上肢、下肢）</v>
          </cell>
        </row>
        <row r="2217">
          <cell r="E2217" t="str">
            <v>每20分钟</v>
          </cell>
          <cell r="F2217" t="str">
            <v>30</v>
          </cell>
          <cell r="G2217" t="str">
            <v>23</v>
          </cell>
          <cell r="H2217" t="str">
            <v>21</v>
          </cell>
        </row>
        <row r="2217">
          <cell r="J2217" t="str">
            <v>泰医保发〔2022〕31号</v>
          </cell>
        </row>
        <row r="2218">
          <cell r="A2218" t="str">
            <v>340100021</v>
          </cell>
          <cell r="B2218" t="str">
            <v>蜡疗</v>
          </cell>
          <cell r="C2218" t="str">
            <v>包括浸蜡、刷蜡、蜡敷</v>
          </cell>
        </row>
        <row r="2218">
          <cell r="E2218" t="str">
            <v>每部位</v>
          </cell>
          <cell r="F2218" t="str">
            <v>18</v>
          </cell>
          <cell r="G2218" t="str">
            <v>14</v>
          </cell>
          <cell r="H2218" t="str">
            <v>13</v>
          </cell>
        </row>
        <row r="2218">
          <cell r="J2218" t="str">
            <v>泰医保发〔2022〕31号</v>
          </cell>
        </row>
        <row r="2219">
          <cell r="A2219" t="str">
            <v>340100022</v>
          </cell>
          <cell r="B2219" t="str">
            <v>泥疗</v>
          </cell>
          <cell r="C2219" t="str">
            <v>包括电泥疗、泥敷</v>
          </cell>
        </row>
        <row r="2219">
          <cell r="E2219" t="str">
            <v>每部位</v>
          </cell>
          <cell r="F2219" t="str">
            <v>价格放开</v>
          </cell>
        </row>
        <row r="2219">
          <cell r="I2219" t="str">
            <v>全身泥疗加收32元</v>
          </cell>
          <cell r="J2219" t="str">
            <v>按照泰价费发﹝2018﹞98号文价格放开</v>
          </cell>
        </row>
        <row r="2220">
          <cell r="A2220" t="str">
            <v>340100023</v>
          </cell>
          <cell r="B2220" t="str">
            <v>牵引</v>
          </cell>
          <cell r="C2220" t="str">
            <v>包括颈、腰椎土法牵引、电动牵引三维快速牵引、悬吊治疗、脊柱矫正治疗</v>
          </cell>
        </row>
        <row r="2220">
          <cell r="E2220" t="str">
            <v>次</v>
          </cell>
          <cell r="F2220">
            <v>24</v>
          </cell>
          <cell r="G2220">
            <v>20</v>
          </cell>
          <cell r="H2220">
            <v>19</v>
          </cell>
          <cell r="I2220" t="str">
            <v>三维加收32元</v>
          </cell>
        </row>
        <row r="2221">
          <cell r="A2221" t="str">
            <v>340100024</v>
          </cell>
          <cell r="B2221" t="str">
            <v>气压治疗</v>
          </cell>
          <cell r="C2221" t="str">
            <v>包括肢体气压治疗、肢体正负压治疗</v>
          </cell>
        </row>
        <row r="2221">
          <cell r="E2221" t="str">
            <v>每部位</v>
          </cell>
          <cell r="F2221" t="str">
            <v>23</v>
          </cell>
          <cell r="G2221" t="str">
            <v>17</v>
          </cell>
          <cell r="H2221" t="str">
            <v>15</v>
          </cell>
        </row>
        <row r="2221">
          <cell r="J2221" t="str">
            <v>泰医保发〔2022〕31号</v>
          </cell>
        </row>
        <row r="2222">
          <cell r="A2222" t="str">
            <v>340100024a</v>
          </cell>
          <cell r="B2222" t="str">
            <v>负压创伤治疗仪治疗</v>
          </cell>
        </row>
        <row r="2222">
          <cell r="D2222" t="str">
            <v>负压辅助愈合治疗辅料</v>
          </cell>
          <cell r="E2222" t="str">
            <v>小时</v>
          </cell>
          <cell r="F2222" t="str">
            <v>医疗机构自主定价</v>
          </cell>
        </row>
        <row r="2222">
          <cell r="J2222" t="str">
            <v>泰医保发〔2021〕14号</v>
          </cell>
        </row>
        <row r="2223">
          <cell r="A2223" t="str">
            <v>340100025</v>
          </cell>
          <cell r="B2223" t="str">
            <v>冷疗</v>
          </cell>
        </row>
        <row r="2223">
          <cell r="E2223" t="str">
            <v>每部位</v>
          </cell>
          <cell r="F2223">
            <v>12</v>
          </cell>
          <cell r="G2223">
            <v>10</v>
          </cell>
          <cell r="H2223">
            <v>9.5</v>
          </cell>
        </row>
        <row r="2224">
          <cell r="A2224" t="str">
            <v>340100026</v>
          </cell>
          <cell r="B2224" t="str">
            <v>电按摩</v>
          </cell>
          <cell r="C2224" t="str">
            <v>包括电动按摩、电热按摩、局部电按摩</v>
          </cell>
        </row>
        <row r="2224">
          <cell r="E2224" t="str">
            <v>次</v>
          </cell>
          <cell r="F2224">
            <v>12</v>
          </cell>
          <cell r="G2224">
            <v>10</v>
          </cell>
          <cell r="H2224">
            <v>9.5</v>
          </cell>
        </row>
        <row r="2225">
          <cell r="A2225" t="str">
            <v>340100027</v>
          </cell>
          <cell r="B2225" t="str">
            <v>场效应治疗</v>
          </cell>
        </row>
        <row r="2225">
          <cell r="E2225" t="str">
            <v>每部位</v>
          </cell>
          <cell r="F2225" t="str">
            <v>12</v>
          </cell>
          <cell r="G2225" t="str">
            <v>9</v>
          </cell>
          <cell r="H2225" t="str">
            <v>8</v>
          </cell>
        </row>
        <row r="2225">
          <cell r="J2225" t="str">
            <v>泰医保发〔2022〕31号</v>
          </cell>
        </row>
        <row r="2226">
          <cell r="A2226" t="str">
            <v>340100028</v>
          </cell>
          <cell r="B2226" t="str">
            <v>冲击波治疗</v>
          </cell>
        </row>
        <row r="2226">
          <cell r="E2226" t="str">
            <v>次</v>
          </cell>
          <cell r="F2226" t="str">
            <v>120</v>
          </cell>
          <cell r="G2226" t="str">
            <v>102</v>
          </cell>
          <cell r="H2226" t="str">
            <v>87</v>
          </cell>
        </row>
        <row r="2226">
          <cell r="J2226" t="str">
            <v>按照泰价费发﹝2017﹞80号文新增项目、泰医保发〔2021〕48号</v>
          </cell>
        </row>
        <row r="2227">
          <cell r="A2227" t="str">
            <v>340100029</v>
          </cell>
          <cell r="B2227" t="str">
            <v>中低周波治疗</v>
          </cell>
          <cell r="C2227" t="str">
            <v>暴露治疗部位，使用仪器治疗。</v>
          </cell>
        </row>
        <row r="2227">
          <cell r="E2227" t="str">
            <v>部位</v>
          </cell>
          <cell r="F2227" t="str">
            <v>新增项目</v>
          </cell>
        </row>
        <row r="2227">
          <cell r="I2227" t="str">
            <v>20-30分钟</v>
          </cell>
          <cell r="J2227" t="str">
            <v>泰医保发〔2021〕14号</v>
          </cell>
        </row>
        <row r="2228">
          <cell r="A2228" t="str">
            <v>3402</v>
          </cell>
          <cell r="B2228" t="str">
            <v>2．康复</v>
          </cell>
        </row>
        <row r="2229">
          <cell r="A2229" t="str">
            <v>340200001</v>
          </cell>
          <cell r="B2229" t="str">
            <v>徒手平衡功能检查</v>
          </cell>
        </row>
        <row r="2229">
          <cell r="E2229" t="str">
            <v>次</v>
          </cell>
          <cell r="F2229" t="str">
            <v>价格放开</v>
          </cell>
        </row>
        <row r="2229">
          <cell r="J2229" t="str">
            <v>按照泰价费发﹝2016﹞10号文价格放开</v>
          </cell>
        </row>
        <row r="2230">
          <cell r="A2230" t="str">
            <v>340200002</v>
          </cell>
          <cell r="B2230" t="str">
            <v>仪器平衡功能评定</v>
          </cell>
        </row>
        <row r="2230">
          <cell r="E2230" t="str">
            <v>次</v>
          </cell>
          <cell r="F2230" t="str">
            <v>价格放开</v>
          </cell>
        </row>
        <row r="2231">
          <cell r="A2231" t="str">
            <v>340200003</v>
          </cell>
          <cell r="B2231" t="str">
            <v>日常生活能力评定</v>
          </cell>
        </row>
        <row r="2231">
          <cell r="E2231" t="str">
            <v>次</v>
          </cell>
          <cell r="F2231">
            <v>24</v>
          </cell>
          <cell r="G2231">
            <v>20</v>
          </cell>
          <cell r="H2231">
            <v>19</v>
          </cell>
        </row>
        <row r="2232">
          <cell r="A2232" t="str">
            <v>340200004</v>
          </cell>
          <cell r="B2232" t="str">
            <v>等速肌力测定</v>
          </cell>
        </row>
        <row r="2232">
          <cell r="E2232" t="str">
            <v>每关节</v>
          </cell>
          <cell r="F2232" t="str">
            <v>价格放开</v>
          </cell>
        </row>
        <row r="2232">
          <cell r="J2232" t="str">
            <v>按照泰价费发﹝2016﹞10号文价格放开</v>
          </cell>
        </row>
        <row r="2233">
          <cell r="A2233" t="str">
            <v>340200005</v>
          </cell>
          <cell r="B2233" t="str">
            <v>手功能评定</v>
          </cell>
          <cell r="C2233" t="str">
            <v>包括徒手和仪器</v>
          </cell>
        </row>
        <row r="2233">
          <cell r="E2233" t="str">
            <v>次</v>
          </cell>
          <cell r="F2233" t="str">
            <v>价格放开</v>
          </cell>
        </row>
        <row r="2234">
          <cell r="A2234" t="str">
            <v>340200006</v>
          </cell>
          <cell r="B2234" t="str">
            <v>疲劳度测定</v>
          </cell>
        </row>
        <row r="2234">
          <cell r="E2234" t="str">
            <v>次</v>
          </cell>
          <cell r="F2234" t="str">
            <v>价格放开</v>
          </cell>
        </row>
        <row r="2235">
          <cell r="A2235" t="str">
            <v>340200007</v>
          </cell>
          <cell r="B2235" t="str">
            <v>步态分析检查</v>
          </cell>
          <cell r="C2235" t="str">
            <v>包括足底压力分析检查</v>
          </cell>
        </row>
        <row r="2235">
          <cell r="E2235" t="str">
            <v>次</v>
          </cell>
          <cell r="F2235" t="str">
            <v>价格放开</v>
          </cell>
        </row>
        <row r="2235">
          <cell r="J2235" t="str">
            <v>按照泰价费发﹝2016﹞10号文价格放开</v>
          </cell>
        </row>
        <row r="2236">
          <cell r="A2236" t="str">
            <v>340200008</v>
          </cell>
          <cell r="B2236" t="str">
            <v>言语能力评定</v>
          </cell>
          <cell r="C2236" t="str">
            <v>包括一般失语症检查、构音障碍检查、言语失用检查</v>
          </cell>
        </row>
        <row r="2236">
          <cell r="E2236" t="str">
            <v>次</v>
          </cell>
          <cell r="F2236" t="str">
            <v>价格放开</v>
          </cell>
        </row>
        <row r="2237">
          <cell r="A2237" t="str">
            <v>340200009</v>
          </cell>
          <cell r="B2237" t="str">
            <v>失语症检查</v>
          </cell>
        </row>
        <row r="2237">
          <cell r="E2237" t="str">
            <v>次</v>
          </cell>
          <cell r="F2237" t="str">
            <v>价格放开</v>
          </cell>
        </row>
        <row r="2238">
          <cell r="A2238" t="str">
            <v>340200010</v>
          </cell>
          <cell r="B2238" t="str">
            <v>口吃检查</v>
          </cell>
        </row>
        <row r="2238">
          <cell r="E2238" t="str">
            <v>次</v>
          </cell>
          <cell r="F2238" t="str">
            <v>价格放开</v>
          </cell>
        </row>
        <row r="2239">
          <cell r="A2239" t="str">
            <v>340200011</v>
          </cell>
          <cell r="B2239" t="str">
            <v>吞咽功能障碍评定</v>
          </cell>
        </row>
        <row r="2239">
          <cell r="E2239" t="str">
            <v>次</v>
          </cell>
          <cell r="F2239" t="str">
            <v>价格放开</v>
          </cell>
        </row>
        <row r="2240">
          <cell r="A2240" t="str">
            <v>340200012</v>
          </cell>
          <cell r="B2240" t="str">
            <v>认知知觉功能检查</v>
          </cell>
          <cell r="C2240" t="str">
            <v>包括计算定向思维推理检查</v>
          </cell>
        </row>
        <row r="2240">
          <cell r="E2240" t="str">
            <v>次</v>
          </cell>
          <cell r="F2240" t="str">
            <v>价格放开</v>
          </cell>
        </row>
        <row r="2241">
          <cell r="A2241" t="str">
            <v>340200013</v>
          </cell>
          <cell r="B2241" t="str">
            <v>记忆力评定</v>
          </cell>
          <cell r="C2241" t="str">
            <v>包括成人记忆成套测试</v>
          </cell>
        </row>
        <row r="2241">
          <cell r="E2241" t="str">
            <v>次</v>
          </cell>
          <cell r="F2241" t="str">
            <v>价格放开</v>
          </cell>
        </row>
        <row r="2242">
          <cell r="A2242" t="str">
            <v>340200014</v>
          </cell>
          <cell r="B2242" t="str">
            <v>失认失用评定</v>
          </cell>
        </row>
        <row r="2242">
          <cell r="E2242" t="str">
            <v>次</v>
          </cell>
          <cell r="F2242" t="str">
            <v>价格放开</v>
          </cell>
        </row>
        <row r="2243">
          <cell r="A2243" t="str">
            <v>340200015</v>
          </cell>
          <cell r="B2243" t="str">
            <v>职业能力评定</v>
          </cell>
        </row>
        <row r="2243">
          <cell r="E2243" t="str">
            <v>次</v>
          </cell>
          <cell r="F2243" t="str">
            <v>价格放开</v>
          </cell>
        </row>
        <row r="2244">
          <cell r="A2244" t="str">
            <v>340200016</v>
          </cell>
          <cell r="B2244" t="str">
            <v>记忆广度检查</v>
          </cell>
        </row>
        <row r="2244">
          <cell r="E2244" t="str">
            <v>次</v>
          </cell>
          <cell r="F2244" t="str">
            <v>价格放开</v>
          </cell>
        </row>
        <row r="2245">
          <cell r="A2245" t="str">
            <v>340200017</v>
          </cell>
          <cell r="B2245" t="str">
            <v>心功能康复评定</v>
          </cell>
        </row>
        <row r="2245">
          <cell r="E2245" t="str">
            <v>次</v>
          </cell>
          <cell r="F2245" t="str">
            <v>价格放开</v>
          </cell>
        </row>
        <row r="2246">
          <cell r="A2246" t="str">
            <v>340200018</v>
          </cell>
          <cell r="B2246" t="str">
            <v>肺功能康复评定</v>
          </cell>
        </row>
        <row r="2246">
          <cell r="E2246" t="str">
            <v>次</v>
          </cell>
          <cell r="F2246" t="str">
            <v>价格放开</v>
          </cell>
        </row>
        <row r="2247">
          <cell r="A2247" t="str">
            <v>340200019</v>
          </cell>
          <cell r="B2247" t="str">
            <v>人体残伤测定</v>
          </cell>
        </row>
        <row r="2247">
          <cell r="E2247" t="str">
            <v>次</v>
          </cell>
          <cell r="F2247" t="str">
            <v>价格放开</v>
          </cell>
        </row>
        <row r="2248">
          <cell r="A2248" t="str">
            <v>340200020</v>
          </cell>
          <cell r="B2248" t="str">
            <v>运动疗法</v>
          </cell>
          <cell r="C2248" t="str">
            <v>包括全身肌力训练、各关节活动度训练、徒手体操、器械训练、步态平衡功能训练、呼吸训练</v>
          </cell>
        </row>
        <row r="2248">
          <cell r="E2248" t="str">
            <v>45分钟</v>
          </cell>
          <cell r="F2248" t="str">
            <v>45</v>
          </cell>
          <cell r="G2248" t="str">
            <v>36</v>
          </cell>
          <cell r="H2248" t="str">
            <v>35</v>
          </cell>
        </row>
        <row r="2248">
          <cell r="J2248" t="str">
            <v>泰医保发〔2022〕31号</v>
          </cell>
        </row>
        <row r="2249">
          <cell r="A2249" t="str">
            <v>340200021</v>
          </cell>
          <cell r="B2249" t="str">
            <v>减重支持系统训练</v>
          </cell>
        </row>
        <row r="2249">
          <cell r="E2249" t="str">
            <v>40分钟</v>
          </cell>
          <cell r="F2249">
            <v>24</v>
          </cell>
          <cell r="G2249">
            <v>20</v>
          </cell>
          <cell r="H2249">
            <v>19</v>
          </cell>
        </row>
        <row r="2250">
          <cell r="A2250" t="str">
            <v>340200022</v>
          </cell>
          <cell r="B2250" t="str">
            <v>轮椅功能训练</v>
          </cell>
        </row>
        <row r="2250">
          <cell r="E2250" t="str">
            <v>45分钟</v>
          </cell>
          <cell r="F2250" t="str">
            <v>价格放开</v>
          </cell>
        </row>
        <row r="2250">
          <cell r="J2250" t="str">
            <v>按照泰价费发﹝2016﹞10号文价格放开</v>
          </cell>
        </row>
        <row r="2251">
          <cell r="A2251" t="str">
            <v>340200023</v>
          </cell>
          <cell r="B2251" t="str">
            <v>电动起立床训练</v>
          </cell>
        </row>
        <row r="2251">
          <cell r="E2251" t="str">
            <v>45分钟</v>
          </cell>
          <cell r="F2251" t="str">
            <v>价格放开</v>
          </cell>
        </row>
        <row r="2252">
          <cell r="A2252" t="str">
            <v>340200024</v>
          </cell>
          <cell r="B2252" t="str">
            <v>平衡功能训练</v>
          </cell>
        </row>
        <row r="2252">
          <cell r="E2252" t="str">
            <v>次</v>
          </cell>
          <cell r="F2252" t="str">
            <v>23</v>
          </cell>
          <cell r="G2252" t="str">
            <v>18</v>
          </cell>
          <cell r="H2252" t="str">
            <v>17</v>
          </cell>
        </row>
        <row r="2252">
          <cell r="J2252" t="str">
            <v>泰医保发〔2022〕31号</v>
          </cell>
        </row>
        <row r="2253">
          <cell r="A2253" t="str">
            <v>340200025</v>
          </cell>
          <cell r="B2253" t="str">
            <v>手功能训练</v>
          </cell>
        </row>
        <row r="2253">
          <cell r="D2253" t="str">
            <v>支具</v>
          </cell>
          <cell r="E2253" t="str">
            <v>次</v>
          </cell>
          <cell r="F2253" t="str">
            <v>23</v>
          </cell>
          <cell r="G2253" t="str">
            <v>18</v>
          </cell>
          <cell r="H2253" t="str">
            <v>17</v>
          </cell>
        </row>
        <row r="2253">
          <cell r="J2253" t="str">
            <v>泰医保发〔2022〕31号</v>
          </cell>
        </row>
        <row r="2254">
          <cell r="A2254" t="str">
            <v>340200026</v>
          </cell>
          <cell r="B2254" t="str">
            <v>关节松动训练</v>
          </cell>
          <cell r="C2254" t="str">
            <v>包括小关节（指关节）、大关节</v>
          </cell>
        </row>
        <row r="2254">
          <cell r="E2254" t="str">
            <v>次</v>
          </cell>
          <cell r="F2254" t="str">
            <v>36</v>
          </cell>
          <cell r="G2254" t="str">
            <v>28</v>
          </cell>
          <cell r="H2254" t="str">
            <v>26</v>
          </cell>
        </row>
        <row r="2254">
          <cell r="J2254" t="str">
            <v>泰医保发〔2022〕31号</v>
          </cell>
        </row>
        <row r="2255">
          <cell r="A2255" t="str">
            <v>340200027</v>
          </cell>
          <cell r="B2255" t="str">
            <v>有氧训练</v>
          </cell>
        </row>
        <row r="2255">
          <cell r="D2255" t="str">
            <v>氧气</v>
          </cell>
          <cell r="E2255" t="str">
            <v>次</v>
          </cell>
          <cell r="F2255" t="str">
            <v>价格放开</v>
          </cell>
        </row>
        <row r="2255">
          <cell r="J2255" t="str">
            <v>按照泰价费发﹝2016﹞10号文价格放开</v>
          </cell>
        </row>
        <row r="2256">
          <cell r="A2256" t="str">
            <v>340200028</v>
          </cell>
          <cell r="B2256" t="str">
            <v>文体训练</v>
          </cell>
        </row>
        <row r="2256">
          <cell r="E2256" t="str">
            <v>45分钟</v>
          </cell>
          <cell r="F2256" t="str">
            <v>价格放开</v>
          </cell>
        </row>
        <row r="2257">
          <cell r="A2257" t="str">
            <v>340200029</v>
          </cell>
          <cell r="B2257" t="str">
            <v>引导式教育训练</v>
          </cell>
        </row>
        <row r="2257">
          <cell r="E2257" t="str">
            <v>次</v>
          </cell>
          <cell r="F2257" t="str">
            <v>价格放开</v>
          </cell>
        </row>
        <row r="2258">
          <cell r="A2258" t="str">
            <v>340200030</v>
          </cell>
          <cell r="B2258" t="str">
            <v>等速肌力训练</v>
          </cell>
        </row>
        <row r="2258">
          <cell r="E2258" t="str">
            <v>次</v>
          </cell>
          <cell r="F2258" t="str">
            <v>36</v>
          </cell>
          <cell r="G2258" t="str">
            <v>28</v>
          </cell>
          <cell r="H2258" t="str">
            <v>26</v>
          </cell>
        </row>
        <row r="2258">
          <cell r="J2258" t="str">
            <v>泰医保发〔2022〕31号</v>
          </cell>
        </row>
        <row r="2259">
          <cell r="A2259" t="str">
            <v>340200031</v>
          </cell>
          <cell r="B2259" t="str">
            <v>作业疗法</v>
          </cell>
          <cell r="C2259" t="str">
            <v>含日常生活动作训练</v>
          </cell>
          <cell r="D2259" t="str">
            <v>自助具</v>
          </cell>
          <cell r="E2259" t="str">
            <v>45分钟</v>
          </cell>
          <cell r="F2259" t="str">
            <v>36</v>
          </cell>
          <cell r="G2259" t="str">
            <v>28</v>
          </cell>
          <cell r="H2259" t="str">
            <v>26</v>
          </cell>
        </row>
        <row r="2259">
          <cell r="J2259" t="str">
            <v>泰医保发〔2022〕31号</v>
          </cell>
        </row>
        <row r="2260">
          <cell r="A2260" t="str">
            <v>340200032</v>
          </cell>
          <cell r="B2260" t="str">
            <v>职业功能训练</v>
          </cell>
        </row>
        <row r="2260">
          <cell r="E2260" t="str">
            <v>45分钟</v>
          </cell>
          <cell r="F2260" t="str">
            <v>价格放开</v>
          </cell>
        </row>
        <row r="2260">
          <cell r="J2260" t="str">
            <v>按照泰价费发﹝2016﹞10号文价格放开</v>
          </cell>
        </row>
        <row r="2261">
          <cell r="A2261" t="str">
            <v>340200033</v>
          </cell>
          <cell r="B2261" t="str">
            <v>口吃训练</v>
          </cell>
        </row>
        <row r="2261">
          <cell r="E2261" t="str">
            <v>30分钟</v>
          </cell>
          <cell r="F2261" t="str">
            <v>价格放开</v>
          </cell>
        </row>
        <row r="2262">
          <cell r="A2262" t="str">
            <v>340200034</v>
          </cell>
          <cell r="B2262" t="str">
            <v>言语训练</v>
          </cell>
        </row>
        <row r="2262">
          <cell r="E2262" t="str">
            <v>30分钟</v>
          </cell>
          <cell r="F2262" t="str">
            <v>30</v>
          </cell>
          <cell r="G2262" t="str">
            <v>23</v>
          </cell>
          <cell r="H2262" t="str">
            <v>21</v>
          </cell>
        </row>
        <row r="2262">
          <cell r="J2262" t="str">
            <v>泰医保发〔2022〕31号</v>
          </cell>
        </row>
        <row r="2263">
          <cell r="A2263" t="str">
            <v>340200035</v>
          </cell>
          <cell r="B2263" t="str">
            <v>儿童听力障碍语言训练</v>
          </cell>
        </row>
        <row r="2263">
          <cell r="E2263" t="str">
            <v>30分钟</v>
          </cell>
          <cell r="F2263">
            <v>20</v>
          </cell>
          <cell r="G2263">
            <v>17</v>
          </cell>
          <cell r="H2263">
            <v>16</v>
          </cell>
        </row>
        <row r="2264">
          <cell r="A2264" t="str">
            <v>340200036</v>
          </cell>
          <cell r="B2264" t="str">
            <v>构音障碍训练</v>
          </cell>
        </row>
        <row r="2264">
          <cell r="E2264" t="str">
            <v>次</v>
          </cell>
          <cell r="F2264" t="str">
            <v>30</v>
          </cell>
          <cell r="G2264" t="str">
            <v>23</v>
          </cell>
          <cell r="H2264" t="str">
            <v>21</v>
          </cell>
        </row>
        <row r="2264">
          <cell r="J2264" t="str">
            <v>泰医保发〔2022〕31号</v>
          </cell>
        </row>
        <row r="2265">
          <cell r="A2265" t="str">
            <v>340200037</v>
          </cell>
          <cell r="B2265" t="str">
            <v>吞咽功能障碍训练</v>
          </cell>
          <cell r="C2265" t="str">
            <v>包括食管球囊扩张</v>
          </cell>
        </row>
        <row r="2265">
          <cell r="E2265" t="str">
            <v>次</v>
          </cell>
          <cell r="F2265" t="str">
            <v>30</v>
          </cell>
          <cell r="G2265" t="str">
            <v>23</v>
          </cell>
          <cell r="H2265" t="str">
            <v>21</v>
          </cell>
        </row>
        <row r="2265">
          <cell r="J2265" t="str">
            <v>泰医保发〔2022〕31号</v>
          </cell>
        </row>
        <row r="2266">
          <cell r="A2266" t="str">
            <v>340200038</v>
          </cell>
          <cell r="B2266" t="str">
            <v>认知知觉功能障碍训练</v>
          </cell>
        </row>
        <row r="2266">
          <cell r="E2266" t="str">
            <v>次</v>
          </cell>
          <cell r="F2266" t="str">
            <v>30</v>
          </cell>
          <cell r="G2266" t="str">
            <v>23</v>
          </cell>
          <cell r="H2266" t="str">
            <v>21</v>
          </cell>
        </row>
        <row r="2266">
          <cell r="J2266" t="str">
            <v>泰医保发〔2022〕31号</v>
          </cell>
        </row>
        <row r="2267">
          <cell r="A2267" t="str">
            <v>340200039</v>
          </cell>
          <cell r="B2267" t="str">
            <v>社区康复评定</v>
          </cell>
          <cell r="C2267" t="str">
            <v>含咨询</v>
          </cell>
        </row>
        <row r="2267">
          <cell r="E2267" t="str">
            <v>次</v>
          </cell>
          <cell r="F2267" t="str">
            <v>价格放开</v>
          </cell>
        </row>
        <row r="2267">
          <cell r="J2267" t="str">
            <v>按照泰价费发﹝2016﹞10号文价格放开</v>
          </cell>
        </row>
        <row r="2268">
          <cell r="A2268" t="str">
            <v>340200040</v>
          </cell>
          <cell r="B2268" t="str">
            <v>偏瘫肢体综合训练</v>
          </cell>
        </row>
        <row r="2268">
          <cell r="E2268" t="str">
            <v>40分钟</v>
          </cell>
          <cell r="F2268" t="str">
            <v>60</v>
          </cell>
          <cell r="G2268" t="str">
            <v>45</v>
          </cell>
          <cell r="H2268" t="str">
            <v>42</v>
          </cell>
        </row>
        <row r="2268">
          <cell r="J2268" t="str">
            <v>泰医保发〔2022〕31号</v>
          </cell>
        </row>
        <row r="2269">
          <cell r="A2269" t="str">
            <v>340200041</v>
          </cell>
          <cell r="B2269" t="str">
            <v>脑瘫肢体综合训练</v>
          </cell>
        </row>
        <row r="2269">
          <cell r="E2269" t="str">
            <v>40分钟</v>
          </cell>
          <cell r="F2269" t="str">
            <v>60</v>
          </cell>
          <cell r="G2269" t="str">
            <v>45</v>
          </cell>
          <cell r="H2269" t="str">
            <v>42</v>
          </cell>
        </row>
        <row r="2269">
          <cell r="J2269" t="str">
            <v>泰医保发〔2022〕31号</v>
          </cell>
        </row>
        <row r="2270">
          <cell r="A2270" t="str">
            <v>340200042</v>
          </cell>
          <cell r="B2270" t="str">
            <v>截瘫肢体综合训练</v>
          </cell>
        </row>
        <row r="2270">
          <cell r="E2270" t="str">
            <v>40分钟</v>
          </cell>
          <cell r="F2270" t="str">
            <v>60</v>
          </cell>
          <cell r="G2270" t="str">
            <v>45</v>
          </cell>
          <cell r="H2270" t="str">
            <v>42</v>
          </cell>
        </row>
        <row r="2270">
          <cell r="J2270" t="str">
            <v>泰医保发〔2022〕31号</v>
          </cell>
        </row>
        <row r="2271">
          <cell r="A2271" t="str">
            <v>340200055</v>
          </cell>
          <cell r="B2271" t="str">
            <v>镜像视觉反馈训练</v>
          </cell>
          <cell r="C2271" t="str">
            <v>利用平面镜将健侧肢体活动的图画重复到患侧，患者通过视觉反馈，进行运动观察、模仿及再学习</v>
          </cell>
        </row>
        <row r="2271">
          <cell r="E2271" t="str">
            <v>次</v>
          </cell>
          <cell r="F2271" t="str">
            <v>自主定价</v>
          </cell>
        </row>
        <row r="2271">
          <cell r="J2271" t="str">
            <v>按照泰医保发﹝2019﹞83号文新增项目</v>
          </cell>
        </row>
        <row r="2272">
          <cell r="A2272" t="str">
            <v>340200056</v>
          </cell>
          <cell r="B2272" t="str">
            <v>脑机交互康复训练</v>
          </cell>
          <cell r="C2272" t="str">
            <v>虚拟现实引导，诱发运动冲动，采集脑电信号，算法分析运动意图，通过电刺激或外骨骼机器人辅助完成运动动作，训练情况自动评估</v>
          </cell>
        </row>
        <row r="2272">
          <cell r="E2272" t="str">
            <v>次</v>
          </cell>
          <cell r="F2272" t="str">
            <v>108</v>
          </cell>
          <cell r="G2272" t="str">
            <v>96</v>
          </cell>
          <cell r="H2272" t="str">
            <v>84</v>
          </cell>
        </row>
        <row r="2272">
          <cell r="J2272" t="str">
            <v>泰医保发〔2021〕48号</v>
          </cell>
        </row>
        <row r="2273">
          <cell r="A2273" t="str">
            <v>340200057</v>
          </cell>
          <cell r="B2273" t="str">
            <v>虚拟情景训练</v>
          </cell>
          <cell r="C2273" t="str">
            <v>利用计算机图形与图像技术模拟有利于解决障碍的虚拟环境，使用活动分析技术对预设活动进行设计和调整，引导患者在预设情景的变化和提示下做各种训练</v>
          </cell>
        </row>
        <row r="2273">
          <cell r="E2273" t="str">
            <v>次</v>
          </cell>
          <cell r="F2273" t="str">
            <v>自主定价</v>
          </cell>
        </row>
        <row r="2273">
          <cell r="J2273" t="str">
            <v>按照泰医保发﹝2019﹞83号文新增项目</v>
          </cell>
        </row>
        <row r="2274">
          <cell r="A2274" t="str">
            <v>340200058</v>
          </cell>
          <cell r="B2274" t="str">
            <v>下肢机器人训练</v>
          </cell>
          <cell r="C2274" t="str">
            <v>通过预先设定的程序，在预定的时间内诱发下肢肌群产生协调运动，模拟正常的行走动作</v>
          </cell>
        </row>
        <row r="2274">
          <cell r="E2274" t="str">
            <v>次</v>
          </cell>
          <cell r="F2274" t="str">
            <v>新增项目</v>
          </cell>
        </row>
        <row r="2274">
          <cell r="J2274" t="str">
            <v>泰医保发〔2022〕2号</v>
          </cell>
        </row>
        <row r="2275">
          <cell r="A2275" t="str">
            <v>340200059</v>
          </cell>
          <cell r="B2275" t="str">
            <v>人体生物刺激反馈治疗</v>
          </cell>
          <cell r="C2275" t="str">
            <v>利用诱发电位生物反馈技术和仿生物电刺激技术，根据人体对不同诱发电位刺激的反应性高低选取治疗频率，通过设备向人体发送不同治疗频率的仿生物电刺激，对偏离正常的细胞电场进行纠偏，对人体神经、免疫、内分泌等系统的病变进行无创治疗</v>
          </cell>
        </row>
        <row r="2275">
          <cell r="E2275" t="str">
            <v>组</v>
          </cell>
          <cell r="F2275" t="str">
            <v>新增项目</v>
          </cell>
        </row>
        <row r="2275">
          <cell r="I2275" t="str">
            <v>每个治疗模块每治疗30分钟为一组</v>
          </cell>
          <cell r="J2275" t="str">
            <v>泰医保发〔2022〕2号</v>
          </cell>
        </row>
      </sheetData>
      <sheetData sheetId="4" refreshError="1">
        <row r="7">
          <cell r="A7" t="str">
            <v>41</v>
          </cell>
          <cell r="B7" t="str">
            <v>(一)中医外治</v>
          </cell>
        </row>
        <row r="7">
          <cell r="D7" t="str">
            <v>药物</v>
          </cell>
        </row>
        <row r="7">
          <cell r="H7" t="str">
            <v>泰医保发〔2023〕42号</v>
          </cell>
        </row>
        <row r="8">
          <cell r="A8" t="str">
            <v>410000001</v>
          </cell>
          <cell r="B8" t="str">
            <v>贴敷疗法</v>
          </cell>
          <cell r="C8" t="str">
            <v>含药物调配</v>
          </cell>
        </row>
        <row r="8">
          <cell r="E8" t="str">
            <v>每个创面</v>
          </cell>
          <cell r="F8">
            <v>15</v>
          </cell>
        </row>
        <row r="9">
          <cell r="A9" t="str">
            <v>410000002</v>
          </cell>
          <cell r="B9" t="str">
            <v>中药化腐清创术</v>
          </cell>
          <cell r="C9" t="str">
            <v>含药物调配</v>
          </cell>
        </row>
        <row r="9">
          <cell r="E9" t="str">
            <v>每个创面</v>
          </cell>
          <cell r="F9" t="str">
            <v>48</v>
          </cell>
        </row>
        <row r="9">
          <cell r="H9" t="str">
            <v>泰医保发〔2022〕31号</v>
          </cell>
        </row>
        <row r="10">
          <cell r="A10" t="str">
            <v>410000003</v>
          </cell>
          <cell r="B10" t="str">
            <v>中药涂擦治疗</v>
          </cell>
          <cell r="C10" t="str">
            <v>含药物调配</v>
          </cell>
        </row>
        <row r="10">
          <cell r="E10" t="str">
            <v>10%体表面积</v>
          </cell>
          <cell r="F10">
            <v>30</v>
          </cell>
        </row>
        <row r="11">
          <cell r="A11" t="str">
            <v>410000004</v>
          </cell>
          <cell r="B11" t="str">
            <v>中药热奄包治疗</v>
          </cell>
          <cell r="C11" t="str">
            <v>含药物调配</v>
          </cell>
        </row>
        <row r="11">
          <cell r="E11" t="str">
            <v>每个部位</v>
          </cell>
          <cell r="F11">
            <v>14</v>
          </cell>
        </row>
        <row r="11">
          <cell r="H11" t="str">
            <v>泰医保发〔2023〕42号</v>
          </cell>
        </row>
        <row r="12">
          <cell r="A12" t="str">
            <v>410000005</v>
          </cell>
          <cell r="B12" t="str">
            <v>中药封包治疗</v>
          </cell>
          <cell r="C12" t="str">
            <v>含药物调配</v>
          </cell>
        </row>
        <row r="12">
          <cell r="E12" t="str">
            <v>每个部位</v>
          </cell>
        </row>
        <row r="12">
          <cell r="G12" t="str">
            <v>按每部位面积大小分为特大、大、中、小分别计价(特大＞15cm×15cm、大＞10cm×10cm、≤15cm×15cm、中＞5cm×5cm，≤10cm×10cm、小≤5cm×5cm)</v>
          </cell>
        </row>
        <row r="13">
          <cell r="A13" t="str">
            <v>410000005a</v>
          </cell>
          <cell r="B13" t="str">
            <v>特大</v>
          </cell>
        </row>
        <row r="13">
          <cell r="E13" t="str">
            <v>每个部位</v>
          </cell>
          <cell r="F13">
            <v>45</v>
          </cell>
        </row>
        <row r="13">
          <cell r="H13" t="str">
            <v>泰医保发〔2023〕42号</v>
          </cell>
        </row>
        <row r="14">
          <cell r="A14" t="str">
            <v>410000005b</v>
          </cell>
          <cell r="B14" t="str">
            <v>大</v>
          </cell>
        </row>
        <row r="14">
          <cell r="E14" t="str">
            <v>每个部位</v>
          </cell>
          <cell r="F14">
            <v>30</v>
          </cell>
        </row>
        <row r="15">
          <cell r="A15" t="str">
            <v>410000005c</v>
          </cell>
          <cell r="B15" t="str">
            <v>中</v>
          </cell>
        </row>
        <row r="15">
          <cell r="E15" t="str">
            <v>每个部位</v>
          </cell>
          <cell r="F15">
            <v>20</v>
          </cell>
        </row>
        <row r="16">
          <cell r="A16" t="str">
            <v>410000005d</v>
          </cell>
          <cell r="B16" t="str">
            <v>小</v>
          </cell>
        </row>
        <row r="16">
          <cell r="E16" t="str">
            <v>每个部位</v>
          </cell>
          <cell r="F16">
            <v>15</v>
          </cell>
        </row>
        <row r="16">
          <cell r="H16" t="str">
            <v>泰医保发〔2023〕42号</v>
          </cell>
        </row>
        <row r="17">
          <cell r="A17" t="str">
            <v>410000006</v>
          </cell>
          <cell r="B17" t="str">
            <v>中药熏洗治疗</v>
          </cell>
          <cell r="C17" t="str">
            <v>含药物调配</v>
          </cell>
        </row>
        <row r="17">
          <cell r="E17" t="str">
            <v>次</v>
          </cell>
          <cell r="F17" t="str">
            <v>价格放开</v>
          </cell>
        </row>
        <row r="17">
          <cell r="H17" t="str">
            <v>按照泰价费发﹝2016﹞10号文价格放开</v>
          </cell>
        </row>
        <row r="18">
          <cell r="A18" t="str">
            <v>410000006a</v>
          </cell>
          <cell r="B18" t="str">
            <v>局部</v>
          </cell>
        </row>
        <row r="18">
          <cell r="E18" t="str">
            <v>次</v>
          </cell>
          <cell r="F18" t="str">
            <v>价格放开</v>
          </cell>
        </row>
        <row r="18">
          <cell r="H18" t="str">
            <v>按照泰价费发﹝2016﹞10号文价格放开</v>
          </cell>
        </row>
        <row r="19">
          <cell r="A19" t="str">
            <v>410000006b</v>
          </cell>
          <cell r="B19" t="str">
            <v>半身</v>
          </cell>
        </row>
        <row r="19">
          <cell r="E19" t="str">
            <v>次</v>
          </cell>
          <cell r="F19" t="str">
            <v>价格放开</v>
          </cell>
        </row>
        <row r="19">
          <cell r="H19" t="str">
            <v>按照泰价费发﹝2016﹞10号文价格放开</v>
          </cell>
        </row>
        <row r="20">
          <cell r="A20" t="str">
            <v>410000006c</v>
          </cell>
          <cell r="B20" t="str">
            <v>全身</v>
          </cell>
        </row>
        <row r="20">
          <cell r="E20" t="str">
            <v>次</v>
          </cell>
          <cell r="F20" t="str">
            <v>价格放开</v>
          </cell>
        </row>
        <row r="20">
          <cell r="H20" t="str">
            <v>按照泰价费发﹝2016﹞10号文价格放开</v>
          </cell>
        </row>
        <row r="21">
          <cell r="A21" t="str">
            <v>410000007</v>
          </cell>
          <cell r="B21" t="str">
            <v>中药蒸汽浴治疗</v>
          </cell>
          <cell r="C21" t="str">
            <v>含药物调配</v>
          </cell>
        </row>
        <row r="21">
          <cell r="E21" t="str">
            <v>次</v>
          </cell>
          <cell r="F21" t="str">
            <v>价格放开</v>
          </cell>
        </row>
        <row r="21">
          <cell r="H21" t="str">
            <v>按照泰价费发﹝2016﹞10号文价格放开</v>
          </cell>
        </row>
        <row r="22">
          <cell r="A22" t="str">
            <v>410000007a</v>
          </cell>
          <cell r="B22" t="str">
            <v>中药蒸汽浴延长治疗</v>
          </cell>
        </row>
        <row r="22">
          <cell r="E22" t="str">
            <v>　次</v>
          </cell>
          <cell r="F22" t="str">
            <v>价格放开</v>
          </cell>
        </row>
        <row r="22">
          <cell r="H22" t="str">
            <v>按照泰价费发﹝2016﹞10号文价格放开</v>
          </cell>
        </row>
        <row r="23">
          <cell r="A23" t="str">
            <v>410000008</v>
          </cell>
          <cell r="B23" t="str">
            <v>中药塌渍治疗</v>
          </cell>
          <cell r="C23" t="str">
            <v>含药物调配</v>
          </cell>
        </row>
        <row r="23">
          <cell r="E23" t="str">
            <v>10%体表面积</v>
          </cell>
          <cell r="F23">
            <v>30</v>
          </cell>
        </row>
        <row r="24">
          <cell r="A24" t="str">
            <v>410000009</v>
          </cell>
          <cell r="B24" t="str">
            <v>中药熏药治疗</v>
          </cell>
          <cell r="C24" t="str">
            <v>含药物调配</v>
          </cell>
        </row>
        <row r="24">
          <cell r="E24" t="str">
            <v>次</v>
          </cell>
          <cell r="F24" t="str">
            <v>价格放开</v>
          </cell>
        </row>
        <row r="24">
          <cell r="H24" t="str">
            <v>按照泰价费发﹝2016﹞10号文价格放开</v>
          </cell>
        </row>
        <row r="25">
          <cell r="A25" t="str">
            <v>410000010</v>
          </cell>
          <cell r="B25" t="str">
            <v>赘生物中药腐蚀治疗</v>
          </cell>
          <cell r="C25" t="str">
            <v>含药物调配</v>
          </cell>
        </row>
        <row r="25">
          <cell r="E25" t="str">
            <v>每个赘生物</v>
          </cell>
          <cell r="F25">
            <v>25</v>
          </cell>
        </row>
        <row r="25">
          <cell r="H25" t="str">
            <v>泰医保发〔2023〕42号</v>
          </cell>
        </row>
        <row r="26">
          <cell r="A26" t="str">
            <v>410000011</v>
          </cell>
          <cell r="B26" t="str">
            <v>挑治</v>
          </cell>
        </row>
        <row r="26">
          <cell r="E26" t="str">
            <v>次</v>
          </cell>
          <cell r="F26" t="str">
            <v>48</v>
          </cell>
        </row>
        <row r="26">
          <cell r="H26" t="str">
            <v>泰医保发〔2022〕31号</v>
          </cell>
        </row>
        <row r="27">
          <cell r="A27" t="str">
            <v>410000012</v>
          </cell>
          <cell r="B27" t="str">
            <v>割治</v>
          </cell>
        </row>
        <row r="27">
          <cell r="E27" t="str">
            <v>次</v>
          </cell>
          <cell r="F27" t="str">
            <v>48</v>
          </cell>
        </row>
        <row r="27">
          <cell r="H27" t="str">
            <v>泰医保发〔2022〕31号</v>
          </cell>
        </row>
        <row r="28">
          <cell r="A28" t="str">
            <v>410000013</v>
          </cell>
          <cell r="B28" t="str">
            <v>甲床放血治疗术</v>
          </cell>
          <cell r="C28" t="str">
            <v>指穿透甲板，放出甲下积血</v>
          </cell>
        </row>
        <row r="28">
          <cell r="E28" t="str">
            <v>每甲</v>
          </cell>
          <cell r="F28">
            <v>44</v>
          </cell>
        </row>
        <row r="28">
          <cell r="H28" t="str">
            <v>泰医保发〔2023〕42号</v>
          </cell>
        </row>
        <row r="29">
          <cell r="A29" t="str">
            <v>42</v>
          </cell>
          <cell r="B29" t="str">
            <v>(二)中医骨伤</v>
          </cell>
          <cell r="C29" t="str">
            <v>不含X光透视、麻醉。部分项目参见肌肉骨骼系统手术</v>
          </cell>
        </row>
        <row r="30">
          <cell r="A30" t="str">
            <v>420000001</v>
          </cell>
          <cell r="B30" t="str">
            <v>骨折手法整复术</v>
          </cell>
        </row>
        <row r="30">
          <cell r="E30" t="str">
            <v>次</v>
          </cell>
          <cell r="F30">
            <v>240</v>
          </cell>
        </row>
        <row r="30">
          <cell r="H30" t="str">
            <v>泰医保发〔2023〕42号</v>
          </cell>
        </row>
        <row r="31">
          <cell r="A31" t="str">
            <v>420000001a</v>
          </cell>
          <cell r="B31" t="str">
            <v>陈旧性骨折手法整复术</v>
          </cell>
        </row>
        <row r="31">
          <cell r="E31" t="str">
            <v>次</v>
          </cell>
          <cell r="F31">
            <v>420</v>
          </cell>
        </row>
        <row r="31">
          <cell r="H31" t="str">
            <v>泰医保发〔2023〕42号</v>
          </cell>
        </row>
        <row r="32">
          <cell r="A32" t="str">
            <v>420000001b</v>
          </cell>
          <cell r="B32" t="str">
            <v>骨折合并脱位手法整复术</v>
          </cell>
        </row>
        <row r="32">
          <cell r="E32" t="str">
            <v>次</v>
          </cell>
          <cell r="F32">
            <v>380</v>
          </cell>
        </row>
        <row r="32">
          <cell r="H32" t="str">
            <v>泰医保发〔2023〕42号</v>
          </cell>
        </row>
        <row r="33">
          <cell r="A33" t="str">
            <v>420000001c</v>
          </cell>
          <cell r="B33" t="str">
            <v>掌(跖)、指(趾)骨折手法整复术</v>
          </cell>
        </row>
        <row r="33">
          <cell r="E33" t="str">
            <v>次</v>
          </cell>
          <cell r="F33">
            <v>190</v>
          </cell>
        </row>
        <row r="33">
          <cell r="H33" t="str">
            <v>泰医保发〔2023〕42号</v>
          </cell>
        </row>
        <row r="34">
          <cell r="A34" t="str">
            <v>420000002</v>
          </cell>
          <cell r="B34" t="str">
            <v>骨折橇拨复位术</v>
          </cell>
        </row>
        <row r="34">
          <cell r="E34" t="str">
            <v>次</v>
          </cell>
          <cell r="F34">
            <v>500</v>
          </cell>
        </row>
        <row r="35">
          <cell r="A35" t="str">
            <v>420000003</v>
          </cell>
          <cell r="B35" t="str">
            <v>骨折经皮钳夹复位术</v>
          </cell>
        </row>
        <row r="35">
          <cell r="E35" t="str">
            <v>次</v>
          </cell>
          <cell r="F35">
            <v>650</v>
          </cell>
        </row>
        <row r="35">
          <cell r="H35" t="str">
            <v>泰医保发〔2023〕42号</v>
          </cell>
        </row>
        <row r="36">
          <cell r="A36" t="str">
            <v>420000004</v>
          </cell>
          <cell r="B36" t="str">
            <v>骨折闭合复位经皮穿刺（钉）内固定术</v>
          </cell>
          <cell r="C36" t="str">
            <v>含手法复位、穿针固定</v>
          </cell>
        </row>
        <row r="36">
          <cell r="E36" t="str">
            <v>次</v>
          </cell>
          <cell r="F36">
            <v>800</v>
          </cell>
        </row>
        <row r="36">
          <cell r="H36" t="str">
            <v>泰医保发〔2023〕42号</v>
          </cell>
        </row>
        <row r="37">
          <cell r="A37" t="str">
            <v>420000004a</v>
          </cell>
          <cell r="B37" t="str">
            <v>四肢长骨干、近关节骨折闭合复位经皮穿刺（钉）内固定术</v>
          </cell>
        </row>
        <row r="37">
          <cell r="F37">
            <v>1280</v>
          </cell>
        </row>
        <row r="37">
          <cell r="H37" t="str">
            <v>泰医保发〔2023〕42号</v>
          </cell>
        </row>
        <row r="38">
          <cell r="A38" t="str">
            <v>420000005</v>
          </cell>
          <cell r="B38" t="str">
            <v>关节脱位手法整复术</v>
          </cell>
        </row>
        <row r="38">
          <cell r="E38" t="str">
            <v>次</v>
          </cell>
          <cell r="F38">
            <v>200</v>
          </cell>
        </row>
        <row r="38">
          <cell r="H38" t="str">
            <v>泰医保发〔2023〕42号</v>
          </cell>
        </row>
        <row r="39">
          <cell r="A39" t="str">
            <v>420000005a</v>
          </cell>
          <cell r="B39" t="str">
            <v>关节陈旧性脱位手法整复术</v>
          </cell>
        </row>
        <row r="39">
          <cell r="E39" t="str">
            <v>次</v>
          </cell>
          <cell r="F39">
            <v>450</v>
          </cell>
        </row>
        <row r="39">
          <cell r="H39" t="str">
            <v>泰医保发〔2023〕42号</v>
          </cell>
        </row>
        <row r="40">
          <cell r="A40" t="str">
            <v>420000005b</v>
          </cell>
          <cell r="B40" t="str">
            <v>髋关节脱位手法整复术</v>
          </cell>
        </row>
        <row r="40">
          <cell r="E40" t="str">
            <v>次</v>
          </cell>
          <cell r="F40">
            <v>450</v>
          </cell>
        </row>
        <row r="40">
          <cell r="H40" t="str">
            <v>泰医保发〔2023〕42号</v>
          </cell>
        </row>
        <row r="41">
          <cell r="A41" t="str">
            <v>420000005c</v>
          </cell>
          <cell r="B41" t="str">
            <v>下颌关节脱位、指(趾)间关节脱位手法整复术</v>
          </cell>
        </row>
        <row r="41">
          <cell r="E41" t="str">
            <v>次</v>
          </cell>
          <cell r="F41">
            <v>200</v>
          </cell>
        </row>
        <row r="42">
          <cell r="A42" t="str">
            <v>420000006</v>
          </cell>
          <cell r="B42" t="str">
            <v>骨折外固定架固定术</v>
          </cell>
          <cell r="C42" t="str">
            <v>含整复固定,包括复查调整</v>
          </cell>
          <cell r="D42" t="str">
            <v>外固定材料</v>
          </cell>
          <cell r="E42" t="str">
            <v>次</v>
          </cell>
          <cell r="F42">
            <v>540</v>
          </cell>
        </row>
        <row r="42">
          <cell r="H42" t="str">
            <v>泰医保发〔2023〕42号</v>
          </cell>
        </row>
        <row r="43">
          <cell r="A43" t="str">
            <v>420000007</v>
          </cell>
          <cell r="B43" t="str">
            <v>骨折夹板外固定术</v>
          </cell>
          <cell r="C43" t="str">
            <v>含整复固定，包括复查调整、8字绷带外固定术、叠瓦氏外固定术</v>
          </cell>
          <cell r="D43" t="str">
            <v>外固定材料</v>
          </cell>
          <cell r="E43" t="str">
            <v>次</v>
          </cell>
          <cell r="F43">
            <v>270</v>
          </cell>
        </row>
        <row r="43">
          <cell r="H43" t="str">
            <v>泰医保发〔2023〕42号</v>
          </cell>
        </row>
        <row r="44">
          <cell r="A44" t="str">
            <v>420000008</v>
          </cell>
          <cell r="B44" t="str">
            <v>关节错缝术</v>
          </cell>
        </row>
        <row r="44">
          <cell r="E44" t="str">
            <v>次</v>
          </cell>
          <cell r="F44">
            <v>120</v>
          </cell>
        </row>
        <row r="44">
          <cell r="H44" t="str">
            <v>泰医保发〔2023〕42号</v>
          </cell>
        </row>
        <row r="45">
          <cell r="A45" t="str">
            <v>420000009</v>
          </cell>
          <cell r="B45" t="str">
            <v>麻醉下腰椎间盘突出症大手法治疗</v>
          </cell>
          <cell r="C45" t="str">
            <v>含X光透视、麻醉</v>
          </cell>
        </row>
        <row r="45">
          <cell r="E45" t="str">
            <v>次</v>
          </cell>
          <cell r="F45">
            <v>600</v>
          </cell>
        </row>
        <row r="45">
          <cell r="H45" t="str">
            <v>泰医保发〔2023〕42号</v>
          </cell>
        </row>
        <row r="46">
          <cell r="A46" t="str">
            <v>420000009a</v>
          </cell>
          <cell r="B46" t="str">
            <v>非麻醉下腰椎间盘突出症大手法治疗</v>
          </cell>
        </row>
        <row r="46">
          <cell r="F46">
            <v>290</v>
          </cell>
        </row>
        <row r="47">
          <cell r="A47" t="str">
            <v>420000010</v>
          </cell>
          <cell r="B47" t="str">
            <v>外固定架使用</v>
          </cell>
        </row>
        <row r="47">
          <cell r="E47" t="str">
            <v>日</v>
          </cell>
          <cell r="F47">
            <v>14</v>
          </cell>
        </row>
        <row r="47">
          <cell r="H47" t="str">
            <v>泰医保发〔2023〕42号</v>
          </cell>
        </row>
        <row r="48">
          <cell r="A48" t="str">
            <v>420000011</v>
          </cell>
          <cell r="B48" t="str">
            <v>关节粘连传统松解术</v>
          </cell>
        </row>
        <row r="48">
          <cell r="E48" t="str">
            <v>次</v>
          </cell>
          <cell r="F48">
            <v>135</v>
          </cell>
        </row>
        <row r="48">
          <cell r="H48" t="str">
            <v>泰医保发〔2023〕42号</v>
          </cell>
        </row>
        <row r="49">
          <cell r="A49" t="str">
            <v>420000011a</v>
          </cell>
          <cell r="B49" t="str">
            <v>大关节粘连传统松解术</v>
          </cell>
        </row>
        <row r="49">
          <cell r="E49" t="str">
            <v>次</v>
          </cell>
          <cell r="F49">
            <v>225</v>
          </cell>
        </row>
        <row r="49">
          <cell r="H49" t="str">
            <v>泰医保发〔2023〕42号</v>
          </cell>
        </row>
        <row r="50">
          <cell r="A50" t="str">
            <v>420000012</v>
          </cell>
          <cell r="B50" t="str">
            <v>外固定调整术</v>
          </cell>
          <cell r="C50" t="str">
            <v>包括骨折外固定架、外固定夹板调整</v>
          </cell>
        </row>
        <row r="50">
          <cell r="E50" t="str">
            <v>次</v>
          </cell>
          <cell r="F50">
            <v>100</v>
          </cell>
        </row>
        <row r="50">
          <cell r="H50" t="str">
            <v>泰医保发〔2023〕42号</v>
          </cell>
        </row>
        <row r="51">
          <cell r="A51" t="str">
            <v>420000013</v>
          </cell>
          <cell r="B51" t="str">
            <v>中医定向透药疗法</v>
          </cell>
          <cell r="C51" t="str">
            <v>含仪器使用</v>
          </cell>
          <cell r="D51" t="str">
            <v>药物</v>
          </cell>
          <cell r="E51" t="str">
            <v>部位</v>
          </cell>
          <cell r="F51" t="str">
            <v>价格放开</v>
          </cell>
        </row>
        <row r="51">
          <cell r="H51" t="str">
            <v>按照泰价费发﹝2016﹞10号文价格放开</v>
          </cell>
        </row>
        <row r="52">
          <cell r="A52" t="str">
            <v>420000014</v>
          </cell>
          <cell r="B52" t="str">
            <v>外固定架拆除术</v>
          </cell>
          <cell r="C52" t="str">
            <v>含器械使用</v>
          </cell>
        </row>
        <row r="52">
          <cell r="E52" t="str">
            <v>次</v>
          </cell>
          <cell r="F52">
            <v>80</v>
          </cell>
        </row>
        <row r="52">
          <cell r="H52" t="str">
            <v>泰医保发〔2023〕42号</v>
          </cell>
        </row>
        <row r="53">
          <cell r="A53" t="str">
            <v>420000015</v>
          </cell>
          <cell r="B53" t="str">
            <v>腱鞘囊肿挤压术</v>
          </cell>
          <cell r="C53" t="str">
            <v>含加压包扎</v>
          </cell>
        </row>
        <row r="53">
          <cell r="E53" t="str">
            <v>次</v>
          </cell>
          <cell r="F53">
            <v>56</v>
          </cell>
        </row>
        <row r="53">
          <cell r="H53" t="str">
            <v>泰医保发〔2023〕42号</v>
          </cell>
        </row>
        <row r="54">
          <cell r="A54" t="str">
            <v>420000016</v>
          </cell>
          <cell r="B54" t="str">
            <v>骨折畸形愈合手法折骨术</v>
          </cell>
          <cell r="C54" t="str">
            <v>含折骨过程、重新整复及固定过程</v>
          </cell>
          <cell r="D54" t="str">
            <v>固定物</v>
          </cell>
          <cell r="E54" t="str">
            <v>次</v>
          </cell>
          <cell r="F54">
            <v>400</v>
          </cell>
        </row>
        <row r="54">
          <cell r="H54" t="str">
            <v>泰医保发〔2023〕42号</v>
          </cell>
        </row>
        <row r="55">
          <cell r="A55" t="str">
            <v>420000017</v>
          </cell>
          <cell r="B55" t="str">
            <v>腰间盘三维牵引复位术</v>
          </cell>
          <cell r="C55" t="str">
            <v>指在三维牵引床下完成的复位术</v>
          </cell>
        </row>
        <row r="55">
          <cell r="E55" t="str">
            <v>次</v>
          </cell>
          <cell r="F55">
            <v>240</v>
          </cell>
        </row>
        <row r="55">
          <cell r="H55" t="str">
            <v>泰医保发〔2023〕42号</v>
          </cell>
        </row>
        <row r="56">
          <cell r="A56" t="str">
            <v>43</v>
          </cell>
          <cell r="B56" t="str">
            <v>(三)针刺</v>
          </cell>
        </row>
        <row r="56">
          <cell r="G56" t="str">
            <v>6岁及以下儿童加收20%</v>
          </cell>
          <cell r="H56" t="str">
            <v>泰医保发〔2023〕42号</v>
          </cell>
        </row>
        <row r="57">
          <cell r="A57" t="str">
            <v>430000001</v>
          </cell>
          <cell r="B57" t="str">
            <v>普通针刺</v>
          </cell>
          <cell r="C57" t="str">
            <v>包括体针、快速针、磁针、金针、姜针、药针等</v>
          </cell>
        </row>
        <row r="57">
          <cell r="E57" t="str">
            <v>5个穴位</v>
          </cell>
          <cell r="F57">
            <v>20</v>
          </cell>
        </row>
        <row r="58">
          <cell r="A58" t="str">
            <v>430000002</v>
          </cell>
          <cell r="B58" t="str">
            <v>温针</v>
          </cell>
        </row>
        <row r="58">
          <cell r="E58" t="str">
            <v>5个穴位</v>
          </cell>
          <cell r="F58">
            <v>30</v>
          </cell>
        </row>
        <row r="59">
          <cell r="A59" t="str">
            <v>430000003</v>
          </cell>
          <cell r="B59" t="str">
            <v>手指点穴</v>
          </cell>
        </row>
        <row r="59">
          <cell r="E59" t="str">
            <v>5个穴位</v>
          </cell>
          <cell r="F59" t="str">
            <v>价格放开</v>
          </cell>
        </row>
        <row r="59">
          <cell r="H59" t="str">
            <v>按照泰价费发﹝2016﹞10号文价格放开</v>
          </cell>
        </row>
        <row r="60">
          <cell r="A60" t="str">
            <v>430000004</v>
          </cell>
          <cell r="B60" t="str">
            <v>馋针</v>
          </cell>
        </row>
        <row r="60">
          <cell r="E60" t="str">
            <v>每个部位</v>
          </cell>
          <cell r="F60">
            <v>20</v>
          </cell>
        </row>
        <row r="61">
          <cell r="A61" t="str">
            <v>430000005</v>
          </cell>
          <cell r="B61" t="str">
            <v>微针针刺</v>
          </cell>
          <cell r="C61" t="str">
            <v>包括舌针、鼻针、腹针、腕踝针、手针、面针、口针、项针、夹髓针</v>
          </cell>
        </row>
        <row r="61">
          <cell r="E61" t="str">
            <v>次</v>
          </cell>
          <cell r="F61">
            <v>15</v>
          </cell>
        </row>
        <row r="62">
          <cell r="A62" t="str">
            <v>430000006</v>
          </cell>
          <cell r="B62" t="str">
            <v>锋钩针</v>
          </cell>
        </row>
        <row r="62">
          <cell r="E62" t="str">
            <v>每部位/每穴位</v>
          </cell>
          <cell r="F62">
            <v>20</v>
          </cell>
          <cell r="G62" t="str">
            <v>计价最多不超过3个部位。每个穴位或每个反应点为一个部位。</v>
          </cell>
          <cell r="H62" t="str">
            <v>泰医保发〔2021〕14号</v>
          </cell>
        </row>
        <row r="63">
          <cell r="A63" t="str">
            <v>430000007</v>
          </cell>
          <cell r="B63" t="str">
            <v>头皮针</v>
          </cell>
        </row>
        <row r="63">
          <cell r="E63" t="str">
            <v>次</v>
          </cell>
          <cell r="F63">
            <v>25</v>
          </cell>
        </row>
        <row r="63">
          <cell r="H63" t="str">
            <v>泰医保发〔2023〕42号</v>
          </cell>
        </row>
        <row r="64">
          <cell r="A64" t="str">
            <v>430000008</v>
          </cell>
          <cell r="B64" t="str">
            <v>眼针</v>
          </cell>
        </row>
        <row r="64">
          <cell r="E64" t="str">
            <v>单眼和次</v>
          </cell>
          <cell r="F64" t="str">
            <v>22</v>
          </cell>
        </row>
        <row r="64">
          <cell r="H64" t="str">
            <v>泰医保发〔2022〕31号</v>
          </cell>
        </row>
        <row r="65">
          <cell r="A65" t="str">
            <v>430000009</v>
          </cell>
          <cell r="B65" t="str">
            <v>梅花针</v>
          </cell>
        </row>
        <row r="65">
          <cell r="E65" t="str">
            <v>次</v>
          </cell>
          <cell r="F65">
            <v>18</v>
          </cell>
        </row>
        <row r="65">
          <cell r="H65" t="str">
            <v>泰医保发〔2023〕42号</v>
          </cell>
        </row>
        <row r="66">
          <cell r="A66" t="str">
            <v>430000010</v>
          </cell>
          <cell r="B66" t="str">
            <v>火针</v>
          </cell>
          <cell r="C66" t="str">
            <v>包括电火针</v>
          </cell>
        </row>
        <row r="66">
          <cell r="E66" t="str">
            <v>三个穴位</v>
          </cell>
          <cell r="F66">
            <v>30</v>
          </cell>
        </row>
        <row r="67">
          <cell r="A67" t="str">
            <v>430000011</v>
          </cell>
          <cell r="B67" t="str">
            <v>埋针治疗</v>
          </cell>
          <cell r="C67" t="str">
            <v>包括穴位包埋、穴位埋线、穴位结扎</v>
          </cell>
        </row>
        <row r="67">
          <cell r="E67" t="str">
            <v>每个穴位</v>
          </cell>
          <cell r="F67">
            <v>25</v>
          </cell>
        </row>
        <row r="68">
          <cell r="A68" t="str">
            <v>430000012</v>
          </cell>
          <cell r="B68" t="str">
            <v>耳针</v>
          </cell>
          <cell r="C68" t="str">
            <v>包括耳穴压豆、耳穴埋针、磁珠压耳穴</v>
          </cell>
        </row>
        <row r="68">
          <cell r="E68" t="str">
            <v>单耳</v>
          </cell>
          <cell r="F68">
            <v>20</v>
          </cell>
        </row>
        <row r="69">
          <cell r="A69" t="str">
            <v>430000013</v>
          </cell>
          <cell r="B69" t="str">
            <v>芒针</v>
          </cell>
        </row>
        <row r="69">
          <cell r="E69" t="str">
            <v>每个穴位</v>
          </cell>
          <cell r="F69">
            <v>25</v>
          </cell>
        </row>
        <row r="70">
          <cell r="A70" t="str">
            <v>430000014</v>
          </cell>
          <cell r="B70" t="str">
            <v>针刺运动疗法</v>
          </cell>
          <cell r="C70" t="str">
            <v>包括辅助运动</v>
          </cell>
        </row>
        <row r="70">
          <cell r="E70" t="str">
            <v>五个穴位</v>
          </cell>
          <cell r="F70">
            <v>32</v>
          </cell>
        </row>
        <row r="70">
          <cell r="H70" t="str">
            <v>泰医保发〔2023〕42号</v>
          </cell>
        </row>
        <row r="71">
          <cell r="A71" t="str">
            <v>430000015</v>
          </cell>
          <cell r="B71" t="str">
            <v>针刺麻醉</v>
          </cell>
        </row>
        <row r="71">
          <cell r="E71" t="str">
            <v>次</v>
          </cell>
          <cell r="F71">
            <v>180</v>
          </cell>
        </row>
        <row r="71">
          <cell r="H71" t="str">
            <v>泰医保发〔2023〕42号</v>
          </cell>
        </row>
        <row r="72">
          <cell r="A72" t="str">
            <v>430000016</v>
          </cell>
          <cell r="B72" t="str">
            <v>电针</v>
          </cell>
          <cell r="C72" t="str">
            <v>包括普通电针、电热针灸、电冷针灸</v>
          </cell>
        </row>
        <row r="72">
          <cell r="E72" t="str">
            <v>二个穴位</v>
          </cell>
          <cell r="F72" t="str">
            <v>16</v>
          </cell>
        </row>
        <row r="72">
          <cell r="H72" t="str">
            <v>泰医保发〔2022〕31号</v>
          </cell>
        </row>
        <row r="73">
          <cell r="A73" t="str">
            <v>430000017</v>
          </cell>
          <cell r="B73" t="str">
            <v>浮针</v>
          </cell>
        </row>
        <row r="73">
          <cell r="E73" t="str">
            <v>一个穴位</v>
          </cell>
          <cell r="F73">
            <v>15</v>
          </cell>
        </row>
        <row r="74">
          <cell r="A74" t="str">
            <v>430000018</v>
          </cell>
          <cell r="B74" t="str">
            <v>微波针</v>
          </cell>
        </row>
        <row r="74">
          <cell r="E74" t="str">
            <v>二个穴位</v>
          </cell>
          <cell r="F74">
            <v>28</v>
          </cell>
        </row>
        <row r="75">
          <cell r="A75" t="str">
            <v>430000019</v>
          </cell>
          <cell r="B75" t="str">
            <v>激光针</v>
          </cell>
        </row>
        <row r="75">
          <cell r="E75" t="str">
            <v>二个穴位</v>
          </cell>
          <cell r="F75" t="str">
            <v>价格放开</v>
          </cell>
        </row>
        <row r="75">
          <cell r="H75" t="str">
            <v>按照泰价费发﹝2016﹞10号文价格放开</v>
          </cell>
        </row>
        <row r="76">
          <cell r="A76" t="str">
            <v>430000020</v>
          </cell>
          <cell r="B76" t="str">
            <v>磁热疗法</v>
          </cell>
        </row>
        <row r="76">
          <cell r="E76" t="str">
            <v>二个穴位</v>
          </cell>
          <cell r="F76" t="str">
            <v>价格放开</v>
          </cell>
        </row>
        <row r="76">
          <cell r="H76" t="str">
            <v>按照泰价费发﹝2016﹞10号文价格放开</v>
          </cell>
        </row>
        <row r="77">
          <cell r="A77" t="str">
            <v>430000021</v>
          </cell>
          <cell r="B77" t="str">
            <v>放血疗法</v>
          </cell>
          <cell r="C77" t="str">
            <v>包括穴位放血、静脉放血</v>
          </cell>
        </row>
        <row r="77">
          <cell r="E77" t="str">
            <v>每个穴位</v>
          </cell>
          <cell r="F77">
            <v>20</v>
          </cell>
        </row>
        <row r="78">
          <cell r="A78" t="str">
            <v>430000022</v>
          </cell>
          <cell r="B78" t="str">
            <v>穴位注射</v>
          </cell>
          <cell r="C78" t="str">
            <v>包括穴位封闭、自血疗法</v>
          </cell>
          <cell r="D78" t="str">
            <v>药物</v>
          </cell>
          <cell r="E78" t="str">
            <v>二个穴位</v>
          </cell>
          <cell r="F78" t="str">
            <v>28</v>
          </cell>
        </row>
        <row r="78">
          <cell r="H78" t="str">
            <v>泰医保发〔2022〕31号</v>
          </cell>
        </row>
        <row r="79">
          <cell r="A79" t="str">
            <v>430000023</v>
          </cell>
          <cell r="B79" t="str">
            <v>穴位贴敷治疗</v>
          </cell>
          <cell r="C79" t="str">
            <v>包括药物调配</v>
          </cell>
          <cell r="D79" t="str">
            <v>药物</v>
          </cell>
          <cell r="E79" t="str">
            <v>每个穴位</v>
          </cell>
          <cell r="F79">
            <v>10</v>
          </cell>
        </row>
        <row r="80">
          <cell r="A80" t="str">
            <v>430000024</v>
          </cell>
          <cell r="B80" t="str">
            <v>子午流注开穴法</v>
          </cell>
          <cell r="C80" t="str">
            <v>包括灵龟八法</v>
          </cell>
        </row>
        <row r="80">
          <cell r="E80" t="str">
            <v>每个穴位</v>
          </cell>
          <cell r="F80">
            <v>30</v>
          </cell>
        </row>
        <row r="81">
          <cell r="A81" t="str">
            <v>430000025</v>
          </cell>
          <cell r="B81" t="str">
            <v>经络穴位测评疗法</v>
          </cell>
          <cell r="C81" t="str">
            <v>包括体穴、耳穴、经络测评、经络导评</v>
          </cell>
        </row>
        <row r="81">
          <cell r="E81" t="str">
            <v>次</v>
          </cell>
          <cell r="F81">
            <v>20</v>
          </cell>
        </row>
        <row r="81">
          <cell r="H81" t="str">
            <v>泰医保发〔2023〕42号</v>
          </cell>
        </row>
        <row r="82">
          <cell r="A82" t="str">
            <v>430000026</v>
          </cell>
          <cell r="B82" t="str">
            <v>蜂蛰疗法</v>
          </cell>
          <cell r="C82" t="str">
            <v>指以活蜂尾针蛰刺达到蜂毒治疗作用</v>
          </cell>
        </row>
        <row r="82">
          <cell r="F82" t="str">
            <v>价格放开</v>
          </cell>
        </row>
        <row r="82">
          <cell r="H82" t="str">
            <v>按照泰价费发﹝2016﹞10号文价格放开</v>
          </cell>
        </row>
        <row r="83">
          <cell r="A83" t="str">
            <v>430000030</v>
          </cell>
          <cell r="B83" t="str">
            <v>针刺蝶腭神经节平衡疗法</v>
          </cell>
          <cell r="C83" t="str">
            <v>根据解剖部位，通过解剖通道针刺翼腭窝深部的蝶腭神经节，调节人体交感神经与副交感神经的平衡、中枢调控</v>
          </cell>
        </row>
        <row r="83">
          <cell r="E83" t="str">
            <v>单侧</v>
          </cell>
          <cell r="F83" t="str">
            <v>自主定价</v>
          </cell>
        </row>
        <row r="83">
          <cell r="H83" t="str">
            <v>按照泰医保发﹝2019﹞83号文新增项目</v>
          </cell>
        </row>
        <row r="84">
          <cell r="A84" t="str">
            <v>44</v>
          </cell>
          <cell r="B84" t="str">
            <v>(四)灸法</v>
          </cell>
        </row>
        <row r="84">
          <cell r="D84" t="str">
            <v>药物</v>
          </cell>
        </row>
        <row r="85">
          <cell r="A85" t="str">
            <v>440000001</v>
          </cell>
          <cell r="B85" t="str">
            <v>灸法</v>
          </cell>
          <cell r="C85" t="str">
            <v>包括艾条灸、艾箱灸、热敏灸等</v>
          </cell>
        </row>
        <row r="85">
          <cell r="E85" t="str">
            <v>次</v>
          </cell>
          <cell r="F85">
            <v>28</v>
          </cell>
        </row>
        <row r="85">
          <cell r="H85" t="str">
            <v>泰医保发〔2022〕2号</v>
          </cell>
        </row>
        <row r="86">
          <cell r="A86" t="str">
            <v>440000002</v>
          </cell>
          <cell r="B86" t="str">
            <v>隔物灸法</v>
          </cell>
          <cell r="C86" t="str">
            <v>包括隔姜灸、脐灸、药饼灸、艾柱灸、隔盐灸等</v>
          </cell>
        </row>
        <row r="86">
          <cell r="E86" t="str">
            <v>柱</v>
          </cell>
          <cell r="F86">
            <v>30</v>
          </cell>
        </row>
        <row r="87">
          <cell r="A87" t="str">
            <v>440000003</v>
          </cell>
          <cell r="B87" t="str">
            <v>灯火灸</v>
          </cell>
          <cell r="C87" t="str">
            <v>包括药线点灸 天灸</v>
          </cell>
        </row>
        <row r="87">
          <cell r="E87" t="str">
            <v>次</v>
          </cell>
          <cell r="F87">
            <v>20</v>
          </cell>
        </row>
        <row r="88">
          <cell r="A88" t="str">
            <v>440000004</v>
          </cell>
          <cell r="B88" t="str">
            <v>拔罐疗法</v>
          </cell>
          <cell r="C88" t="str">
            <v>包括火罐、电火罐、闪罐、着罐、电罐、磁疗罐、真空拔罐等</v>
          </cell>
        </row>
        <row r="88">
          <cell r="E88" t="str">
            <v>3罐</v>
          </cell>
          <cell r="F88">
            <v>10</v>
          </cell>
        </row>
        <row r="89">
          <cell r="A89" t="str">
            <v>440000005</v>
          </cell>
          <cell r="B89" t="str">
            <v>药物罐</v>
          </cell>
          <cell r="C89" t="str">
            <v>包括水罐</v>
          </cell>
        </row>
        <row r="89">
          <cell r="E89" t="str">
            <v>单罐</v>
          </cell>
          <cell r="F89">
            <v>10</v>
          </cell>
        </row>
        <row r="90">
          <cell r="A90" t="str">
            <v>440000006</v>
          </cell>
          <cell r="B90" t="str">
            <v>游走罐</v>
          </cell>
        </row>
        <row r="90">
          <cell r="E90" t="str">
            <v>次</v>
          </cell>
          <cell r="F90">
            <v>10</v>
          </cell>
        </row>
        <row r="91">
          <cell r="A91" t="str">
            <v>440000007</v>
          </cell>
          <cell r="B91" t="str">
            <v>督炙</v>
          </cell>
          <cell r="C91" t="str">
            <v>包括大炙；不含炙后处理</v>
          </cell>
          <cell r="D91" t="str">
            <v>中医特殊药物</v>
          </cell>
          <cell r="E91" t="str">
            <v>次</v>
          </cell>
          <cell r="F91">
            <v>280</v>
          </cell>
        </row>
        <row r="92">
          <cell r="A92" t="str">
            <v>440000008</v>
          </cell>
          <cell r="B92" t="str">
            <v>雷火炙</v>
          </cell>
          <cell r="C92" t="str">
            <v>包括太乙神针炙</v>
          </cell>
        </row>
        <row r="92">
          <cell r="E92" t="str">
            <v>部位</v>
          </cell>
          <cell r="F92">
            <v>20</v>
          </cell>
        </row>
        <row r="93">
          <cell r="A93" t="str">
            <v>440000010</v>
          </cell>
          <cell r="B93" t="str">
            <v>药香灸法</v>
          </cell>
          <cell r="C93" t="str">
            <v>用特定药物粉碎后制成药香，将有火星香头对准穴位，顺应腕和手指屈曲动作，点按穴位</v>
          </cell>
        </row>
        <row r="93">
          <cell r="E93" t="str">
            <v>次</v>
          </cell>
          <cell r="F93" t="str">
            <v>自主定价</v>
          </cell>
        </row>
        <row r="93">
          <cell r="H93" t="str">
            <v>按照泰医保发﹝2019﹞83号文新增项目</v>
          </cell>
        </row>
        <row r="94">
          <cell r="A94" t="str">
            <v>440000011</v>
          </cell>
          <cell r="B94" t="str">
            <v>循经灸法</v>
          </cell>
          <cell r="C94" t="str">
            <v>明确经络痹阻部位、区域，循经络或部位，经艾灸刺激腧穴，以温通经络痹阻、调节脏腑气机</v>
          </cell>
          <cell r="D94" t="str">
            <v>艾条、药物</v>
          </cell>
          <cell r="E94" t="str">
            <v>每个部位</v>
          </cell>
          <cell r="F94" t="str">
            <v>自主定价</v>
          </cell>
        </row>
        <row r="94">
          <cell r="H94" t="str">
            <v>按照泰医保发﹝2019﹞83号文新增项目</v>
          </cell>
        </row>
        <row r="95">
          <cell r="A95" t="str">
            <v>45</v>
          </cell>
          <cell r="B95" t="str">
            <v>(五)推拿疗法</v>
          </cell>
        </row>
        <row r="96">
          <cell r="A96" t="str">
            <v>450000001</v>
          </cell>
          <cell r="B96" t="str">
            <v>落枕推拿治疗</v>
          </cell>
        </row>
        <row r="96">
          <cell r="E96" t="str">
            <v>次</v>
          </cell>
          <cell r="F96" t="str">
            <v>32</v>
          </cell>
        </row>
        <row r="96">
          <cell r="H96" t="str">
            <v>泰医保发〔2022〕31号</v>
          </cell>
        </row>
        <row r="97">
          <cell r="A97" t="str">
            <v>450000002</v>
          </cell>
          <cell r="B97" t="str">
            <v>颈椎病推拿治疗</v>
          </cell>
        </row>
        <row r="97">
          <cell r="E97" t="str">
            <v>次</v>
          </cell>
          <cell r="F97">
            <v>50</v>
          </cell>
        </row>
        <row r="98">
          <cell r="A98" t="str">
            <v>450000003</v>
          </cell>
          <cell r="B98" t="str">
            <v>肩周炎推拿治疗</v>
          </cell>
          <cell r="C98" t="str">
            <v>包括肩部疾病</v>
          </cell>
        </row>
        <row r="98">
          <cell r="E98" t="str">
            <v>次</v>
          </cell>
          <cell r="F98" t="str">
            <v>35</v>
          </cell>
        </row>
        <row r="98">
          <cell r="H98" t="str">
            <v>泰医保发〔2022〕31号</v>
          </cell>
        </row>
        <row r="99">
          <cell r="A99" t="str">
            <v>450000004</v>
          </cell>
          <cell r="B99" t="str">
            <v>网球肘推拿治疗</v>
          </cell>
        </row>
        <row r="99">
          <cell r="E99" t="str">
            <v>次</v>
          </cell>
          <cell r="F99" t="str">
            <v>35</v>
          </cell>
        </row>
        <row r="99">
          <cell r="H99" t="str">
            <v>泰医保发〔2022〕31号</v>
          </cell>
        </row>
        <row r="100">
          <cell r="A100" t="str">
            <v>450000005</v>
          </cell>
          <cell r="B100" t="str">
            <v>急性腰扭伤推拿治疗</v>
          </cell>
        </row>
        <row r="100">
          <cell r="E100" t="str">
            <v>次</v>
          </cell>
          <cell r="F100" t="str">
            <v>42</v>
          </cell>
        </row>
        <row r="100">
          <cell r="H100" t="str">
            <v>泰医保发〔2022〕31号</v>
          </cell>
        </row>
        <row r="101">
          <cell r="A101" t="str">
            <v>450000006</v>
          </cell>
          <cell r="B101" t="str">
            <v>腰椎间盘突出推拿治疗</v>
          </cell>
          <cell r="C101" t="str">
            <v>包括腰部疾病</v>
          </cell>
        </row>
        <row r="101">
          <cell r="E101" t="str">
            <v>次</v>
          </cell>
          <cell r="F101">
            <v>60</v>
          </cell>
        </row>
        <row r="102">
          <cell r="A102" t="str">
            <v>450000007</v>
          </cell>
          <cell r="B102" t="str">
            <v>膝关节骨性关节炎推拿治疗</v>
          </cell>
        </row>
        <row r="102">
          <cell r="E102" t="str">
            <v>次</v>
          </cell>
          <cell r="F102" t="str">
            <v>32</v>
          </cell>
        </row>
        <row r="102">
          <cell r="H102" t="str">
            <v>泰医保发〔2022〕31号</v>
          </cell>
        </row>
        <row r="103">
          <cell r="A103" t="str">
            <v>450000008</v>
          </cell>
          <cell r="B103" t="str">
            <v>内科妇科疾病推拿治疗</v>
          </cell>
          <cell r="C103" t="str">
            <v>包括Ⅱ型糖尿病、慢性胃病、便秘、腹泻、胃下垂、失眠、月经不调、痛经、乳腺炎等</v>
          </cell>
        </row>
        <row r="103">
          <cell r="E103" t="str">
            <v>部位/次</v>
          </cell>
          <cell r="F103">
            <v>50</v>
          </cell>
        </row>
        <row r="103">
          <cell r="H103" t="str">
            <v>泰医保发〔2023〕42号</v>
          </cell>
        </row>
        <row r="104">
          <cell r="A104" t="str">
            <v>450000008a</v>
          </cell>
          <cell r="B104" t="str">
            <v>内科妇科疾病推拿治疗延长治疗</v>
          </cell>
          <cell r="C104" t="str">
            <v>包括Ⅱ型糖尿病、慢性胃病、便秘、腹泻、胃下垂、失眠、月经不调、痛经等</v>
          </cell>
        </row>
        <row r="104">
          <cell r="E104" t="str">
            <v>部位/次 </v>
          </cell>
          <cell r="F104">
            <v>75</v>
          </cell>
        </row>
        <row r="104">
          <cell r="H104" t="str">
            <v>泰医保发〔2023〕42号</v>
          </cell>
        </row>
        <row r="105">
          <cell r="A105" t="str">
            <v>450000009</v>
          </cell>
          <cell r="B105" t="str">
            <v>其他推拿治疗</v>
          </cell>
        </row>
        <row r="105">
          <cell r="E105" t="str">
            <v>部位/次 </v>
          </cell>
          <cell r="F105">
            <v>35</v>
          </cell>
        </row>
        <row r="105">
          <cell r="H105" t="str">
            <v>泰医保发〔2023〕42号</v>
          </cell>
        </row>
        <row r="106">
          <cell r="A106" t="str">
            <v>450000009a</v>
          </cell>
          <cell r="B106" t="str">
            <v>其他推拿治疗延长治疗</v>
          </cell>
        </row>
        <row r="106">
          <cell r="E106" t="str">
            <v>部位/次 </v>
          </cell>
          <cell r="F106">
            <v>60</v>
          </cell>
        </row>
        <row r="106">
          <cell r="H106" t="str">
            <v>泰医保发〔2023〕42号</v>
          </cell>
        </row>
        <row r="107">
          <cell r="A107" t="str">
            <v>450000010</v>
          </cell>
          <cell r="B107" t="str">
            <v>小儿推拿(捏脊)治疗</v>
          </cell>
          <cell r="C107" t="str">
            <v>小儿脑瘫除外</v>
          </cell>
        </row>
        <row r="107">
          <cell r="E107" t="str">
            <v>次</v>
          </cell>
          <cell r="F107" t="str">
            <v>价格放开</v>
          </cell>
        </row>
        <row r="107">
          <cell r="H107" t="str">
            <v>按照泰价费发﹝2016﹞10号文价格放开</v>
          </cell>
        </row>
        <row r="108">
          <cell r="A108" t="str">
            <v>450000011</v>
          </cell>
          <cell r="B108" t="str">
            <v>药棒穴位按摩治疗</v>
          </cell>
        </row>
        <row r="108">
          <cell r="E108" t="str">
            <v>三个穴位</v>
          </cell>
          <cell r="F108" t="str">
            <v>价格放开</v>
          </cell>
        </row>
        <row r="108">
          <cell r="H108" t="str">
            <v>按照泰价费发﹝2016﹞10号文价格放开</v>
          </cell>
        </row>
        <row r="109">
          <cell r="A109" t="str">
            <v>450000012</v>
          </cell>
          <cell r="B109" t="str">
            <v>脊柱小关节紊乱推拿治疗</v>
          </cell>
          <cell r="C109" t="str">
            <v>含手法理筋治疗和手法调整关节</v>
          </cell>
        </row>
        <row r="109">
          <cell r="E109" t="str">
            <v>部位</v>
          </cell>
          <cell r="F109" t="str">
            <v>70</v>
          </cell>
        </row>
        <row r="109">
          <cell r="H109" t="str">
            <v>泰医保发〔2022〕31号</v>
          </cell>
        </row>
        <row r="110">
          <cell r="A110" t="str">
            <v>450000012a</v>
          </cell>
          <cell r="B110" t="str">
            <v>颈椎小关节紊乱推拿治疗</v>
          </cell>
        </row>
        <row r="110">
          <cell r="E110" t="str">
            <v>部位</v>
          </cell>
          <cell r="F110" t="str">
            <v>56</v>
          </cell>
        </row>
        <row r="110">
          <cell r="H110" t="str">
            <v>泰医保发〔2022〕31号</v>
          </cell>
        </row>
        <row r="111">
          <cell r="A111" t="str">
            <v>450000012b</v>
          </cell>
          <cell r="B111" t="str">
            <v>胸椎小关节紊乱推拿治疗</v>
          </cell>
        </row>
        <row r="111">
          <cell r="E111" t="str">
            <v>部位</v>
          </cell>
          <cell r="F111">
            <v>70</v>
          </cell>
        </row>
        <row r="111">
          <cell r="H111" t="str">
            <v>泰医保发〔2023〕42号</v>
          </cell>
        </row>
        <row r="112">
          <cell r="A112" t="str">
            <v>450000012c</v>
          </cell>
          <cell r="B112" t="str">
            <v>腰椎小关节紊乱推拿治疗</v>
          </cell>
        </row>
        <row r="112">
          <cell r="E112" t="str">
            <v>部位</v>
          </cell>
          <cell r="F112">
            <v>70</v>
          </cell>
        </row>
        <row r="112">
          <cell r="H112" t="str">
            <v>泰医保发〔2023〕42号</v>
          </cell>
        </row>
        <row r="113">
          <cell r="A113" t="str">
            <v>450000013</v>
          </cell>
          <cell r="B113" t="str">
            <v>小儿斜颈推拿治疗</v>
          </cell>
          <cell r="C113" t="str">
            <v>含手法理筋治疗和手法调整关节</v>
          </cell>
        </row>
        <row r="113">
          <cell r="E113" t="str">
            <v>次</v>
          </cell>
          <cell r="F113" t="str">
            <v>价格放开</v>
          </cell>
        </row>
        <row r="113">
          <cell r="H113" t="str">
            <v>按照泰价费发﹝2016﹞10号文价格放开</v>
          </cell>
        </row>
        <row r="114">
          <cell r="A114" t="str">
            <v>450000014</v>
          </cell>
          <cell r="B114" t="str">
            <v>环枢关节半脱位推拿治疗</v>
          </cell>
          <cell r="C114" t="str">
            <v>含手法理筋治疗和手法调整关节</v>
          </cell>
        </row>
        <row r="114">
          <cell r="E114" t="str">
            <v>次</v>
          </cell>
          <cell r="F114" t="str">
            <v>65</v>
          </cell>
        </row>
        <row r="114">
          <cell r="H114" t="str">
            <v>泰医保发〔2022〕31号</v>
          </cell>
        </row>
        <row r="115">
          <cell r="A115" t="str">
            <v>450000015</v>
          </cell>
          <cell r="B115" t="str">
            <v>乳房穴位催乳</v>
          </cell>
          <cell r="C115" t="str">
            <v>协助患者取平卧位，充分暴露乳房.评估乳房情况。将润滑油涂到双手上，润滑双手并温暖双手。按摩顺序：膻中、乳根、天池、渊腋、肩井、曲池、合谷、少泽。每个穴位按压20-30次 。按压完毕后从四周按摩至乳头挤出初乳。按摩完毕后湿敷、热敷</v>
          </cell>
        </row>
        <row r="115">
          <cell r="E115" t="str">
            <v>次</v>
          </cell>
          <cell r="F115" t="str">
            <v>自主定价</v>
          </cell>
        </row>
        <row r="115">
          <cell r="H115" t="str">
            <v>按照鲁价格二发﹝2018﹞144号文新增项目</v>
          </cell>
        </row>
        <row r="116">
          <cell r="A116" t="str">
            <v>450000016</v>
          </cell>
          <cell r="B116" t="str">
            <v>三维平衡正脊治疗</v>
          </cell>
          <cell r="C116" t="str">
            <v>适用于颈椎间盘突出症和腰椎间盘突出症（可伴有椎管狭窄）。患者俯卧位，在脊柱两侧膀胱经、痛点及肌痉挛处操作，配合上下肢被动运动，松解脊柱周围粘连，减轻椎间盘内压</v>
          </cell>
        </row>
        <row r="116">
          <cell r="E116" t="str">
            <v>次</v>
          </cell>
          <cell r="F116" t="str">
            <v>自主定价</v>
          </cell>
        </row>
        <row r="116">
          <cell r="H116" t="str">
            <v>按照泰医保发﹝2019﹞83号文新增项目</v>
          </cell>
        </row>
        <row r="117">
          <cell r="A117" t="str">
            <v>450000017</v>
          </cell>
          <cell r="B117" t="str">
            <v>根骶推拿治疗</v>
          </cell>
          <cell r="C117" t="str">
            <v>患者仰卧位，将肘部至于患者髂窝内，手腕部放松，以肘部的快速小幅度屈伸，振动受术部位。暴露患者臀部，中指插入患者肛门内，在相应方位进行按揉振动等，同时按揉患者八髎、臀部及背部</v>
          </cell>
        </row>
        <row r="117">
          <cell r="E117" t="str">
            <v>次</v>
          </cell>
          <cell r="F117" t="str">
            <v>自主定价</v>
          </cell>
        </row>
        <row r="117">
          <cell r="H117" t="str">
            <v>按照泰医保发﹝2019﹞83号文新增项目</v>
          </cell>
        </row>
        <row r="118">
          <cell r="A118" t="str">
            <v>46</v>
          </cell>
          <cell r="B118" t="str">
            <v>(六)中医肛肠</v>
          </cell>
        </row>
        <row r="119">
          <cell r="A119" t="str">
            <v>460000001</v>
          </cell>
          <cell r="B119" t="str">
            <v>直肠脱出复位治疗</v>
          </cell>
        </row>
        <row r="119">
          <cell r="E119" t="str">
            <v>次</v>
          </cell>
          <cell r="F119">
            <v>75</v>
          </cell>
        </row>
        <row r="119">
          <cell r="H119" t="str">
            <v>泰医保发〔2023〕42号</v>
          </cell>
        </row>
        <row r="120">
          <cell r="A120" t="str">
            <v>460000001a</v>
          </cell>
          <cell r="B120" t="str">
            <v>三度直肠脱出复位治疗</v>
          </cell>
        </row>
        <row r="120">
          <cell r="E120" t="str">
            <v>次</v>
          </cell>
          <cell r="F120">
            <v>100</v>
          </cell>
        </row>
        <row r="120">
          <cell r="H120" t="str">
            <v>泰医保发〔2023〕42号</v>
          </cell>
        </row>
        <row r="121">
          <cell r="A121" t="str">
            <v>460000002</v>
          </cell>
          <cell r="B121" t="str">
            <v>直肠周围硬化剂注射治疗</v>
          </cell>
        </row>
        <row r="121">
          <cell r="D121" t="str">
            <v>药物</v>
          </cell>
          <cell r="E121" t="str">
            <v>次</v>
          </cell>
        </row>
        <row r="122">
          <cell r="A122" t="str">
            <v>460000002a</v>
          </cell>
          <cell r="B122" t="str">
            <v>直肠周围硬化剂注射治疗外操作</v>
          </cell>
        </row>
        <row r="122">
          <cell r="D122" t="str">
            <v>药物</v>
          </cell>
          <cell r="E122" t="str">
            <v>次</v>
          </cell>
          <cell r="F122">
            <v>2100</v>
          </cell>
        </row>
        <row r="123">
          <cell r="A123" t="str">
            <v>460000002b</v>
          </cell>
          <cell r="B123" t="str">
            <v>直肠周围硬化剂注射治疗内操作</v>
          </cell>
        </row>
        <row r="123">
          <cell r="D123" t="str">
            <v>药物</v>
          </cell>
          <cell r="E123" t="str">
            <v>次</v>
          </cell>
          <cell r="F123">
            <v>1400</v>
          </cell>
        </row>
        <row r="124">
          <cell r="A124" t="str">
            <v>460000003</v>
          </cell>
          <cell r="B124" t="str">
            <v>内痔硬化剂注射治疗(枯痔治疗)</v>
          </cell>
        </row>
        <row r="124">
          <cell r="D124" t="str">
            <v>药物</v>
          </cell>
          <cell r="E124" t="str">
            <v>每个痔核</v>
          </cell>
          <cell r="F124">
            <v>650</v>
          </cell>
        </row>
        <row r="125">
          <cell r="A125" t="str">
            <v>460000004</v>
          </cell>
          <cell r="B125" t="str">
            <v>高位复杂肛瘘挂线治疗</v>
          </cell>
          <cell r="C125" t="str">
            <v>含药物调配</v>
          </cell>
          <cell r="D125" t="str">
            <v>药物</v>
          </cell>
          <cell r="E125" t="str">
            <v>3公分</v>
          </cell>
          <cell r="F125">
            <v>1750</v>
          </cell>
        </row>
        <row r="126">
          <cell r="A126" t="str">
            <v>460000004a</v>
          </cell>
          <cell r="B126" t="str">
            <v>痔瘘药线治疗</v>
          </cell>
        </row>
        <row r="126">
          <cell r="E126" t="str">
            <v>次</v>
          </cell>
          <cell r="F126">
            <v>715</v>
          </cell>
        </row>
        <row r="126">
          <cell r="H126" t="str">
            <v>泰医保发〔2021〕14号</v>
          </cell>
        </row>
        <row r="127">
          <cell r="A127" t="str">
            <v>460000005</v>
          </cell>
          <cell r="B127" t="str">
            <v>血栓性外痔切除术</v>
          </cell>
        </row>
        <row r="127">
          <cell r="E127" t="str">
            <v>次</v>
          </cell>
          <cell r="F127">
            <v>520</v>
          </cell>
        </row>
        <row r="128">
          <cell r="A128" t="str">
            <v>460000005a</v>
          </cell>
          <cell r="B128" t="str">
            <v>复杂性血栓性外痔切除术</v>
          </cell>
        </row>
        <row r="128">
          <cell r="E128" t="str">
            <v>次</v>
          </cell>
          <cell r="F128">
            <v>650</v>
          </cell>
        </row>
        <row r="129">
          <cell r="A129" t="str">
            <v>460000006</v>
          </cell>
          <cell r="B129" t="str">
            <v>环状混合痔切除术</v>
          </cell>
          <cell r="C129" t="str">
            <v>包括混合痔脱出嵌顿</v>
          </cell>
        </row>
        <row r="129">
          <cell r="E129" t="str">
            <v>次</v>
          </cell>
          <cell r="F129">
            <v>1925</v>
          </cell>
        </row>
        <row r="130">
          <cell r="A130" t="str">
            <v>460000007</v>
          </cell>
          <cell r="B130" t="str">
            <v>混合痔外剥内扎术</v>
          </cell>
        </row>
        <row r="130">
          <cell r="E130" t="str">
            <v>次</v>
          </cell>
          <cell r="F130">
            <v>780</v>
          </cell>
        </row>
        <row r="131">
          <cell r="A131" t="str">
            <v>460000007a</v>
          </cell>
          <cell r="B131" t="str">
            <v>复杂性混合痔外剥内扎术</v>
          </cell>
        </row>
        <row r="131">
          <cell r="E131" t="str">
            <v>次</v>
          </cell>
          <cell r="F131">
            <v>1050</v>
          </cell>
        </row>
        <row r="132">
          <cell r="A132" t="str">
            <v>460000008</v>
          </cell>
          <cell r="B132" t="str">
            <v>肛周脓肿一次性根治术</v>
          </cell>
        </row>
        <row r="132">
          <cell r="E132" t="str">
            <v>次</v>
          </cell>
          <cell r="F132">
            <v>1040</v>
          </cell>
        </row>
        <row r="133">
          <cell r="A133" t="str">
            <v>460000008a</v>
          </cell>
          <cell r="B133" t="str">
            <v>复杂性肛周脓肿一次性根治术</v>
          </cell>
        </row>
        <row r="133">
          <cell r="E133" t="str">
            <v>次</v>
          </cell>
          <cell r="F133">
            <v>1575</v>
          </cell>
        </row>
        <row r="134">
          <cell r="A134" t="str">
            <v>460000009</v>
          </cell>
          <cell r="B134" t="str">
            <v>肛外括约肌折叠术</v>
          </cell>
        </row>
        <row r="134">
          <cell r="E134" t="str">
            <v>次</v>
          </cell>
          <cell r="F134">
            <v>400</v>
          </cell>
        </row>
        <row r="135">
          <cell r="A135" t="str">
            <v>460000010</v>
          </cell>
          <cell r="B135" t="str">
            <v>直肠前突修补术</v>
          </cell>
        </row>
        <row r="135">
          <cell r="E135" t="str">
            <v>次</v>
          </cell>
          <cell r="F135">
            <v>1200</v>
          </cell>
        </row>
        <row r="136">
          <cell r="A136" t="str">
            <v>460000011</v>
          </cell>
          <cell r="B136" t="str">
            <v>肛瘘封堵术</v>
          </cell>
        </row>
        <row r="136">
          <cell r="E136" t="str">
            <v>次</v>
          </cell>
          <cell r="F136">
            <v>415</v>
          </cell>
        </row>
        <row r="136">
          <cell r="H136" t="str">
            <v>泰医保发〔2023〕42号</v>
          </cell>
        </row>
        <row r="137">
          <cell r="A137" t="str">
            <v>460000012</v>
          </cell>
          <cell r="B137" t="str">
            <v>结肠水疗</v>
          </cell>
          <cell r="C137" t="str">
            <v>包括结肠灌洗治疗和肠腔内给药</v>
          </cell>
          <cell r="D137" t="str">
            <v>药物、一次性结肠透析管</v>
          </cell>
          <cell r="E137" t="str">
            <v>次</v>
          </cell>
          <cell r="F137" t="str">
            <v>价格放开</v>
          </cell>
        </row>
        <row r="137">
          <cell r="H137" t="str">
            <v>按照泰价费发﹝2016﹞10号文价格放开</v>
          </cell>
        </row>
        <row r="138">
          <cell r="A138" t="str">
            <v>460000013</v>
          </cell>
          <cell r="B138" t="str">
            <v>肛周药物注射封闭术</v>
          </cell>
          <cell r="C138" t="str">
            <v>包括肛周皮下封闭、穴位封闭</v>
          </cell>
          <cell r="D138" t="str">
            <v>药物</v>
          </cell>
          <cell r="E138" t="str">
            <v>次</v>
          </cell>
          <cell r="F138">
            <v>338</v>
          </cell>
        </row>
        <row r="139">
          <cell r="A139" t="str">
            <v>460000014</v>
          </cell>
          <cell r="B139" t="str">
            <v>手术扩肛治疗</v>
          </cell>
          <cell r="C139" t="str">
            <v>指通过手术扩肛</v>
          </cell>
        </row>
        <row r="139">
          <cell r="E139" t="str">
            <v>次</v>
          </cell>
          <cell r="F139">
            <v>650</v>
          </cell>
        </row>
        <row r="140">
          <cell r="A140" t="str">
            <v>460000015</v>
          </cell>
          <cell r="B140" t="str">
            <v>人工扩肛治疗</v>
          </cell>
          <cell r="C140" t="str">
            <v>包括器械扩肛</v>
          </cell>
        </row>
        <row r="140">
          <cell r="E140" t="str">
            <v>次</v>
          </cell>
          <cell r="F140">
            <v>220</v>
          </cell>
        </row>
        <row r="141">
          <cell r="A141" t="str">
            <v>460000016</v>
          </cell>
          <cell r="B141" t="str">
            <v>化脓性肛周大汗腺炎切开清创引流术</v>
          </cell>
          <cell r="C141" t="str">
            <v>含合并肛门直肠周围脓肿清创引流</v>
          </cell>
        </row>
        <row r="141">
          <cell r="E141" t="str">
            <v>次</v>
          </cell>
          <cell r="F141">
            <v>780</v>
          </cell>
        </row>
        <row r="142">
          <cell r="A142" t="str">
            <v>460000016a</v>
          </cell>
          <cell r="B142" t="str">
            <v>复杂化脓性肛周大汗腺炎切开清创引流术</v>
          </cell>
          <cell r="C142" t="str">
            <v>含合并肛门直肠周围脓肿清创引流</v>
          </cell>
        </row>
        <row r="142">
          <cell r="E142" t="str">
            <v>次</v>
          </cell>
          <cell r="F142">
            <v>1200</v>
          </cell>
          <cell r="G142" t="str">
            <v>以肛门为中心，炎症波及半径超过3cm以上者为复杂</v>
          </cell>
        </row>
        <row r="143">
          <cell r="A143" t="str">
            <v>460000017</v>
          </cell>
          <cell r="B143" t="str">
            <v>肛周坏死性筋膜炎清创术</v>
          </cell>
          <cell r="C143" t="str">
            <v>含合并肛门直肠周围脓肿清创</v>
          </cell>
        </row>
        <row r="143">
          <cell r="E143" t="str">
            <v>次</v>
          </cell>
          <cell r="F143">
            <v>780</v>
          </cell>
        </row>
        <row r="144">
          <cell r="A144" t="str">
            <v>460000017a</v>
          </cell>
          <cell r="B144" t="str">
            <v>复杂肛周坏死性筋膜炎清创术</v>
          </cell>
          <cell r="C144" t="str">
            <v>含合并肛门直肠周围脓肿清创</v>
          </cell>
        </row>
        <row r="144">
          <cell r="E144" t="str">
            <v>次</v>
          </cell>
          <cell r="F144">
            <v>1400</v>
          </cell>
          <cell r="G144" t="str">
            <v>病复范围超过肛周四分之一象限者为复杂</v>
          </cell>
        </row>
        <row r="145">
          <cell r="A145" t="str">
            <v>460000018</v>
          </cell>
          <cell r="B145" t="str">
            <v>肛门直肠周围脓腔搔刮术</v>
          </cell>
          <cell r="C145" t="str">
            <v>包括双侧及1个以上脓腔、窦道</v>
          </cell>
        </row>
        <row r="145">
          <cell r="E145" t="str">
            <v>次</v>
          </cell>
          <cell r="F145">
            <v>780</v>
          </cell>
          <cell r="G145" t="str">
            <v>每增加一个病灶，另加收200元</v>
          </cell>
        </row>
        <row r="146">
          <cell r="A146" t="str">
            <v>460000018a</v>
          </cell>
        </row>
        <row r="146">
          <cell r="E146" t="str">
            <v>病灶</v>
          </cell>
          <cell r="F146">
            <v>200</v>
          </cell>
        </row>
        <row r="147">
          <cell r="A147" t="str">
            <v>460000019</v>
          </cell>
          <cell r="B147" t="str">
            <v>中医肛肠术后紧线术</v>
          </cell>
          <cell r="C147" t="str">
            <v>含取下挂线</v>
          </cell>
        </row>
        <row r="147">
          <cell r="E147" t="str">
            <v>次</v>
          </cell>
          <cell r="F147">
            <v>260</v>
          </cell>
        </row>
        <row r="148">
          <cell r="A148" t="str">
            <v>460000020</v>
          </cell>
          <cell r="B148" t="str">
            <v>混合痔铜离子电化学治疗术</v>
          </cell>
          <cell r="C148" t="str">
            <v>包括内痔</v>
          </cell>
          <cell r="D148" t="str">
            <v>铜离子针</v>
          </cell>
          <cell r="E148" t="str">
            <v>次</v>
          </cell>
          <cell r="F148">
            <v>450</v>
          </cell>
        </row>
        <row r="149">
          <cell r="A149" t="str">
            <v>460000021</v>
          </cell>
          <cell r="B149" t="str">
            <v>直肠前突出注射术</v>
          </cell>
          <cell r="C149" t="str">
            <v>指直肠前壁粘膜下层柱状注射</v>
          </cell>
          <cell r="D149" t="str">
            <v>药物</v>
          </cell>
          <cell r="E149" t="str">
            <v>次</v>
          </cell>
          <cell r="F149">
            <v>715</v>
          </cell>
        </row>
        <row r="150">
          <cell r="A150" t="str">
            <v>460000022</v>
          </cell>
          <cell r="B150" t="str">
            <v>直肠脱垂注射术</v>
          </cell>
          <cell r="C150" t="str">
            <v>含直肠内注射及直肠外注射</v>
          </cell>
          <cell r="D150" t="str">
            <v>药物</v>
          </cell>
          <cell r="E150" t="str">
            <v>次</v>
          </cell>
          <cell r="F150">
            <v>900</v>
          </cell>
        </row>
        <row r="151">
          <cell r="A151" t="str">
            <v>460000023</v>
          </cell>
          <cell r="B151" t="str">
            <v>肛周病术后创面修剪</v>
          </cell>
          <cell r="C151" t="str">
            <v>消毒铺巾，暴露创面，对增生肉芽修剪切除</v>
          </cell>
        </row>
        <row r="151">
          <cell r="E151" t="str">
            <v>次</v>
          </cell>
          <cell r="F151" t="str">
            <v>自主定价</v>
          </cell>
        </row>
        <row r="151">
          <cell r="H151" t="str">
            <v>按照鲁价格二发﹝2018﹞144号文新增项目</v>
          </cell>
        </row>
        <row r="152">
          <cell r="A152" t="str">
            <v>47</v>
          </cell>
          <cell r="B152" t="str">
            <v>(七)中医特殊疗法</v>
          </cell>
        </row>
        <row r="153">
          <cell r="A153" t="str">
            <v>470000001</v>
          </cell>
          <cell r="B153" t="str">
            <v>白内障针拨术</v>
          </cell>
        </row>
        <row r="153">
          <cell r="D153" t="str">
            <v>粘弹剂</v>
          </cell>
          <cell r="E153" t="str">
            <v>单眼</v>
          </cell>
          <cell r="F153">
            <v>360</v>
          </cell>
        </row>
        <row r="153">
          <cell r="H153" t="str">
            <v>泰医保发〔2023〕42号</v>
          </cell>
        </row>
        <row r="154">
          <cell r="A154" t="str">
            <v>470000002</v>
          </cell>
          <cell r="B154" t="str">
            <v>白内障针拨吸出术</v>
          </cell>
        </row>
        <row r="154">
          <cell r="D154" t="str">
            <v>粘弹剂</v>
          </cell>
          <cell r="E154" t="str">
            <v>单眼</v>
          </cell>
          <cell r="F154">
            <v>600</v>
          </cell>
        </row>
        <row r="154">
          <cell r="H154" t="str">
            <v>泰医保发〔2023〕42号</v>
          </cell>
        </row>
        <row r="155">
          <cell r="A155" t="str">
            <v>470000003</v>
          </cell>
          <cell r="B155" t="str">
            <v>白内障针拨套出术</v>
          </cell>
        </row>
        <row r="155">
          <cell r="D155" t="str">
            <v>粘弹剂</v>
          </cell>
          <cell r="E155" t="str">
            <v>单眼</v>
          </cell>
          <cell r="F155">
            <v>600</v>
          </cell>
        </row>
        <row r="155">
          <cell r="H155" t="str">
            <v>泰医保发〔2023〕42号</v>
          </cell>
        </row>
        <row r="156">
          <cell r="A156" t="str">
            <v>470000004</v>
          </cell>
          <cell r="B156" t="str">
            <v>眼结膜囊穴位注射</v>
          </cell>
          <cell r="C156" t="str">
            <v>含穴位针刺</v>
          </cell>
        </row>
        <row r="156">
          <cell r="E156" t="str">
            <v>单眼</v>
          </cell>
          <cell r="F156">
            <v>35</v>
          </cell>
        </row>
        <row r="157">
          <cell r="A157" t="str">
            <v>470000005</v>
          </cell>
          <cell r="B157" t="str">
            <v>小针刀治疗</v>
          </cell>
          <cell r="C157" t="str">
            <v>包括刃针治疗</v>
          </cell>
        </row>
        <row r="157">
          <cell r="E157" t="str">
            <v>每个部位</v>
          </cell>
          <cell r="F157">
            <v>65</v>
          </cell>
        </row>
        <row r="157">
          <cell r="H157" t="str">
            <v>泰医保发〔2023〕42号</v>
          </cell>
        </row>
        <row r="158">
          <cell r="A158" t="str">
            <v>470000005a</v>
          </cell>
          <cell r="B158" t="str">
            <v>复杂性小针刀治疗</v>
          </cell>
        </row>
        <row r="158">
          <cell r="F158">
            <v>70</v>
          </cell>
        </row>
        <row r="159">
          <cell r="A159" t="str">
            <v>470000006</v>
          </cell>
          <cell r="B159" t="str">
            <v>红皮病清消术</v>
          </cell>
          <cell r="C159" t="str">
            <v>含药物调配</v>
          </cell>
          <cell r="D159" t="str">
            <v>药物</v>
          </cell>
          <cell r="E159" t="str">
            <v>次</v>
          </cell>
          <cell r="F159">
            <v>70</v>
          </cell>
        </row>
        <row r="159">
          <cell r="H159" t="str">
            <v>泰医保发〔2023〕42号</v>
          </cell>
        </row>
        <row r="160">
          <cell r="A160" t="str">
            <v>470000007</v>
          </cell>
          <cell r="B160" t="str">
            <v>扁桃体烙法(啄治)治疗</v>
          </cell>
        </row>
        <row r="160">
          <cell r="E160" t="str">
            <v>次</v>
          </cell>
          <cell r="F160" t="str">
            <v>价格放开</v>
          </cell>
        </row>
        <row r="160">
          <cell r="H160" t="str">
            <v>按照泰价费发﹝2016﹞10号文价格放开</v>
          </cell>
        </row>
        <row r="161">
          <cell r="A161" t="str">
            <v>470000008</v>
          </cell>
          <cell r="B161" t="str">
            <v>药线引流治疗</v>
          </cell>
          <cell r="C161" t="str">
            <v>含药物调配</v>
          </cell>
          <cell r="D161" t="str">
            <v>药物</v>
          </cell>
          <cell r="E161" t="str">
            <v>3公分</v>
          </cell>
          <cell r="F161">
            <v>40</v>
          </cell>
        </row>
        <row r="162">
          <cell r="A162" t="str">
            <v>470000009</v>
          </cell>
          <cell r="B162" t="str">
            <v>耳咽中药吹粉治疗</v>
          </cell>
          <cell r="C162" t="str">
            <v>含药物调配</v>
          </cell>
          <cell r="D162" t="str">
            <v>药物</v>
          </cell>
          <cell r="E162" t="str">
            <v>次</v>
          </cell>
          <cell r="F162">
            <v>20</v>
          </cell>
        </row>
        <row r="163">
          <cell r="A163" t="str">
            <v>470000010</v>
          </cell>
          <cell r="B163" t="str">
            <v>中药硬膏热贴敷治疗</v>
          </cell>
        </row>
        <row r="163">
          <cell r="D163" t="str">
            <v>药物</v>
          </cell>
          <cell r="E163" t="str">
            <v>次</v>
          </cell>
          <cell r="F163">
            <v>28</v>
          </cell>
        </row>
        <row r="163">
          <cell r="H163" t="str">
            <v>泰医保发〔2023〕42号</v>
          </cell>
        </row>
        <row r="164">
          <cell r="A164" t="str">
            <v>470000011</v>
          </cell>
          <cell r="B164" t="str">
            <v>中药直肠滴入治疗</v>
          </cell>
          <cell r="C164" t="str">
            <v>含药物调配</v>
          </cell>
          <cell r="D164" t="str">
            <v>药物</v>
          </cell>
          <cell r="E164" t="str">
            <v>次</v>
          </cell>
          <cell r="F164">
            <v>23</v>
          </cell>
        </row>
        <row r="164">
          <cell r="H164" t="str">
            <v>泰医保发〔2023〕42号</v>
          </cell>
        </row>
        <row r="165">
          <cell r="A165" t="str">
            <v>470000012</v>
          </cell>
          <cell r="B165" t="str">
            <v>刮痧治疗</v>
          </cell>
        </row>
        <row r="165">
          <cell r="E165" t="str">
            <v>每个部位</v>
          </cell>
          <cell r="F165">
            <v>30</v>
          </cell>
        </row>
        <row r="166">
          <cell r="A166" t="str">
            <v>470000013</v>
          </cell>
          <cell r="B166" t="str">
            <v>烫熨治疗</v>
          </cell>
        </row>
        <row r="166">
          <cell r="E166" t="str">
            <v>每个部位</v>
          </cell>
          <cell r="F166">
            <v>14</v>
          </cell>
        </row>
        <row r="166">
          <cell r="H166" t="str">
            <v>泰医保发〔2023〕42号</v>
          </cell>
        </row>
        <row r="167">
          <cell r="A167" t="str">
            <v>470000014</v>
          </cell>
          <cell r="B167" t="str">
            <v>医疗气功治疗</v>
          </cell>
        </row>
        <row r="167">
          <cell r="E167" t="str">
            <v>次</v>
          </cell>
          <cell r="F167" t="str">
            <v>价格放开</v>
          </cell>
        </row>
        <row r="167">
          <cell r="H167" t="str">
            <v>按照泰价费发﹝2016﹞10号文价格放开</v>
          </cell>
        </row>
        <row r="168">
          <cell r="A168" t="str">
            <v>470000015</v>
          </cell>
          <cell r="B168" t="str">
            <v>体表瘘管切开搔爬术</v>
          </cell>
          <cell r="C168" t="str">
            <v>包括耳前瘘管、乳腺瘘管</v>
          </cell>
        </row>
        <row r="168">
          <cell r="E168" t="str">
            <v>每窦道</v>
          </cell>
          <cell r="F168">
            <v>200</v>
          </cell>
          <cell r="G168" t="str">
            <v>每增加1个分支窦道加收不超过50%。</v>
          </cell>
          <cell r="H168" t="str">
            <v>泰医保发〔2021〕14号</v>
          </cell>
        </row>
        <row r="169">
          <cell r="A169" t="str">
            <v>470000016</v>
          </cell>
          <cell r="B169" t="str">
            <v>足底反射治疗</v>
          </cell>
        </row>
        <row r="169">
          <cell r="E169" t="str">
            <v>次</v>
          </cell>
          <cell r="F169" t="str">
            <v>价格放开</v>
          </cell>
        </row>
        <row r="169">
          <cell r="H169" t="str">
            <v>按照泰价费发﹝2016﹞10号文价格放开</v>
          </cell>
        </row>
        <row r="170">
          <cell r="A170" t="str">
            <v>470000017</v>
          </cell>
          <cell r="B170" t="str">
            <v>耳穴综合疗法</v>
          </cell>
        </row>
        <row r="170">
          <cell r="E170" t="str">
            <v>次</v>
          </cell>
          <cell r="F170">
            <v>180</v>
          </cell>
        </row>
        <row r="170">
          <cell r="H170" t="str">
            <v>按照泰价费发﹝2017﹞80号文新增项目、泰医保发〔2021〕48号</v>
          </cell>
        </row>
        <row r="171">
          <cell r="A171" t="str">
            <v>470000018</v>
          </cell>
          <cell r="B171" t="str">
            <v>岐黄针疗法</v>
          </cell>
        </row>
        <row r="171">
          <cell r="E171" t="str">
            <v>次</v>
          </cell>
          <cell r="F171" t="str">
            <v>新增项目</v>
          </cell>
        </row>
        <row r="171">
          <cell r="H171" t="str">
            <v>泰医保发〔2022〕2号</v>
          </cell>
        </row>
        <row r="172">
          <cell r="A172" t="str">
            <v>48</v>
          </cell>
          <cell r="B172" t="str">
            <v>(八)中医综合</v>
          </cell>
        </row>
        <row r="173">
          <cell r="A173" t="str">
            <v>480000001</v>
          </cell>
          <cell r="B173" t="str">
            <v>辩证施膳指导</v>
          </cell>
        </row>
        <row r="173">
          <cell r="E173" t="str">
            <v>次</v>
          </cell>
          <cell r="F173" t="str">
            <v>价格放开</v>
          </cell>
        </row>
        <row r="173">
          <cell r="H173" t="str">
            <v>按照泰价费发﹝2016﹞10号文价格放开</v>
          </cell>
        </row>
        <row r="174">
          <cell r="A174" t="str">
            <v>480000002</v>
          </cell>
          <cell r="B174" t="str">
            <v>脉图诊断</v>
          </cell>
        </row>
        <row r="174">
          <cell r="E174" t="str">
            <v>次</v>
          </cell>
          <cell r="F174">
            <v>18</v>
          </cell>
        </row>
        <row r="174">
          <cell r="H174" t="str">
            <v>按照泰价费发﹝2017﹞80号文调整、泰医保发〔2021〕48号</v>
          </cell>
        </row>
        <row r="175">
          <cell r="A175" t="str">
            <v>480000003</v>
          </cell>
          <cell r="B175" t="str">
            <v>中药特殊调配</v>
          </cell>
        </row>
        <row r="175">
          <cell r="F175" t="str">
            <v>价格放开</v>
          </cell>
        </row>
        <row r="175">
          <cell r="H175" t="str">
            <v>按照泰价费发﹝2018﹞98号文价格放开</v>
          </cell>
        </row>
        <row r="176">
          <cell r="A176" t="str">
            <v>480000004</v>
          </cell>
          <cell r="B176" t="str">
            <v>人工煎药</v>
          </cell>
        </row>
        <row r="176">
          <cell r="E176" t="str">
            <v>付</v>
          </cell>
        </row>
        <row r="176">
          <cell r="H176" t="str">
            <v>按照泰价费发﹝2018﹞98号文价格放开</v>
          </cell>
        </row>
        <row r="177">
          <cell r="A177" t="str">
            <v>480000004a</v>
          </cell>
          <cell r="B177" t="str">
            <v>膏剂加工</v>
          </cell>
        </row>
        <row r="177">
          <cell r="F177" t="str">
            <v>价格放开</v>
          </cell>
        </row>
        <row r="177">
          <cell r="H177" t="str">
            <v>按照泰价费发﹝2018﹞98号文价格放开</v>
          </cell>
        </row>
        <row r="178">
          <cell r="A178" t="str">
            <v>480000004b</v>
          </cell>
          <cell r="B178" t="str">
            <v>散剂加工</v>
          </cell>
        </row>
        <row r="178">
          <cell r="F178" t="str">
            <v>价格放开</v>
          </cell>
        </row>
        <row r="178">
          <cell r="H178" t="str">
            <v>按照泰价费发﹝2018﹞98号文价格放开</v>
          </cell>
        </row>
        <row r="179">
          <cell r="A179" t="str">
            <v>480000005</v>
          </cell>
          <cell r="B179" t="str">
            <v>煎药机煎药</v>
          </cell>
        </row>
        <row r="179">
          <cell r="E179" t="str">
            <v>付</v>
          </cell>
          <cell r="F179" t="str">
            <v>价格放开</v>
          </cell>
        </row>
        <row r="179">
          <cell r="H179" t="str">
            <v>按照泰价费发﹝2018﹞98号文价格放开</v>
          </cell>
        </row>
        <row r="180">
          <cell r="A180" t="str">
            <v>480000005a</v>
          </cell>
          <cell r="B180" t="str">
            <v>含膏方参方煎药机煎药</v>
          </cell>
        </row>
        <row r="180">
          <cell r="E180" t="str">
            <v>付</v>
          </cell>
          <cell r="F180">
            <v>6</v>
          </cell>
        </row>
        <row r="181">
          <cell r="A181" t="str">
            <v>480000006</v>
          </cell>
          <cell r="B181" t="str">
            <v>中医辩证论治</v>
          </cell>
          <cell r="C181" t="str">
            <v>含诊察费 </v>
          </cell>
          <cell r="D181" t="str">
            <v>药物</v>
          </cell>
          <cell r="E181" t="str">
            <v>次</v>
          </cell>
        </row>
        <row r="182">
          <cell r="A182" t="str">
            <v>480000006a</v>
          </cell>
          <cell r="B182" t="str">
            <v>普通医师</v>
          </cell>
        </row>
        <row r="182">
          <cell r="E182" t="str">
            <v>次</v>
          </cell>
          <cell r="F182">
            <v>10</v>
          </cell>
        </row>
        <row r="182">
          <cell r="H182" t="str">
            <v>泰医保发〔2023〕42号</v>
          </cell>
        </row>
        <row r="183">
          <cell r="A183" t="str">
            <v>480000006b</v>
          </cell>
          <cell r="B183" t="str">
            <v>副主任医师</v>
          </cell>
        </row>
        <row r="183">
          <cell r="E183" t="str">
            <v>次</v>
          </cell>
          <cell r="F183">
            <v>22</v>
          </cell>
        </row>
        <row r="183">
          <cell r="H183" t="str">
            <v>泰医保发〔2023〕42号</v>
          </cell>
        </row>
        <row r="184">
          <cell r="A184" t="str">
            <v>480000006c</v>
          </cell>
          <cell r="B184" t="str">
            <v>主任医师</v>
          </cell>
        </row>
        <row r="184">
          <cell r="E184" t="str">
            <v>次</v>
          </cell>
          <cell r="F184">
            <v>30</v>
          </cell>
        </row>
        <row r="184">
          <cell r="H184" t="str">
            <v>泰医保发〔2023〕42号</v>
          </cell>
        </row>
        <row r="185">
          <cell r="A185" t="str">
            <v>480000007</v>
          </cell>
          <cell r="B185" t="str">
            <v>中医体质辨识</v>
          </cell>
        </row>
        <row r="185">
          <cell r="E185" t="str">
            <v>次</v>
          </cell>
          <cell r="F185">
            <v>54</v>
          </cell>
        </row>
        <row r="185">
          <cell r="H185" t="str">
            <v>按照泰价费发﹝2017﹞80号文新增项目、泰医保发〔2021〕48号</v>
          </cell>
        </row>
        <row r="186">
          <cell r="A186" t="str">
            <v>480000008</v>
          </cell>
          <cell r="B186" t="str">
            <v>中医经络调理</v>
          </cell>
          <cell r="C186" t="str">
            <v>根据中医经络理论，运用中医经络技术，通过刺激人体经络、穴位来疏通经络、调和气血、提高脏腑功能，调整、改善各种慢性病及“亚健康”状态</v>
          </cell>
        </row>
        <row r="186">
          <cell r="E186" t="str">
            <v>次</v>
          </cell>
          <cell r="F186" t="str">
            <v>自主定价</v>
          </cell>
        </row>
        <row r="186">
          <cell r="H186" t="str">
            <v>按照鲁价格二发﹝2018﹞144号文新增项目</v>
          </cell>
        </row>
      </sheetData>
      <sheetData sheetId="5" refreshError="1"/>
      <sheetData sheetId="6" refreshError="1"/>
      <sheetData sheetId="7" refreshError="1"/>
      <sheetData sheetId="8" refreshError="1">
        <row r="4">
          <cell r="A4" t="str">
            <v>FKU02202</v>
          </cell>
          <cell r="B4" t="str">
            <v>冠脉血管内压力导丝测定术</v>
          </cell>
          <cell r="C4" t="str">
            <v>包括冠脉血管内压力导管测定术</v>
          </cell>
          <cell r="D4" t="str">
            <v>压力微导管</v>
          </cell>
          <cell r="E4" t="str">
            <v>次</v>
          </cell>
          <cell r="F4">
            <v>1716</v>
          </cell>
          <cell r="G4">
            <v>1544</v>
          </cell>
          <cell r="H4">
            <v>1389</v>
          </cell>
          <cell r="I4" t="str">
            <v>脑血管参照执行</v>
          </cell>
          <cell r="J4" t="str">
            <v>泰医保发〔2022〕31号</v>
          </cell>
        </row>
        <row r="5">
          <cell r="A5" t="str">
            <v>HWU45302</v>
          </cell>
          <cell r="B5" t="str">
            <v>手部切开引流灌洗管留置术</v>
          </cell>
          <cell r="C5" t="str">
            <v>刷洗，消毒铺巾，气囊止血带止血，切开皮肤，开通病灶，清洗创面，放置灌洗管和引流管</v>
          </cell>
        </row>
        <row r="5">
          <cell r="E5" t="str">
            <v>单侧</v>
          </cell>
          <cell r="F5">
            <v>1080</v>
          </cell>
          <cell r="G5">
            <v>972</v>
          </cell>
          <cell r="H5">
            <v>972</v>
          </cell>
        </row>
        <row r="6">
          <cell r="A6" t="str">
            <v>CGLB1000</v>
          </cell>
          <cell r="B6" t="str">
            <v>甲型流感病毒抗原检测</v>
          </cell>
          <cell r="C6" t="str">
            <v>包括甲型流感病毒抗体检测</v>
          </cell>
        </row>
        <row r="6">
          <cell r="E6" t="str">
            <v>次</v>
          </cell>
          <cell r="F6">
            <v>80</v>
          </cell>
          <cell r="G6">
            <v>72</v>
          </cell>
          <cell r="H6">
            <v>72</v>
          </cell>
        </row>
        <row r="6">
          <cell r="J6" t="str">
            <v>泰医保发〔2022〕2号</v>
          </cell>
        </row>
        <row r="7">
          <cell r="A7" t="str">
            <v>CLBV5000</v>
          </cell>
          <cell r="B7" t="str">
            <v>流感病毒核糖核酸检测</v>
          </cell>
          <cell r="C7" t="str">
            <v>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7">
          <cell r="E7" t="str">
            <v>次</v>
          </cell>
          <cell r="F7">
            <v>160</v>
          </cell>
          <cell r="G7">
            <v>144</v>
          </cell>
          <cell r="H7">
            <v>144</v>
          </cell>
        </row>
        <row r="8">
          <cell r="A8" t="str">
            <v>FDF04202</v>
          </cell>
          <cell r="B8" t="str">
            <v>盐水输注试验</v>
          </cell>
          <cell r="C8" t="str">
            <v>试验前尽可能停用ACEI、β受体拮抗剂、ARB、利尿剂、安体舒通等药物至少一周，试验开始于上午8点-9点半（空腹）试验开始前受试者卧位休息一小时，0.9%盐水2000毫升静脉滴注，4小时内滴完。在试验开始时和4小时时抽血查肾素、血管紧张素-Ⅱ、醛固酮、皮质醇、血钾。医生分析实验结果。不含实验室检验</v>
          </cell>
        </row>
        <row r="8">
          <cell r="E8" t="str">
            <v>次</v>
          </cell>
          <cell r="F8">
            <v>80</v>
          </cell>
          <cell r="G8">
            <v>72</v>
          </cell>
          <cell r="H8">
            <v>72</v>
          </cell>
        </row>
        <row r="9">
          <cell r="A9" t="str">
            <v>FHW01401</v>
          </cell>
          <cell r="B9" t="str">
            <v>牙周探诊</v>
          </cell>
          <cell r="C9" t="str">
            <v>用牙周专用刻度探针进行牙周袋、附着水平测量和判定：每牙检测6个位点，取平均值；全口所有检测牙同法测定，计算全口平均值；并记录于专用记录表内</v>
          </cell>
        </row>
        <row r="9">
          <cell r="E9" t="str">
            <v>次</v>
          </cell>
          <cell r="F9">
            <v>100</v>
          </cell>
          <cell r="G9">
            <v>90</v>
          </cell>
          <cell r="H9">
            <v>90</v>
          </cell>
        </row>
        <row r="10">
          <cell r="A10" t="str">
            <v>FHW01402</v>
          </cell>
          <cell r="B10" t="str">
            <v>牙周指数检查</v>
          </cell>
          <cell r="C10" t="str">
            <v>用牙周专用刻度探针、以小于25克力量沿每牙龈缘探查，并按时间节点进行判读和记录：各种牙龈指数、菌斑指数、口腔卫生指数、牙石指数等</v>
          </cell>
        </row>
        <row r="10">
          <cell r="E10" t="str">
            <v>项</v>
          </cell>
          <cell r="F10">
            <v>80</v>
          </cell>
          <cell r="G10">
            <v>72</v>
          </cell>
          <cell r="H10">
            <v>72</v>
          </cell>
        </row>
        <row r="11">
          <cell r="A11" t="str">
            <v>FHW01403</v>
          </cell>
          <cell r="B11" t="str">
            <v>牙周电子探针检查</v>
          </cell>
          <cell r="C11" t="str">
            <v>用牙周电子探针以恒定力量检查并记录全口每个牙齿（6个位点）的牙周袋、附着水平，并打印彩色报表</v>
          </cell>
        </row>
        <row r="11">
          <cell r="E11" t="str">
            <v>次</v>
          </cell>
          <cell r="F11">
            <v>120</v>
          </cell>
          <cell r="G11">
            <v>108</v>
          </cell>
          <cell r="H11">
            <v>108</v>
          </cell>
        </row>
        <row r="12">
          <cell r="A12" t="str">
            <v>CLAE8000</v>
          </cell>
          <cell r="B12" t="str">
            <v>病原体核糖核酸扩增定性检测</v>
          </cell>
          <cell r="C12"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2">
          <cell r="E12" t="str">
            <v>每人次</v>
          </cell>
          <cell r="F12">
            <v>200</v>
          </cell>
          <cell r="G12">
            <v>180</v>
          </cell>
          <cell r="H12">
            <v>180</v>
          </cell>
          <cell r="I12" t="str">
            <v>每个病原体为一个计价单位</v>
          </cell>
        </row>
        <row r="13">
          <cell r="A13" t="str">
            <v>HTE65401</v>
          </cell>
          <cell r="B13" t="str">
            <v>宫腔组织吸引术</v>
          </cell>
          <cell r="C13" t="str">
            <v>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v>
          </cell>
        </row>
        <row r="13">
          <cell r="E13" t="str">
            <v>次</v>
          </cell>
          <cell r="F13">
            <v>240</v>
          </cell>
          <cell r="G13">
            <v>216</v>
          </cell>
          <cell r="H13">
            <v>216</v>
          </cell>
        </row>
        <row r="14">
          <cell r="A14" t="str">
            <v>CLDU8000</v>
          </cell>
          <cell r="B14" t="str">
            <v>遗传性耳聋基因检测</v>
          </cell>
          <cell r="C14" t="str">
            <v>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
          <cell r="E14" t="str">
            <v>每个位点</v>
          </cell>
          <cell r="F14">
            <v>230</v>
          </cell>
          <cell r="G14">
            <v>207</v>
          </cell>
          <cell r="H14">
            <v>207</v>
          </cell>
        </row>
        <row r="15">
          <cell r="A15" t="str">
            <v>FEA02703</v>
          </cell>
          <cell r="B15" t="str">
            <v>眼轴人工晶状体度数测量－光学法</v>
          </cell>
          <cell r="C15" t="str">
            <v>向受检者说明检查注意事项。受检者头部置于光学生物测量仪头架上，分别用左、右眼注视光标，计算机扫描，重复测3-5次。输入角膜曲率的结果，计算机分析。图文报告</v>
          </cell>
        </row>
        <row r="15">
          <cell r="E15" t="str">
            <v>次</v>
          </cell>
          <cell r="F15">
            <v>100</v>
          </cell>
          <cell r="G15">
            <v>90</v>
          </cell>
          <cell r="H15">
            <v>90</v>
          </cell>
        </row>
        <row r="16">
          <cell r="A16" t="str">
            <v>CLAF8000</v>
          </cell>
          <cell r="B16" t="str">
            <v>病原体核糖核酸扩增定量检测</v>
          </cell>
          <cell r="C16"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6">
          <cell r="E16" t="str">
            <v>项</v>
          </cell>
          <cell r="F16">
            <v>100</v>
          </cell>
          <cell r="G16">
            <v>90</v>
          </cell>
          <cell r="H16">
            <v>90</v>
          </cell>
        </row>
        <row r="17">
          <cell r="A17" t="str">
            <v>HFC65301</v>
          </cell>
          <cell r="B17" t="str">
            <v>耳道异物取出术</v>
          </cell>
          <cell r="C17" t="str">
            <v>明视异物（不能配合的儿童全麻）位置，用耵聍钩或枪镊将异物取出。取出后耳道消毒，并检查鼓膜情况</v>
          </cell>
        </row>
        <row r="17">
          <cell r="E17" t="str">
            <v>次</v>
          </cell>
          <cell r="F17">
            <v>30</v>
          </cell>
          <cell r="G17">
            <v>27</v>
          </cell>
          <cell r="H17">
            <v>27</v>
          </cell>
        </row>
        <row r="18">
          <cell r="A18" t="str">
            <v>CEFB2000</v>
          </cell>
          <cell r="B18" t="str">
            <v>半乳糖定性测定</v>
          </cell>
          <cell r="C18" t="str">
            <v>样本类型：尿液。样本采集、签收、处理，质控（需做阳性对照实验），检测样本（尿液加浓硝酸，沸腾水浴中加热，冷却后观察结果），审核结果，录入实验室信息系统或人工登记，发送报告；按规定处理废弃物；接受临床相关咨询</v>
          </cell>
        </row>
        <row r="18">
          <cell r="E18" t="str">
            <v>项</v>
          </cell>
          <cell r="F18">
            <v>10</v>
          </cell>
          <cell r="G18">
            <v>9</v>
          </cell>
          <cell r="H18">
            <v>9</v>
          </cell>
        </row>
        <row r="19">
          <cell r="A19" t="str">
            <v>CEFC8000</v>
          </cell>
          <cell r="B19" t="str">
            <v>半乳糖定量测定</v>
          </cell>
          <cell r="C19" t="str">
            <v>样本类型：血液、尿液。样本采集、签收、处理，定标和质控，检测样本，审核结果，录入实验室信息系统或人工登记，发送报告；按规定处理废弃物；接受临床相关咨询</v>
          </cell>
        </row>
        <row r="19">
          <cell r="E19" t="str">
            <v>项</v>
          </cell>
          <cell r="F19">
            <v>30</v>
          </cell>
          <cell r="G19">
            <v>27</v>
          </cell>
          <cell r="H19">
            <v>27</v>
          </cell>
        </row>
        <row r="20">
          <cell r="A20" t="str">
            <v>PCAA0407</v>
          </cell>
          <cell r="B20" t="str">
            <v>中药水丸临方加工</v>
          </cell>
          <cell r="C20" t="str">
            <v>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v>
          </cell>
        </row>
        <row r="20">
          <cell r="E20" t="str">
            <v>千克</v>
          </cell>
          <cell r="F20">
            <v>160</v>
          </cell>
          <cell r="G20">
            <v>144</v>
          </cell>
          <cell r="H20">
            <v>144</v>
          </cell>
          <cell r="I20" t="str">
            <v>每料1公斤，不足1公斤的按1公斤收取加工费；每增加1公斤加收50%的加工费</v>
          </cell>
        </row>
        <row r="21">
          <cell r="A21" t="str">
            <v>PCAA0405</v>
          </cell>
          <cell r="B21" t="str">
            <v>中药蜜丸临方加工</v>
          </cell>
          <cell r="C21" t="str">
            <v>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v>
          </cell>
        </row>
        <row r="21">
          <cell r="E21" t="str">
            <v>千克</v>
          </cell>
          <cell r="F21">
            <v>120</v>
          </cell>
          <cell r="G21">
            <v>108</v>
          </cell>
          <cell r="H21">
            <v>108</v>
          </cell>
          <cell r="I21" t="str">
            <v>每料1公斤，不足1公斤的按1公斤收取加工费；每增加1公斤加收50%的加工费</v>
          </cell>
        </row>
        <row r="22">
          <cell r="A22" t="str">
            <v>PCAA0404</v>
          </cell>
          <cell r="B22" t="str">
            <v>中药原粉胶囊剂临方加工</v>
          </cell>
          <cell r="C22" t="str">
            <v>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v>
          </cell>
        </row>
        <row r="22">
          <cell r="E22" t="str">
            <v>千克</v>
          </cell>
          <cell r="F22">
            <v>60</v>
          </cell>
          <cell r="G22">
            <v>54</v>
          </cell>
          <cell r="H22">
            <v>54</v>
          </cell>
          <cell r="I22" t="str">
            <v>每料1公斤，不足1公斤的按1公斤收取加工费；每增加1公斤加收20%的加工费</v>
          </cell>
        </row>
        <row r="23">
          <cell r="A23" t="str">
            <v>PCAA0401</v>
          </cell>
          <cell r="B23" t="str">
            <v>中药膏剂临方加工</v>
          </cell>
          <cell r="C23" t="str">
            <v>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v>
          </cell>
        </row>
        <row r="23">
          <cell r="E23" t="str">
            <v>3千克</v>
          </cell>
          <cell r="F23">
            <v>300</v>
          </cell>
          <cell r="G23">
            <v>270</v>
          </cell>
          <cell r="H23">
            <v>270</v>
          </cell>
          <cell r="I23" t="str">
            <v>每料3公斤，不足3公斤的按3公斤收取加工费；每增加1公斤加收20%的加工费</v>
          </cell>
        </row>
        <row r="24">
          <cell r="A24" t="str">
            <v>CGJX1000</v>
          </cell>
          <cell r="B24" t="str">
            <v>抗mi-2抗体测定</v>
          </cell>
          <cell r="C24" t="str">
            <v>样本类型：血液。样本采集、签收、处理，加免疫试剂，温育，检测，质控，审核结果，录入实验室信息系统或人工登记，发送报告；按规定处理废弃物；接受临床相关咨询</v>
          </cell>
        </row>
        <row r="24">
          <cell r="E24" t="str">
            <v>次</v>
          </cell>
          <cell r="F24">
            <v>80</v>
          </cell>
          <cell r="G24">
            <v>72</v>
          </cell>
          <cell r="H24">
            <v>72</v>
          </cell>
        </row>
        <row r="25">
          <cell r="A25" t="str">
            <v>CGJY1000</v>
          </cell>
          <cell r="B25" t="str">
            <v>抗Ku抗体测定</v>
          </cell>
          <cell r="C25" t="str">
            <v>样本类型：血液。样本采集、签收、处理，加免疫试剂，温育，检测，质控，审核结果，录入实验室信息系统或人工登记，发送报告；按规定处理废弃物；接受临床相关咨询</v>
          </cell>
        </row>
        <row r="25">
          <cell r="E25" t="str">
            <v>次</v>
          </cell>
          <cell r="F25">
            <v>80</v>
          </cell>
          <cell r="G25">
            <v>72</v>
          </cell>
          <cell r="H25">
            <v>72</v>
          </cell>
        </row>
        <row r="26">
          <cell r="A26" t="str">
            <v>CGJW1000</v>
          </cell>
          <cell r="B26" t="str">
            <v>抗PL－7抗体测定　　</v>
          </cell>
          <cell r="C26" t="str">
            <v>样本类型：血液。样本采集、签收、处理，加免疫试剂，温育，检测，质控，审核结果，录入实验室信息系统或人工登记，发送报告；按规定处理废弃物；接受临床相关咨询</v>
          </cell>
        </row>
        <row r="26">
          <cell r="E26" t="str">
            <v>次</v>
          </cell>
          <cell r="F26">
            <v>80</v>
          </cell>
          <cell r="G26">
            <v>72</v>
          </cell>
          <cell r="H26">
            <v>72</v>
          </cell>
        </row>
        <row r="27">
          <cell r="A27" t="str">
            <v>CGJV1000</v>
          </cell>
          <cell r="B27" t="str">
            <v>抗PL－12抗体测定</v>
          </cell>
          <cell r="C27" t="str">
            <v>样本类型：血液。样本采集、签收、处理，加免疫试剂，温育，检测，质控，审核结果，录入实验室信息系统或人工登记，发送报告；按规定处理废弃物；接受临床相关咨询</v>
          </cell>
        </row>
        <row r="27">
          <cell r="E27" t="str">
            <v>次</v>
          </cell>
          <cell r="F27">
            <v>80</v>
          </cell>
          <cell r="G27">
            <v>72</v>
          </cell>
          <cell r="H27">
            <v>72</v>
          </cell>
        </row>
        <row r="28">
          <cell r="A28" t="str">
            <v>　CGEW1000　</v>
          </cell>
          <cell r="B28" t="str">
            <v>抗PM－Scl抗体（抗PM－1）抗体</v>
          </cell>
          <cell r="C28" t="str">
            <v>样本类型：血液。样本采集、签收、处理，加免疫试剂，温育，检测，质控，审核结果，录入实验室信息系统或人工登记，发送报告；按规定处理废弃物；接受临床相关咨询</v>
          </cell>
        </row>
        <row r="28">
          <cell r="E28" t="str">
            <v>次</v>
          </cell>
          <cell r="F28">
            <v>80</v>
          </cell>
          <cell r="G28">
            <v>72</v>
          </cell>
          <cell r="H28">
            <v>72</v>
          </cell>
        </row>
        <row r="29">
          <cell r="A29" t="str">
            <v>CGHA1000</v>
          </cell>
          <cell r="B29" t="str">
            <v>抗钙通道抗体检测</v>
          </cell>
          <cell r="C29" t="str">
            <v>样本类型：血液。样本采集、签收、处理，加免疫试剂，温育，检测，质控，审核结果，录入实验室信息系统或人工登记，发送报告；按规定处理废弃物；接受临床相关咨询</v>
          </cell>
        </row>
        <row r="29">
          <cell r="E29" t="str">
            <v>次　</v>
          </cell>
          <cell r="F29">
            <v>150</v>
          </cell>
          <cell r="G29">
            <v>135</v>
          </cell>
          <cell r="H29">
            <v>135</v>
          </cell>
        </row>
        <row r="30">
          <cell r="A30" t="str">
            <v>CEBB1000</v>
          </cell>
          <cell r="B30" t="str">
            <v>糖化白蛋白（GA）测定</v>
          </cell>
          <cell r="C30" t="str">
            <v>样本类型：血液。样本采集、签收、处理，定标和质控，检测样本，审核结果，录入实验室信息系统或人工登记，发送报告；按规定处理废弃物；接受临床相关咨询</v>
          </cell>
        </row>
        <row r="30">
          <cell r="E30" t="str">
            <v>项</v>
          </cell>
          <cell r="F30">
            <v>50</v>
          </cell>
          <cell r="G30">
            <v>45</v>
          </cell>
          <cell r="H30">
            <v>45</v>
          </cell>
        </row>
        <row r="31">
          <cell r="A31" t="str">
            <v>CGCW1000</v>
          </cell>
          <cell r="B31" t="str">
            <v>内皮生长因子</v>
          </cell>
          <cell r="C31" t="str">
            <v>样本类型：血液。样本采集、签收、处理，定标和质控，检测样本，审核结果，录入实验室信息系统或人工登记，发送报告；按规定处理废弃物；接受临床相关咨询</v>
          </cell>
        </row>
        <row r="31">
          <cell r="E31" t="str">
            <v>项</v>
          </cell>
          <cell r="F31">
            <v>200</v>
          </cell>
          <cell r="G31">
            <v>180</v>
          </cell>
          <cell r="H31">
            <v>180</v>
          </cell>
        </row>
        <row r="32">
          <cell r="A32" t="str">
            <v>CLFE8000　　</v>
          </cell>
          <cell r="B32" t="str">
            <v>化学药物用药指导的基因检测</v>
          </cell>
          <cell r="C32" t="str">
            <v>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32">
          <cell r="E32" t="str">
            <v>项　　　</v>
          </cell>
          <cell r="F32">
            <v>200</v>
          </cell>
          <cell r="G32">
            <v>180</v>
          </cell>
          <cell r="H32">
            <v>180</v>
          </cell>
        </row>
        <row r="33">
          <cell r="A33" t="str">
            <v>HQK50101</v>
          </cell>
          <cell r="B33" t="str">
            <v>经皮胆囊穿刺造瘘术</v>
          </cell>
          <cell r="C33" t="str">
            <v>局部消毒铺巾，以穿刺针穿刺胆囊后，沿此通路经导丝置换引流管。不含监护、影像学引导</v>
          </cell>
        </row>
        <row r="33">
          <cell r="E33" t="str">
            <v>次</v>
          </cell>
          <cell r="F33">
            <v>500</v>
          </cell>
          <cell r="G33">
            <v>450</v>
          </cell>
          <cell r="H33">
            <v>450</v>
          </cell>
          <cell r="I33" t="str">
            <v>不含超声定位引导或X线引导</v>
          </cell>
        </row>
        <row r="34">
          <cell r="A34" t="str">
            <v>EDCBJ004</v>
          </cell>
          <cell r="B34" t="str">
            <v>经颅多普勒超声动脉压迫试验</v>
          </cell>
          <cell r="C34" t="str">
            <v>指观察颅底大脑动脉环血管的检查。在经颅多普勒超声检查(TCD)基础上，压迫单侧颈动脉，观测颅内血流及频谱变化。根据结果记录，专业医师审核</v>
          </cell>
        </row>
        <row r="34">
          <cell r="E34" t="str">
            <v>次</v>
          </cell>
          <cell r="F34">
            <v>80</v>
          </cell>
          <cell r="G34">
            <v>72</v>
          </cell>
          <cell r="H34">
            <v>72</v>
          </cell>
        </row>
        <row r="35">
          <cell r="A35" t="str">
            <v>BZAD0001</v>
          </cell>
          <cell r="B35" t="str">
            <v>宫颈细胞学计算机辅助诊断</v>
          </cell>
          <cell r="C35" t="str">
            <v>细胞学涂片经染色处理，通过专用计算机细胞形态学自动诊断系统，对细胞进行图像分析，分类筛选与统计处理，作出诊断报告</v>
          </cell>
        </row>
        <row r="35">
          <cell r="E35" t="str">
            <v>每标本</v>
          </cell>
          <cell r="F35">
            <v>90</v>
          </cell>
          <cell r="G35">
            <v>81</v>
          </cell>
          <cell r="H35">
            <v>81</v>
          </cell>
        </row>
        <row r="36">
          <cell r="A36" t="str">
            <v>HEH89311</v>
          </cell>
          <cell r="B36" t="str">
            <v>角膜内皮移植术</v>
          </cell>
          <cell r="C36" t="str">
            <v>消毒铺巾，开睑，置手术贴膜，在手术显微镜下做角巩膜缘切口进去前房，刮除受体后弹力层，制备供体内皮植片，植入前房，前房内注入气体，形成前房，植片复位，缝合，消毒纱布遮盖。不含植片制备、组织保存</v>
          </cell>
          <cell r="D36" t="str">
            <v>黏弹剂、特殊缝线</v>
          </cell>
          <cell r="E36" t="str">
            <v>次</v>
          </cell>
          <cell r="F36">
            <v>2480</v>
          </cell>
          <cell r="G36">
            <v>2232</v>
          </cell>
          <cell r="H36">
            <v>2232</v>
          </cell>
        </row>
        <row r="37">
          <cell r="A37" t="str">
            <v>HLB05901</v>
          </cell>
          <cell r="B37" t="str">
            <v>主动脉内球囊反搏（IABP）运行监测</v>
          </cell>
          <cell r="C37" t="str">
            <v>置入气囊反搏导管后，连接气囊反搏机，监测患者的反搏压及心机能，根据波形及患者的情况选择适当的触发方式，调整充放气时间。动态观察患者血压、反搏压、心率及心功能情况，调整机器工作模式及工作参数。不含球囊反搏置管术</v>
          </cell>
          <cell r="D37" t="str">
            <v>主动脉内球囊反搏导管，传感器</v>
          </cell>
          <cell r="E37" t="str">
            <v>小时</v>
          </cell>
          <cell r="F37">
            <v>10</v>
          </cell>
          <cell r="G37">
            <v>9</v>
          </cell>
          <cell r="H37">
            <v>9</v>
          </cell>
        </row>
        <row r="38">
          <cell r="A38" t="str">
            <v>CACJ8000</v>
          </cell>
          <cell r="B38" t="str">
            <v>细胞周期分析</v>
          </cell>
          <cell r="C38" t="str">
            <v>样本类型：血液、骨髓、脑脊液。样本采集，抗凝，稀释，免疫荧光染色，计数，审核结果，录入实验室信息系统或人工登记，发送报告；按规定处理废弃物；接受临床相关咨询</v>
          </cell>
        </row>
        <row r="38">
          <cell r="E38" t="str">
            <v>次</v>
          </cell>
          <cell r="F38">
            <v>300</v>
          </cell>
          <cell r="G38">
            <v>270</v>
          </cell>
          <cell r="H38">
            <v>270</v>
          </cell>
        </row>
        <row r="39">
          <cell r="A39" t="str">
            <v>HAP28901</v>
          </cell>
          <cell r="B39" t="str">
            <v>麻醉恢复室监护</v>
          </cell>
          <cell r="C39" t="str">
            <v>在麻醉恢复室内，监测仪连续无创血压、心电图、脉搏血氧饱和度监测，经气管内导管或面罩吸氧，吸痰，拔除气管导管等呼吸道管理或呼吸机支持，静脉输液，麻醉作用拮抗等</v>
          </cell>
        </row>
        <row r="39">
          <cell r="E39" t="str">
            <v>小时</v>
          </cell>
          <cell r="F39">
            <v>45</v>
          </cell>
          <cell r="G39">
            <v>40.5</v>
          </cell>
          <cell r="H39">
            <v>41</v>
          </cell>
        </row>
        <row r="40">
          <cell r="A40" t="str">
            <v>FKA02705</v>
          </cell>
          <cell r="B40" t="str">
            <v>经皮肢体氧分压测定</v>
          </cell>
          <cell r="C40" t="str">
            <v>患者仰卧，连接氧分压测定仪于肢体不同部位，开启氧分压测定仪，分别检测肢体不同部位的氧分压，记录并报告</v>
          </cell>
        </row>
        <row r="40">
          <cell r="E40" t="str">
            <v>次</v>
          </cell>
          <cell r="F40">
            <v>230</v>
          </cell>
          <cell r="G40">
            <v>207</v>
          </cell>
          <cell r="H40">
            <v>207</v>
          </cell>
          <cell r="I40" t="str">
            <v>含耗材费用</v>
          </cell>
        </row>
        <row r="41">
          <cell r="A41" t="str">
            <v>FYR01501</v>
          </cell>
          <cell r="B41" t="str">
            <v>皮肤镜检测诊断</v>
          </cell>
          <cell r="C41" t="str">
            <v>选取不同的皮肤镜镜头以不同距离予皮损微距摄影，应用皮肤镜所带的软件就皮损色泽、边界、形态进行量化分析，出具检测报告</v>
          </cell>
        </row>
        <row r="41">
          <cell r="E41" t="str">
            <v>次</v>
          </cell>
          <cell r="F41">
            <v>100</v>
          </cell>
          <cell r="G41">
            <v>90</v>
          </cell>
          <cell r="H41">
            <v>90</v>
          </cell>
        </row>
        <row r="42">
          <cell r="A42" t="str">
            <v>LEJZX001</v>
          </cell>
          <cell r="B42" t="str">
            <v>悬吊治疗</v>
          </cell>
          <cell r="C42" t="str">
            <v>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v>
          </cell>
        </row>
        <row r="42">
          <cell r="E42" t="str">
            <v>次</v>
          </cell>
          <cell r="F42">
            <v>90</v>
          </cell>
          <cell r="G42">
            <v>81</v>
          </cell>
          <cell r="H42">
            <v>81</v>
          </cell>
          <cell r="I42" t="str">
            <v>含弱链接评估、手法治疗、运动疗法</v>
          </cell>
        </row>
        <row r="43">
          <cell r="A43" t="str">
            <v>PAAA0101</v>
          </cell>
          <cell r="B43" t="str">
            <v>经络穴位诊断</v>
          </cell>
          <cell r="C43" t="str">
            <v>详细掌握患者的主诉、病史，通过对疾病相关重点经络、腧穴皮部的望诊，体表循、模、按、压的切诊，判断病变的经络、脏腑，为选取腧穴，确定操作方法提供依据</v>
          </cell>
        </row>
        <row r="43">
          <cell r="E43" t="str">
            <v>次</v>
          </cell>
          <cell r="F43">
            <v>10</v>
          </cell>
          <cell r="G43">
            <v>9</v>
          </cell>
          <cell r="H43">
            <v>9</v>
          </cell>
        </row>
        <row r="44">
          <cell r="A44" t="str">
            <v>CERY1000</v>
          </cell>
          <cell r="B44" t="str">
            <v>胃泌素测定</v>
          </cell>
          <cell r="C44" t="str">
            <v>样本类型：血液。样本采集、签收、处理，定标和质控，检测样本，审核结果，录入实验室信息系统或人工登记，发送报告；按规定处理废弃物；接受临床相关咨询</v>
          </cell>
        </row>
        <row r="44">
          <cell r="E44" t="str">
            <v>次</v>
          </cell>
          <cell r="F44">
            <v>100</v>
          </cell>
          <cell r="G44">
            <v>90</v>
          </cell>
          <cell r="H44">
            <v>90</v>
          </cell>
          <cell r="I44" t="str">
            <v>指胃泌素G－17测定</v>
          </cell>
        </row>
        <row r="45">
          <cell r="A45" t="str">
            <v>CAJM1000</v>
          </cell>
          <cell r="B45" t="str">
            <v>狼疮抗凝物质检测</v>
          </cell>
          <cell r="C45" t="str">
            <v>样本类型：血液。样本采集，分离血浆，加入试剂，测定，审核结果，录入实验室信息系统或人工登记，发送报告；按规定处理废弃物；接受临床相关咨询</v>
          </cell>
        </row>
        <row r="45">
          <cell r="E45" t="str">
            <v>项</v>
          </cell>
          <cell r="F45">
            <v>40</v>
          </cell>
          <cell r="G45">
            <v>36</v>
          </cell>
          <cell r="H45">
            <v>36</v>
          </cell>
        </row>
        <row r="46">
          <cell r="A46" t="str">
            <v>CAKD1000</v>
          </cell>
          <cell r="B46" t="str">
            <v>低分子肝素测定</v>
          </cell>
          <cell r="C46" t="str">
            <v>样本类型：血液。样本采集，分离血浆，加入试剂，测定，审核结果，录入实验室信息系统或人工登记，发送报告；按规定处理废弃物；接受临床相关咨询</v>
          </cell>
        </row>
        <row r="46">
          <cell r="E46" t="str">
            <v>项</v>
          </cell>
          <cell r="F46">
            <v>40</v>
          </cell>
          <cell r="G46">
            <v>36</v>
          </cell>
          <cell r="H46">
            <v>36</v>
          </cell>
        </row>
        <row r="47">
          <cell r="A47" t="str">
            <v>CGKE1000</v>
          </cell>
          <cell r="B47" t="str">
            <v>抗突变型瓜氨酸化波形蛋白（MCV）抗体定量测定</v>
          </cell>
          <cell r="C47" t="str">
            <v>样本类型：血液。样本采集、签收、处理，加免疫试剂，温育，检测，质控，审核结果，录入实验室信息系统或人工登记，发送报告；按规定处理废弃物；接受临床相关咨询</v>
          </cell>
        </row>
        <row r="47">
          <cell r="E47" t="str">
            <v>项</v>
          </cell>
          <cell r="F47">
            <v>80</v>
          </cell>
          <cell r="G47">
            <v>72</v>
          </cell>
          <cell r="H47">
            <v>72</v>
          </cell>
        </row>
        <row r="48">
          <cell r="A48" t="str">
            <v>FRA02202</v>
          </cell>
          <cell r="B48" t="str">
            <v>再循环测定-盐水稀释法</v>
          </cell>
          <cell r="C48" t="str">
            <v>透析时从静脉端快速注入一定量盐水，仪器采用超声法或光电法监测动脉端的盐水浓度变化，软件自动计算再循环</v>
          </cell>
        </row>
        <row r="48">
          <cell r="E48" t="str">
            <v>次</v>
          </cell>
          <cell r="F48">
            <v>50</v>
          </cell>
          <cell r="G48">
            <v>45</v>
          </cell>
          <cell r="H48">
            <v>45</v>
          </cell>
        </row>
        <row r="49">
          <cell r="A49" t="str">
            <v>CEDH1000</v>
          </cell>
          <cell r="B49" t="str">
            <v>血管紧张素转化酶</v>
          </cell>
          <cell r="C49" t="str">
            <v>样本类型：血液。样本采集、签收、处理，定标和质控，检测样本，审核结果，录入实验室信息系统或人工登记，发送报告；按规定处理废弃物；接受临床相关咨询</v>
          </cell>
        </row>
        <row r="49">
          <cell r="E49" t="str">
            <v>项</v>
          </cell>
          <cell r="F49">
            <v>15</v>
          </cell>
          <cell r="G49">
            <v>13.5</v>
          </cell>
          <cell r="H49">
            <v>14</v>
          </cell>
        </row>
        <row r="50">
          <cell r="A50" t="str">
            <v>MAZZY001</v>
          </cell>
          <cell r="B50" t="str">
            <v>疼痛综合评估</v>
          </cell>
          <cell r="C50" t="str">
            <v>进行麦吉尔疼痛问卷评定，视觉模拟评分法评定，慢性疼痛状况分级等，对患者疼痛的部位、程度、性质、频率和对日常生活的影响等方面进行综合评定。人工报告</v>
          </cell>
        </row>
        <row r="50">
          <cell r="E50" t="str">
            <v>次</v>
          </cell>
          <cell r="F50">
            <v>10</v>
          </cell>
          <cell r="G50">
            <v>9</v>
          </cell>
          <cell r="H50">
            <v>9</v>
          </cell>
        </row>
        <row r="51">
          <cell r="A51" t="str">
            <v>CENA1000</v>
          </cell>
          <cell r="B51" t="str">
            <v>治疗药物浓度测定</v>
          </cell>
          <cell r="C51" t="str">
            <v>样本类型：血液。样本采集、签收、处理，定标和质控，检测样本，审核结果，录入实验室信息系统或人工登记，发送报告；按规定处理废弃物；接受临床相关咨询</v>
          </cell>
        </row>
        <row r="51">
          <cell r="E51" t="str">
            <v>项</v>
          </cell>
          <cell r="F51">
            <v>420</v>
          </cell>
          <cell r="G51">
            <v>378</v>
          </cell>
          <cell r="H51">
            <v>378</v>
          </cell>
        </row>
        <row r="52">
          <cell r="A52" t="str">
            <v>CENB1000</v>
          </cell>
          <cell r="B52" t="str">
            <v>免疫抑制药物浓度测定</v>
          </cell>
          <cell r="C52" t="str">
            <v>样本类型：血液。样本采集、签收、处理，定标和质控，检测样本，审核结果，录入实验室信息系统或人工登记，发送报告；按规定处理废弃物；接受临床相关咨询</v>
          </cell>
        </row>
        <row r="52">
          <cell r="E52" t="str">
            <v>项</v>
          </cell>
          <cell r="F52">
            <v>240</v>
          </cell>
          <cell r="G52">
            <v>216</v>
          </cell>
          <cell r="H52">
            <v>216</v>
          </cell>
        </row>
        <row r="53">
          <cell r="A53" t="str">
            <v>CLFD8000</v>
          </cell>
          <cell r="B53" t="str">
            <v>耐甲氧西林葡萄球耐药基因检测</v>
          </cell>
          <cell r="C53"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53">
          <cell r="E53" t="str">
            <v>次</v>
          </cell>
          <cell r="F53">
            <v>180</v>
          </cell>
          <cell r="G53">
            <v>162</v>
          </cell>
          <cell r="H53">
            <v>162</v>
          </cell>
        </row>
        <row r="54">
          <cell r="A54" t="str">
            <v>HAP05902</v>
          </cell>
          <cell r="B54" t="str">
            <v>麻醉深度电生理监测</v>
          </cell>
          <cell r="C54" t="str">
            <v>连接电极或传感器，使用神经电生理监测仪，根据脑电图、双频谱指数(BIS)、诱发电位等图形数据的变化调节麻醉深度</v>
          </cell>
        </row>
        <row r="54">
          <cell r="E54" t="str">
            <v>2小时</v>
          </cell>
          <cell r="F54">
            <v>60</v>
          </cell>
          <cell r="G54">
            <v>54</v>
          </cell>
          <cell r="H54">
            <v>54</v>
          </cell>
          <cell r="I54" t="str">
            <v>2小时后每增加1小时加收不超过50%。传感器除外</v>
          </cell>
        </row>
        <row r="55">
          <cell r="A55" t="str">
            <v>CJCB9000</v>
          </cell>
          <cell r="B55" t="str">
            <v>结核分枝杆菌药敏定量试验</v>
          </cell>
          <cell r="C55" t="str">
            <v>样本类型：分离株。制配菌悬液，混匀后加入配套药物瓶，孵育，自动判读生长结果。不含培养。审核结果，录入实验室信息系统或人工登记，发送报告；实验室消毒，按规定处理废弃物；接受临床相关咨询</v>
          </cell>
        </row>
        <row r="55">
          <cell r="E55" t="str">
            <v>项</v>
          </cell>
          <cell r="F55">
            <v>200</v>
          </cell>
          <cell r="G55">
            <v>180</v>
          </cell>
          <cell r="H55">
            <v>180</v>
          </cell>
        </row>
        <row r="56">
          <cell r="A56" t="str">
            <v>CJAZ9000</v>
          </cell>
          <cell r="B56" t="str">
            <v>分枝杆菌鉴定</v>
          </cell>
          <cell r="C56" t="str">
            <v>样本类型：分离株。挑取菌落接种一组生化鉴定管，人工或仪器判读结果并分析报告。审核结果，录入实验室信息系统或人工登记，发送报告；实验室消毒，按规定处理废弃物；接受临床相关咨询。不含培养</v>
          </cell>
        </row>
        <row r="56">
          <cell r="E56" t="str">
            <v>项</v>
          </cell>
          <cell r="F56">
            <v>100</v>
          </cell>
          <cell r="G56">
            <v>90</v>
          </cell>
          <cell r="H56">
            <v>90</v>
          </cell>
        </row>
        <row r="57">
          <cell r="A57" t="str">
            <v>KFC25401</v>
          </cell>
          <cell r="B57" t="str">
            <v>真耳分析</v>
          </cell>
        </row>
        <row r="57">
          <cell r="E57" t="str">
            <v>单侧</v>
          </cell>
          <cell r="F57">
            <v>28</v>
          </cell>
          <cell r="G57">
            <v>25</v>
          </cell>
          <cell r="H57">
            <v>25</v>
          </cell>
        </row>
        <row r="57">
          <cell r="J57" t="str">
            <v>泰医保发〔2022〕31号</v>
          </cell>
        </row>
        <row r="58">
          <cell r="A58" t="str">
            <v>FDE04901</v>
          </cell>
          <cell r="B58" t="str">
            <v>胰岛素钳夹试验</v>
          </cell>
          <cell r="C58" t="str">
            <v>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不含实验室检验</v>
          </cell>
        </row>
        <row r="58">
          <cell r="E58" t="str">
            <v>次</v>
          </cell>
          <cell r="F58">
            <v>2000</v>
          </cell>
          <cell r="G58">
            <v>1800</v>
          </cell>
          <cell r="H58">
            <v>1800</v>
          </cell>
        </row>
        <row r="59">
          <cell r="A59" t="str">
            <v>HYN89332</v>
          </cell>
          <cell r="B59" t="str">
            <v>手部皮肤撕脱伤皮片移植修复术</v>
          </cell>
          <cell r="C59" t="str">
            <v>术前设计，消毒铺巾，体位摆放，臂丛麻醉，根据血管神经束的情况确定切除范围，中厚皮片移植修复创面，打包包扎，石膏托外固定。不含手外伤后清创、骨、肌腱、神经、血管的处理及皮瓣供区植皮处理</v>
          </cell>
        </row>
        <row r="59">
          <cell r="E59" t="str">
            <v>次</v>
          </cell>
          <cell r="F59">
            <v>1200</v>
          </cell>
          <cell r="G59">
            <v>1080</v>
          </cell>
          <cell r="H59">
            <v>1080</v>
          </cell>
        </row>
        <row r="60">
          <cell r="A60" t="str">
            <v>HRC50101</v>
          </cell>
          <cell r="B60" t="str">
            <v>经皮肾盂造瘘引流管调管术</v>
          </cell>
          <cell r="C60" t="str">
            <v>局部消毒铺巾，沿原引流管经导丝导引，调整引流管位置或置换引流管。不含监护、影像学引导</v>
          </cell>
        </row>
        <row r="60">
          <cell r="E60" t="str">
            <v>次</v>
          </cell>
          <cell r="F60">
            <v>200</v>
          </cell>
          <cell r="G60">
            <v>180</v>
          </cell>
          <cell r="H60">
            <v>180</v>
          </cell>
        </row>
        <row r="61">
          <cell r="A61" t="str">
            <v>HTD73401</v>
          </cell>
          <cell r="B61" t="str">
            <v>经阴道子宫肌瘤切除术</v>
          </cell>
          <cell r="C61" t="str">
            <v>膀胱截石位，消毒铺巾，消毒阴道宫颈，打开前(或后)穹窿，探查子宫，暴露子宫肌瘤，切除，逐层缝合止血，放置盆腔引流管，关闭前(或后)穹隆</v>
          </cell>
        </row>
        <row r="61">
          <cell r="E61" t="str">
            <v>次</v>
          </cell>
          <cell r="F61">
            <v>1500</v>
          </cell>
          <cell r="G61">
            <v>1350</v>
          </cell>
          <cell r="H61">
            <v>1350</v>
          </cell>
        </row>
        <row r="62">
          <cell r="A62" t="str">
            <v>KRP19701</v>
          </cell>
          <cell r="B62" t="str">
            <v>家庭腹膜透析治疗指导</v>
          </cell>
          <cell r="C62"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row>
        <row r="62">
          <cell r="E62" t="str">
            <v>小时</v>
          </cell>
          <cell r="F62">
            <v>50</v>
          </cell>
          <cell r="G62">
            <v>45</v>
          </cell>
          <cell r="H62">
            <v>45</v>
          </cell>
        </row>
        <row r="63">
          <cell r="A63" t="str">
            <v>KRP22702</v>
          </cell>
          <cell r="B63" t="str">
            <v>家庭腹膜透析治疗</v>
          </cell>
          <cell r="C63" t="str">
            <v>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及心理状态评估、透析处方和药物调整等</v>
          </cell>
          <cell r="D63" t="str">
            <v>碘伏小帽</v>
          </cell>
          <cell r="E63" t="str">
            <v>月</v>
          </cell>
          <cell r="F63">
            <v>300</v>
          </cell>
          <cell r="G63">
            <v>270</v>
          </cell>
          <cell r="H63">
            <v>270</v>
          </cell>
        </row>
        <row r="64">
          <cell r="A64" t="str">
            <v>HCW72102</v>
          </cell>
          <cell r="B64" t="str">
            <v>交感神经射频毁损术</v>
          </cell>
          <cell r="C64" t="str">
            <v>在具有无菌、抢救设备的治疗室或CT室内，基本生命体征监测，局麻或全麻下，神经定位准确（C臂或CT下定位），消毒，局麻，射频针穿刺，射频治疗，穿刺点辅料固定。不含C型臂、CT引导</v>
          </cell>
        </row>
        <row r="64">
          <cell r="E64" t="str">
            <v>次</v>
          </cell>
          <cell r="F64">
            <v>1000</v>
          </cell>
          <cell r="G64">
            <v>900</v>
          </cell>
          <cell r="H64">
            <v>900</v>
          </cell>
        </row>
        <row r="65">
          <cell r="A65" t="str">
            <v>LEEQU001</v>
          </cell>
          <cell r="B65" t="str">
            <v>阴部/盆底肌磁刺激治疗</v>
          </cell>
          <cell r="C65" t="str">
            <v>用于刺激和调节盆底神经和肌肉功能。采用盆底电生理治疗仪，患者取坐位，将磁刺激器置于盆底，给予适当刺激治疗</v>
          </cell>
        </row>
        <row r="65">
          <cell r="E65" t="str">
            <v>次</v>
          </cell>
          <cell r="F65">
            <v>200</v>
          </cell>
          <cell r="G65">
            <v>180</v>
          </cell>
          <cell r="H65">
            <v>180</v>
          </cell>
        </row>
        <row r="66">
          <cell r="A66" t="str">
            <v>FKU01202</v>
          </cell>
          <cell r="B66" t="str">
            <v>冠脉光学相干断层扫描(OCT)检查</v>
          </cell>
          <cell r="C66" t="str">
            <v>包括神经系统血管</v>
          </cell>
        </row>
        <row r="66">
          <cell r="E66" t="str">
            <v>次</v>
          </cell>
          <cell r="F66">
            <v>3036</v>
          </cell>
          <cell r="G66">
            <v>2732</v>
          </cell>
          <cell r="H66">
            <v>2459</v>
          </cell>
        </row>
        <row r="66">
          <cell r="J66" t="str">
            <v>泰医保发〔2022〕31号</v>
          </cell>
        </row>
        <row r="67">
          <cell r="A67" t="str">
            <v>FAG04701</v>
          </cell>
          <cell r="B67" t="str">
            <v>匹兹堡睡眠质量指数量表检查</v>
          </cell>
          <cell r="C67" t="str">
            <v>由精神科医师采用特定量表进行评定，获得匹兹堡睡眠质量指数，并出具报告</v>
          </cell>
        </row>
        <row r="67">
          <cell r="E67" t="str">
            <v>次</v>
          </cell>
          <cell r="F67">
            <v>40</v>
          </cell>
          <cell r="G67">
            <v>36</v>
          </cell>
          <cell r="H67">
            <v>36</v>
          </cell>
        </row>
        <row r="68">
          <cell r="A68" t="str">
            <v>HDE62301</v>
          </cell>
          <cell r="B68" t="str">
            <v>胰岛素泵安装术</v>
          </cell>
          <cell r="C68" t="str">
            <v>安装胰岛素泵电池调节时间等各项设置，遵医嘱设定基础量（具体由医生精确计算而得），所用一次性胰岛素泵耗材登记，取下腹部最佳输液部位，皮肤消毒待干燥后将针头插入皮下，透明贴膜固定并贴上穿刺时间，于别针固定</v>
          </cell>
        </row>
        <row r="68">
          <cell r="E68" t="str">
            <v>次</v>
          </cell>
          <cell r="F68">
            <v>40</v>
          </cell>
          <cell r="G68">
            <v>36</v>
          </cell>
          <cell r="H68">
            <v>36</v>
          </cell>
        </row>
        <row r="69">
          <cell r="B69" t="str">
            <v>PPD试验</v>
          </cell>
        </row>
        <row r="69">
          <cell r="E69" t="str">
            <v>次</v>
          </cell>
          <cell r="F69">
            <v>30</v>
          </cell>
          <cell r="G69">
            <v>27</v>
          </cell>
          <cell r="H69">
            <v>27</v>
          </cell>
        </row>
        <row r="70">
          <cell r="A70" t="str">
            <v>ABJB0001</v>
          </cell>
          <cell r="B70" t="str">
            <v>密闭式氧气吸入</v>
          </cell>
          <cell r="C70" t="str">
            <v>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v>
          </cell>
          <cell r="D70" t="str">
            <v>一次性鼻导管、鼻塞、面罩等</v>
          </cell>
          <cell r="E70" t="str">
            <v>小时</v>
          </cell>
          <cell r="F70">
            <v>5.5</v>
          </cell>
        </row>
        <row r="70">
          <cell r="J70" t="str">
            <v>泰医保发〔2021〕16号</v>
          </cell>
        </row>
        <row r="71">
          <cell r="A71" t="str">
            <v>CADB8000</v>
          </cell>
          <cell r="B71" t="str">
            <v>微量残留白血病细胞检测</v>
          </cell>
          <cell r="C71" t="str">
            <v>样本类型：血液、骨髓、脑脊液。样本采集，抗凝，稀释，染色，分析，审核结果，录入实验室信息系统或人工登记，发送报告；按规定处理废弃物；接受临床相关咨询。</v>
          </cell>
        </row>
        <row r="71">
          <cell r="E71" t="str">
            <v>项</v>
          </cell>
          <cell r="F71">
            <v>65</v>
          </cell>
        </row>
        <row r="71">
          <cell r="J71" t="str">
            <v>泰医保发〔2021〕16号</v>
          </cell>
        </row>
        <row r="72">
          <cell r="A72" t="str">
            <v>CEAD1000</v>
          </cell>
          <cell r="B72" t="str">
            <v>妊娠相关蛋白A(PAPP)测定</v>
          </cell>
          <cell r="C72" t="str">
            <v>样本类型：血液。样本采集、签收、处理，定标和质控，检测样本，审核结果，录入实验室信息系统或人工登记，发送报告；按规定处理废弃物；接受临床相关咨询。</v>
          </cell>
        </row>
        <row r="72">
          <cell r="E72" t="str">
            <v>项</v>
          </cell>
          <cell r="F72">
            <v>75</v>
          </cell>
        </row>
        <row r="72">
          <cell r="J72" t="str">
            <v>泰医保发〔2021〕16号</v>
          </cell>
        </row>
        <row r="73">
          <cell r="A73" t="str">
            <v>CECN1000</v>
          </cell>
          <cell r="B73" t="str">
            <v>谷胱甘肽还原酶(GR)测定</v>
          </cell>
          <cell r="C73" t="str">
            <v>样本类型：血液。样本采集、签收、处理，定标和质控，检测样本，审核结果，录入实验室信息系统或人工登记，发送报告；按规定处理废弃物；接受临床相关咨询。</v>
          </cell>
        </row>
        <row r="73">
          <cell r="E73" t="str">
            <v>项</v>
          </cell>
          <cell r="F73">
            <v>25</v>
          </cell>
        </row>
        <row r="73">
          <cell r="J73" t="str">
            <v>泰医保发〔2021〕16号</v>
          </cell>
        </row>
        <row r="74">
          <cell r="A74" t="str">
            <v>CERT1000</v>
          </cell>
          <cell r="B74" t="str">
            <v>β人游离绒毛膜促性腺激素(freeβ-HCG)测定</v>
          </cell>
          <cell r="C74" t="str">
            <v>样本类型：血液。样本采集、签收、处理，定标和质控，检测样本，审核结果，录入实验室信息系统或人工登记，发送报告；按规定处理废弃物；接受临床相关咨询。</v>
          </cell>
        </row>
        <row r="74">
          <cell r="E74" t="str">
            <v>项</v>
          </cell>
          <cell r="F74">
            <v>40</v>
          </cell>
        </row>
        <row r="74">
          <cell r="J74" t="str">
            <v>泰医保发〔2021〕16号</v>
          </cell>
        </row>
        <row r="75">
          <cell r="A75" t="str">
            <v>CERU1000</v>
          </cell>
          <cell r="B75" t="str">
            <v>性激素结合球蛋白(SHBG)测定</v>
          </cell>
          <cell r="C75" t="str">
            <v>样本类型：血液。样本采集、签收、处理，定标和质控，检测样本，审核结果，录入实验室信息系统或人工登记，发送报告；按规定处理废弃物；接受临床相关咨询。</v>
          </cell>
        </row>
        <row r="75">
          <cell r="E75" t="str">
            <v>项</v>
          </cell>
          <cell r="F75">
            <v>50</v>
          </cell>
        </row>
        <row r="75">
          <cell r="J75" t="str">
            <v>泰医保发〔2021〕16号</v>
          </cell>
        </row>
        <row r="76">
          <cell r="A76" t="str">
            <v>EDCBJ001</v>
          </cell>
          <cell r="B76" t="str">
            <v>经颅多普勒超声发泡试验</v>
          </cell>
          <cell r="C76" t="str">
            <v>指判断心脏卵园孔未闭的诱发试验。在经颅多普勒超声检查(TCD)和动脉栓子监测基础上，为病人建立静脉通道，将2毫升空气和葡萄糖盐水充分混合后静脉推入，观测大脑中动脉栓子信号。根据结果记录，专业医师审核。</v>
          </cell>
        </row>
        <row r="76">
          <cell r="E76" t="str">
            <v>次</v>
          </cell>
          <cell r="F76">
            <v>100</v>
          </cell>
        </row>
        <row r="76">
          <cell r="J76" t="str">
            <v>泰医保发〔2021〕16号</v>
          </cell>
        </row>
        <row r="77">
          <cell r="A77" t="str">
            <v>FEA01734</v>
          </cell>
          <cell r="B77" t="str">
            <v>共聚焦显微镜眼活体组织检查</v>
          </cell>
          <cell r="C77" t="str">
            <v>向受检者说明检查注意事项。受检眼表面麻醉，应用眼用共聚焦显微镜的探头触及角膜，调整焦距，扫描不同部位和不同深度的病变，结束时滴用抗菌药物滴眼液。人工分析结果、图文报告。</v>
          </cell>
          <cell r="D77" t="str">
            <v>角膜接触帽</v>
          </cell>
          <cell r="E77" t="str">
            <v>次</v>
          </cell>
          <cell r="F77">
            <v>135</v>
          </cell>
        </row>
        <row r="77">
          <cell r="J77" t="str">
            <v>泰医保发〔2023〕41号</v>
          </cell>
        </row>
        <row r="78">
          <cell r="A78" t="str">
            <v>FFA01403</v>
          </cell>
          <cell r="B78" t="str">
            <v>红外视觉眼动图检查</v>
          </cell>
          <cell r="C78"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ell>
        </row>
        <row r="78">
          <cell r="E78" t="str">
            <v>次</v>
          </cell>
          <cell r="F78">
            <v>55</v>
          </cell>
        </row>
        <row r="78">
          <cell r="J78" t="str">
            <v>泰医保发〔2021〕16号</v>
          </cell>
        </row>
        <row r="79">
          <cell r="A79" t="str">
            <v>FFA02709</v>
          </cell>
          <cell r="B79" t="str">
            <v>小儿行为听力测试</v>
          </cell>
          <cell r="C79" t="str">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ell>
        </row>
        <row r="79">
          <cell r="E79" t="str">
            <v>次</v>
          </cell>
          <cell r="F79">
            <v>30</v>
          </cell>
        </row>
        <row r="79">
          <cell r="J79" t="str">
            <v>泰医保发〔2021〕16号</v>
          </cell>
        </row>
        <row r="80">
          <cell r="A80" t="str">
            <v>FFA04701</v>
          </cell>
          <cell r="B80" t="str">
            <v>偏侧试验</v>
          </cell>
          <cell r="C80" t="str">
            <v>应用纯音测听仪器，隔声室，骨导耳机佩戴于前额正中，给予患者骨导听阈上不同频率声音刺激，确定声音方向，需测试5个频率。</v>
          </cell>
        </row>
        <row r="80">
          <cell r="E80" t="str">
            <v>次</v>
          </cell>
          <cell r="F80">
            <v>18</v>
          </cell>
        </row>
        <row r="80">
          <cell r="J80" t="str">
            <v>泰医保发〔2021〕16号</v>
          </cell>
        </row>
        <row r="81">
          <cell r="A81" t="str">
            <v>FFA04705</v>
          </cell>
          <cell r="B81" t="str">
            <v>位置平衡试验</v>
          </cell>
          <cell r="C81"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row>
        <row r="81">
          <cell r="E81" t="str">
            <v>次</v>
          </cell>
          <cell r="F81">
            <v>65</v>
          </cell>
        </row>
        <row r="81">
          <cell r="J81" t="str">
            <v>泰医保发〔2021〕16号</v>
          </cell>
        </row>
        <row r="82">
          <cell r="A82" t="str">
            <v>HAN05203</v>
          </cell>
          <cell r="B82" t="str">
            <v>经外周动脉连续心排出量监测</v>
          </cell>
          <cell r="C82" t="str">
            <v>消毒，动脉和中心静脉穿刺，连接监测仪，记录各项血流动力学指标、心脏每搏量变异(SVV)、肺水等监测数据。不含中心动脉导管置入。</v>
          </cell>
          <cell r="D82" t="str">
            <v>传感器</v>
          </cell>
          <cell r="E82" t="str">
            <v>2小时</v>
          </cell>
          <cell r="F82">
            <v>65</v>
          </cell>
          <cell r="G82">
            <v>58</v>
          </cell>
          <cell r="H82">
            <v>52</v>
          </cell>
          <cell r="I82" t="str">
            <v>不足2小时按2小时计收，2小时后每增加1小时加收不超过50%</v>
          </cell>
          <cell r="J82" t="str">
            <v>泰医保发〔2021〕16号</v>
          </cell>
        </row>
        <row r="83">
          <cell r="A83" t="str">
            <v>HAN05702</v>
          </cell>
          <cell r="B83" t="str">
            <v>术中体温监测</v>
          </cell>
          <cell r="C83" t="str">
            <v>经鼻或经肛门放置鼻温、肛温管，连接监测仪，记录体温变化。</v>
          </cell>
          <cell r="D83" t="str">
            <v>探头</v>
          </cell>
          <cell r="E83" t="str">
            <v>2小时</v>
          </cell>
          <cell r="F83">
            <v>16</v>
          </cell>
          <cell r="G83">
            <v>14</v>
          </cell>
          <cell r="H83">
            <v>12</v>
          </cell>
          <cell r="I83" t="str">
            <v>不足2小时按2小时计收，2小时后每增加1小时加收不超过50%</v>
          </cell>
          <cell r="J83" t="str">
            <v>泰医保发〔2021〕16号</v>
          </cell>
        </row>
        <row r="84">
          <cell r="A84" t="str">
            <v>HAN05703</v>
          </cell>
          <cell r="B84" t="str">
            <v>脑氧饱和度监测</v>
          </cell>
          <cell r="C84" t="str">
            <v>通过放置于颅骨上的发光电极，感应脑氧饱合度的变化，监测仪自动记录分析数据变化。</v>
          </cell>
          <cell r="D84" t="str">
            <v>	电极</v>
          </cell>
          <cell r="E84" t="str">
            <v>2小时</v>
          </cell>
          <cell r="F84">
            <v>40</v>
          </cell>
          <cell r="G84">
            <v>36</v>
          </cell>
          <cell r="H84">
            <v>32</v>
          </cell>
          <cell r="I84" t="str">
            <v>2小时后每增加1小时加收不超过50%</v>
          </cell>
          <cell r="J84" t="str">
            <v>泰医保发〔2021〕16号</v>
          </cell>
        </row>
        <row r="85">
          <cell r="A85" t="str">
            <v>HAP05903</v>
          </cell>
          <cell r="B85" t="str">
            <v>凝血功能和血小板功能动态监测</v>
          </cell>
          <cell r="C85" t="str">
            <v>消毒，采血，放置到特殊血样管中，使用专用凝血功能监测仪，根据图形和数值分析凝血功能的变化和血小板功能的变化。</v>
          </cell>
        </row>
        <row r="85">
          <cell r="E85" t="str">
            <v>次</v>
          </cell>
          <cell r="F85">
            <v>350</v>
          </cell>
          <cell r="G85">
            <v>315</v>
          </cell>
          <cell r="H85">
            <v>280</v>
          </cell>
        </row>
        <row r="85">
          <cell r="J85" t="str">
            <v>泰医保发〔2021〕16号</v>
          </cell>
        </row>
        <row r="86">
          <cell r="A86" t="str">
            <v>HGC73602</v>
          </cell>
          <cell r="B86" t="str">
            <v>经鼻内镜鼻腔肿瘤切除术</v>
          </cell>
          <cell r="C86" t="str">
            <v>麻醉后，消毒铺巾，收缩鼻腔后，经内镜探查，暴露肿瘤，手术中应用鼻内镜手术钳，可以应用鼻窦电动切割器切除肿瘤，术后术腔填塞。</v>
          </cell>
          <cell r="D86" t="str">
            <v>止血材料</v>
          </cell>
          <cell r="E86" t="str">
            <v>次</v>
          </cell>
          <cell r="F86">
            <v>2000</v>
          </cell>
          <cell r="G86">
            <v>1800</v>
          </cell>
          <cell r="H86">
            <v>1600</v>
          </cell>
        </row>
        <row r="86">
          <cell r="J86" t="str">
            <v>泰医保发〔2021〕16号</v>
          </cell>
        </row>
        <row r="87">
          <cell r="A87" t="str">
            <v>HKT62302</v>
          </cell>
          <cell r="B87" t="str">
            <v>植入式心电记录器安置术</v>
          </cell>
          <cell r="C87" t="str">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ell>
          <cell r="D87" t="str">
            <v>心电记录器</v>
          </cell>
          <cell r="E87" t="str">
            <v>次</v>
          </cell>
          <cell r="F87">
            <v>600</v>
          </cell>
        </row>
        <row r="87">
          <cell r="I87" t="str">
            <v>包括取出术</v>
          </cell>
          <cell r="J87" t="str">
            <v>泰医保发〔2021〕16号</v>
          </cell>
        </row>
        <row r="88">
          <cell r="A88" t="str">
            <v>HLC83301</v>
          </cell>
          <cell r="B88" t="str">
            <v>升主动脉成形术</v>
          </cell>
          <cell r="C88" t="str">
            <v>开胸，必要时建立体外循环，以人工血管包裹，升主动脉部分切除，主动脉壁部分缝合等方法成形升主动脉，关胸。不含体外循环。</v>
          </cell>
          <cell r="D88" t="str">
            <v>人工血管，钢丝，血液回收装置，补片，特殊缝线，止血材料</v>
          </cell>
          <cell r="E88" t="str">
            <v>次</v>
          </cell>
          <cell r="F88">
            <v>3715</v>
          </cell>
          <cell r="G88">
            <v>3343</v>
          </cell>
          <cell r="H88">
            <v>2972</v>
          </cell>
        </row>
        <row r="88">
          <cell r="J88" t="str">
            <v>泰医保发〔2021〕16号</v>
          </cell>
        </row>
        <row r="89">
          <cell r="A89" t="str">
            <v>HM962901</v>
          </cell>
          <cell r="B89" t="str">
            <v>体外人工膜肺(ECMO)安装术</v>
          </cell>
          <cell r="C89" t="str">
            <v>预充管道，腹股沟切口经股动静脉，或经右心房和升主动脉，或颈部穿刺经颈动静脉，置入管道。</v>
          </cell>
          <cell r="D89" t="str">
            <v>钢丝，特殊缝线，止血材料</v>
          </cell>
          <cell r="E89" t="str">
            <v>次</v>
          </cell>
          <cell r="F89">
            <v>1062</v>
          </cell>
          <cell r="G89">
            <v>955</v>
          </cell>
          <cell r="H89">
            <v>850</v>
          </cell>
        </row>
        <row r="89">
          <cell r="J89" t="str">
            <v>泰医保发〔2021〕16号</v>
          </cell>
        </row>
        <row r="90">
          <cell r="A90" t="str">
            <v>HM964301</v>
          </cell>
          <cell r="B90" t="str">
            <v>体外膜肺(ECMO)撤除术</v>
          </cell>
          <cell r="C90" t="str">
            <v>消毒，局麻或全麻，游离阻断股静动脉，撤除股动静脉管道，收紧股静脉荷包线，缝合股动脉切口，皮肤切口缝合。</v>
          </cell>
          <cell r="D90" t="str">
            <v>钢丝，特殊缝线，止血材料</v>
          </cell>
          <cell r="E90" t="str">
            <v>次</v>
          </cell>
          <cell r="F90">
            <v>680</v>
          </cell>
          <cell r="G90">
            <v>612</v>
          </cell>
          <cell r="H90">
            <v>544</v>
          </cell>
        </row>
        <row r="90">
          <cell r="J90" t="str">
            <v>泰医保发〔2021〕16号</v>
          </cell>
        </row>
        <row r="91">
          <cell r="A91" t="str">
            <v>HMV60201</v>
          </cell>
          <cell r="B91" t="str">
            <v>经皮穿刺选择性肾上腺静脉取血术</v>
          </cell>
          <cell r="C91" t="str">
            <v>消毒麻醉，股静脉或颈静脉穿刺插管，选择肾上腺静脉，注射对比剂并摄片取血，拔管压迫止血，冲洗胶片。人工报告。不含监护、实验室检查。</v>
          </cell>
          <cell r="D91" t="str">
            <v>导管，导丝，血管鞘</v>
          </cell>
          <cell r="E91" t="str">
            <v>次</v>
          </cell>
          <cell r="F91">
            <v>1020</v>
          </cell>
          <cell r="G91">
            <v>918</v>
          </cell>
          <cell r="H91">
            <v>816</v>
          </cell>
        </row>
        <row r="91">
          <cell r="J91" t="str">
            <v>泰医保发〔2021〕16号</v>
          </cell>
        </row>
        <row r="92">
          <cell r="A92" t="str">
            <v>HPL62301</v>
          </cell>
          <cell r="B92" t="str">
            <v>经鼻空肠营养管置管术</v>
          </cell>
          <cell r="C92" t="str">
            <v>鼻腔、口咽麻醉，润滑，在影像设备导引下，经导丝导引置入空肠营养管。不含监护、影像学引导。</v>
          </cell>
          <cell r="D92" t="str">
            <v>导管，导丝，球囊</v>
          </cell>
          <cell r="E92" t="str">
            <v>次</v>
          </cell>
          <cell r="F92">
            <v>375</v>
          </cell>
        </row>
        <row r="92">
          <cell r="J92" t="str">
            <v>泰医保发〔2021〕16号</v>
          </cell>
        </row>
        <row r="93">
          <cell r="A93" t="str">
            <v>HQE64601</v>
          </cell>
          <cell r="B93" t="str">
            <v>经内镜胆管内支架取出术</v>
          </cell>
          <cell r="C93" t="str">
            <v>咽部麻醉，镇静，润滑，消泡，电子十二指肠镜经口插至十二指肠乳头部位，胆管造影，经乏特氏壶腹插入导丝，应用支架回收器取出胆管内支架。图文报告。</v>
          </cell>
          <cell r="D93" t="str">
            <v>造影导管，导丝</v>
          </cell>
          <cell r="E93" t="str">
            <v>次</v>
          </cell>
          <cell r="F93">
            <v>600</v>
          </cell>
        </row>
        <row r="93">
          <cell r="J93" t="str">
            <v>泰医保发〔2021〕16号</v>
          </cell>
        </row>
        <row r="94">
          <cell r="A94" t="str">
            <v>HQP45602</v>
          </cell>
          <cell r="B94" t="str">
            <v>经电子内镜鼻-胰管引流术</v>
          </cell>
          <cell r="C94" t="str">
            <v>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ell>
          <cell r="D94" t="str">
            <v>造影导管，导丝，血管夹</v>
          </cell>
          <cell r="E94" t="str">
            <v>次</v>
          </cell>
          <cell r="F94">
            <v>680</v>
          </cell>
        </row>
        <row r="94">
          <cell r="J94" t="str">
            <v>泰医保发〔2021〕16号</v>
          </cell>
        </row>
        <row r="95">
          <cell r="A95" t="str">
            <v>HQP64601</v>
          </cell>
          <cell r="B95" t="str">
            <v>经电子内镜胰管支架取出术</v>
          </cell>
          <cell r="C95" t="str">
            <v>咽部麻醉，镇静，润滑，消泡，电子十二指肠镜经口插至十二指肠乳头部位，胰管造影，经活检通道插入导丝，应用支架回收器取出胰管支架。图文报告。不含监护、十二指肠乳头括约肌切开术、X线检查。</v>
          </cell>
          <cell r="D95" t="str">
            <v>造影导管，导丝，血管夹</v>
          </cell>
          <cell r="E95" t="str">
            <v>次</v>
          </cell>
          <cell r="F95">
            <v>600</v>
          </cell>
        </row>
        <row r="95">
          <cell r="J95" t="str">
            <v>泰医保发〔2021〕16号</v>
          </cell>
        </row>
        <row r="96">
          <cell r="A96" t="str">
            <v>HTZ89301</v>
          </cell>
          <cell r="B96" t="str">
            <v>全盆底重建修补术</v>
          </cell>
          <cell r="C96" t="str">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ell>
          <cell r="D96" t="str">
            <v>补片，特殊缝线，止血材料</v>
          </cell>
          <cell r="E96" t="str">
            <v>次</v>
          </cell>
          <cell r="F96">
            <v>1795</v>
          </cell>
          <cell r="G96">
            <v>1615</v>
          </cell>
          <cell r="H96">
            <v>1436</v>
          </cell>
        </row>
        <row r="96">
          <cell r="J96" t="str">
            <v>泰医保发〔2021〕16号</v>
          </cell>
        </row>
        <row r="97">
          <cell r="A97" t="str">
            <v>HXK89301</v>
          </cell>
          <cell r="B97" t="str">
            <v>髌骨内侧髌股韧带重建术</v>
          </cell>
          <cell r="C97" t="str">
            <v>消毒铺巾，取肌腱，缝线编织肌腱移植物，内侧髌股韧带髌骨端与股骨端分别钻取骨道，引入移植物，分别固定髌骨与股骨端，止血，加压包扎，支具固定。</v>
          </cell>
          <cell r="D97" t="str">
            <v>内固定材料，特殊缝线</v>
          </cell>
          <cell r="E97" t="str">
            <v>次</v>
          </cell>
          <cell r="F97">
            <v>2400</v>
          </cell>
          <cell r="G97">
            <v>2160</v>
          </cell>
          <cell r="H97">
            <v>1920</v>
          </cell>
        </row>
        <row r="97">
          <cell r="J97" t="str">
            <v>泰医保发〔2021〕16号</v>
          </cell>
        </row>
        <row r="98">
          <cell r="A98" t="str">
            <v>HXL83501</v>
          </cell>
          <cell r="B98" t="str">
            <v>关节镜下半月板缝合术</v>
          </cell>
          <cell r="C98" t="str">
            <v>消毒铺巾，铺防水材料，膝关节前方入路，关节镜探查髌上囊、关节软骨、半月板及交叉韧带，半月板缝合，充分止血，24000毫升生理盐水冲洗关节腔，加压包扎。不含软骨修复、髁间窝成形。</v>
          </cell>
          <cell r="D98" t="str">
            <v>内固定材料，特殊缝线</v>
          </cell>
          <cell r="E98" t="str">
            <v>次</v>
          </cell>
          <cell r="F98">
            <v>2400</v>
          </cell>
          <cell r="G98">
            <v>2160</v>
          </cell>
          <cell r="H98">
            <v>1920</v>
          </cell>
        </row>
        <row r="98">
          <cell r="J98" t="str">
            <v>泰医保发〔2021〕16号</v>
          </cell>
        </row>
        <row r="99">
          <cell r="A99" t="str">
            <v>HXZ83301</v>
          </cell>
          <cell r="B99" t="str">
            <v>踝关节韧带修补术</v>
          </cell>
          <cell r="C99" t="str">
            <v>消毒铺巾，清除血肿、撕脱骨片切除，探查关节腔，用缝线缝合撕裂的关节囊及韧带，止血，放置引流，负压吸引。</v>
          </cell>
          <cell r="D99" t="str">
            <v>特殊缝线</v>
          </cell>
          <cell r="E99" t="str">
            <v>单侧</v>
          </cell>
          <cell r="F99">
            <v>1300</v>
          </cell>
          <cell r="G99">
            <v>1170</v>
          </cell>
          <cell r="H99">
            <v>1040</v>
          </cell>
        </row>
        <row r="99">
          <cell r="J99" t="str">
            <v>泰医保发〔2021〕16号</v>
          </cell>
        </row>
        <row r="100">
          <cell r="A100" t="str">
            <v>HXZ89301</v>
          </cell>
          <cell r="B100" t="str">
            <v>踝关节韧带损伤重建术</v>
          </cell>
          <cell r="C100" t="str">
            <v>消毒铺巾，清除血肿、撕脱骨片切除，探查关节腔，用缝线缝合撕裂的关节囊，在内或外踝钻孔，韧带重建，止血，放置引流，负压吸引。</v>
          </cell>
          <cell r="D100" t="str">
            <v>特殊缝线</v>
          </cell>
          <cell r="E100" t="str">
            <v>单侧</v>
          </cell>
          <cell r="F100">
            <v>1470</v>
          </cell>
          <cell r="G100">
            <v>1323</v>
          </cell>
          <cell r="H100">
            <v>1176</v>
          </cell>
        </row>
        <row r="100">
          <cell r="J100" t="str">
            <v>泰医保发〔2021〕16号</v>
          </cell>
        </row>
        <row r="101">
          <cell r="A101" t="str">
            <v>KTB23701</v>
          </cell>
          <cell r="B101" t="str">
            <v>卵巢组织冷冻</v>
          </cell>
          <cell r="C101" t="str">
            <v>麻醉，开腹，取出卵巢组织，放入4℃培养液中迅速转移到实验室，切成小块，使用程序冷冻仪应用快速冷冻或慢速程序化冷冻(置于冷冻仪中)方法冷冻，放入液氮罐中保存。</v>
          </cell>
        </row>
        <row r="101">
          <cell r="E101" t="str">
            <v>次</v>
          </cell>
          <cell r="F101" t="str">
            <v>医疗机构自主定价</v>
          </cell>
        </row>
        <row r="101">
          <cell r="J101" t="str">
            <v>泰医保发〔2021〕16号</v>
          </cell>
        </row>
        <row r="102">
          <cell r="A102" t="str">
            <v>KYR48101</v>
          </cell>
          <cell r="B102" t="str">
            <v>吸入过敏原注射免疫治疗</v>
          </cell>
          <cell r="C102" t="str">
            <v>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v>
          </cell>
        </row>
        <row r="102">
          <cell r="E102" t="str">
            <v>次</v>
          </cell>
          <cell r="F102">
            <v>94</v>
          </cell>
        </row>
        <row r="102">
          <cell r="J102" t="str">
            <v>泰医保发〔2021〕16号</v>
          </cell>
        </row>
        <row r="103">
          <cell r="A103" t="str">
            <v>KYR72706</v>
          </cell>
          <cell r="B103" t="str">
            <v>化学换肤术</v>
          </cell>
          <cell r="C103" t="str">
            <v>指利用药物可控性破坏皮肤一定层次，促进皮肤再生。清洁皮肤表面，用有机溶剂去除油脂，表面麻醉，保护伤口和皮肤凹陷部位，外敷换肤液，判断换肤终点，用特殊的中和液进行中和，冷湿敷，涂特殊的药膏或使用敷料。</v>
          </cell>
        </row>
        <row r="103">
          <cell r="E103" t="str">
            <v>次</v>
          </cell>
          <cell r="F103" t="str">
            <v>医疗机构自主定价</v>
          </cell>
        </row>
        <row r="103">
          <cell r="J103" t="str">
            <v>泰医保发〔2021〕16号</v>
          </cell>
        </row>
        <row r="104">
          <cell r="A104" t="str">
            <v>MBBWA001</v>
          </cell>
          <cell r="B104" t="str">
            <v>上肢综合运动训练</v>
          </cell>
          <cell r="C104" t="str">
            <v>利用各种上肢综合运动训练设备，为患者进行被动的、辅助主动的、主动的、抗阻的关节活动范围训练、肌力训练、局部缓解肌肉痉挛训练、局部肌肉牵拉训练、协调性训练、功能活动能力训练及器械训练。</v>
          </cell>
        </row>
        <row r="104">
          <cell r="E104" t="str">
            <v>次</v>
          </cell>
          <cell r="F104">
            <v>47</v>
          </cell>
          <cell r="G104">
            <v>42</v>
          </cell>
          <cell r="H104">
            <v>38</v>
          </cell>
        </row>
        <row r="104">
          <cell r="J104" t="str">
            <v>泰医保发〔2021〕16号</v>
          </cell>
        </row>
        <row r="105">
          <cell r="A105" t="str">
            <v>MBLZZ002</v>
          </cell>
          <cell r="B105" t="str">
            <v>下肢矫形器制作</v>
          </cell>
          <cell r="C105" t="str">
            <v>根据患者下肢功能障碍状况，通过评定、制样、取材、塑型、调试，进行下肢的矫形器的制作，达到改善或维持下肢功能，使患者最大程度的提高或代偿部分丧失的下肢功能。</v>
          </cell>
        </row>
        <row r="105">
          <cell r="E105" t="str">
            <v>次</v>
          </cell>
          <cell r="F105" t="str">
            <v>医疗机构自主定价</v>
          </cell>
        </row>
        <row r="105">
          <cell r="J105" t="str">
            <v>泰医保发〔2021〕16号</v>
          </cell>
        </row>
        <row r="106">
          <cell r="A106" t="str">
            <v>ECCZX002</v>
          </cell>
          <cell r="B106" t="str">
            <v>单脏器灌注磁共振成像</v>
          </cell>
        </row>
        <row r="106">
          <cell r="E106" t="str">
            <v>次</v>
          </cell>
          <cell r="F106">
            <v>320</v>
          </cell>
        </row>
        <row r="106">
          <cell r="I106" t="str">
            <v>平扫费另收</v>
          </cell>
          <cell r="J106" t="str">
            <v>泰医保发〔2021〕16号</v>
          </cell>
        </row>
        <row r="107">
          <cell r="A107" t="str">
            <v>ECCZX003</v>
          </cell>
          <cell r="B107" t="str">
            <v>磁共振单脏器弥散加权成像</v>
          </cell>
        </row>
        <row r="107">
          <cell r="E107" t="str">
            <v>次</v>
          </cell>
          <cell r="F107">
            <v>80</v>
          </cell>
        </row>
        <row r="107">
          <cell r="I107" t="str">
            <v>平扫费另收</v>
          </cell>
          <cell r="J107" t="str">
            <v>泰医保发〔2021〕16号</v>
          </cell>
        </row>
        <row r="108">
          <cell r="A108" t="str">
            <v>ECCZX004</v>
          </cell>
          <cell r="B108" t="str">
            <v>磁共振单脏器磁敏感加权成像</v>
          </cell>
          <cell r="C108" t="str">
            <v>包括化学位移成像</v>
          </cell>
        </row>
        <row r="108">
          <cell r="E108" t="str">
            <v>次</v>
          </cell>
          <cell r="F108">
            <v>104</v>
          </cell>
        </row>
        <row r="108">
          <cell r="I108" t="str">
            <v>平扫费另收</v>
          </cell>
          <cell r="J108" t="str">
            <v>泰医保发〔2021〕16号</v>
          </cell>
        </row>
        <row r="109">
          <cell r="A109" t="str">
            <v>ECCZZ001</v>
          </cell>
          <cell r="B109" t="str">
            <v>磁共振三维导航定位</v>
          </cell>
          <cell r="C109" t="str">
            <v>含材料</v>
          </cell>
        </row>
        <row r="109">
          <cell r="E109" t="str">
            <v>次</v>
          </cell>
          <cell r="F109">
            <v>640</v>
          </cell>
        </row>
        <row r="109">
          <cell r="I109" t="str">
            <v>平扫费另收</v>
          </cell>
          <cell r="J109" t="str">
            <v>泰医保发〔2021〕16号</v>
          </cell>
        </row>
        <row r="110">
          <cell r="A110" t="str">
            <v>LAETA001</v>
          </cell>
          <cell r="B110" t="str">
            <v>妇科三管腔内后装放疗</v>
          </cell>
          <cell r="C110" t="str">
            <v>摆位，体位固定，利用妇科操作放置施源器，剂量计算，机器操作及照射。不含影像学引导。</v>
          </cell>
        </row>
        <row r="110">
          <cell r="E110" t="str">
            <v>次</v>
          </cell>
          <cell r="F110">
            <v>750</v>
          </cell>
        </row>
        <row r="110">
          <cell r="J110" t="str">
            <v>泰医保发〔2021〕16号</v>
          </cell>
        </row>
        <row r="111">
          <cell r="A111" t="str">
            <v>LAETA002</v>
          </cell>
          <cell r="B111" t="str">
            <v>妇科单管腔内后装放疗</v>
          </cell>
          <cell r="C111" t="str">
            <v>摆位，体位固定，利用妇科操作放置施源器，剂量计算，机器操作及照射。不含影像学引导。</v>
          </cell>
        </row>
        <row r="111">
          <cell r="E111" t="str">
            <v>次</v>
          </cell>
          <cell r="F111">
            <v>380</v>
          </cell>
        </row>
        <row r="111">
          <cell r="J111" t="str">
            <v>泰医保发〔2021〕16号</v>
          </cell>
        </row>
        <row r="112">
          <cell r="A112" t="str">
            <v>LAETA003</v>
          </cell>
          <cell r="B112" t="str">
            <v>妇科卵型容器腔内后装放疗</v>
          </cell>
          <cell r="C112" t="str">
            <v>摆位，体位固定，利用妇科操作放置施源器，剂量计算，机器操作及照射。不含影像学引导。</v>
          </cell>
        </row>
        <row r="112">
          <cell r="E112" t="str">
            <v>次</v>
          </cell>
          <cell r="F112">
            <v>450</v>
          </cell>
        </row>
        <row r="112">
          <cell r="J112" t="str">
            <v>泰医保发〔2021〕16号</v>
          </cell>
        </row>
        <row r="113">
          <cell r="A113" t="str">
            <v>LAFZZ015</v>
          </cell>
          <cell r="B113" t="str">
            <v>真空垫制备</v>
          </cell>
          <cell r="C113" t="str">
            <v>真空垫充气，摆位，将患者固定部位置于真空垫上，真空垫抽气塑形及体位标记。</v>
          </cell>
          <cell r="D113" t="str">
            <v/>
          </cell>
          <cell r="E113" t="str">
            <v>个</v>
          </cell>
          <cell r="F113">
            <v>540</v>
          </cell>
        </row>
        <row r="113">
          <cell r="J113" t="str">
            <v>泰医保发〔2021〕16号</v>
          </cell>
        </row>
        <row r="114">
          <cell r="A114" t="str">
            <v>LABZX002</v>
          </cell>
          <cell r="B114" t="str">
            <v>二维剂量验证</v>
          </cell>
          <cell r="C114" t="str">
            <v>使用阵列等面测量仪器，或者基于先进剂量模型的独立核对程序，采用实验测量或者独立计算的方法，验证一个计划中的一个特征面的剂量分布。</v>
          </cell>
        </row>
        <row r="114">
          <cell r="E114" t="str">
            <v>次</v>
          </cell>
          <cell r="F114">
            <v>1000</v>
          </cell>
        </row>
        <row r="114">
          <cell r="J114" t="str">
            <v>泰医保发〔2021〕16号</v>
          </cell>
        </row>
        <row r="115">
          <cell r="A115" t="str">
            <v>LABZX003</v>
          </cell>
          <cell r="B115" t="str">
            <v>三维剂量验证</v>
          </cell>
          <cell r="C115" t="str">
            <v>使用三维剂量测量仪器，或者基于蒙特卡罗模拟的独立核对程序，采用实验测量或者独立计算的方法，验证一个计划中所有射野合成的剂量分布。</v>
          </cell>
        </row>
        <row r="115">
          <cell r="E115" t="str">
            <v>次</v>
          </cell>
          <cell r="F115">
            <v>1400</v>
          </cell>
        </row>
        <row r="115">
          <cell r="I115" t="str">
            <v>疗程中修改定位、定位验证加收180元</v>
          </cell>
          <cell r="J115" t="str">
            <v>泰医保发〔2021〕16号</v>
          </cell>
        </row>
        <row r="116">
          <cell r="A116" t="str">
            <v>LABZX005</v>
          </cell>
          <cell r="B116" t="str">
            <v>三维实时显像监控</v>
          </cell>
          <cell r="C116" t="str">
            <v>适用于三维图像引导放疗、CT在线校位、自适应放疗等。摆位，采用锥形束CT等设备获取三维影像、调整摆位、影像保存。</v>
          </cell>
          <cell r="D116" t="str">
            <v/>
          </cell>
          <cell r="E116" t="str">
            <v>次</v>
          </cell>
          <cell r="F116">
            <v>280</v>
          </cell>
        </row>
        <row r="116">
          <cell r="J116" t="str">
            <v>泰医保发〔2021〕16号</v>
          </cell>
        </row>
        <row r="117">
          <cell r="A117" t="str">
            <v>HTF73501</v>
          </cell>
          <cell r="B117" t="str">
            <v>经腹腔镜子宫内膜异位病灶切除术</v>
          </cell>
          <cell r="C117" t="str">
            <v>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v>
          </cell>
        </row>
        <row r="117">
          <cell r="E117" t="str">
            <v>次</v>
          </cell>
          <cell r="F117">
            <v>1780</v>
          </cell>
          <cell r="G117">
            <v>1600</v>
          </cell>
          <cell r="H117">
            <v>1424</v>
          </cell>
        </row>
        <row r="117">
          <cell r="J117" t="str">
            <v>泰医保发〔2021〕16号</v>
          </cell>
        </row>
        <row r="118">
          <cell r="A118" t="str">
            <v>HQQ73301</v>
          </cell>
          <cell r="B118" t="str">
            <v>脐茸手术切除</v>
          </cell>
          <cell r="C118" t="str">
            <v>适用于脐带残余黏膜大于3毫米或基底粗、不能结扎者。麻醉下，消毒，电刀(或手术刀)切除脐茸，电凝止血，敷料覆盖。</v>
          </cell>
          <cell r="D118" t="str">
            <v>特殊缝线</v>
          </cell>
          <cell r="E118" t="str">
            <v>次</v>
          </cell>
          <cell r="F118">
            <v>525</v>
          </cell>
          <cell r="G118">
            <v>472</v>
          </cell>
          <cell r="H118">
            <v>420</v>
          </cell>
        </row>
        <row r="118">
          <cell r="J118" t="str">
            <v>泰医保发〔2021〕16号</v>
          </cell>
        </row>
        <row r="119">
          <cell r="A119" t="str">
            <v>HW273301</v>
          </cell>
          <cell r="B119" t="str">
            <v>多指/趾切除矫形术</v>
          </cell>
          <cell r="C119" t="str">
            <v>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v>
          </cell>
        </row>
        <row r="119">
          <cell r="E119" t="str">
            <v>每指</v>
          </cell>
          <cell r="F119">
            <v>768</v>
          </cell>
          <cell r="G119">
            <v>691</v>
          </cell>
          <cell r="H119">
            <v>512</v>
          </cell>
        </row>
        <row r="119">
          <cell r="J119" t="str">
            <v>泰医保发〔2021〕16号</v>
          </cell>
        </row>
        <row r="120">
          <cell r="A120" t="str">
            <v>LADZX019</v>
          </cell>
          <cell r="B120" t="str">
            <v>质子放疗</v>
          </cell>
          <cell r="C120" t="str">
            <v>调用治疗计划，摆位，体位固定，机器操作及照射</v>
          </cell>
        </row>
        <row r="120">
          <cell r="E120" t="str">
            <v>每疗程</v>
          </cell>
          <cell r="F120" t="str">
            <v>医疗机构自主定价</v>
          </cell>
        </row>
        <row r="120">
          <cell r="J120" t="str">
            <v>泰医保发〔2022〕2号</v>
          </cell>
        </row>
        <row r="121">
          <cell r="A121" t="str">
            <v>PCAA0101</v>
          </cell>
          <cell r="B121" t="str">
            <v>中药普通饮片调配</v>
          </cell>
          <cell r="C121" t="str">
            <v>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v>
          </cell>
        </row>
        <row r="121">
          <cell r="E121" t="str">
            <v>剂　</v>
          </cell>
          <cell r="F121">
            <v>0.8</v>
          </cell>
        </row>
        <row r="121">
          <cell r="I121" t="str">
            <v>包括中药小包装饮片调配，中药免煎颗粒调配。每张处方药味大于15味者，每增加5味药加收不超过20%</v>
          </cell>
        </row>
      </sheetData>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01"/>
  <sheetViews>
    <sheetView view="pageBreakPreview" zoomScaleNormal="110" topLeftCell="A190" workbookViewId="0">
      <selection activeCell="C201" sqref="C201"/>
    </sheetView>
  </sheetViews>
  <sheetFormatPr defaultColWidth="9" defaultRowHeight="13.5"/>
  <cols>
    <col min="1" max="1" width="10.875" style="273" customWidth="1"/>
    <col min="2" max="2" width="14.625" style="274" customWidth="1"/>
    <col min="3" max="3" width="22.5" style="274" customWidth="1"/>
    <col min="4" max="4" width="8" style="274" customWidth="1"/>
    <col min="5" max="5" width="5.625" style="275" customWidth="1"/>
    <col min="6" max="6" width="4.5" style="276" customWidth="1"/>
    <col min="7" max="7" width="4.375" style="276" customWidth="1"/>
    <col min="8" max="8" width="4.5" style="276" customWidth="1"/>
    <col min="9" max="9" width="19.75" style="274" customWidth="1"/>
    <col min="10" max="10" width="23.25" style="277" customWidth="1"/>
    <col min="11" max="28" width="9" style="274"/>
    <col min="29" max="16381" width="33.125" style="274"/>
    <col min="16382" max="16384" width="9" style="274"/>
  </cols>
  <sheetData>
    <row r="1" ht="25.5" customHeight="1" spans="1:9">
      <c r="A1" s="278" t="s">
        <v>0</v>
      </c>
      <c r="B1" s="279"/>
      <c r="C1" s="279"/>
      <c r="D1" s="279"/>
      <c r="E1" s="280"/>
      <c r="F1" s="281"/>
      <c r="G1" s="281"/>
      <c r="H1" s="281"/>
      <c r="I1" s="279"/>
    </row>
    <row r="2" s="268" customFormat="1" ht="28.5" customHeight="1" spans="1:10">
      <c r="A2" s="282" t="s">
        <v>1</v>
      </c>
      <c r="B2" s="283"/>
      <c r="C2" s="283"/>
      <c r="D2" s="283"/>
      <c r="E2" s="283"/>
      <c r="F2" s="284"/>
      <c r="G2" s="284"/>
      <c r="H2" s="284"/>
      <c r="I2" s="283"/>
      <c r="J2" s="288"/>
    </row>
    <row r="3" s="268" customFormat="1" ht="28.5" customHeight="1" spans="1:10">
      <c r="A3" s="82" t="s">
        <v>2</v>
      </c>
      <c r="B3" s="285"/>
      <c r="C3" s="285"/>
      <c r="D3" s="285"/>
      <c r="E3" s="285"/>
      <c r="F3" s="286"/>
      <c r="G3" s="286"/>
      <c r="H3" s="286"/>
      <c r="I3" s="285"/>
      <c r="J3" s="288"/>
    </row>
    <row r="4" s="269" customFormat="1" ht="33" customHeight="1" spans="1:10">
      <c r="A4" s="144" t="s">
        <v>3</v>
      </c>
      <c r="B4" s="145"/>
      <c r="C4" s="145"/>
      <c r="D4" s="145"/>
      <c r="E4" s="145"/>
      <c r="F4" s="146"/>
      <c r="G4" s="146"/>
      <c r="H4" s="146"/>
      <c r="I4" s="145"/>
      <c r="J4" s="289"/>
    </row>
    <row r="5" s="269" customFormat="1" ht="32.1" customHeight="1" spans="1:10">
      <c r="A5" s="147" t="s">
        <v>4</v>
      </c>
      <c r="B5" s="204"/>
      <c r="C5" s="204"/>
      <c r="D5" s="204"/>
      <c r="E5" s="204"/>
      <c r="F5" s="148"/>
      <c r="G5" s="148"/>
      <c r="H5" s="148"/>
      <c r="I5" s="204"/>
      <c r="J5" s="289"/>
    </row>
    <row r="6" s="269" customFormat="1" ht="12" spans="1:10">
      <c r="A6" s="147" t="s">
        <v>5</v>
      </c>
      <c r="B6" s="204"/>
      <c r="C6" s="204"/>
      <c r="D6" s="204"/>
      <c r="E6" s="204"/>
      <c r="F6" s="148"/>
      <c r="G6" s="148"/>
      <c r="H6" s="148"/>
      <c r="I6" s="204"/>
      <c r="J6" s="289"/>
    </row>
    <row r="7" s="269" customFormat="1" ht="12" spans="1:10">
      <c r="A7" s="147" t="s">
        <v>6</v>
      </c>
      <c r="B7" s="204"/>
      <c r="C7" s="204"/>
      <c r="D7" s="204"/>
      <c r="E7" s="204"/>
      <c r="F7" s="148"/>
      <c r="G7" s="148"/>
      <c r="H7" s="148"/>
      <c r="I7" s="204"/>
      <c r="J7" s="289"/>
    </row>
    <row r="8" s="269" customFormat="1" ht="12" spans="1:10">
      <c r="A8" s="147" t="s">
        <v>7</v>
      </c>
      <c r="B8" s="204"/>
      <c r="C8" s="204"/>
      <c r="D8" s="204"/>
      <c r="E8" s="204"/>
      <c r="F8" s="148"/>
      <c r="G8" s="148"/>
      <c r="H8" s="148"/>
      <c r="I8" s="204"/>
      <c r="J8" s="289"/>
    </row>
    <row r="9" s="269" customFormat="1" ht="12" spans="1:10">
      <c r="A9" s="147" t="s">
        <v>8</v>
      </c>
      <c r="B9" s="204"/>
      <c r="C9" s="204"/>
      <c r="D9" s="204"/>
      <c r="E9" s="204"/>
      <c r="F9" s="148"/>
      <c r="G9" s="148"/>
      <c r="H9" s="148"/>
      <c r="I9" s="204"/>
      <c r="J9" s="289"/>
    </row>
    <row r="10" s="269" customFormat="1" ht="12" spans="1:10">
      <c r="A10" s="147" t="s">
        <v>9</v>
      </c>
      <c r="B10" s="204"/>
      <c r="C10" s="204"/>
      <c r="D10" s="204"/>
      <c r="E10" s="204"/>
      <c r="F10" s="148"/>
      <c r="G10" s="148"/>
      <c r="H10" s="148"/>
      <c r="I10" s="204"/>
      <c r="J10" s="289"/>
    </row>
    <row r="11" s="269" customFormat="1" ht="12" spans="1:10">
      <c r="A11" s="147" t="s">
        <v>10</v>
      </c>
      <c r="B11" s="204"/>
      <c r="C11" s="204"/>
      <c r="D11" s="204"/>
      <c r="E11" s="204"/>
      <c r="F11" s="148"/>
      <c r="G11" s="148"/>
      <c r="H11" s="148"/>
      <c r="I11" s="204"/>
      <c r="J11" s="289"/>
    </row>
    <row r="12" s="269" customFormat="1" ht="12" spans="1:10">
      <c r="A12" s="147" t="s">
        <v>11</v>
      </c>
      <c r="B12" s="204"/>
      <c r="C12" s="204"/>
      <c r="D12" s="204"/>
      <c r="E12" s="204"/>
      <c r="F12" s="148"/>
      <c r="G12" s="148"/>
      <c r="H12" s="148"/>
      <c r="I12" s="204"/>
      <c r="J12" s="289"/>
    </row>
    <row r="13" s="269" customFormat="1" ht="12" spans="1:10">
      <c r="A13" s="147" t="s">
        <v>12</v>
      </c>
      <c r="B13" s="204"/>
      <c r="C13" s="204"/>
      <c r="D13" s="204"/>
      <c r="E13" s="204"/>
      <c r="F13" s="148"/>
      <c r="G13" s="148"/>
      <c r="H13" s="148"/>
      <c r="I13" s="204"/>
      <c r="J13" s="289"/>
    </row>
    <row r="14" s="269" customFormat="1" ht="12" spans="1:10">
      <c r="A14" s="147" t="s">
        <v>13</v>
      </c>
      <c r="B14" s="204"/>
      <c r="C14" s="204"/>
      <c r="D14" s="204"/>
      <c r="E14" s="204"/>
      <c r="F14" s="148"/>
      <c r="G14" s="148"/>
      <c r="H14" s="148"/>
      <c r="I14" s="204"/>
      <c r="J14" s="289"/>
    </row>
    <row r="15" s="269" customFormat="1" ht="12" spans="1:10">
      <c r="A15" s="147" t="s">
        <v>14</v>
      </c>
      <c r="B15" s="204"/>
      <c r="C15" s="204"/>
      <c r="D15" s="204"/>
      <c r="E15" s="204"/>
      <c r="F15" s="148"/>
      <c r="G15" s="148"/>
      <c r="H15" s="148"/>
      <c r="I15" s="204"/>
      <c r="J15" s="289"/>
    </row>
    <row r="16" s="269" customFormat="1" ht="12" spans="1:10">
      <c r="A16" s="147" t="s">
        <v>15</v>
      </c>
      <c r="B16" s="204"/>
      <c r="C16" s="204"/>
      <c r="D16" s="204"/>
      <c r="E16" s="204"/>
      <c r="F16" s="148"/>
      <c r="G16" s="148"/>
      <c r="H16" s="148"/>
      <c r="I16" s="204"/>
      <c r="J16" s="289"/>
    </row>
    <row r="17" s="269" customFormat="1" ht="27.75" customHeight="1" spans="1:10">
      <c r="A17" s="147" t="s">
        <v>16</v>
      </c>
      <c r="B17" s="204"/>
      <c r="C17" s="204"/>
      <c r="D17" s="204"/>
      <c r="E17" s="204"/>
      <c r="F17" s="148"/>
      <c r="G17" s="148"/>
      <c r="H17" s="148"/>
      <c r="I17" s="204"/>
      <c r="J17" s="289"/>
    </row>
    <row r="18" s="270" customFormat="1" ht="29.1" customHeight="1" spans="1:10">
      <c r="A18" s="287" t="s">
        <v>17</v>
      </c>
      <c r="B18" s="287"/>
      <c r="C18" s="287"/>
      <c r="D18" s="287"/>
      <c r="E18" s="287"/>
      <c r="F18" s="287"/>
      <c r="G18" s="287"/>
      <c r="H18" s="287"/>
      <c r="I18" s="287"/>
      <c r="J18" s="289" t="s">
        <v>18</v>
      </c>
    </row>
    <row r="19" s="271" customFormat="1" ht="21" customHeight="1" spans="1:10">
      <c r="A19" s="31" t="s">
        <v>19</v>
      </c>
      <c r="B19" s="101" t="s">
        <v>20</v>
      </c>
      <c r="C19" s="101" t="s">
        <v>21</v>
      </c>
      <c r="D19" s="101" t="s">
        <v>22</v>
      </c>
      <c r="E19" s="101" t="s">
        <v>23</v>
      </c>
      <c r="F19" s="150" t="s">
        <v>24</v>
      </c>
      <c r="G19" s="150"/>
      <c r="H19" s="150"/>
      <c r="I19" s="101" t="s">
        <v>25</v>
      </c>
      <c r="J19" s="101" t="s">
        <v>26</v>
      </c>
    </row>
    <row r="20" s="271" customFormat="1" ht="32.25" customHeight="1" spans="1:10">
      <c r="A20" s="31"/>
      <c r="B20" s="101"/>
      <c r="C20" s="101"/>
      <c r="D20" s="101"/>
      <c r="E20" s="101"/>
      <c r="F20" s="150" t="s">
        <v>27</v>
      </c>
      <c r="G20" s="150" t="s">
        <v>28</v>
      </c>
      <c r="H20" s="150" t="s">
        <v>29</v>
      </c>
      <c r="I20" s="101"/>
      <c r="J20" s="101"/>
    </row>
    <row r="21" s="269" customFormat="1" ht="27" customHeight="1" spans="1:10">
      <c r="A21" s="103" t="s">
        <v>30</v>
      </c>
      <c r="B21" s="104" t="s">
        <v>31</v>
      </c>
      <c r="C21" s="95"/>
      <c r="D21" s="95"/>
      <c r="E21" s="105"/>
      <c r="F21" s="107"/>
      <c r="G21" s="107"/>
      <c r="H21" s="107"/>
      <c r="I21" s="95"/>
      <c r="J21" s="290"/>
    </row>
    <row r="22" s="269" customFormat="1" ht="18" customHeight="1" spans="1:10">
      <c r="A22" s="103" t="s">
        <v>32</v>
      </c>
      <c r="B22" s="104" t="s">
        <v>33</v>
      </c>
      <c r="C22" s="95"/>
      <c r="D22" s="95"/>
      <c r="E22" s="105"/>
      <c r="F22" s="107"/>
      <c r="G22" s="107"/>
      <c r="H22" s="107"/>
      <c r="I22" s="95"/>
      <c r="J22" s="290"/>
    </row>
    <row r="23" s="269" customFormat="1" ht="51.75" customHeight="1" spans="1:10">
      <c r="A23" s="90" t="s">
        <v>34</v>
      </c>
      <c r="B23" s="33" t="s">
        <v>35</v>
      </c>
      <c r="C23" s="33" t="s">
        <v>36</v>
      </c>
      <c r="D23" s="33"/>
      <c r="E23" s="32" t="s">
        <v>37</v>
      </c>
      <c r="F23" s="32">
        <v>1</v>
      </c>
      <c r="G23" s="32"/>
      <c r="H23" s="32"/>
      <c r="I23" s="33" t="s">
        <v>38</v>
      </c>
      <c r="J23" s="290" t="str">
        <f>VLOOKUP(A23,'[2]表1 综合医疗服务类'!$A$22:$J$1048576,10,0)</f>
        <v>泰医保发〔2021〕14号</v>
      </c>
    </row>
    <row r="24" s="269" customFormat="1" ht="80.25" customHeight="1" spans="1:10">
      <c r="A24" s="103" t="s">
        <v>39</v>
      </c>
      <c r="B24" s="104" t="s">
        <v>40</v>
      </c>
      <c r="C24" s="95" t="s">
        <v>41</v>
      </c>
      <c r="D24" s="95"/>
      <c r="E24" s="105"/>
      <c r="F24" s="107"/>
      <c r="G24" s="107"/>
      <c r="H24" s="107"/>
      <c r="I24" s="33" t="s">
        <v>42</v>
      </c>
      <c r="J24" s="290"/>
    </row>
    <row r="25" s="269" customFormat="1" ht="33.75" customHeight="1" spans="1:10">
      <c r="A25" s="107" t="s">
        <v>43</v>
      </c>
      <c r="B25" s="95" t="s">
        <v>44</v>
      </c>
      <c r="C25" s="95" t="s">
        <v>45</v>
      </c>
      <c r="D25" s="95"/>
      <c r="E25" s="105" t="s">
        <v>37</v>
      </c>
      <c r="F25" s="107" t="s">
        <v>46</v>
      </c>
      <c r="G25" s="107" t="s">
        <v>47</v>
      </c>
      <c r="H25" s="107" t="s">
        <v>48</v>
      </c>
      <c r="I25" s="95"/>
      <c r="J25" s="290" t="str">
        <f>VLOOKUP(A25,'[2]表1 综合医疗服务类'!$A$22:$J$1048576,10,0)</f>
        <v>泰医保发〔2022〕31号</v>
      </c>
    </row>
    <row r="26" s="269" customFormat="1" ht="33.75" customHeight="1" spans="1:10">
      <c r="A26" s="107" t="s">
        <v>49</v>
      </c>
      <c r="B26" s="95" t="s">
        <v>50</v>
      </c>
      <c r="C26" s="95" t="s">
        <v>51</v>
      </c>
      <c r="D26" s="95"/>
      <c r="E26" s="105"/>
      <c r="F26" s="107" t="s">
        <v>52</v>
      </c>
      <c r="G26" s="107" t="s">
        <v>52</v>
      </c>
      <c r="H26" s="107" t="s">
        <v>52</v>
      </c>
      <c r="I26" s="95"/>
      <c r="J26" s="290"/>
    </row>
    <row r="27" s="269" customFormat="1" ht="21.75" customHeight="1" spans="1:10">
      <c r="A27" s="107" t="s">
        <v>53</v>
      </c>
      <c r="B27" s="95" t="s">
        <v>54</v>
      </c>
      <c r="C27" s="95"/>
      <c r="D27" s="95"/>
      <c r="E27" s="105" t="s">
        <v>37</v>
      </c>
      <c r="F27" s="107" t="s">
        <v>55</v>
      </c>
      <c r="G27" s="107" t="s">
        <v>56</v>
      </c>
      <c r="H27" s="107" t="s">
        <v>46</v>
      </c>
      <c r="I27" s="95"/>
      <c r="J27" s="290" t="str">
        <f>VLOOKUP(A27,'[2]表1 综合医疗服务类'!$A$22:$J$1048576,10,0)</f>
        <v>泰医保发〔2022〕31号</v>
      </c>
    </row>
    <row r="28" s="269" customFormat="1" ht="21.75" customHeight="1" spans="1:10">
      <c r="A28" s="107" t="s">
        <v>57</v>
      </c>
      <c r="B28" s="95" t="s">
        <v>58</v>
      </c>
      <c r="C28" s="95"/>
      <c r="D28" s="95"/>
      <c r="E28" s="105" t="s">
        <v>37</v>
      </c>
      <c r="F28" s="107" t="s">
        <v>59</v>
      </c>
      <c r="G28" s="107" t="s">
        <v>60</v>
      </c>
      <c r="H28" s="107" t="s">
        <v>61</v>
      </c>
      <c r="I28" s="95"/>
      <c r="J28" s="290" t="str">
        <f>VLOOKUP(A28,'[2]表1 综合医疗服务类'!$A$22:$J$1048576,10,0)</f>
        <v>泰医保发〔2022〕31号</v>
      </c>
    </row>
    <row r="29" s="269" customFormat="1" ht="56.25" customHeight="1" spans="1:10">
      <c r="A29" s="107" t="s">
        <v>62</v>
      </c>
      <c r="B29" s="95" t="s">
        <v>63</v>
      </c>
      <c r="C29" s="95" t="s">
        <v>64</v>
      </c>
      <c r="D29" s="95"/>
      <c r="E29" s="105" t="s">
        <v>37</v>
      </c>
      <c r="F29" s="107" t="s">
        <v>65</v>
      </c>
      <c r="G29" s="32"/>
      <c r="H29" s="32"/>
      <c r="I29" s="95" t="s">
        <v>66</v>
      </c>
      <c r="J29" s="290" t="str">
        <f>VLOOKUP(A29,'[2]表1 综合医疗服务类'!$A$22:$J$1048576,10,0)</f>
        <v>按照泰价费发﹝2016﹞10号文价格放开</v>
      </c>
    </row>
    <row r="30" s="269" customFormat="1" ht="33" customHeight="1" spans="1:10">
      <c r="A30" s="107" t="s">
        <v>67</v>
      </c>
      <c r="B30" s="95" t="s">
        <v>68</v>
      </c>
      <c r="C30" s="95" t="s">
        <v>69</v>
      </c>
      <c r="D30" s="95"/>
      <c r="E30" s="105" t="s">
        <v>37</v>
      </c>
      <c r="F30" s="107" t="s">
        <v>56</v>
      </c>
      <c r="G30" s="107" t="s">
        <v>61</v>
      </c>
      <c r="H30" s="107" t="s">
        <v>70</v>
      </c>
      <c r="I30" s="95"/>
      <c r="J30" s="290" t="str">
        <f>VLOOKUP(A30,'[2]表1 综合医疗服务类'!$A$22:$J$1048576,10,0)</f>
        <v>泰医保发〔2022〕31号</v>
      </c>
    </row>
    <row r="31" s="269" customFormat="1" ht="27" customHeight="1" spans="1:10">
      <c r="A31" s="90" t="s">
        <v>71</v>
      </c>
      <c r="B31" s="33" t="s">
        <v>72</v>
      </c>
      <c r="C31" s="33"/>
      <c r="D31" s="32"/>
      <c r="E31" s="32" t="s">
        <v>73</v>
      </c>
      <c r="F31" s="32">
        <v>20</v>
      </c>
      <c r="G31" s="32">
        <v>18</v>
      </c>
      <c r="H31" s="32">
        <v>8</v>
      </c>
      <c r="I31" s="33"/>
      <c r="J31" s="290" t="str">
        <f>VLOOKUP(A31,'[2]表1 综合医疗服务类'!$A$22:$J$1048576,10,0)</f>
        <v>泰医保发〔2022〕31号</v>
      </c>
    </row>
    <row r="32" s="269" customFormat="1" ht="62.25" customHeight="1" spans="1:10">
      <c r="A32" s="107" t="s">
        <v>74</v>
      </c>
      <c r="B32" s="95" t="s">
        <v>75</v>
      </c>
      <c r="C32" s="95" t="s">
        <v>76</v>
      </c>
      <c r="D32" s="95"/>
      <c r="E32" s="105" t="s">
        <v>73</v>
      </c>
      <c r="F32" s="107" t="s">
        <v>77</v>
      </c>
      <c r="G32" s="107" t="s">
        <v>78</v>
      </c>
      <c r="H32" s="107" t="s">
        <v>30</v>
      </c>
      <c r="I32" s="95" t="s">
        <v>79</v>
      </c>
      <c r="J32" s="290" t="str">
        <f>VLOOKUP(A32,'[2]表1 综合医疗服务类'!$A$22:$J$1048576,10,0)</f>
        <v>泰医保发〔2022〕31号
泰医保发〔2023〕42号</v>
      </c>
    </row>
    <row r="33" s="269" customFormat="1" ht="108.75" customHeight="1" spans="1:10">
      <c r="A33" s="90" t="s">
        <v>80</v>
      </c>
      <c r="B33" s="33" t="s">
        <v>81</v>
      </c>
      <c r="C33" s="33" t="s">
        <v>82</v>
      </c>
      <c r="D33" s="95"/>
      <c r="E33" s="105" t="s">
        <v>37</v>
      </c>
      <c r="F33" s="107" t="s">
        <v>83</v>
      </c>
      <c r="G33" s="107"/>
      <c r="H33" s="107"/>
      <c r="I33" s="95" t="s">
        <v>84</v>
      </c>
      <c r="J33" s="290" t="str">
        <f>VLOOKUP(A33,'[2]表1 综合医疗服务类'!$A$22:$J$1048576,10,0)</f>
        <v>按照泰医保发﹝2019﹞83号文新增项目</v>
      </c>
    </row>
    <row r="34" s="269" customFormat="1" ht="36" customHeight="1" spans="1:10">
      <c r="A34" s="310" t="s">
        <v>85</v>
      </c>
      <c r="B34" s="95" t="s">
        <v>86</v>
      </c>
      <c r="C34" s="95"/>
      <c r="D34" s="95"/>
      <c r="E34" s="105" t="s">
        <v>37</v>
      </c>
      <c r="F34" s="107" t="s">
        <v>46</v>
      </c>
      <c r="G34" s="107" t="s">
        <v>47</v>
      </c>
      <c r="H34" s="107" t="s">
        <v>48</v>
      </c>
      <c r="I34" s="95" t="s">
        <v>87</v>
      </c>
      <c r="J34" s="290" t="str">
        <f>VLOOKUP(A34,'[2]表1 综合医疗服务类'!$A$22:$J$1048576,10,0)</f>
        <v>泰医保发〔2023〕4号</v>
      </c>
    </row>
    <row r="35" s="269" customFormat="1" ht="42" customHeight="1" spans="1:10">
      <c r="A35" s="310" t="s">
        <v>88</v>
      </c>
      <c r="B35" s="95" t="s">
        <v>89</v>
      </c>
      <c r="C35" s="95"/>
      <c r="D35" s="95"/>
      <c r="E35" s="105" t="s">
        <v>37</v>
      </c>
      <c r="F35" s="107" t="s">
        <v>55</v>
      </c>
      <c r="G35" s="107" t="s">
        <v>56</v>
      </c>
      <c r="H35" s="107" t="s">
        <v>46</v>
      </c>
      <c r="I35" s="95"/>
      <c r="J35" s="290" t="str">
        <f>VLOOKUP(A35,'[2]表1 综合医疗服务类'!$A$22:$J$1048576,10,0)</f>
        <v>泰医保发〔2023〕4号</v>
      </c>
    </row>
    <row r="36" s="269" customFormat="1" ht="36" customHeight="1" spans="1:10">
      <c r="A36" s="107" t="s">
        <v>90</v>
      </c>
      <c r="B36" s="95" t="s">
        <v>91</v>
      </c>
      <c r="C36" s="95"/>
      <c r="D36" s="95"/>
      <c r="E36" s="105" t="s">
        <v>37</v>
      </c>
      <c r="F36" s="107" t="s">
        <v>59</v>
      </c>
      <c r="G36" s="107" t="s">
        <v>60</v>
      </c>
      <c r="H36" s="107" t="s">
        <v>61</v>
      </c>
      <c r="I36" s="95"/>
      <c r="J36" s="290" t="str">
        <f>VLOOKUP(A36,'[2]表1 综合医疗服务类'!$A$22:$J$1048576,10,0)</f>
        <v>泰医保发〔2023〕4号</v>
      </c>
    </row>
    <row r="37" s="269" customFormat="1" ht="25.5" customHeight="1" spans="1:10">
      <c r="A37" s="103" t="s">
        <v>92</v>
      </c>
      <c r="B37" s="104" t="s">
        <v>93</v>
      </c>
      <c r="C37" s="95"/>
      <c r="D37" s="95"/>
      <c r="E37" s="105"/>
      <c r="F37" s="107" t="s">
        <v>52</v>
      </c>
      <c r="G37" s="107" t="s">
        <v>52</v>
      </c>
      <c r="H37" s="107" t="s">
        <v>52</v>
      </c>
      <c r="I37" s="95"/>
      <c r="J37" s="290"/>
    </row>
    <row r="38" s="269" customFormat="1" ht="140.25" customHeight="1" spans="1:10">
      <c r="A38" s="90" t="s">
        <v>94</v>
      </c>
      <c r="B38" s="33" t="s">
        <v>95</v>
      </c>
      <c r="C38" s="33" t="s">
        <v>96</v>
      </c>
      <c r="D38" s="32" t="s">
        <v>97</v>
      </c>
      <c r="E38" s="32" t="s">
        <v>73</v>
      </c>
      <c r="F38" s="32">
        <v>96</v>
      </c>
      <c r="G38" s="32">
        <v>82</v>
      </c>
      <c r="H38" s="32">
        <v>77</v>
      </c>
      <c r="I38" s="33" t="s">
        <v>98</v>
      </c>
      <c r="J38" s="290" t="str">
        <f>VLOOKUP(A38,'[2]表1 综合医疗服务类'!$A$22:$J$1048576,10,0)</f>
        <v>泰医保发〔2021〕14号</v>
      </c>
    </row>
    <row r="39" s="269" customFormat="1" ht="23.25" customHeight="1" spans="1:10">
      <c r="A39" s="103" t="s">
        <v>99</v>
      </c>
      <c r="B39" s="104" t="s">
        <v>100</v>
      </c>
      <c r="C39" s="95"/>
      <c r="D39" s="95"/>
      <c r="E39" s="105"/>
      <c r="F39" s="107" t="s">
        <v>52</v>
      </c>
      <c r="G39" s="107" t="s">
        <v>52</v>
      </c>
      <c r="H39" s="107" t="s">
        <v>52</v>
      </c>
      <c r="I39" s="95"/>
      <c r="J39" s="290"/>
    </row>
    <row r="40" s="269" customFormat="1" ht="75.75" customHeight="1" spans="1:10">
      <c r="A40" s="107" t="s">
        <v>101</v>
      </c>
      <c r="B40" s="95" t="s">
        <v>102</v>
      </c>
      <c r="C40" s="95" t="s">
        <v>103</v>
      </c>
      <c r="D40" s="95" t="s">
        <v>104</v>
      </c>
      <c r="E40" s="105" t="s">
        <v>37</v>
      </c>
      <c r="F40" s="107">
        <v>48</v>
      </c>
      <c r="G40" s="107">
        <v>41</v>
      </c>
      <c r="H40" s="107">
        <v>38.5</v>
      </c>
      <c r="I40" s="95"/>
      <c r="J40" s="290"/>
    </row>
    <row r="41" s="269" customFormat="1" ht="23.25" customHeight="1" spans="1:10">
      <c r="A41" s="103" t="s">
        <v>105</v>
      </c>
      <c r="B41" s="104" t="s">
        <v>106</v>
      </c>
      <c r="C41" s="95"/>
      <c r="D41" s="95"/>
      <c r="E41" s="105"/>
      <c r="F41" s="107"/>
      <c r="G41" s="107"/>
      <c r="H41" s="107"/>
      <c r="I41" s="95"/>
      <c r="J41" s="290"/>
    </row>
    <row r="42" s="269" customFormat="1" ht="61.5" customHeight="1" spans="1:10">
      <c r="A42" s="107" t="s">
        <v>107</v>
      </c>
      <c r="B42" s="95" t="s">
        <v>108</v>
      </c>
      <c r="C42" s="95" t="s">
        <v>109</v>
      </c>
      <c r="D42" s="95" t="s">
        <v>110</v>
      </c>
      <c r="E42" s="105" t="s">
        <v>37</v>
      </c>
      <c r="F42" s="107" t="s">
        <v>65</v>
      </c>
      <c r="G42" s="32"/>
      <c r="H42" s="32"/>
      <c r="I42" s="95" t="s">
        <v>111</v>
      </c>
      <c r="J42" s="290" t="str">
        <f>VLOOKUP(A42,'[2]表1 综合医疗服务类'!$A$22:$J$1048576,10,0)</f>
        <v>按照泰价费发﹝2018﹞98号文价格放开</v>
      </c>
    </row>
    <row r="43" s="269" customFormat="1" ht="99" customHeight="1" spans="1:10">
      <c r="A43" s="107" t="s">
        <v>112</v>
      </c>
      <c r="B43" s="95" t="s">
        <v>113</v>
      </c>
      <c r="C43" s="95" t="s">
        <v>114</v>
      </c>
      <c r="D43" s="95"/>
      <c r="E43" s="105" t="s">
        <v>37</v>
      </c>
      <c r="F43" s="105" t="s">
        <v>83</v>
      </c>
      <c r="G43" s="105"/>
      <c r="H43" s="105"/>
      <c r="I43" s="95"/>
      <c r="J43" s="290" t="str">
        <f>VLOOKUP(A43,'[2]表1 综合医疗服务类'!$A$22:$J$1048576,10,0)</f>
        <v>泰医保发〔2022〕2号</v>
      </c>
    </row>
    <row r="44" s="269" customFormat="1" ht="30.75" customHeight="1" spans="1:10">
      <c r="A44" s="103" t="s">
        <v>115</v>
      </c>
      <c r="B44" s="104" t="s">
        <v>116</v>
      </c>
      <c r="C44" s="95"/>
      <c r="D44" s="95"/>
      <c r="E44" s="105"/>
      <c r="F44" s="107"/>
      <c r="G44" s="107"/>
      <c r="H44" s="107"/>
      <c r="I44" s="95"/>
      <c r="J44" s="290"/>
    </row>
    <row r="45" s="269" customFormat="1" ht="313.5" customHeight="1" spans="1:10">
      <c r="A45" s="107" t="s">
        <v>117</v>
      </c>
      <c r="B45" s="95" t="s">
        <v>118</v>
      </c>
      <c r="C45" s="95" t="s">
        <v>119</v>
      </c>
      <c r="D45" s="95" t="s">
        <v>120</v>
      </c>
      <c r="E45" s="105" t="s">
        <v>37</v>
      </c>
      <c r="F45" s="107" t="s">
        <v>56</v>
      </c>
      <c r="G45" s="32"/>
      <c r="H45" s="32"/>
      <c r="I45" s="95" t="s">
        <v>121</v>
      </c>
      <c r="J45" s="290"/>
    </row>
    <row r="46" s="269" customFormat="1" ht="20.25" customHeight="1" spans="1:10">
      <c r="A46" s="103" t="s">
        <v>122</v>
      </c>
      <c r="B46" s="104" t="s">
        <v>123</v>
      </c>
      <c r="C46" s="95"/>
      <c r="D46" s="95"/>
      <c r="E46" s="105"/>
      <c r="F46" s="107"/>
      <c r="G46" s="107" t="s">
        <v>52</v>
      </c>
      <c r="H46" s="107" t="s">
        <v>52</v>
      </c>
      <c r="I46" s="95" t="s">
        <v>124</v>
      </c>
      <c r="J46" s="290"/>
    </row>
    <row r="47" s="269" customFormat="1" ht="20.25" customHeight="1" spans="1:10">
      <c r="A47" s="107" t="s">
        <v>125</v>
      </c>
      <c r="B47" s="95" t="s">
        <v>126</v>
      </c>
      <c r="C47" s="95"/>
      <c r="D47" s="95"/>
      <c r="E47" s="105" t="s">
        <v>73</v>
      </c>
      <c r="F47" s="107"/>
      <c r="G47" s="107"/>
      <c r="H47" s="107"/>
      <c r="I47" s="95"/>
      <c r="J47" s="290"/>
    </row>
    <row r="48" s="269" customFormat="1" ht="20.25" customHeight="1" spans="1:10">
      <c r="A48" s="103" t="s">
        <v>127</v>
      </c>
      <c r="B48" s="104" t="s">
        <v>128</v>
      </c>
      <c r="C48" s="95"/>
      <c r="D48" s="95"/>
      <c r="E48" s="105"/>
      <c r="F48" s="107"/>
      <c r="G48" s="107" t="s">
        <v>52</v>
      </c>
      <c r="H48" s="107" t="s">
        <v>52</v>
      </c>
      <c r="I48" s="95"/>
      <c r="J48" s="290"/>
    </row>
    <row r="49" s="269" customFormat="1" ht="20.25" customHeight="1" spans="1:10">
      <c r="A49" s="107" t="s">
        <v>129</v>
      </c>
      <c r="B49" s="95" t="s">
        <v>130</v>
      </c>
      <c r="C49" s="95"/>
      <c r="D49" s="95"/>
      <c r="E49" s="105" t="s">
        <v>73</v>
      </c>
      <c r="F49" s="107"/>
      <c r="G49" s="107"/>
      <c r="H49" s="107"/>
      <c r="I49" s="95"/>
      <c r="J49" s="290"/>
    </row>
    <row r="50" s="269" customFormat="1" ht="93.75" customHeight="1" spans="1:10">
      <c r="A50" s="103" t="s">
        <v>131</v>
      </c>
      <c r="B50" s="104" t="s">
        <v>132</v>
      </c>
      <c r="C50" s="95" t="s">
        <v>133</v>
      </c>
      <c r="D50" s="95"/>
      <c r="E50" s="105"/>
      <c r="F50" s="107"/>
      <c r="G50" s="107" t="s">
        <v>52</v>
      </c>
      <c r="H50" s="107" t="s">
        <v>52</v>
      </c>
      <c r="I50" s="95" t="s">
        <v>134</v>
      </c>
      <c r="J50" s="290" t="str">
        <f>VLOOKUP(A50,'[2]表1 综合医疗服务类'!$A$22:$J$1048576,10,0)</f>
        <v>泰医保发〔2022〕31号</v>
      </c>
    </row>
    <row r="51" s="269" customFormat="1" ht="156" customHeight="1" spans="1:10">
      <c r="A51" s="90" t="s">
        <v>135</v>
      </c>
      <c r="B51" s="33" t="s">
        <v>136</v>
      </c>
      <c r="C51" s="33" t="s">
        <v>137</v>
      </c>
      <c r="D51" s="33"/>
      <c r="E51" s="105" t="s">
        <v>138</v>
      </c>
      <c r="F51" s="32"/>
      <c r="G51" s="32"/>
      <c r="H51" s="32"/>
      <c r="I51" s="95" t="s">
        <v>139</v>
      </c>
      <c r="J51" s="290" t="str">
        <f>VLOOKUP(A51,'[2]表1 综合医疗服务类'!$A$22:$J$1048576,10,0)</f>
        <v>泰医保发〔2022〕31号</v>
      </c>
    </row>
    <row r="52" s="270" customFormat="1" ht="31.5" customHeight="1" spans="1:10">
      <c r="A52" s="90" t="s">
        <v>140</v>
      </c>
      <c r="B52" s="33" t="s">
        <v>141</v>
      </c>
      <c r="C52" s="33"/>
      <c r="D52" s="33"/>
      <c r="E52" s="32" t="s">
        <v>138</v>
      </c>
      <c r="F52" s="32">
        <v>30</v>
      </c>
      <c r="G52" s="32">
        <v>25</v>
      </c>
      <c r="H52" s="32">
        <v>20</v>
      </c>
      <c r="I52" s="33"/>
      <c r="J52" s="290" t="str">
        <f>VLOOKUP(A52,'[2]表1 综合医疗服务类'!$A$22:$J$1048576,10,0)</f>
        <v>泰医保发〔2022〕31号</v>
      </c>
    </row>
    <row r="53" s="270" customFormat="1" ht="31.5" customHeight="1" spans="1:10">
      <c r="A53" s="90" t="s">
        <v>142</v>
      </c>
      <c r="B53" s="33" t="s">
        <v>143</v>
      </c>
      <c r="C53" s="33"/>
      <c r="D53" s="33"/>
      <c r="E53" s="32"/>
      <c r="F53" s="32"/>
      <c r="G53" s="32"/>
      <c r="H53" s="32"/>
      <c r="I53" s="33"/>
      <c r="J53" s="290" t="str">
        <f>VLOOKUP(A53,'[2]表1 综合医疗服务类'!$A$22:$J$1048576,10,0)</f>
        <v>泰医保发〔2022〕31号</v>
      </c>
    </row>
    <row r="54" s="270" customFormat="1" ht="47.25" customHeight="1" spans="1:10">
      <c r="A54" s="90" t="s">
        <v>144</v>
      </c>
      <c r="B54" s="33" t="s">
        <v>145</v>
      </c>
      <c r="C54" s="33" t="s">
        <v>146</v>
      </c>
      <c r="D54" s="33"/>
      <c r="E54" s="32" t="s">
        <v>138</v>
      </c>
      <c r="F54" s="32">
        <v>45</v>
      </c>
      <c r="G54" s="32">
        <v>40</v>
      </c>
      <c r="H54" s="32">
        <v>30</v>
      </c>
      <c r="I54" s="33"/>
      <c r="J54" s="290" t="str">
        <f>VLOOKUP(A54,'[2]表1 综合医疗服务类'!$A$22:$J$1048576,10,0)</f>
        <v>泰医保发〔2022〕31号</v>
      </c>
    </row>
    <row r="55" s="270" customFormat="1" ht="47.25" customHeight="1" spans="1:10">
      <c r="A55" s="90" t="s">
        <v>147</v>
      </c>
      <c r="B55" s="33" t="s">
        <v>148</v>
      </c>
      <c r="C55" s="33" t="s">
        <v>149</v>
      </c>
      <c r="D55" s="33"/>
      <c r="E55" s="32" t="s">
        <v>138</v>
      </c>
      <c r="F55" s="32">
        <v>40</v>
      </c>
      <c r="G55" s="32">
        <v>35</v>
      </c>
      <c r="H55" s="32">
        <v>27</v>
      </c>
      <c r="I55" s="33"/>
      <c r="J55" s="290" t="str">
        <f>VLOOKUP(A55,'[2]表1 综合医疗服务类'!$A$22:$J$1048576,10,0)</f>
        <v>泰医保发〔2022〕31号</v>
      </c>
    </row>
    <row r="56" s="270" customFormat="1" ht="25.5" customHeight="1" spans="1:10">
      <c r="A56" s="90" t="s">
        <v>150</v>
      </c>
      <c r="B56" s="33" t="s">
        <v>151</v>
      </c>
      <c r="C56" s="33" t="s">
        <v>152</v>
      </c>
      <c r="D56" s="33"/>
      <c r="E56" s="32" t="s">
        <v>138</v>
      </c>
      <c r="F56" s="32">
        <v>35</v>
      </c>
      <c r="G56" s="32">
        <v>30</v>
      </c>
      <c r="H56" s="32">
        <v>25</v>
      </c>
      <c r="I56" s="33"/>
      <c r="J56" s="290" t="str">
        <f>VLOOKUP(A56,'[2]表1 综合医疗服务类'!$A$22:$J$1048576,10,0)</f>
        <v>泰医保发〔2022〕31号</v>
      </c>
    </row>
    <row r="57" s="270" customFormat="1" ht="25.5" customHeight="1" spans="1:10">
      <c r="A57" s="90" t="s">
        <v>153</v>
      </c>
      <c r="B57" s="33" t="s">
        <v>154</v>
      </c>
      <c r="C57" s="33" t="s">
        <v>155</v>
      </c>
      <c r="D57" s="33"/>
      <c r="E57" s="32" t="s">
        <v>155</v>
      </c>
      <c r="F57" s="32" t="s">
        <v>155</v>
      </c>
      <c r="G57" s="32"/>
      <c r="H57" s="32"/>
      <c r="I57" s="33"/>
      <c r="J57" s="290" t="str">
        <f>VLOOKUP(A57,'[2]表1 综合医疗服务类'!$A$22:$J$1048576,10,0)</f>
        <v>泰医保发〔2022〕31号</v>
      </c>
    </row>
    <row r="58" s="270" customFormat="1" ht="44.25" customHeight="1" spans="1:10">
      <c r="A58" s="90" t="s">
        <v>156</v>
      </c>
      <c r="B58" s="33" t="s">
        <v>145</v>
      </c>
      <c r="C58" s="33" t="s">
        <v>146</v>
      </c>
      <c r="D58" s="33"/>
      <c r="E58" s="32" t="s">
        <v>138</v>
      </c>
      <c r="F58" s="32">
        <v>65</v>
      </c>
      <c r="G58" s="32">
        <v>60</v>
      </c>
      <c r="H58" s="32">
        <v>35</v>
      </c>
      <c r="I58" s="33"/>
      <c r="J58" s="290" t="str">
        <f>VLOOKUP(A58,'[2]表1 综合医疗服务类'!$A$22:$J$1048576,10,0)</f>
        <v>泰医保发〔2022〕31号</v>
      </c>
    </row>
    <row r="59" s="270" customFormat="1" ht="44.25" customHeight="1" spans="1:10">
      <c r="A59" s="90" t="s">
        <v>157</v>
      </c>
      <c r="B59" s="33" t="s">
        <v>148</v>
      </c>
      <c r="C59" s="33" t="s">
        <v>149</v>
      </c>
      <c r="D59" s="33"/>
      <c r="E59" s="32" t="s">
        <v>138</v>
      </c>
      <c r="F59" s="32">
        <v>55</v>
      </c>
      <c r="G59" s="32">
        <v>50</v>
      </c>
      <c r="H59" s="32">
        <v>32</v>
      </c>
      <c r="I59" s="33"/>
      <c r="J59" s="290" t="str">
        <f>VLOOKUP(A59,'[2]表1 综合医疗服务类'!$A$22:$J$1048576,10,0)</f>
        <v>泰医保发〔2022〕31号</v>
      </c>
    </row>
    <row r="60" s="270" customFormat="1" ht="25.5" customHeight="1" spans="1:10">
      <c r="A60" s="90" t="s">
        <v>158</v>
      </c>
      <c r="B60" s="33" t="s">
        <v>151</v>
      </c>
      <c r="C60" s="33" t="s">
        <v>152</v>
      </c>
      <c r="D60" s="33"/>
      <c r="E60" s="32" t="s">
        <v>138</v>
      </c>
      <c r="F60" s="32">
        <v>45</v>
      </c>
      <c r="G60" s="32">
        <v>40</v>
      </c>
      <c r="H60" s="32">
        <v>30</v>
      </c>
      <c r="I60" s="33"/>
      <c r="J60" s="290" t="str">
        <f>VLOOKUP(A60,'[2]表1 综合医疗服务类'!$A$22:$J$1048576,10,0)</f>
        <v>泰医保发〔2022〕31号</v>
      </c>
    </row>
    <row r="61" s="270" customFormat="1" ht="25.5" customHeight="1" spans="1:10">
      <c r="A61" s="90" t="s">
        <v>159</v>
      </c>
      <c r="B61" s="33" t="s">
        <v>160</v>
      </c>
      <c r="C61" s="33"/>
      <c r="D61" s="33"/>
      <c r="E61" s="32" t="s">
        <v>138</v>
      </c>
      <c r="F61" s="32" t="s">
        <v>65</v>
      </c>
      <c r="G61" s="32"/>
      <c r="H61" s="32"/>
      <c r="I61" s="33" t="s">
        <v>161</v>
      </c>
      <c r="J61" s="290" t="str">
        <f>VLOOKUP(A61,'[2]表1 综合医疗服务类'!$A$22:$J$1048576,10,0)</f>
        <v>泰医保发〔2022〕31号</v>
      </c>
    </row>
    <row r="62" s="270" customFormat="1" ht="25.5" customHeight="1" spans="1:10">
      <c r="A62" s="90" t="s">
        <v>162</v>
      </c>
      <c r="B62" s="33" t="s">
        <v>163</v>
      </c>
      <c r="C62" s="33"/>
      <c r="D62" s="33"/>
      <c r="E62" s="32" t="s">
        <v>138</v>
      </c>
      <c r="F62" s="32"/>
      <c r="G62" s="32"/>
      <c r="H62" s="32"/>
      <c r="I62" s="33"/>
      <c r="J62" s="290" t="str">
        <f>VLOOKUP(A62,'[2]表1 综合医疗服务类'!$A$22:$J$1048576,10,0)</f>
        <v>泰医保发〔2022〕31号</v>
      </c>
    </row>
    <row r="63" s="269" customFormat="1" ht="74.25" customHeight="1" spans="1:10">
      <c r="A63" s="107" t="s">
        <v>164</v>
      </c>
      <c r="B63" s="95" t="s">
        <v>165</v>
      </c>
      <c r="C63" s="95" t="s">
        <v>166</v>
      </c>
      <c r="D63" s="95"/>
      <c r="E63" s="105"/>
      <c r="F63" s="107"/>
      <c r="G63" s="107"/>
      <c r="H63" s="107"/>
      <c r="I63" s="95" t="s">
        <v>167</v>
      </c>
      <c r="J63" s="290"/>
    </row>
    <row r="64" s="269" customFormat="1" ht="24.75" customHeight="1" spans="1:10">
      <c r="A64" s="107"/>
      <c r="B64" s="95" t="s">
        <v>168</v>
      </c>
      <c r="C64" s="95"/>
      <c r="D64" s="95"/>
      <c r="E64" s="105" t="s">
        <v>138</v>
      </c>
      <c r="F64" s="107" t="s">
        <v>169</v>
      </c>
      <c r="G64" s="32"/>
      <c r="H64" s="32"/>
      <c r="I64" s="95"/>
      <c r="J64" s="290"/>
    </row>
    <row r="65" s="269" customFormat="1" ht="24.75" customHeight="1" spans="1:10">
      <c r="A65" s="107"/>
      <c r="B65" s="95" t="s">
        <v>170</v>
      </c>
      <c r="C65" s="95"/>
      <c r="D65" s="95"/>
      <c r="E65" s="105" t="s">
        <v>138</v>
      </c>
      <c r="F65" s="107" t="s">
        <v>171</v>
      </c>
      <c r="G65" s="32"/>
      <c r="H65" s="32"/>
      <c r="I65" s="95"/>
      <c r="J65" s="290"/>
    </row>
    <row r="66" s="269" customFormat="1" ht="124.5" customHeight="1" spans="1:10">
      <c r="A66" s="90" t="s">
        <v>172</v>
      </c>
      <c r="B66" s="33" t="s">
        <v>173</v>
      </c>
      <c r="C66" s="33" t="s">
        <v>174</v>
      </c>
      <c r="D66" s="32"/>
      <c r="E66" s="32" t="s">
        <v>138</v>
      </c>
      <c r="F66" s="157" t="s">
        <v>175</v>
      </c>
      <c r="G66" s="157"/>
      <c r="H66" s="157"/>
      <c r="I66" s="33" t="s">
        <v>176</v>
      </c>
      <c r="J66" s="290" t="str">
        <f>VLOOKUP(A66,'[2]表1 综合医疗服务类'!$A$22:$J$1048576,10,0)</f>
        <v>泰医保发〔2022〕31号</v>
      </c>
    </row>
    <row r="67" s="269" customFormat="1" ht="36" customHeight="1" spans="1:10">
      <c r="A67" s="107" t="s">
        <v>177</v>
      </c>
      <c r="B67" s="95" t="s">
        <v>178</v>
      </c>
      <c r="C67" s="95" t="s">
        <v>179</v>
      </c>
      <c r="D67" s="95"/>
      <c r="E67" s="105" t="s">
        <v>138</v>
      </c>
      <c r="F67" s="107" t="s">
        <v>180</v>
      </c>
      <c r="G67" s="32"/>
      <c r="H67" s="32"/>
      <c r="I67" s="95"/>
      <c r="J67" s="290"/>
    </row>
    <row r="68" s="269" customFormat="1" ht="43.5" customHeight="1" spans="1:10">
      <c r="A68" s="107" t="s">
        <v>181</v>
      </c>
      <c r="B68" s="95" t="s">
        <v>182</v>
      </c>
      <c r="C68" s="95" t="s">
        <v>183</v>
      </c>
      <c r="D68" s="95"/>
      <c r="E68" s="105" t="s">
        <v>138</v>
      </c>
      <c r="F68" s="107" t="s">
        <v>78</v>
      </c>
      <c r="G68" s="107" t="s">
        <v>184</v>
      </c>
      <c r="H68" s="107" t="s">
        <v>185</v>
      </c>
      <c r="I68" s="95"/>
      <c r="J68" s="290"/>
    </row>
    <row r="69" s="269" customFormat="1" ht="24" customHeight="1" spans="1:10">
      <c r="A69" s="107" t="s">
        <v>186</v>
      </c>
      <c r="B69" s="95" t="s">
        <v>187</v>
      </c>
      <c r="C69" s="95" t="s">
        <v>188</v>
      </c>
      <c r="D69" s="95"/>
      <c r="E69" s="105" t="s">
        <v>37</v>
      </c>
      <c r="F69" s="107" t="s">
        <v>55</v>
      </c>
      <c r="G69" s="107" t="s">
        <v>30</v>
      </c>
      <c r="H69" s="107" t="s">
        <v>56</v>
      </c>
      <c r="I69" s="95"/>
      <c r="J69" s="290"/>
    </row>
    <row r="70" s="269" customFormat="1" ht="24" customHeight="1" spans="1:10">
      <c r="A70" s="103" t="s">
        <v>189</v>
      </c>
      <c r="B70" s="104" t="s">
        <v>190</v>
      </c>
      <c r="C70" s="95" t="s">
        <v>191</v>
      </c>
      <c r="D70" s="95"/>
      <c r="E70" s="105"/>
      <c r="F70" s="107"/>
      <c r="G70" s="107" t="s">
        <v>52</v>
      </c>
      <c r="H70" s="107" t="s">
        <v>52</v>
      </c>
      <c r="I70" s="95"/>
      <c r="J70" s="290"/>
    </row>
    <row r="71" s="269" customFormat="1" ht="24" customHeight="1" spans="1:10">
      <c r="A71" s="107" t="s">
        <v>192</v>
      </c>
      <c r="B71" s="95" t="s">
        <v>193</v>
      </c>
      <c r="C71" s="95"/>
      <c r="D71" s="95" t="s">
        <v>194</v>
      </c>
      <c r="E71" s="105" t="s">
        <v>37</v>
      </c>
      <c r="F71" s="107" t="s">
        <v>65</v>
      </c>
      <c r="G71" s="32"/>
      <c r="H71" s="32"/>
      <c r="I71" s="95"/>
      <c r="J71" s="290" t="str">
        <f>VLOOKUP(A71,'[2]表1 综合医疗服务类'!$A$22:$J$1048576,10,0)</f>
        <v>按照泰价费发﹝2018﹞98号文价格放开</v>
      </c>
    </row>
    <row r="72" s="269" customFormat="1" ht="24" customHeight="1" spans="1:10">
      <c r="A72" s="107" t="s">
        <v>195</v>
      </c>
      <c r="B72" s="95" t="s">
        <v>196</v>
      </c>
      <c r="C72" s="95"/>
      <c r="D72" s="95"/>
      <c r="E72" s="105" t="s">
        <v>37</v>
      </c>
      <c r="F72" s="32"/>
      <c r="G72" s="32"/>
      <c r="H72" s="32"/>
      <c r="I72" s="95"/>
      <c r="J72" s="290"/>
    </row>
    <row r="73" s="269" customFormat="1" ht="24" customHeight="1" spans="1:10">
      <c r="A73" s="107" t="s">
        <v>197</v>
      </c>
      <c r="B73" s="95" t="s">
        <v>198</v>
      </c>
      <c r="C73" s="95"/>
      <c r="D73" s="95"/>
      <c r="E73" s="105" t="s">
        <v>37</v>
      </c>
      <c r="F73" s="32"/>
      <c r="G73" s="32"/>
      <c r="H73" s="32"/>
      <c r="I73" s="95"/>
      <c r="J73" s="290"/>
    </row>
    <row r="74" s="269" customFormat="1" ht="31.5" customHeight="1" spans="1:10">
      <c r="A74" s="90" t="s">
        <v>199</v>
      </c>
      <c r="B74" s="33" t="s">
        <v>200</v>
      </c>
      <c r="C74" s="33" t="s">
        <v>201</v>
      </c>
      <c r="D74" s="32"/>
      <c r="E74" s="32" t="s">
        <v>37</v>
      </c>
      <c r="F74" s="32"/>
      <c r="G74" s="32"/>
      <c r="H74" s="32"/>
      <c r="I74" s="33" t="s">
        <v>202</v>
      </c>
      <c r="J74" s="290" t="str">
        <f>VLOOKUP(A74,'[2]表1 综合医疗服务类'!$A$22:$J$1048576,10,0)</f>
        <v>泰医保发〔2021〕14号</v>
      </c>
    </row>
    <row r="75" s="269" customFormat="1" ht="26.25" customHeight="1" spans="1:10">
      <c r="A75" s="90" t="s">
        <v>203</v>
      </c>
      <c r="B75" s="33" t="s">
        <v>204</v>
      </c>
      <c r="C75" s="95"/>
      <c r="D75" s="95"/>
      <c r="E75" s="32" t="s">
        <v>205</v>
      </c>
      <c r="F75" s="106" t="s">
        <v>206</v>
      </c>
      <c r="G75" s="106" t="s">
        <v>207</v>
      </c>
      <c r="H75" s="106">
        <v>13</v>
      </c>
      <c r="I75" s="95"/>
      <c r="J75" s="290"/>
    </row>
    <row r="76" s="269" customFormat="1" ht="26.25" customHeight="1" spans="1:10">
      <c r="A76" s="90" t="s">
        <v>208</v>
      </c>
      <c r="B76" s="33" t="s">
        <v>54</v>
      </c>
      <c r="C76" s="95"/>
      <c r="D76" s="95"/>
      <c r="E76" s="32" t="s">
        <v>205</v>
      </c>
      <c r="F76" s="106" t="s">
        <v>209</v>
      </c>
      <c r="G76" s="106" t="s">
        <v>210</v>
      </c>
      <c r="H76" s="106" t="s">
        <v>211</v>
      </c>
      <c r="I76" s="95"/>
      <c r="J76" s="290" t="str">
        <f>VLOOKUP(A76,'[2]表1 综合医疗服务类'!$A$22:$J$1048576,10,0)</f>
        <v>泰医保发〔2022〕31号</v>
      </c>
    </row>
    <row r="77" s="269" customFormat="1" ht="26.25" customHeight="1" spans="1:10">
      <c r="A77" s="90" t="s">
        <v>212</v>
      </c>
      <c r="B77" s="33" t="s">
        <v>58</v>
      </c>
      <c r="C77" s="95"/>
      <c r="D77" s="95"/>
      <c r="E77" s="32" t="s">
        <v>205</v>
      </c>
      <c r="F77" s="106" t="s">
        <v>213</v>
      </c>
      <c r="G77" s="106">
        <v>58</v>
      </c>
      <c r="H77" s="106" t="s">
        <v>214</v>
      </c>
      <c r="I77" s="95"/>
      <c r="J77" s="290" t="str">
        <f>VLOOKUP(A77,'[2]表1 综合医疗服务类'!$A$22:$J$1048576,10,0)</f>
        <v>泰医保发〔2022〕31号</v>
      </c>
    </row>
    <row r="78" s="269" customFormat="1" ht="26.25" customHeight="1" spans="1:10">
      <c r="A78" s="90" t="s">
        <v>215</v>
      </c>
      <c r="B78" s="33" t="s">
        <v>63</v>
      </c>
      <c r="C78" s="95"/>
      <c r="D78" s="95"/>
      <c r="E78" s="32" t="s">
        <v>205</v>
      </c>
      <c r="F78" s="107" t="s">
        <v>83</v>
      </c>
      <c r="G78" s="32"/>
      <c r="H78" s="32"/>
      <c r="I78" s="235"/>
      <c r="J78" s="290" t="str">
        <f>VLOOKUP(A78,'[2]表1 综合医疗服务类'!$A$22:$J$1048576,10,0)</f>
        <v>按照泰价费发﹝2017﹞87号文规定执行</v>
      </c>
    </row>
    <row r="79" s="269" customFormat="1" ht="23.25" customHeight="1" spans="1:10">
      <c r="A79" s="107" t="s">
        <v>216</v>
      </c>
      <c r="B79" s="95" t="s">
        <v>217</v>
      </c>
      <c r="C79" s="95" t="s">
        <v>218</v>
      </c>
      <c r="D79" s="95"/>
      <c r="E79" s="105" t="s">
        <v>219</v>
      </c>
      <c r="F79" s="107">
        <v>400</v>
      </c>
      <c r="G79" s="107">
        <v>340</v>
      </c>
      <c r="H79" s="107">
        <v>320</v>
      </c>
      <c r="I79" s="95"/>
      <c r="J79" s="290"/>
    </row>
    <row r="80" s="269" customFormat="1" ht="98.25" customHeight="1" spans="1:10">
      <c r="A80" s="90" t="s">
        <v>220</v>
      </c>
      <c r="B80" s="33" t="s">
        <v>221</v>
      </c>
      <c r="C80" s="33" t="s">
        <v>222</v>
      </c>
      <c r="D80" s="95"/>
      <c r="E80" s="105" t="s">
        <v>223</v>
      </c>
      <c r="F80" s="32" t="s">
        <v>83</v>
      </c>
      <c r="G80" s="32"/>
      <c r="H80" s="32"/>
      <c r="I80" s="235"/>
      <c r="J80" s="290" t="str">
        <f>VLOOKUP(A80,'[2]表1 综合医疗服务类'!$A$22:$J$1048576,10,0)</f>
        <v>按照鲁价格二发﹝2018﹞144号文新增项目</v>
      </c>
    </row>
    <row r="81" s="269" customFormat="1" ht="140.25" customHeight="1" spans="1:10">
      <c r="A81" s="90">
        <v>111000005</v>
      </c>
      <c r="B81" s="33" t="s">
        <v>224</v>
      </c>
      <c r="C81" s="33" t="s">
        <v>225</v>
      </c>
      <c r="D81" s="95"/>
      <c r="E81" s="105" t="s">
        <v>37</v>
      </c>
      <c r="F81" s="32">
        <v>400</v>
      </c>
      <c r="G81" s="32">
        <v>360</v>
      </c>
      <c r="H81" s="32">
        <v>325</v>
      </c>
      <c r="I81" s="33" t="s">
        <v>226</v>
      </c>
      <c r="J81" s="290" t="str">
        <f>VLOOKUP(A81,'[2]表1 综合医疗服务类'!$A$22:$J$1048576,10,0)</f>
        <v>泰医保发〔2023〕41号</v>
      </c>
    </row>
    <row r="82" s="269" customFormat="1" ht="33" customHeight="1" spans="1:10">
      <c r="A82" s="103" t="s">
        <v>55</v>
      </c>
      <c r="B82" s="104" t="s">
        <v>227</v>
      </c>
      <c r="C82" s="95"/>
      <c r="D82" s="95"/>
      <c r="E82" s="105"/>
      <c r="F82" s="107" t="s">
        <v>52</v>
      </c>
      <c r="G82" s="107" t="s">
        <v>52</v>
      </c>
      <c r="H82" s="107" t="s">
        <v>52</v>
      </c>
      <c r="I82" s="95"/>
      <c r="J82" s="290"/>
    </row>
    <row r="83" s="269" customFormat="1" ht="64.5" customHeight="1" spans="1:10">
      <c r="A83" s="103" t="s">
        <v>228</v>
      </c>
      <c r="B83" s="104" t="s">
        <v>229</v>
      </c>
      <c r="C83" s="95" t="s">
        <v>230</v>
      </c>
      <c r="D83" s="95" t="s">
        <v>231</v>
      </c>
      <c r="E83" s="105"/>
      <c r="F83" s="107" t="s">
        <v>52</v>
      </c>
      <c r="G83" s="107" t="s">
        <v>52</v>
      </c>
      <c r="H83" s="107" t="s">
        <v>52</v>
      </c>
      <c r="I83" s="95" t="s">
        <v>232</v>
      </c>
      <c r="J83" s="290"/>
    </row>
    <row r="84" s="269" customFormat="1" ht="87" customHeight="1" spans="1:10">
      <c r="A84" s="107" t="s">
        <v>233</v>
      </c>
      <c r="B84" s="95" t="s">
        <v>234</v>
      </c>
      <c r="C84" s="95" t="s">
        <v>235</v>
      </c>
      <c r="D84" s="95"/>
      <c r="E84" s="105" t="s">
        <v>236</v>
      </c>
      <c r="F84" s="107" t="s">
        <v>61</v>
      </c>
      <c r="G84" s="107" t="s">
        <v>70</v>
      </c>
      <c r="H84" s="107" t="s">
        <v>46</v>
      </c>
      <c r="I84" s="95"/>
      <c r="J84" s="290"/>
    </row>
    <row r="85" s="269" customFormat="1" ht="87.75" customHeight="1" spans="1:10">
      <c r="A85" s="107" t="s">
        <v>237</v>
      </c>
      <c r="B85" s="95" t="s">
        <v>238</v>
      </c>
      <c r="C85" s="95" t="s">
        <v>239</v>
      </c>
      <c r="D85" s="95"/>
      <c r="E85" s="105" t="s">
        <v>236</v>
      </c>
      <c r="F85" s="107" t="s">
        <v>46</v>
      </c>
      <c r="G85" s="107" t="s">
        <v>47</v>
      </c>
      <c r="H85" s="107" t="s">
        <v>240</v>
      </c>
      <c r="I85" s="95"/>
      <c r="J85" s="290"/>
    </row>
    <row r="86" s="269" customFormat="1" ht="87" customHeight="1" spans="1:10">
      <c r="A86" s="90" t="s">
        <v>241</v>
      </c>
      <c r="B86" s="33" t="s">
        <v>242</v>
      </c>
      <c r="C86" s="33" t="s">
        <v>243</v>
      </c>
      <c r="D86" s="33"/>
      <c r="E86" s="32" t="s">
        <v>73</v>
      </c>
      <c r="F86" s="32">
        <v>39</v>
      </c>
      <c r="G86" s="32" t="s">
        <v>244</v>
      </c>
      <c r="H86" s="32" t="s">
        <v>245</v>
      </c>
      <c r="I86" s="33" t="s">
        <v>246</v>
      </c>
      <c r="J86" s="290" t="str">
        <f>VLOOKUP(A86,'[2]表1 综合医疗服务类'!$A$22:$J$1048576,10,0)</f>
        <v>泰医保发〔2021〕14号</v>
      </c>
    </row>
    <row r="87" s="269" customFormat="1" ht="90.75" customHeight="1" spans="1:10">
      <c r="A87" s="90" t="s">
        <v>247</v>
      </c>
      <c r="B87" s="33" t="s">
        <v>248</v>
      </c>
      <c r="C87" s="33" t="s">
        <v>249</v>
      </c>
      <c r="D87" s="33"/>
      <c r="E87" s="32" t="s">
        <v>73</v>
      </c>
      <c r="F87" s="32">
        <v>27</v>
      </c>
      <c r="G87" s="32" t="s">
        <v>211</v>
      </c>
      <c r="H87" s="32" t="s">
        <v>60</v>
      </c>
      <c r="I87" s="33" t="s">
        <v>246</v>
      </c>
      <c r="J87" s="290" t="str">
        <f>VLOOKUP(A87,'[2]表1 综合医疗服务类'!$A$22:$J$1048576,10,0)</f>
        <v>泰医保发〔2021〕14号</v>
      </c>
    </row>
    <row r="88" s="269" customFormat="1" ht="75.75" customHeight="1" spans="1:10">
      <c r="A88" s="90" t="s">
        <v>250</v>
      </c>
      <c r="B88" s="33" t="s">
        <v>251</v>
      </c>
      <c r="C88" s="33" t="s">
        <v>252</v>
      </c>
      <c r="D88" s="33"/>
      <c r="E88" s="32" t="s">
        <v>73</v>
      </c>
      <c r="F88" s="32" t="s">
        <v>253</v>
      </c>
      <c r="G88" s="32" t="s">
        <v>55</v>
      </c>
      <c r="H88" s="32" t="s">
        <v>56</v>
      </c>
      <c r="I88" s="33" t="s">
        <v>246</v>
      </c>
      <c r="J88" s="290" t="str">
        <f>VLOOKUP(A88,'[2]表1 综合医疗服务类'!$A$22:$J$1048576,10,0)</f>
        <v>泰医保发〔2021〕14号</v>
      </c>
    </row>
    <row r="89" s="269" customFormat="1" ht="74.25" customHeight="1" spans="1:10">
      <c r="A89" s="90" t="s">
        <v>254</v>
      </c>
      <c r="B89" s="33" t="s">
        <v>255</v>
      </c>
      <c r="C89" s="33" t="s">
        <v>256</v>
      </c>
      <c r="D89" s="32"/>
      <c r="E89" s="32" t="s">
        <v>73</v>
      </c>
      <c r="F89" s="32">
        <v>52</v>
      </c>
      <c r="G89" s="32">
        <v>46</v>
      </c>
      <c r="H89" s="32">
        <v>20</v>
      </c>
      <c r="I89" s="33"/>
      <c r="J89" s="290" t="str">
        <f>VLOOKUP(A89,'[2]表1 综合医疗服务类'!$A$22:$J$1048576,10,0)</f>
        <v>泰医保发〔2021〕14号</v>
      </c>
    </row>
    <row r="90" s="269" customFormat="1" ht="47.25" customHeight="1" spans="1:10">
      <c r="A90" s="107" t="s">
        <v>257</v>
      </c>
      <c r="B90" s="95" t="s">
        <v>258</v>
      </c>
      <c r="C90" s="95" t="s">
        <v>259</v>
      </c>
      <c r="D90" s="95"/>
      <c r="E90" s="105" t="s">
        <v>73</v>
      </c>
      <c r="F90" s="107" t="s">
        <v>260</v>
      </c>
      <c r="G90" s="107" t="s">
        <v>245</v>
      </c>
      <c r="H90" s="107" t="s">
        <v>60</v>
      </c>
      <c r="I90" s="95"/>
      <c r="J90" s="290"/>
    </row>
    <row r="91" s="269" customFormat="1" ht="47.25" customHeight="1" spans="1:10">
      <c r="A91" s="107" t="s">
        <v>261</v>
      </c>
      <c r="B91" s="95" t="s">
        <v>262</v>
      </c>
      <c r="C91" s="95" t="s">
        <v>263</v>
      </c>
      <c r="D91" s="95"/>
      <c r="E91" s="105" t="s">
        <v>37</v>
      </c>
      <c r="F91" s="107" t="s">
        <v>207</v>
      </c>
      <c r="G91" s="107" t="s">
        <v>185</v>
      </c>
      <c r="H91" s="106" t="s">
        <v>61</v>
      </c>
      <c r="I91" s="95"/>
      <c r="J91" s="290" t="str">
        <f>VLOOKUP(A91,'[2]表1 综合医疗服务类'!$A$22:$J$1048576,10,0)</f>
        <v>泰医保发〔2022〕31号</v>
      </c>
    </row>
    <row r="92" s="269" customFormat="1" ht="24.75" customHeight="1" spans="1:10">
      <c r="A92" s="107" t="s">
        <v>264</v>
      </c>
      <c r="B92" s="95" t="s">
        <v>265</v>
      </c>
      <c r="C92" s="95"/>
      <c r="D92" s="95"/>
      <c r="E92" s="105" t="s">
        <v>73</v>
      </c>
      <c r="F92" s="107" t="s">
        <v>244</v>
      </c>
      <c r="G92" s="107" t="s">
        <v>260</v>
      </c>
      <c r="H92" s="106" t="s">
        <v>207</v>
      </c>
      <c r="I92" s="33" t="s">
        <v>266</v>
      </c>
      <c r="J92" s="290" t="str">
        <f>VLOOKUP(A92,'[2]表1 综合医疗服务类'!$A$22:$J$1048576,10,0)</f>
        <v>泰医保发〔2022〕31号</v>
      </c>
    </row>
    <row r="93" s="269" customFormat="1" ht="45" customHeight="1" spans="1:10">
      <c r="A93" s="107" t="s">
        <v>267</v>
      </c>
      <c r="B93" s="95" t="s">
        <v>268</v>
      </c>
      <c r="C93" s="95" t="s">
        <v>269</v>
      </c>
      <c r="D93" s="95"/>
      <c r="E93" s="105" t="s">
        <v>73</v>
      </c>
      <c r="F93" s="107">
        <v>52</v>
      </c>
      <c r="G93" s="107">
        <v>46</v>
      </c>
      <c r="H93" s="106" t="s">
        <v>270</v>
      </c>
      <c r="I93" s="95"/>
      <c r="J93" s="290" t="str">
        <f>VLOOKUP(A93,'[2]表1 综合医疗服务类'!$A$22:$J$1048576,10,0)</f>
        <v>泰医保发〔2022〕31号</v>
      </c>
    </row>
    <row r="94" s="269" customFormat="1" ht="34.5" customHeight="1" spans="1:10">
      <c r="A94" s="90" t="s">
        <v>271</v>
      </c>
      <c r="B94" s="33" t="s">
        <v>272</v>
      </c>
      <c r="C94" s="33" t="s">
        <v>273</v>
      </c>
      <c r="D94" s="33" t="s">
        <v>274</v>
      </c>
      <c r="E94" s="32" t="s">
        <v>37</v>
      </c>
      <c r="F94" s="107" t="s">
        <v>275</v>
      </c>
      <c r="G94" s="107" t="s">
        <v>61</v>
      </c>
      <c r="H94" s="106" t="s">
        <v>47</v>
      </c>
      <c r="I94" s="33" t="s">
        <v>276</v>
      </c>
      <c r="J94" s="290" t="str">
        <f>VLOOKUP(A94,'[2]表1 综合医疗服务类'!$A$22:$J$1048576,10,0)</f>
        <v>泰医保发〔2022〕31号</v>
      </c>
    </row>
    <row r="95" s="269" customFormat="1" ht="23.25" customHeight="1" spans="1:10">
      <c r="A95" s="107" t="s">
        <v>277</v>
      </c>
      <c r="B95" s="95" t="s">
        <v>278</v>
      </c>
      <c r="C95" s="95"/>
      <c r="D95" s="95"/>
      <c r="E95" s="105" t="s">
        <v>37</v>
      </c>
      <c r="F95" s="151" t="s">
        <v>30</v>
      </c>
      <c r="G95" s="151" t="s">
        <v>275</v>
      </c>
      <c r="H95" s="151" t="s">
        <v>70</v>
      </c>
      <c r="I95" s="95"/>
      <c r="J95" s="290" t="str">
        <f>VLOOKUP(A95,'[2]表1 综合医疗服务类'!$A$22:$J$1048576,10,0)</f>
        <v>泰医保发〔2022〕31号</v>
      </c>
    </row>
    <row r="96" s="269" customFormat="1" ht="23.25" customHeight="1" spans="1:10">
      <c r="A96" s="107" t="s">
        <v>279</v>
      </c>
      <c r="B96" s="95" t="s">
        <v>280</v>
      </c>
      <c r="C96" s="95"/>
      <c r="D96" s="95"/>
      <c r="E96" s="105" t="s">
        <v>37</v>
      </c>
      <c r="F96" s="107" t="s">
        <v>46</v>
      </c>
      <c r="G96" s="107" t="s">
        <v>47</v>
      </c>
      <c r="H96" s="107" t="s">
        <v>240</v>
      </c>
      <c r="I96" s="95"/>
      <c r="J96" s="290"/>
    </row>
    <row r="97" s="269" customFormat="1" ht="34.5" customHeight="1" spans="1:10">
      <c r="A97" s="107" t="s">
        <v>281</v>
      </c>
      <c r="B97" s="95" t="s">
        <v>282</v>
      </c>
      <c r="C97" s="95" t="s">
        <v>283</v>
      </c>
      <c r="D97" s="95"/>
      <c r="E97" s="105" t="s">
        <v>37</v>
      </c>
      <c r="F97" s="107" t="s">
        <v>206</v>
      </c>
      <c r="G97" s="107" t="s">
        <v>207</v>
      </c>
      <c r="H97" s="106" t="s">
        <v>56</v>
      </c>
      <c r="I97" s="95" t="s">
        <v>284</v>
      </c>
      <c r="J97" s="290" t="str">
        <f>VLOOKUP(A97,'[2]表1 综合医疗服务类'!$A$22:$J$1048576,10,0)</f>
        <v>泰医保发〔2022〕31号</v>
      </c>
    </row>
    <row r="98" s="269" customFormat="1" ht="34.5" customHeight="1" spans="1:10">
      <c r="A98" s="234" t="s">
        <v>285</v>
      </c>
      <c r="B98" s="222" t="s">
        <v>286</v>
      </c>
      <c r="C98" s="222" t="s">
        <v>287</v>
      </c>
      <c r="D98" s="222"/>
      <c r="E98" s="223" t="s">
        <v>37</v>
      </c>
      <c r="F98" s="107" t="s">
        <v>288</v>
      </c>
      <c r="G98" s="107" t="s">
        <v>289</v>
      </c>
      <c r="H98" s="107" t="s">
        <v>290</v>
      </c>
      <c r="I98" s="222"/>
      <c r="J98" s="290"/>
    </row>
    <row r="99" s="1" customFormat="1" ht="34.5" customHeight="1" spans="1:10">
      <c r="A99" s="291" t="s">
        <v>291</v>
      </c>
      <c r="B99" s="292" t="s">
        <v>292</v>
      </c>
      <c r="C99" s="292"/>
      <c r="D99" s="292"/>
      <c r="E99" s="293" t="s">
        <v>37</v>
      </c>
      <c r="F99" s="32">
        <v>9</v>
      </c>
      <c r="G99" s="32">
        <v>8</v>
      </c>
      <c r="H99" s="32">
        <v>5</v>
      </c>
      <c r="I99" s="33"/>
      <c r="J99" s="290" t="str">
        <f>VLOOKUP(A99,'[2]表1 综合医疗服务类'!$A$22:$J$1048576,10,0)</f>
        <v>按照泰价费发﹝2017﹞80号文新增项目
泰医保发〔2021〕48号</v>
      </c>
    </row>
    <row r="100" s="1" customFormat="1" ht="69.75" customHeight="1" spans="1:10">
      <c r="A100" s="90" t="s">
        <v>293</v>
      </c>
      <c r="B100" s="33" t="s">
        <v>294</v>
      </c>
      <c r="C100" s="33" t="s">
        <v>295</v>
      </c>
      <c r="D100" s="292"/>
      <c r="E100" s="293" t="s">
        <v>37</v>
      </c>
      <c r="F100" s="32" t="s">
        <v>83</v>
      </c>
      <c r="G100" s="32"/>
      <c r="H100" s="32"/>
      <c r="I100" s="131"/>
      <c r="J100" s="290" t="str">
        <f>VLOOKUP(A100,'[2]表1 综合医疗服务类'!$A$22:$J$1048576,10,0)</f>
        <v>按照鲁价格二发﹝2018﹞144号文新增项目</v>
      </c>
    </row>
    <row r="101" s="269" customFormat="1" ht="67.5" customHeight="1" spans="1:10">
      <c r="A101" s="103" t="s">
        <v>296</v>
      </c>
      <c r="B101" s="104" t="s">
        <v>297</v>
      </c>
      <c r="C101" s="95"/>
      <c r="D101" s="95" t="s">
        <v>298</v>
      </c>
      <c r="E101" s="105"/>
      <c r="F101" s="107" t="s">
        <v>52</v>
      </c>
      <c r="G101" s="107" t="s">
        <v>52</v>
      </c>
      <c r="H101" s="107" t="s">
        <v>52</v>
      </c>
      <c r="I101" s="95" t="s">
        <v>299</v>
      </c>
      <c r="J101" s="290"/>
    </row>
    <row r="102" s="269" customFormat="1" ht="81.75" customHeight="1" spans="1:10">
      <c r="A102" s="107" t="s">
        <v>300</v>
      </c>
      <c r="B102" s="95" t="s">
        <v>301</v>
      </c>
      <c r="C102" s="95" t="s">
        <v>302</v>
      </c>
      <c r="D102" s="95"/>
      <c r="E102" s="105" t="s">
        <v>37</v>
      </c>
      <c r="F102" s="107">
        <v>160</v>
      </c>
      <c r="G102" s="107">
        <v>136</v>
      </c>
      <c r="H102" s="107">
        <v>128</v>
      </c>
      <c r="I102" s="95"/>
      <c r="J102" s="290"/>
    </row>
    <row r="103" s="269" customFormat="1" ht="80.25" customHeight="1" spans="1:10">
      <c r="A103" s="107" t="s">
        <v>303</v>
      </c>
      <c r="B103" s="95" t="s">
        <v>304</v>
      </c>
      <c r="C103" s="95" t="s">
        <v>305</v>
      </c>
      <c r="D103" s="95"/>
      <c r="E103" s="105" t="s">
        <v>37</v>
      </c>
      <c r="F103" s="107">
        <v>120</v>
      </c>
      <c r="G103" s="107">
        <v>102</v>
      </c>
      <c r="H103" s="107">
        <v>96</v>
      </c>
      <c r="I103" s="95"/>
      <c r="J103" s="290"/>
    </row>
    <row r="104" s="269" customFormat="1" ht="71.25" customHeight="1" spans="1:10">
      <c r="A104" s="107" t="s">
        <v>306</v>
      </c>
      <c r="B104" s="95" t="s">
        <v>307</v>
      </c>
      <c r="C104" s="95" t="s">
        <v>308</v>
      </c>
      <c r="D104" s="95"/>
      <c r="E104" s="105" t="s">
        <v>37</v>
      </c>
      <c r="F104" s="107">
        <v>80</v>
      </c>
      <c r="G104" s="107">
        <v>68</v>
      </c>
      <c r="H104" s="107">
        <v>64</v>
      </c>
      <c r="I104" s="95"/>
      <c r="J104" s="290"/>
    </row>
    <row r="105" s="269" customFormat="1" ht="21.95" customHeight="1" spans="1:10">
      <c r="A105" s="103" t="s">
        <v>309</v>
      </c>
      <c r="B105" s="104" t="s">
        <v>310</v>
      </c>
      <c r="C105" s="95"/>
      <c r="D105" s="95"/>
      <c r="E105" s="105"/>
      <c r="F105" s="107" t="s">
        <v>52</v>
      </c>
      <c r="G105" s="107" t="s">
        <v>52</v>
      </c>
      <c r="H105" s="107" t="s">
        <v>52</v>
      </c>
      <c r="I105" s="95"/>
      <c r="J105" s="290"/>
    </row>
    <row r="106" s="269" customFormat="1" ht="57" customHeight="1" spans="1:10">
      <c r="A106" s="107" t="s">
        <v>311</v>
      </c>
      <c r="B106" s="95" t="s">
        <v>312</v>
      </c>
      <c r="C106" s="95" t="s">
        <v>313</v>
      </c>
      <c r="D106" s="95" t="s">
        <v>314</v>
      </c>
      <c r="E106" s="105" t="s">
        <v>219</v>
      </c>
      <c r="F106" s="151" t="s">
        <v>315</v>
      </c>
      <c r="G106" s="151"/>
      <c r="H106" s="151"/>
      <c r="I106" s="33" t="s">
        <v>316</v>
      </c>
      <c r="J106" s="290" t="str">
        <f>VLOOKUP(A106,'[2]表1 综合医疗服务类'!$A$22:$J$1048576,10,0)</f>
        <v>泰医保发〔2022〕31号</v>
      </c>
    </row>
    <row r="107" s="269" customFormat="1" ht="24" customHeight="1" spans="1:10">
      <c r="A107" s="107" t="s">
        <v>317</v>
      </c>
      <c r="B107" s="95" t="s">
        <v>318</v>
      </c>
      <c r="C107" s="95"/>
      <c r="D107" s="95"/>
      <c r="E107" s="105" t="s">
        <v>219</v>
      </c>
      <c r="F107" s="107">
        <v>8</v>
      </c>
      <c r="G107" s="107">
        <v>7</v>
      </c>
      <c r="H107" s="107">
        <v>6.5</v>
      </c>
      <c r="I107" s="95"/>
      <c r="J107" s="290"/>
    </row>
    <row r="108" s="269" customFormat="1" ht="68.25" customHeight="1" spans="1:10">
      <c r="A108" s="90" t="s">
        <v>319</v>
      </c>
      <c r="B108" s="33" t="s">
        <v>320</v>
      </c>
      <c r="C108" s="33" t="s">
        <v>321</v>
      </c>
      <c r="D108" s="33" t="s">
        <v>322</v>
      </c>
      <c r="E108" s="32" t="s">
        <v>219</v>
      </c>
      <c r="F108" s="107" t="s">
        <v>83</v>
      </c>
      <c r="G108" s="107"/>
      <c r="H108" s="107"/>
      <c r="I108" s="235"/>
      <c r="J108" s="290" t="str">
        <f>VLOOKUP(A108,'[2]表1 综合医疗服务类'!$A$22:$J$1048576,10,0)</f>
        <v>按照泰医保发﹝2019﹞83号文新增项目</v>
      </c>
    </row>
    <row r="109" s="269" customFormat="1" ht="101.25" customHeight="1" spans="1:10">
      <c r="A109" s="90" t="s">
        <v>323</v>
      </c>
      <c r="B109" s="33" t="s">
        <v>324</v>
      </c>
      <c r="C109" s="33" t="s">
        <v>325</v>
      </c>
      <c r="D109" s="33" t="s">
        <v>326</v>
      </c>
      <c r="E109" s="32" t="s">
        <v>219</v>
      </c>
      <c r="F109" s="107" t="s">
        <v>56</v>
      </c>
      <c r="G109" s="107" t="s">
        <v>61</v>
      </c>
      <c r="H109" s="107" t="s">
        <v>327</v>
      </c>
      <c r="I109" s="95"/>
      <c r="J109" s="290" t="str">
        <f>VLOOKUP(A109,'[2]表1 综合医疗服务类'!$A$22:$J$1048576,10,0)</f>
        <v>泰医保函﹝2023﹞2号</v>
      </c>
    </row>
    <row r="110" s="269" customFormat="1" ht="168.75" customHeight="1" spans="1:10">
      <c r="A110" s="103" t="s">
        <v>328</v>
      </c>
      <c r="B110" s="104" t="s">
        <v>329</v>
      </c>
      <c r="C110" s="95" t="s">
        <v>330</v>
      </c>
      <c r="D110" s="95" t="s">
        <v>331</v>
      </c>
      <c r="E110" s="105"/>
      <c r="F110" s="107" t="s">
        <v>52</v>
      </c>
      <c r="G110" s="107" t="s">
        <v>52</v>
      </c>
      <c r="H110" s="107" t="s">
        <v>52</v>
      </c>
      <c r="I110" s="95"/>
      <c r="J110" s="290"/>
    </row>
    <row r="111" s="269" customFormat="1" ht="83.25" customHeight="1" spans="1:10">
      <c r="A111" s="107" t="s">
        <v>332</v>
      </c>
      <c r="B111" s="95" t="s">
        <v>333</v>
      </c>
      <c r="C111" s="95" t="s">
        <v>334</v>
      </c>
      <c r="D111" s="95"/>
      <c r="E111" s="105" t="s">
        <v>37</v>
      </c>
      <c r="F111" s="107" t="s">
        <v>335</v>
      </c>
      <c r="G111" s="107" t="s">
        <v>335</v>
      </c>
      <c r="H111" s="107" t="s">
        <v>335</v>
      </c>
      <c r="I111" s="95" t="s">
        <v>336</v>
      </c>
      <c r="J111" s="290"/>
    </row>
    <row r="112" s="269" customFormat="1" ht="51" customHeight="1" spans="1:10">
      <c r="A112" s="107" t="s">
        <v>337</v>
      </c>
      <c r="B112" s="95" t="s">
        <v>338</v>
      </c>
      <c r="C112" s="95" t="s">
        <v>339</v>
      </c>
      <c r="D112" s="95"/>
      <c r="E112" s="105" t="s">
        <v>37</v>
      </c>
      <c r="F112" s="107" t="s">
        <v>47</v>
      </c>
      <c r="G112" s="107" t="s">
        <v>340</v>
      </c>
      <c r="H112" s="107" t="s">
        <v>340</v>
      </c>
      <c r="I112" s="95" t="s">
        <v>341</v>
      </c>
      <c r="J112" s="290"/>
    </row>
    <row r="113" s="269" customFormat="1" ht="35.25" customHeight="1" spans="1:10">
      <c r="A113" s="90" t="s">
        <v>342</v>
      </c>
      <c r="B113" s="33" t="s">
        <v>343</v>
      </c>
      <c r="C113" s="33"/>
      <c r="D113" s="32"/>
      <c r="E113" s="32" t="s">
        <v>37</v>
      </c>
      <c r="F113" s="32">
        <v>8</v>
      </c>
      <c r="G113" s="32">
        <v>7</v>
      </c>
      <c r="H113" s="32">
        <v>6.5</v>
      </c>
      <c r="I113" s="33" t="s">
        <v>276</v>
      </c>
      <c r="J113" s="290" t="str">
        <f>VLOOKUP(A113,'[2]表1 综合医疗服务类'!$A$22:$J$1048576,10,0)</f>
        <v>泰医保发〔2021〕14号</v>
      </c>
    </row>
    <row r="114" s="269" customFormat="1" ht="46.5" customHeight="1" spans="1:10">
      <c r="A114" s="90" t="s">
        <v>344</v>
      </c>
      <c r="B114" s="33" t="s">
        <v>345</v>
      </c>
      <c r="C114" s="33" t="s">
        <v>346</v>
      </c>
      <c r="D114" s="32"/>
      <c r="E114" s="32" t="s">
        <v>37</v>
      </c>
      <c r="F114" s="32">
        <v>4</v>
      </c>
      <c r="G114" s="32">
        <v>3.5</v>
      </c>
      <c r="H114" s="32">
        <v>3</v>
      </c>
      <c r="I114" s="33" t="s">
        <v>347</v>
      </c>
      <c r="J114" s="290" t="str">
        <f>VLOOKUP(A114,'[2]表1 综合医疗服务类'!$A$22:$J$1048576,10,0)</f>
        <v>泰医保发〔2021〕14号</v>
      </c>
    </row>
    <row r="115" s="269" customFormat="1" ht="36" customHeight="1" spans="1:10">
      <c r="A115" s="90" t="s">
        <v>348</v>
      </c>
      <c r="B115" s="33" t="s">
        <v>349</v>
      </c>
      <c r="C115" s="33"/>
      <c r="D115" s="32"/>
      <c r="E115" s="32" t="s">
        <v>350</v>
      </c>
      <c r="F115" s="32">
        <v>1.5</v>
      </c>
      <c r="G115" s="32">
        <v>1.5</v>
      </c>
      <c r="H115" s="32">
        <v>1.5</v>
      </c>
      <c r="I115" s="33" t="s">
        <v>276</v>
      </c>
      <c r="J115" s="290" t="str">
        <f>VLOOKUP(A115,'[2]表1 综合医疗服务类'!$A$22:$J$1048576,10,0)</f>
        <v>泰医保发〔2021〕14号</v>
      </c>
    </row>
    <row r="116" s="269" customFormat="1" ht="105.75" customHeight="1" spans="1:10">
      <c r="A116" s="107" t="s">
        <v>351</v>
      </c>
      <c r="B116" s="95" t="s">
        <v>352</v>
      </c>
      <c r="C116" s="95" t="s">
        <v>353</v>
      </c>
      <c r="D116" s="95"/>
      <c r="E116" s="105" t="s">
        <v>350</v>
      </c>
      <c r="F116" s="107" t="s">
        <v>47</v>
      </c>
      <c r="G116" s="107" t="s">
        <v>340</v>
      </c>
      <c r="H116" s="107" t="s">
        <v>340</v>
      </c>
      <c r="I116" s="95" t="s">
        <v>354</v>
      </c>
      <c r="J116" s="290"/>
    </row>
    <row r="117" s="269" customFormat="1" ht="57.75" customHeight="1" spans="1:10">
      <c r="A117" s="107" t="s">
        <v>355</v>
      </c>
      <c r="B117" s="95" t="s">
        <v>356</v>
      </c>
      <c r="C117" s="95"/>
      <c r="D117" s="95"/>
      <c r="E117" s="105" t="s">
        <v>350</v>
      </c>
      <c r="F117" s="107" t="s">
        <v>207</v>
      </c>
      <c r="G117" s="107" t="s">
        <v>185</v>
      </c>
      <c r="H117" s="107" t="s">
        <v>55</v>
      </c>
      <c r="I117" s="95" t="s">
        <v>357</v>
      </c>
      <c r="J117" s="290"/>
    </row>
    <row r="118" s="269" customFormat="1" ht="68.25" customHeight="1" spans="1:10">
      <c r="A118" s="90" t="s">
        <v>358</v>
      </c>
      <c r="B118" s="33" t="s">
        <v>359</v>
      </c>
      <c r="C118" s="33" t="s">
        <v>360</v>
      </c>
      <c r="D118" s="33"/>
      <c r="E118" s="32" t="s">
        <v>37</v>
      </c>
      <c r="F118" s="107">
        <v>16</v>
      </c>
      <c r="G118" s="107">
        <v>13.5</v>
      </c>
      <c r="H118" s="107">
        <v>13</v>
      </c>
      <c r="I118" s="33"/>
      <c r="J118" s="290" t="str">
        <f>VLOOKUP(A118,'[2]表1 综合医疗服务类'!$A$22:$J$1048576,10,0)</f>
        <v>泰医保发〔2021〕14号</v>
      </c>
    </row>
    <row r="119" s="269" customFormat="1" ht="33.75" customHeight="1" spans="1:10">
      <c r="A119" s="90" t="s">
        <v>361</v>
      </c>
      <c r="B119" s="33" t="s">
        <v>362</v>
      </c>
      <c r="C119" s="33"/>
      <c r="D119" s="32"/>
      <c r="E119" s="32" t="s">
        <v>37</v>
      </c>
      <c r="F119" s="32">
        <v>48</v>
      </c>
      <c r="G119" s="32">
        <v>41</v>
      </c>
      <c r="H119" s="32">
        <v>38</v>
      </c>
      <c r="I119" s="33" t="s">
        <v>276</v>
      </c>
      <c r="J119" s="290" t="str">
        <f>VLOOKUP(A119,'[2]表1 综合医疗服务类'!$A$22:$J$1048576,10,0)</f>
        <v>泰医保发〔2021〕14号</v>
      </c>
    </row>
    <row r="120" s="269" customFormat="1" ht="33.75" customHeight="1" spans="1:10">
      <c r="A120" s="90" t="s">
        <v>363</v>
      </c>
      <c r="B120" s="33" t="s">
        <v>364</v>
      </c>
      <c r="C120" s="33"/>
      <c r="D120" s="32" t="s">
        <v>365</v>
      </c>
      <c r="E120" s="32" t="s">
        <v>37</v>
      </c>
      <c r="F120" s="32">
        <v>40</v>
      </c>
      <c r="G120" s="32">
        <v>34</v>
      </c>
      <c r="H120" s="32">
        <v>32</v>
      </c>
      <c r="I120" s="33" t="s">
        <v>276</v>
      </c>
      <c r="J120" s="290" t="str">
        <f>VLOOKUP(A120,'[2]表1 综合医疗服务类'!$A$22:$J$1048576,10,0)</f>
        <v>泰医保发〔2021〕14号</v>
      </c>
    </row>
    <row r="121" s="269" customFormat="1" ht="111.75" customHeight="1" spans="1:10">
      <c r="A121" s="90">
        <v>120400011</v>
      </c>
      <c r="B121" s="33" t="s">
        <v>366</v>
      </c>
      <c r="C121" s="33"/>
      <c r="D121" s="32"/>
      <c r="E121" s="32" t="s">
        <v>37</v>
      </c>
      <c r="F121" s="151">
        <v>80</v>
      </c>
      <c r="G121" s="151">
        <v>67</v>
      </c>
      <c r="H121" s="151">
        <v>64</v>
      </c>
      <c r="I121" s="33" t="s">
        <v>367</v>
      </c>
      <c r="J121" s="290" t="str">
        <f>VLOOKUP(A121,'[2]表1 综合医疗服务类'!$A$22:$J$1048576,10,0)</f>
        <v>泰医保发〔2023〕41号</v>
      </c>
    </row>
    <row r="122" s="269" customFormat="1" ht="43.5" customHeight="1" spans="1:10">
      <c r="A122" s="90" t="s">
        <v>368</v>
      </c>
      <c r="B122" s="33" t="s">
        <v>369</v>
      </c>
      <c r="C122" s="33"/>
      <c r="D122" s="32"/>
      <c r="E122" s="32" t="s">
        <v>37</v>
      </c>
      <c r="F122" s="151" t="s">
        <v>209</v>
      </c>
      <c r="G122" s="151" t="s">
        <v>370</v>
      </c>
      <c r="H122" s="151" t="s">
        <v>371</v>
      </c>
      <c r="I122" s="33" t="s">
        <v>372</v>
      </c>
      <c r="J122" s="290" t="str">
        <f>VLOOKUP(A122,'[2]表1 综合医疗服务类'!$A$22:$J$1048576,10,0)</f>
        <v>泰医保发〔2022〕31号</v>
      </c>
    </row>
    <row r="123" s="269" customFormat="1" ht="36.75" customHeight="1" spans="1:10">
      <c r="A123" s="90" t="s">
        <v>373</v>
      </c>
      <c r="B123" s="33" t="s">
        <v>374</v>
      </c>
      <c r="C123" s="33" t="s">
        <v>375</v>
      </c>
      <c r="D123" s="32"/>
      <c r="E123" s="32" t="s">
        <v>350</v>
      </c>
      <c r="F123" s="32">
        <v>36</v>
      </c>
      <c r="G123" s="32">
        <v>32</v>
      </c>
      <c r="H123" s="32">
        <v>13</v>
      </c>
      <c r="I123" s="33"/>
      <c r="J123" s="290" t="str">
        <f>VLOOKUP(A123,'[2]表1 综合医疗服务类'!$A$22:$J$1048576,10,0)</f>
        <v>泰医保发〔2021〕14号</v>
      </c>
    </row>
    <row r="124" s="269" customFormat="1" ht="99" customHeight="1" spans="1:10">
      <c r="A124" s="90" t="s">
        <v>376</v>
      </c>
      <c r="B124" s="33" t="s">
        <v>377</v>
      </c>
      <c r="C124" s="33"/>
      <c r="D124" s="33" t="s">
        <v>378</v>
      </c>
      <c r="E124" s="32" t="s">
        <v>37</v>
      </c>
      <c r="F124" s="32">
        <v>240</v>
      </c>
      <c r="G124" s="32">
        <v>204</v>
      </c>
      <c r="H124" s="32">
        <v>173</v>
      </c>
      <c r="I124" s="33"/>
      <c r="J124" s="290" t="str">
        <f>VLOOKUP(A124,'[2]表1 综合医疗服务类'!$A$22:$J$1048576,10,0)</f>
        <v>按照泰价费发﹝2017﹞80号文新增项目
泰医保发〔2021〕48号</v>
      </c>
    </row>
    <row r="125" s="269" customFormat="1" ht="169.5" customHeight="1" spans="1:10">
      <c r="A125" s="90" t="s">
        <v>379</v>
      </c>
      <c r="B125" s="33" t="s">
        <v>380</v>
      </c>
      <c r="C125" s="33" t="s">
        <v>381</v>
      </c>
      <c r="D125" s="33"/>
      <c r="E125" s="32" t="s">
        <v>382</v>
      </c>
      <c r="F125" s="32" t="s">
        <v>83</v>
      </c>
      <c r="G125" s="32"/>
      <c r="H125" s="32"/>
      <c r="I125" s="235"/>
      <c r="J125" s="290" t="str">
        <f>VLOOKUP(A125,'[2]表1 综合医疗服务类'!$A$22:$J$1048576,10,0)</f>
        <v>按照鲁价格二发﹝2018﹞144号文新增项目</v>
      </c>
    </row>
    <row r="126" s="269" customFormat="1" ht="60.75" customHeight="1" spans="1:10">
      <c r="A126" s="294" t="s">
        <v>383</v>
      </c>
      <c r="B126" s="91" t="s">
        <v>384</v>
      </c>
      <c r="C126" s="91" t="s">
        <v>385</v>
      </c>
      <c r="D126" s="91"/>
      <c r="E126" s="92" t="s">
        <v>205</v>
      </c>
      <c r="F126" s="92" t="s">
        <v>83</v>
      </c>
      <c r="G126" s="92"/>
      <c r="H126" s="92"/>
      <c r="I126" s="295"/>
      <c r="J126" s="290" t="str">
        <f>VLOOKUP(A126,'[2]表1 综合医疗服务类'!$A$22:$J$1048576,10,0)</f>
        <v>泰医保发〔2021〕14号</v>
      </c>
    </row>
    <row r="127" s="269" customFormat="1" ht="37.5" customHeight="1" spans="1:10">
      <c r="A127" s="294" t="s">
        <v>386</v>
      </c>
      <c r="B127" s="91" t="s">
        <v>387</v>
      </c>
      <c r="C127" s="91" t="s">
        <v>388</v>
      </c>
      <c r="D127" s="91"/>
      <c r="E127" s="92" t="s">
        <v>37</v>
      </c>
      <c r="F127" s="92" t="s">
        <v>83</v>
      </c>
      <c r="G127" s="92"/>
      <c r="H127" s="92"/>
      <c r="I127" s="295"/>
      <c r="J127" s="290" t="str">
        <f>VLOOKUP(A127,'[2]表1 综合医疗服务类'!$A$22:$J$1048576,10,0)</f>
        <v>泰医保发〔2022〕2号</v>
      </c>
    </row>
    <row r="128" s="269" customFormat="1" ht="42" customHeight="1" spans="1:10">
      <c r="A128" s="87" t="s">
        <v>389</v>
      </c>
      <c r="B128" s="88" t="s">
        <v>390</v>
      </c>
      <c r="C128" s="33"/>
      <c r="D128" s="33"/>
      <c r="E128" s="32"/>
      <c r="F128" s="32"/>
      <c r="G128" s="32"/>
      <c r="H128" s="32"/>
      <c r="I128" s="33" t="s">
        <v>391</v>
      </c>
      <c r="J128" s="290" t="str">
        <f>VLOOKUP(A128,'[2]表1 综合医疗服务类'!$A$22:$J$1048576,10,0)</f>
        <v>泰医保发〔2021〕14号</v>
      </c>
    </row>
    <row r="129" s="269" customFormat="1" ht="33" customHeight="1" spans="1:10">
      <c r="A129" s="90" t="s">
        <v>392</v>
      </c>
      <c r="B129" s="33" t="s">
        <v>393</v>
      </c>
      <c r="C129" s="33"/>
      <c r="D129" s="33"/>
      <c r="E129" s="32" t="s">
        <v>37</v>
      </c>
      <c r="F129" s="107">
        <v>80</v>
      </c>
      <c r="G129" s="107">
        <v>68</v>
      </c>
      <c r="H129" s="107">
        <v>64</v>
      </c>
      <c r="I129" s="33" t="s">
        <v>394</v>
      </c>
      <c r="J129" s="290" t="str">
        <f>VLOOKUP(A129,'[2]表1 综合医疗服务类'!$A$22:$J$1048576,10,0)</f>
        <v>泰医保发〔2021〕14号</v>
      </c>
    </row>
    <row r="130" s="269" customFormat="1" ht="33" customHeight="1" spans="1:10">
      <c r="A130" s="90" t="s">
        <v>395</v>
      </c>
      <c r="B130" s="33" t="s">
        <v>396</v>
      </c>
      <c r="C130" s="33"/>
      <c r="D130" s="33"/>
      <c r="E130" s="32" t="s">
        <v>37</v>
      </c>
      <c r="F130" s="107">
        <v>56</v>
      </c>
      <c r="G130" s="107">
        <v>48</v>
      </c>
      <c r="H130" s="107">
        <v>45</v>
      </c>
      <c r="I130" s="33" t="s">
        <v>397</v>
      </c>
      <c r="J130" s="290" t="str">
        <f>VLOOKUP(A130,'[2]表1 综合医疗服务类'!$A$22:$J$1048576,10,0)</f>
        <v>泰医保发〔2021〕14号</v>
      </c>
    </row>
    <row r="131" s="269" customFormat="1" ht="33" customHeight="1" spans="1:10">
      <c r="A131" s="90" t="s">
        <v>398</v>
      </c>
      <c r="B131" s="33" t="s">
        <v>399</v>
      </c>
      <c r="C131" s="33"/>
      <c r="D131" s="33"/>
      <c r="E131" s="32" t="s">
        <v>37</v>
      </c>
      <c r="F131" s="107">
        <v>40</v>
      </c>
      <c r="G131" s="107">
        <v>34</v>
      </c>
      <c r="H131" s="107">
        <v>32</v>
      </c>
      <c r="I131" s="33" t="s">
        <v>400</v>
      </c>
      <c r="J131" s="290" t="str">
        <f>VLOOKUP(A131,'[2]表1 综合医疗服务类'!$A$22:$J$1048576,10,0)</f>
        <v>泰医保发〔2021〕14号</v>
      </c>
    </row>
    <row r="132" s="269" customFormat="1" ht="74.25" customHeight="1" spans="1:10">
      <c r="A132" s="103" t="s">
        <v>401</v>
      </c>
      <c r="B132" s="104" t="s">
        <v>402</v>
      </c>
      <c r="C132" s="95" t="s">
        <v>403</v>
      </c>
      <c r="D132" s="95" t="s">
        <v>404</v>
      </c>
      <c r="E132" s="105"/>
      <c r="F132" s="107" t="s">
        <v>52</v>
      </c>
      <c r="G132" s="107" t="s">
        <v>52</v>
      </c>
      <c r="H132" s="107" t="s">
        <v>52</v>
      </c>
      <c r="I132" s="95" t="s">
        <v>405</v>
      </c>
      <c r="J132" s="290"/>
    </row>
    <row r="133" s="269" customFormat="1" ht="31.5" customHeight="1" spans="1:10">
      <c r="A133" s="90" t="s">
        <v>406</v>
      </c>
      <c r="B133" s="33" t="s">
        <v>407</v>
      </c>
      <c r="C133" s="33"/>
      <c r="D133" s="33"/>
      <c r="E133" s="32" t="s">
        <v>37</v>
      </c>
      <c r="F133" s="151" t="s">
        <v>408</v>
      </c>
      <c r="G133" s="151" t="s">
        <v>409</v>
      </c>
      <c r="H133" s="151" t="s">
        <v>209</v>
      </c>
      <c r="I133" s="33" t="s">
        <v>410</v>
      </c>
      <c r="J133" s="290" t="str">
        <f>VLOOKUP(A133,'[2]表1 综合医疗服务类'!$A$22:$J$1048576,10,0)</f>
        <v>泰医保发〔2022〕31号</v>
      </c>
    </row>
    <row r="134" s="269" customFormat="1" ht="31.5" customHeight="1" spans="1:10">
      <c r="A134" s="107" t="s">
        <v>411</v>
      </c>
      <c r="B134" s="95" t="s">
        <v>412</v>
      </c>
      <c r="C134" s="95"/>
      <c r="D134" s="95"/>
      <c r="E134" s="105" t="s">
        <v>37</v>
      </c>
      <c r="F134" s="151" t="s">
        <v>413</v>
      </c>
      <c r="G134" s="151" t="s">
        <v>414</v>
      </c>
      <c r="H134" s="151" t="s">
        <v>77</v>
      </c>
      <c r="I134" s="95" t="s">
        <v>415</v>
      </c>
      <c r="J134" s="290" t="str">
        <f>VLOOKUP(A134,'[2]表1 综合医疗服务类'!$A$22:$J$1048576,10,0)</f>
        <v>泰医保发〔2022〕31号</v>
      </c>
    </row>
    <row r="135" s="269" customFormat="1" ht="31.5" customHeight="1" spans="1:10">
      <c r="A135" s="107" t="s">
        <v>416</v>
      </c>
      <c r="B135" s="95" t="s">
        <v>417</v>
      </c>
      <c r="C135" s="95"/>
      <c r="D135" s="95"/>
      <c r="E135" s="105" t="s">
        <v>37</v>
      </c>
      <c r="F135" s="151" t="s">
        <v>253</v>
      </c>
      <c r="G135" s="151" t="s">
        <v>30</v>
      </c>
      <c r="H135" s="151" t="s">
        <v>56</v>
      </c>
      <c r="I135" s="95" t="s">
        <v>418</v>
      </c>
      <c r="J135" s="290" t="str">
        <f>VLOOKUP(A135,'[2]表1 综合医疗服务类'!$A$22:$J$1048576,10,0)</f>
        <v>泰医保发〔2022〕31号</v>
      </c>
    </row>
    <row r="136" s="269" customFormat="1" ht="31.5" customHeight="1" spans="1:10">
      <c r="A136" s="107" t="s">
        <v>419</v>
      </c>
      <c r="B136" s="95" t="s">
        <v>420</v>
      </c>
      <c r="C136" s="95"/>
      <c r="D136" s="95"/>
      <c r="E136" s="105" t="s">
        <v>37</v>
      </c>
      <c r="F136" s="151" t="s">
        <v>421</v>
      </c>
      <c r="G136" s="151" t="s">
        <v>422</v>
      </c>
      <c r="H136" s="151" t="s">
        <v>423</v>
      </c>
      <c r="I136" s="95" t="s">
        <v>424</v>
      </c>
      <c r="J136" s="290" t="str">
        <f>VLOOKUP(A136,'[2]表1 综合医疗服务类'!$A$22:$J$1048576,10,0)</f>
        <v>泰医保发〔2022〕31号</v>
      </c>
    </row>
    <row r="137" s="269" customFormat="1" ht="31.5" customHeight="1" spans="1:10">
      <c r="A137" s="103" t="s">
        <v>425</v>
      </c>
      <c r="B137" s="104" t="s">
        <v>426</v>
      </c>
      <c r="C137" s="95"/>
      <c r="D137" s="95"/>
      <c r="E137" s="105"/>
      <c r="F137" s="107" t="s">
        <v>52</v>
      </c>
      <c r="G137" s="107"/>
      <c r="H137" s="107"/>
      <c r="I137" s="95"/>
      <c r="J137" s="290"/>
    </row>
    <row r="138" s="269" customFormat="1" ht="56.25" customHeight="1" spans="1:10">
      <c r="A138" s="90" t="s">
        <v>427</v>
      </c>
      <c r="B138" s="33" t="s">
        <v>428</v>
      </c>
      <c r="C138" s="33" t="s">
        <v>429</v>
      </c>
      <c r="D138" s="33" t="s">
        <v>430</v>
      </c>
      <c r="E138" s="32" t="s">
        <v>37</v>
      </c>
      <c r="F138" s="151">
        <v>4</v>
      </c>
      <c r="G138" s="151"/>
      <c r="H138" s="151"/>
      <c r="I138" s="33" t="s">
        <v>431</v>
      </c>
      <c r="J138" s="290" t="str">
        <f>VLOOKUP(A138,'[2]表1 综合医疗服务类'!$A$22:$J$1048576,10,0)</f>
        <v>泰医保发〔2022〕31号</v>
      </c>
    </row>
    <row r="139" s="269" customFormat="1" ht="29.1" customHeight="1" spans="1:10">
      <c r="A139" s="87" t="s">
        <v>432</v>
      </c>
      <c r="B139" s="88" t="s">
        <v>433</v>
      </c>
      <c r="C139" s="33"/>
      <c r="D139" s="32"/>
      <c r="E139" s="32"/>
      <c r="F139" s="32"/>
      <c r="G139" s="32"/>
      <c r="H139" s="32"/>
      <c r="I139" s="33" t="s">
        <v>276</v>
      </c>
      <c r="J139" s="290" t="str">
        <f>VLOOKUP(A139,'[2]表1 综合医疗服务类'!$A$22:$J$1048576,10,0)</f>
        <v>泰医保发〔2021〕14号</v>
      </c>
    </row>
    <row r="140" s="269" customFormat="1" ht="32.25" customHeight="1" spans="1:10">
      <c r="A140" s="107" t="s">
        <v>434</v>
      </c>
      <c r="B140" s="95" t="s">
        <v>435</v>
      </c>
      <c r="C140" s="95" t="s">
        <v>436</v>
      </c>
      <c r="D140" s="95" t="s">
        <v>437</v>
      </c>
      <c r="E140" s="105" t="s">
        <v>37</v>
      </c>
      <c r="F140" s="107">
        <v>8</v>
      </c>
      <c r="G140" s="107">
        <v>7</v>
      </c>
      <c r="H140" s="107">
        <v>6.5</v>
      </c>
      <c r="I140" s="95" t="s">
        <v>438</v>
      </c>
      <c r="J140" s="290"/>
    </row>
    <row r="141" s="269" customFormat="1" ht="49.5" customHeight="1" spans="1:10">
      <c r="A141" s="90" t="s">
        <v>439</v>
      </c>
      <c r="B141" s="33" t="s">
        <v>440</v>
      </c>
      <c r="C141" s="33" t="s">
        <v>441</v>
      </c>
      <c r="D141" s="33" t="s">
        <v>442</v>
      </c>
      <c r="E141" s="32" t="s">
        <v>37</v>
      </c>
      <c r="F141" s="107">
        <v>16</v>
      </c>
      <c r="G141" s="107">
        <v>13.5</v>
      </c>
      <c r="H141" s="107">
        <v>13</v>
      </c>
      <c r="I141" s="33"/>
      <c r="J141" s="290" t="str">
        <f>VLOOKUP(A141,'[2]表1 综合医疗服务类'!$A$22:$J$1048576,10,0)</f>
        <v>泰医保发〔2021〕14号</v>
      </c>
    </row>
    <row r="142" s="269" customFormat="1" ht="29.1" customHeight="1" spans="1:10">
      <c r="A142" s="103" t="s">
        <v>443</v>
      </c>
      <c r="B142" s="104" t="s">
        <v>444</v>
      </c>
      <c r="C142" s="95"/>
      <c r="D142" s="95"/>
      <c r="E142" s="105"/>
      <c r="F142" s="107" t="s">
        <v>52</v>
      </c>
      <c r="G142" s="107"/>
      <c r="H142" s="107"/>
      <c r="I142" s="95"/>
      <c r="J142" s="290"/>
    </row>
    <row r="143" s="269" customFormat="1" ht="45" customHeight="1" spans="1:10">
      <c r="A143" s="107" t="s">
        <v>445</v>
      </c>
      <c r="B143" s="95" t="s">
        <v>446</v>
      </c>
      <c r="C143" s="95" t="s">
        <v>447</v>
      </c>
      <c r="D143" s="95"/>
      <c r="E143" s="105" t="s">
        <v>448</v>
      </c>
      <c r="F143" s="107">
        <v>8</v>
      </c>
      <c r="G143" s="107">
        <v>7</v>
      </c>
      <c r="H143" s="107">
        <v>6.5</v>
      </c>
      <c r="I143" s="95" t="s">
        <v>449</v>
      </c>
      <c r="J143" s="290" t="str">
        <f>VLOOKUP(A143,'[2]表1 综合医疗服务类'!$A$22:$J$1048576,10,0)</f>
        <v>泰医保发〔2021〕14号</v>
      </c>
    </row>
    <row r="144" s="269" customFormat="1" ht="35.25" customHeight="1" spans="1:10">
      <c r="A144" s="87" t="s">
        <v>450</v>
      </c>
      <c r="B144" s="88" t="s">
        <v>451</v>
      </c>
      <c r="C144" s="33"/>
      <c r="D144" s="32"/>
      <c r="E144" s="32"/>
      <c r="F144" s="32"/>
      <c r="G144" s="32"/>
      <c r="H144" s="32"/>
      <c r="I144" s="33" t="s">
        <v>276</v>
      </c>
      <c r="J144" s="290" t="str">
        <f>VLOOKUP(A144,'[2]表1 综合医疗服务类'!$A$22:$J$1048576,10,0)</f>
        <v>泰医保发〔2021〕14号</v>
      </c>
    </row>
    <row r="145" s="269" customFormat="1" ht="33" customHeight="1" spans="1:10">
      <c r="A145" s="107" t="s">
        <v>452</v>
      </c>
      <c r="B145" s="95" t="s">
        <v>453</v>
      </c>
      <c r="C145" s="95" t="s">
        <v>454</v>
      </c>
      <c r="D145" s="95" t="s">
        <v>437</v>
      </c>
      <c r="E145" s="105" t="s">
        <v>37</v>
      </c>
      <c r="F145" s="151" t="s">
        <v>455</v>
      </c>
      <c r="G145" s="151" t="s">
        <v>245</v>
      </c>
      <c r="H145" s="151" t="s">
        <v>456</v>
      </c>
      <c r="I145" s="95" t="s">
        <v>457</v>
      </c>
      <c r="J145" s="290" t="str">
        <f>VLOOKUP(A145,'[2]表1 综合医疗服务类'!$A$22:$J$1048576,10,0)</f>
        <v>泰医保发〔2022〕31号</v>
      </c>
    </row>
    <row r="146" s="269" customFormat="1" ht="21.75" customHeight="1" spans="1:10">
      <c r="A146" s="103" t="s">
        <v>458</v>
      </c>
      <c r="B146" s="104" t="s">
        <v>459</v>
      </c>
      <c r="C146" s="95" t="s">
        <v>52</v>
      </c>
      <c r="D146" s="95"/>
      <c r="E146" s="105"/>
      <c r="F146" s="107" t="s">
        <v>52</v>
      </c>
      <c r="G146" s="107"/>
      <c r="H146" s="107"/>
      <c r="I146" s="95"/>
      <c r="J146" s="290"/>
    </row>
    <row r="147" s="269" customFormat="1" ht="21.75" customHeight="1" spans="1:10">
      <c r="A147" s="107" t="s">
        <v>460</v>
      </c>
      <c r="B147" s="95" t="s">
        <v>461</v>
      </c>
      <c r="C147" s="95" t="s">
        <v>462</v>
      </c>
      <c r="D147" s="95"/>
      <c r="E147" s="105" t="s">
        <v>37</v>
      </c>
      <c r="F147" s="107">
        <v>4</v>
      </c>
      <c r="G147" s="107">
        <v>3.5</v>
      </c>
      <c r="H147" s="107">
        <v>3</v>
      </c>
      <c r="I147" s="95"/>
      <c r="J147" s="290"/>
    </row>
    <row r="148" s="269" customFormat="1" ht="21.75" customHeight="1" spans="1:10">
      <c r="A148" s="107" t="s">
        <v>463</v>
      </c>
      <c r="B148" s="95" t="s">
        <v>464</v>
      </c>
      <c r="C148" s="95" t="s">
        <v>465</v>
      </c>
      <c r="D148" s="95"/>
      <c r="E148" s="105" t="s">
        <v>219</v>
      </c>
      <c r="F148" s="107">
        <v>8</v>
      </c>
      <c r="G148" s="107">
        <v>7</v>
      </c>
      <c r="H148" s="107">
        <v>6.5</v>
      </c>
      <c r="I148" s="95"/>
      <c r="J148" s="290"/>
    </row>
    <row r="149" s="269" customFormat="1" ht="21.75" customHeight="1" spans="1:10">
      <c r="A149" s="103" t="s">
        <v>466</v>
      </c>
      <c r="B149" s="104" t="s">
        <v>467</v>
      </c>
      <c r="C149" s="95"/>
      <c r="D149" s="95"/>
      <c r="E149" s="105"/>
      <c r="F149" s="107" t="s">
        <v>52</v>
      </c>
      <c r="G149" s="107"/>
      <c r="H149" s="107"/>
      <c r="I149" s="95"/>
      <c r="J149" s="290"/>
    </row>
    <row r="150" s="269" customFormat="1" ht="21.75" customHeight="1" spans="1:10">
      <c r="A150" s="107" t="s">
        <v>468</v>
      </c>
      <c r="B150" s="95" t="s">
        <v>469</v>
      </c>
      <c r="C150" s="95"/>
      <c r="D150" s="95" t="s">
        <v>470</v>
      </c>
      <c r="E150" s="105" t="s">
        <v>37</v>
      </c>
      <c r="F150" s="107">
        <v>2.5</v>
      </c>
      <c r="G150" s="107">
        <v>2</v>
      </c>
      <c r="H150" s="107">
        <v>1.5</v>
      </c>
      <c r="I150" s="95"/>
      <c r="J150" s="290"/>
    </row>
    <row r="151" s="269" customFormat="1" ht="21.75" customHeight="1" spans="1:10">
      <c r="A151" s="103" t="s">
        <v>471</v>
      </c>
      <c r="B151" s="104" t="s">
        <v>472</v>
      </c>
      <c r="C151" s="95"/>
      <c r="D151" s="95"/>
      <c r="E151" s="105"/>
      <c r="F151" s="107" t="s">
        <v>52</v>
      </c>
      <c r="G151" s="107"/>
      <c r="H151" s="107"/>
      <c r="I151" s="95"/>
      <c r="J151" s="290"/>
    </row>
    <row r="152" s="269" customFormat="1" ht="21.75" customHeight="1" spans="1:10">
      <c r="A152" s="107" t="s">
        <v>473</v>
      </c>
      <c r="B152" s="95" t="s">
        <v>474</v>
      </c>
      <c r="C152" s="95"/>
      <c r="D152" s="95" t="s">
        <v>470</v>
      </c>
      <c r="E152" s="105" t="s">
        <v>37</v>
      </c>
      <c r="F152" s="151" t="s">
        <v>475</v>
      </c>
      <c r="G152" s="151" t="s">
        <v>476</v>
      </c>
      <c r="H152" s="151" t="s">
        <v>335</v>
      </c>
      <c r="I152" s="95"/>
      <c r="J152" s="290" t="str">
        <f>VLOOKUP(A152,'[2]表1 综合医疗服务类'!$A$22:$J$1048576,10,0)</f>
        <v>泰医保发〔2022〕31号</v>
      </c>
    </row>
    <row r="153" s="269" customFormat="1" ht="21.75" customHeight="1" spans="1:10">
      <c r="A153" s="103" t="s">
        <v>477</v>
      </c>
      <c r="B153" s="104" t="s">
        <v>478</v>
      </c>
      <c r="C153" s="95"/>
      <c r="D153" s="95"/>
      <c r="E153" s="105"/>
      <c r="F153" s="107" t="s">
        <v>52</v>
      </c>
      <c r="G153" s="107" t="s">
        <v>52</v>
      </c>
      <c r="H153" s="107" t="s">
        <v>52</v>
      </c>
      <c r="I153" s="95"/>
      <c r="J153" s="290"/>
    </row>
    <row r="154" s="269" customFormat="1" ht="30.75" customHeight="1" spans="1:10">
      <c r="A154" s="107" t="s">
        <v>479</v>
      </c>
      <c r="B154" s="95" t="s">
        <v>480</v>
      </c>
      <c r="C154" s="95"/>
      <c r="D154" s="95" t="s">
        <v>481</v>
      </c>
      <c r="E154" s="105" t="s">
        <v>37</v>
      </c>
      <c r="F154" s="107">
        <v>8</v>
      </c>
      <c r="G154" s="107">
        <v>7</v>
      </c>
      <c r="H154" s="107">
        <v>6.5</v>
      </c>
      <c r="I154" s="95" t="s">
        <v>482</v>
      </c>
      <c r="J154" s="290"/>
    </row>
    <row r="155" s="269" customFormat="1" ht="30.75" customHeight="1" spans="1:10">
      <c r="A155" s="87" t="s">
        <v>483</v>
      </c>
      <c r="B155" s="88" t="s">
        <v>484</v>
      </c>
      <c r="C155" s="33"/>
      <c r="D155" s="33"/>
      <c r="E155" s="32"/>
      <c r="F155" s="32"/>
      <c r="G155" s="32"/>
      <c r="H155" s="32"/>
      <c r="I155" s="33" t="s">
        <v>485</v>
      </c>
      <c r="J155" s="290" t="str">
        <f>VLOOKUP(A155,'[2]表1 综合医疗服务类'!$A$22:$J$1048576,10,0)</f>
        <v>泰医保发〔2021〕14号</v>
      </c>
    </row>
    <row r="156" s="269" customFormat="1" ht="36" customHeight="1" spans="1:10">
      <c r="A156" s="107" t="s">
        <v>486</v>
      </c>
      <c r="B156" s="95" t="s">
        <v>487</v>
      </c>
      <c r="C156" s="95" t="s">
        <v>488</v>
      </c>
      <c r="D156" s="95" t="s">
        <v>489</v>
      </c>
      <c r="E156" s="105" t="s">
        <v>37</v>
      </c>
      <c r="F156" s="107">
        <v>16</v>
      </c>
      <c r="G156" s="107">
        <v>13.5</v>
      </c>
      <c r="H156" s="107">
        <v>13</v>
      </c>
      <c r="I156" s="95"/>
      <c r="J156" s="290"/>
    </row>
    <row r="157" s="269" customFormat="1" ht="36" customHeight="1" spans="1:10">
      <c r="A157" s="107" t="s">
        <v>490</v>
      </c>
      <c r="B157" s="95" t="s">
        <v>491</v>
      </c>
      <c r="C157" s="95" t="s">
        <v>492</v>
      </c>
      <c r="D157" s="95"/>
      <c r="E157" s="105" t="s">
        <v>37</v>
      </c>
      <c r="F157" s="107">
        <v>32</v>
      </c>
      <c r="G157" s="107">
        <v>27</v>
      </c>
      <c r="H157" s="107">
        <v>26</v>
      </c>
      <c r="I157" s="95"/>
      <c r="J157" s="290"/>
    </row>
    <row r="158" s="269" customFormat="1" ht="29.25" customHeight="1" spans="1:10">
      <c r="A158" s="87" t="s">
        <v>493</v>
      </c>
      <c r="B158" s="88" t="s">
        <v>494</v>
      </c>
      <c r="C158" s="33"/>
      <c r="D158" s="33" t="s">
        <v>495</v>
      </c>
      <c r="E158" s="32"/>
      <c r="F158" s="32"/>
      <c r="G158" s="32"/>
      <c r="H158" s="32"/>
      <c r="I158" s="33" t="s">
        <v>485</v>
      </c>
      <c r="J158" s="290" t="str">
        <f>VLOOKUP(A158,'[2]表1 综合医疗服务类'!$A$22:$J$1048576,10,0)</f>
        <v>泰医保发〔2021〕14号</v>
      </c>
    </row>
    <row r="159" s="269" customFormat="1" ht="87" customHeight="1" spans="1:10">
      <c r="A159" s="107" t="s">
        <v>496</v>
      </c>
      <c r="B159" s="95" t="s">
        <v>497</v>
      </c>
      <c r="C159" s="95" t="s">
        <v>498</v>
      </c>
      <c r="D159" s="95" t="s">
        <v>499</v>
      </c>
      <c r="E159" s="105" t="s">
        <v>500</v>
      </c>
      <c r="F159" s="151" t="s">
        <v>414</v>
      </c>
      <c r="G159" s="151" t="s">
        <v>78</v>
      </c>
      <c r="H159" s="151" t="s">
        <v>206</v>
      </c>
      <c r="I159" s="95" t="s">
        <v>501</v>
      </c>
      <c r="J159" s="290" t="str">
        <f>VLOOKUP(A159,'[2]表1 综合医疗服务类'!$A$22:$J$1048576,10,0)</f>
        <v>泰医保发〔2022〕31号</v>
      </c>
    </row>
    <row r="160" s="269" customFormat="1" ht="37.5" customHeight="1" spans="1:10">
      <c r="A160" s="234" t="s">
        <v>502</v>
      </c>
      <c r="B160" s="222" t="s">
        <v>503</v>
      </c>
      <c r="C160" s="222"/>
      <c r="D160" s="222" t="s">
        <v>504</v>
      </c>
      <c r="E160" s="223" t="s">
        <v>37</v>
      </c>
      <c r="F160" s="107">
        <v>6.5</v>
      </c>
      <c r="G160" s="107">
        <v>5.5</v>
      </c>
      <c r="H160" s="107">
        <v>5</v>
      </c>
      <c r="I160" s="222"/>
      <c r="J160" s="290"/>
    </row>
    <row r="161" s="269" customFormat="1" ht="49.5" customHeight="1" spans="1:10">
      <c r="A161" s="234" t="s">
        <v>505</v>
      </c>
      <c r="B161" s="222" t="s">
        <v>506</v>
      </c>
      <c r="C161" s="222" t="s">
        <v>507</v>
      </c>
      <c r="D161" s="222" t="s">
        <v>508</v>
      </c>
      <c r="E161" s="223" t="s">
        <v>73</v>
      </c>
      <c r="F161" s="151" t="s">
        <v>275</v>
      </c>
      <c r="G161" s="151" t="s">
        <v>422</v>
      </c>
      <c r="H161" s="151" t="s">
        <v>423</v>
      </c>
      <c r="I161" s="222"/>
      <c r="J161" s="290" t="str">
        <f>VLOOKUP(A161,'[2]表1 综合医疗服务类'!$A$22:$J$1048576,10,0)</f>
        <v>泰医保发〔2022〕31号</v>
      </c>
    </row>
    <row r="162" s="269" customFormat="1" ht="22.5" customHeight="1" spans="1:10">
      <c r="A162" s="103" t="s">
        <v>509</v>
      </c>
      <c r="B162" s="104" t="s">
        <v>510</v>
      </c>
      <c r="C162" s="95"/>
      <c r="D162" s="95"/>
      <c r="E162" s="105"/>
      <c r="F162" s="107" t="s">
        <v>52</v>
      </c>
      <c r="G162" s="107"/>
      <c r="H162" s="107"/>
      <c r="I162" s="95"/>
      <c r="J162" s="290"/>
    </row>
    <row r="163" s="269" customFormat="1" ht="22.5" customHeight="1" spans="1:10">
      <c r="A163" s="107" t="s">
        <v>511</v>
      </c>
      <c r="B163" s="95" t="s">
        <v>512</v>
      </c>
      <c r="C163" s="95"/>
      <c r="D163" s="95"/>
      <c r="E163" s="105" t="s">
        <v>37</v>
      </c>
      <c r="F163" s="107">
        <v>4</v>
      </c>
      <c r="G163" s="107">
        <v>3.5</v>
      </c>
      <c r="H163" s="107">
        <v>3</v>
      </c>
      <c r="I163" s="95"/>
      <c r="J163" s="290"/>
    </row>
    <row r="164" s="269" customFormat="1" ht="39.75" customHeight="1" spans="1:10">
      <c r="A164" s="103" t="s">
        <v>253</v>
      </c>
      <c r="B164" s="104" t="s">
        <v>513</v>
      </c>
      <c r="C164" s="95"/>
      <c r="D164" s="95" t="s">
        <v>514</v>
      </c>
      <c r="E164" s="105" t="s">
        <v>52</v>
      </c>
      <c r="F164" s="107" t="s">
        <v>52</v>
      </c>
      <c r="G164" s="107"/>
      <c r="H164" s="107"/>
      <c r="I164" s="95" t="s">
        <v>515</v>
      </c>
      <c r="J164" s="290"/>
    </row>
    <row r="165" s="269" customFormat="1" ht="39.75" customHeight="1" spans="1:10">
      <c r="A165" s="103" t="s">
        <v>516</v>
      </c>
      <c r="B165" s="104" t="s">
        <v>517</v>
      </c>
      <c r="C165" s="95"/>
      <c r="D165" s="95"/>
      <c r="E165" s="105"/>
      <c r="F165" s="107" t="s">
        <v>52</v>
      </c>
      <c r="G165" s="107"/>
      <c r="H165" s="107"/>
      <c r="I165" s="95"/>
      <c r="J165" s="290"/>
    </row>
    <row r="166" s="269" customFormat="1" ht="22.5" customHeight="1" spans="1:10">
      <c r="A166" s="107" t="s">
        <v>518</v>
      </c>
      <c r="B166" s="95" t="s">
        <v>519</v>
      </c>
      <c r="C166" s="95"/>
      <c r="D166" s="95"/>
      <c r="E166" s="105" t="s">
        <v>37</v>
      </c>
      <c r="F166" s="107">
        <v>2.5</v>
      </c>
      <c r="G166" s="107">
        <v>2</v>
      </c>
      <c r="H166" s="107">
        <v>1.5</v>
      </c>
      <c r="I166" s="95"/>
      <c r="J166" s="290"/>
    </row>
    <row r="167" s="269" customFormat="1" ht="36" customHeight="1" spans="1:10">
      <c r="A167" s="103" t="s">
        <v>520</v>
      </c>
      <c r="B167" s="104" t="s">
        <v>521</v>
      </c>
      <c r="C167" s="95"/>
      <c r="D167" s="95"/>
      <c r="E167" s="105"/>
      <c r="F167" s="107" t="s">
        <v>52</v>
      </c>
      <c r="G167" s="107"/>
      <c r="H167" s="107"/>
      <c r="I167" s="95"/>
      <c r="J167" s="290"/>
    </row>
    <row r="168" s="269" customFormat="1" ht="38.25" customHeight="1" spans="1:10">
      <c r="A168" s="107" t="s">
        <v>522</v>
      </c>
      <c r="B168" s="95" t="s">
        <v>523</v>
      </c>
      <c r="C168" s="95" t="s">
        <v>524</v>
      </c>
      <c r="D168" s="95"/>
      <c r="E168" s="105" t="s">
        <v>37</v>
      </c>
      <c r="F168" s="107">
        <v>4</v>
      </c>
      <c r="G168" s="107">
        <v>3.5</v>
      </c>
      <c r="H168" s="107">
        <v>3</v>
      </c>
      <c r="I168" s="95"/>
      <c r="J168" s="290"/>
    </row>
    <row r="169" s="269" customFormat="1" ht="22.5" customHeight="1" spans="1:10">
      <c r="A169" s="103" t="s">
        <v>525</v>
      </c>
      <c r="B169" s="104" t="s">
        <v>526</v>
      </c>
      <c r="C169" s="95"/>
      <c r="D169" s="95"/>
      <c r="E169" s="105"/>
      <c r="F169" s="107" t="s">
        <v>52</v>
      </c>
      <c r="G169" s="107"/>
      <c r="H169" s="107"/>
      <c r="I169" s="95"/>
      <c r="J169" s="290"/>
    </row>
    <row r="170" s="269" customFormat="1" ht="49.5" customHeight="1" spans="1:10">
      <c r="A170" s="107" t="s">
        <v>527</v>
      </c>
      <c r="B170" s="95" t="s">
        <v>528</v>
      </c>
      <c r="C170" s="95" t="s">
        <v>529</v>
      </c>
      <c r="D170" s="95"/>
      <c r="E170" s="105" t="s">
        <v>37</v>
      </c>
      <c r="F170" s="107" t="s">
        <v>65</v>
      </c>
      <c r="G170" s="32"/>
      <c r="H170" s="32"/>
      <c r="I170" s="235"/>
      <c r="J170" s="290" t="str">
        <f>VLOOKUP(A170,'[2]表1 综合医疗服务类'!$A$22:$J$1048576,10,0)</f>
        <v>按照泰价费发﹝2018﹞98号文价格放开</v>
      </c>
    </row>
    <row r="171" s="269" customFormat="1" ht="22.5" customHeight="1" spans="1:10">
      <c r="A171" s="103" t="s">
        <v>530</v>
      </c>
      <c r="B171" s="104" t="s">
        <v>531</v>
      </c>
      <c r="C171" s="95"/>
      <c r="D171" s="95"/>
      <c r="E171" s="105"/>
      <c r="F171" s="107" t="s">
        <v>52</v>
      </c>
      <c r="G171" s="107"/>
      <c r="H171" s="107"/>
      <c r="I171" s="95"/>
      <c r="J171" s="290"/>
    </row>
    <row r="172" s="269" customFormat="1" ht="47.25" customHeight="1" spans="1:10">
      <c r="A172" s="107" t="s">
        <v>532</v>
      </c>
      <c r="B172" s="95" t="s">
        <v>533</v>
      </c>
      <c r="C172" s="95" t="s">
        <v>534</v>
      </c>
      <c r="D172" s="95"/>
      <c r="E172" s="105" t="s">
        <v>37</v>
      </c>
      <c r="F172" s="107">
        <v>12</v>
      </c>
      <c r="G172" s="107">
        <v>10</v>
      </c>
      <c r="H172" s="107">
        <v>9.5</v>
      </c>
      <c r="I172" s="95"/>
      <c r="J172" s="290"/>
    </row>
    <row r="173" s="269" customFormat="1" ht="22.5" customHeight="1" spans="1:10">
      <c r="A173" s="103" t="s">
        <v>535</v>
      </c>
      <c r="B173" s="104" t="s">
        <v>536</v>
      </c>
      <c r="C173" s="95"/>
      <c r="D173" s="95"/>
      <c r="E173" s="105"/>
      <c r="F173" s="107" t="s">
        <v>52</v>
      </c>
      <c r="G173" s="107"/>
      <c r="H173" s="107"/>
      <c r="I173" s="95"/>
      <c r="J173" s="290"/>
    </row>
    <row r="174" s="269" customFormat="1" ht="33" customHeight="1" spans="1:10">
      <c r="A174" s="107" t="s">
        <v>537</v>
      </c>
      <c r="B174" s="95" t="s">
        <v>538</v>
      </c>
      <c r="C174" s="95" t="s">
        <v>539</v>
      </c>
      <c r="D174" s="95"/>
      <c r="E174" s="105" t="s">
        <v>37</v>
      </c>
      <c r="F174" s="107">
        <v>16</v>
      </c>
      <c r="G174" s="107">
        <v>13.5</v>
      </c>
      <c r="H174" s="107">
        <v>13</v>
      </c>
      <c r="I174" s="95"/>
      <c r="J174" s="290"/>
    </row>
    <row r="175" s="269" customFormat="1" ht="22.5" customHeight="1" spans="1:10">
      <c r="A175" s="103" t="s">
        <v>540</v>
      </c>
      <c r="B175" s="104" t="s">
        <v>541</v>
      </c>
      <c r="C175" s="95"/>
      <c r="D175" s="95"/>
      <c r="E175" s="105"/>
      <c r="F175" s="107" t="s">
        <v>52</v>
      </c>
      <c r="G175" s="107"/>
      <c r="H175" s="107"/>
      <c r="I175" s="95"/>
      <c r="J175" s="290"/>
    </row>
    <row r="176" s="269" customFormat="1" ht="22.5" customHeight="1" spans="1:10">
      <c r="A176" s="107" t="s">
        <v>542</v>
      </c>
      <c r="B176" s="95" t="s">
        <v>543</v>
      </c>
      <c r="C176" s="95" t="s">
        <v>544</v>
      </c>
      <c r="D176" s="95"/>
      <c r="E176" s="105" t="s">
        <v>37</v>
      </c>
      <c r="F176" s="107" t="s">
        <v>65</v>
      </c>
      <c r="G176" s="32"/>
      <c r="H176" s="32"/>
      <c r="I176" s="235"/>
      <c r="J176" s="290" t="str">
        <f>VLOOKUP(A176,'[2]表1 综合医疗服务类'!$A$22:$J$1048576,10,0)</f>
        <v>按照泰价费发﹝2018﹞98号文价格放开</v>
      </c>
    </row>
    <row r="177" s="269" customFormat="1" ht="22.5" customHeight="1" spans="1:10">
      <c r="A177" s="107" t="s">
        <v>545</v>
      </c>
      <c r="B177" s="95" t="s">
        <v>546</v>
      </c>
      <c r="C177" s="95" t="s">
        <v>547</v>
      </c>
      <c r="D177" s="95"/>
      <c r="E177" s="105" t="s">
        <v>37</v>
      </c>
      <c r="F177" s="32"/>
      <c r="G177" s="32"/>
      <c r="H177" s="32"/>
      <c r="I177" s="235"/>
      <c r="J177" s="290"/>
    </row>
    <row r="178" s="272" customFormat="1" ht="39.75" customHeight="1" spans="1:10">
      <c r="A178" s="107" t="s">
        <v>548</v>
      </c>
      <c r="B178" s="95" t="s">
        <v>549</v>
      </c>
      <c r="C178" s="95" t="s">
        <v>550</v>
      </c>
      <c r="D178" s="95"/>
      <c r="E178" s="105" t="s">
        <v>37</v>
      </c>
      <c r="F178" s="32" t="s">
        <v>83</v>
      </c>
      <c r="G178" s="32"/>
      <c r="H178" s="32"/>
      <c r="I178" s="95" t="s">
        <v>551</v>
      </c>
      <c r="J178" s="290" t="str">
        <f>VLOOKUP(A178,'[2]表1 综合医疗服务类'!$A$22:$J$1048576,10,0)</f>
        <v>鲁卫函〔2021〕99号</v>
      </c>
    </row>
    <row r="179" s="269" customFormat="1" ht="22.5" customHeight="1" spans="1:10">
      <c r="A179" s="103" t="s">
        <v>552</v>
      </c>
      <c r="B179" s="104" t="s">
        <v>553</v>
      </c>
      <c r="C179" s="95"/>
      <c r="D179" s="95"/>
      <c r="E179" s="105"/>
      <c r="F179" s="107" t="s">
        <v>52</v>
      </c>
      <c r="G179" s="107"/>
      <c r="H179" s="107"/>
      <c r="I179" s="95"/>
      <c r="J179" s="290"/>
    </row>
    <row r="180" s="269" customFormat="1" ht="22.5" customHeight="1" spans="1:10">
      <c r="A180" s="107" t="s">
        <v>554</v>
      </c>
      <c r="B180" s="95" t="s">
        <v>555</v>
      </c>
      <c r="C180" s="95" t="s">
        <v>556</v>
      </c>
      <c r="D180" s="95"/>
      <c r="E180" s="105"/>
      <c r="F180" s="107" t="s">
        <v>52</v>
      </c>
      <c r="G180" s="107"/>
      <c r="H180" s="107"/>
      <c r="I180" s="95"/>
      <c r="J180" s="290"/>
    </row>
    <row r="181" s="269" customFormat="1" ht="22.5" customHeight="1" spans="1:10">
      <c r="A181" s="107" t="s">
        <v>557</v>
      </c>
      <c r="B181" s="95" t="s">
        <v>558</v>
      </c>
      <c r="C181" s="95"/>
      <c r="D181" s="95"/>
      <c r="E181" s="105" t="s">
        <v>37</v>
      </c>
      <c r="F181" s="107">
        <v>32</v>
      </c>
      <c r="G181" s="107">
        <v>27</v>
      </c>
      <c r="H181" s="107">
        <v>25.5</v>
      </c>
      <c r="I181" s="95"/>
      <c r="J181" s="290"/>
    </row>
    <row r="182" s="269" customFormat="1" ht="22.5" customHeight="1" spans="1:10">
      <c r="A182" s="107" t="s">
        <v>559</v>
      </c>
      <c r="B182" s="95" t="s">
        <v>560</v>
      </c>
      <c r="C182" s="95"/>
      <c r="D182" s="95"/>
      <c r="E182" s="105" t="s">
        <v>37</v>
      </c>
      <c r="F182" s="107">
        <v>24</v>
      </c>
      <c r="G182" s="107">
        <v>20</v>
      </c>
      <c r="H182" s="107">
        <v>19</v>
      </c>
      <c r="I182" s="95"/>
      <c r="J182" s="290"/>
    </row>
    <row r="183" s="269" customFormat="1" ht="22.5" customHeight="1" spans="1:10">
      <c r="A183" s="103" t="s">
        <v>561</v>
      </c>
      <c r="B183" s="104" t="s">
        <v>562</v>
      </c>
      <c r="C183" s="95"/>
      <c r="D183" s="95"/>
      <c r="E183" s="105"/>
      <c r="F183" s="107" t="s">
        <v>52</v>
      </c>
      <c r="G183" s="107"/>
      <c r="H183" s="107"/>
      <c r="I183" s="95"/>
      <c r="J183" s="290"/>
    </row>
    <row r="184" s="269" customFormat="1" ht="22.5" customHeight="1" spans="1:10">
      <c r="A184" s="107" t="s">
        <v>563</v>
      </c>
      <c r="B184" s="95" t="s">
        <v>564</v>
      </c>
      <c r="C184" s="95"/>
      <c r="D184" s="95"/>
      <c r="E184" s="105" t="s">
        <v>37</v>
      </c>
      <c r="F184" s="107">
        <v>4</v>
      </c>
      <c r="G184" s="107">
        <v>3.5</v>
      </c>
      <c r="H184" s="107">
        <v>3</v>
      </c>
      <c r="I184" s="95"/>
      <c r="J184" s="290"/>
    </row>
    <row r="185" s="269" customFormat="1" ht="22.5" customHeight="1" spans="1:10">
      <c r="A185" s="103" t="s">
        <v>565</v>
      </c>
      <c r="B185" s="104" t="s">
        <v>566</v>
      </c>
      <c r="C185" s="95"/>
      <c r="D185" s="95"/>
      <c r="E185" s="105"/>
      <c r="F185" s="107" t="s">
        <v>52</v>
      </c>
      <c r="G185" s="107"/>
      <c r="H185" s="107"/>
      <c r="I185" s="95"/>
      <c r="J185" s="290"/>
    </row>
    <row r="186" s="269" customFormat="1" ht="22.5" customHeight="1" spans="1:10">
      <c r="A186" s="107" t="s">
        <v>567</v>
      </c>
      <c r="B186" s="95" t="s">
        <v>568</v>
      </c>
      <c r="C186" s="95" t="s">
        <v>569</v>
      </c>
      <c r="D186" s="95"/>
      <c r="E186" s="105" t="s">
        <v>37</v>
      </c>
      <c r="F186" s="107">
        <v>4</v>
      </c>
      <c r="G186" s="107">
        <v>3.5</v>
      </c>
      <c r="H186" s="107">
        <v>3</v>
      </c>
      <c r="I186" s="95"/>
      <c r="J186" s="290"/>
    </row>
    <row r="187" s="269" customFormat="1" ht="22.5" customHeight="1" spans="1:10">
      <c r="A187" s="107" t="s">
        <v>570</v>
      </c>
      <c r="B187" s="95" t="s">
        <v>571</v>
      </c>
      <c r="C187" s="95" t="s">
        <v>572</v>
      </c>
      <c r="D187" s="95"/>
      <c r="E187" s="105" t="s">
        <v>205</v>
      </c>
      <c r="F187" s="107">
        <v>2.5</v>
      </c>
      <c r="G187" s="107">
        <v>2</v>
      </c>
      <c r="H187" s="107">
        <v>1.5</v>
      </c>
      <c r="I187" s="95"/>
      <c r="J187" s="290"/>
    </row>
    <row r="188" s="269" customFormat="1" ht="38.25" customHeight="1" spans="1:10">
      <c r="A188" s="90" t="s">
        <v>573</v>
      </c>
      <c r="B188" s="33" t="s">
        <v>574</v>
      </c>
      <c r="C188" s="33"/>
      <c r="D188" s="33"/>
      <c r="E188" s="32" t="s">
        <v>37</v>
      </c>
      <c r="F188" s="32" t="s">
        <v>83</v>
      </c>
      <c r="G188" s="32"/>
      <c r="H188" s="32"/>
      <c r="I188" s="33" t="s">
        <v>575</v>
      </c>
      <c r="J188" s="290" t="str">
        <f>VLOOKUP(A188,'[2]表1 综合医疗服务类'!$A$22:$J$1048576,10,0)</f>
        <v>按照泰价费发﹝2017﹞80号文新增项目</v>
      </c>
    </row>
    <row r="189" s="269" customFormat="1" ht="117.75" customHeight="1" spans="1:10">
      <c r="A189" s="296" t="s">
        <v>576</v>
      </c>
      <c r="B189" s="297" t="s">
        <v>577</v>
      </c>
      <c r="C189" s="297" t="s">
        <v>578</v>
      </c>
      <c r="D189" s="297"/>
      <c r="E189" s="298" t="s">
        <v>37</v>
      </c>
      <c r="F189" s="298" t="s">
        <v>83</v>
      </c>
      <c r="G189" s="298"/>
      <c r="H189" s="298"/>
      <c r="I189" s="302"/>
      <c r="J189" s="290" t="str">
        <f>VLOOKUP(A189,'[2]表1 综合医疗服务类'!$A$22:$J$1048576,10,0)</f>
        <v>泰医保发〔2021〕14号</v>
      </c>
    </row>
    <row r="190" s="269" customFormat="1" ht="143.25" customHeight="1" spans="1:10">
      <c r="A190" s="299" t="s">
        <v>579</v>
      </c>
      <c r="B190" s="300" t="s">
        <v>580</v>
      </c>
      <c r="C190" s="300" t="s">
        <v>581</v>
      </c>
      <c r="D190" s="300"/>
      <c r="E190" s="301" t="s">
        <v>219</v>
      </c>
      <c r="F190" s="298" t="s">
        <v>83</v>
      </c>
      <c r="G190" s="298"/>
      <c r="H190" s="298"/>
      <c r="I190" s="303"/>
      <c r="J190" s="290" t="str">
        <f>VLOOKUP(A190,'[2]表1 综合医疗服务类'!$A$22:$J$1048576,10,0)</f>
        <v>泰医保发〔2021〕14号</v>
      </c>
    </row>
    <row r="191" s="269" customFormat="1" ht="57.75" customHeight="1" spans="1:10">
      <c r="A191" s="299" t="s">
        <v>582</v>
      </c>
      <c r="B191" s="300" t="s">
        <v>583</v>
      </c>
      <c r="C191" s="300" t="s">
        <v>584</v>
      </c>
      <c r="D191" s="300"/>
      <c r="E191" s="301" t="s">
        <v>37</v>
      </c>
      <c r="F191" s="298" t="s">
        <v>83</v>
      </c>
      <c r="G191" s="298"/>
      <c r="H191" s="298"/>
      <c r="I191" s="303"/>
      <c r="J191" s="290" t="str">
        <f>VLOOKUP(A191,'[2]表1 综合医疗服务类'!$A$22:$J$1048576,10,0)</f>
        <v>泰医保发〔2022〕2号</v>
      </c>
    </row>
    <row r="192" s="269" customFormat="1" ht="42" customHeight="1" spans="1:10">
      <c r="A192" s="103" t="s">
        <v>185</v>
      </c>
      <c r="B192" s="104" t="s">
        <v>585</v>
      </c>
      <c r="C192" s="95"/>
      <c r="D192" s="95"/>
      <c r="E192" s="105"/>
      <c r="F192" s="107" t="s">
        <v>52</v>
      </c>
      <c r="G192" s="107"/>
      <c r="H192" s="107"/>
      <c r="I192" s="95"/>
      <c r="J192" s="290"/>
    </row>
    <row r="193" s="269" customFormat="1" ht="23.25" customHeight="1" spans="1:10">
      <c r="A193" s="103" t="s">
        <v>586</v>
      </c>
      <c r="B193" s="104" t="s">
        <v>587</v>
      </c>
      <c r="C193" s="95"/>
      <c r="D193" s="95"/>
      <c r="E193" s="105"/>
      <c r="F193" s="107" t="s">
        <v>52</v>
      </c>
      <c r="G193" s="107"/>
      <c r="H193" s="107"/>
      <c r="I193" s="95"/>
      <c r="J193" s="290"/>
    </row>
    <row r="194" s="269" customFormat="1" ht="34.5" customHeight="1" spans="1:10">
      <c r="A194" s="107" t="s">
        <v>588</v>
      </c>
      <c r="B194" s="95" t="s">
        <v>589</v>
      </c>
      <c r="C194" s="95" t="s">
        <v>590</v>
      </c>
      <c r="D194" s="95" t="s">
        <v>52</v>
      </c>
      <c r="E194" s="105" t="s">
        <v>37</v>
      </c>
      <c r="F194" s="107" t="s">
        <v>65</v>
      </c>
      <c r="G194" s="32"/>
      <c r="H194" s="32"/>
      <c r="I194" s="235"/>
      <c r="J194" s="290" t="str">
        <f>VLOOKUP(A194,'[2]表1 综合医疗服务类'!$A$22:$J$1048576,10,0)</f>
        <v>按照泰价费发﹝2018﹞98号文价格放开</v>
      </c>
    </row>
    <row r="195" s="269" customFormat="1" ht="34.5" customHeight="1" spans="1:10">
      <c r="A195" s="107" t="s">
        <v>591</v>
      </c>
      <c r="B195" s="95" t="s">
        <v>592</v>
      </c>
      <c r="C195" s="95" t="s">
        <v>593</v>
      </c>
      <c r="D195" s="95"/>
      <c r="E195" s="105" t="s">
        <v>37</v>
      </c>
      <c r="F195" s="32"/>
      <c r="G195" s="32"/>
      <c r="H195" s="32"/>
      <c r="I195" s="235"/>
      <c r="J195" s="290"/>
    </row>
    <row r="196" s="269" customFormat="1" ht="23.25" customHeight="1" spans="1:10">
      <c r="A196" s="107" t="s">
        <v>594</v>
      </c>
      <c r="B196" s="95" t="s">
        <v>595</v>
      </c>
      <c r="C196" s="95"/>
      <c r="D196" s="95"/>
      <c r="E196" s="105" t="s">
        <v>73</v>
      </c>
      <c r="F196" s="32"/>
      <c r="G196" s="32"/>
      <c r="H196" s="32"/>
      <c r="I196" s="235"/>
      <c r="J196" s="290"/>
    </row>
    <row r="197" s="269" customFormat="1" ht="23.25" customHeight="1" spans="1:10">
      <c r="A197" s="107" t="s">
        <v>596</v>
      </c>
      <c r="B197" s="95" t="s">
        <v>597</v>
      </c>
      <c r="C197" s="95" t="s">
        <v>598</v>
      </c>
      <c r="D197" s="95"/>
      <c r="E197" s="105" t="s">
        <v>37</v>
      </c>
      <c r="F197" s="32"/>
      <c r="G197" s="32"/>
      <c r="H197" s="32"/>
      <c r="I197" s="235"/>
      <c r="J197" s="290"/>
    </row>
    <row r="198" s="269" customFormat="1" ht="33" customHeight="1" spans="1:10">
      <c r="A198" s="103" t="s">
        <v>599</v>
      </c>
      <c r="B198" s="104" t="s">
        <v>600</v>
      </c>
      <c r="C198" s="95"/>
      <c r="D198" s="95"/>
      <c r="E198" s="105"/>
      <c r="F198" s="32"/>
      <c r="G198" s="32"/>
      <c r="H198" s="32"/>
      <c r="I198" s="95"/>
      <c r="J198" s="290"/>
    </row>
    <row r="199" s="269" customFormat="1" ht="43.5" customHeight="1" spans="1:10">
      <c r="A199" s="304" t="s">
        <v>601</v>
      </c>
      <c r="B199" s="305" t="s">
        <v>602</v>
      </c>
      <c r="C199" s="305" t="s">
        <v>603</v>
      </c>
      <c r="D199" s="305"/>
      <c r="E199" s="306" t="s">
        <v>37</v>
      </c>
      <c r="F199" s="306" t="s">
        <v>83</v>
      </c>
      <c r="G199" s="306"/>
      <c r="H199" s="306"/>
      <c r="I199" s="307"/>
      <c r="J199" s="290" t="str">
        <f>VLOOKUP(A199,'[2]表1 综合医疗服务类'!$A$22:$J$1048576,10,0)</f>
        <v>泰医保发〔2021〕14号</v>
      </c>
    </row>
    <row r="200" s="269" customFormat="1" ht="54.75" customHeight="1" spans="1:10">
      <c r="A200" s="304" t="s">
        <v>604</v>
      </c>
      <c r="B200" s="305" t="s">
        <v>605</v>
      </c>
      <c r="C200" s="307" t="s">
        <v>606</v>
      </c>
      <c r="D200" s="305" t="s">
        <v>607</v>
      </c>
      <c r="E200" s="306" t="s">
        <v>37</v>
      </c>
      <c r="F200" s="306" t="s">
        <v>83</v>
      </c>
      <c r="G200" s="306"/>
      <c r="H200" s="306"/>
      <c r="I200" s="307"/>
      <c r="J200" s="290" t="str">
        <f>VLOOKUP(A200,'[2]表1 综合医疗服务类'!$A$22:$J$1048576,10,0)</f>
        <v>泰医保发〔2021〕14号</v>
      </c>
    </row>
    <row r="201" s="269" customFormat="1" ht="69.75" customHeight="1" spans="1:10">
      <c r="A201" s="304" t="s">
        <v>608</v>
      </c>
      <c r="B201" s="308" t="s">
        <v>609</v>
      </c>
      <c r="C201" s="309" t="s">
        <v>610</v>
      </c>
      <c r="D201" s="308" t="s">
        <v>611</v>
      </c>
      <c r="E201" s="306" t="s">
        <v>37</v>
      </c>
      <c r="F201" s="306" t="s">
        <v>83</v>
      </c>
      <c r="G201" s="306"/>
      <c r="H201" s="306"/>
      <c r="I201" s="309"/>
      <c r="J201" s="290" t="str">
        <f>VLOOKUP(A201,'[2]表1 综合医疗服务类'!$A$22:$J$1048576,10,0)</f>
        <v>泰医保发〔2021〕14号</v>
      </c>
    </row>
  </sheetData>
  <autoFilter ref="A1:J201">
    <extLst/>
  </autoFilter>
  <mergeCells count="89">
    <mergeCell ref="A2:I2"/>
    <mergeCell ref="A3:I3"/>
    <mergeCell ref="A4:I4"/>
    <mergeCell ref="A5:I5"/>
    <mergeCell ref="A6:I6"/>
    <mergeCell ref="A7:I7"/>
    <mergeCell ref="A8:I8"/>
    <mergeCell ref="A9:I9"/>
    <mergeCell ref="A10:I10"/>
    <mergeCell ref="A11:I11"/>
    <mergeCell ref="A12:I12"/>
    <mergeCell ref="A13:I13"/>
    <mergeCell ref="A14:I14"/>
    <mergeCell ref="A15:I15"/>
    <mergeCell ref="A16:I16"/>
    <mergeCell ref="A17:I17"/>
    <mergeCell ref="A18:I18"/>
    <mergeCell ref="F19:H19"/>
    <mergeCell ref="F23:H23"/>
    <mergeCell ref="F29:H29"/>
    <mergeCell ref="F33:H33"/>
    <mergeCell ref="F42:H42"/>
    <mergeCell ref="F43:H43"/>
    <mergeCell ref="F45:H45"/>
    <mergeCell ref="F51:H51"/>
    <mergeCell ref="F63:H63"/>
    <mergeCell ref="F64:H64"/>
    <mergeCell ref="F65:H65"/>
    <mergeCell ref="F66:H66"/>
    <mergeCell ref="F67:H67"/>
    <mergeCell ref="F74:H74"/>
    <mergeCell ref="F78:H78"/>
    <mergeCell ref="F80:H80"/>
    <mergeCell ref="F100:H100"/>
    <mergeCell ref="F106:H106"/>
    <mergeCell ref="F108:H108"/>
    <mergeCell ref="F125:H125"/>
    <mergeCell ref="F126:H126"/>
    <mergeCell ref="F127:H127"/>
    <mergeCell ref="F128:H128"/>
    <mergeCell ref="F137:H137"/>
    <mergeCell ref="F138:H138"/>
    <mergeCell ref="F139:H139"/>
    <mergeCell ref="F142:H142"/>
    <mergeCell ref="F144:H144"/>
    <mergeCell ref="F146:H146"/>
    <mergeCell ref="F149:H149"/>
    <mergeCell ref="F151:H151"/>
    <mergeCell ref="F155:H155"/>
    <mergeCell ref="F158:H158"/>
    <mergeCell ref="F162:H162"/>
    <mergeCell ref="F164:H164"/>
    <mergeCell ref="F165:H165"/>
    <mergeCell ref="F167:H167"/>
    <mergeCell ref="F169:H169"/>
    <mergeCell ref="F170:H170"/>
    <mergeCell ref="F171:H171"/>
    <mergeCell ref="F173:H173"/>
    <mergeCell ref="F175:H175"/>
    <mergeCell ref="F178:H178"/>
    <mergeCell ref="F179:H179"/>
    <mergeCell ref="F180:H180"/>
    <mergeCell ref="F183:H183"/>
    <mergeCell ref="F185:H185"/>
    <mergeCell ref="F188:H188"/>
    <mergeCell ref="F189:H189"/>
    <mergeCell ref="F190:H190"/>
    <mergeCell ref="F191:H191"/>
    <mergeCell ref="F192:H192"/>
    <mergeCell ref="F193:H193"/>
    <mergeCell ref="F198:H198"/>
    <mergeCell ref="F199:H199"/>
    <mergeCell ref="F200:H200"/>
    <mergeCell ref="F201:H201"/>
    <mergeCell ref="A19:A20"/>
    <mergeCell ref="B19:B20"/>
    <mergeCell ref="C19:C20"/>
    <mergeCell ref="D19:D20"/>
    <mergeCell ref="E19:E20"/>
    <mergeCell ref="I19:I20"/>
    <mergeCell ref="I34:I36"/>
    <mergeCell ref="I46:I49"/>
    <mergeCell ref="I61:I62"/>
    <mergeCell ref="I71:I73"/>
    <mergeCell ref="J19:J20"/>
    <mergeCell ref="F176:H177"/>
    <mergeCell ref="F61:H62"/>
    <mergeCell ref="F71:H73"/>
    <mergeCell ref="F194:H197"/>
  </mergeCells>
  <conditionalFormatting sqref="A52:A60">
    <cfRule type="duplicateValues" dxfId="0" priority="1"/>
  </conditionalFormatting>
  <printOptions horizontalCentered="1"/>
  <pageMargins left="0.708661417322835" right="0.708661417322835" top="0.708661417322835" bottom="0.708661417322835" header="0.31496062992126" footer="0.31496062992126"/>
  <pageSetup paperSize="9" scale="90"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89"/>
  <sheetViews>
    <sheetView view="pageBreakPreview" zoomScale="120" zoomScaleNormal="85" workbookViewId="0">
      <selection activeCell="B5" sqref="B5:I5"/>
    </sheetView>
  </sheetViews>
  <sheetFormatPr defaultColWidth="8.25" defaultRowHeight="11.25"/>
  <cols>
    <col min="1" max="1" width="5.375" style="3" customWidth="1"/>
    <col min="2" max="8" width="8.25" style="3"/>
    <col min="9" max="9" width="29.75" style="3" customWidth="1"/>
    <col min="10" max="10" width="26.875" style="3" customWidth="1"/>
    <col min="11" max="16384" width="8.25" style="3"/>
  </cols>
  <sheetData>
    <row r="1" ht="49.5" customHeight="1" spans="1:10">
      <c r="A1" s="4" t="s">
        <v>15129</v>
      </c>
      <c r="B1" s="4"/>
      <c r="C1" s="4"/>
      <c r="D1" s="4"/>
      <c r="E1" s="4"/>
      <c r="F1" s="4"/>
      <c r="G1" s="4"/>
      <c r="H1" s="4"/>
      <c r="I1" s="4"/>
      <c r="J1" s="13"/>
    </row>
    <row r="2" s="1" customFormat="1" ht="24" customHeight="1" spans="1:10">
      <c r="A2" s="5" t="s">
        <v>19</v>
      </c>
      <c r="B2" s="5" t="s">
        <v>15130</v>
      </c>
      <c r="C2" s="5"/>
      <c r="D2" s="5"/>
      <c r="E2" s="5"/>
      <c r="F2" s="5"/>
      <c r="G2" s="5"/>
      <c r="H2" s="5"/>
      <c r="I2" s="5"/>
      <c r="J2" s="14" t="s">
        <v>26</v>
      </c>
    </row>
    <row r="3" s="1" customFormat="1" ht="24" customHeight="1" spans="1:10">
      <c r="A3" s="6" t="s">
        <v>15131</v>
      </c>
      <c r="B3" s="6"/>
      <c r="C3" s="6"/>
      <c r="D3" s="6"/>
      <c r="E3" s="6"/>
      <c r="F3" s="6"/>
      <c r="G3" s="6"/>
      <c r="H3" s="6"/>
      <c r="I3" s="6"/>
      <c r="J3" s="15"/>
    </row>
    <row r="4" s="1" customFormat="1" ht="24" customHeight="1" spans="1:10">
      <c r="A4" s="7">
        <v>12</v>
      </c>
      <c r="B4" s="8" t="s">
        <v>15132</v>
      </c>
      <c r="C4" s="8"/>
      <c r="D4" s="8"/>
      <c r="E4" s="8"/>
      <c r="F4" s="8"/>
      <c r="G4" s="8"/>
      <c r="H4" s="8"/>
      <c r="I4" s="8"/>
      <c r="J4" s="16"/>
    </row>
    <row r="5" s="1" customFormat="1" ht="70.5" customHeight="1" spans="1:10">
      <c r="A5" s="7"/>
      <c r="B5" s="8" t="s">
        <v>15133</v>
      </c>
      <c r="C5" s="9"/>
      <c r="D5" s="9"/>
      <c r="E5" s="9"/>
      <c r="F5" s="9"/>
      <c r="G5" s="9"/>
      <c r="H5" s="9"/>
      <c r="I5" s="9"/>
      <c r="J5" s="17" t="s">
        <v>15134</v>
      </c>
    </row>
    <row r="6" s="1" customFormat="1" ht="59.25" customHeight="1" spans="1:10">
      <c r="A6" s="7"/>
      <c r="B6" s="8" t="s">
        <v>15135</v>
      </c>
      <c r="C6" s="9"/>
      <c r="D6" s="9"/>
      <c r="E6" s="9"/>
      <c r="F6" s="9"/>
      <c r="G6" s="9"/>
      <c r="H6" s="9"/>
      <c r="I6" s="9"/>
      <c r="J6" s="18" t="s">
        <v>15136</v>
      </c>
    </row>
    <row r="7" s="1" customFormat="1" ht="47.25" customHeight="1" spans="1:10">
      <c r="A7" s="7"/>
      <c r="B7" s="8" t="s">
        <v>15137</v>
      </c>
      <c r="C7" s="9"/>
      <c r="D7" s="9"/>
      <c r="E7" s="9"/>
      <c r="F7" s="9"/>
      <c r="G7" s="9"/>
      <c r="H7" s="9"/>
      <c r="I7" s="9"/>
      <c r="J7" s="16"/>
    </row>
    <row r="8" s="1" customFormat="1" ht="31.5" customHeight="1" spans="1:10">
      <c r="A8" s="7"/>
      <c r="B8" s="8" t="s">
        <v>15138</v>
      </c>
      <c r="C8" s="9"/>
      <c r="D8" s="9"/>
      <c r="E8" s="9"/>
      <c r="F8" s="9"/>
      <c r="G8" s="9"/>
      <c r="H8" s="9"/>
      <c r="I8" s="9"/>
      <c r="J8" s="18" t="s">
        <v>18</v>
      </c>
    </row>
    <row r="9" s="1" customFormat="1" ht="57.75" customHeight="1" spans="1:10">
      <c r="A9" s="7"/>
      <c r="B9" s="8" t="s">
        <v>15139</v>
      </c>
      <c r="C9" s="9"/>
      <c r="D9" s="9"/>
      <c r="E9" s="9"/>
      <c r="F9" s="9"/>
      <c r="G9" s="9"/>
      <c r="H9" s="9"/>
      <c r="I9" s="9"/>
      <c r="J9" s="17" t="s">
        <v>15140</v>
      </c>
    </row>
    <row r="10" s="1" customFormat="1" ht="30.75" customHeight="1" spans="1:10">
      <c r="A10" s="7"/>
      <c r="B10" s="8" t="s">
        <v>15141</v>
      </c>
      <c r="C10" s="9"/>
      <c r="D10" s="9"/>
      <c r="E10" s="9"/>
      <c r="F10" s="9"/>
      <c r="G10" s="9"/>
      <c r="H10" s="9"/>
      <c r="I10" s="9"/>
      <c r="J10" s="17" t="s">
        <v>15140</v>
      </c>
    </row>
    <row r="11" s="1" customFormat="1" ht="30.75" customHeight="1" spans="1:10">
      <c r="A11" s="7"/>
      <c r="B11" s="8" t="s">
        <v>15142</v>
      </c>
      <c r="C11" s="9"/>
      <c r="D11" s="9"/>
      <c r="E11" s="9"/>
      <c r="F11" s="9"/>
      <c r="G11" s="9"/>
      <c r="H11" s="9"/>
      <c r="I11" s="9"/>
      <c r="J11" s="16"/>
    </row>
    <row r="12" s="1" customFormat="1" ht="30.75" customHeight="1" spans="1:10">
      <c r="A12" s="7"/>
      <c r="B12" s="8" t="s">
        <v>15143</v>
      </c>
      <c r="C12" s="9"/>
      <c r="D12" s="9"/>
      <c r="E12" s="9"/>
      <c r="F12" s="9"/>
      <c r="G12" s="9"/>
      <c r="H12" s="9"/>
      <c r="I12" s="9"/>
      <c r="J12" s="16"/>
    </row>
    <row r="13" s="1" customFormat="1" ht="54.75" customHeight="1" spans="1:10">
      <c r="A13" s="7"/>
      <c r="B13" s="8" t="s">
        <v>15144</v>
      </c>
      <c r="C13" s="9"/>
      <c r="D13" s="9"/>
      <c r="E13" s="9"/>
      <c r="F13" s="9"/>
      <c r="G13" s="9"/>
      <c r="H13" s="9"/>
      <c r="I13" s="9"/>
      <c r="J13" s="18" t="s">
        <v>18</v>
      </c>
    </row>
    <row r="14" s="1" customFormat="1" ht="85.5" customHeight="1" spans="1:10">
      <c r="A14" s="7"/>
      <c r="B14" s="10" t="s">
        <v>15145</v>
      </c>
      <c r="C14" s="9"/>
      <c r="D14" s="9"/>
      <c r="E14" s="9"/>
      <c r="F14" s="9"/>
      <c r="G14" s="9"/>
      <c r="H14" s="9"/>
      <c r="I14" s="9"/>
      <c r="J14" s="18" t="s">
        <v>15146</v>
      </c>
    </row>
    <row r="15" s="1" customFormat="1" ht="31.5" customHeight="1" spans="1:10">
      <c r="A15" s="7"/>
      <c r="B15" s="8" t="s">
        <v>15147</v>
      </c>
      <c r="C15" s="9"/>
      <c r="D15" s="9"/>
      <c r="E15" s="9"/>
      <c r="F15" s="9"/>
      <c r="G15" s="9"/>
      <c r="H15" s="9"/>
      <c r="I15" s="9"/>
      <c r="J15" s="16"/>
    </row>
    <row r="16" s="1" customFormat="1" ht="24" customHeight="1" spans="1:10">
      <c r="A16" s="6" t="s">
        <v>15148</v>
      </c>
      <c r="B16" s="6"/>
      <c r="C16" s="6"/>
      <c r="D16" s="6"/>
      <c r="E16" s="6"/>
      <c r="F16" s="6"/>
      <c r="G16" s="6"/>
      <c r="H16" s="6"/>
      <c r="I16" s="6"/>
      <c r="J16" s="16"/>
    </row>
    <row r="17" s="1" customFormat="1" ht="76.5" customHeight="1" spans="1:10">
      <c r="A17" s="6">
        <v>20</v>
      </c>
      <c r="B17" s="9" t="s">
        <v>15149</v>
      </c>
      <c r="C17" s="9"/>
      <c r="D17" s="9"/>
      <c r="E17" s="9"/>
      <c r="F17" s="9"/>
      <c r="G17" s="9"/>
      <c r="H17" s="9"/>
      <c r="I17" s="9"/>
      <c r="J17" s="18" t="s">
        <v>18</v>
      </c>
    </row>
    <row r="18" s="1" customFormat="1" ht="24" customHeight="1" spans="1:10">
      <c r="A18" s="6" t="s">
        <v>15150</v>
      </c>
      <c r="B18" s="6"/>
      <c r="C18" s="6"/>
      <c r="D18" s="6"/>
      <c r="E18" s="6"/>
      <c r="F18" s="6"/>
      <c r="G18" s="6"/>
      <c r="H18" s="6"/>
      <c r="I18" s="6"/>
      <c r="J18" s="16"/>
    </row>
    <row r="19" s="1" customFormat="1" ht="72" customHeight="1" spans="1:10">
      <c r="A19" s="6">
        <v>30</v>
      </c>
      <c r="B19" s="9" t="s">
        <v>15151</v>
      </c>
      <c r="C19" s="9"/>
      <c r="D19" s="9"/>
      <c r="E19" s="9"/>
      <c r="F19" s="9"/>
      <c r="G19" s="9"/>
      <c r="H19" s="9"/>
      <c r="I19" s="9"/>
      <c r="J19" s="18" t="s">
        <v>15152</v>
      </c>
    </row>
    <row r="20" s="1" customFormat="1" ht="52.5" customHeight="1" spans="1:10">
      <c r="A20" s="6"/>
      <c r="B20" s="11" t="s">
        <v>15153</v>
      </c>
      <c r="C20" s="9"/>
      <c r="D20" s="9"/>
      <c r="E20" s="9"/>
      <c r="F20" s="9"/>
      <c r="G20" s="9"/>
      <c r="H20" s="9"/>
      <c r="I20" s="9"/>
      <c r="J20" s="18" t="s">
        <v>15146</v>
      </c>
    </row>
    <row r="21" s="1" customFormat="1" ht="41.25" customHeight="1" spans="1:10">
      <c r="A21" s="6"/>
      <c r="B21" s="9" t="s">
        <v>15154</v>
      </c>
      <c r="C21" s="9"/>
      <c r="D21" s="9"/>
      <c r="E21" s="9"/>
      <c r="F21" s="9"/>
      <c r="G21" s="9"/>
      <c r="H21" s="9"/>
      <c r="I21" s="9"/>
      <c r="J21" s="16"/>
    </row>
    <row r="22" s="1" customFormat="1" ht="41.25" customHeight="1" spans="1:10">
      <c r="A22" s="6"/>
      <c r="B22" s="11" t="s">
        <v>15155</v>
      </c>
      <c r="C22" s="9"/>
      <c r="D22" s="9"/>
      <c r="E22" s="9"/>
      <c r="F22" s="9"/>
      <c r="G22" s="9"/>
      <c r="H22" s="9"/>
      <c r="I22" s="9"/>
      <c r="J22" s="18" t="s">
        <v>18</v>
      </c>
    </row>
    <row r="23" s="1" customFormat="1" ht="24" customHeight="1" spans="1:10">
      <c r="A23" s="6"/>
      <c r="B23" s="9" t="s">
        <v>15156</v>
      </c>
      <c r="C23" s="9"/>
      <c r="D23" s="9"/>
      <c r="E23" s="9"/>
      <c r="F23" s="9"/>
      <c r="G23" s="9"/>
      <c r="H23" s="9"/>
      <c r="I23" s="9"/>
      <c r="J23" s="16"/>
    </row>
    <row r="24" s="1" customFormat="1" ht="24" customHeight="1" spans="1:10">
      <c r="A24" s="6">
        <v>31</v>
      </c>
      <c r="B24" s="8" t="s">
        <v>4609</v>
      </c>
      <c r="C24" s="8"/>
      <c r="D24" s="8"/>
      <c r="E24" s="8"/>
      <c r="F24" s="8"/>
      <c r="G24" s="8"/>
      <c r="H24" s="8"/>
      <c r="I24" s="8"/>
      <c r="J24" s="16"/>
    </row>
    <row r="25" s="1" customFormat="1" ht="57.75" customHeight="1" spans="1:10">
      <c r="A25" s="6"/>
      <c r="B25" s="9" t="s">
        <v>15157</v>
      </c>
      <c r="C25" s="9"/>
      <c r="D25" s="9"/>
      <c r="E25" s="9"/>
      <c r="F25" s="9"/>
      <c r="G25" s="9"/>
      <c r="H25" s="9"/>
      <c r="I25" s="9"/>
      <c r="J25" s="18" t="s">
        <v>15136</v>
      </c>
    </row>
    <row r="26" s="1" customFormat="1" ht="26.25" customHeight="1" spans="1:10">
      <c r="A26" s="6">
        <v>3101</v>
      </c>
      <c r="B26" s="8" t="s">
        <v>15158</v>
      </c>
      <c r="C26" s="8"/>
      <c r="D26" s="8"/>
      <c r="E26" s="8"/>
      <c r="F26" s="8"/>
      <c r="G26" s="8"/>
      <c r="H26" s="8"/>
      <c r="I26" s="8"/>
      <c r="J26" s="16"/>
    </row>
    <row r="27" s="1" customFormat="1" ht="26.25" customHeight="1" spans="1:10">
      <c r="A27" s="6"/>
      <c r="B27" s="9" t="s">
        <v>15159</v>
      </c>
      <c r="C27" s="9"/>
      <c r="D27" s="9"/>
      <c r="E27" s="9"/>
      <c r="F27" s="9"/>
      <c r="G27" s="9"/>
      <c r="H27" s="9"/>
      <c r="I27" s="9"/>
      <c r="J27" s="17" t="s">
        <v>15140</v>
      </c>
    </row>
    <row r="28" s="1" customFormat="1" ht="26.25" customHeight="1" spans="1:10">
      <c r="A28" s="6">
        <v>3104</v>
      </c>
      <c r="B28" s="8" t="s">
        <v>15160</v>
      </c>
      <c r="C28" s="8"/>
      <c r="D28" s="8"/>
      <c r="E28" s="8"/>
      <c r="F28" s="8"/>
      <c r="G28" s="8"/>
      <c r="H28" s="8"/>
      <c r="I28" s="8"/>
      <c r="J28" s="16"/>
    </row>
    <row r="29" s="1" customFormat="1" ht="26.25" customHeight="1" spans="1:10">
      <c r="A29" s="6"/>
      <c r="B29" s="9" t="s">
        <v>15161</v>
      </c>
      <c r="C29" s="9"/>
      <c r="D29" s="9"/>
      <c r="E29" s="9"/>
      <c r="F29" s="9"/>
      <c r="G29" s="9"/>
      <c r="H29" s="9"/>
      <c r="I29" s="9"/>
      <c r="J29" s="16"/>
    </row>
    <row r="30" s="1" customFormat="1" ht="26.25" customHeight="1" spans="1:10">
      <c r="A30" s="6">
        <v>3105</v>
      </c>
      <c r="B30" s="8" t="s">
        <v>15162</v>
      </c>
      <c r="C30" s="8"/>
      <c r="D30" s="8"/>
      <c r="E30" s="8"/>
      <c r="F30" s="8"/>
      <c r="G30" s="8"/>
      <c r="H30" s="8"/>
      <c r="I30" s="8"/>
      <c r="J30" s="16"/>
    </row>
    <row r="31" s="1" customFormat="1" ht="51" customHeight="1" spans="1:10">
      <c r="A31" s="7"/>
      <c r="B31" s="8" t="s">
        <v>15163</v>
      </c>
      <c r="C31" s="8"/>
      <c r="D31" s="8"/>
      <c r="E31" s="8"/>
      <c r="F31" s="8"/>
      <c r="G31" s="8"/>
      <c r="H31" s="8"/>
      <c r="I31" s="8"/>
      <c r="J31" s="16"/>
    </row>
    <row r="32" s="1" customFormat="1" ht="60.75" customHeight="1" spans="1:10">
      <c r="A32" s="7"/>
      <c r="B32" s="8" t="s">
        <v>15164</v>
      </c>
      <c r="C32" s="8"/>
      <c r="D32" s="8"/>
      <c r="E32" s="8"/>
      <c r="F32" s="8"/>
      <c r="G32" s="8"/>
      <c r="H32" s="8"/>
      <c r="I32" s="8"/>
      <c r="J32" s="16"/>
    </row>
    <row r="33" s="1" customFormat="1" ht="51" customHeight="1" spans="1:10">
      <c r="A33" s="7"/>
      <c r="B33" s="8" t="s">
        <v>15165</v>
      </c>
      <c r="C33" s="8"/>
      <c r="D33" s="8"/>
      <c r="E33" s="8"/>
      <c r="F33" s="8"/>
      <c r="G33" s="8"/>
      <c r="H33" s="8"/>
      <c r="I33" s="8"/>
      <c r="J33" s="16"/>
    </row>
    <row r="34" s="1" customFormat="1" ht="51" customHeight="1" spans="1:10">
      <c r="A34" s="7"/>
      <c r="B34" s="8" t="s">
        <v>15166</v>
      </c>
      <c r="C34" s="8"/>
      <c r="D34" s="8"/>
      <c r="E34" s="8"/>
      <c r="F34" s="8"/>
      <c r="G34" s="8"/>
      <c r="H34" s="8"/>
      <c r="I34" s="8"/>
      <c r="J34" s="16"/>
    </row>
    <row r="35" s="1" customFormat="1" ht="27" customHeight="1" spans="1:10">
      <c r="A35" s="7"/>
      <c r="B35" s="8" t="s">
        <v>15167</v>
      </c>
      <c r="C35" s="8"/>
      <c r="D35" s="8"/>
      <c r="E35" s="8"/>
      <c r="F35" s="8"/>
      <c r="G35" s="8"/>
      <c r="H35" s="8"/>
      <c r="I35" s="8"/>
      <c r="J35" s="16"/>
    </row>
    <row r="36" s="1" customFormat="1" ht="27" customHeight="1" spans="1:10">
      <c r="A36" s="7"/>
      <c r="B36" s="8" t="s">
        <v>15168</v>
      </c>
      <c r="C36" s="8"/>
      <c r="D36" s="8"/>
      <c r="E36" s="8"/>
      <c r="F36" s="8"/>
      <c r="G36" s="8"/>
      <c r="H36" s="8"/>
      <c r="I36" s="8"/>
      <c r="J36" s="16"/>
    </row>
    <row r="37" s="1" customFormat="1" ht="24" customHeight="1" spans="1:10">
      <c r="A37" s="6">
        <v>3107</v>
      </c>
      <c r="B37" s="8" t="s">
        <v>15169</v>
      </c>
      <c r="C37" s="8"/>
      <c r="D37" s="8"/>
      <c r="E37" s="8"/>
      <c r="F37" s="8"/>
      <c r="G37" s="8"/>
      <c r="H37" s="8"/>
      <c r="I37" s="8"/>
      <c r="J37" s="16"/>
    </row>
    <row r="38" s="1" customFormat="1" ht="45.75" customHeight="1" spans="1:10">
      <c r="A38" s="7"/>
      <c r="B38" s="9" t="s">
        <v>15170</v>
      </c>
      <c r="C38" s="9"/>
      <c r="D38" s="9"/>
      <c r="E38" s="9"/>
      <c r="F38" s="9"/>
      <c r="G38" s="9"/>
      <c r="H38" s="9"/>
      <c r="I38" s="9"/>
      <c r="J38" s="16"/>
    </row>
    <row r="39" s="1" customFormat="1" ht="24" customHeight="1" spans="1:10">
      <c r="A39" s="6">
        <v>3108</v>
      </c>
      <c r="B39" s="8" t="s">
        <v>15171</v>
      </c>
      <c r="C39" s="8"/>
      <c r="D39" s="8"/>
      <c r="E39" s="8"/>
      <c r="F39" s="8"/>
      <c r="G39" s="8"/>
      <c r="H39" s="8"/>
      <c r="I39" s="8"/>
      <c r="J39" s="16"/>
    </row>
    <row r="40" s="1" customFormat="1" ht="24" customHeight="1" spans="1:10">
      <c r="A40" s="7"/>
      <c r="B40" s="9" t="s">
        <v>6792</v>
      </c>
      <c r="C40" s="9"/>
      <c r="D40" s="9"/>
      <c r="E40" s="9"/>
      <c r="F40" s="9"/>
      <c r="G40" s="9"/>
      <c r="H40" s="9"/>
      <c r="I40" s="9"/>
      <c r="J40" s="16"/>
    </row>
    <row r="41" s="1" customFormat="1" ht="24" customHeight="1" spans="1:10">
      <c r="A41" s="6">
        <v>3109</v>
      </c>
      <c r="B41" s="8" t="s">
        <v>15172</v>
      </c>
      <c r="C41" s="8"/>
      <c r="D41" s="8"/>
      <c r="E41" s="8"/>
      <c r="F41" s="8"/>
      <c r="G41" s="8"/>
      <c r="H41" s="8"/>
      <c r="I41" s="8"/>
      <c r="J41" s="16"/>
    </row>
    <row r="42" s="1" customFormat="1" ht="48.75" customHeight="1" spans="1:10">
      <c r="A42" s="7"/>
      <c r="B42" s="9" t="s">
        <v>15173</v>
      </c>
      <c r="C42" s="9"/>
      <c r="D42" s="9"/>
      <c r="E42" s="9"/>
      <c r="F42" s="9"/>
      <c r="G42" s="9"/>
      <c r="H42" s="9"/>
      <c r="I42" s="9"/>
      <c r="J42" s="19" t="s">
        <v>15174</v>
      </c>
    </row>
    <row r="43" s="1" customFormat="1" ht="24" customHeight="1" spans="1:10">
      <c r="A43" s="6">
        <v>3110</v>
      </c>
      <c r="B43" s="8" t="s">
        <v>15175</v>
      </c>
      <c r="C43" s="8"/>
      <c r="D43" s="8"/>
      <c r="E43" s="8"/>
      <c r="F43" s="8"/>
      <c r="G43" s="8"/>
      <c r="H43" s="8"/>
      <c r="I43" s="8"/>
      <c r="J43" s="16"/>
    </row>
    <row r="44" s="1" customFormat="1" ht="57" customHeight="1" spans="1:10">
      <c r="A44" s="7"/>
      <c r="B44" s="9" t="s">
        <v>15176</v>
      </c>
      <c r="C44" s="9"/>
      <c r="D44" s="9"/>
      <c r="E44" s="9"/>
      <c r="F44" s="9"/>
      <c r="G44" s="9"/>
      <c r="H44" s="9"/>
      <c r="I44" s="9"/>
      <c r="J44" s="19" t="s">
        <v>15174</v>
      </c>
    </row>
    <row r="45" s="1" customFormat="1" ht="24" customHeight="1" spans="1:10">
      <c r="A45" s="6">
        <v>3111</v>
      </c>
      <c r="B45" s="8" t="s">
        <v>15177</v>
      </c>
      <c r="C45" s="8"/>
      <c r="D45" s="8"/>
      <c r="E45" s="8"/>
      <c r="F45" s="8"/>
      <c r="G45" s="8"/>
      <c r="H45" s="8"/>
      <c r="I45" s="8"/>
      <c r="J45" s="16"/>
    </row>
    <row r="46" s="1" customFormat="1" ht="24" customHeight="1" spans="1:10">
      <c r="A46" s="7"/>
      <c r="B46" s="9" t="s">
        <v>15178</v>
      </c>
      <c r="C46" s="9"/>
      <c r="D46" s="9"/>
      <c r="E46" s="9"/>
      <c r="F46" s="9"/>
      <c r="G46" s="9"/>
      <c r="H46" s="9"/>
      <c r="I46" s="9"/>
      <c r="J46" s="16"/>
    </row>
    <row r="47" s="1" customFormat="1" ht="24" customHeight="1" spans="1:10">
      <c r="A47" s="6">
        <v>3112</v>
      </c>
      <c r="B47" s="8" t="s">
        <v>15179</v>
      </c>
      <c r="C47" s="8"/>
      <c r="D47" s="8"/>
      <c r="E47" s="8"/>
      <c r="F47" s="8"/>
      <c r="G47" s="8"/>
      <c r="H47" s="8"/>
      <c r="I47" s="8"/>
      <c r="J47" s="16"/>
    </row>
    <row r="48" s="1" customFormat="1" ht="79.5" customHeight="1" spans="1:10">
      <c r="A48" s="7"/>
      <c r="B48" s="9" t="s">
        <v>15180</v>
      </c>
      <c r="C48" s="9"/>
      <c r="D48" s="9"/>
      <c r="E48" s="9"/>
      <c r="F48" s="9"/>
      <c r="G48" s="9"/>
      <c r="H48" s="9"/>
      <c r="I48" s="9"/>
      <c r="J48" s="18" t="s">
        <v>15146</v>
      </c>
    </row>
    <row r="49" s="1" customFormat="1" ht="24" customHeight="1" spans="1:10">
      <c r="A49" s="6">
        <v>32</v>
      </c>
      <c r="B49" s="8" t="s">
        <v>8119</v>
      </c>
      <c r="C49" s="8"/>
      <c r="D49" s="8"/>
      <c r="E49" s="8"/>
      <c r="F49" s="8"/>
      <c r="G49" s="8"/>
      <c r="H49" s="8"/>
      <c r="I49" s="8"/>
      <c r="J49" s="16"/>
    </row>
    <row r="50" s="1" customFormat="1" ht="94.5" customHeight="1" spans="1:10">
      <c r="A50" s="7"/>
      <c r="B50" s="9" t="s">
        <v>15181</v>
      </c>
      <c r="C50" s="9"/>
      <c r="D50" s="9"/>
      <c r="E50" s="9"/>
      <c r="F50" s="9"/>
      <c r="G50" s="9"/>
      <c r="H50" s="9"/>
      <c r="I50" s="9"/>
      <c r="J50" s="18" t="s">
        <v>18</v>
      </c>
    </row>
    <row r="51" s="1" customFormat="1" ht="24" customHeight="1" spans="1:10">
      <c r="A51" s="6">
        <v>33</v>
      </c>
      <c r="B51" s="8" t="s">
        <v>15182</v>
      </c>
      <c r="C51" s="8"/>
      <c r="D51" s="8"/>
      <c r="E51" s="8"/>
      <c r="F51" s="8"/>
      <c r="G51" s="8"/>
      <c r="H51" s="8"/>
      <c r="I51" s="8"/>
      <c r="J51" s="16"/>
    </row>
    <row r="52" s="1" customFormat="1" ht="73.5" customHeight="1" spans="1:10">
      <c r="A52" s="7" t="s">
        <v>52</v>
      </c>
      <c r="B52" s="9" t="s">
        <v>15183</v>
      </c>
      <c r="C52" s="9"/>
      <c r="D52" s="9"/>
      <c r="E52" s="9"/>
      <c r="F52" s="9"/>
      <c r="G52" s="9"/>
      <c r="H52" s="9"/>
      <c r="I52" s="9"/>
      <c r="J52" s="17" t="s">
        <v>15134</v>
      </c>
    </row>
    <row r="53" s="1" customFormat="1" ht="24" customHeight="1" spans="1:10">
      <c r="A53" s="7"/>
      <c r="B53" s="9" t="s">
        <v>15184</v>
      </c>
      <c r="C53" s="9"/>
      <c r="D53" s="9"/>
      <c r="E53" s="9"/>
      <c r="F53" s="9"/>
      <c r="G53" s="9"/>
      <c r="H53" s="9"/>
      <c r="I53" s="9"/>
      <c r="J53" s="16"/>
    </row>
    <row r="54" s="1" customFormat="1" ht="70.5" customHeight="1" spans="1:10">
      <c r="A54" s="7"/>
      <c r="B54" s="9" t="s">
        <v>15185</v>
      </c>
      <c r="C54" s="9"/>
      <c r="D54" s="9"/>
      <c r="E54" s="9"/>
      <c r="F54" s="9"/>
      <c r="G54" s="9"/>
      <c r="H54" s="9"/>
      <c r="I54" s="9"/>
      <c r="J54" s="18" t="s">
        <v>15136</v>
      </c>
    </row>
    <row r="55" s="1" customFormat="1" ht="62.25" customHeight="1" spans="1:10">
      <c r="A55" s="7"/>
      <c r="B55" s="9" t="s">
        <v>15186</v>
      </c>
      <c r="C55" s="9"/>
      <c r="D55" s="9"/>
      <c r="E55" s="9"/>
      <c r="F55" s="9"/>
      <c r="G55" s="9"/>
      <c r="H55" s="9"/>
      <c r="I55" s="9"/>
      <c r="J55" s="18" t="s">
        <v>15136</v>
      </c>
    </row>
    <row r="56" s="1" customFormat="1" ht="48.75" customHeight="1" spans="1:10">
      <c r="A56" s="7"/>
      <c r="B56" s="9" t="s">
        <v>15187</v>
      </c>
      <c r="C56" s="9"/>
      <c r="D56" s="9"/>
      <c r="E56" s="9"/>
      <c r="F56" s="9"/>
      <c r="G56" s="9"/>
      <c r="H56" s="9"/>
      <c r="I56" s="9"/>
      <c r="J56" s="16"/>
    </row>
    <row r="57" s="1" customFormat="1" ht="63" customHeight="1" spans="1:10">
      <c r="A57" s="7"/>
      <c r="B57" s="9" t="s">
        <v>15188</v>
      </c>
      <c r="C57" s="9"/>
      <c r="D57" s="9"/>
      <c r="E57" s="9"/>
      <c r="F57" s="9"/>
      <c r="G57" s="9"/>
      <c r="H57" s="9"/>
      <c r="I57" s="9"/>
      <c r="J57" s="18" t="s">
        <v>18</v>
      </c>
    </row>
    <row r="58" s="1" customFormat="1" ht="33" customHeight="1" spans="1:10">
      <c r="A58" s="7"/>
      <c r="B58" s="9" t="s">
        <v>15189</v>
      </c>
      <c r="C58" s="9"/>
      <c r="D58" s="9"/>
      <c r="E58" s="9"/>
      <c r="F58" s="9"/>
      <c r="G58" s="9"/>
      <c r="H58" s="9"/>
      <c r="I58" s="9"/>
      <c r="J58" s="18" t="s">
        <v>18</v>
      </c>
    </row>
    <row r="59" s="1" customFormat="1" ht="57.75" customHeight="1" spans="1:10">
      <c r="A59" s="7"/>
      <c r="B59" s="9" t="s">
        <v>15190</v>
      </c>
      <c r="C59" s="9"/>
      <c r="D59" s="9"/>
      <c r="E59" s="9"/>
      <c r="F59" s="9"/>
      <c r="G59" s="9"/>
      <c r="H59" s="9"/>
      <c r="I59" s="9"/>
      <c r="J59" s="19" t="s">
        <v>15174</v>
      </c>
    </row>
    <row r="60" s="1" customFormat="1" ht="24" customHeight="1" spans="1:10">
      <c r="A60" s="12"/>
      <c r="B60" s="9" t="s">
        <v>15191</v>
      </c>
      <c r="C60" s="9"/>
      <c r="D60" s="9"/>
      <c r="E60" s="9"/>
      <c r="F60" s="9"/>
      <c r="G60" s="9"/>
      <c r="H60" s="9"/>
      <c r="I60" s="9"/>
      <c r="J60" s="16"/>
    </row>
    <row r="61" s="1" customFormat="1" ht="24" customHeight="1" spans="1:10">
      <c r="A61" s="6">
        <v>3301</v>
      </c>
      <c r="B61" s="8" t="s">
        <v>15192</v>
      </c>
      <c r="C61" s="8"/>
      <c r="D61" s="8"/>
      <c r="E61" s="8"/>
      <c r="F61" s="8"/>
      <c r="G61" s="8"/>
      <c r="H61" s="8"/>
      <c r="I61" s="8"/>
      <c r="J61" s="16"/>
    </row>
    <row r="62" s="1" customFormat="1" ht="57" customHeight="1" spans="1:10">
      <c r="A62" s="7"/>
      <c r="B62" s="9" t="s">
        <v>15193</v>
      </c>
      <c r="C62" s="9"/>
      <c r="D62" s="9"/>
      <c r="E62" s="9"/>
      <c r="F62" s="9"/>
      <c r="G62" s="9"/>
      <c r="H62" s="9"/>
      <c r="I62" s="9"/>
      <c r="J62" s="18" t="s">
        <v>15194</v>
      </c>
    </row>
    <row r="63" s="1" customFormat="1" ht="24" customHeight="1" spans="1:10">
      <c r="A63" s="6">
        <v>3302</v>
      </c>
      <c r="B63" s="8" t="s">
        <v>15195</v>
      </c>
      <c r="C63" s="8"/>
      <c r="D63" s="8"/>
      <c r="E63" s="8"/>
      <c r="F63" s="8"/>
      <c r="G63" s="8"/>
      <c r="H63" s="8"/>
      <c r="I63" s="8"/>
      <c r="J63" s="16"/>
    </row>
    <row r="64" s="1" customFormat="1" ht="37.5" customHeight="1" spans="1:10">
      <c r="A64" s="7"/>
      <c r="B64" s="9" t="s">
        <v>15196</v>
      </c>
      <c r="C64" s="9"/>
      <c r="D64" s="9"/>
      <c r="E64" s="9"/>
      <c r="F64" s="9"/>
      <c r="G64" s="9"/>
      <c r="H64" s="9"/>
      <c r="I64" s="9"/>
      <c r="J64" s="18" t="s">
        <v>15146</v>
      </c>
    </row>
    <row r="65" s="1" customFormat="1" ht="24" customHeight="1" spans="1:10">
      <c r="A65" s="6">
        <v>3304</v>
      </c>
      <c r="B65" s="8" t="s">
        <v>15197</v>
      </c>
      <c r="C65" s="8"/>
      <c r="D65" s="8"/>
      <c r="E65" s="8"/>
      <c r="F65" s="8"/>
      <c r="G65" s="8"/>
      <c r="H65" s="8"/>
      <c r="I65" s="8"/>
      <c r="J65" s="16"/>
    </row>
    <row r="66" s="1" customFormat="1" ht="76.5" customHeight="1" spans="1:10">
      <c r="A66" s="7"/>
      <c r="B66" s="9" t="s">
        <v>15198</v>
      </c>
      <c r="C66" s="9"/>
      <c r="D66" s="9"/>
      <c r="E66" s="9"/>
      <c r="F66" s="9"/>
      <c r="G66" s="9"/>
      <c r="H66" s="9"/>
      <c r="I66" s="9"/>
      <c r="J66" s="18" t="s">
        <v>15146</v>
      </c>
    </row>
    <row r="67" s="1" customFormat="1" ht="24" customHeight="1" spans="1:10">
      <c r="A67" s="6">
        <v>3306</v>
      </c>
      <c r="B67" s="8" t="s">
        <v>15199</v>
      </c>
      <c r="C67" s="8"/>
      <c r="D67" s="8"/>
      <c r="E67" s="8"/>
      <c r="F67" s="8"/>
      <c r="G67" s="8"/>
      <c r="H67" s="8"/>
      <c r="I67" s="8"/>
      <c r="J67" s="16"/>
    </row>
    <row r="68" s="1" customFormat="1" ht="24" customHeight="1" spans="1:10">
      <c r="A68" s="7"/>
      <c r="B68" s="9" t="s">
        <v>15200</v>
      </c>
      <c r="C68" s="9"/>
      <c r="D68" s="9"/>
      <c r="E68" s="9"/>
      <c r="F68" s="9"/>
      <c r="G68" s="9"/>
      <c r="H68" s="9"/>
      <c r="I68" s="9"/>
      <c r="J68" s="17" t="s">
        <v>15140</v>
      </c>
    </row>
    <row r="69" s="1" customFormat="1" ht="24" customHeight="1" spans="1:10">
      <c r="A69" s="6">
        <v>3307</v>
      </c>
      <c r="B69" s="8" t="s">
        <v>15201</v>
      </c>
      <c r="C69" s="8"/>
      <c r="D69" s="8"/>
      <c r="E69" s="8"/>
      <c r="F69" s="8"/>
      <c r="G69" s="8"/>
      <c r="H69" s="8"/>
      <c r="I69" s="8"/>
      <c r="J69" s="16"/>
    </row>
    <row r="70" s="1" customFormat="1" ht="24" customHeight="1" spans="1:10">
      <c r="A70" s="7"/>
      <c r="B70" s="9" t="s">
        <v>15202</v>
      </c>
      <c r="C70" s="9"/>
      <c r="D70" s="9"/>
      <c r="E70" s="9"/>
      <c r="F70" s="9"/>
      <c r="G70" s="9"/>
      <c r="H70" s="9"/>
      <c r="I70" s="9"/>
      <c r="J70" s="16"/>
    </row>
    <row r="71" s="1" customFormat="1" ht="24" customHeight="1" spans="1:10">
      <c r="A71" s="6">
        <v>3308</v>
      </c>
      <c r="B71" s="8" t="s">
        <v>15203</v>
      </c>
      <c r="C71" s="8"/>
      <c r="D71" s="8"/>
      <c r="E71" s="8"/>
      <c r="F71" s="8"/>
      <c r="G71" s="8"/>
      <c r="H71" s="8"/>
      <c r="I71" s="8"/>
      <c r="J71" s="16"/>
    </row>
    <row r="72" s="1" customFormat="1" ht="91.5" customHeight="1" spans="1:10">
      <c r="A72" s="7"/>
      <c r="B72" s="9" t="s">
        <v>15204</v>
      </c>
      <c r="C72" s="9"/>
      <c r="D72" s="9"/>
      <c r="E72" s="9"/>
      <c r="F72" s="9"/>
      <c r="G72" s="9"/>
      <c r="H72" s="9"/>
      <c r="I72" s="9"/>
      <c r="J72" s="17" t="s">
        <v>15140</v>
      </c>
    </row>
    <row r="73" s="1" customFormat="1" ht="24" customHeight="1" spans="1:10">
      <c r="A73" s="6">
        <v>3310</v>
      </c>
      <c r="B73" s="8" t="s">
        <v>15205</v>
      </c>
      <c r="C73" s="8"/>
      <c r="D73" s="8"/>
      <c r="E73" s="8"/>
      <c r="F73" s="8"/>
      <c r="G73" s="8"/>
      <c r="H73" s="8"/>
      <c r="I73" s="8"/>
      <c r="J73" s="16"/>
    </row>
    <row r="74" s="1" customFormat="1" ht="48" customHeight="1" spans="1:10">
      <c r="A74" s="7" t="s">
        <v>52</v>
      </c>
      <c r="B74" s="9" t="s">
        <v>15206</v>
      </c>
      <c r="C74" s="9"/>
      <c r="D74" s="9"/>
      <c r="E74" s="9"/>
      <c r="F74" s="9"/>
      <c r="G74" s="9"/>
      <c r="H74" s="9"/>
      <c r="I74" s="9"/>
      <c r="J74" s="16"/>
    </row>
    <row r="75" s="1" customFormat="1" ht="24" customHeight="1" spans="1:10">
      <c r="A75" s="6">
        <v>3311</v>
      </c>
      <c r="B75" s="8" t="s">
        <v>15207</v>
      </c>
      <c r="C75" s="8"/>
      <c r="D75" s="8"/>
      <c r="E75" s="8"/>
      <c r="F75" s="8"/>
      <c r="G75" s="8"/>
      <c r="H75" s="8"/>
      <c r="I75" s="8"/>
      <c r="J75" s="16"/>
    </row>
    <row r="76" s="1" customFormat="1" ht="34.5" customHeight="1" spans="1:10">
      <c r="A76" s="7"/>
      <c r="B76" s="9" t="s">
        <v>15208</v>
      </c>
      <c r="C76" s="9"/>
      <c r="D76" s="9"/>
      <c r="E76" s="9"/>
      <c r="F76" s="9"/>
      <c r="G76" s="9"/>
      <c r="H76" s="9"/>
      <c r="I76" s="9"/>
      <c r="J76" s="16"/>
    </row>
    <row r="77" s="1" customFormat="1" ht="24" customHeight="1" spans="1:10">
      <c r="A77" s="6">
        <v>3313</v>
      </c>
      <c r="B77" s="8" t="s">
        <v>15209</v>
      </c>
      <c r="C77" s="8"/>
      <c r="D77" s="8"/>
      <c r="E77" s="8"/>
      <c r="F77" s="8"/>
      <c r="G77" s="8"/>
      <c r="H77" s="8"/>
      <c r="I77" s="8"/>
      <c r="J77" s="16"/>
    </row>
    <row r="78" s="1" customFormat="1" ht="24" customHeight="1" spans="1:10">
      <c r="A78" s="7"/>
      <c r="B78" s="9" t="s">
        <v>15210</v>
      </c>
      <c r="C78" s="9"/>
      <c r="D78" s="9"/>
      <c r="E78" s="9"/>
      <c r="F78" s="9"/>
      <c r="G78" s="9"/>
      <c r="H78" s="9"/>
      <c r="I78" s="9"/>
      <c r="J78" s="16"/>
    </row>
    <row r="79" s="1" customFormat="1" ht="24" customHeight="1" spans="1:10">
      <c r="A79" s="6">
        <v>3314</v>
      </c>
      <c r="B79" s="8" t="s">
        <v>15211</v>
      </c>
      <c r="C79" s="8"/>
      <c r="D79" s="8"/>
      <c r="E79" s="8"/>
      <c r="F79" s="8"/>
      <c r="G79" s="8"/>
      <c r="H79" s="8"/>
      <c r="I79" s="8"/>
      <c r="J79" s="16"/>
    </row>
    <row r="80" s="1" customFormat="1" ht="24" customHeight="1" spans="1:10">
      <c r="A80" s="7"/>
      <c r="B80" s="9" t="s">
        <v>15212</v>
      </c>
      <c r="C80" s="9"/>
      <c r="D80" s="9"/>
      <c r="E80" s="9"/>
      <c r="F80" s="9"/>
      <c r="G80" s="9"/>
      <c r="H80" s="9"/>
      <c r="I80" s="9"/>
      <c r="J80" s="18" t="s">
        <v>18</v>
      </c>
    </row>
    <row r="81" s="1" customFormat="1" ht="24" customHeight="1" spans="1:10">
      <c r="A81" s="6">
        <v>3315</v>
      </c>
      <c r="B81" s="8" t="s">
        <v>15213</v>
      </c>
      <c r="C81" s="8"/>
      <c r="D81" s="8"/>
      <c r="E81" s="8"/>
      <c r="F81" s="8"/>
      <c r="G81" s="8"/>
      <c r="H81" s="8"/>
      <c r="I81" s="8"/>
      <c r="J81" s="16"/>
    </row>
    <row r="82" s="1" customFormat="1" ht="48" customHeight="1" spans="1:10">
      <c r="A82" s="7"/>
      <c r="B82" s="9" t="s">
        <v>15214</v>
      </c>
      <c r="C82" s="9"/>
      <c r="D82" s="9"/>
      <c r="E82" s="9"/>
      <c r="F82" s="9"/>
      <c r="G82" s="9"/>
      <c r="H82" s="9"/>
      <c r="I82" s="9"/>
      <c r="J82" s="17" t="s">
        <v>15134</v>
      </c>
    </row>
    <row r="83" s="1" customFormat="1" ht="24" customHeight="1" spans="1:10">
      <c r="A83" s="6">
        <v>3316</v>
      </c>
      <c r="B83" s="8" t="s">
        <v>15215</v>
      </c>
      <c r="C83" s="8"/>
      <c r="D83" s="8"/>
      <c r="E83" s="8"/>
      <c r="F83" s="8"/>
      <c r="G83" s="8"/>
      <c r="H83" s="8"/>
      <c r="I83" s="8"/>
      <c r="J83" s="16"/>
    </row>
    <row r="84" s="1" customFormat="1" ht="24" customHeight="1" spans="1:10">
      <c r="A84" s="7"/>
      <c r="B84" s="9" t="s">
        <v>15216</v>
      </c>
      <c r="C84" s="9"/>
      <c r="D84" s="9"/>
      <c r="E84" s="9"/>
      <c r="F84" s="9"/>
      <c r="G84" s="9"/>
      <c r="H84" s="9"/>
      <c r="I84" s="9"/>
      <c r="J84" s="16"/>
    </row>
    <row r="85" s="1" customFormat="1" ht="24" customHeight="1" spans="1:10">
      <c r="A85" s="6">
        <v>34</v>
      </c>
      <c r="B85" s="8" t="s">
        <v>13992</v>
      </c>
      <c r="C85" s="8"/>
      <c r="D85" s="8"/>
      <c r="E85" s="8"/>
      <c r="F85" s="8"/>
      <c r="G85" s="8"/>
      <c r="H85" s="8"/>
      <c r="I85" s="8"/>
      <c r="J85" s="16"/>
    </row>
    <row r="86" s="1" customFormat="1" ht="24" customHeight="1" spans="1:10">
      <c r="A86" s="7"/>
      <c r="B86" s="9" t="s">
        <v>15217</v>
      </c>
      <c r="C86" s="9"/>
      <c r="D86" s="9"/>
      <c r="E86" s="9"/>
      <c r="F86" s="9"/>
      <c r="G86" s="9"/>
      <c r="H86" s="9"/>
      <c r="I86" s="9"/>
      <c r="J86" s="19" t="s">
        <v>15174</v>
      </c>
    </row>
    <row r="87" s="1" customFormat="1" ht="24" customHeight="1" spans="1:10">
      <c r="A87" s="20" t="s">
        <v>15218</v>
      </c>
      <c r="B87" s="20"/>
      <c r="C87" s="20"/>
      <c r="D87" s="20"/>
      <c r="E87" s="20"/>
      <c r="F87" s="20"/>
      <c r="G87" s="20"/>
      <c r="H87" s="20"/>
      <c r="I87" s="20"/>
      <c r="J87" s="16"/>
    </row>
    <row r="88" s="1" customFormat="1" ht="24" customHeight="1" spans="1:10">
      <c r="A88" s="20">
        <v>40</v>
      </c>
      <c r="B88" s="21" t="s">
        <v>15219</v>
      </c>
      <c r="C88" s="22"/>
      <c r="D88" s="22"/>
      <c r="E88" s="22"/>
      <c r="F88" s="22"/>
      <c r="G88" s="22"/>
      <c r="H88" s="22"/>
      <c r="I88" s="22"/>
      <c r="J88" s="18" t="s">
        <v>18</v>
      </c>
    </row>
    <row r="89" s="2" customFormat="1" ht="30.95" customHeight="1" spans="1:10">
      <c r="A89" s="23" t="s">
        <v>15220</v>
      </c>
      <c r="B89" s="23"/>
      <c r="C89" s="23"/>
      <c r="D89" s="23"/>
      <c r="E89" s="23"/>
      <c r="F89" s="23"/>
      <c r="G89" s="23"/>
      <c r="H89" s="23"/>
      <c r="I89" s="23"/>
      <c r="J89" s="24" t="s">
        <v>15140</v>
      </c>
    </row>
  </sheetData>
  <mergeCells count="94">
    <mergeCell ref="A1:I1"/>
    <mergeCell ref="B2:I2"/>
    <mergeCell ref="A3:J3"/>
    <mergeCell ref="B4:I4"/>
    <mergeCell ref="B5:I5"/>
    <mergeCell ref="B6:I6"/>
    <mergeCell ref="B7:I7"/>
    <mergeCell ref="B8:I8"/>
    <mergeCell ref="B9:I9"/>
    <mergeCell ref="B10:I10"/>
    <mergeCell ref="B11:I11"/>
    <mergeCell ref="B12:I12"/>
    <mergeCell ref="B13:I13"/>
    <mergeCell ref="B14:I14"/>
    <mergeCell ref="B15:I15"/>
    <mergeCell ref="A16:I16"/>
    <mergeCell ref="B17:I17"/>
    <mergeCell ref="A18:I18"/>
    <mergeCell ref="B19:I19"/>
    <mergeCell ref="B20:I20"/>
    <mergeCell ref="B21:I21"/>
    <mergeCell ref="B22:I22"/>
    <mergeCell ref="B23:I23"/>
    <mergeCell ref="B24:I24"/>
    <mergeCell ref="B25:I25"/>
    <mergeCell ref="B26:I26"/>
    <mergeCell ref="B27:I27"/>
    <mergeCell ref="B28:I28"/>
    <mergeCell ref="B29:I29"/>
    <mergeCell ref="B30:I30"/>
    <mergeCell ref="B31:I31"/>
    <mergeCell ref="B32:I32"/>
    <mergeCell ref="B33:I33"/>
    <mergeCell ref="B34:I34"/>
    <mergeCell ref="B35:I35"/>
    <mergeCell ref="B36:I36"/>
    <mergeCell ref="B37:I37"/>
    <mergeCell ref="B38:I38"/>
    <mergeCell ref="B39:I39"/>
    <mergeCell ref="B40:I40"/>
    <mergeCell ref="B41:I41"/>
    <mergeCell ref="B42:I42"/>
    <mergeCell ref="B43:I43"/>
    <mergeCell ref="B44:I44"/>
    <mergeCell ref="B45:I45"/>
    <mergeCell ref="B46:I46"/>
    <mergeCell ref="B47:I47"/>
    <mergeCell ref="B48:I48"/>
    <mergeCell ref="B49:I49"/>
    <mergeCell ref="B50:I50"/>
    <mergeCell ref="B51:I51"/>
    <mergeCell ref="B52:I52"/>
    <mergeCell ref="B53:I53"/>
    <mergeCell ref="B54:I54"/>
    <mergeCell ref="B55:I55"/>
    <mergeCell ref="B56:I56"/>
    <mergeCell ref="B57:I57"/>
    <mergeCell ref="B58:I58"/>
    <mergeCell ref="B59:I59"/>
    <mergeCell ref="B60:I60"/>
    <mergeCell ref="B61:I61"/>
    <mergeCell ref="B62:I62"/>
    <mergeCell ref="B63:I63"/>
    <mergeCell ref="B64:I64"/>
    <mergeCell ref="B65:I65"/>
    <mergeCell ref="B66:I66"/>
    <mergeCell ref="B67:I67"/>
    <mergeCell ref="B68:I68"/>
    <mergeCell ref="B69:I69"/>
    <mergeCell ref="B70:I70"/>
    <mergeCell ref="B71:I71"/>
    <mergeCell ref="B72:I72"/>
    <mergeCell ref="B73:I73"/>
    <mergeCell ref="B74:I74"/>
    <mergeCell ref="B75:I75"/>
    <mergeCell ref="B76:I76"/>
    <mergeCell ref="B77:I77"/>
    <mergeCell ref="B78:I78"/>
    <mergeCell ref="B79:I79"/>
    <mergeCell ref="B80:I80"/>
    <mergeCell ref="B81:I81"/>
    <mergeCell ref="B82:I82"/>
    <mergeCell ref="B83:I83"/>
    <mergeCell ref="B84:I84"/>
    <mergeCell ref="B85:I85"/>
    <mergeCell ref="B86:I86"/>
    <mergeCell ref="A87:I87"/>
    <mergeCell ref="B88:I88"/>
    <mergeCell ref="A4:A15"/>
    <mergeCell ref="A19:A23"/>
    <mergeCell ref="A31:A33"/>
    <mergeCell ref="A34:A36"/>
    <mergeCell ref="A52:A54"/>
    <mergeCell ref="A55:A59"/>
  </mergeCells>
  <printOptions horizontalCentered="1"/>
  <pageMargins left="0.708661417322835" right="0.708661417322835" top="0.748031496062992" bottom="0.748031496062992" header="0.31496062992126" footer="0.31496062992126"/>
  <pageSetup paperSize="9" scale="95" orientation="portrait" horizontalDpi="1200" verticalDpi="12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O1906"/>
  <sheetViews>
    <sheetView view="pageBreakPreview" zoomScaleNormal="100" topLeftCell="A71" workbookViewId="0">
      <selection activeCell="L9" sqref="L9"/>
    </sheetView>
  </sheetViews>
  <sheetFormatPr defaultColWidth="9" defaultRowHeight="13.5"/>
  <cols>
    <col min="1" max="1" width="10.25" style="199" customWidth="1"/>
    <col min="2" max="2" width="19.625" style="200" customWidth="1"/>
    <col min="3" max="3" width="21.875" style="200" customWidth="1"/>
    <col min="4" max="4" width="6.5" style="200" customWidth="1"/>
    <col min="5" max="5" width="4.875" style="201" customWidth="1"/>
    <col min="6" max="6" width="6.5" style="202" customWidth="1"/>
    <col min="7" max="7" width="25.125" style="200" customWidth="1"/>
    <col min="8" max="8" width="24.75" style="203" customWidth="1"/>
    <col min="9" max="16384" width="9" style="200"/>
  </cols>
  <sheetData>
    <row r="1" s="191" customFormat="1" ht="39.75" customHeight="1" spans="1:8">
      <c r="A1" s="142" t="s">
        <v>612</v>
      </c>
      <c r="B1" s="142"/>
      <c r="C1" s="142"/>
      <c r="D1" s="142"/>
      <c r="E1" s="142"/>
      <c r="F1" s="143"/>
      <c r="G1" s="142"/>
      <c r="H1" s="193"/>
    </row>
    <row r="2" s="191" customFormat="1" spans="1:8">
      <c r="A2" s="144" t="s">
        <v>3</v>
      </c>
      <c r="B2" s="145"/>
      <c r="C2" s="145"/>
      <c r="D2" s="145"/>
      <c r="E2" s="145"/>
      <c r="F2" s="146"/>
      <c r="G2" s="145"/>
      <c r="H2" s="193"/>
    </row>
    <row r="3" s="191" customFormat="1" ht="30.75" customHeight="1" spans="1:8">
      <c r="A3" s="147" t="s">
        <v>613</v>
      </c>
      <c r="B3" s="147"/>
      <c r="C3" s="147"/>
      <c r="D3" s="147"/>
      <c r="E3" s="147"/>
      <c r="F3" s="148"/>
      <c r="G3" s="147"/>
      <c r="H3" s="193"/>
    </row>
    <row r="4" s="191" customFormat="1" spans="1:8">
      <c r="A4" s="147" t="s">
        <v>614</v>
      </c>
      <c r="B4" s="204"/>
      <c r="C4" s="204"/>
      <c r="D4" s="204"/>
      <c r="E4" s="204"/>
      <c r="F4" s="148"/>
      <c r="G4" s="204"/>
      <c r="H4" s="193"/>
    </row>
    <row r="5" s="191" customFormat="1" ht="29.25" customHeight="1" spans="1:8">
      <c r="A5" s="147" t="s">
        <v>615</v>
      </c>
      <c r="B5" s="204"/>
      <c r="C5" s="204"/>
      <c r="D5" s="204"/>
      <c r="E5" s="204"/>
      <c r="F5" s="148"/>
      <c r="G5" s="204"/>
      <c r="H5" s="193"/>
    </row>
    <row r="6" s="191" customFormat="1" spans="1:8">
      <c r="A6" s="147" t="s">
        <v>616</v>
      </c>
      <c r="B6" s="204"/>
      <c r="C6" s="204"/>
      <c r="D6" s="204"/>
      <c r="E6" s="204"/>
      <c r="F6" s="148"/>
      <c r="G6" s="204"/>
      <c r="H6" s="193"/>
    </row>
    <row r="7" s="191" customFormat="1" spans="1:8">
      <c r="A7" s="147" t="s">
        <v>617</v>
      </c>
      <c r="B7" s="204"/>
      <c r="C7" s="204"/>
      <c r="D7" s="204"/>
      <c r="E7" s="204"/>
      <c r="F7" s="148"/>
      <c r="G7" s="204"/>
      <c r="H7" s="193"/>
    </row>
    <row r="8" s="191" customFormat="1" spans="1:8">
      <c r="A8" s="147" t="s">
        <v>618</v>
      </c>
      <c r="B8" s="204"/>
      <c r="C8" s="204"/>
      <c r="D8" s="204"/>
      <c r="E8" s="204"/>
      <c r="F8" s="148"/>
      <c r="G8" s="204"/>
      <c r="H8" s="193"/>
    </row>
    <row r="9" s="191" customFormat="1" ht="28.5" customHeight="1" spans="1:8">
      <c r="A9" s="147" t="s">
        <v>619</v>
      </c>
      <c r="B9" s="147"/>
      <c r="C9" s="147"/>
      <c r="D9" s="147"/>
      <c r="E9" s="147"/>
      <c r="F9" s="148"/>
      <c r="G9" s="147"/>
      <c r="H9" s="193"/>
    </row>
    <row r="10" s="191" customFormat="1" spans="1:8">
      <c r="A10" s="147" t="s">
        <v>620</v>
      </c>
      <c r="B10" s="204"/>
      <c r="C10" s="204"/>
      <c r="D10" s="204"/>
      <c r="E10" s="204"/>
      <c r="F10" s="148"/>
      <c r="G10" s="204"/>
      <c r="H10" s="193"/>
    </row>
    <row r="11" s="191" customFormat="1" spans="1:8">
      <c r="A11" s="147" t="s">
        <v>621</v>
      </c>
      <c r="B11" s="204"/>
      <c r="C11" s="204"/>
      <c r="D11" s="204"/>
      <c r="E11" s="204"/>
      <c r="F11" s="148"/>
      <c r="G11" s="204"/>
      <c r="H11" s="193"/>
    </row>
    <row r="12" s="191" customFormat="1" spans="1:8">
      <c r="A12" s="147" t="s">
        <v>622</v>
      </c>
      <c r="B12" s="204"/>
      <c r="C12" s="204"/>
      <c r="D12" s="204"/>
      <c r="E12" s="204"/>
      <c r="F12" s="148"/>
      <c r="G12" s="204"/>
      <c r="H12" s="193"/>
    </row>
    <row r="13" s="192" customFormat="1" ht="28.5" customHeight="1" spans="1:8">
      <c r="A13" s="31" t="s">
        <v>19</v>
      </c>
      <c r="B13" s="101" t="s">
        <v>20</v>
      </c>
      <c r="C13" s="101" t="s">
        <v>21</v>
      </c>
      <c r="D13" s="101" t="s">
        <v>623</v>
      </c>
      <c r="E13" s="101" t="s">
        <v>23</v>
      </c>
      <c r="F13" s="150" t="s">
        <v>24</v>
      </c>
      <c r="G13" s="101" t="s">
        <v>25</v>
      </c>
      <c r="H13" s="101" t="s">
        <v>26</v>
      </c>
    </row>
    <row r="14" s="191" customFormat="1" ht="24.95" customHeight="1" spans="1:8">
      <c r="A14" s="103" t="s">
        <v>77</v>
      </c>
      <c r="B14" s="104" t="s">
        <v>624</v>
      </c>
      <c r="C14" s="95"/>
      <c r="D14" s="95"/>
      <c r="E14" s="105"/>
      <c r="F14" s="107"/>
      <c r="G14" s="95"/>
      <c r="H14" s="205"/>
    </row>
    <row r="15" s="191" customFormat="1" ht="24.95" customHeight="1" spans="1:8">
      <c r="A15" s="103" t="s">
        <v>625</v>
      </c>
      <c r="B15" s="104" t="s">
        <v>626</v>
      </c>
      <c r="C15" s="95"/>
      <c r="D15" s="95"/>
      <c r="E15" s="105"/>
      <c r="F15" s="107"/>
      <c r="G15" s="95"/>
      <c r="H15" s="205"/>
    </row>
    <row r="16" s="191" customFormat="1" ht="38.25" customHeight="1" spans="1:8">
      <c r="A16" s="107" t="s">
        <v>627</v>
      </c>
      <c r="B16" s="95" t="s">
        <v>628</v>
      </c>
      <c r="C16" s="95"/>
      <c r="D16" s="95"/>
      <c r="E16" s="105"/>
      <c r="F16" s="107"/>
      <c r="G16" s="95" t="s">
        <v>629</v>
      </c>
      <c r="H16" s="205"/>
    </row>
    <row r="17" s="191" customFormat="1" ht="31.5" customHeight="1" spans="1:8">
      <c r="A17" s="107" t="s">
        <v>630</v>
      </c>
      <c r="B17" s="95" t="s">
        <v>631</v>
      </c>
      <c r="C17" s="95" t="s">
        <v>632</v>
      </c>
      <c r="D17" s="95"/>
      <c r="E17" s="105" t="s">
        <v>633</v>
      </c>
      <c r="F17" s="107">
        <v>4</v>
      </c>
      <c r="G17" s="95" t="s">
        <v>634</v>
      </c>
      <c r="H17" s="205"/>
    </row>
    <row r="18" s="191" customFormat="1" ht="24.95" customHeight="1" spans="1:8">
      <c r="A18" s="107" t="s">
        <v>635</v>
      </c>
      <c r="B18" s="95" t="s">
        <v>636</v>
      </c>
      <c r="C18" s="95" t="s">
        <v>637</v>
      </c>
      <c r="D18" s="95"/>
      <c r="E18" s="105" t="s">
        <v>37</v>
      </c>
      <c r="F18" s="107">
        <v>24</v>
      </c>
      <c r="G18" s="95" t="s">
        <v>638</v>
      </c>
      <c r="H18" s="205"/>
    </row>
    <row r="19" s="191" customFormat="1" ht="24.95" customHeight="1" spans="1:8">
      <c r="A19" s="107" t="s">
        <v>639</v>
      </c>
      <c r="B19" s="95" t="s">
        <v>640</v>
      </c>
      <c r="C19" s="95"/>
      <c r="D19" s="95"/>
      <c r="E19" s="105" t="s">
        <v>641</v>
      </c>
      <c r="F19" s="107">
        <v>24</v>
      </c>
      <c r="G19" s="95"/>
      <c r="H19" s="205"/>
    </row>
    <row r="20" s="191" customFormat="1" ht="40.5" customHeight="1" spans="1:8">
      <c r="A20" s="107">
        <v>210101004</v>
      </c>
      <c r="B20" s="95" t="s">
        <v>642</v>
      </c>
      <c r="C20" s="95" t="s">
        <v>643</v>
      </c>
      <c r="D20" s="95"/>
      <c r="E20" s="105" t="s">
        <v>644</v>
      </c>
      <c r="F20" s="107">
        <v>32</v>
      </c>
      <c r="G20" s="95" t="s">
        <v>645</v>
      </c>
      <c r="H20" s="205" t="str">
        <f>VLOOKUP(A20,[2]表2医技诊疗类!$A$14:$H$1911,8,0)</f>
        <v>泰医保发〔2023〕41号</v>
      </c>
    </row>
    <row r="21" s="191" customFormat="1" ht="56.25" customHeight="1" spans="1:8">
      <c r="A21" s="107" t="s">
        <v>646</v>
      </c>
      <c r="B21" s="95" t="s">
        <v>647</v>
      </c>
      <c r="C21" s="95" t="s">
        <v>648</v>
      </c>
      <c r="D21" s="95"/>
      <c r="E21" s="105"/>
      <c r="F21" s="107" t="s">
        <v>52</v>
      </c>
      <c r="G21" s="95" t="s">
        <v>649</v>
      </c>
      <c r="H21" s="205"/>
    </row>
    <row r="22" s="191" customFormat="1" ht="18.75" customHeight="1" spans="1:8">
      <c r="A22" s="107" t="s">
        <v>650</v>
      </c>
      <c r="B22" s="95" t="s">
        <v>651</v>
      </c>
      <c r="C22" s="95"/>
      <c r="D22" s="95"/>
      <c r="E22" s="105" t="s">
        <v>652</v>
      </c>
      <c r="F22" s="107">
        <v>4.5</v>
      </c>
      <c r="G22" s="95" t="s">
        <v>653</v>
      </c>
      <c r="H22" s="205"/>
    </row>
    <row r="23" s="191" customFormat="1" ht="18.75" customHeight="1" spans="1:8">
      <c r="A23" s="107"/>
      <c r="B23" s="95"/>
      <c r="C23" s="95"/>
      <c r="D23" s="95"/>
      <c r="E23" s="105"/>
      <c r="F23" s="107">
        <v>9</v>
      </c>
      <c r="G23" s="95" t="s">
        <v>654</v>
      </c>
      <c r="H23" s="205"/>
    </row>
    <row r="24" s="191" customFormat="1" ht="18.75" customHeight="1" spans="1:8">
      <c r="A24" s="107" t="s">
        <v>655</v>
      </c>
      <c r="B24" s="95" t="s">
        <v>656</v>
      </c>
      <c r="C24" s="95"/>
      <c r="D24" s="95"/>
      <c r="E24" s="105" t="s">
        <v>652</v>
      </c>
      <c r="F24" s="107">
        <v>7</v>
      </c>
      <c r="G24" s="95" t="s">
        <v>653</v>
      </c>
      <c r="H24" s="205"/>
    </row>
    <row r="25" s="191" customFormat="1" ht="18.75" customHeight="1" spans="1:8">
      <c r="A25" s="107"/>
      <c r="B25" s="95"/>
      <c r="C25" s="95"/>
      <c r="D25" s="95"/>
      <c r="E25" s="105"/>
      <c r="F25" s="107">
        <v>13.5</v>
      </c>
      <c r="G25" s="95" t="s">
        <v>654</v>
      </c>
      <c r="H25" s="205"/>
    </row>
    <row r="26" s="191" customFormat="1" ht="18.75" customHeight="1" spans="1:8">
      <c r="A26" s="107" t="s">
        <v>657</v>
      </c>
      <c r="B26" s="95" t="s">
        <v>658</v>
      </c>
      <c r="C26" s="95" t="s">
        <v>659</v>
      </c>
      <c r="D26" s="95"/>
      <c r="E26" s="105" t="s">
        <v>652</v>
      </c>
      <c r="F26" s="107">
        <v>10</v>
      </c>
      <c r="G26" s="95" t="s">
        <v>653</v>
      </c>
      <c r="H26" s="205"/>
    </row>
    <row r="27" s="191" customFormat="1" ht="18.75" customHeight="1" spans="1:8">
      <c r="A27" s="107"/>
      <c r="B27" s="95"/>
      <c r="C27" s="95"/>
      <c r="D27" s="95"/>
      <c r="E27" s="105"/>
      <c r="F27" s="107">
        <v>16</v>
      </c>
      <c r="G27" s="95" t="s">
        <v>654</v>
      </c>
      <c r="H27" s="205"/>
    </row>
    <row r="28" s="191" customFormat="1" ht="18.75" customHeight="1" spans="1:8">
      <c r="A28" s="107" t="s">
        <v>660</v>
      </c>
      <c r="B28" s="95" t="s">
        <v>661</v>
      </c>
      <c r="C28" s="95"/>
      <c r="D28" s="95"/>
      <c r="E28" s="105" t="s">
        <v>652</v>
      </c>
      <c r="F28" s="107">
        <v>12.6</v>
      </c>
      <c r="G28" s="95" t="s">
        <v>653</v>
      </c>
      <c r="H28" s="205"/>
    </row>
    <row r="29" s="191" customFormat="1" ht="18.75" customHeight="1" spans="1:8">
      <c r="A29" s="107"/>
      <c r="B29" s="95"/>
      <c r="C29" s="95"/>
      <c r="D29" s="95"/>
      <c r="E29" s="105"/>
      <c r="F29" s="107">
        <v>20</v>
      </c>
      <c r="G29" s="95" t="s">
        <v>654</v>
      </c>
      <c r="H29" s="205"/>
    </row>
    <row r="30" s="191" customFormat="1" ht="18.75" customHeight="1" spans="1:8">
      <c r="A30" s="107" t="s">
        <v>662</v>
      </c>
      <c r="B30" s="95" t="s">
        <v>663</v>
      </c>
      <c r="C30" s="95"/>
      <c r="D30" s="95"/>
      <c r="E30" s="105" t="s">
        <v>652</v>
      </c>
      <c r="F30" s="107">
        <v>14.5</v>
      </c>
      <c r="G30" s="95" t="s">
        <v>653</v>
      </c>
      <c r="H30" s="205"/>
    </row>
    <row r="31" s="191" customFormat="1" ht="18.75" customHeight="1" spans="1:8">
      <c r="A31" s="107"/>
      <c r="B31" s="95"/>
      <c r="C31" s="95"/>
      <c r="D31" s="95"/>
      <c r="E31" s="105"/>
      <c r="F31" s="107">
        <v>22</v>
      </c>
      <c r="G31" s="95" t="s">
        <v>654</v>
      </c>
      <c r="H31" s="205"/>
    </row>
    <row r="32" s="191" customFormat="1" ht="18.75" customHeight="1" spans="1:8">
      <c r="A32" s="107" t="s">
        <v>664</v>
      </c>
      <c r="B32" s="95" t="s">
        <v>665</v>
      </c>
      <c r="C32" s="95"/>
      <c r="D32" s="95"/>
      <c r="E32" s="105" t="s">
        <v>652</v>
      </c>
      <c r="F32" s="107">
        <v>16</v>
      </c>
      <c r="G32" s="95" t="s">
        <v>653</v>
      </c>
      <c r="H32" s="205"/>
    </row>
    <row r="33" s="191" customFormat="1" ht="18.75" customHeight="1" spans="1:8">
      <c r="A33" s="107"/>
      <c r="B33" s="95"/>
      <c r="C33" s="95"/>
      <c r="D33" s="95"/>
      <c r="E33" s="105"/>
      <c r="F33" s="107">
        <v>23</v>
      </c>
      <c r="G33" s="95" t="s">
        <v>654</v>
      </c>
      <c r="H33" s="205"/>
    </row>
    <row r="34" s="191" customFormat="1" ht="18.75" customHeight="1" spans="1:8">
      <c r="A34" s="107" t="s">
        <v>666</v>
      </c>
      <c r="B34" s="95" t="s">
        <v>667</v>
      </c>
      <c r="C34" s="95"/>
      <c r="D34" s="95"/>
      <c r="E34" s="105" t="s">
        <v>652</v>
      </c>
      <c r="F34" s="107">
        <v>18</v>
      </c>
      <c r="G34" s="95" t="s">
        <v>653</v>
      </c>
      <c r="H34" s="205"/>
    </row>
    <row r="35" s="191" customFormat="1" ht="18.75" customHeight="1" spans="1:8">
      <c r="A35" s="107"/>
      <c r="B35" s="95"/>
      <c r="C35" s="95"/>
      <c r="D35" s="95"/>
      <c r="E35" s="105"/>
      <c r="F35" s="107">
        <v>27</v>
      </c>
      <c r="G35" s="95" t="s">
        <v>654</v>
      </c>
      <c r="H35" s="205"/>
    </row>
    <row r="36" s="191" customFormat="1" ht="20.25" customHeight="1" spans="1:8">
      <c r="A36" s="107" t="s">
        <v>668</v>
      </c>
      <c r="B36" s="95" t="s">
        <v>669</v>
      </c>
      <c r="C36" s="95" t="s">
        <v>52</v>
      </c>
      <c r="D36" s="95"/>
      <c r="E36" s="105" t="s">
        <v>652</v>
      </c>
      <c r="F36" s="107">
        <v>5</v>
      </c>
      <c r="G36" s="95" t="s">
        <v>670</v>
      </c>
      <c r="H36" s="205"/>
    </row>
    <row r="37" s="191" customFormat="1" ht="20.25" customHeight="1" spans="1:8">
      <c r="A37" s="107" t="s">
        <v>671</v>
      </c>
      <c r="B37" s="95" t="s">
        <v>672</v>
      </c>
      <c r="C37" s="95" t="s">
        <v>52</v>
      </c>
      <c r="D37" s="95"/>
      <c r="E37" s="105" t="s">
        <v>652</v>
      </c>
      <c r="F37" s="107">
        <v>11</v>
      </c>
      <c r="G37" s="95"/>
      <c r="H37" s="205"/>
    </row>
    <row r="38" s="191" customFormat="1" ht="29.25" customHeight="1" spans="1:8">
      <c r="A38" s="107" t="s">
        <v>673</v>
      </c>
      <c r="B38" s="95" t="s">
        <v>674</v>
      </c>
      <c r="C38" s="95" t="s">
        <v>52</v>
      </c>
      <c r="D38" s="95"/>
      <c r="E38" s="105" t="s">
        <v>652</v>
      </c>
      <c r="F38" s="107">
        <v>36</v>
      </c>
      <c r="G38" s="95" t="s">
        <v>675</v>
      </c>
      <c r="H38" s="205"/>
    </row>
    <row r="39" s="191" customFormat="1" ht="24.95" customHeight="1" spans="1:8">
      <c r="A39" s="107" t="s">
        <v>676</v>
      </c>
      <c r="B39" s="95" t="s">
        <v>677</v>
      </c>
      <c r="C39" s="95"/>
      <c r="D39" s="95"/>
      <c r="E39" s="105" t="s">
        <v>652</v>
      </c>
      <c r="F39" s="107">
        <v>45</v>
      </c>
      <c r="G39" s="95"/>
      <c r="H39" s="205"/>
    </row>
    <row r="40" s="191" customFormat="1" ht="42.75" customHeight="1" spans="1:8">
      <c r="A40" s="107" t="s">
        <v>678</v>
      </c>
      <c r="B40" s="95" t="s">
        <v>679</v>
      </c>
      <c r="C40" s="95" t="s">
        <v>680</v>
      </c>
      <c r="D40" s="95"/>
      <c r="E40" s="105" t="s">
        <v>652</v>
      </c>
      <c r="F40" s="107">
        <v>27</v>
      </c>
      <c r="G40" s="95"/>
      <c r="H40" s="205"/>
    </row>
    <row r="41" s="191" customFormat="1" ht="24.95" customHeight="1" spans="1:8">
      <c r="A41" s="107" t="s">
        <v>681</v>
      </c>
      <c r="B41" s="95" t="s">
        <v>682</v>
      </c>
      <c r="C41" s="95"/>
      <c r="D41" s="95"/>
      <c r="E41" s="105" t="s">
        <v>652</v>
      </c>
      <c r="F41" s="107">
        <v>36</v>
      </c>
      <c r="G41" s="95" t="s">
        <v>683</v>
      </c>
      <c r="H41" s="205"/>
    </row>
    <row r="42" s="191" customFormat="1" ht="24.95" customHeight="1" spans="1:8">
      <c r="A42" s="107" t="s">
        <v>684</v>
      </c>
      <c r="B42" s="95" t="s">
        <v>685</v>
      </c>
      <c r="C42" s="95"/>
      <c r="D42" s="95"/>
      <c r="E42" s="105" t="s">
        <v>652</v>
      </c>
      <c r="F42" s="107">
        <v>72</v>
      </c>
      <c r="G42" s="95"/>
      <c r="H42" s="205"/>
    </row>
    <row r="43" s="191" customFormat="1" ht="30.75" customHeight="1" spans="1:8">
      <c r="A43" s="107" t="s">
        <v>686</v>
      </c>
      <c r="B43" s="95" t="s">
        <v>687</v>
      </c>
      <c r="C43" s="95" t="s">
        <v>688</v>
      </c>
      <c r="D43" s="95" t="s">
        <v>689</v>
      </c>
      <c r="E43" s="105" t="s">
        <v>690</v>
      </c>
      <c r="F43" s="107">
        <v>54</v>
      </c>
      <c r="G43" s="95" t="s">
        <v>691</v>
      </c>
      <c r="H43" s="205"/>
    </row>
    <row r="44" s="191" customFormat="1" ht="30.75" customHeight="1" spans="1:8">
      <c r="A44" s="107" t="s">
        <v>692</v>
      </c>
      <c r="B44" s="95" t="s">
        <v>693</v>
      </c>
      <c r="C44" s="95" t="s">
        <v>688</v>
      </c>
      <c r="D44" s="95" t="s">
        <v>689</v>
      </c>
      <c r="E44" s="105" t="s">
        <v>690</v>
      </c>
      <c r="F44" s="107">
        <v>50</v>
      </c>
      <c r="G44" s="95" t="s">
        <v>691</v>
      </c>
      <c r="H44" s="205"/>
    </row>
    <row r="45" s="191" customFormat="1" ht="30.75" customHeight="1" spans="1:8">
      <c r="A45" s="90" t="s">
        <v>694</v>
      </c>
      <c r="B45" s="33" t="s">
        <v>695</v>
      </c>
      <c r="C45" s="33" t="s">
        <v>696</v>
      </c>
      <c r="D45" s="33"/>
      <c r="E45" s="32" t="s">
        <v>644</v>
      </c>
      <c r="F45" s="151" t="s">
        <v>697</v>
      </c>
      <c r="G45" s="206"/>
      <c r="H45" s="205" t="str">
        <f>VLOOKUP(A45,[2]表2医技诊疗类!$A$14:$H$1911,8,0)</f>
        <v>泰医保发〔2022〕31号</v>
      </c>
    </row>
    <row r="46" s="191" customFormat="1" ht="74.25" customHeight="1" spans="1:8">
      <c r="A46" s="90" t="s">
        <v>698</v>
      </c>
      <c r="B46" s="33" t="s">
        <v>699</v>
      </c>
      <c r="C46" s="33" t="s">
        <v>700</v>
      </c>
      <c r="D46" s="33" t="s">
        <v>689</v>
      </c>
      <c r="E46" s="32" t="s">
        <v>701</v>
      </c>
      <c r="F46" s="32" t="s">
        <v>702</v>
      </c>
      <c r="G46" s="205"/>
      <c r="H46" s="205" t="str">
        <f>VLOOKUP(A46,[2]表2医技诊疗类!$A$14:$H$1911,8,0)</f>
        <v>按照泰医保发﹝2019﹞83号文新增项目</v>
      </c>
    </row>
    <row r="47" s="191" customFormat="1" ht="66.75" customHeight="1" spans="1:8">
      <c r="A47" s="107" t="s">
        <v>703</v>
      </c>
      <c r="B47" s="95" t="s">
        <v>704</v>
      </c>
      <c r="C47" s="95" t="s">
        <v>705</v>
      </c>
      <c r="D47" s="95" t="s">
        <v>706</v>
      </c>
      <c r="E47" s="105"/>
      <c r="F47" s="107" t="s">
        <v>52</v>
      </c>
      <c r="G47" s="95" t="s">
        <v>707</v>
      </c>
      <c r="H47" s="205"/>
    </row>
    <row r="48" s="191" customFormat="1" ht="18.95" customHeight="1" spans="1:8">
      <c r="A48" s="107" t="s">
        <v>708</v>
      </c>
      <c r="B48" s="95" t="s">
        <v>709</v>
      </c>
      <c r="C48" s="95"/>
      <c r="D48" s="95"/>
      <c r="E48" s="105" t="s">
        <v>37</v>
      </c>
      <c r="F48" s="107">
        <v>54</v>
      </c>
      <c r="G48" s="95" t="s">
        <v>52</v>
      </c>
      <c r="H48" s="205"/>
    </row>
    <row r="49" s="191" customFormat="1" ht="18.95" customHeight="1" spans="1:8">
      <c r="A49" s="107" t="s">
        <v>710</v>
      </c>
      <c r="B49" s="95" t="s">
        <v>711</v>
      </c>
      <c r="C49" s="95"/>
      <c r="D49" s="95"/>
      <c r="E49" s="105" t="s">
        <v>37</v>
      </c>
      <c r="F49" s="107">
        <v>54</v>
      </c>
      <c r="G49" s="95" t="s">
        <v>52</v>
      </c>
      <c r="H49" s="205"/>
    </row>
    <row r="50" s="191" customFormat="1" ht="18.95" customHeight="1" spans="1:8">
      <c r="A50" s="107" t="s">
        <v>712</v>
      </c>
      <c r="B50" s="95" t="s">
        <v>713</v>
      </c>
      <c r="C50" s="95"/>
      <c r="D50" s="95"/>
      <c r="E50" s="105" t="s">
        <v>37</v>
      </c>
      <c r="F50" s="107">
        <v>63</v>
      </c>
      <c r="G50" s="95" t="s">
        <v>52</v>
      </c>
      <c r="H50" s="205"/>
    </row>
    <row r="51" s="191" customFormat="1" ht="18.95" customHeight="1" spans="1:8">
      <c r="A51" s="107" t="s">
        <v>714</v>
      </c>
      <c r="B51" s="95" t="s">
        <v>715</v>
      </c>
      <c r="C51" s="95"/>
      <c r="D51" s="95"/>
      <c r="E51" s="105" t="s">
        <v>37</v>
      </c>
      <c r="F51" s="107">
        <v>63</v>
      </c>
      <c r="G51" s="95" t="s">
        <v>52</v>
      </c>
      <c r="H51" s="205"/>
    </row>
    <row r="52" s="191" customFormat="1" ht="46.5" customHeight="1" spans="1:8">
      <c r="A52" s="107" t="s">
        <v>716</v>
      </c>
      <c r="B52" s="95" t="s">
        <v>717</v>
      </c>
      <c r="C52" s="95"/>
      <c r="D52" s="95"/>
      <c r="E52" s="105" t="s">
        <v>718</v>
      </c>
      <c r="F52" s="107">
        <v>117</v>
      </c>
      <c r="G52" s="95"/>
      <c r="H52" s="205"/>
    </row>
    <row r="53" s="191" customFormat="1" ht="18.95" customHeight="1" spans="1:8">
      <c r="A53" s="107" t="s">
        <v>719</v>
      </c>
      <c r="B53" s="95" t="s">
        <v>720</v>
      </c>
      <c r="C53" s="95"/>
      <c r="D53" s="95"/>
      <c r="E53" s="105" t="s">
        <v>721</v>
      </c>
      <c r="F53" s="107">
        <v>45</v>
      </c>
      <c r="G53" s="95" t="s">
        <v>52</v>
      </c>
      <c r="H53" s="205"/>
    </row>
    <row r="54" s="191" customFormat="1" ht="18.95" customHeight="1" spans="1:8">
      <c r="A54" s="107" t="s">
        <v>722</v>
      </c>
      <c r="B54" s="95" t="s">
        <v>723</v>
      </c>
      <c r="C54" s="95"/>
      <c r="D54" s="95"/>
      <c r="E54" s="105" t="s">
        <v>721</v>
      </c>
      <c r="F54" s="107">
        <v>45</v>
      </c>
      <c r="G54" s="95" t="s">
        <v>52</v>
      </c>
      <c r="H54" s="205"/>
    </row>
    <row r="55" s="191" customFormat="1" ht="18.95" customHeight="1" spans="1:8">
      <c r="A55" s="107" t="s">
        <v>724</v>
      </c>
      <c r="B55" s="95" t="s">
        <v>725</v>
      </c>
      <c r="C55" s="95"/>
      <c r="D55" s="95"/>
      <c r="E55" s="105" t="s">
        <v>721</v>
      </c>
      <c r="F55" s="107">
        <v>45</v>
      </c>
      <c r="G55" s="95" t="s">
        <v>52</v>
      </c>
      <c r="H55" s="205"/>
    </row>
    <row r="56" s="191" customFormat="1" ht="18.95" customHeight="1" spans="1:8">
      <c r="A56" s="107" t="s">
        <v>726</v>
      </c>
      <c r="B56" s="95" t="s">
        <v>727</v>
      </c>
      <c r="C56" s="95"/>
      <c r="D56" s="95"/>
      <c r="E56" s="105" t="s">
        <v>721</v>
      </c>
      <c r="F56" s="107">
        <v>72</v>
      </c>
      <c r="G56" s="95" t="s">
        <v>52</v>
      </c>
      <c r="H56" s="205"/>
    </row>
    <row r="57" s="191" customFormat="1" ht="18.95" customHeight="1" spans="1:8">
      <c r="A57" s="107" t="s">
        <v>728</v>
      </c>
      <c r="B57" s="95" t="s">
        <v>729</v>
      </c>
      <c r="C57" s="95"/>
      <c r="D57" s="95"/>
      <c r="E57" s="105" t="s">
        <v>721</v>
      </c>
      <c r="F57" s="107">
        <v>50</v>
      </c>
      <c r="G57" s="95" t="s">
        <v>52</v>
      </c>
      <c r="H57" s="205"/>
    </row>
    <row r="58" s="191" customFormat="1" ht="18.95" customHeight="1" spans="1:8">
      <c r="A58" s="107" t="s">
        <v>730</v>
      </c>
      <c r="B58" s="95" t="s">
        <v>731</v>
      </c>
      <c r="C58" s="95"/>
      <c r="D58" s="95"/>
      <c r="E58" s="105" t="s">
        <v>721</v>
      </c>
      <c r="F58" s="107">
        <v>72</v>
      </c>
      <c r="G58" s="95" t="s">
        <v>52</v>
      </c>
      <c r="H58" s="205"/>
    </row>
    <row r="59" s="191" customFormat="1" ht="18.95" customHeight="1" spans="1:8">
      <c r="A59" s="107" t="s">
        <v>732</v>
      </c>
      <c r="B59" s="95" t="s">
        <v>733</v>
      </c>
      <c r="C59" s="95"/>
      <c r="D59" s="95"/>
      <c r="E59" s="105" t="s">
        <v>37</v>
      </c>
      <c r="F59" s="107">
        <v>54</v>
      </c>
      <c r="G59" s="95" t="s">
        <v>52</v>
      </c>
      <c r="H59" s="205"/>
    </row>
    <row r="60" s="191" customFormat="1" ht="18.95" customHeight="1" spans="1:8">
      <c r="A60" s="107" t="s">
        <v>734</v>
      </c>
      <c r="B60" s="95" t="s">
        <v>735</v>
      </c>
      <c r="C60" s="95"/>
      <c r="D60" s="95" t="s">
        <v>52</v>
      </c>
      <c r="E60" s="105" t="s">
        <v>37</v>
      </c>
      <c r="F60" s="107">
        <v>27</v>
      </c>
      <c r="G60" s="95" t="s">
        <v>52</v>
      </c>
      <c r="H60" s="205"/>
    </row>
    <row r="61" s="191" customFormat="1" ht="29.25" customHeight="1" spans="1:8">
      <c r="A61" s="107" t="s">
        <v>736</v>
      </c>
      <c r="B61" s="95" t="s">
        <v>737</v>
      </c>
      <c r="C61" s="95" t="s">
        <v>738</v>
      </c>
      <c r="D61" s="95" t="s">
        <v>52</v>
      </c>
      <c r="E61" s="105" t="s">
        <v>37</v>
      </c>
      <c r="F61" s="151" t="s">
        <v>739</v>
      </c>
      <c r="G61" s="95"/>
      <c r="H61" s="205" t="str">
        <f>VLOOKUP(A61,[2]表2医技诊疗类!$A$14:$H$1911,8,0)</f>
        <v>泰医保发〔2022〕31号</v>
      </c>
    </row>
    <row r="62" s="191" customFormat="1" ht="44.25" customHeight="1" spans="1:8">
      <c r="A62" s="107" t="s">
        <v>740</v>
      </c>
      <c r="B62" s="95" t="s">
        <v>741</v>
      </c>
      <c r="C62" s="95" t="s">
        <v>742</v>
      </c>
      <c r="D62" s="95" t="s">
        <v>743</v>
      </c>
      <c r="E62" s="105" t="s">
        <v>37</v>
      </c>
      <c r="F62" s="151" t="s">
        <v>288</v>
      </c>
      <c r="G62" s="95"/>
      <c r="H62" s="205" t="str">
        <f>VLOOKUP(A62,[2]表2医技诊疗类!$A$14:$H$1911,8,0)</f>
        <v>泰医保发〔2022〕31号</v>
      </c>
    </row>
    <row r="63" s="191" customFormat="1" ht="18.95" customHeight="1" spans="1:8">
      <c r="A63" s="107" t="s">
        <v>744</v>
      </c>
      <c r="B63" s="95" t="s">
        <v>745</v>
      </c>
      <c r="C63" s="95" t="s">
        <v>746</v>
      </c>
      <c r="D63" s="95" t="s">
        <v>52</v>
      </c>
      <c r="E63" s="105" t="s">
        <v>37</v>
      </c>
      <c r="F63" s="107">
        <v>90</v>
      </c>
      <c r="G63" s="95"/>
      <c r="H63" s="205"/>
    </row>
    <row r="64" s="191" customFormat="1" ht="18.95" customHeight="1" spans="1:8">
      <c r="A64" s="107" t="s">
        <v>747</v>
      </c>
      <c r="B64" s="95" t="s">
        <v>748</v>
      </c>
      <c r="C64" s="95" t="s">
        <v>749</v>
      </c>
      <c r="D64" s="95" t="s">
        <v>52</v>
      </c>
      <c r="E64" s="105" t="s">
        <v>37</v>
      </c>
      <c r="F64" s="151" t="s">
        <v>750</v>
      </c>
      <c r="G64" s="95"/>
      <c r="H64" s="205" t="str">
        <f>VLOOKUP(A64,[2]表2医技诊疗类!$A$14:$H$1911,8,0)</f>
        <v>泰医保发〔2022〕31号</v>
      </c>
    </row>
    <row r="65" s="191" customFormat="1" ht="18.95" customHeight="1" spans="1:8">
      <c r="A65" s="107" t="s">
        <v>751</v>
      </c>
      <c r="B65" s="95" t="s">
        <v>752</v>
      </c>
      <c r="C65" s="95" t="s">
        <v>753</v>
      </c>
      <c r="D65" s="95" t="s">
        <v>52</v>
      </c>
      <c r="E65" s="105" t="s">
        <v>37</v>
      </c>
      <c r="F65" s="151" t="s">
        <v>750</v>
      </c>
      <c r="G65" s="95"/>
      <c r="H65" s="205" t="str">
        <f>VLOOKUP(A65,[2]表2医技诊疗类!$A$14:$H$1911,8,0)</f>
        <v>泰医保发〔2022〕31号</v>
      </c>
    </row>
    <row r="66" s="191" customFormat="1" ht="18.95" customHeight="1" spans="1:8">
      <c r="A66" s="107" t="s">
        <v>754</v>
      </c>
      <c r="B66" s="95" t="s">
        <v>755</v>
      </c>
      <c r="C66" s="95"/>
      <c r="D66" s="95"/>
      <c r="E66" s="105" t="s">
        <v>37</v>
      </c>
      <c r="F66" s="107" t="s">
        <v>756</v>
      </c>
      <c r="G66" s="95"/>
      <c r="H66" s="205"/>
    </row>
    <row r="67" s="191" customFormat="1" ht="18.95" customHeight="1" spans="1:8">
      <c r="A67" s="107" t="s">
        <v>757</v>
      </c>
      <c r="B67" s="95" t="s">
        <v>758</v>
      </c>
      <c r="C67" s="95"/>
      <c r="D67" s="95" t="s">
        <v>52</v>
      </c>
      <c r="E67" s="105" t="s">
        <v>37</v>
      </c>
      <c r="F67" s="107" t="s">
        <v>756</v>
      </c>
      <c r="G67" s="95"/>
      <c r="H67" s="205"/>
    </row>
    <row r="68" s="191" customFormat="1" ht="18.95" customHeight="1" spans="1:8">
      <c r="A68" s="107" t="s">
        <v>759</v>
      </c>
      <c r="B68" s="95" t="s">
        <v>760</v>
      </c>
      <c r="C68" s="95"/>
      <c r="D68" s="95" t="s">
        <v>52</v>
      </c>
      <c r="E68" s="105" t="s">
        <v>37</v>
      </c>
      <c r="F68" s="107" t="s">
        <v>756</v>
      </c>
      <c r="G68" s="95"/>
      <c r="H68" s="205"/>
    </row>
    <row r="69" s="191" customFormat="1" ht="30" customHeight="1" spans="1:8">
      <c r="A69" s="107" t="s">
        <v>761</v>
      </c>
      <c r="B69" s="95" t="s">
        <v>762</v>
      </c>
      <c r="C69" s="95"/>
      <c r="D69" s="95" t="s">
        <v>52</v>
      </c>
      <c r="E69" s="105" t="s">
        <v>37</v>
      </c>
      <c r="F69" s="151" t="s">
        <v>763</v>
      </c>
      <c r="G69" s="95" t="s">
        <v>52</v>
      </c>
      <c r="H69" s="205" t="str">
        <f>VLOOKUP(A69,[2]表2医技诊疗类!$A$14:$H$1911,8,0)</f>
        <v>泰医保发〔2022〕31号</v>
      </c>
    </row>
    <row r="70" s="191" customFormat="1" ht="24.75" customHeight="1" spans="1:8">
      <c r="A70" s="107" t="s">
        <v>764</v>
      </c>
      <c r="B70" s="95" t="s">
        <v>765</v>
      </c>
      <c r="C70" s="95"/>
      <c r="D70" s="95" t="s">
        <v>52</v>
      </c>
      <c r="E70" s="105" t="s">
        <v>37</v>
      </c>
      <c r="F70" s="107">
        <v>162</v>
      </c>
      <c r="G70" s="95" t="s">
        <v>52</v>
      </c>
      <c r="H70" s="205"/>
    </row>
    <row r="71" s="191" customFormat="1" ht="18.95" customHeight="1" spans="1:8">
      <c r="A71" s="107" t="s">
        <v>766</v>
      </c>
      <c r="B71" s="95" t="s">
        <v>767</v>
      </c>
      <c r="C71" s="95"/>
      <c r="D71" s="95" t="s">
        <v>52</v>
      </c>
      <c r="E71" s="105" t="s">
        <v>37</v>
      </c>
      <c r="F71" s="107">
        <v>45</v>
      </c>
      <c r="G71" s="95" t="s">
        <v>52</v>
      </c>
      <c r="H71" s="205"/>
    </row>
    <row r="72" s="191" customFormat="1" ht="18.95" customHeight="1" spans="1:8">
      <c r="A72" s="107" t="s">
        <v>768</v>
      </c>
      <c r="B72" s="95" t="s">
        <v>769</v>
      </c>
      <c r="C72" s="95"/>
      <c r="D72" s="95" t="s">
        <v>52</v>
      </c>
      <c r="E72" s="105" t="s">
        <v>37</v>
      </c>
      <c r="F72" s="107">
        <v>90</v>
      </c>
      <c r="G72" s="95" t="s">
        <v>770</v>
      </c>
      <c r="H72" s="205"/>
    </row>
    <row r="73" s="191" customFormat="1" ht="18.95" customHeight="1" spans="1:8">
      <c r="A73" s="107" t="s">
        <v>771</v>
      </c>
      <c r="B73" s="95" t="s">
        <v>772</v>
      </c>
      <c r="C73" s="95"/>
      <c r="D73" s="95"/>
      <c r="E73" s="105" t="s">
        <v>37</v>
      </c>
      <c r="F73" s="107">
        <v>108</v>
      </c>
      <c r="G73" s="95"/>
      <c r="H73" s="205"/>
    </row>
    <row r="74" s="191" customFormat="1" ht="18.95" customHeight="1" spans="1:8">
      <c r="A74" s="107" t="s">
        <v>773</v>
      </c>
      <c r="B74" s="95" t="s">
        <v>774</v>
      </c>
      <c r="C74" s="95"/>
      <c r="D74" s="95"/>
      <c r="E74" s="105" t="s">
        <v>721</v>
      </c>
      <c r="F74" s="107">
        <v>72</v>
      </c>
      <c r="G74" s="95"/>
      <c r="H74" s="205"/>
    </row>
    <row r="75" s="191" customFormat="1" ht="18.95" customHeight="1" spans="1:8">
      <c r="A75" s="107" t="s">
        <v>775</v>
      </c>
      <c r="B75" s="95" t="s">
        <v>776</v>
      </c>
      <c r="C75" s="95"/>
      <c r="D75" s="95"/>
      <c r="E75" s="105" t="s">
        <v>37</v>
      </c>
      <c r="F75" s="107">
        <v>90</v>
      </c>
      <c r="G75" s="95"/>
      <c r="H75" s="205"/>
    </row>
    <row r="76" s="191" customFormat="1" ht="18.95" customHeight="1" spans="1:8">
      <c r="A76" s="107" t="s">
        <v>777</v>
      </c>
      <c r="B76" s="95" t="s">
        <v>778</v>
      </c>
      <c r="C76" s="95"/>
      <c r="D76" s="95"/>
      <c r="E76" s="105" t="s">
        <v>37</v>
      </c>
      <c r="F76" s="107">
        <v>360</v>
      </c>
      <c r="G76" s="95"/>
      <c r="H76" s="205"/>
    </row>
    <row r="77" s="191" customFormat="1" ht="18.95" customHeight="1" spans="1:8">
      <c r="A77" s="107" t="s">
        <v>779</v>
      </c>
      <c r="B77" s="95" t="s">
        <v>780</v>
      </c>
      <c r="C77" s="95"/>
      <c r="D77" s="95"/>
      <c r="E77" s="105" t="s">
        <v>721</v>
      </c>
      <c r="F77" s="107" t="s">
        <v>756</v>
      </c>
      <c r="G77" s="95"/>
      <c r="H77" s="205"/>
    </row>
    <row r="78" s="191" customFormat="1" ht="18.95" customHeight="1" spans="1:8">
      <c r="A78" s="107" t="s">
        <v>781</v>
      </c>
      <c r="B78" s="95" t="s">
        <v>782</v>
      </c>
      <c r="C78" s="95"/>
      <c r="D78" s="95"/>
      <c r="E78" s="105" t="s">
        <v>37</v>
      </c>
      <c r="F78" s="107">
        <v>72</v>
      </c>
      <c r="G78" s="95"/>
      <c r="H78" s="205"/>
    </row>
    <row r="79" s="191" customFormat="1" ht="18.95" customHeight="1" spans="1:8">
      <c r="A79" s="107" t="s">
        <v>783</v>
      </c>
      <c r="B79" s="95" t="s">
        <v>784</v>
      </c>
      <c r="C79" s="95"/>
      <c r="D79" s="95"/>
      <c r="E79" s="105" t="s">
        <v>37</v>
      </c>
      <c r="F79" s="107">
        <v>45</v>
      </c>
      <c r="G79" s="95"/>
      <c r="H79" s="205"/>
    </row>
    <row r="80" s="191" customFormat="1" ht="18.95" customHeight="1" spans="1:8">
      <c r="A80" s="107" t="s">
        <v>785</v>
      </c>
      <c r="B80" s="95" t="s">
        <v>786</v>
      </c>
      <c r="C80" s="95"/>
      <c r="D80" s="95"/>
      <c r="E80" s="105" t="s">
        <v>787</v>
      </c>
      <c r="F80" s="107" t="s">
        <v>756</v>
      </c>
      <c r="G80" s="95"/>
      <c r="H80" s="205"/>
    </row>
    <row r="81" s="191" customFormat="1" ht="18.95" customHeight="1" spans="1:8">
      <c r="A81" s="107" t="s">
        <v>788</v>
      </c>
      <c r="B81" s="95" t="s">
        <v>789</v>
      </c>
      <c r="C81" s="95"/>
      <c r="D81" s="95"/>
      <c r="E81" s="105" t="s">
        <v>37</v>
      </c>
      <c r="F81" s="107">
        <v>45</v>
      </c>
      <c r="G81" s="95"/>
      <c r="H81" s="205"/>
    </row>
    <row r="82" s="191" customFormat="1" ht="35.25" customHeight="1" spans="1:8">
      <c r="A82" s="107" t="s">
        <v>790</v>
      </c>
      <c r="B82" s="95" t="s">
        <v>791</v>
      </c>
      <c r="C82" s="95"/>
      <c r="D82" s="95"/>
      <c r="E82" s="105" t="s">
        <v>792</v>
      </c>
      <c r="F82" s="107">
        <v>45</v>
      </c>
      <c r="G82" s="95"/>
      <c r="H82" s="205"/>
    </row>
    <row r="83" s="191" customFormat="1" ht="18.95" customHeight="1" spans="1:8">
      <c r="A83" s="107" t="s">
        <v>793</v>
      </c>
      <c r="B83" s="95" t="s">
        <v>794</v>
      </c>
      <c r="C83" s="95"/>
      <c r="D83" s="95"/>
      <c r="E83" s="105" t="s">
        <v>787</v>
      </c>
      <c r="F83" s="107" t="s">
        <v>52</v>
      </c>
      <c r="G83" s="95"/>
      <c r="H83" s="205"/>
    </row>
    <row r="84" s="191" customFormat="1" ht="18.95" customHeight="1" spans="1:8">
      <c r="A84" s="107" t="s">
        <v>795</v>
      </c>
      <c r="B84" s="95" t="s">
        <v>796</v>
      </c>
      <c r="C84" s="95"/>
      <c r="D84" s="95"/>
      <c r="E84" s="105" t="s">
        <v>787</v>
      </c>
      <c r="F84" s="107" t="s">
        <v>797</v>
      </c>
      <c r="G84" s="95" t="s">
        <v>798</v>
      </c>
      <c r="H84" s="205"/>
    </row>
    <row r="85" s="191" customFormat="1" ht="18.95" customHeight="1" spans="1:8">
      <c r="A85" s="107" t="s">
        <v>799</v>
      </c>
      <c r="B85" s="95" t="s">
        <v>800</v>
      </c>
      <c r="C85" s="95"/>
      <c r="D85" s="95"/>
      <c r="E85" s="105" t="s">
        <v>787</v>
      </c>
      <c r="F85" s="107">
        <v>1080</v>
      </c>
      <c r="G85" s="95" t="s">
        <v>801</v>
      </c>
      <c r="H85" s="205"/>
    </row>
    <row r="86" s="191" customFormat="1" ht="196.5" customHeight="1" spans="1:8">
      <c r="A86" s="87" t="s">
        <v>802</v>
      </c>
      <c r="B86" s="88" t="s">
        <v>803</v>
      </c>
      <c r="C86" s="33" t="s">
        <v>804</v>
      </c>
      <c r="D86" s="33" t="s">
        <v>805</v>
      </c>
      <c r="E86" s="32"/>
      <c r="F86" s="120"/>
      <c r="G86" s="33" t="s">
        <v>806</v>
      </c>
      <c r="H86" s="205" t="str">
        <f>VLOOKUP(A86,[2]表2医技诊疗类!$A$14:$H$1911,8,0)</f>
        <v>泰医保发〔2022〕2号</v>
      </c>
    </row>
    <row r="87" s="191" customFormat="1" ht="27" customHeight="1" spans="1:8">
      <c r="A87" s="107" t="s">
        <v>807</v>
      </c>
      <c r="B87" s="95" t="s">
        <v>808</v>
      </c>
      <c r="C87" s="95"/>
      <c r="D87" s="95"/>
      <c r="E87" s="105" t="s">
        <v>809</v>
      </c>
      <c r="F87" s="151" t="s">
        <v>810</v>
      </c>
      <c r="G87" s="95"/>
      <c r="H87" s="205" t="str">
        <f>VLOOKUP(A87,[2]表2医技诊疗类!$A$14:$H$1911,8,0)</f>
        <v>泰医保发〔2022〕31号</v>
      </c>
    </row>
    <row r="88" s="191" customFormat="1" ht="27" customHeight="1" spans="1:8">
      <c r="A88" s="107" t="s">
        <v>811</v>
      </c>
      <c r="B88" s="95" t="s">
        <v>812</v>
      </c>
      <c r="C88" s="95"/>
      <c r="D88" s="95"/>
      <c r="E88" s="105" t="s">
        <v>809</v>
      </c>
      <c r="F88" s="107">
        <v>300</v>
      </c>
      <c r="G88" s="95"/>
      <c r="H88" s="205"/>
    </row>
    <row r="89" s="191" customFormat="1" ht="27" customHeight="1" spans="1:8">
      <c r="A89" s="107" t="s">
        <v>813</v>
      </c>
      <c r="B89" s="95" t="s">
        <v>814</v>
      </c>
      <c r="C89" s="95"/>
      <c r="D89" s="95"/>
      <c r="E89" s="105" t="s">
        <v>809</v>
      </c>
      <c r="F89" s="151" t="s">
        <v>815</v>
      </c>
      <c r="G89" s="95"/>
      <c r="H89" s="205" t="str">
        <f>VLOOKUP(A89,[2]表2医技诊疗类!$A$14:$H$1911,8,0)</f>
        <v>泰医保发〔2022〕31号</v>
      </c>
    </row>
    <row r="90" s="191" customFormat="1" ht="20.1" customHeight="1" spans="1:8">
      <c r="A90" s="107" t="s">
        <v>816</v>
      </c>
      <c r="B90" s="95" t="s">
        <v>817</v>
      </c>
      <c r="C90" s="95" t="s">
        <v>52</v>
      </c>
      <c r="D90" s="95"/>
      <c r="E90" s="105" t="s">
        <v>37</v>
      </c>
      <c r="F90" s="107">
        <v>450</v>
      </c>
      <c r="G90" s="95" t="s">
        <v>818</v>
      </c>
      <c r="H90" s="205"/>
    </row>
    <row r="91" s="191" customFormat="1" ht="20.1" customHeight="1" spans="1:8">
      <c r="A91" s="107" t="s">
        <v>819</v>
      </c>
      <c r="B91" s="95" t="s">
        <v>820</v>
      </c>
      <c r="C91" s="95"/>
      <c r="D91" s="95"/>
      <c r="E91" s="105" t="s">
        <v>37</v>
      </c>
      <c r="F91" s="151" t="s">
        <v>821</v>
      </c>
      <c r="G91" s="95" t="s">
        <v>818</v>
      </c>
      <c r="H91" s="205" t="str">
        <f>VLOOKUP(A91,[2]表2医技诊疗类!$A$14:$H$1911,8,0)</f>
        <v>泰医保发〔2022〕31号</v>
      </c>
    </row>
    <row r="92" s="191" customFormat="1" ht="29.25" customHeight="1" spans="1:8">
      <c r="A92" s="107" t="s">
        <v>822</v>
      </c>
      <c r="B92" s="95" t="s">
        <v>823</v>
      </c>
      <c r="C92" s="95"/>
      <c r="D92" s="95"/>
      <c r="E92" s="105" t="s">
        <v>809</v>
      </c>
      <c r="F92" s="151" t="s">
        <v>824</v>
      </c>
      <c r="G92" s="95" t="s">
        <v>818</v>
      </c>
      <c r="H92" s="205" t="str">
        <f>VLOOKUP(A92,[2]表2医技诊疗类!$A$14:$H$1911,8,0)</f>
        <v>泰医保发〔2022〕31号</v>
      </c>
    </row>
    <row r="93" s="191" customFormat="1" ht="29.25" customHeight="1" spans="1:8">
      <c r="A93" s="107" t="s">
        <v>825</v>
      </c>
      <c r="B93" s="95" t="s">
        <v>826</v>
      </c>
      <c r="C93" s="95"/>
      <c r="D93" s="95"/>
      <c r="E93" s="105" t="s">
        <v>809</v>
      </c>
      <c r="F93" s="107">
        <v>75</v>
      </c>
      <c r="G93" s="95" t="s">
        <v>818</v>
      </c>
      <c r="H93" s="205"/>
    </row>
    <row r="94" s="191" customFormat="1" ht="29.25" customHeight="1" spans="1:8">
      <c r="A94" s="107" t="s">
        <v>827</v>
      </c>
      <c r="B94" s="95" t="s">
        <v>828</v>
      </c>
      <c r="C94" s="95" t="s">
        <v>829</v>
      </c>
      <c r="D94" s="95"/>
      <c r="E94" s="105" t="s">
        <v>809</v>
      </c>
      <c r="F94" s="151" t="s">
        <v>830</v>
      </c>
      <c r="G94" s="95" t="s">
        <v>818</v>
      </c>
      <c r="H94" s="205" t="str">
        <f>VLOOKUP(A94,[2]表2医技诊疗类!$A$14:$H$1911,8,0)</f>
        <v>泰医保发〔2022〕31号</v>
      </c>
    </row>
    <row r="95" s="191" customFormat="1" ht="18.95" customHeight="1" spans="1:8">
      <c r="A95" s="107" t="s">
        <v>831</v>
      </c>
      <c r="B95" s="95" t="s">
        <v>832</v>
      </c>
      <c r="C95" s="95"/>
      <c r="D95" s="95"/>
      <c r="E95" s="105" t="s">
        <v>37</v>
      </c>
      <c r="F95" s="151" t="s">
        <v>824</v>
      </c>
      <c r="G95" s="95"/>
      <c r="H95" s="205" t="str">
        <f>VLOOKUP(A95,[2]表2医技诊疗类!$A$14:$H$1911,8,0)</f>
        <v>泰医保发〔2022〕31号</v>
      </c>
    </row>
    <row r="96" s="191" customFormat="1" ht="24.95" customHeight="1" spans="1:8">
      <c r="A96" s="107" t="s">
        <v>833</v>
      </c>
      <c r="B96" s="95" t="s">
        <v>834</v>
      </c>
      <c r="C96" s="95"/>
      <c r="D96" s="95"/>
      <c r="E96" s="105" t="s">
        <v>835</v>
      </c>
      <c r="F96" s="151" t="s">
        <v>836</v>
      </c>
      <c r="G96" s="95" t="s">
        <v>837</v>
      </c>
      <c r="H96" s="205" t="str">
        <f>VLOOKUP(A96,[2]表2医技诊疗类!$A$14:$H$1911,8,0)</f>
        <v>泰医保发〔2022〕31号</v>
      </c>
    </row>
    <row r="97" s="191" customFormat="1" ht="156" customHeight="1" spans="1:8">
      <c r="A97" s="87" t="s">
        <v>838</v>
      </c>
      <c r="B97" s="88" t="s">
        <v>839</v>
      </c>
      <c r="C97" s="33" t="s">
        <v>804</v>
      </c>
      <c r="D97" s="32" t="s">
        <v>805</v>
      </c>
      <c r="E97" s="32"/>
      <c r="F97" s="120"/>
      <c r="G97" s="33" t="s">
        <v>840</v>
      </c>
      <c r="H97" s="205" t="str">
        <f>VLOOKUP(A97,[2]表2医技诊疗类!$A$14:$H$1911,8,0)</f>
        <v>泰医保发〔2022〕2号</v>
      </c>
    </row>
    <row r="98" s="191" customFormat="1" ht="51.75" customHeight="1" spans="1:8">
      <c r="A98" s="90" t="s">
        <v>841</v>
      </c>
      <c r="B98" s="33" t="s">
        <v>842</v>
      </c>
      <c r="C98" s="33"/>
      <c r="D98" s="33"/>
      <c r="E98" s="32" t="s">
        <v>633</v>
      </c>
      <c r="F98" s="120"/>
      <c r="G98" s="33" t="s">
        <v>843</v>
      </c>
      <c r="H98" s="205" t="str">
        <f>VLOOKUP(A98,[2]表2医技诊疗类!$A$14:$H$1911,8,0)</f>
        <v>泰医保发〔2022〕31号</v>
      </c>
    </row>
    <row r="99" s="191" customFormat="1" ht="30.75" customHeight="1" spans="1:8">
      <c r="A99" s="107" t="s">
        <v>844</v>
      </c>
      <c r="B99" s="95" t="s">
        <v>845</v>
      </c>
      <c r="C99" s="95"/>
      <c r="D99" s="95"/>
      <c r="E99" s="105" t="s">
        <v>633</v>
      </c>
      <c r="F99" s="151" t="s">
        <v>846</v>
      </c>
      <c r="G99" s="95"/>
      <c r="H99" s="205" t="str">
        <f>VLOOKUP(A99,[2]表2医技诊疗类!$A$14:$H$1911,8,0)</f>
        <v>泰医保发〔2022〕31号</v>
      </c>
    </row>
    <row r="100" s="191" customFormat="1" ht="30.75" customHeight="1" spans="1:8">
      <c r="A100" s="107" t="s">
        <v>847</v>
      </c>
      <c r="B100" s="95" t="s">
        <v>848</v>
      </c>
      <c r="C100" s="95"/>
      <c r="D100" s="95"/>
      <c r="E100" s="105" t="s">
        <v>633</v>
      </c>
      <c r="F100" s="151" t="s">
        <v>849</v>
      </c>
      <c r="G100" s="95"/>
      <c r="H100" s="205" t="str">
        <f>VLOOKUP(A100,[2]表2医技诊疗类!$A$14:$H$1911,8,0)</f>
        <v>泰医保发〔2022〕31号</v>
      </c>
    </row>
    <row r="101" s="191" customFormat="1" ht="30.75" customHeight="1" spans="1:8">
      <c r="A101" s="107" t="s">
        <v>850</v>
      </c>
      <c r="B101" s="95" t="s">
        <v>851</v>
      </c>
      <c r="C101" s="95"/>
      <c r="D101" s="95"/>
      <c r="E101" s="105" t="s">
        <v>633</v>
      </c>
      <c r="F101" s="151" t="s">
        <v>852</v>
      </c>
      <c r="G101" s="95" t="s">
        <v>52</v>
      </c>
      <c r="H101" s="205" t="str">
        <f>VLOOKUP(A101,[2]表2医技诊疗类!$A$14:$H$1911,8,0)</f>
        <v>泰医保发〔2022〕31号</v>
      </c>
    </row>
    <row r="102" s="191" customFormat="1" ht="30.75" customHeight="1" spans="1:8">
      <c r="A102" s="107" t="s">
        <v>853</v>
      </c>
      <c r="B102" s="95" t="s">
        <v>854</v>
      </c>
      <c r="C102" s="95"/>
      <c r="D102" s="95"/>
      <c r="E102" s="105" t="s">
        <v>633</v>
      </c>
      <c r="F102" s="151" t="s">
        <v>855</v>
      </c>
      <c r="G102" s="95" t="s">
        <v>52</v>
      </c>
      <c r="H102" s="205" t="str">
        <f>VLOOKUP(A102,[2]表2医技诊疗类!$A$14:$H$1911,8,0)</f>
        <v>泰医保发〔2022〕31号</v>
      </c>
    </row>
    <row r="103" s="191" customFormat="1" ht="30.75" customHeight="1" spans="1:8">
      <c r="A103" s="107" t="s">
        <v>856</v>
      </c>
      <c r="B103" s="95" t="s">
        <v>857</v>
      </c>
      <c r="C103" s="95"/>
      <c r="D103" s="95"/>
      <c r="E103" s="105" t="s">
        <v>633</v>
      </c>
      <c r="F103" s="107" t="s">
        <v>858</v>
      </c>
      <c r="G103" s="95" t="s">
        <v>52</v>
      </c>
      <c r="H103" s="205"/>
    </row>
    <row r="104" s="191" customFormat="1" ht="30.75" customHeight="1" spans="1:8">
      <c r="A104" s="107" t="s">
        <v>859</v>
      </c>
      <c r="B104" s="95" t="s">
        <v>860</v>
      </c>
      <c r="C104" s="95"/>
      <c r="D104" s="95"/>
      <c r="E104" s="105" t="s">
        <v>633</v>
      </c>
      <c r="F104" s="107" t="s">
        <v>861</v>
      </c>
      <c r="G104" s="95"/>
      <c r="H104" s="205"/>
    </row>
    <row r="105" s="191" customFormat="1" ht="30.75" customHeight="1" spans="1:8">
      <c r="A105" s="107" t="s">
        <v>862</v>
      </c>
      <c r="B105" s="95" t="s">
        <v>863</v>
      </c>
      <c r="C105" s="95" t="s">
        <v>864</v>
      </c>
      <c r="D105" s="95"/>
      <c r="E105" s="105" t="s">
        <v>633</v>
      </c>
      <c r="F105" s="151" t="s">
        <v>865</v>
      </c>
      <c r="G105" s="95"/>
      <c r="H105" s="205" t="str">
        <f>VLOOKUP(A105,[2]表2医技诊疗类!$A$14:$H$1911,8,0)</f>
        <v>泰医保发〔2022〕31号</v>
      </c>
    </row>
    <row r="106" s="191" customFormat="1" ht="30.75" customHeight="1" spans="1:8">
      <c r="A106" s="107" t="s">
        <v>866</v>
      </c>
      <c r="B106" s="95" t="s">
        <v>867</v>
      </c>
      <c r="C106" s="95" t="s">
        <v>868</v>
      </c>
      <c r="D106" s="95"/>
      <c r="E106" s="105" t="s">
        <v>633</v>
      </c>
      <c r="F106" s="151" t="s">
        <v>824</v>
      </c>
      <c r="G106" s="95" t="s">
        <v>869</v>
      </c>
      <c r="H106" s="205" t="str">
        <f>VLOOKUP(A106,[2]表2医技诊疗类!$A$14:$H$1911,8,0)</f>
        <v>泰医保发〔2022〕31号</v>
      </c>
    </row>
    <row r="107" s="191" customFormat="1" ht="30.75" customHeight="1" spans="1:8">
      <c r="A107" s="107" t="s">
        <v>870</v>
      </c>
      <c r="B107" s="95" t="s">
        <v>871</v>
      </c>
      <c r="C107" s="95"/>
      <c r="D107" s="95"/>
      <c r="E107" s="105" t="s">
        <v>644</v>
      </c>
      <c r="F107" s="107" t="s">
        <v>872</v>
      </c>
      <c r="G107" s="95" t="s">
        <v>873</v>
      </c>
      <c r="H107" s="205"/>
    </row>
    <row r="108" s="191" customFormat="1" ht="30.75" customHeight="1" spans="1:8">
      <c r="A108" s="107" t="s">
        <v>874</v>
      </c>
      <c r="B108" s="95" t="s">
        <v>875</v>
      </c>
      <c r="C108" s="95"/>
      <c r="D108" s="95"/>
      <c r="E108" s="105" t="s">
        <v>633</v>
      </c>
      <c r="F108" s="107">
        <v>420</v>
      </c>
      <c r="G108" s="95" t="s">
        <v>818</v>
      </c>
      <c r="H108" s="205"/>
    </row>
    <row r="109" s="191" customFormat="1" ht="30.75" customHeight="1" spans="1:8">
      <c r="A109" s="107" t="s">
        <v>876</v>
      </c>
      <c r="B109" s="95" t="s">
        <v>877</v>
      </c>
      <c r="C109" s="95"/>
      <c r="D109" s="95"/>
      <c r="E109" s="105" t="s">
        <v>633</v>
      </c>
      <c r="F109" s="107">
        <v>210</v>
      </c>
      <c r="G109" s="95" t="s">
        <v>818</v>
      </c>
      <c r="H109" s="205"/>
    </row>
    <row r="110" s="191" customFormat="1" ht="72" customHeight="1" spans="1:8">
      <c r="A110" s="207" t="s">
        <v>878</v>
      </c>
      <c r="B110" s="208" t="s">
        <v>879</v>
      </c>
      <c r="C110" s="208" t="s">
        <v>880</v>
      </c>
      <c r="D110" s="208" t="s">
        <v>881</v>
      </c>
      <c r="E110" s="209" t="s">
        <v>37</v>
      </c>
      <c r="F110" s="209" t="s">
        <v>882</v>
      </c>
      <c r="G110" s="209"/>
      <c r="H110" s="205" t="str">
        <f>VLOOKUP(A110,[2]表2医技诊疗类!$A$14:$H$1911,8,0)</f>
        <v>泰医保发〔2021〕14号</v>
      </c>
    </row>
    <row r="111" s="191" customFormat="1" ht="30.75" customHeight="1" spans="1:8">
      <c r="A111" s="103" t="s">
        <v>883</v>
      </c>
      <c r="B111" s="104" t="s">
        <v>884</v>
      </c>
      <c r="C111" s="95" t="s">
        <v>885</v>
      </c>
      <c r="D111" s="95"/>
      <c r="E111" s="105"/>
      <c r="F111" s="107"/>
      <c r="G111" s="95" t="s">
        <v>886</v>
      </c>
      <c r="H111" s="205"/>
    </row>
    <row r="112" s="191" customFormat="1" ht="20.1" customHeight="1" spans="1:8">
      <c r="A112" s="107" t="s">
        <v>887</v>
      </c>
      <c r="B112" s="95" t="s">
        <v>54</v>
      </c>
      <c r="C112" s="95"/>
      <c r="D112" s="95"/>
      <c r="E112" s="105" t="s">
        <v>37</v>
      </c>
      <c r="F112" s="105" t="s">
        <v>888</v>
      </c>
      <c r="G112" s="95"/>
      <c r="H112" s="205"/>
    </row>
    <row r="113" s="191" customFormat="1" ht="20.1" customHeight="1" spans="1:8">
      <c r="A113" s="107" t="s">
        <v>889</v>
      </c>
      <c r="B113" s="95" t="s">
        <v>58</v>
      </c>
      <c r="C113" s="95"/>
      <c r="D113" s="95"/>
      <c r="E113" s="105" t="s">
        <v>37</v>
      </c>
      <c r="F113" s="105" t="s">
        <v>890</v>
      </c>
      <c r="G113" s="95"/>
      <c r="H113" s="205"/>
    </row>
    <row r="114" s="191" customFormat="1" ht="71.25" customHeight="1" spans="1:8">
      <c r="A114" s="107" t="s">
        <v>891</v>
      </c>
      <c r="B114" s="95" t="s">
        <v>63</v>
      </c>
      <c r="C114" s="95" t="s">
        <v>64</v>
      </c>
      <c r="D114" s="95"/>
      <c r="E114" s="105" t="s">
        <v>37</v>
      </c>
      <c r="F114" s="105" t="s">
        <v>882</v>
      </c>
      <c r="G114" s="95" t="s">
        <v>66</v>
      </c>
      <c r="H114" s="205" t="str">
        <f>VLOOKUP(A114,[2]表2医技诊疗类!$A$14:$H$1911,8,0)</f>
        <v>按照泰价费发﹝2017﹞87号文规定</v>
      </c>
    </row>
    <row r="115" s="191" customFormat="1" ht="20.1" customHeight="1" spans="1:8">
      <c r="A115" s="103" t="s">
        <v>892</v>
      </c>
      <c r="B115" s="104" t="s">
        <v>893</v>
      </c>
      <c r="C115" s="95"/>
      <c r="D115" s="95"/>
      <c r="E115" s="105"/>
      <c r="F115" s="107" t="s">
        <v>52</v>
      </c>
      <c r="G115" s="95"/>
      <c r="H115" s="205"/>
    </row>
    <row r="116" s="191" customFormat="1" ht="20.1" customHeight="1" spans="1:8">
      <c r="A116" s="107" t="s">
        <v>894</v>
      </c>
      <c r="B116" s="95" t="s">
        <v>895</v>
      </c>
      <c r="C116" s="95" t="s">
        <v>896</v>
      </c>
      <c r="D116" s="95"/>
      <c r="E116" s="105" t="s">
        <v>897</v>
      </c>
      <c r="F116" s="107">
        <v>80</v>
      </c>
      <c r="G116" s="95"/>
      <c r="H116" s="205"/>
    </row>
    <row r="117" s="191" customFormat="1" ht="20.1" customHeight="1" spans="1:8">
      <c r="A117" s="107" t="s">
        <v>898</v>
      </c>
      <c r="B117" s="95" t="s">
        <v>899</v>
      </c>
      <c r="C117" s="95"/>
      <c r="D117" s="95"/>
      <c r="E117" s="105" t="s">
        <v>721</v>
      </c>
      <c r="F117" s="107">
        <v>24</v>
      </c>
      <c r="G117" s="95"/>
      <c r="H117" s="205"/>
    </row>
    <row r="118" s="191" customFormat="1" ht="31.5" customHeight="1" spans="1:8">
      <c r="A118" s="107" t="s">
        <v>900</v>
      </c>
      <c r="B118" s="95" t="s">
        <v>901</v>
      </c>
      <c r="C118" s="95"/>
      <c r="D118" s="95"/>
      <c r="E118" s="105" t="s">
        <v>721</v>
      </c>
      <c r="F118" s="107" t="s">
        <v>756</v>
      </c>
      <c r="G118" s="95" t="s">
        <v>902</v>
      </c>
      <c r="H118" s="205"/>
    </row>
    <row r="119" s="191" customFormat="1" ht="21" customHeight="1" spans="1:8">
      <c r="A119" s="90" t="s">
        <v>903</v>
      </c>
      <c r="B119" s="33" t="s">
        <v>904</v>
      </c>
      <c r="C119" s="33"/>
      <c r="D119" s="33"/>
      <c r="E119" s="32" t="s">
        <v>37</v>
      </c>
      <c r="F119" s="32">
        <v>640</v>
      </c>
      <c r="G119" s="33"/>
      <c r="H119" s="205" t="str">
        <f>VLOOKUP(A119,[2]表2医技诊疗类!$A$14:$H$1911,8,0)</f>
        <v>按照泰价费发﹝2017﹞80号文新增项目
泰医保发〔2021〕48号</v>
      </c>
    </row>
    <row r="120" s="191" customFormat="1" ht="24.95" customHeight="1" spans="1:8">
      <c r="A120" s="90" t="s">
        <v>905</v>
      </c>
      <c r="B120" s="33" t="s">
        <v>906</v>
      </c>
      <c r="C120" s="33"/>
      <c r="D120" s="33"/>
      <c r="E120" s="32" t="s">
        <v>721</v>
      </c>
      <c r="F120" s="32" t="s">
        <v>702</v>
      </c>
      <c r="G120" s="205"/>
      <c r="H120" s="205" t="str">
        <f>VLOOKUP(A120,[2]表2医技诊疗类!$A$14:$H$1911,8,0)</f>
        <v>按照泰价费发﹝2017﹞80号文新增项目</v>
      </c>
    </row>
    <row r="121" s="191" customFormat="1" ht="107.25" customHeight="1" spans="1:8">
      <c r="A121" s="90" t="s">
        <v>907</v>
      </c>
      <c r="B121" s="33" t="s">
        <v>908</v>
      </c>
      <c r="C121" s="33" t="s">
        <v>909</v>
      </c>
      <c r="D121" s="33" t="s">
        <v>910</v>
      </c>
      <c r="E121" s="32" t="s">
        <v>37</v>
      </c>
      <c r="F121" s="32" t="s">
        <v>702</v>
      </c>
      <c r="G121" s="205"/>
      <c r="H121" s="205" t="str">
        <f>VLOOKUP(A121,[2]表2医技诊疗类!$A$14:$H$1911,8,0)</f>
        <v>按照鲁价格二发﹝2018﹞144号文新增项目</v>
      </c>
    </row>
    <row r="122" s="191" customFormat="1" ht="20.25" customHeight="1" spans="1:8">
      <c r="A122" s="103" t="s">
        <v>59</v>
      </c>
      <c r="B122" s="104" t="s">
        <v>911</v>
      </c>
      <c r="C122" s="95"/>
      <c r="D122" s="95"/>
      <c r="E122" s="105"/>
      <c r="F122" s="107" t="s">
        <v>52</v>
      </c>
      <c r="G122" s="95"/>
      <c r="H122" s="205"/>
    </row>
    <row r="123" s="191" customFormat="1" ht="24.95" customHeight="1" spans="1:8">
      <c r="A123" s="103" t="s">
        <v>912</v>
      </c>
      <c r="B123" s="104" t="s">
        <v>913</v>
      </c>
      <c r="C123" s="95"/>
      <c r="D123" s="95" t="s">
        <v>914</v>
      </c>
      <c r="E123" s="105"/>
      <c r="F123" s="107" t="s">
        <v>52</v>
      </c>
      <c r="G123" s="95"/>
      <c r="H123" s="205"/>
    </row>
    <row r="124" s="191" customFormat="1" ht="24.95" customHeight="1" spans="1:8">
      <c r="A124" s="107" t="s">
        <v>915</v>
      </c>
      <c r="B124" s="95" t="s">
        <v>916</v>
      </c>
      <c r="C124" s="95" t="s">
        <v>52</v>
      </c>
      <c r="D124" s="95"/>
      <c r="E124" s="105" t="s">
        <v>633</v>
      </c>
      <c r="F124" s="107">
        <v>4</v>
      </c>
      <c r="G124" s="95"/>
      <c r="H124" s="205"/>
    </row>
    <row r="125" s="191" customFormat="1" ht="24.95" customHeight="1" spans="1:8">
      <c r="A125" s="107" t="s">
        <v>917</v>
      </c>
      <c r="B125" s="95" t="s">
        <v>918</v>
      </c>
      <c r="C125" s="95"/>
      <c r="D125" s="95"/>
      <c r="E125" s="105" t="s">
        <v>644</v>
      </c>
      <c r="F125" s="107">
        <v>4</v>
      </c>
      <c r="G125" s="95"/>
      <c r="H125" s="205"/>
    </row>
    <row r="126" s="191" customFormat="1" ht="19.5" customHeight="1" spans="1:8">
      <c r="A126" s="107" t="s">
        <v>919</v>
      </c>
      <c r="B126" s="95" t="s">
        <v>920</v>
      </c>
      <c r="C126" s="95" t="s">
        <v>746</v>
      </c>
      <c r="D126" s="95"/>
      <c r="E126" s="105" t="s">
        <v>721</v>
      </c>
      <c r="F126" s="107">
        <v>8</v>
      </c>
      <c r="G126" s="95"/>
      <c r="H126" s="205"/>
    </row>
    <row r="127" s="191" customFormat="1" ht="39" customHeight="1" spans="1:8">
      <c r="A127" s="103" t="s">
        <v>921</v>
      </c>
      <c r="B127" s="104" t="s">
        <v>922</v>
      </c>
      <c r="C127" s="95"/>
      <c r="D127" s="95" t="s">
        <v>923</v>
      </c>
      <c r="E127" s="105"/>
      <c r="F127" s="107" t="s">
        <v>52</v>
      </c>
      <c r="G127" s="95"/>
      <c r="H127" s="205"/>
    </row>
    <row r="128" s="191" customFormat="1" ht="19.5" customHeight="1" spans="1:8">
      <c r="A128" s="107" t="s">
        <v>924</v>
      </c>
      <c r="B128" s="95" t="s">
        <v>925</v>
      </c>
      <c r="C128" s="95"/>
      <c r="D128" s="95"/>
      <c r="E128" s="105"/>
      <c r="F128" s="107" t="s">
        <v>52</v>
      </c>
      <c r="G128" s="95"/>
      <c r="H128" s="205"/>
    </row>
    <row r="129" s="191" customFormat="1" ht="24.95" customHeight="1" spans="1:8">
      <c r="A129" s="107" t="s">
        <v>926</v>
      </c>
      <c r="B129" s="95" t="s">
        <v>927</v>
      </c>
      <c r="C129" s="95"/>
      <c r="D129" s="95"/>
      <c r="E129" s="105" t="s">
        <v>928</v>
      </c>
      <c r="F129" s="107">
        <v>4.8</v>
      </c>
      <c r="G129" s="95"/>
      <c r="H129" s="205"/>
    </row>
    <row r="130" s="191" customFormat="1" ht="99.75" customHeight="1" spans="1:8">
      <c r="A130" s="107" t="s">
        <v>929</v>
      </c>
      <c r="B130" s="95" t="s">
        <v>930</v>
      </c>
      <c r="C130" s="95" t="s">
        <v>931</v>
      </c>
      <c r="D130" s="95"/>
      <c r="E130" s="105" t="s">
        <v>633</v>
      </c>
      <c r="F130" s="107">
        <v>24</v>
      </c>
      <c r="G130" s="95"/>
      <c r="H130" s="205"/>
    </row>
    <row r="131" s="191" customFormat="1" ht="24.75" customHeight="1" spans="1:8">
      <c r="A131" s="107" t="s">
        <v>932</v>
      </c>
      <c r="B131" s="95" t="s">
        <v>933</v>
      </c>
      <c r="C131" s="95" t="s">
        <v>934</v>
      </c>
      <c r="D131" s="95"/>
      <c r="E131" s="105" t="s">
        <v>37</v>
      </c>
      <c r="F131" s="107">
        <v>24</v>
      </c>
      <c r="G131" s="95"/>
      <c r="H131" s="205"/>
    </row>
    <row r="132" s="191" customFormat="1" ht="24.95" customHeight="1" spans="1:8">
      <c r="A132" s="107" t="s">
        <v>935</v>
      </c>
      <c r="B132" s="95" t="s">
        <v>936</v>
      </c>
      <c r="C132" s="95" t="s">
        <v>937</v>
      </c>
      <c r="D132" s="95" t="s">
        <v>52</v>
      </c>
      <c r="E132" s="105" t="s">
        <v>37</v>
      </c>
      <c r="F132" s="107">
        <v>24</v>
      </c>
      <c r="G132" s="95"/>
      <c r="H132" s="205"/>
    </row>
    <row r="133" s="191" customFormat="1" ht="24.95" customHeight="1" spans="1:8">
      <c r="A133" s="107" t="s">
        <v>938</v>
      </c>
      <c r="B133" s="95" t="s">
        <v>939</v>
      </c>
      <c r="C133" s="95" t="s">
        <v>940</v>
      </c>
      <c r="D133" s="95" t="s">
        <v>52</v>
      </c>
      <c r="E133" s="105" t="s">
        <v>37</v>
      </c>
      <c r="F133" s="107">
        <v>24</v>
      </c>
      <c r="G133" s="95"/>
      <c r="H133" s="205"/>
    </row>
    <row r="134" s="191" customFormat="1" ht="33.75" customHeight="1" spans="1:8">
      <c r="A134" s="107" t="s">
        <v>941</v>
      </c>
      <c r="B134" s="95" t="s">
        <v>942</v>
      </c>
      <c r="C134" s="95" t="s">
        <v>943</v>
      </c>
      <c r="D134" s="95" t="s">
        <v>944</v>
      </c>
      <c r="E134" s="105" t="s">
        <v>37</v>
      </c>
      <c r="F134" s="151" t="s">
        <v>945</v>
      </c>
      <c r="G134" s="95"/>
      <c r="H134" s="205" t="str">
        <f>VLOOKUP(A134,[2]表2医技诊疗类!$A$14:$H$1911,8,0)</f>
        <v>泰医保发〔2022〕31号</v>
      </c>
    </row>
    <row r="135" s="191" customFormat="1" ht="96.75" customHeight="1" spans="1:8">
      <c r="A135" s="107" t="s">
        <v>946</v>
      </c>
      <c r="B135" s="95" t="s">
        <v>947</v>
      </c>
      <c r="C135" s="95"/>
      <c r="D135" s="95"/>
      <c r="E135" s="105" t="s">
        <v>633</v>
      </c>
      <c r="F135" s="107">
        <v>20</v>
      </c>
      <c r="G135" s="95" t="s">
        <v>948</v>
      </c>
      <c r="H135" s="205"/>
    </row>
    <row r="136" s="191" customFormat="1" ht="20.1" customHeight="1" spans="1:8">
      <c r="A136" s="90" t="s">
        <v>949</v>
      </c>
      <c r="B136" s="33" t="s">
        <v>950</v>
      </c>
      <c r="C136" s="33" t="s">
        <v>951</v>
      </c>
      <c r="D136" s="33"/>
      <c r="E136" s="32"/>
      <c r="F136" s="32"/>
      <c r="G136" s="33" t="s">
        <v>952</v>
      </c>
      <c r="H136" s="205" t="str">
        <f>VLOOKUP(A136,[2]表2医技诊疗类!$A$14:$H$1911,8,0)</f>
        <v>泰医保发〔2021〕14号</v>
      </c>
    </row>
    <row r="137" s="191" customFormat="1" ht="20.1" customHeight="1" spans="1:8">
      <c r="A137" s="90" t="s">
        <v>953</v>
      </c>
      <c r="B137" s="33" t="s">
        <v>950</v>
      </c>
      <c r="C137" s="33"/>
      <c r="D137" s="33"/>
      <c r="E137" s="32" t="s">
        <v>37</v>
      </c>
      <c r="F137" s="32">
        <v>40</v>
      </c>
      <c r="G137" s="33" t="s">
        <v>952</v>
      </c>
      <c r="H137" s="205" t="str">
        <f>VLOOKUP(A137,[2]表2医技诊疗类!$A$14:$H$1911,8,0)</f>
        <v>泰医保发〔2021〕14号</v>
      </c>
    </row>
    <row r="138" s="191" customFormat="1" ht="30" customHeight="1" spans="1:8">
      <c r="A138" s="90" t="s">
        <v>954</v>
      </c>
      <c r="B138" s="33" t="s">
        <v>955</v>
      </c>
      <c r="C138" s="33"/>
      <c r="D138" s="33"/>
      <c r="E138" s="32" t="s">
        <v>644</v>
      </c>
      <c r="F138" s="151">
        <v>40</v>
      </c>
      <c r="G138" s="33" t="s">
        <v>952</v>
      </c>
      <c r="H138" s="205" t="str">
        <f>VLOOKUP(A138,[2]表2医技诊疗类!$A$14:$H$1911,8,0)</f>
        <v>泰医保发〔2021〕14号</v>
      </c>
    </row>
    <row r="139" s="191" customFormat="1" ht="30" customHeight="1" spans="1:8">
      <c r="A139" s="107" t="s">
        <v>956</v>
      </c>
      <c r="B139" s="95" t="s">
        <v>957</v>
      </c>
      <c r="C139" s="95"/>
      <c r="D139" s="95"/>
      <c r="E139" s="105" t="s">
        <v>644</v>
      </c>
      <c r="F139" s="107">
        <v>48</v>
      </c>
      <c r="G139" s="95"/>
      <c r="H139" s="205"/>
    </row>
    <row r="140" s="191" customFormat="1" ht="20.1" customHeight="1" spans="1:8">
      <c r="A140" s="107" t="s">
        <v>958</v>
      </c>
      <c r="B140" s="95" t="s">
        <v>959</v>
      </c>
      <c r="C140" s="95"/>
      <c r="D140" s="95"/>
      <c r="E140" s="105"/>
      <c r="F140" s="107" t="s">
        <v>52</v>
      </c>
      <c r="G140" s="95"/>
      <c r="H140" s="205"/>
    </row>
    <row r="141" s="191" customFormat="1" ht="20.1" customHeight="1" spans="1:8">
      <c r="A141" s="107" t="s">
        <v>960</v>
      </c>
      <c r="B141" s="95" t="s">
        <v>961</v>
      </c>
      <c r="C141" s="95" t="s">
        <v>962</v>
      </c>
      <c r="D141" s="95"/>
      <c r="E141" s="105" t="s">
        <v>37</v>
      </c>
      <c r="F141" s="107">
        <v>48</v>
      </c>
      <c r="G141" s="95"/>
      <c r="H141" s="205"/>
    </row>
    <row r="142" s="191" customFormat="1" ht="33" customHeight="1" spans="1:8">
      <c r="A142" s="107" t="s">
        <v>963</v>
      </c>
      <c r="B142" s="95" t="s">
        <v>964</v>
      </c>
      <c r="C142" s="95" t="s">
        <v>965</v>
      </c>
      <c r="D142" s="95"/>
      <c r="E142" s="105" t="s">
        <v>37</v>
      </c>
      <c r="F142" s="107">
        <v>48</v>
      </c>
      <c r="G142" s="95"/>
      <c r="H142" s="205"/>
    </row>
    <row r="143" s="191" customFormat="1" ht="30.75" customHeight="1" spans="1:8">
      <c r="A143" s="107" t="s">
        <v>966</v>
      </c>
      <c r="B143" s="95" t="s">
        <v>967</v>
      </c>
      <c r="C143" s="95"/>
      <c r="D143" s="95"/>
      <c r="E143" s="105" t="s">
        <v>644</v>
      </c>
      <c r="F143" s="107">
        <v>80</v>
      </c>
      <c r="G143" s="95"/>
      <c r="H143" s="205"/>
    </row>
    <row r="144" s="191" customFormat="1" ht="20.1" customHeight="1" spans="1:8">
      <c r="A144" s="107" t="s">
        <v>968</v>
      </c>
      <c r="B144" s="95" t="s">
        <v>969</v>
      </c>
      <c r="C144" s="95"/>
      <c r="D144" s="95"/>
      <c r="E144" s="105"/>
      <c r="F144" s="107" t="s">
        <v>52</v>
      </c>
      <c r="G144" s="95"/>
      <c r="H144" s="205"/>
    </row>
    <row r="145" s="191" customFormat="1" ht="20.1" customHeight="1" spans="1:8">
      <c r="A145" s="107" t="s">
        <v>970</v>
      </c>
      <c r="B145" s="95" t="s">
        <v>971</v>
      </c>
      <c r="C145" s="95" t="s">
        <v>972</v>
      </c>
      <c r="D145" s="95" t="s">
        <v>52</v>
      </c>
      <c r="E145" s="105" t="s">
        <v>37</v>
      </c>
      <c r="F145" s="107">
        <v>32</v>
      </c>
      <c r="G145" s="95"/>
      <c r="H145" s="205"/>
    </row>
    <row r="146" s="191" customFormat="1" ht="30.75" customHeight="1" spans="1:8">
      <c r="A146" s="107" t="s">
        <v>973</v>
      </c>
      <c r="B146" s="95" t="s">
        <v>974</v>
      </c>
      <c r="C146" s="95" t="s">
        <v>972</v>
      </c>
      <c r="D146" s="95" t="s">
        <v>52</v>
      </c>
      <c r="E146" s="105" t="s">
        <v>37</v>
      </c>
      <c r="F146" s="107">
        <v>32</v>
      </c>
      <c r="G146" s="95"/>
      <c r="H146" s="205"/>
    </row>
    <row r="147" s="191" customFormat="1" ht="30.75" customHeight="1" spans="1:8">
      <c r="A147" s="107" t="s">
        <v>975</v>
      </c>
      <c r="B147" s="95" t="s">
        <v>976</v>
      </c>
      <c r="C147" s="95" t="s">
        <v>972</v>
      </c>
      <c r="D147" s="95"/>
      <c r="E147" s="105" t="s">
        <v>37</v>
      </c>
      <c r="F147" s="107">
        <v>32</v>
      </c>
      <c r="G147" s="95"/>
      <c r="H147" s="205"/>
    </row>
    <row r="148" s="191" customFormat="1" ht="35.25" customHeight="1" spans="1:8">
      <c r="A148" s="107" t="s">
        <v>977</v>
      </c>
      <c r="B148" s="95" t="s">
        <v>978</v>
      </c>
      <c r="C148" s="95" t="s">
        <v>979</v>
      </c>
      <c r="D148" s="95"/>
      <c r="E148" s="105" t="s">
        <v>37</v>
      </c>
      <c r="F148" s="107">
        <v>32</v>
      </c>
      <c r="G148" s="95"/>
      <c r="H148" s="205"/>
    </row>
    <row r="149" s="191" customFormat="1" ht="24.95" customHeight="1" spans="1:8">
      <c r="A149" s="107" t="s">
        <v>980</v>
      </c>
      <c r="B149" s="95" t="s">
        <v>981</v>
      </c>
      <c r="C149" s="95"/>
      <c r="D149" s="95"/>
      <c r="E149" s="105" t="s">
        <v>37</v>
      </c>
      <c r="F149" s="107">
        <v>16</v>
      </c>
      <c r="G149" s="95"/>
      <c r="H149" s="205"/>
    </row>
    <row r="150" s="191" customFormat="1" ht="51.75" customHeight="1" spans="1:8">
      <c r="A150" s="103" t="s">
        <v>982</v>
      </c>
      <c r="B150" s="104" t="s">
        <v>983</v>
      </c>
      <c r="C150" s="95"/>
      <c r="D150" s="95" t="s">
        <v>923</v>
      </c>
      <c r="E150" s="105"/>
      <c r="F150" s="107" t="s">
        <v>52</v>
      </c>
      <c r="G150" s="95"/>
      <c r="H150" s="205"/>
    </row>
    <row r="151" s="191" customFormat="1" ht="39.75" customHeight="1" spans="1:8">
      <c r="A151" s="107" t="s">
        <v>984</v>
      </c>
      <c r="B151" s="95" t="s">
        <v>985</v>
      </c>
      <c r="C151" s="95"/>
      <c r="D151" s="95"/>
      <c r="E151" s="105"/>
      <c r="F151" s="107" t="s">
        <v>52</v>
      </c>
      <c r="G151" s="95"/>
      <c r="H151" s="205"/>
    </row>
    <row r="152" s="191" customFormat="1" ht="176.25" customHeight="1" spans="1:8">
      <c r="A152" s="90" t="s">
        <v>986</v>
      </c>
      <c r="B152" s="33" t="s">
        <v>987</v>
      </c>
      <c r="C152" s="33" t="s">
        <v>988</v>
      </c>
      <c r="D152" s="33"/>
      <c r="E152" s="32" t="s">
        <v>633</v>
      </c>
      <c r="F152" s="32">
        <v>104</v>
      </c>
      <c r="G152" s="33" t="s">
        <v>989</v>
      </c>
      <c r="H152" s="205" t="str">
        <f>VLOOKUP(A152,[2]表2医技诊疗类!$A$14:$H$1911,8,0)</f>
        <v>泰医保发〔2021〕14号</v>
      </c>
    </row>
    <row r="153" s="191" customFormat="1" ht="141.75" customHeight="1" spans="1:8">
      <c r="A153" s="90" t="s">
        <v>990</v>
      </c>
      <c r="B153" s="33" t="s">
        <v>991</v>
      </c>
      <c r="C153" s="33" t="s">
        <v>992</v>
      </c>
      <c r="D153" s="33"/>
      <c r="E153" s="32" t="s">
        <v>633</v>
      </c>
      <c r="F153" s="32">
        <v>96</v>
      </c>
      <c r="G153" s="33"/>
      <c r="H153" s="205" t="str">
        <f>VLOOKUP(A153,[2]表2医技诊疗类!$A$14:$H$1911,8,0)</f>
        <v>泰医保发〔2021〕14号</v>
      </c>
    </row>
    <row r="154" s="191" customFormat="1" ht="28.5" customHeight="1" spans="1:8">
      <c r="A154" s="107" t="s">
        <v>993</v>
      </c>
      <c r="B154" s="95" t="s">
        <v>994</v>
      </c>
      <c r="C154" s="95"/>
      <c r="D154" s="95"/>
      <c r="E154" s="105"/>
      <c r="F154" s="107" t="s">
        <v>52</v>
      </c>
      <c r="G154" s="95"/>
      <c r="H154" s="205"/>
    </row>
    <row r="155" s="191" customFormat="1" ht="28.5" customHeight="1" spans="1:8">
      <c r="A155" s="107" t="s">
        <v>995</v>
      </c>
      <c r="B155" s="95" t="s">
        <v>996</v>
      </c>
      <c r="C155" s="95" t="s">
        <v>997</v>
      </c>
      <c r="D155" s="95"/>
      <c r="E155" s="105" t="s">
        <v>37</v>
      </c>
      <c r="F155" s="107">
        <v>96</v>
      </c>
      <c r="G155" s="95"/>
      <c r="H155" s="205"/>
    </row>
    <row r="156" s="191" customFormat="1" ht="28.5" customHeight="1" spans="1:8">
      <c r="A156" s="107" t="s">
        <v>998</v>
      </c>
      <c r="B156" s="95" t="s">
        <v>999</v>
      </c>
      <c r="C156" s="95"/>
      <c r="D156" s="95"/>
      <c r="E156" s="105" t="s">
        <v>37</v>
      </c>
      <c r="F156" s="107">
        <v>96</v>
      </c>
      <c r="G156" s="95"/>
      <c r="H156" s="205"/>
    </row>
    <row r="157" s="191" customFormat="1" ht="28.5" customHeight="1" spans="1:8">
      <c r="A157" s="90" t="s">
        <v>1000</v>
      </c>
      <c r="B157" s="33" t="s">
        <v>1001</v>
      </c>
      <c r="C157" s="33" t="s">
        <v>1002</v>
      </c>
      <c r="D157" s="32"/>
      <c r="E157" s="32" t="s">
        <v>37</v>
      </c>
      <c r="F157" s="32">
        <v>96</v>
      </c>
      <c r="G157" s="33"/>
      <c r="H157" s="205" t="str">
        <f>VLOOKUP(A157,[2]表2医技诊疗类!$A$14:$H$1911,8,0)</f>
        <v>泰医保发〔2021〕14号</v>
      </c>
    </row>
    <row r="158" s="191" customFormat="1" ht="28.5" customHeight="1" spans="1:8">
      <c r="A158" s="107" t="s">
        <v>1003</v>
      </c>
      <c r="B158" s="95" t="s">
        <v>1004</v>
      </c>
      <c r="C158" s="95"/>
      <c r="D158" s="95"/>
      <c r="E158" s="105" t="s">
        <v>37</v>
      </c>
      <c r="F158" s="107">
        <v>80</v>
      </c>
      <c r="G158" s="95"/>
      <c r="H158" s="205"/>
    </row>
    <row r="159" s="191" customFormat="1" ht="28.5" customHeight="1" spans="1:8">
      <c r="A159" s="107" t="s">
        <v>1005</v>
      </c>
      <c r="B159" s="95" t="s">
        <v>1006</v>
      </c>
      <c r="C159" s="95"/>
      <c r="D159" s="95"/>
      <c r="E159" s="105" t="s">
        <v>37</v>
      </c>
      <c r="F159" s="107">
        <v>88</v>
      </c>
      <c r="G159" s="95"/>
      <c r="H159" s="205"/>
    </row>
    <row r="160" s="191" customFormat="1" ht="63" customHeight="1" spans="1:8">
      <c r="A160" s="90" t="s">
        <v>1007</v>
      </c>
      <c r="B160" s="33" t="s">
        <v>1008</v>
      </c>
      <c r="C160" s="33" t="s">
        <v>1009</v>
      </c>
      <c r="D160" s="32"/>
      <c r="E160" s="32" t="s">
        <v>37</v>
      </c>
      <c r="F160" s="32">
        <v>96</v>
      </c>
      <c r="G160" s="33"/>
      <c r="H160" s="205" t="str">
        <f>VLOOKUP(A160,[2]表2医技诊疗类!$A$14:$H$1911,8,0)</f>
        <v>泰医保发〔2021〕14号</v>
      </c>
    </row>
    <row r="161" s="191" customFormat="1" ht="28.5" customHeight="1" spans="1:8">
      <c r="A161" s="107" t="s">
        <v>1010</v>
      </c>
      <c r="B161" s="95" t="s">
        <v>1011</v>
      </c>
      <c r="C161" s="95"/>
      <c r="D161" s="95"/>
      <c r="E161" s="105" t="s">
        <v>37</v>
      </c>
      <c r="F161" s="107">
        <v>96</v>
      </c>
      <c r="G161" s="95" t="s">
        <v>52</v>
      </c>
      <c r="H161" s="205"/>
    </row>
    <row r="162" s="191" customFormat="1" ht="28.5" customHeight="1" spans="1:8">
      <c r="A162" s="107" t="s">
        <v>1012</v>
      </c>
      <c r="B162" s="95" t="s">
        <v>1013</v>
      </c>
      <c r="C162" s="95"/>
      <c r="D162" s="95"/>
      <c r="E162" s="105" t="s">
        <v>37</v>
      </c>
      <c r="F162" s="107">
        <v>48</v>
      </c>
      <c r="G162" s="95"/>
      <c r="H162" s="205"/>
    </row>
    <row r="163" s="191" customFormat="1" ht="28.5" customHeight="1" spans="1:8">
      <c r="A163" s="107" t="s">
        <v>1014</v>
      </c>
      <c r="B163" s="95" t="s">
        <v>1015</v>
      </c>
      <c r="C163" s="95" t="s">
        <v>1016</v>
      </c>
      <c r="D163" s="95" t="s">
        <v>470</v>
      </c>
      <c r="E163" s="105" t="s">
        <v>37</v>
      </c>
      <c r="F163" s="107">
        <v>104</v>
      </c>
      <c r="G163" s="95"/>
      <c r="H163" s="205"/>
    </row>
    <row r="164" s="191" customFormat="1" ht="28.5" customHeight="1" spans="1:8">
      <c r="A164" s="107" t="s">
        <v>1017</v>
      </c>
      <c r="B164" s="95" t="s">
        <v>1018</v>
      </c>
      <c r="C164" s="95" t="s">
        <v>1019</v>
      </c>
      <c r="D164" s="95" t="s">
        <v>1020</v>
      </c>
      <c r="E164" s="105" t="s">
        <v>37</v>
      </c>
      <c r="F164" s="107">
        <v>104</v>
      </c>
      <c r="G164" s="95"/>
      <c r="H164" s="205"/>
    </row>
    <row r="165" s="191" customFormat="1" ht="28.5" customHeight="1" spans="1:8">
      <c r="A165" s="107" t="s">
        <v>1021</v>
      </c>
      <c r="B165" s="95" t="s">
        <v>1022</v>
      </c>
      <c r="C165" s="95" t="s">
        <v>1023</v>
      </c>
      <c r="D165" s="95"/>
      <c r="E165" s="105" t="s">
        <v>37</v>
      </c>
      <c r="F165" s="107">
        <v>104</v>
      </c>
      <c r="G165" s="95" t="s">
        <v>1024</v>
      </c>
      <c r="H165" s="205"/>
    </row>
    <row r="166" s="191" customFormat="1" ht="28.5" customHeight="1" spans="1:8">
      <c r="A166" s="107" t="s">
        <v>1025</v>
      </c>
      <c r="B166" s="95" t="s">
        <v>1026</v>
      </c>
      <c r="C166" s="95"/>
      <c r="D166" s="95"/>
      <c r="E166" s="105" t="s">
        <v>644</v>
      </c>
      <c r="F166" s="107">
        <v>160</v>
      </c>
      <c r="G166" s="95" t="s">
        <v>1027</v>
      </c>
      <c r="H166" s="205"/>
    </row>
    <row r="167" s="191" customFormat="1" ht="152.25" customHeight="1" spans="1:8">
      <c r="A167" s="90" t="s">
        <v>1028</v>
      </c>
      <c r="B167" s="33" t="s">
        <v>1029</v>
      </c>
      <c r="C167" s="33" t="s">
        <v>1030</v>
      </c>
      <c r="D167" s="33"/>
      <c r="E167" s="32" t="s">
        <v>37</v>
      </c>
      <c r="F167" s="32" t="s">
        <v>1031</v>
      </c>
      <c r="G167" s="205"/>
      <c r="H167" s="205" t="str">
        <f>VLOOKUP(A167,[2]表2医技诊疗类!$A$14:$H$1911,8,0)</f>
        <v>按照鲁价格二发﹝2018﹞144号文新增项目</v>
      </c>
    </row>
    <row r="168" s="191" customFormat="1" ht="72" customHeight="1" spans="1:8">
      <c r="A168" s="90" t="s">
        <v>1032</v>
      </c>
      <c r="B168" s="33" t="s">
        <v>1033</v>
      </c>
      <c r="C168" s="33" t="s">
        <v>1034</v>
      </c>
      <c r="D168" s="33"/>
      <c r="E168" s="32" t="s">
        <v>37</v>
      </c>
      <c r="F168" s="32" t="s">
        <v>702</v>
      </c>
      <c r="G168" s="205"/>
      <c r="H168" s="205" t="str">
        <f>VLOOKUP(A168,[2]表2医技诊疗类!$A$14:$H$1911,8,0)</f>
        <v>按照鲁价格二发﹝2018﹞144号文新增项目</v>
      </c>
    </row>
    <row r="169" s="191" customFormat="1" ht="54" customHeight="1" spans="1:8">
      <c r="A169" s="103" t="s">
        <v>1035</v>
      </c>
      <c r="B169" s="104" t="s">
        <v>1036</v>
      </c>
      <c r="C169" s="95" t="s">
        <v>1037</v>
      </c>
      <c r="D169" s="95" t="s">
        <v>923</v>
      </c>
      <c r="E169" s="105"/>
      <c r="F169" s="107" t="s">
        <v>52</v>
      </c>
      <c r="G169" s="95"/>
      <c r="H169" s="205"/>
    </row>
    <row r="170" s="191" customFormat="1" ht="28.5" customHeight="1" spans="1:8">
      <c r="A170" s="90" t="s">
        <v>1038</v>
      </c>
      <c r="B170" s="33" t="s">
        <v>1039</v>
      </c>
      <c r="C170" s="33" t="s">
        <v>1040</v>
      </c>
      <c r="D170" s="32"/>
      <c r="E170" s="32" t="s">
        <v>37</v>
      </c>
      <c r="F170" s="32">
        <v>80</v>
      </c>
      <c r="G170" s="33" t="s">
        <v>1041</v>
      </c>
      <c r="H170" s="205" t="str">
        <f>VLOOKUP(A170,[2]表2医技诊疗类!$A$14:$H$1911,8,0)</f>
        <v>泰医保发〔2021〕14号</v>
      </c>
    </row>
    <row r="171" s="191" customFormat="1" ht="24.95" customHeight="1" spans="1:8">
      <c r="A171" s="107" t="s">
        <v>1042</v>
      </c>
      <c r="B171" s="95" t="s">
        <v>1043</v>
      </c>
      <c r="C171" s="95"/>
      <c r="D171" s="95"/>
      <c r="E171" s="105" t="s">
        <v>787</v>
      </c>
      <c r="F171" s="107">
        <v>40</v>
      </c>
      <c r="G171" s="95"/>
      <c r="H171" s="205"/>
    </row>
    <row r="172" s="191" customFormat="1" ht="24.95" customHeight="1" spans="1:8">
      <c r="A172" s="107" t="s">
        <v>1044</v>
      </c>
      <c r="B172" s="95" t="s">
        <v>1045</v>
      </c>
      <c r="C172" s="95"/>
      <c r="D172" s="95"/>
      <c r="E172" s="105" t="s">
        <v>37</v>
      </c>
      <c r="F172" s="107" t="s">
        <v>756</v>
      </c>
      <c r="G172" s="95"/>
      <c r="H172" s="205"/>
    </row>
    <row r="173" s="191" customFormat="1" ht="24.95" customHeight="1" spans="1:8">
      <c r="A173" s="103" t="s">
        <v>1046</v>
      </c>
      <c r="B173" s="104" t="s">
        <v>1047</v>
      </c>
      <c r="C173" s="95"/>
      <c r="D173" s="95"/>
      <c r="E173" s="105"/>
      <c r="F173" s="107" t="s">
        <v>52</v>
      </c>
      <c r="G173" s="95"/>
      <c r="H173" s="205"/>
    </row>
    <row r="174" s="191" customFormat="1" ht="29.25" customHeight="1" spans="1:8">
      <c r="A174" s="107" t="s">
        <v>1048</v>
      </c>
      <c r="B174" s="95" t="s">
        <v>1049</v>
      </c>
      <c r="C174" s="95"/>
      <c r="D174" s="95"/>
      <c r="E174" s="105" t="s">
        <v>928</v>
      </c>
      <c r="F174" s="107">
        <v>80</v>
      </c>
      <c r="G174" s="95"/>
      <c r="H174" s="205"/>
    </row>
    <row r="175" s="191" customFormat="1" ht="29.25" customHeight="1" spans="1:8">
      <c r="A175" s="107" t="s">
        <v>1050</v>
      </c>
      <c r="B175" s="95" t="s">
        <v>1051</v>
      </c>
      <c r="C175" s="95"/>
      <c r="D175" s="95"/>
      <c r="E175" s="105" t="s">
        <v>633</v>
      </c>
      <c r="F175" s="107">
        <v>80</v>
      </c>
      <c r="G175" s="95"/>
      <c r="H175" s="205"/>
    </row>
    <row r="176" s="191" customFormat="1" ht="53.25" customHeight="1" spans="1:8">
      <c r="A176" s="103" t="s">
        <v>1052</v>
      </c>
      <c r="B176" s="104" t="s">
        <v>1053</v>
      </c>
      <c r="C176" s="95"/>
      <c r="D176" s="95" t="s">
        <v>923</v>
      </c>
      <c r="E176" s="105"/>
      <c r="F176" s="107" t="s">
        <v>52</v>
      </c>
      <c r="G176" s="95"/>
      <c r="H176" s="205"/>
    </row>
    <row r="177" s="191" customFormat="1" ht="30.75" customHeight="1" spans="1:8">
      <c r="A177" s="107" t="s">
        <v>1054</v>
      </c>
      <c r="B177" s="95" t="s">
        <v>1055</v>
      </c>
      <c r="C177" s="95" t="s">
        <v>1056</v>
      </c>
      <c r="D177" s="95"/>
      <c r="E177" s="105" t="s">
        <v>37</v>
      </c>
      <c r="F177" s="107">
        <v>16</v>
      </c>
      <c r="G177" s="95"/>
      <c r="H177" s="205"/>
    </row>
    <row r="178" s="191" customFormat="1" ht="46.5" customHeight="1" spans="1:8">
      <c r="A178" s="107" t="s">
        <v>1057</v>
      </c>
      <c r="B178" s="95" t="s">
        <v>1058</v>
      </c>
      <c r="C178" s="95" t="s">
        <v>1059</v>
      </c>
      <c r="D178" s="95"/>
      <c r="E178" s="105" t="s">
        <v>37</v>
      </c>
      <c r="F178" s="107">
        <v>24</v>
      </c>
      <c r="G178" s="95"/>
      <c r="H178" s="205"/>
    </row>
    <row r="179" s="191" customFormat="1" ht="46.5" customHeight="1" spans="1:8">
      <c r="A179" s="107" t="s">
        <v>1060</v>
      </c>
      <c r="B179" s="95" t="s">
        <v>1061</v>
      </c>
      <c r="C179" s="95" t="s">
        <v>1059</v>
      </c>
      <c r="D179" s="95"/>
      <c r="E179" s="105"/>
      <c r="F179" s="107">
        <v>48</v>
      </c>
      <c r="G179" s="95"/>
      <c r="H179" s="205"/>
    </row>
    <row r="180" s="191" customFormat="1" ht="33" customHeight="1" spans="1:8">
      <c r="A180" s="107" t="s">
        <v>1062</v>
      </c>
      <c r="B180" s="95" t="s">
        <v>1063</v>
      </c>
      <c r="C180" s="95" t="s">
        <v>1064</v>
      </c>
      <c r="D180" s="95"/>
      <c r="E180" s="105" t="s">
        <v>37</v>
      </c>
      <c r="F180" s="107">
        <v>120</v>
      </c>
      <c r="G180" s="95" t="s">
        <v>1065</v>
      </c>
      <c r="H180" s="205"/>
    </row>
    <row r="181" s="191" customFormat="1" ht="33" customHeight="1" spans="1:8">
      <c r="A181" s="107" t="s">
        <v>1066</v>
      </c>
      <c r="B181" s="95" t="s">
        <v>1067</v>
      </c>
      <c r="C181" s="95" t="s">
        <v>1068</v>
      </c>
      <c r="D181" s="95"/>
      <c r="E181" s="105" t="s">
        <v>37</v>
      </c>
      <c r="F181" s="107">
        <v>224</v>
      </c>
      <c r="G181" s="95"/>
      <c r="H181" s="205"/>
    </row>
    <row r="182" s="191" customFormat="1" ht="24.95" customHeight="1" spans="1:8">
      <c r="A182" s="107" t="s">
        <v>1069</v>
      </c>
      <c r="B182" s="95" t="s">
        <v>1070</v>
      </c>
      <c r="C182" s="95" t="s">
        <v>1071</v>
      </c>
      <c r="D182" s="95"/>
      <c r="E182" s="105" t="s">
        <v>644</v>
      </c>
      <c r="F182" s="107">
        <v>120</v>
      </c>
      <c r="G182" s="95"/>
      <c r="H182" s="205"/>
    </row>
    <row r="183" s="191" customFormat="1" ht="31.5" customHeight="1" spans="1:8">
      <c r="A183" s="107" t="s">
        <v>1072</v>
      </c>
      <c r="B183" s="95" t="s">
        <v>1073</v>
      </c>
      <c r="C183" s="95"/>
      <c r="D183" s="95"/>
      <c r="E183" s="105" t="s">
        <v>644</v>
      </c>
      <c r="F183" s="107">
        <v>120</v>
      </c>
      <c r="G183" s="95"/>
      <c r="H183" s="205"/>
    </row>
    <row r="184" s="191" customFormat="1" ht="54" customHeight="1" spans="1:8">
      <c r="A184" s="107" t="s">
        <v>1074</v>
      </c>
      <c r="B184" s="95" t="s">
        <v>1075</v>
      </c>
      <c r="C184" s="95" t="s">
        <v>1076</v>
      </c>
      <c r="D184" s="95" t="s">
        <v>52</v>
      </c>
      <c r="E184" s="105" t="s">
        <v>37</v>
      </c>
      <c r="F184" s="107">
        <v>64</v>
      </c>
      <c r="G184" s="95"/>
      <c r="H184" s="205"/>
    </row>
    <row r="185" s="191" customFormat="1" ht="51.75" customHeight="1" spans="1:8">
      <c r="A185" s="107" t="s">
        <v>1077</v>
      </c>
      <c r="B185" s="95" t="s">
        <v>1078</v>
      </c>
      <c r="C185" s="95" t="s">
        <v>1079</v>
      </c>
      <c r="D185" s="95" t="s">
        <v>470</v>
      </c>
      <c r="E185" s="105" t="s">
        <v>37</v>
      </c>
      <c r="F185" s="107">
        <v>240</v>
      </c>
      <c r="G185" s="95"/>
      <c r="H185" s="205"/>
    </row>
    <row r="186" s="191" customFormat="1" ht="102" customHeight="1" spans="1:8">
      <c r="A186" s="107">
        <v>220600010</v>
      </c>
      <c r="B186" s="95" t="s">
        <v>1080</v>
      </c>
      <c r="C186" s="95" t="s">
        <v>1081</v>
      </c>
      <c r="D186" s="95"/>
      <c r="E186" s="105" t="s">
        <v>37</v>
      </c>
      <c r="F186" s="107">
        <v>24</v>
      </c>
      <c r="G186" s="95" t="s">
        <v>1082</v>
      </c>
      <c r="H186" s="205" t="str">
        <f>VLOOKUP(A186,[2]表2医技诊疗类!$A$14:$H$1911,8,0)</f>
        <v>泰医保发〔2023〕41号</v>
      </c>
    </row>
    <row r="187" s="191" customFormat="1" ht="24.95" customHeight="1" spans="1:8">
      <c r="A187" s="107" t="s">
        <v>1083</v>
      </c>
      <c r="B187" s="95" t="s">
        <v>1084</v>
      </c>
      <c r="C187" s="95"/>
      <c r="D187" s="95"/>
      <c r="E187" s="105" t="s">
        <v>37</v>
      </c>
      <c r="F187" s="107">
        <v>240</v>
      </c>
      <c r="G187" s="95"/>
      <c r="H187" s="205"/>
    </row>
    <row r="188" s="191" customFormat="1" ht="27.75" customHeight="1" spans="1:16369">
      <c r="A188" s="107" t="s">
        <v>1085</v>
      </c>
      <c r="B188" s="95" t="s">
        <v>1086</v>
      </c>
      <c r="C188" s="95" t="s">
        <v>1087</v>
      </c>
      <c r="D188" s="95" t="s">
        <v>1020</v>
      </c>
      <c r="E188" s="105" t="s">
        <v>37</v>
      </c>
      <c r="F188" s="105" t="s">
        <v>882</v>
      </c>
      <c r="G188" s="95" t="s">
        <v>52</v>
      </c>
      <c r="H188" s="205" t="str">
        <f>VLOOKUP(A188,[2]表2医技诊疗类!$A$14:$H$1911,8,0)</f>
        <v>泰医保发〔2022〕2号</v>
      </c>
      <c r="I188" s="210"/>
      <c r="J188" s="210"/>
      <c r="K188" s="210"/>
      <c r="L188" s="210"/>
      <c r="M188" s="210"/>
      <c r="N188" s="210"/>
      <c r="O188" s="210"/>
      <c r="P188" s="210"/>
      <c r="Q188" s="210"/>
      <c r="R188" s="210"/>
      <c r="S188" s="210"/>
      <c r="T188" s="210"/>
      <c r="U188" s="210"/>
      <c r="V188" s="210"/>
      <c r="W188" s="210"/>
      <c r="X188" s="210"/>
      <c r="Y188" s="210"/>
      <c r="Z188" s="210"/>
      <c r="AA188" s="210"/>
      <c r="AB188" s="210"/>
      <c r="AC188" s="210"/>
      <c r="AD188" s="210"/>
      <c r="AE188" s="210"/>
      <c r="AF188" s="210"/>
      <c r="AG188" s="210"/>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c r="BI188" s="210"/>
      <c r="BJ188" s="210"/>
      <c r="BK188" s="210"/>
      <c r="BL188" s="210"/>
      <c r="BM188" s="210"/>
      <c r="BN188" s="210"/>
      <c r="BO188" s="210"/>
      <c r="BP188" s="210"/>
      <c r="BQ188" s="210"/>
      <c r="BR188" s="210"/>
      <c r="BS188" s="210"/>
      <c r="BT188" s="210"/>
      <c r="BU188" s="210"/>
      <c r="BV188" s="210"/>
      <c r="BW188" s="210"/>
      <c r="BX188" s="210"/>
      <c r="BY188" s="210"/>
      <c r="BZ188" s="210"/>
      <c r="CA188" s="210"/>
      <c r="CB188" s="210"/>
      <c r="CC188" s="210"/>
      <c r="CD188" s="210"/>
      <c r="CE188" s="210"/>
      <c r="CF188" s="210"/>
      <c r="CG188" s="210"/>
      <c r="CH188" s="210"/>
      <c r="CI188" s="210"/>
      <c r="CJ188" s="210"/>
      <c r="CK188" s="210"/>
      <c r="CL188" s="210"/>
      <c r="CM188" s="210"/>
      <c r="CN188" s="210"/>
      <c r="CO188" s="210"/>
      <c r="CP188" s="210"/>
      <c r="CQ188" s="210"/>
      <c r="CR188" s="210"/>
      <c r="CS188" s="210"/>
      <c r="CT188" s="210"/>
      <c r="CU188" s="210"/>
      <c r="CV188" s="210"/>
      <c r="CW188" s="210"/>
      <c r="CX188" s="210"/>
      <c r="CY188" s="210"/>
      <c r="CZ188" s="210"/>
      <c r="DA188" s="210"/>
      <c r="DB188" s="210"/>
      <c r="DC188" s="210"/>
      <c r="DD188" s="210"/>
      <c r="DE188" s="210"/>
      <c r="DF188" s="210"/>
      <c r="DG188" s="210"/>
      <c r="DH188" s="210"/>
      <c r="DI188" s="210"/>
      <c r="DJ188" s="210"/>
      <c r="DK188" s="210"/>
      <c r="DL188" s="210"/>
      <c r="DM188" s="210"/>
      <c r="DN188" s="210"/>
      <c r="DO188" s="210"/>
      <c r="DP188" s="210"/>
      <c r="DQ188" s="210"/>
      <c r="DR188" s="210"/>
      <c r="DS188" s="210"/>
      <c r="DT188" s="210"/>
      <c r="DU188" s="210"/>
      <c r="DV188" s="210"/>
      <c r="DW188" s="210"/>
      <c r="DX188" s="210"/>
      <c r="DY188" s="210"/>
      <c r="DZ188" s="210"/>
      <c r="EA188" s="210"/>
      <c r="EB188" s="210"/>
      <c r="EC188" s="210"/>
      <c r="ED188" s="210"/>
      <c r="EE188" s="210"/>
      <c r="EF188" s="210"/>
      <c r="EG188" s="210"/>
      <c r="EH188" s="210"/>
      <c r="EI188" s="210"/>
      <c r="EJ188" s="210"/>
      <c r="EK188" s="210"/>
      <c r="EL188" s="210"/>
      <c r="EM188" s="210"/>
      <c r="EN188" s="210"/>
      <c r="EO188" s="210"/>
      <c r="EP188" s="210"/>
      <c r="EQ188" s="210"/>
      <c r="ER188" s="210"/>
      <c r="ES188" s="210"/>
      <c r="ET188" s="210"/>
      <c r="EU188" s="210"/>
      <c r="EV188" s="210"/>
      <c r="EW188" s="210"/>
      <c r="EX188" s="210"/>
      <c r="EY188" s="210"/>
      <c r="EZ188" s="210"/>
      <c r="FA188" s="210"/>
      <c r="FB188" s="210"/>
      <c r="FC188" s="210"/>
      <c r="FD188" s="210"/>
      <c r="FE188" s="210"/>
      <c r="FF188" s="210"/>
      <c r="FG188" s="210"/>
      <c r="FH188" s="210"/>
      <c r="FI188" s="210"/>
      <c r="FJ188" s="210"/>
      <c r="FK188" s="210"/>
      <c r="FL188" s="210"/>
      <c r="FM188" s="210"/>
      <c r="FN188" s="210"/>
      <c r="FO188" s="210"/>
      <c r="FP188" s="210"/>
      <c r="FQ188" s="210"/>
      <c r="FR188" s="210"/>
      <c r="FS188" s="210"/>
      <c r="FT188" s="210"/>
      <c r="FU188" s="210"/>
      <c r="FV188" s="210"/>
      <c r="FW188" s="210"/>
      <c r="FX188" s="210"/>
      <c r="FY188" s="210"/>
      <c r="FZ188" s="210"/>
      <c r="GA188" s="210"/>
      <c r="GB188" s="210"/>
      <c r="GC188" s="210"/>
      <c r="GD188" s="210"/>
      <c r="GE188" s="210"/>
      <c r="GF188" s="210"/>
      <c r="GG188" s="210"/>
      <c r="GH188" s="210"/>
      <c r="GI188" s="210"/>
      <c r="GJ188" s="210"/>
      <c r="GK188" s="210"/>
      <c r="GL188" s="210"/>
      <c r="GM188" s="210"/>
      <c r="GN188" s="210"/>
      <c r="GO188" s="210"/>
      <c r="GP188" s="210"/>
      <c r="GQ188" s="210"/>
      <c r="GR188" s="210"/>
      <c r="GS188" s="210"/>
      <c r="GT188" s="210"/>
      <c r="GU188" s="210"/>
      <c r="GV188" s="210"/>
      <c r="GW188" s="210"/>
      <c r="GX188" s="210"/>
      <c r="GY188" s="210"/>
      <c r="GZ188" s="210"/>
      <c r="HA188" s="210"/>
      <c r="HB188" s="210"/>
      <c r="HC188" s="210"/>
      <c r="HD188" s="210"/>
      <c r="HE188" s="210"/>
      <c r="HF188" s="210"/>
      <c r="HG188" s="210"/>
      <c r="HH188" s="210"/>
      <c r="HI188" s="210"/>
      <c r="HJ188" s="210"/>
      <c r="HK188" s="210"/>
      <c r="HL188" s="210"/>
      <c r="HM188" s="210"/>
      <c r="HN188" s="210"/>
      <c r="HO188" s="210"/>
      <c r="HP188" s="210"/>
      <c r="HQ188" s="210"/>
      <c r="HR188" s="210"/>
      <c r="HS188" s="210"/>
      <c r="HT188" s="210"/>
      <c r="HU188" s="210"/>
      <c r="HV188" s="210"/>
      <c r="HW188" s="210"/>
      <c r="HX188" s="210"/>
      <c r="HY188" s="210"/>
      <c r="HZ188" s="210"/>
      <c r="IA188" s="210"/>
      <c r="IB188" s="210"/>
      <c r="IC188" s="210"/>
      <c r="ID188" s="210"/>
      <c r="IE188" s="210"/>
      <c r="IF188" s="210"/>
      <c r="IG188" s="210"/>
      <c r="IH188" s="210"/>
      <c r="II188" s="210"/>
      <c r="IJ188" s="210"/>
      <c r="IK188" s="210"/>
      <c r="IL188" s="210"/>
      <c r="IM188" s="210"/>
      <c r="IN188" s="210"/>
      <c r="IO188" s="210"/>
      <c r="IP188" s="210"/>
      <c r="IQ188" s="210"/>
      <c r="IR188" s="210"/>
      <c r="IS188" s="210"/>
      <c r="IT188" s="210"/>
      <c r="IU188" s="210"/>
      <c r="IV188" s="210"/>
      <c r="IW188" s="210"/>
      <c r="IX188" s="210"/>
      <c r="IY188" s="210"/>
      <c r="IZ188" s="210"/>
      <c r="JA188" s="210"/>
      <c r="JB188" s="210"/>
      <c r="JC188" s="210"/>
      <c r="JD188" s="210"/>
      <c r="JE188" s="210"/>
      <c r="JF188" s="210"/>
      <c r="JG188" s="210"/>
      <c r="JH188" s="210"/>
      <c r="JI188" s="210"/>
      <c r="JJ188" s="210"/>
      <c r="JK188" s="210"/>
      <c r="JL188" s="210"/>
      <c r="JM188" s="210"/>
      <c r="JN188" s="210"/>
      <c r="JO188" s="210"/>
      <c r="JP188" s="210"/>
      <c r="JQ188" s="210"/>
      <c r="JR188" s="210"/>
      <c r="JS188" s="210"/>
      <c r="JT188" s="210"/>
      <c r="JU188" s="210"/>
      <c r="JV188" s="210"/>
      <c r="JW188" s="210"/>
      <c r="JX188" s="210"/>
      <c r="JY188" s="210"/>
      <c r="JZ188" s="210"/>
      <c r="KA188" s="210"/>
      <c r="KB188" s="210"/>
      <c r="KC188" s="210"/>
      <c r="KD188" s="210"/>
      <c r="KE188" s="210"/>
      <c r="KF188" s="210"/>
      <c r="KG188" s="210"/>
      <c r="KH188" s="210"/>
      <c r="KI188" s="210"/>
      <c r="KJ188" s="210"/>
      <c r="KK188" s="210"/>
      <c r="KL188" s="210"/>
      <c r="KM188" s="210"/>
      <c r="KN188" s="210"/>
      <c r="KO188" s="210"/>
      <c r="KP188" s="210"/>
      <c r="KQ188" s="210"/>
      <c r="KR188" s="210"/>
      <c r="KS188" s="210"/>
      <c r="KT188" s="210"/>
      <c r="KU188" s="210"/>
      <c r="KV188" s="210"/>
      <c r="KW188" s="210"/>
      <c r="KX188" s="210"/>
      <c r="KY188" s="210"/>
      <c r="KZ188" s="210"/>
      <c r="LA188" s="210"/>
      <c r="LB188" s="210"/>
      <c r="LC188" s="210"/>
      <c r="LD188" s="210"/>
      <c r="LE188" s="210"/>
      <c r="LF188" s="210"/>
      <c r="LG188" s="210"/>
      <c r="LH188" s="210"/>
      <c r="LI188" s="210"/>
      <c r="LJ188" s="210"/>
      <c r="LK188" s="210"/>
      <c r="LL188" s="210"/>
      <c r="LM188" s="210"/>
      <c r="LN188" s="210"/>
      <c r="LO188" s="210"/>
      <c r="LP188" s="210"/>
      <c r="LQ188" s="210"/>
      <c r="LR188" s="210"/>
      <c r="LS188" s="210"/>
      <c r="LT188" s="210"/>
      <c r="LU188" s="210"/>
      <c r="LV188" s="210"/>
      <c r="LW188" s="210"/>
      <c r="LX188" s="210"/>
      <c r="LY188" s="210"/>
      <c r="LZ188" s="210"/>
      <c r="MA188" s="210"/>
      <c r="MB188" s="210"/>
      <c r="MC188" s="210"/>
      <c r="MD188" s="210"/>
      <c r="ME188" s="210"/>
      <c r="MF188" s="210"/>
      <c r="MG188" s="210"/>
      <c r="MH188" s="210"/>
      <c r="MI188" s="210"/>
      <c r="MJ188" s="210"/>
      <c r="MK188" s="210"/>
      <c r="ML188" s="210"/>
      <c r="MM188" s="210"/>
      <c r="MN188" s="210"/>
      <c r="MO188" s="210"/>
      <c r="MP188" s="210"/>
      <c r="MQ188" s="210"/>
      <c r="MR188" s="210"/>
      <c r="MS188" s="210"/>
      <c r="MT188" s="210"/>
      <c r="MU188" s="210"/>
      <c r="MV188" s="210"/>
      <c r="MW188" s="210"/>
      <c r="MX188" s="210"/>
      <c r="MY188" s="210"/>
      <c r="MZ188" s="210"/>
      <c r="NA188" s="210"/>
      <c r="NB188" s="210"/>
      <c r="NC188" s="210"/>
      <c r="ND188" s="210"/>
      <c r="NE188" s="210"/>
      <c r="NF188" s="210"/>
      <c r="NG188" s="210"/>
      <c r="NH188" s="210"/>
      <c r="NI188" s="210"/>
      <c r="NJ188" s="210"/>
      <c r="NK188" s="210"/>
      <c r="NL188" s="210"/>
      <c r="NM188" s="210"/>
      <c r="NN188" s="210"/>
      <c r="NO188" s="210"/>
      <c r="NP188" s="210"/>
      <c r="NQ188" s="210"/>
      <c r="NR188" s="210"/>
      <c r="NS188" s="210"/>
      <c r="NT188" s="210"/>
      <c r="NU188" s="210"/>
      <c r="NV188" s="210"/>
      <c r="NW188" s="210"/>
      <c r="NX188" s="210"/>
      <c r="NY188" s="210"/>
      <c r="NZ188" s="210"/>
      <c r="OA188" s="210"/>
      <c r="OB188" s="210"/>
      <c r="OC188" s="210"/>
      <c r="OD188" s="210"/>
      <c r="OE188" s="210"/>
      <c r="OF188" s="210"/>
      <c r="OG188" s="210"/>
      <c r="OH188" s="210"/>
      <c r="OI188" s="210"/>
      <c r="OJ188" s="210"/>
      <c r="OK188" s="210"/>
      <c r="OL188" s="210"/>
      <c r="OM188" s="210"/>
      <c r="ON188" s="210"/>
      <c r="OO188" s="210"/>
      <c r="OP188" s="210"/>
      <c r="OQ188" s="210"/>
      <c r="OR188" s="210"/>
      <c r="OS188" s="210"/>
      <c r="OT188" s="210"/>
      <c r="OU188" s="210"/>
      <c r="OV188" s="210"/>
      <c r="OW188" s="210"/>
      <c r="OX188" s="210"/>
      <c r="OY188" s="210"/>
      <c r="OZ188" s="210"/>
      <c r="PA188" s="210"/>
      <c r="PB188" s="210"/>
      <c r="PC188" s="210"/>
      <c r="PD188" s="210"/>
      <c r="PE188" s="210"/>
      <c r="PF188" s="210"/>
      <c r="PG188" s="210"/>
      <c r="PH188" s="210"/>
      <c r="PI188" s="210"/>
      <c r="PJ188" s="210"/>
      <c r="PK188" s="210"/>
      <c r="PL188" s="210"/>
      <c r="PM188" s="210"/>
      <c r="PN188" s="210"/>
      <c r="PO188" s="210"/>
      <c r="PP188" s="210"/>
      <c r="PQ188" s="210"/>
      <c r="PR188" s="210"/>
      <c r="PS188" s="210"/>
      <c r="PT188" s="210"/>
      <c r="PU188" s="210"/>
      <c r="PV188" s="210"/>
      <c r="PW188" s="210"/>
      <c r="PX188" s="210"/>
      <c r="PY188" s="210"/>
      <c r="PZ188" s="210"/>
      <c r="QA188" s="210"/>
      <c r="QB188" s="210"/>
      <c r="QC188" s="210"/>
      <c r="QD188" s="210"/>
      <c r="QE188" s="210"/>
      <c r="QF188" s="210"/>
      <c r="QG188" s="210"/>
      <c r="QH188" s="210"/>
      <c r="QI188" s="210"/>
      <c r="QJ188" s="210"/>
      <c r="QK188" s="210"/>
      <c r="QL188" s="210"/>
      <c r="QM188" s="210"/>
      <c r="QN188" s="210"/>
      <c r="QO188" s="210"/>
      <c r="QP188" s="210"/>
      <c r="QQ188" s="210"/>
      <c r="QR188" s="210"/>
      <c r="QS188" s="210"/>
      <c r="QT188" s="210"/>
      <c r="QU188" s="210"/>
      <c r="QV188" s="210"/>
      <c r="QW188" s="210"/>
      <c r="QX188" s="210"/>
      <c r="QY188" s="210"/>
      <c r="QZ188" s="210"/>
      <c r="RA188" s="210"/>
      <c r="RB188" s="210"/>
      <c r="RC188" s="210"/>
      <c r="RD188" s="210"/>
      <c r="RE188" s="210"/>
      <c r="RF188" s="210"/>
      <c r="RG188" s="210"/>
      <c r="RH188" s="210"/>
      <c r="RI188" s="210"/>
      <c r="RJ188" s="210"/>
      <c r="RK188" s="210"/>
      <c r="RL188" s="210"/>
      <c r="RM188" s="210"/>
      <c r="RN188" s="210"/>
      <c r="RO188" s="210"/>
      <c r="RP188" s="210"/>
      <c r="RQ188" s="210"/>
      <c r="RR188" s="210"/>
      <c r="RS188" s="210"/>
      <c r="RT188" s="210"/>
      <c r="RU188" s="210"/>
      <c r="RV188" s="210"/>
      <c r="RW188" s="210"/>
      <c r="RX188" s="210"/>
      <c r="RY188" s="210"/>
      <c r="RZ188" s="210"/>
      <c r="SA188" s="210"/>
      <c r="SB188" s="210"/>
      <c r="SC188" s="210"/>
      <c r="SD188" s="210"/>
      <c r="SE188" s="210"/>
      <c r="SF188" s="210"/>
      <c r="SG188" s="210"/>
      <c r="SH188" s="210"/>
      <c r="SI188" s="210"/>
      <c r="SJ188" s="210"/>
      <c r="SK188" s="210"/>
      <c r="SL188" s="210"/>
      <c r="SM188" s="210"/>
      <c r="SN188" s="210"/>
      <c r="SO188" s="210"/>
      <c r="SP188" s="210"/>
      <c r="SQ188" s="210"/>
      <c r="SR188" s="210"/>
      <c r="SS188" s="210"/>
      <c r="ST188" s="210"/>
      <c r="SU188" s="210"/>
      <c r="SV188" s="210"/>
      <c r="SW188" s="210"/>
      <c r="SX188" s="210"/>
      <c r="SY188" s="210"/>
      <c r="SZ188" s="210"/>
      <c r="TA188" s="210"/>
      <c r="TB188" s="210"/>
      <c r="TC188" s="210"/>
      <c r="TD188" s="210"/>
      <c r="TE188" s="210"/>
      <c r="TF188" s="210"/>
      <c r="TG188" s="210"/>
      <c r="TH188" s="210"/>
      <c r="TI188" s="210"/>
      <c r="TJ188" s="210"/>
      <c r="TK188" s="210"/>
      <c r="TL188" s="210"/>
      <c r="TM188" s="210"/>
      <c r="TN188" s="210"/>
      <c r="TO188" s="210"/>
      <c r="TP188" s="210"/>
      <c r="TQ188" s="210"/>
      <c r="TR188" s="210"/>
      <c r="TS188" s="210"/>
      <c r="TT188" s="210"/>
      <c r="TU188" s="210"/>
      <c r="TV188" s="210"/>
      <c r="TW188" s="210"/>
      <c r="TX188" s="210"/>
      <c r="TY188" s="210"/>
      <c r="TZ188" s="210"/>
      <c r="UA188" s="210"/>
      <c r="UB188" s="210"/>
      <c r="UC188" s="210"/>
      <c r="UD188" s="210"/>
      <c r="UE188" s="210"/>
      <c r="UF188" s="210"/>
      <c r="UG188" s="210"/>
      <c r="UH188" s="210"/>
      <c r="UI188" s="210"/>
      <c r="UJ188" s="210"/>
      <c r="UK188" s="210"/>
      <c r="UL188" s="210"/>
      <c r="UM188" s="210"/>
      <c r="UN188" s="210"/>
      <c r="UO188" s="210"/>
      <c r="UP188" s="210"/>
      <c r="UQ188" s="210"/>
      <c r="UR188" s="210"/>
      <c r="US188" s="210"/>
      <c r="UT188" s="210"/>
      <c r="UU188" s="210"/>
      <c r="UV188" s="210"/>
      <c r="UW188" s="210"/>
      <c r="UX188" s="210"/>
      <c r="UY188" s="210"/>
      <c r="UZ188" s="210"/>
      <c r="VA188" s="210"/>
      <c r="VB188" s="210"/>
      <c r="VC188" s="210"/>
      <c r="VD188" s="210"/>
      <c r="VE188" s="210"/>
      <c r="VF188" s="210"/>
      <c r="VG188" s="210"/>
      <c r="VH188" s="210"/>
      <c r="VI188" s="210"/>
      <c r="VJ188" s="210"/>
      <c r="VK188" s="210"/>
      <c r="VL188" s="210"/>
      <c r="VM188" s="210"/>
      <c r="VN188" s="210"/>
      <c r="VO188" s="210"/>
      <c r="VP188" s="210"/>
      <c r="VQ188" s="210"/>
      <c r="VR188" s="210"/>
      <c r="VS188" s="210"/>
      <c r="VT188" s="210"/>
      <c r="VU188" s="210"/>
      <c r="VV188" s="210"/>
      <c r="VW188" s="210"/>
      <c r="VX188" s="210"/>
      <c r="VY188" s="210"/>
      <c r="VZ188" s="210"/>
      <c r="WA188" s="210"/>
      <c r="WB188" s="210"/>
      <c r="WC188" s="210"/>
      <c r="WD188" s="210"/>
      <c r="WE188" s="210"/>
      <c r="WF188" s="210"/>
      <c r="WG188" s="210"/>
      <c r="WH188" s="210"/>
      <c r="WI188" s="210"/>
      <c r="WJ188" s="210"/>
      <c r="WK188" s="210"/>
      <c r="WL188" s="210"/>
      <c r="WM188" s="210"/>
      <c r="WN188" s="210"/>
      <c r="WO188" s="210"/>
      <c r="WP188" s="210"/>
      <c r="WQ188" s="210"/>
      <c r="WR188" s="210"/>
      <c r="WS188" s="210"/>
      <c r="WT188" s="210"/>
      <c r="WU188" s="210"/>
      <c r="WV188" s="210"/>
      <c r="WW188" s="210"/>
      <c r="WX188" s="210"/>
      <c r="WY188" s="210"/>
      <c r="WZ188" s="210"/>
      <c r="XA188" s="210"/>
      <c r="XB188" s="210"/>
      <c r="XC188" s="210"/>
      <c r="XD188" s="210"/>
      <c r="XE188" s="210"/>
      <c r="XF188" s="210"/>
      <c r="XG188" s="210"/>
      <c r="XH188" s="210"/>
      <c r="XI188" s="210"/>
      <c r="XJ188" s="210"/>
      <c r="XK188" s="210"/>
      <c r="XL188" s="210"/>
      <c r="XM188" s="210"/>
      <c r="XN188" s="210"/>
      <c r="XO188" s="210"/>
      <c r="XP188" s="210"/>
      <c r="XQ188" s="210"/>
      <c r="XR188" s="210"/>
      <c r="XS188" s="210"/>
      <c r="XT188" s="210"/>
      <c r="XU188" s="210"/>
      <c r="XV188" s="210"/>
      <c r="XW188" s="210"/>
      <c r="XX188" s="210"/>
      <c r="XY188" s="210"/>
      <c r="XZ188" s="210"/>
      <c r="YA188" s="210"/>
      <c r="YB188" s="210"/>
      <c r="YC188" s="210"/>
      <c r="YD188" s="210"/>
      <c r="YE188" s="210"/>
      <c r="YF188" s="210"/>
      <c r="YG188" s="210"/>
      <c r="YH188" s="210"/>
      <c r="YI188" s="210"/>
      <c r="YJ188" s="210"/>
      <c r="YK188" s="210"/>
      <c r="YL188" s="210"/>
      <c r="YM188" s="210"/>
      <c r="YN188" s="210"/>
      <c r="YO188" s="210"/>
      <c r="YP188" s="210"/>
      <c r="YQ188" s="210"/>
      <c r="YR188" s="210"/>
      <c r="YS188" s="210"/>
      <c r="YT188" s="210"/>
      <c r="YU188" s="210"/>
      <c r="YV188" s="210"/>
      <c r="YW188" s="210"/>
      <c r="YX188" s="210"/>
      <c r="YY188" s="210"/>
      <c r="YZ188" s="210"/>
      <c r="ZA188" s="210"/>
      <c r="ZB188" s="210"/>
      <c r="ZC188" s="210"/>
      <c r="ZD188" s="210"/>
      <c r="ZE188" s="210"/>
      <c r="ZF188" s="210"/>
      <c r="ZG188" s="210"/>
      <c r="ZH188" s="210"/>
      <c r="ZI188" s="210"/>
      <c r="ZJ188" s="210"/>
      <c r="ZK188" s="210"/>
      <c r="ZL188" s="210"/>
      <c r="ZM188" s="210"/>
      <c r="ZN188" s="210"/>
      <c r="ZO188" s="210"/>
      <c r="ZP188" s="210"/>
      <c r="ZQ188" s="210"/>
      <c r="ZR188" s="210"/>
      <c r="ZS188" s="210"/>
      <c r="ZT188" s="210"/>
      <c r="ZU188" s="210"/>
      <c r="ZV188" s="210"/>
      <c r="ZW188" s="210"/>
      <c r="ZX188" s="210"/>
      <c r="ZY188" s="210"/>
      <c r="ZZ188" s="210"/>
      <c r="AAA188" s="210"/>
      <c r="AAB188" s="210"/>
      <c r="AAC188" s="210"/>
      <c r="AAD188" s="210"/>
      <c r="AAE188" s="210"/>
      <c r="AAF188" s="210"/>
      <c r="AAG188" s="210"/>
      <c r="AAH188" s="210"/>
      <c r="AAI188" s="210"/>
      <c r="AAJ188" s="210"/>
      <c r="AAK188" s="210"/>
      <c r="AAL188" s="210"/>
      <c r="AAM188" s="210"/>
      <c r="AAN188" s="210"/>
      <c r="AAO188" s="210"/>
      <c r="AAP188" s="210"/>
      <c r="AAQ188" s="210"/>
      <c r="AAR188" s="210"/>
      <c r="AAS188" s="210"/>
      <c r="AAT188" s="210"/>
      <c r="AAU188" s="210"/>
      <c r="AAV188" s="210"/>
      <c r="AAW188" s="210"/>
      <c r="AAX188" s="210"/>
      <c r="AAY188" s="210"/>
      <c r="AAZ188" s="210"/>
      <c r="ABA188" s="210"/>
      <c r="ABB188" s="210"/>
      <c r="ABC188" s="210"/>
      <c r="ABD188" s="210"/>
      <c r="ABE188" s="210"/>
      <c r="ABF188" s="210"/>
      <c r="ABG188" s="210"/>
      <c r="ABH188" s="210"/>
      <c r="ABI188" s="210"/>
      <c r="ABJ188" s="210"/>
      <c r="ABK188" s="210"/>
      <c r="ABL188" s="210"/>
      <c r="ABM188" s="210"/>
      <c r="ABN188" s="210"/>
      <c r="ABO188" s="210"/>
      <c r="ABP188" s="210"/>
      <c r="ABQ188" s="210"/>
      <c r="ABR188" s="210"/>
      <c r="ABS188" s="210"/>
      <c r="ABT188" s="210"/>
      <c r="ABU188" s="210"/>
      <c r="ABV188" s="210"/>
      <c r="ABW188" s="210"/>
      <c r="ABX188" s="210"/>
      <c r="ABY188" s="210"/>
      <c r="ABZ188" s="210"/>
      <c r="ACA188" s="210"/>
      <c r="ACB188" s="210"/>
      <c r="ACC188" s="210"/>
      <c r="ACD188" s="210"/>
      <c r="ACE188" s="210"/>
      <c r="ACF188" s="210"/>
      <c r="ACG188" s="210"/>
      <c r="ACH188" s="210"/>
      <c r="ACI188" s="210"/>
      <c r="ACJ188" s="210"/>
      <c r="ACK188" s="210"/>
      <c r="ACL188" s="210"/>
      <c r="ACM188" s="210"/>
      <c r="ACN188" s="210"/>
      <c r="ACO188" s="210"/>
      <c r="ACP188" s="210"/>
      <c r="ACQ188" s="210"/>
      <c r="ACR188" s="210"/>
      <c r="ACS188" s="210"/>
      <c r="ACT188" s="210"/>
      <c r="ACU188" s="210"/>
      <c r="ACV188" s="210"/>
      <c r="ACW188" s="210"/>
      <c r="ACX188" s="210"/>
      <c r="ACY188" s="210"/>
      <c r="ACZ188" s="210"/>
      <c r="ADA188" s="210"/>
      <c r="ADB188" s="210"/>
      <c r="ADC188" s="210"/>
      <c r="ADD188" s="210"/>
      <c r="ADE188" s="210"/>
      <c r="ADF188" s="210"/>
      <c r="ADG188" s="210"/>
      <c r="ADH188" s="210"/>
      <c r="ADI188" s="210"/>
      <c r="ADJ188" s="210"/>
      <c r="ADK188" s="210"/>
      <c r="ADL188" s="210"/>
      <c r="ADM188" s="210"/>
      <c r="ADN188" s="210"/>
      <c r="ADO188" s="210"/>
      <c r="ADP188" s="210"/>
      <c r="ADQ188" s="210"/>
      <c r="ADR188" s="210"/>
      <c r="ADS188" s="210"/>
      <c r="ADT188" s="210"/>
      <c r="ADU188" s="210"/>
      <c r="ADV188" s="210"/>
      <c r="ADW188" s="210"/>
      <c r="ADX188" s="210"/>
      <c r="ADY188" s="210"/>
      <c r="ADZ188" s="210"/>
      <c r="AEA188" s="210"/>
      <c r="AEB188" s="210"/>
      <c r="AEC188" s="210"/>
      <c r="AED188" s="210"/>
      <c r="AEE188" s="210"/>
      <c r="AEF188" s="210"/>
      <c r="AEG188" s="210"/>
      <c r="AEH188" s="210"/>
      <c r="AEI188" s="210"/>
      <c r="AEJ188" s="210"/>
      <c r="AEK188" s="210"/>
      <c r="AEL188" s="210"/>
      <c r="AEM188" s="210"/>
      <c r="AEN188" s="210"/>
      <c r="AEO188" s="210"/>
      <c r="AEP188" s="210"/>
      <c r="AEQ188" s="210"/>
      <c r="AER188" s="210"/>
      <c r="AES188" s="210"/>
      <c r="AET188" s="210"/>
      <c r="AEU188" s="210"/>
      <c r="AEV188" s="210"/>
      <c r="AEW188" s="210"/>
      <c r="AEX188" s="210"/>
      <c r="AEY188" s="210"/>
      <c r="AEZ188" s="210"/>
      <c r="AFA188" s="210"/>
      <c r="AFB188" s="210"/>
      <c r="AFC188" s="210"/>
      <c r="AFD188" s="210"/>
      <c r="AFE188" s="210"/>
      <c r="AFF188" s="210"/>
      <c r="AFG188" s="210"/>
      <c r="AFH188" s="210"/>
      <c r="AFI188" s="210"/>
      <c r="AFJ188" s="210"/>
      <c r="AFK188" s="210"/>
      <c r="AFL188" s="210"/>
      <c r="AFM188" s="210"/>
      <c r="AFN188" s="210"/>
      <c r="AFO188" s="210"/>
      <c r="AFP188" s="210"/>
      <c r="AFQ188" s="210"/>
      <c r="AFR188" s="210"/>
      <c r="AFS188" s="210"/>
      <c r="AFT188" s="210"/>
      <c r="AFU188" s="210"/>
      <c r="AFV188" s="210"/>
      <c r="AFW188" s="210"/>
      <c r="AFX188" s="210"/>
      <c r="AFY188" s="210"/>
      <c r="AFZ188" s="210"/>
      <c r="AGA188" s="210"/>
      <c r="AGB188" s="210"/>
      <c r="AGC188" s="210"/>
      <c r="AGD188" s="210"/>
      <c r="AGE188" s="210"/>
      <c r="AGF188" s="210"/>
      <c r="AGG188" s="210"/>
      <c r="AGH188" s="210"/>
      <c r="AGI188" s="210"/>
      <c r="AGJ188" s="210"/>
      <c r="AGK188" s="210"/>
      <c r="AGL188" s="210"/>
      <c r="AGM188" s="210"/>
      <c r="AGN188" s="210"/>
      <c r="AGO188" s="210"/>
      <c r="AGP188" s="210"/>
      <c r="AGQ188" s="210"/>
      <c r="AGR188" s="210"/>
      <c r="AGS188" s="210"/>
      <c r="AGT188" s="210"/>
      <c r="AGU188" s="210"/>
      <c r="AGV188" s="210"/>
      <c r="AGW188" s="210"/>
      <c r="AGX188" s="210"/>
      <c r="AGY188" s="210"/>
      <c r="AGZ188" s="210"/>
      <c r="AHA188" s="210"/>
      <c r="AHB188" s="210"/>
      <c r="AHC188" s="210"/>
      <c r="AHD188" s="210"/>
      <c r="AHE188" s="210"/>
      <c r="AHF188" s="210"/>
      <c r="AHG188" s="210"/>
      <c r="AHH188" s="210"/>
      <c r="AHI188" s="210"/>
      <c r="AHJ188" s="210"/>
      <c r="AHK188" s="210"/>
      <c r="AHL188" s="210"/>
      <c r="AHM188" s="210"/>
      <c r="AHN188" s="210"/>
      <c r="AHO188" s="210"/>
      <c r="AHP188" s="210"/>
      <c r="AHQ188" s="210"/>
      <c r="AHR188" s="210"/>
      <c r="AHS188" s="210"/>
      <c r="AHT188" s="210"/>
      <c r="AHU188" s="210"/>
      <c r="AHV188" s="210"/>
      <c r="AHW188" s="210"/>
      <c r="AHX188" s="210"/>
      <c r="AHY188" s="210"/>
      <c r="AHZ188" s="210"/>
      <c r="AIA188" s="210"/>
      <c r="AIB188" s="210"/>
      <c r="AIC188" s="210"/>
      <c r="AID188" s="210"/>
      <c r="AIE188" s="210"/>
      <c r="AIF188" s="210"/>
      <c r="AIG188" s="210"/>
      <c r="AIH188" s="210"/>
      <c r="AII188" s="210"/>
      <c r="AIJ188" s="210"/>
      <c r="AIK188" s="210"/>
      <c r="AIL188" s="210"/>
      <c r="AIM188" s="210"/>
      <c r="AIN188" s="210"/>
      <c r="AIO188" s="210"/>
      <c r="AIP188" s="210"/>
      <c r="AIQ188" s="210"/>
      <c r="AIR188" s="210"/>
      <c r="AIS188" s="210"/>
      <c r="AIT188" s="210"/>
      <c r="AIU188" s="210"/>
      <c r="AIV188" s="210"/>
      <c r="AIW188" s="210"/>
      <c r="AIX188" s="210"/>
      <c r="AIY188" s="210"/>
      <c r="AIZ188" s="210"/>
      <c r="AJA188" s="210"/>
      <c r="AJB188" s="210"/>
      <c r="AJC188" s="210"/>
      <c r="AJD188" s="210"/>
      <c r="AJE188" s="210"/>
      <c r="AJF188" s="210"/>
      <c r="AJG188" s="210"/>
      <c r="AJH188" s="210"/>
      <c r="AJI188" s="210"/>
      <c r="AJJ188" s="210"/>
      <c r="AJK188" s="210"/>
      <c r="AJL188" s="210"/>
      <c r="AJM188" s="210"/>
      <c r="AJN188" s="210"/>
      <c r="AJO188" s="210"/>
      <c r="AJP188" s="210"/>
      <c r="AJQ188" s="210"/>
      <c r="AJR188" s="210"/>
      <c r="AJS188" s="210"/>
      <c r="AJT188" s="210"/>
      <c r="AJU188" s="210"/>
      <c r="AJV188" s="210"/>
      <c r="AJW188" s="210"/>
      <c r="AJX188" s="210"/>
      <c r="AJY188" s="210"/>
      <c r="AJZ188" s="210"/>
      <c r="AKA188" s="210"/>
      <c r="AKB188" s="210"/>
      <c r="AKC188" s="210"/>
      <c r="AKD188" s="210"/>
      <c r="AKE188" s="210"/>
      <c r="AKF188" s="210"/>
      <c r="AKG188" s="210"/>
      <c r="AKH188" s="210"/>
      <c r="AKI188" s="210"/>
      <c r="AKJ188" s="210"/>
      <c r="AKK188" s="210"/>
      <c r="AKL188" s="210"/>
      <c r="AKM188" s="210"/>
      <c r="AKN188" s="210"/>
      <c r="AKO188" s="210"/>
      <c r="AKP188" s="210"/>
      <c r="AKQ188" s="210"/>
      <c r="AKR188" s="210"/>
      <c r="AKS188" s="210"/>
      <c r="AKT188" s="210"/>
      <c r="AKU188" s="210"/>
      <c r="AKV188" s="210"/>
      <c r="AKW188" s="210"/>
      <c r="AKX188" s="210"/>
      <c r="AKY188" s="210"/>
      <c r="AKZ188" s="210"/>
      <c r="ALA188" s="210"/>
      <c r="ALB188" s="210"/>
      <c r="ALC188" s="210"/>
      <c r="ALD188" s="210"/>
      <c r="ALE188" s="210"/>
      <c r="ALF188" s="210"/>
      <c r="ALG188" s="210"/>
      <c r="ALH188" s="210"/>
      <c r="ALI188" s="210"/>
      <c r="ALJ188" s="210"/>
      <c r="ALK188" s="210"/>
      <c r="ALL188" s="210"/>
      <c r="ALM188" s="210"/>
      <c r="ALN188" s="210"/>
      <c r="ALO188" s="210"/>
      <c r="ALP188" s="210"/>
      <c r="ALQ188" s="210"/>
      <c r="ALR188" s="210"/>
      <c r="ALS188" s="210"/>
      <c r="ALT188" s="210"/>
      <c r="ALU188" s="210"/>
      <c r="ALV188" s="210"/>
      <c r="ALW188" s="210"/>
      <c r="ALX188" s="210"/>
      <c r="ALY188" s="210"/>
      <c r="ALZ188" s="210"/>
      <c r="AMA188" s="210"/>
      <c r="AMB188" s="210"/>
      <c r="AMC188" s="210"/>
      <c r="AMD188" s="210"/>
      <c r="AME188" s="210"/>
      <c r="AMF188" s="210"/>
      <c r="AMG188" s="210"/>
      <c r="AMH188" s="210"/>
      <c r="AMI188" s="210"/>
      <c r="AMJ188" s="210"/>
      <c r="AMK188" s="210"/>
      <c r="AML188" s="210"/>
      <c r="AMM188" s="210"/>
      <c r="AMN188" s="210"/>
      <c r="AMO188" s="210"/>
      <c r="AMP188" s="210"/>
      <c r="AMQ188" s="210"/>
      <c r="AMR188" s="210"/>
      <c r="AMS188" s="210"/>
      <c r="AMT188" s="210"/>
      <c r="AMU188" s="210"/>
      <c r="AMV188" s="210"/>
      <c r="AMW188" s="210"/>
      <c r="AMX188" s="210"/>
      <c r="AMY188" s="210"/>
      <c r="AMZ188" s="210"/>
      <c r="ANA188" s="210"/>
      <c r="ANB188" s="210"/>
      <c r="ANC188" s="210"/>
      <c r="AND188" s="210"/>
      <c r="ANE188" s="210"/>
      <c r="ANF188" s="210"/>
      <c r="ANG188" s="210"/>
      <c r="ANH188" s="210"/>
      <c r="ANI188" s="210"/>
      <c r="ANJ188" s="210"/>
      <c r="ANK188" s="210"/>
      <c r="ANL188" s="210"/>
      <c r="ANM188" s="210"/>
      <c r="ANN188" s="210"/>
      <c r="ANO188" s="210"/>
      <c r="ANP188" s="210"/>
      <c r="ANQ188" s="210"/>
      <c r="ANR188" s="210"/>
      <c r="ANS188" s="210"/>
      <c r="ANT188" s="210"/>
      <c r="ANU188" s="210"/>
      <c r="ANV188" s="210"/>
      <c r="ANW188" s="210"/>
      <c r="ANX188" s="210"/>
      <c r="ANY188" s="210"/>
      <c r="ANZ188" s="210"/>
      <c r="AOA188" s="210"/>
      <c r="AOB188" s="210"/>
      <c r="AOC188" s="210"/>
      <c r="AOD188" s="210"/>
      <c r="AOE188" s="210"/>
      <c r="AOF188" s="210"/>
      <c r="AOG188" s="210"/>
      <c r="AOH188" s="210"/>
      <c r="AOI188" s="210"/>
      <c r="AOJ188" s="210"/>
      <c r="AOK188" s="210"/>
      <c r="AOL188" s="210"/>
      <c r="AOM188" s="210"/>
      <c r="AON188" s="210"/>
      <c r="AOO188" s="210"/>
      <c r="AOP188" s="210"/>
      <c r="AOQ188" s="210"/>
      <c r="AOR188" s="210"/>
      <c r="AOS188" s="210"/>
      <c r="AOT188" s="210"/>
      <c r="AOU188" s="210"/>
      <c r="AOV188" s="210"/>
      <c r="AOW188" s="210"/>
      <c r="AOX188" s="210"/>
      <c r="AOY188" s="210"/>
      <c r="AOZ188" s="210"/>
      <c r="APA188" s="210"/>
      <c r="APB188" s="210"/>
      <c r="APC188" s="210"/>
      <c r="APD188" s="210"/>
      <c r="APE188" s="210"/>
      <c r="APF188" s="210"/>
      <c r="APG188" s="210"/>
      <c r="APH188" s="210"/>
      <c r="API188" s="210"/>
      <c r="APJ188" s="210"/>
      <c r="APK188" s="210"/>
      <c r="APL188" s="210"/>
      <c r="APM188" s="210"/>
      <c r="APN188" s="210"/>
      <c r="APO188" s="210"/>
      <c r="APP188" s="210"/>
      <c r="APQ188" s="210"/>
      <c r="APR188" s="210"/>
      <c r="APS188" s="210"/>
      <c r="APT188" s="210"/>
      <c r="APU188" s="210"/>
      <c r="APV188" s="210"/>
      <c r="APW188" s="210"/>
      <c r="APX188" s="210"/>
      <c r="APY188" s="210"/>
      <c r="APZ188" s="210"/>
      <c r="AQA188" s="210"/>
      <c r="AQB188" s="210"/>
      <c r="AQC188" s="210"/>
      <c r="AQD188" s="210"/>
      <c r="AQE188" s="210"/>
      <c r="AQF188" s="210"/>
      <c r="AQG188" s="210"/>
      <c r="AQH188" s="210"/>
      <c r="AQI188" s="210"/>
      <c r="AQJ188" s="210"/>
      <c r="AQK188" s="210"/>
      <c r="AQL188" s="210"/>
      <c r="AQM188" s="210"/>
      <c r="AQN188" s="210"/>
      <c r="AQO188" s="210"/>
      <c r="AQP188" s="210"/>
      <c r="AQQ188" s="210"/>
      <c r="AQR188" s="210"/>
      <c r="AQS188" s="210"/>
      <c r="AQT188" s="210"/>
      <c r="AQU188" s="210"/>
      <c r="AQV188" s="210"/>
      <c r="AQW188" s="210"/>
      <c r="AQX188" s="210"/>
      <c r="AQY188" s="210"/>
      <c r="AQZ188" s="210"/>
      <c r="ARA188" s="210"/>
      <c r="ARB188" s="210"/>
      <c r="ARC188" s="210"/>
      <c r="ARD188" s="210"/>
      <c r="ARE188" s="210"/>
      <c r="ARF188" s="210"/>
      <c r="ARG188" s="210"/>
      <c r="ARH188" s="210"/>
      <c r="ARI188" s="210"/>
      <c r="ARJ188" s="210"/>
      <c r="ARK188" s="210"/>
      <c r="ARL188" s="210"/>
      <c r="ARM188" s="210"/>
      <c r="ARN188" s="210"/>
      <c r="ARO188" s="210"/>
      <c r="ARP188" s="210"/>
      <c r="ARQ188" s="210"/>
      <c r="ARR188" s="210"/>
      <c r="ARS188" s="210"/>
      <c r="ART188" s="210"/>
      <c r="ARU188" s="210"/>
      <c r="ARV188" s="210"/>
      <c r="ARW188" s="210"/>
      <c r="ARX188" s="210"/>
      <c r="ARY188" s="210"/>
      <c r="ARZ188" s="210"/>
      <c r="ASA188" s="210"/>
      <c r="ASB188" s="210"/>
      <c r="ASC188" s="210"/>
      <c r="ASD188" s="210"/>
      <c r="ASE188" s="210"/>
      <c r="ASF188" s="210"/>
      <c r="ASG188" s="210"/>
      <c r="ASH188" s="210"/>
      <c r="ASI188" s="210"/>
      <c r="ASJ188" s="210"/>
      <c r="ASK188" s="210"/>
      <c r="ASL188" s="210"/>
      <c r="ASM188" s="210"/>
      <c r="ASN188" s="210"/>
      <c r="ASO188" s="210"/>
      <c r="ASP188" s="210"/>
      <c r="ASQ188" s="210"/>
      <c r="ASR188" s="210"/>
      <c r="ASS188" s="210"/>
      <c r="AST188" s="210"/>
      <c r="ASU188" s="210"/>
      <c r="ASV188" s="210"/>
      <c r="ASW188" s="210"/>
      <c r="ASX188" s="210"/>
      <c r="ASY188" s="210"/>
      <c r="ASZ188" s="210"/>
      <c r="ATA188" s="210"/>
      <c r="ATB188" s="210"/>
      <c r="ATC188" s="210"/>
      <c r="ATD188" s="210"/>
      <c r="ATE188" s="210"/>
      <c r="ATF188" s="210"/>
      <c r="ATG188" s="210"/>
      <c r="ATH188" s="210"/>
      <c r="ATI188" s="210"/>
      <c r="ATJ188" s="210"/>
      <c r="ATK188" s="210"/>
      <c r="ATL188" s="210"/>
      <c r="ATM188" s="210"/>
      <c r="ATN188" s="210"/>
      <c r="ATO188" s="210"/>
      <c r="ATP188" s="210"/>
      <c r="ATQ188" s="210"/>
      <c r="ATR188" s="210"/>
      <c r="ATS188" s="210"/>
      <c r="ATT188" s="210"/>
      <c r="ATU188" s="210"/>
      <c r="ATV188" s="210"/>
      <c r="ATW188" s="210"/>
      <c r="ATX188" s="210"/>
      <c r="ATY188" s="210"/>
      <c r="ATZ188" s="210"/>
      <c r="AUA188" s="210"/>
      <c r="AUB188" s="210"/>
      <c r="AUC188" s="210"/>
      <c r="AUD188" s="210"/>
      <c r="AUE188" s="210"/>
      <c r="AUF188" s="210"/>
      <c r="AUG188" s="210"/>
      <c r="AUH188" s="210"/>
      <c r="AUI188" s="210"/>
      <c r="AUJ188" s="210"/>
      <c r="AUK188" s="210"/>
      <c r="AUL188" s="210"/>
      <c r="AUM188" s="210"/>
      <c r="AUN188" s="210"/>
      <c r="AUO188" s="210"/>
      <c r="AUP188" s="210"/>
      <c r="AUQ188" s="210"/>
      <c r="AUR188" s="210"/>
      <c r="AUS188" s="210"/>
      <c r="AUT188" s="210"/>
      <c r="AUU188" s="210"/>
      <c r="AUV188" s="210"/>
      <c r="AUW188" s="210"/>
      <c r="AUX188" s="210"/>
      <c r="AUY188" s="210"/>
      <c r="AUZ188" s="210"/>
      <c r="AVA188" s="210"/>
      <c r="AVB188" s="210"/>
      <c r="AVC188" s="210"/>
      <c r="AVD188" s="210"/>
      <c r="AVE188" s="210"/>
      <c r="AVF188" s="210"/>
      <c r="AVG188" s="210"/>
      <c r="AVH188" s="210"/>
      <c r="AVI188" s="210"/>
      <c r="AVJ188" s="210"/>
      <c r="AVK188" s="210"/>
      <c r="AVL188" s="210"/>
      <c r="AVM188" s="210"/>
      <c r="AVN188" s="210"/>
      <c r="AVO188" s="210"/>
      <c r="AVP188" s="210"/>
      <c r="AVQ188" s="210"/>
      <c r="AVR188" s="210"/>
      <c r="AVS188" s="210"/>
      <c r="AVT188" s="210"/>
      <c r="AVU188" s="210"/>
      <c r="AVV188" s="210"/>
      <c r="AVW188" s="210"/>
      <c r="AVX188" s="210"/>
      <c r="AVY188" s="210"/>
      <c r="AVZ188" s="210"/>
      <c r="AWA188" s="210"/>
      <c r="AWB188" s="210"/>
      <c r="AWC188" s="210"/>
      <c r="AWD188" s="210"/>
      <c r="AWE188" s="210"/>
      <c r="AWF188" s="210"/>
      <c r="AWG188" s="210"/>
      <c r="AWH188" s="210"/>
      <c r="AWI188" s="210"/>
      <c r="AWJ188" s="210"/>
      <c r="AWK188" s="210"/>
      <c r="AWL188" s="210"/>
      <c r="AWM188" s="210"/>
      <c r="AWN188" s="210"/>
      <c r="AWO188" s="210"/>
      <c r="AWP188" s="210"/>
      <c r="AWQ188" s="210"/>
      <c r="AWR188" s="210"/>
      <c r="AWS188" s="210"/>
      <c r="AWT188" s="210"/>
      <c r="AWU188" s="210"/>
      <c r="AWV188" s="210"/>
      <c r="AWW188" s="210"/>
      <c r="AWX188" s="210"/>
      <c r="AWY188" s="210"/>
      <c r="AWZ188" s="210"/>
      <c r="AXA188" s="210"/>
      <c r="AXB188" s="210"/>
      <c r="AXC188" s="210"/>
      <c r="AXD188" s="210"/>
      <c r="AXE188" s="210"/>
      <c r="AXF188" s="210"/>
      <c r="AXG188" s="210"/>
      <c r="AXH188" s="210"/>
      <c r="AXI188" s="210"/>
      <c r="AXJ188" s="210"/>
      <c r="AXK188" s="210"/>
      <c r="AXL188" s="210"/>
      <c r="AXM188" s="210"/>
      <c r="AXN188" s="210"/>
      <c r="AXO188" s="210"/>
      <c r="AXP188" s="210"/>
      <c r="AXQ188" s="210"/>
      <c r="AXR188" s="210"/>
      <c r="AXS188" s="210"/>
      <c r="AXT188" s="210"/>
      <c r="AXU188" s="210"/>
      <c r="AXV188" s="210"/>
      <c r="AXW188" s="210"/>
      <c r="AXX188" s="210"/>
      <c r="AXY188" s="210"/>
      <c r="AXZ188" s="210"/>
      <c r="AYA188" s="210"/>
      <c r="AYB188" s="210"/>
      <c r="AYC188" s="210"/>
      <c r="AYD188" s="210"/>
      <c r="AYE188" s="210"/>
      <c r="AYF188" s="210"/>
      <c r="AYG188" s="210"/>
      <c r="AYH188" s="210"/>
      <c r="AYI188" s="210"/>
      <c r="AYJ188" s="210"/>
      <c r="AYK188" s="210"/>
      <c r="AYL188" s="210"/>
      <c r="AYM188" s="210"/>
      <c r="AYN188" s="210"/>
      <c r="AYO188" s="210"/>
      <c r="AYP188" s="210"/>
      <c r="AYQ188" s="210"/>
      <c r="AYR188" s="210"/>
      <c r="AYS188" s="210"/>
      <c r="AYT188" s="210"/>
      <c r="AYU188" s="210"/>
      <c r="AYV188" s="210"/>
      <c r="AYW188" s="210"/>
      <c r="AYX188" s="210"/>
      <c r="AYY188" s="210"/>
      <c r="AYZ188" s="210"/>
      <c r="AZA188" s="210"/>
      <c r="AZB188" s="210"/>
      <c r="AZC188" s="210"/>
      <c r="AZD188" s="210"/>
      <c r="AZE188" s="210"/>
      <c r="AZF188" s="210"/>
      <c r="AZG188" s="210"/>
      <c r="AZH188" s="210"/>
      <c r="AZI188" s="210"/>
      <c r="AZJ188" s="210"/>
      <c r="AZK188" s="210"/>
      <c r="AZL188" s="210"/>
      <c r="AZM188" s="210"/>
      <c r="AZN188" s="210"/>
      <c r="AZO188" s="210"/>
      <c r="AZP188" s="210"/>
      <c r="AZQ188" s="210"/>
      <c r="AZR188" s="210"/>
      <c r="AZS188" s="210"/>
      <c r="AZT188" s="210"/>
      <c r="AZU188" s="210"/>
      <c r="AZV188" s="210"/>
      <c r="AZW188" s="210"/>
      <c r="AZX188" s="210"/>
      <c r="AZY188" s="210"/>
      <c r="AZZ188" s="210"/>
      <c r="BAA188" s="210"/>
      <c r="BAB188" s="210"/>
      <c r="BAC188" s="210"/>
      <c r="BAD188" s="210"/>
      <c r="BAE188" s="210"/>
      <c r="BAF188" s="210"/>
      <c r="BAG188" s="210"/>
      <c r="BAH188" s="210"/>
      <c r="BAI188" s="210"/>
      <c r="BAJ188" s="210"/>
      <c r="BAK188" s="210"/>
      <c r="BAL188" s="210"/>
      <c r="BAM188" s="210"/>
      <c r="BAN188" s="210"/>
      <c r="BAO188" s="210"/>
      <c r="BAP188" s="210"/>
      <c r="BAQ188" s="210"/>
      <c r="BAR188" s="210"/>
      <c r="BAS188" s="210"/>
      <c r="BAT188" s="210"/>
      <c r="BAU188" s="210"/>
      <c r="BAV188" s="210"/>
      <c r="BAW188" s="210"/>
      <c r="BAX188" s="210"/>
      <c r="BAY188" s="210"/>
      <c r="BAZ188" s="210"/>
      <c r="BBA188" s="210"/>
      <c r="BBB188" s="210"/>
      <c r="BBC188" s="210"/>
      <c r="BBD188" s="210"/>
      <c r="BBE188" s="210"/>
      <c r="BBF188" s="210"/>
      <c r="BBG188" s="210"/>
      <c r="BBH188" s="210"/>
      <c r="BBI188" s="210"/>
      <c r="BBJ188" s="210"/>
      <c r="BBK188" s="210"/>
      <c r="BBL188" s="210"/>
      <c r="BBM188" s="210"/>
      <c r="BBN188" s="210"/>
      <c r="BBO188" s="210"/>
      <c r="BBP188" s="210"/>
      <c r="BBQ188" s="210"/>
      <c r="BBR188" s="210"/>
      <c r="BBS188" s="210"/>
      <c r="BBT188" s="210"/>
      <c r="BBU188" s="210"/>
      <c r="BBV188" s="210"/>
      <c r="BBW188" s="210"/>
      <c r="BBX188" s="210"/>
      <c r="BBY188" s="210"/>
      <c r="BBZ188" s="210"/>
      <c r="BCA188" s="210"/>
      <c r="BCB188" s="210"/>
      <c r="BCC188" s="210"/>
      <c r="BCD188" s="210"/>
      <c r="BCE188" s="210"/>
      <c r="BCF188" s="210"/>
      <c r="BCG188" s="210"/>
      <c r="BCH188" s="210"/>
      <c r="BCI188" s="210"/>
      <c r="BCJ188" s="210"/>
      <c r="BCK188" s="210"/>
      <c r="BCL188" s="210"/>
      <c r="BCM188" s="210"/>
      <c r="BCN188" s="210"/>
      <c r="BCO188" s="210"/>
      <c r="BCP188" s="210"/>
      <c r="BCQ188" s="210"/>
      <c r="BCR188" s="210"/>
      <c r="BCS188" s="210"/>
      <c r="BCT188" s="210"/>
      <c r="BCU188" s="210"/>
      <c r="BCV188" s="210"/>
      <c r="BCW188" s="210"/>
      <c r="BCX188" s="210"/>
      <c r="BCY188" s="210"/>
      <c r="BCZ188" s="210"/>
      <c r="BDA188" s="210"/>
      <c r="BDB188" s="210"/>
      <c r="BDC188" s="210"/>
      <c r="BDD188" s="210"/>
      <c r="BDE188" s="210"/>
      <c r="BDF188" s="210"/>
      <c r="BDG188" s="210"/>
      <c r="BDH188" s="210"/>
      <c r="BDI188" s="210"/>
      <c r="BDJ188" s="210"/>
      <c r="BDK188" s="210"/>
      <c r="BDL188" s="210"/>
      <c r="BDM188" s="210"/>
      <c r="BDN188" s="210"/>
      <c r="BDO188" s="210"/>
      <c r="BDP188" s="210"/>
      <c r="BDQ188" s="210"/>
      <c r="BDR188" s="210"/>
      <c r="BDS188" s="210"/>
      <c r="BDT188" s="210"/>
      <c r="BDU188" s="210"/>
      <c r="BDV188" s="210"/>
      <c r="BDW188" s="210"/>
      <c r="BDX188" s="210"/>
      <c r="BDY188" s="210"/>
      <c r="BDZ188" s="210"/>
      <c r="BEA188" s="210"/>
      <c r="BEB188" s="210"/>
      <c r="BEC188" s="210"/>
      <c r="BED188" s="210"/>
      <c r="BEE188" s="210"/>
      <c r="BEF188" s="210"/>
      <c r="BEG188" s="210"/>
      <c r="BEH188" s="210"/>
      <c r="BEI188" s="210"/>
      <c r="BEJ188" s="210"/>
      <c r="BEK188" s="210"/>
      <c r="BEL188" s="210"/>
      <c r="BEM188" s="210"/>
      <c r="BEN188" s="210"/>
      <c r="BEO188" s="210"/>
      <c r="BEP188" s="210"/>
      <c r="BEQ188" s="210"/>
      <c r="BER188" s="210"/>
      <c r="BES188" s="210"/>
      <c r="BET188" s="210"/>
      <c r="BEU188" s="210"/>
      <c r="BEV188" s="210"/>
      <c r="BEW188" s="210"/>
      <c r="BEX188" s="210"/>
      <c r="BEY188" s="210"/>
      <c r="BEZ188" s="210"/>
      <c r="BFA188" s="210"/>
      <c r="BFB188" s="210"/>
      <c r="BFC188" s="210"/>
      <c r="BFD188" s="210"/>
      <c r="BFE188" s="210"/>
      <c r="BFF188" s="210"/>
      <c r="BFG188" s="210"/>
      <c r="BFH188" s="210"/>
      <c r="BFI188" s="210"/>
      <c r="BFJ188" s="210"/>
      <c r="BFK188" s="210"/>
      <c r="BFL188" s="210"/>
      <c r="BFM188" s="210"/>
      <c r="BFN188" s="210"/>
      <c r="BFO188" s="210"/>
      <c r="BFP188" s="210"/>
      <c r="BFQ188" s="210"/>
      <c r="BFR188" s="210"/>
      <c r="BFS188" s="210"/>
      <c r="BFT188" s="210"/>
      <c r="BFU188" s="210"/>
      <c r="BFV188" s="210"/>
      <c r="BFW188" s="210"/>
      <c r="BFX188" s="210"/>
      <c r="BFY188" s="210"/>
      <c r="BFZ188" s="210"/>
      <c r="BGA188" s="210"/>
      <c r="BGB188" s="210"/>
      <c r="BGC188" s="210"/>
      <c r="BGD188" s="210"/>
      <c r="BGE188" s="210"/>
      <c r="BGF188" s="210"/>
      <c r="BGG188" s="210"/>
      <c r="BGH188" s="210"/>
      <c r="BGI188" s="210"/>
      <c r="BGJ188" s="210"/>
      <c r="BGK188" s="210"/>
      <c r="BGL188" s="210"/>
      <c r="BGM188" s="210"/>
      <c r="BGN188" s="210"/>
      <c r="BGO188" s="210"/>
      <c r="BGP188" s="210"/>
      <c r="BGQ188" s="210"/>
      <c r="BGR188" s="210"/>
      <c r="BGS188" s="210"/>
      <c r="BGT188" s="210"/>
      <c r="BGU188" s="210"/>
      <c r="BGV188" s="210"/>
      <c r="BGW188" s="210"/>
      <c r="BGX188" s="210"/>
      <c r="BGY188" s="210"/>
      <c r="BGZ188" s="210"/>
      <c r="BHA188" s="210"/>
      <c r="BHB188" s="210"/>
      <c r="BHC188" s="210"/>
      <c r="BHD188" s="210"/>
      <c r="BHE188" s="210"/>
      <c r="BHF188" s="210"/>
      <c r="BHG188" s="210"/>
      <c r="BHH188" s="210"/>
      <c r="BHI188" s="210"/>
      <c r="BHJ188" s="210"/>
      <c r="BHK188" s="210"/>
      <c r="BHL188" s="210"/>
      <c r="BHM188" s="210"/>
      <c r="BHN188" s="210"/>
      <c r="BHO188" s="210"/>
      <c r="BHP188" s="210"/>
      <c r="BHQ188" s="210"/>
      <c r="BHR188" s="210"/>
      <c r="BHS188" s="210"/>
      <c r="BHT188" s="210"/>
      <c r="BHU188" s="210"/>
      <c r="BHV188" s="210"/>
      <c r="BHW188" s="210"/>
      <c r="BHX188" s="210"/>
      <c r="BHY188" s="210"/>
      <c r="BHZ188" s="210"/>
      <c r="BIA188" s="210"/>
      <c r="BIB188" s="210"/>
      <c r="BIC188" s="210"/>
      <c r="BID188" s="210"/>
      <c r="BIE188" s="210"/>
      <c r="BIF188" s="210"/>
      <c r="BIG188" s="210"/>
      <c r="BIH188" s="210"/>
      <c r="BII188" s="210"/>
      <c r="BIJ188" s="210"/>
      <c r="BIK188" s="210"/>
      <c r="BIL188" s="210"/>
      <c r="BIM188" s="210"/>
      <c r="BIN188" s="210"/>
      <c r="BIO188" s="210"/>
      <c r="BIP188" s="210"/>
      <c r="BIQ188" s="210"/>
      <c r="BIR188" s="210"/>
      <c r="BIS188" s="210"/>
      <c r="BIT188" s="210"/>
      <c r="BIU188" s="210"/>
      <c r="BIV188" s="210"/>
      <c r="BIW188" s="210"/>
      <c r="BIX188" s="210"/>
      <c r="BIY188" s="210"/>
      <c r="BIZ188" s="210"/>
      <c r="BJA188" s="210"/>
      <c r="BJB188" s="210"/>
      <c r="BJC188" s="210"/>
      <c r="BJD188" s="210"/>
      <c r="BJE188" s="210"/>
      <c r="BJF188" s="210"/>
      <c r="BJG188" s="210"/>
      <c r="BJH188" s="210"/>
      <c r="BJI188" s="210"/>
      <c r="BJJ188" s="210"/>
      <c r="BJK188" s="210"/>
      <c r="BJL188" s="210"/>
      <c r="BJM188" s="210"/>
      <c r="BJN188" s="210"/>
      <c r="BJO188" s="210"/>
      <c r="BJP188" s="210"/>
      <c r="BJQ188" s="210"/>
      <c r="BJR188" s="210"/>
      <c r="BJS188" s="210"/>
      <c r="BJT188" s="210"/>
      <c r="BJU188" s="210"/>
      <c r="BJV188" s="210"/>
      <c r="BJW188" s="210"/>
      <c r="BJX188" s="210"/>
      <c r="BJY188" s="210"/>
      <c r="BJZ188" s="210"/>
      <c r="BKA188" s="210"/>
      <c r="BKB188" s="210"/>
      <c r="BKC188" s="210"/>
      <c r="BKD188" s="210"/>
      <c r="BKE188" s="210"/>
      <c r="BKF188" s="210"/>
      <c r="BKG188" s="210"/>
      <c r="BKH188" s="210"/>
      <c r="BKI188" s="210"/>
      <c r="BKJ188" s="210"/>
      <c r="BKK188" s="210"/>
      <c r="BKL188" s="210"/>
      <c r="BKM188" s="210"/>
      <c r="BKN188" s="210"/>
      <c r="BKO188" s="210"/>
      <c r="BKP188" s="210"/>
      <c r="BKQ188" s="210"/>
      <c r="BKR188" s="210"/>
      <c r="BKS188" s="210"/>
      <c r="BKT188" s="210"/>
      <c r="BKU188" s="210"/>
      <c r="BKV188" s="210"/>
      <c r="BKW188" s="210"/>
      <c r="BKX188" s="210"/>
      <c r="BKY188" s="210"/>
      <c r="BKZ188" s="210"/>
      <c r="BLA188" s="210"/>
      <c r="BLB188" s="210"/>
      <c r="BLC188" s="210"/>
      <c r="BLD188" s="210"/>
      <c r="BLE188" s="210"/>
      <c r="BLF188" s="210"/>
      <c r="BLG188" s="210"/>
      <c r="BLH188" s="210"/>
      <c r="BLI188" s="210"/>
      <c r="BLJ188" s="210"/>
      <c r="BLK188" s="210"/>
      <c r="BLL188" s="210"/>
      <c r="BLM188" s="210"/>
      <c r="BLN188" s="210"/>
      <c r="BLO188" s="210"/>
      <c r="BLP188" s="210"/>
      <c r="BLQ188" s="210"/>
      <c r="BLR188" s="210"/>
      <c r="BLS188" s="210"/>
      <c r="BLT188" s="210"/>
      <c r="BLU188" s="210"/>
      <c r="BLV188" s="210"/>
      <c r="BLW188" s="210"/>
      <c r="BLX188" s="210"/>
      <c r="BLY188" s="210"/>
      <c r="BLZ188" s="210"/>
      <c r="BMA188" s="210"/>
      <c r="BMB188" s="210"/>
      <c r="BMC188" s="210"/>
      <c r="BMD188" s="210"/>
      <c r="BME188" s="210"/>
      <c r="BMF188" s="210"/>
      <c r="BMG188" s="210"/>
      <c r="BMH188" s="210"/>
      <c r="BMI188" s="210"/>
      <c r="BMJ188" s="210"/>
      <c r="BMK188" s="210"/>
      <c r="BML188" s="210"/>
      <c r="BMM188" s="210"/>
      <c r="BMN188" s="210"/>
      <c r="BMO188" s="210"/>
      <c r="BMP188" s="210"/>
      <c r="BMQ188" s="210"/>
      <c r="BMR188" s="210"/>
      <c r="BMS188" s="210"/>
      <c r="BMT188" s="210"/>
      <c r="BMU188" s="210"/>
      <c r="BMV188" s="210"/>
      <c r="BMW188" s="210"/>
      <c r="BMX188" s="210"/>
      <c r="BMY188" s="210"/>
      <c r="BMZ188" s="210"/>
      <c r="BNA188" s="210"/>
      <c r="BNB188" s="210"/>
      <c r="BNC188" s="210"/>
      <c r="BND188" s="210"/>
      <c r="BNE188" s="210"/>
      <c r="BNF188" s="210"/>
      <c r="BNG188" s="210"/>
      <c r="BNH188" s="210"/>
      <c r="BNI188" s="210"/>
      <c r="BNJ188" s="210"/>
      <c r="BNK188" s="210"/>
      <c r="BNL188" s="210"/>
      <c r="BNM188" s="210"/>
      <c r="BNN188" s="210"/>
      <c r="BNO188" s="210"/>
      <c r="BNP188" s="210"/>
      <c r="BNQ188" s="210"/>
      <c r="BNR188" s="210"/>
      <c r="BNS188" s="210"/>
      <c r="BNT188" s="210"/>
      <c r="BNU188" s="210"/>
      <c r="BNV188" s="210"/>
      <c r="BNW188" s="210"/>
      <c r="BNX188" s="210"/>
      <c r="BNY188" s="210"/>
      <c r="BNZ188" s="210"/>
      <c r="BOA188" s="210"/>
      <c r="BOB188" s="210"/>
      <c r="BOC188" s="210"/>
      <c r="BOD188" s="210"/>
      <c r="BOE188" s="210"/>
      <c r="BOF188" s="210"/>
      <c r="BOG188" s="210"/>
      <c r="BOH188" s="210"/>
      <c r="BOI188" s="210"/>
      <c r="BOJ188" s="210"/>
      <c r="BOK188" s="210"/>
      <c r="BOL188" s="210"/>
      <c r="BOM188" s="210"/>
      <c r="BON188" s="210"/>
      <c r="BOO188" s="210"/>
      <c r="BOP188" s="210"/>
      <c r="BOQ188" s="210"/>
      <c r="BOR188" s="210"/>
      <c r="BOS188" s="210"/>
      <c r="BOT188" s="210"/>
      <c r="BOU188" s="210"/>
      <c r="BOV188" s="210"/>
      <c r="BOW188" s="210"/>
      <c r="BOX188" s="210"/>
      <c r="BOY188" s="210"/>
      <c r="BOZ188" s="210"/>
      <c r="BPA188" s="210"/>
      <c r="BPB188" s="210"/>
      <c r="BPC188" s="210"/>
      <c r="BPD188" s="210"/>
      <c r="BPE188" s="210"/>
      <c r="BPF188" s="210"/>
      <c r="BPG188" s="210"/>
      <c r="BPH188" s="210"/>
      <c r="BPI188" s="210"/>
      <c r="BPJ188" s="210"/>
      <c r="BPK188" s="210"/>
      <c r="BPL188" s="210"/>
      <c r="BPM188" s="210"/>
      <c r="BPN188" s="210"/>
      <c r="BPO188" s="210"/>
      <c r="BPP188" s="210"/>
      <c r="BPQ188" s="210"/>
      <c r="BPR188" s="210"/>
      <c r="BPS188" s="210"/>
      <c r="BPT188" s="210"/>
      <c r="BPU188" s="210"/>
      <c r="BPV188" s="210"/>
      <c r="BPW188" s="210"/>
      <c r="BPX188" s="210"/>
      <c r="BPY188" s="210"/>
      <c r="BPZ188" s="210"/>
      <c r="BQA188" s="210"/>
      <c r="BQB188" s="210"/>
      <c r="BQC188" s="210"/>
      <c r="BQD188" s="210"/>
      <c r="BQE188" s="210"/>
      <c r="BQF188" s="210"/>
      <c r="BQG188" s="210"/>
      <c r="BQH188" s="210"/>
      <c r="BQI188" s="210"/>
      <c r="BQJ188" s="210"/>
      <c r="BQK188" s="210"/>
      <c r="BQL188" s="210"/>
      <c r="BQM188" s="210"/>
      <c r="BQN188" s="210"/>
      <c r="BQO188" s="210"/>
      <c r="BQP188" s="210"/>
      <c r="BQQ188" s="210"/>
      <c r="BQR188" s="210"/>
      <c r="BQS188" s="210"/>
      <c r="BQT188" s="210"/>
      <c r="BQU188" s="210"/>
      <c r="BQV188" s="210"/>
      <c r="BQW188" s="210"/>
      <c r="BQX188" s="210"/>
      <c r="BQY188" s="210"/>
      <c r="BQZ188" s="210"/>
      <c r="BRA188" s="210"/>
      <c r="BRB188" s="210"/>
      <c r="BRC188" s="210"/>
      <c r="BRD188" s="210"/>
      <c r="BRE188" s="210"/>
      <c r="BRF188" s="210"/>
      <c r="BRG188" s="210"/>
      <c r="BRH188" s="210"/>
      <c r="BRI188" s="210"/>
      <c r="BRJ188" s="210"/>
      <c r="BRK188" s="210"/>
      <c r="BRL188" s="210"/>
      <c r="BRM188" s="210"/>
      <c r="BRN188" s="210"/>
      <c r="BRO188" s="210"/>
      <c r="BRP188" s="210"/>
      <c r="BRQ188" s="210"/>
      <c r="BRR188" s="210"/>
      <c r="BRS188" s="210"/>
      <c r="BRT188" s="210"/>
      <c r="BRU188" s="210"/>
      <c r="BRV188" s="210"/>
      <c r="BRW188" s="210"/>
      <c r="BRX188" s="210"/>
      <c r="BRY188" s="210"/>
      <c r="BRZ188" s="210"/>
      <c r="BSA188" s="210"/>
      <c r="BSB188" s="210"/>
      <c r="BSC188" s="210"/>
      <c r="BSD188" s="210"/>
      <c r="BSE188" s="210"/>
      <c r="BSF188" s="210"/>
      <c r="BSG188" s="210"/>
      <c r="BSH188" s="210"/>
      <c r="BSI188" s="210"/>
      <c r="BSJ188" s="210"/>
      <c r="BSK188" s="210"/>
      <c r="BSL188" s="210"/>
      <c r="BSM188" s="210"/>
      <c r="BSN188" s="210"/>
      <c r="BSO188" s="210"/>
      <c r="BSP188" s="210"/>
      <c r="BSQ188" s="210"/>
      <c r="BSR188" s="210"/>
      <c r="BSS188" s="210"/>
      <c r="BST188" s="210"/>
      <c r="BSU188" s="210"/>
      <c r="BSV188" s="210"/>
      <c r="BSW188" s="210"/>
      <c r="BSX188" s="210"/>
      <c r="BSY188" s="210"/>
      <c r="BSZ188" s="210"/>
      <c r="BTA188" s="210"/>
      <c r="BTB188" s="210"/>
      <c r="BTC188" s="210"/>
      <c r="BTD188" s="210"/>
      <c r="BTE188" s="210"/>
      <c r="BTF188" s="210"/>
      <c r="BTG188" s="210"/>
      <c r="BTH188" s="210"/>
      <c r="BTI188" s="210"/>
      <c r="BTJ188" s="210"/>
      <c r="BTK188" s="210"/>
      <c r="BTL188" s="210"/>
      <c r="BTM188" s="210"/>
      <c r="BTN188" s="210"/>
      <c r="BTO188" s="210"/>
      <c r="BTP188" s="210"/>
      <c r="BTQ188" s="210"/>
      <c r="BTR188" s="210"/>
      <c r="BTS188" s="210"/>
      <c r="BTT188" s="210"/>
      <c r="BTU188" s="210"/>
      <c r="BTV188" s="210"/>
      <c r="BTW188" s="210"/>
      <c r="BTX188" s="210"/>
      <c r="BTY188" s="210"/>
      <c r="BTZ188" s="210"/>
      <c r="BUA188" s="210"/>
      <c r="BUB188" s="210"/>
      <c r="BUC188" s="210"/>
      <c r="BUD188" s="210"/>
      <c r="BUE188" s="210"/>
      <c r="BUF188" s="210"/>
      <c r="BUG188" s="210"/>
      <c r="BUH188" s="210"/>
      <c r="BUI188" s="210"/>
      <c r="BUJ188" s="210"/>
      <c r="BUK188" s="210"/>
      <c r="BUL188" s="210"/>
      <c r="BUM188" s="210"/>
      <c r="BUN188" s="210"/>
      <c r="BUO188" s="210"/>
      <c r="BUP188" s="210"/>
      <c r="BUQ188" s="210"/>
      <c r="BUR188" s="210"/>
      <c r="BUS188" s="210"/>
      <c r="BUT188" s="210"/>
      <c r="BUU188" s="210"/>
      <c r="BUV188" s="210"/>
      <c r="BUW188" s="210"/>
      <c r="BUX188" s="210"/>
      <c r="BUY188" s="210"/>
      <c r="BUZ188" s="210"/>
      <c r="BVA188" s="210"/>
      <c r="BVB188" s="210"/>
      <c r="BVC188" s="210"/>
      <c r="BVD188" s="210"/>
      <c r="BVE188" s="210"/>
      <c r="BVF188" s="210"/>
      <c r="BVG188" s="210"/>
      <c r="BVH188" s="210"/>
      <c r="BVI188" s="210"/>
      <c r="BVJ188" s="210"/>
      <c r="BVK188" s="210"/>
      <c r="BVL188" s="210"/>
      <c r="BVM188" s="210"/>
      <c r="BVN188" s="210"/>
      <c r="BVO188" s="210"/>
      <c r="BVP188" s="210"/>
      <c r="BVQ188" s="210"/>
      <c r="BVR188" s="210"/>
      <c r="BVS188" s="210"/>
      <c r="BVT188" s="210"/>
      <c r="BVU188" s="210"/>
      <c r="BVV188" s="210"/>
      <c r="BVW188" s="210"/>
      <c r="BVX188" s="210"/>
      <c r="BVY188" s="210"/>
      <c r="BVZ188" s="210"/>
      <c r="BWA188" s="210"/>
      <c r="BWB188" s="210"/>
      <c r="BWC188" s="210"/>
      <c r="BWD188" s="210"/>
      <c r="BWE188" s="210"/>
      <c r="BWF188" s="210"/>
      <c r="BWG188" s="210"/>
      <c r="BWH188" s="210"/>
      <c r="BWI188" s="210"/>
      <c r="BWJ188" s="210"/>
      <c r="BWK188" s="210"/>
      <c r="BWL188" s="210"/>
      <c r="BWM188" s="210"/>
      <c r="BWN188" s="210"/>
      <c r="BWO188" s="210"/>
      <c r="BWP188" s="210"/>
      <c r="BWQ188" s="210"/>
      <c r="BWR188" s="210"/>
      <c r="BWS188" s="210"/>
      <c r="BWT188" s="210"/>
      <c r="BWU188" s="210"/>
      <c r="BWV188" s="210"/>
      <c r="BWW188" s="210"/>
      <c r="BWX188" s="210"/>
      <c r="BWY188" s="210"/>
      <c r="BWZ188" s="210"/>
      <c r="BXA188" s="210"/>
      <c r="BXB188" s="210"/>
      <c r="BXC188" s="210"/>
      <c r="BXD188" s="210"/>
      <c r="BXE188" s="210"/>
      <c r="BXF188" s="210"/>
      <c r="BXG188" s="210"/>
      <c r="BXH188" s="210"/>
      <c r="BXI188" s="210"/>
      <c r="BXJ188" s="210"/>
      <c r="BXK188" s="210"/>
      <c r="BXL188" s="210"/>
      <c r="BXM188" s="210"/>
      <c r="BXN188" s="210"/>
      <c r="BXO188" s="210"/>
      <c r="BXP188" s="210"/>
      <c r="BXQ188" s="210"/>
      <c r="BXR188" s="210"/>
      <c r="BXS188" s="210"/>
      <c r="BXT188" s="210"/>
      <c r="BXU188" s="210"/>
      <c r="BXV188" s="210"/>
      <c r="BXW188" s="210"/>
      <c r="BXX188" s="210"/>
      <c r="BXY188" s="210"/>
      <c r="BXZ188" s="210"/>
      <c r="BYA188" s="210"/>
      <c r="BYB188" s="210"/>
      <c r="BYC188" s="210"/>
      <c r="BYD188" s="210"/>
      <c r="BYE188" s="210"/>
      <c r="BYF188" s="210"/>
      <c r="BYG188" s="210"/>
      <c r="BYH188" s="210"/>
      <c r="BYI188" s="210"/>
      <c r="BYJ188" s="210"/>
      <c r="BYK188" s="210"/>
      <c r="BYL188" s="210"/>
      <c r="BYM188" s="210"/>
      <c r="BYN188" s="210"/>
      <c r="BYO188" s="210"/>
      <c r="BYP188" s="210"/>
      <c r="BYQ188" s="210"/>
      <c r="BYR188" s="210"/>
      <c r="BYS188" s="210"/>
      <c r="BYT188" s="210"/>
      <c r="BYU188" s="210"/>
      <c r="BYV188" s="210"/>
      <c r="BYW188" s="210"/>
      <c r="BYX188" s="210"/>
      <c r="BYY188" s="210"/>
      <c r="BYZ188" s="210"/>
      <c r="BZA188" s="210"/>
      <c r="BZB188" s="210"/>
      <c r="BZC188" s="210"/>
      <c r="BZD188" s="210"/>
      <c r="BZE188" s="210"/>
      <c r="BZF188" s="210"/>
      <c r="BZG188" s="210"/>
      <c r="BZH188" s="210"/>
      <c r="BZI188" s="210"/>
      <c r="BZJ188" s="210"/>
      <c r="BZK188" s="210"/>
      <c r="BZL188" s="210"/>
      <c r="BZM188" s="210"/>
      <c r="BZN188" s="210"/>
      <c r="BZO188" s="210"/>
      <c r="BZP188" s="210"/>
      <c r="BZQ188" s="210"/>
      <c r="BZR188" s="210"/>
      <c r="BZS188" s="210"/>
      <c r="BZT188" s="210"/>
      <c r="BZU188" s="210"/>
      <c r="BZV188" s="210"/>
      <c r="BZW188" s="210"/>
      <c r="BZX188" s="210"/>
      <c r="BZY188" s="210"/>
      <c r="BZZ188" s="210"/>
      <c r="CAA188" s="210"/>
      <c r="CAB188" s="210"/>
      <c r="CAC188" s="210"/>
      <c r="CAD188" s="210"/>
      <c r="CAE188" s="210"/>
      <c r="CAF188" s="210"/>
      <c r="CAG188" s="210"/>
      <c r="CAH188" s="210"/>
      <c r="CAI188" s="210"/>
      <c r="CAJ188" s="210"/>
      <c r="CAK188" s="210"/>
      <c r="CAL188" s="210"/>
      <c r="CAM188" s="210"/>
      <c r="CAN188" s="210"/>
      <c r="CAO188" s="210"/>
      <c r="CAP188" s="210"/>
      <c r="CAQ188" s="210"/>
      <c r="CAR188" s="210"/>
      <c r="CAS188" s="210"/>
      <c r="CAT188" s="210"/>
      <c r="CAU188" s="210"/>
      <c r="CAV188" s="210"/>
      <c r="CAW188" s="210"/>
      <c r="CAX188" s="210"/>
      <c r="CAY188" s="210"/>
      <c r="CAZ188" s="210"/>
      <c r="CBA188" s="210"/>
      <c r="CBB188" s="210"/>
      <c r="CBC188" s="210"/>
      <c r="CBD188" s="210"/>
      <c r="CBE188" s="210"/>
      <c r="CBF188" s="210"/>
      <c r="CBG188" s="210"/>
      <c r="CBH188" s="210"/>
      <c r="CBI188" s="210"/>
      <c r="CBJ188" s="210"/>
      <c r="CBK188" s="210"/>
      <c r="CBL188" s="210"/>
      <c r="CBM188" s="210"/>
      <c r="CBN188" s="210"/>
      <c r="CBO188" s="210"/>
      <c r="CBP188" s="210"/>
      <c r="CBQ188" s="210"/>
      <c r="CBR188" s="210"/>
      <c r="CBS188" s="210"/>
      <c r="CBT188" s="210"/>
      <c r="CBU188" s="210"/>
      <c r="CBV188" s="210"/>
      <c r="CBW188" s="210"/>
      <c r="CBX188" s="210"/>
      <c r="CBY188" s="210"/>
      <c r="CBZ188" s="210"/>
      <c r="CCA188" s="210"/>
      <c r="CCB188" s="210"/>
      <c r="CCC188" s="210"/>
      <c r="CCD188" s="210"/>
      <c r="CCE188" s="210"/>
      <c r="CCF188" s="210"/>
      <c r="CCG188" s="210"/>
      <c r="CCH188" s="210"/>
      <c r="CCI188" s="210"/>
      <c r="CCJ188" s="210"/>
      <c r="CCK188" s="210"/>
      <c r="CCL188" s="210"/>
      <c r="CCM188" s="210"/>
      <c r="CCN188" s="210"/>
      <c r="CCO188" s="210"/>
      <c r="CCP188" s="210"/>
      <c r="CCQ188" s="210"/>
      <c r="CCR188" s="210"/>
      <c r="CCS188" s="210"/>
      <c r="CCT188" s="210"/>
      <c r="CCU188" s="210"/>
      <c r="CCV188" s="210"/>
      <c r="CCW188" s="210"/>
      <c r="CCX188" s="210"/>
      <c r="CCY188" s="210"/>
      <c r="CCZ188" s="210"/>
      <c r="CDA188" s="210"/>
      <c r="CDB188" s="210"/>
      <c r="CDC188" s="210"/>
      <c r="CDD188" s="210"/>
      <c r="CDE188" s="210"/>
      <c r="CDF188" s="210"/>
      <c r="CDG188" s="210"/>
      <c r="CDH188" s="210"/>
      <c r="CDI188" s="210"/>
      <c r="CDJ188" s="210"/>
      <c r="CDK188" s="210"/>
      <c r="CDL188" s="210"/>
      <c r="CDM188" s="210"/>
      <c r="CDN188" s="210"/>
      <c r="CDO188" s="210"/>
      <c r="CDP188" s="210"/>
      <c r="CDQ188" s="210"/>
      <c r="CDR188" s="210"/>
      <c r="CDS188" s="210"/>
      <c r="CDT188" s="210"/>
      <c r="CDU188" s="210"/>
      <c r="CDV188" s="210"/>
      <c r="CDW188" s="210"/>
      <c r="CDX188" s="210"/>
      <c r="CDY188" s="210"/>
      <c r="CDZ188" s="210"/>
      <c r="CEA188" s="210"/>
      <c r="CEB188" s="210"/>
      <c r="CEC188" s="210"/>
      <c r="CED188" s="210"/>
      <c r="CEE188" s="210"/>
      <c r="CEF188" s="210"/>
      <c r="CEG188" s="210"/>
      <c r="CEH188" s="210"/>
      <c r="CEI188" s="210"/>
      <c r="CEJ188" s="210"/>
      <c r="CEK188" s="210"/>
      <c r="CEL188" s="210"/>
      <c r="CEM188" s="210"/>
      <c r="CEN188" s="210"/>
      <c r="CEO188" s="210"/>
      <c r="CEP188" s="210"/>
      <c r="CEQ188" s="210"/>
      <c r="CER188" s="210"/>
      <c r="CES188" s="210"/>
      <c r="CET188" s="210"/>
      <c r="CEU188" s="210"/>
      <c r="CEV188" s="210"/>
      <c r="CEW188" s="210"/>
      <c r="CEX188" s="210"/>
      <c r="CEY188" s="210"/>
      <c r="CEZ188" s="210"/>
      <c r="CFA188" s="210"/>
      <c r="CFB188" s="210"/>
      <c r="CFC188" s="210"/>
      <c r="CFD188" s="210"/>
      <c r="CFE188" s="210"/>
      <c r="CFF188" s="210"/>
      <c r="CFG188" s="210"/>
      <c r="CFH188" s="210"/>
      <c r="CFI188" s="210"/>
      <c r="CFJ188" s="210"/>
      <c r="CFK188" s="210"/>
      <c r="CFL188" s="210"/>
      <c r="CFM188" s="210"/>
      <c r="CFN188" s="210"/>
      <c r="CFO188" s="210"/>
      <c r="CFP188" s="210"/>
      <c r="CFQ188" s="210"/>
      <c r="CFR188" s="210"/>
      <c r="CFS188" s="210"/>
      <c r="CFT188" s="210"/>
      <c r="CFU188" s="210"/>
      <c r="CFV188" s="210"/>
      <c r="CFW188" s="210"/>
      <c r="CFX188" s="210"/>
      <c r="CFY188" s="210"/>
      <c r="CFZ188" s="210"/>
      <c r="CGA188" s="210"/>
      <c r="CGB188" s="210"/>
      <c r="CGC188" s="210"/>
      <c r="CGD188" s="210"/>
      <c r="CGE188" s="210"/>
      <c r="CGF188" s="210"/>
      <c r="CGG188" s="210"/>
      <c r="CGH188" s="210"/>
      <c r="CGI188" s="210"/>
      <c r="CGJ188" s="210"/>
      <c r="CGK188" s="210"/>
      <c r="CGL188" s="210"/>
      <c r="CGM188" s="210"/>
      <c r="CGN188" s="210"/>
      <c r="CGO188" s="210"/>
      <c r="CGP188" s="210"/>
      <c r="CGQ188" s="210"/>
      <c r="CGR188" s="210"/>
      <c r="CGS188" s="210"/>
      <c r="CGT188" s="210"/>
      <c r="CGU188" s="210"/>
      <c r="CGV188" s="210"/>
      <c r="CGW188" s="210"/>
      <c r="CGX188" s="210"/>
      <c r="CGY188" s="210"/>
      <c r="CGZ188" s="210"/>
      <c r="CHA188" s="210"/>
      <c r="CHB188" s="210"/>
      <c r="CHC188" s="210"/>
      <c r="CHD188" s="210"/>
      <c r="CHE188" s="210"/>
      <c r="CHF188" s="210"/>
      <c r="CHG188" s="210"/>
      <c r="CHH188" s="210"/>
      <c r="CHI188" s="210"/>
      <c r="CHJ188" s="210"/>
      <c r="CHK188" s="210"/>
      <c r="CHL188" s="210"/>
      <c r="CHM188" s="210"/>
      <c r="CHN188" s="210"/>
      <c r="CHO188" s="210"/>
      <c r="CHP188" s="210"/>
      <c r="CHQ188" s="210"/>
      <c r="CHR188" s="210"/>
      <c r="CHS188" s="210"/>
      <c r="CHT188" s="210"/>
      <c r="CHU188" s="210"/>
      <c r="CHV188" s="210"/>
      <c r="CHW188" s="210"/>
      <c r="CHX188" s="210"/>
      <c r="CHY188" s="210"/>
      <c r="CHZ188" s="210"/>
      <c r="CIA188" s="210"/>
      <c r="CIB188" s="210"/>
      <c r="CIC188" s="210"/>
      <c r="CID188" s="210"/>
      <c r="CIE188" s="210"/>
      <c r="CIF188" s="210"/>
      <c r="CIG188" s="210"/>
      <c r="CIH188" s="210"/>
      <c r="CII188" s="210"/>
      <c r="CIJ188" s="210"/>
      <c r="CIK188" s="210"/>
      <c r="CIL188" s="210"/>
      <c r="CIM188" s="210"/>
      <c r="CIN188" s="210"/>
      <c r="CIO188" s="210"/>
      <c r="CIP188" s="210"/>
      <c r="CIQ188" s="210"/>
      <c r="CIR188" s="210"/>
      <c r="CIS188" s="210"/>
      <c r="CIT188" s="210"/>
      <c r="CIU188" s="210"/>
      <c r="CIV188" s="210"/>
      <c r="CIW188" s="210"/>
      <c r="CIX188" s="210"/>
      <c r="CIY188" s="210"/>
      <c r="CIZ188" s="210"/>
      <c r="CJA188" s="210"/>
      <c r="CJB188" s="210"/>
      <c r="CJC188" s="210"/>
      <c r="CJD188" s="210"/>
      <c r="CJE188" s="210"/>
      <c r="CJF188" s="210"/>
      <c r="CJG188" s="210"/>
      <c r="CJH188" s="210"/>
      <c r="CJI188" s="210"/>
      <c r="CJJ188" s="210"/>
      <c r="CJK188" s="210"/>
      <c r="CJL188" s="210"/>
      <c r="CJM188" s="210"/>
      <c r="CJN188" s="210"/>
      <c r="CJO188" s="210"/>
      <c r="CJP188" s="210"/>
      <c r="CJQ188" s="210"/>
      <c r="CJR188" s="210"/>
      <c r="CJS188" s="210"/>
      <c r="CJT188" s="210"/>
      <c r="CJU188" s="210"/>
      <c r="CJV188" s="210"/>
      <c r="CJW188" s="210"/>
      <c r="CJX188" s="210"/>
      <c r="CJY188" s="210"/>
      <c r="CJZ188" s="210"/>
      <c r="CKA188" s="210"/>
      <c r="CKB188" s="210"/>
      <c r="CKC188" s="210"/>
      <c r="CKD188" s="210"/>
      <c r="CKE188" s="210"/>
      <c r="CKF188" s="210"/>
      <c r="CKG188" s="210"/>
      <c r="CKH188" s="210"/>
      <c r="CKI188" s="210"/>
      <c r="CKJ188" s="210"/>
      <c r="CKK188" s="210"/>
      <c r="CKL188" s="210"/>
      <c r="CKM188" s="210"/>
      <c r="CKN188" s="210"/>
      <c r="CKO188" s="210"/>
      <c r="CKP188" s="210"/>
      <c r="CKQ188" s="210"/>
      <c r="CKR188" s="210"/>
      <c r="CKS188" s="210"/>
      <c r="CKT188" s="210"/>
      <c r="CKU188" s="210"/>
      <c r="CKV188" s="210"/>
      <c r="CKW188" s="210"/>
      <c r="CKX188" s="210"/>
      <c r="CKY188" s="210"/>
      <c r="CKZ188" s="210"/>
      <c r="CLA188" s="210"/>
      <c r="CLB188" s="210"/>
      <c r="CLC188" s="210"/>
      <c r="CLD188" s="210"/>
      <c r="CLE188" s="210"/>
      <c r="CLF188" s="210"/>
      <c r="CLG188" s="210"/>
      <c r="CLH188" s="210"/>
      <c r="CLI188" s="210"/>
      <c r="CLJ188" s="210"/>
      <c r="CLK188" s="210"/>
      <c r="CLL188" s="210"/>
      <c r="CLM188" s="210"/>
      <c r="CLN188" s="210"/>
      <c r="CLO188" s="210"/>
      <c r="CLP188" s="210"/>
      <c r="CLQ188" s="210"/>
      <c r="CLR188" s="210"/>
      <c r="CLS188" s="210"/>
      <c r="CLT188" s="210"/>
      <c r="CLU188" s="210"/>
      <c r="CLV188" s="210"/>
      <c r="CLW188" s="210"/>
      <c r="CLX188" s="210"/>
      <c r="CLY188" s="210"/>
      <c r="CLZ188" s="210"/>
      <c r="CMA188" s="210"/>
      <c r="CMB188" s="210"/>
      <c r="CMC188" s="210"/>
      <c r="CMD188" s="210"/>
      <c r="CME188" s="210"/>
      <c r="CMF188" s="210"/>
      <c r="CMG188" s="210"/>
      <c r="CMH188" s="210"/>
      <c r="CMI188" s="210"/>
      <c r="CMJ188" s="210"/>
      <c r="CMK188" s="210"/>
      <c r="CML188" s="210"/>
      <c r="CMM188" s="210"/>
      <c r="CMN188" s="210"/>
      <c r="CMO188" s="210"/>
      <c r="CMP188" s="210"/>
      <c r="CMQ188" s="210"/>
      <c r="CMR188" s="210"/>
      <c r="CMS188" s="210"/>
      <c r="CMT188" s="210"/>
      <c r="CMU188" s="210"/>
      <c r="CMV188" s="210"/>
      <c r="CMW188" s="210"/>
      <c r="CMX188" s="210"/>
      <c r="CMY188" s="210"/>
      <c r="CMZ188" s="210"/>
      <c r="CNA188" s="210"/>
      <c r="CNB188" s="210"/>
      <c r="CNC188" s="210"/>
      <c r="CND188" s="210"/>
      <c r="CNE188" s="210"/>
      <c r="CNF188" s="210"/>
      <c r="CNG188" s="210"/>
      <c r="CNH188" s="210"/>
      <c r="CNI188" s="210"/>
      <c r="CNJ188" s="210"/>
      <c r="CNK188" s="210"/>
      <c r="CNL188" s="210"/>
      <c r="CNM188" s="210"/>
      <c r="CNN188" s="210"/>
      <c r="CNO188" s="210"/>
      <c r="CNP188" s="210"/>
      <c r="CNQ188" s="210"/>
      <c r="CNR188" s="210"/>
      <c r="CNS188" s="210"/>
      <c r="CNT188" s="210"/>
      <c r="CNU188" s="210"/>
      <c r="CNV188" s="210"/>
      <c r="CNW188" s="210"/>
      <c r="CNX188" s="210"/>
      <c r="CNY188" s="210"/>
      <c r="CNZ188" s="210"/>
      <c r="COA188" s="210"/>
      <c r="COB188" s="210"/>
      <c r="COC188" s="210"/>
      <c r="COD188" s="210"/>
      <c r="COE188" s="210"/>
      <c r="COF188" s="210"/>
      <c r="COG188" s="210"/>
      <c r="COH188" s="210"/>
      <c r="COI188" s="210"/>
      <c r="COJ188" s="210"/>
      <c r="COK188" s="210"/>
      <c r="COL188" s="210"/>
      <c r="COM188" s="210"/>
      <c r="CON188" s="210"/>
      <c r="COO188" s="210"/>
      <c r="COP188" s="210"/>
      <c r="COQ188" s="210"/>
      <c r="COR188" s="210"/>
      <c r="COS188" s="210"/>
      <c r="COT188" s="210"/>
      <c r="COU188" s="210"/>
      <c r="COV188" s="210"/>
      <c r="COW188" s="210"/>
      <c r="COX188" s="210"/>
      <c r="COY188" s="210"/>
      <c r="COZ188" s="210"/>
      <c r="CPA188" s="210"/>
      <c r="CPB188" s="210"/>
      <c r="CPC188" s="210"/>
      <c r="CPD188" s="210"/>
      <c r="CPE188" s="210"/>
      <c r="CPF188" s="210"/>
      <c r="CPG188" s="210"/>
      <c r="CPH188" s="210"/>
      <c r="CPI188" s="210"/>
      <c r="CPJ188" s="210"/>
      <c r="CPK188" s="210"/>
      <c r="CPL188" s="210"/>
      <c r="CPM188" s="210"/>
      <c r="CPN188" s="210"/>
      <c r="CPO188" s="210"/>
      <c r="CPP188" s="210"/>
      <c r="CPQ188" s="210"/>
      <c r="CPR188" s="210"/>
      <c r="CPS188" s="210"/>
      <c r="CPT188" s="210"/>
      <c r="CPU188" s="210"/>
      <c r="CPV188" s="210"/>
      <c r="CPW188" s="210"/>
      <c r="CPX188" s="210"/>
      <c r="CPY188" s="210"/>
      <c r="CPZ188" s="210"/>
      <c r="CQA188" s="210"/>
      <c r="CQB188" s="210"/>
      <c r="CQC188" s="210"/>
      <c r="CQD188" s="210"/>
      <c r="CQE188" s="210"/>
      <c r="CQF188" s="210"/>
      <c r="CQG188" s="210"/>
      <c r="CQH188" s="210"/>
      <c r="CQI188" s="210"/>
      <c r="CQJ188" s="210"/>
      <c r="CQK188" s="210"/>
      <c r="CQL188" s="210"/>
      <c r="CQM188" s="210"/>
      <c r="CQN188" s="210"/>
      <c r="CQO188" s="210"/>
      <c r="CQP188" s="210"/>
      <c r="CQQ188" s="210"/>
      <c r="CQR188" s="210"/>
      <c r="CQS188" s="210"/>
      <c r="CQT188" s="210"/>
      <c r="CQU188" s="210"/>
      <c r="CQV188" s="210"/>
      <c r="CQW188" s="210"/>
      <c r="CQX188" s="210"/>
      <c r="CQY188" s="210"/>
      <c r="CQZ188" s="210"/>
      <c r="CRA188" s="210"/>
      <c r="CRB188" s="210"/>
      <c r="CRC188" s="210"/>
      <c r="CRD188" s="210"/>
      <c r="CRE188" s="210"/>
      <c r="CRF188" s="210"/>
      <c r="CRG188" s="210"/>
      <c r="CRH188" s="210"/>
      <c r="CRI188" s="210"/>
      <c r="CRJ188" s="210"/>
      <c r="CRK188" s="210"/>
      <c r="CRL188" s="210"/>
      <c r="CRM188" s="210"/>
      <c r="CRN188" s="210"/>
      <c r="CRO188" s="210"/>
      <c r="CRP188" s="210"/>
      <c r="CRQ188" s="210"/>
      <c r="CRR188" s="210"/>
      <c r="CRS188" s="210"/>
      <c r="CRT188" s="210"/>
      <c r="CRU188" s="210"/>
      <c r="CRV188" s="210"/>
      <c r="CRW188" s="210"/>
      <c r="CRX188" s="210"/>
      <c r="CRY188" s="210"/>
      <c r="CRZ188" s="210"/>
      <c r="CSA188" s="210"/>
      <c r="CSB188" s="210"/>
      <c r="CSC188" s="210"/>
      <c r="CSD188" s="210"/>
      <c r="CSE188" s="210"/>
      <c r="CSF188" s="210"/>
      <c r="CSG188" s="210"/>
      <c r="CSH188" s="210"/>
      <c r="CSI188" s="210"/>
      <c r="CSJ188" s="210"/>
      <c r="CSK188" s="210"/>
      <c r="CSL188" s="210"/>
      <c r="CSM188" s="210"/>
      <c r="CSN188" s="210"/>
      <c r="CSO188" s="210"/>
      <c r="CSP188" s="210"/>
      <c r="CSQ188" s="210"/>
      <c r="CSR188" s="210"/>
      <c r="CSS188" s="210"/>
      <c r="CST188" s="210"/>
      <c r="CSU188" s="210"/>
      <c r="CSV188" s="210"/>
      <c r="CSW188" s="210"/>
      <c r="CSX188" s="210"/>
      <c r="CSY188" s="210"/>
      <c r="CSZ188" s="210"/>
      <c r="CTA188" s="210"/>
      <c r="CTB188" s="210"/>
      <c r="CTC188" s="210"/>
      <c r="CTD188" s="210"/>
      <c r="CTE188" s="210"/>
      <c r="CTF188" s="210"/>
      <c r="CTG188" s="210"/>
      <c r="CTH188" s="210"/>
      <c r="CTI188" s="210"/>
      <c r="CTJ188" s="210"/>
      <c r="CTK188" s="210"/>
      <c r="CTL188" s="210"/>
      <c r="CTM188" s="210"/>
      <c r="CTN188" s="210"/>
      <c r="CTO188" s="210"/>
      <c r="CTP188" s="210"/>
      <c r="CTQ188" s="210"/>
      <c r="CTR188" s="210"/>
      <c r="CTS188" s="210"/>
      <c r="CTT188" s="210"/>
      <c r="CTU188" s="210"/>
      <c r="CTV188" s="210"/>
      <c r="CTW188" s="210"/>
      <c r="CTX188" s="210"/>
      <c r="CTY188" s="210"/>
      <c r="CTZ188" s="210"/>
      <c r="CUA188" s="210"/>
      <c r="CUB188" s="210"/>
      <c r="CUC188" s="210"/>
      <c r="CUD188" s="210"/>
      <c r="CUE188" s="210"/>
      <c r="CUF188" s="210"/>
      <c r="CUG188" s="210"/>
      <c r="CUH188" s="210"/>
      <c r="CUI188" s="210"/>
      <c r="CUJ188" s="210"/>
      <c r="CUK188" s="210"/>
      <c r="CUL188" s="210"/>
      <c r="CUM188" s="210"/>
      <c r="CUN188" s="210"/>
      <c r="CUO188" s="210"/>
      <c r="CUP188" s="210"/>
      <c r="CUQ188" s="210"/>
      <c r="CUR188" s="210"/>
      <c r="CUS188" s="210"/>
      <c r="CUT188" s="210"/>
      <c r="CUU188" s="210"/>
      <c r="CUV188" s="210"/>
      <c r="CUW188" s="210"/>
      <c r="CUX188" s="210"/>
      <c r="CUY188" s="210"/>
      <c r="CUZ188" s="210"/>
      <c r="CVA188" s="210"/>
      <c r="CVB188" s="210"/>
      <c r="CVC188" s="210"/>
      <c r="CVD188" s="210"/>
      <c r="CVE188" s="210"/>
      <c r="CVF188" s="210"/>
      <c r="CVG188" s="210"/>
      <c r="CVH188" s="210"/>
      <c r="CVI188" s="210"/>
      <c r="CVJ188" s="210"/>
      <c r="CVK188" s="210"/>
      <c r="CVL188" s="210"/>
      <c r="CVM188" s="210"/>
      <c r="CVN188" s="210"/>
      <c r="CVO188" s="210"/>
      <c r="CVP188" s="210"/>
      <c r="CVQ188" s="210"/>
      <c r="CVR188" s="210"/>
      <c r="CVS188" s="210"/>
      <c r="CVT188" s="210"/>
      <c r="CVU188" s="210"/>
      <c r="CVV188" s="210"/>
      <c r="CVW188" s="210"/>
      <c r="CVX188" s="210"/>
      <c r="CVY188" s="210"/>
      <c r="CVZ188" s="210"/>
      <c r="CWA188" s="210"/>
      <c r="CWB188" s="210"/>
      <c r="CWC188" s="210"/>
      <c r="CWD188" s="210"/>
      <c r="CWE188" s="210"/>
      <c r="CWF188" s="210"/>
      <c r="CWG188" s="210"/>
      <c r="CWH188" s="210"/>
      <c r="CWI188" s="210"/>
      <c r="CWJ188" s="210"/>
      <c r="CWK188" s="210"/>
      <c r="CWL188" s="210"/>
      <c r="CWM188" s="210"/>
      <c r="CWN188" s="210"/>
      <c r="CWO188" s="210"/>
      <c r="CWP188" s="210"/>
      <c r="CWQ188" s="210"/>
      <c r="CWR188" s="210"/>
      <c r="CWS188" s="210"/>
      <c r="CWT188" s="210"/>
      <c r="CWU188" s="210"/>
      <c r="CWV188" s="210"/>
      <c r="CWW188" s="210"/>
      <c r="CWX188" s="210"/>
      <c r="CWY188" s="210"/>
      <c r="CWZ188" s="210"/>
      <c r="CXA188" s="210"/>
      <c r="CXB188" s="210"/>
      <c r="CXC188" s="210"/>
      <c r="CXD188" s="210"/>
      <c r="CXE188" s="210"/>
      <c r="CXF188" s="210"/>
      <c r="CXG188" s="210"/>
      <c r="CXH188" s="210"/>
      <c r="CXI188" s="210"/>
      <c r="CXJ188" s="210"/>
      <c r="CXK188" s="210"/>
      <c r="CXL188" s="210"/>
      <c r="CXM188" s="210"/>
      <c r="CXN188" s="210"/>
      <c r="CXO188" s="210"/>
      <c r="CXP188" s="210"/>
      <c r="CXQ188" s="210"/>
      <c r="CXR188" s="210"/>
      <c r="CXS188" s="210"/>
      <c r="CXT188" s="210"/>
      <c r="CXU188" s="210"/>
      <c r="CXV188" s="210"/>
      <c r="CXW188" s="210"/>
      <c r="CXX188" s="210"/>
      <c r="CXY188" s="210"/>
      <c r="CXZ188" s="210"/>
      <c r="CYA188" s="210"/>
      <c r="CYB188" s="210"/>
      <c r="CYC188" s="210"/>
      <c r="CYD188" s="210"/>
      <c r="CYE188" s="210"/>
      <c r="CYF188" s="210"/>
      <c r="CYG188" s="210"/>
      <c r="CYH188" s="210"/>
      <c r="CYI188" s="210"/>
      <c r="CYJ188" s="210"/>
      <c r="CYK188" s="210"/>
      <c r="CYL188" s="210"/>
      <c r="CYM188" s="210"/>
      <c r="CYN188" s="210"/>
      <c r="CYO188" s="210"/>
      <c r="CYP188" s="210"/>
      <c r="CYQ188" s="210"/>
      <c r="CYR188" s="210"/>
      <c r="CYS188" s="210"/>
      <c r="CYT188" s="210"/>
      <c r="CYU188" s="210"/>
      <c r="CYV188" s="210"/>
      <c r="CYW188" s="210"/>
      <c r="CYX188" s="210"/>
      <c r="CYY188" s="210"/>
      <c r="CYZ188" s="210"/>
      <c r="CZA188" s="210"/>
      <c r="CZB188" s="210"/>
      <c r="CZC188" s="210"/>
      <c r="CZD188" s="210"/>
      <c r="CZE188" s="210"/>
      <c r="CZF188" s="210"/>
      <c r="CZG188" s="210"/>
      <c r="CZH188" s="210"/>
      <c r="CZI188" s="210"/>
      <c r="CZJ188" s="210"/>
      <c r="CZK188" s="210"/>
      <c r="CZL188" s="210"/>
      <c r="CZM188" s="210"/>
      <c r="CZN188" s="210"/>
      <c r="CZO188" s="210"/>
      <c r="CZP188" s="210"/>
      <c r="CZQ188" s="210"/>
      <c r="CZR188" s="210"/>
      <c r="CZS188" s="210"/>
      <c r="CZT188" s="210"/>
      <c r="CZU188" s="210"/>
      <c r="CZV188" s="210"/>
      <c r="CZW188" s="210"/>
      <c r="CZX188" s="210"/>
      <c r="CZY188" s="210"/>
      <c r="CZZ188" s="210"/>
      <c r="DAA188" s="210"/>
      <c r="DAB188" s="210"/>
      <c r="DAC188" s="210"/>
      <c r="DAD188" s="210"/>
      <c r="DAE188" s="210"/>
      <c r="DAF188" s="210"/>
      <c r="DAG188" s="210"/>
      <c r="DAH188" s="210"/>
      <c r="DAI188" s="210"/>
      <c r="DAJ188" s="210"/>
      <c r="DAK188" s="210"/>
      <c r="DAL188" s="210"/>
      <c r="DAM188" s="210"/>
      <c r="DAN188" s="210"/>
      <c r="DAO188" s="210"/>
      <c r="DAP188" s="210"/>
      <c r="DAQ188" s="210"/>
      <c r="DAR188" s="210"/>
      <c r="DAS188" s="210"/>
      <c r="DAT188" s="210"/>
      <c r="DAU188" s="210"/>
      <c r="DAV188" s="210"/>
      <c r="DAW188" s="210"/>
      <c r="DAX188" s="210"/>
      <c r="DAY188" s="210"/>
      <c r="DAZ188" s="210"/>
      <c r="DBA188" s="210"/>
      <c r="DBB188" s="210"/>
      <c r="DBC188" s="210"/>
      <c r="DBD188" s="210"/>
      <c r="DBE188" s="210"/>
      <c r="DBF188" s="210"/>
      <c r="DBG188" s="210"/>
      <c r="DBH188" s="210"/>
      <c r="DBI188" s="210"/>
      <c r="DBJ188" s="210"/>
      <c r="DBK188" s="210"/>
      <c r="DBL188" s="210"/>
      <c r="DBM188" s="210"/>
      <c r="DBN188" s="210"/>
      <c r="DBO188" s="210"/>
      <c r="DBP188" s="210"/>
      <c r="DBQ188" s="210"/>
      <c r="DBR188" s="210"/>
      <c r="DBS188" s="210"/>
      <c r="DBT188" s="210"/>
      <c r="DBU188" s="210"/>
      <c r="DBV188" s="210"/>
      <c r="DBW188" s="210"/>
      <c r="DBX188" s="210"/>
      <c r="DBY188" s="210"/>
      <c r="DBZ188" s="210"/>
      <c r="DCA188" s="210"/>
      <c r="DCB188" s="210"/>
      <c r="DCC188" s="210"/>
      <c r="DCD188" s="210"/>
      <c r="DCE188" s="210"/>
      <c r="DCF188" s="210"/>
      <c r="DCG188" s="210"/>
      <c r="DCH188" s="210"/>
      <c r="DCI188" s="210"/>
      <c r="DCJ188" s="210"/>
      <c r="DCK188" s="210"/>
      <c r="DCL188" s="210"/>
      <c r="DCM188" s="210"/>
      <c r="DCN188" s="210"/>
      <c r="DCO188" s="210"/>
      <c r="DCP188" s="210"/>
      <c r="DCQ188" s="210"/>
      <c r="DCR188" s="210"/>
      <c r="DCS188" s="210"/>
      <c r="DCT188" s="210"/>
      <c r="DCU188" s="210"/>
      <c r="DCV188" s="210"/>
      <c r="DCW188" s="210"/>
      <c r="DCX188" s="210"/>
      <c r="DCY188" s="210"/>
      <c r="DCZ188" s="210"/>
      <c r="DDA188" s="210"/>
      <c r="DDB188" s="210"/>
      <c r="DDC188" s="210"/>
      <c r="DDD188" s="210"/>
      <c r="DDE188" s="210"/>
      <c r="DDF188" s="210"/>
      <c r="DDG188" s="210"/>
      <c r="DDH188" s="210"/>
      <c r="DDI188" s="210"/>
      <c r="DDJ188" s="210"/>
      <c r="DDK188" s="210"/>
      <c r="DDL188" s="210"/>
      <c r="DDM188" s="210"/>
      <c r="DDN188" s="210"/>
      <c r="DDO188" s="210"/>
      <c r="DDP188" s="210"/>
      <c r="DDQ188" s="210"/>
      <c r="DDR188" s="210"/>
      <c r="DDS188" s="210"/>
      <c r="DDT188" s="210"/>
      <c r="DDU188" s="210"/>
      <c r="DDV188" s="210"/>
      <c r="DDW188" s="210"/>
      <c r="DDX188" s="210"/>
      <c r="DDY188" s="210"/>
      <c r="DDZ188" s="210"/>
      <c r="DEA188" s="210"/>
      <c r="DEB188" s="210"/>
      <c r="DEC188" s="210"/>
      <c r="DED188" s="210"/>
      <c r="DEE188" s="210"/>
      <c r="DEF188" s="210"/>
      <c r="DEG188" s="210"/>
      <c r="DEH188" s="210"/>
      <c r="DEI188" s="210"/>
      <c r="DEJ188" s="210"/>
      <c r="DEK188" s="210"/>
      <c r="DEL188" s="210"/>
      <c r="DEM188" s="210"/>
      <c r="DEN188" s="210"/>
      <c r="DEO188" s="210"/>
      <c r="DEP188" s="210"/>
      <c r="DEQ188" s="210"/>
      <c r="DER188" s="210"/>
      <c r="DES188" s="210"/>
      <c r="DET188" s="210"/>
      <c r="DEU188" s="210"/>
      <c r="DEV188" s="210"/>
      <c r="DEW188" s="210"/>
      <c r="DEX188" s="210"/>
      <c r="DEY188" s="210"/>
      <c r="DEZ188" s="210"/>
      <c r="DFA188" s="210"/>
      <c r="DFB188" s="210"/>
      <c r="DFC188" s="210"/>
      <c r="DFD188" s="210"/>
      <c r="DFE188" s="210"/>
      <c r="DFF188" s="210"/>
      <c r="DFG188" s="210"/>
      <c r="DFH188" s="210"/>
      <c r="DFI188" s="210"/>
      <c r="DFJ188" s="210"/>
      <c r="DFK188" s="210"/>
      <c r="DFL188" s="210"/>
      <c r="DFM188" s="210"/>
      <c r="DFN188" s="210"/>
      <c r="DFO188" s="210"/>
      <c r="DFP188" s="210"/>
      <c r="DFQ188" s="210"/>
      <c r="DFR188" s="210"/>
      <c r="DFS188" s="210"/>
      <c r="DFT188" s="210"/>
      <c r="DFU188" s="210"/>
      <c r="DFV188" s="210"/>
      <c r="DFW188" s="210"/>
      <c r="DFX188" s="210"/>
      <c r="DFY188" s="210"/>
      <c r="DFZ188" s="210"/>
      <c r="DGA188" s="210"/>
      <c r="DGB188" s="210"/>
      <c r="DGC188" s="210"/>
      <c r="DGD188" s="210"/>
      <c r="DGE188" s="210"/>
      <c r="DGF188" s="210"/>
      <c r="DGG188" s="210"/>
      <c r="DGH188" s="210"/>
      <c r="DGI188" s="210"/>
      <c r="DGJ188" s="210"/>
      <c r="DGK188" s="210"/>
      <c r="DGL188" s="210"/>
      <c r="DGM188" s="210"/>
      <c r="DGN188" s="210"/>
      <c r="DGO188" s="210"/>
      <c r="DGP188" s="210"/>
      <c r="DGQ188" s="210"/>
      <c r="DGR188" s="210"/>
      <c r="DGS188" s="210"/>
      <c r="DGT188" s="210"/>
      <c r="DGU188" s="210"/>
      <c r="DGV188" s="210"/>
      <c r="DGW188" s="210"/>
      <c r="DGX188" s="210"/>
      <c r="DGY188" s="210"/>
      <c r="DGZ188" s="210"/>
      <c r="DHA188" s="210"/>
      <c r="DHB188" s="210"/>
      <c r="DHC188" s="210"/>
      <c r="DHD188" s="210"/>
      <c r="DHE188" s="210"/>
      <c r="DHF188" s="210"/>
      <c r="DHG188" s="210"/>
      <c r="DHH188" s="210"/>
      <c r="DHI188" s="210"/>
      <c r="DHJ188" s="210"/>
      <c r="DHK188" s="210"/>
      <c r="DHL188" s="210"/>
      <c r="DHM188" s="210"/>
      <c r="DHN188" s="210"/>
      <c r="DHO188" s="210"/>
      <c r="DHP188" s="210"/>
      <c r="DHQ188" s="210"/>
      <c r="DHR188" s="210"/>
      <c r="DHS188" s="210"/>
      <c r="DHT188" s="210"/>
      <c r="DHU188" s="210"/>
      <c r="DHV188" s="210"/>
      <c r="DHW188" s="210"/>
      <c r="DHX188" s="210"/>
      <c r="DHY188" s="210"/>
      <c r="DHZ188" s="210"/>
      <c r="DIA188" s="210"/>
      <c r="DIB188" s="210"/>
      <c r="DIC188" s="210"/>
      <c r="DID188" s="210"/>
      <c r="DIE188" s="210"/>
      <c r="DIF188" s="210"/>
      <c r="DIG188" s="210"/>
      <c r="DIH188" s="210"/>
      <c r="DII188" s="210"/>
      <c r="DIJ188" s="210"/>
      <c r="DIK188" s="210"/>
      <c r="DIL188" s="210"/>
      <c r="DIM188" s="210"/>
      <c r="DIN188" s="210"/>
      <c r="DIO188" s="210"/>
      <c r="DIP188" s="210"/>
      <c r="DIQ188" s="210"/>
      <c r="DIR188" s="210"/>
      <c r="DIS188" s="210"/>
      <c r="DIT188" s="210"/>
      <c r="DIU188" s="210"/>
      <c r="DIV188" s="210"/>
      <c r="DIW188" s="210"/>
      <c r="DIX188" s="210"/>
      <c r="DIY188" s="210"/>
      <c r="DIZ188" s="210"/>
      <c r="DJA188" s="210"/>
      <c r="DJB188" s="210"/>
      <c r="DJC188" s="210"/>
      <c r="DJD188" s="210"/>
      <c r="DJE188" s="210"/>
      <c r="DJF188" s="210"/>
      <c r="DJG188" s="210"/>
      <c r="DJH188" s="210"/>
      <c r="DJI188" s="210"/>
      <c r="DJJ188" s="210"/>
      <c r="DJK188" s="210"/>
      <c r="DJL188" s="210"/>
      <c r="DJM188" s="210"/>
      <c r="DJN188" s="210"/>
      <c r="DJO188" s="210"/>
      <c r="DJP188" s="210"/>
      <c r="DJQ188" s="210"/>
      <c r="DJR188" s="210"/>
      <c r="DJS188" s="210"/>
      <c r="DJT188" s="210"/>
      <c r="DJU188" s="210"/>
      <c r="DJV188" s="210"/>
      <c r="DJW188" s="210"/>
      <c r="DJX188" s="210"/>
      <c r="DJY188" s="210"/>
      <c r="DJZ188" s="210"/>
      <c r="DKA188" s="210"/>
      <c r="DKB188" s="210"/>
      <c r="DKC188" s="210"/>
      <c r="DKD188" s="210"/>
      <c r="DKE188" s="210"/>
      <c r="DKF188" s="210"/>
      <c r="DKG188" s="210"/>
      <c r="DKH188" s="210"/>
      <c r="DKI188" s="210"/>
      <c r="DKJ188" s="210"/>
      <c r="DKK188" s="210"/>
      <c r="DKL188" s="210"/>
      <c r="DKM188" s="210"/>
      <c r="DKN188" s="210"/>
      <c r="DKO188" s="210"/>
      <c r="DKP188" s="210"/>
      <c r="DKQ188" s="210"/>
      <c r="DKR188" s="210"/>
      <c r="DKS188" s="210"/>
      <c r="DKT188" s="210"/>
      <c r="DKU188" s="210"/>
      <c r="DKV188" s="210"/>
      <c r="DKW188" s="210"/>
      <c r="DKX188" s="210"/>
      <c r="DKY188" s="210"/>
      <c r="DKZ188" s="210"/>
      <c r="DLA188" s="210"/>
      <c r="DLB188" s="210"/>
      <c r="DLC188" s="210"/>
      <c r="DLD188" s="210"/>
      <c r="DLE188" s="210"/>
      <c r="DLF188" s="210"/>
      <c r="DLG188" s="210"/>
      <c r="DLH188" s="210"/>
      <c r="DLI188" s="210"/>
      <c r="DLJ188" s="210"/>
      <c r="DLK188" s="210"/>
      <c r="DLL188" s="210"/>
      <c r="DLM188" s="210"/>
      <c r="DLN188" s="210"/>
      <c r="DLO188" s="210"/>
      <c r="DLP188" s="210"/>
      <c r="DLQ188" s="210"/>
      <c r="DLR188" s="210"/>
      <c r="DLS188" s="210"/>
      <c r="DLT188" s="210"/>
      <c r="DLU188" s="210"/>
      <c r="DLV188" s="210"/>
      <c r="DLW188" s="210"/>
      <c r="DLX188" s="210"/>
      <c r="DLY188" s="210"/>
      <c r="DLZ188" s="210"/>
      <c r="DMA188" s="210"/>
      <c r="DMB188" s="210"/>
      <c r="DMC188" s="210"/>
      <c r="DMD188" s="210"/>
      <c r="DME188" s="210"/>
      <c r="DMF188" s="210"/>
      <c r="DMG188" s="210"/>
      <c r="DMH188" s="210"/>
      <c r="DMI188" s="210"/>
      <c r="DMJ188" s="210"/>
      <c r="DMK188" s="210"/>
      <c r="DML188" s="210"/>
      <c r="DMM188" s="210"/>
      <c r="DMN188" s="210"/>
      <c r="DMO188" s="210"/>
      <c r="DMP188" s="210"/>
      <c r="DMQ188" s="210"/>
      <c r="DMR188" s="210"/>
      <c r="DMS188" s="210"/>
      <c r="DMT188" s="210"/>
      <c r="DMU188" s="210"/>
      <c r="DMV188" s="210"/>
      <c r="DMW188" s="210"/>
      <c r="DMX188" s="210"/>
      <c r="DMY188" s="210"/>
      <c r="DMZ188" s="210"/>
      <c r="DNA188" s="210"/>
      <c r="DNB188" s="210"/>
      <c r="DNC188" s="210"/>
      <c r="DND188" s="210"/>
      <c r="DNE188" s="210"/>
      <c r="DNF188" s="210"/>
      <c r="DNG188" s="210"/>
      <c r="DNH188" s="210"/>
      <c r="DNI188" s="210"/>
      <c r="DNJ188" s="210"/>
      <c r="DNK188" s="210"/>
      <c r="DNL188" s="210"/>
      <c r="DNM188" s="210"/>
      <c r="DNN188" s="210"/>
      <c r="DNO188" s="210"/>
      <c r="DNP188" s="210"/>
      <c r="DNQ188" s="210"/>
      <c r="DNR188" s="210"/>
      <c r="DNS188" s="210"/>
      <c r="DNT188" s="210"/>
      <c r="DNU188" s="210"/>
      <c r="DNV188" s="210"/>
      <c r="DNW188" s="210"/>
      <c r="DNX188" s="210"/>
      <c r="DNY188" s="210"/>
      <c r="DNZ188" s="210"/>
      <c r="DOA188" s="210"/>
      <c r="DOB188" s="210"/>
      <c r="DOC188" s="210"/>
      <c r="DOD188" s="210"/>
      <c r="DOE188" s="210"/>
      <c r="DOF188" s="210"/>
      <c r="DOG188" s="210"/>
      <c r="DOH188" s="210"/>
      <c r="DOI188" s="210"/>
      <c r="DOJ188" s="210"/>
      <c r="DOK188" s="210"/>
      <c r="DOL188" s="210"/>
      <c r="DOM188" s="210"/>
      <c r="DON188" s="210"/>
      <c r="DOO188" s="210"/>
      <c r="DOP188" s="210"/>
      <c r="DOQ188" s="210"/>
      <c r="DOR188" s="210"/>
      <c r="DOS188" s="210"/>
      <c r="DOT188" s="210"/>
      <c r="DOU188" s="210"/>
      <c r="DOV188" s="210"/>
      <c r="DOW188" s="210"/>
      <c r="DOX188" s="210"/>
      <c r="DOY188" s="210"/>
      <c r="DOZ188" s="210"/>
      <c r="DPA188" s="210"/>
      <c r="DPB188" s="210"/>
      <c r="DPC188" s="210"/>
      <c r="DPD188" s="210"/>
      <c r="DPE188" s="210"/>
      <c r="DPF188" s="210"/>
      <c r="DPG188" s="210"/>
      <c r="DPH188" s="210"/>
      <c r="DPI188" s="210"/>
      <c r="DPJ188" s="210"/>
      <c r="DPK188" s="210"/>
      <c r="DPL188" s="210"/>
      <c r="DPM188" s="210"/>
      <c r="DPN188" s="210"/>
      <c r="DPO188" s="210"/>
      <c r="DPP188" s="210"/>
      <c r="DPQ188" s="210"/>
      <c r="DPR188" s="210"/>
      <c r="DPS188" s="210"/>
      <c r="DPT188" s="210"/>
      <c r="DPU188" s="210"/>
      <c r="DPV188" s="210"/>
      <c r="DPW188" s="210"/>
      <c r="DPX188" s="210"/>
      <c r="DPY188" s="210"/>
      <c r="DPZ188" s="210"/>
      <c r="DQA188" s="210"/>
      <c r="DQB188" s="210"/>
      <c r="DQC188" s="210"/>
      <c r="DQD188" s="210"/>
      <c r="DQE188" s="210"/>
      <c r="DQF188" s="210"/>
      <c r="DQG188" s="210"/>
      <c r="DQH188" s="210"/>
      <c r="DQI188" s="210"/>
      <c r="DQJ188" s="210"/>
      <c r="DQK188" s="210"/>
      <c r="DQL188" s="210"/>
      <c r="DQM188" s="210"/>
      <c r="DQN188" s="210"/>
      <c r="DQO188" s="210"/>
      <c r="DQP188" s="210"/>
      <c r="DQQ188" s="210"/>
      <c r="DQR188" s="210"/>
      <c r="DQS188" s="210"/>
      <c r="DQT188" s="210"/>
      <c r="DQU188" s="210"/>
      <c r="DQV188" s="210"/>
      <c r="DQW188" s="210"/>
      <c r="DQX188" s="210"/>
      <c r="DQY188" s="210"/>
      <c r="DQZ188" s="210"/>
      <c r="DRA188" s="210"/>
      <c r="DRB188" s="210"/>
      <c r="DRC188" s="210"/>
      <c r="DRD188" s="210"/>
      <c r="DRE188" s="210"/>
      <c r="DRF188" s="210"/>
      <c r="DRG188" s="210"/>
      <c r="DRH188" s="210"/>
      <c r="DRI188" s="210"/>
      <c r="DRJ188" s="210"/>
      <c r="DRK188" s="210"/>
      <c r="DRL188" s="210"/>
      <c r="DRM188" s="210"/>
      <c r="DRN188" s="210"/>
      <c r="DRO188" s="210"/>
      <c r="DRP188" s="210"/>
      <c r="DRQ188" s="210"/>
      <c r="DRR188" s="210"/>
      <c r="DRS188" s="210"/>
      <c r="DRT188" s="210"/>
      <c r="DRU188" s="210"/>
      <c r="DRV188" s="210"/>
      <c r="DRW188" s="210"/>
      <c r="DRX188" s="210"/>
      <c r="DRY188" s="210"/>
      <c r="DRZ188" s="210"/>
      <c r="DSA188" s="210"/>
      <c r="DSB188" s="210"/>
      <c r="DSC188" s="210"/>
      <c r="DSD188" s="210"/>
      <c r="DSE188" s="210"/>
      <c r="DSF188" s="210"/>
      <c r="DSG188" s="210"/>
      <c r="DSH188" s="210"/>
      <c r="DSI188" s="210"/>
      <c r="DSJ188" s="210"/>
      <c r="DSK188" s="210"/>
      <c r="DSL188" s="210"/>
      <c r="DSM188" s="210"/>
      <c r="DSN188" s="210"/>
      <c r="DSO188" s="210"/>
      <c r="DSP188" s="210"/>
      <c r="DSQ188" s="210"/>
      <c r="DSR188" s="210"/>
      <c r="DSS188" s="210"/>
      <c r="DST188" s="210"/>
      <c r="DSU188" s="210"/>
      <c r="DSV188" s="210"/>
      <c r="DSW188" s="210"/>
      <c r="DSX188" s="210"/>
      <c r="DSY188" s="210"/>
      <c r="DSZ188" s="210"/>
      <c r="DTA188" s="210"/>
      <c r="DTB188" s="210"/>
      <c r="DTC188" s="210"/>
      <c r="DTD188" s="210"/>
      <c r="DTE188" s="210"/>
      <c r="DTF188" s="210"/>
      <c r="DTG188" s="210"/>
      <c r="DTH188" s="210"/>
      <c r="DTI188" s="210"/>
      <c r="DTJ188" s="210"/>
      <c r="DTK188" s="210"/>
      <c r="DTL188" s="210"/>
      <c r="DTM188" s="210"/>
      <c r="DTN188" s="210"/>
      <c r="DTO188" s="210"/>
      <c r="DTP188" s="210"/>
      <c r="DTQ188" s="210"/>
      <c r="DTR188" s="210"/>
      <c r="DTS188" s="210"/>
      <c r="DTT188" s="210"/>
      <c r="DTU188" s="210"/>
      <c r="DTV188" s="210"/>
      <c r="DTW188" s="210"/>
      <c r="DTX188" s="210"/>
      <c r="DTY188" s="210"/>
      <c r="DTZ188" s="210"/>
      <c r="DUA188" s="210"/>
      <c r="DUB188" s="210"/>
      <c r="DUC188" s="210"/>
      <c r="DUD188" s="210"/>
      <c r="DUE188" s="210"/>
      <c r="DUF188" s="210"/>
      <c r="DUG188" s="210"/>
      <c r="DUH188" s="210"/>
      <c r="DUI188" s="210"/>
      <c r="DUJ188" s="210"/>
      <c r="DUK188" s="210"/>
      <c r="DUL188" s="210"/>
      <c r="DUM188" s="210"/>
      <c r="DUN188" s="210"/>
      <c r="DUO188" s="210"/>
      <c r="DUP188" s="210"/>
      <c r="DUQ188" s="210"/>
      <c r="DUR188" s="210"/>
      <c r="DUS188" s="210"/>
      <c r="DUT188" s="210"/>
      <c r="DUU188" s="210"/>
      <c r="DUV188" s="210"/>
      <c r="DUW188" s="210"/>
      <c r="DUX188" s="210"/>
      <c r="DUY188" s="210"/>
      <c r="DUZ188" s="210"/>
      <c r="DVA188" s="210"/>
      <c r="DVB188" s="210"/>
      <c r="DVC188" s="210"/>
      <c r="DVD188" s="210"/>
      <c r="DVE188" s="210"/>
      <c r="DVF188" s="210"/>
      <c r="DVG188" s="210"/>
      <c r="DVH188" s="210"/>
      <c r="DVI188" s="210"/>
      <c r="DVJ188" s="210"/>
      <c r="DVK188" s="210"/>
      <c r="DVL188" s="210"/>
      <c r="DVM188" s="210"/>
      <c r="DVN188" s="210"/>
      <c r="DVO188" s="210"/>
      <c r="DVP188" s="210"/>
      <c r="DVQ188" s="210"/>
      <c r="DVR188" s="210"/>
      <c r="DVS188" s="210"/>
      <c r="DVT188" s="210"/>
      <c r="DVU188" s="210"/>
      <c r="DVV188" s="210"/>
      <c r="DVW188" s="210"/>
      <c r="DVX188" s="210"/>
      <c r="DVY188" s="210"/>
      <c r="DVZ188" s="210"/>
      <c r="DWA188" s="210"/>
      <c r="DWB188" s="210"/>
      <c r="DWC188" s="210"/>
      <c r="DWD188" s="210"/>
      <c r="DWE188" s="210"/>
      <c r="DWF188" s="210"/>
      <c r="DWG188" s="210"/>
      <c r="DWH188" s="210"/>
      <c r="DWI188" s="210"/>
      <c r="DWJ188" s="210"/>
      <c r="DWK188" s="210"/>
      <c r="DWL188" s="210"/>
      <c r="DWM188" s="210"/>
      <c r="DWN188" s="210"/>
      <c r="DWO188" s="210"/>
      <c r="DWP188" s="210"/>
      <c r="DWQ188" s="210"/>
      <c r="DWR188" s="210"/>
      <c r="DWS188" s="210"/>
      <c r="DWT188" s="210"/>
      <c r="DWU188" s="210"/>
      <c r="DWV188" s="210"/>
      <c r="DWW188" s="210"/>
      <c r="DWX188" s="210"/>
      <c r="DWY188" s="210"/>
      <c r="DWZ188" s="210"/>
      <c r="DXA188" s="210"/>
      <c r="DXB188" s="210"/>
      <c r="DXC188" s="210"/>
      <c r="DXD188" s="210"/>
      <c r="DXE188" s="210"/>
      <c r="DXF188" s="210"/>
      <c r="DXG188" s="210"/>
      <c r="DXH188" s="210"/>
      <c r="DXI188" s="210"/>
      <c r="DXJ188" s="210"/>
      <c r="DXK188" s="210"/>
      <c r="DXL188" s="210"/>
      <c r="DXM188" s="210"/>
      <c r="DXN188" s="210"/>
      <c r="DXO188" s="210"/>
      <c r="DXP188" s="210"/>
      <c r="DXQ188" s="210"/>
      <c r="DXR188" s="210"/>
      <c r="DXS188" s="210"/>
      <c r="DXT188" s="210"/>
      <c r="DXU188" s="210"/>
      <c r="DXV188" s="210"/>
      <c r="DXW188" s="210"/>
      <c r="DXX188" s="210"/>
      <c r="DXY188" s="210"/>
      <c r="DXZ188" s="210"/>
      <c r="DYA188" s="210"/>
      <c r="DYB188" s="210"/>
      <c r="DYC188" s="210"/>
      <c r="DYD188" s="210"/>
      <c r="DYE188" s="210"/>
      <c r="DYF188" s="210"/>
      <c r="DYG188" s="210"/>
      <c r="DYH188" s="210"/>
      <c r="DYI188" s="210"/>
      <c r="DYJ188" s="210"/>
      <c r="DYK188" s="210"/>
      <c r="DYL188" s="210"/>
      <c r="DYM188" s="210"/>
      <c r="DYN188" s="210"/>
      <c r="DYO188" s="210"/>
      <c r="DYP188" s="210"/>
      <c r="DYQ188" s="210"/>
      <c r="DYR188" s="210"/>
      <c r="DYS188" s="210"/>
      <c r="DYT188" s="210"/>
      <c r="DYU188" s="210"/>
      <c r="DYV188" s="210"/>
      <c r="DYW188" s="210"/>
      <c r="DYX188" s="210"/>
      <c r="DYY188" s="210"/>
      <c r="DYZ188" s="210"/>
      <c r="DZA188" s="210"/>
      <c r="DZB188" s="210"/>
      <c r="DZC188" s="210"/>
      <c r="DZD188" s="210"/>
      <c r="DZE188" s="210"/>
      <c r="DZF188" s="210"/>
      <c r="DZG188" s="210"/>
      <c r="DZH188" s="210"/>
      <c r="DZI188" s="210"/>
      <c r="DZJ188" s="210"/>
      <c r="DZK188" s="210"/>
      <c r="DZL188" s="210"/>
      <c r="DZM188" s="210"/>
      <c r="DZN188" s="210"/>
      <c r="DZO188" s="210"/>
      <c r="DZP188" s="210"/>
      <c r="DZQ188" s="210"/>
      <c r="DZR188" s="210"/>
      <c r="DZS188" s="210"/>
      <c r="DZT188" s="210"/>
      <c r="DZU188" s="210"/>
      <c r="DZV188" s="210"/>
      <c r="DZW188" s="210"/>
      <c r="DZX188" s="210"/>
      <c r="DZY188" s="210"/>
      <c r="DZZ188" s="210"/>
      <c r="EAA188" s="210"/>
      <c r="EAB188" s="210"/>
      <c r="EAC188" s="210"/>
      <c r="EAD188" s="210"/>
      <c r="EAE188" s="210"/>
      <c r="EAF188" s="210"/>
      <c r="EAG188" s="210"/>
      <c r="EAH188" s="210"/>
      <c r="EAI188" s="210"/>
      <c r="EAJ188" s="210"/>
      <c r="EAK188" s="210"/>
      <c r="EAL188" s="210"/>
      <c r="EAM188" s="210"/>
      <c r="EAN188" s="210"/>
      <c r="EAO188" s="210"/>
      <c r="EAP188" s="210"/>
      <c r="EAQ188" s="210"/>
      <c r="EAR188" s="210"/>
      <c r="EAS188" s="210"/>
      <c r="EAT188" s="210"/>
      <c r="EAU188" s="210"/>
      <c r="EAV188" s="210"/>
      <c r="EAW188" s="210"/>
      <c r="EAX188" s="210"/>
      <c r="EAY188" s="210"/>
      <c r="EAZ188" s="210"/>
      <c r="EBA188" s="210"/>
      <c r="EBB188" s="210"/>
      <c r="EBC188" s="210"/>
      <c r="EBD188" s="210"/>
      <c r="EBE188" s="210"/>
      <c r="EBF188" s="210"/>
      <c r="EBG188" s="210"/>
      <c r="EBH188" s="210"/>
      <c r="EBI188" s="210"/>
      <c r="EBJ188" s="210"/>
      <c r="EBK188" s="210"/>
      <c r="EBL188" s="210"/>
      <c r="EBM188" s="210"/>
      <c r="EBN188" s="210"/>
      <c r="EBO188" s="210"/>
      <c r="EBP188" s="210"/>
      <c r="EBQ188" s="210"/>
      <c r="EBR188" s="210"/>
      <c r="EBS188" s="210"/>
      <c r="EBT188" s="210"/>
      <c r="EBU188" s="210"/>
      <c r="EBV188" s="210"/>
      <c r="EBW188" s="210"/>
      <c r="EBX188" s="210"/>
      <c r="EBY188" s="210"/>
      <c r="EBZ188" s="210"/>
      <c r="ECA188" s="210"/>
      <c r="ECB188" s="210"/>
      <c r="ECC188" s="210"/>
      <c r="ECD188" s="210"/>
      <c r="ECE188" s="210"/>
      <c r="ECF188" s="210"/>
      <c r="ECG188" s="210"/>
      <c r="ECH188" s="210"/>
      <c r="ECI188" s="210"/>
      <c r="ECJ188" s="210"/>
      <c r="ECK188" s="210"/>
      <c r="ECL188" s="210"/>
      <c r="ECM188" s="210"/>
      <c r="ECN188" s="210"/>
      <c r="ECO188" s="210"/>
      <c r="ECP188" s="210"/>
      <c r="ECQ188" s="210"/>
      <c r="ECR188" s="210"/>
      <c r="ECS188" s="210"/>
      <c r="ECT188" s="210"/>
      <c r="ECU188" s="210"/>
      <c r="ECV188" s="210"/>
      <c r="ECW188" s="210"/>
      <c r="ECX188" s="210"/>
      <c r="ECY188" s="210"/>
      <c r="ECZ188" s="210"/>
      <c r="EDA188" s="210"/>
      <c r="EDB188" s="210"/>
      <c r="EDC188" s="210"/>
      <c r="EDD188" s="210"/>
      <c r="EDE188" s="210"/>
      <c r="EDF188" s="210"/>
      <c r="EDG188" s="210"/>
      <c r="EDH188" s="210"/>
      <c r="EDI188" s="210"/>
      <c r="EDJ188" s="210"/>
      <c r="EDK188" s="210"/>
      <c r="EDL188" s="210"/>
      <c r="EDM188" s="210"/>
      <c r="EDN188" s="210"/>
      <c r="EDO188" s="210"/>
      <c r="EDP188" s="210"/>
      <c r="EDQ188" s="210"/>
      <c r="EDR188" s="210"/>
      <c r="EDS188" s="210"/>
      <c r="EDT188" s="210"/>
      <c r="EDU188" s="210"/>
      <c r="EDV188" s="210"/>
      <c r="EDW188" s="210"/>
      <c r="EDX188" s="210"/>
      <c r="EDY188" s="210"/>
      <c r="EDZ188" s="210"/>
      <c r="EEA188" s="210"/>
      <c r="EEB188" s="210"/>
      <c r="EEC188" s="210"/>
      <c r="EED188" s="210"/>
      <c r="EEE188" s="210"/>
      <c r="EEF188" s="210"/>
      <c r="EEG188" s="210"/>
      <c r="EEH188" s="210"/>
      <c r="EEI188" s="210"/>
      <c r="EEJ188" s="210"/>
      <c r="EEK188" s="210"/>
      <c r="EEL188" s="210"/>
      <c r="EEM188" s="210"/>
      <c r="EEN188" s="210"/>
      <c r="EEO188" s="210"/>
      <c r="EEP188" s="210"/>
      <c r="EEQ188" s="210"/>
      <c r="EER188" s="210"/>
      <c r="EES188" s="210"/>
      <c r="EET188" s="210"/>
      <c r="EEU188" s="210"/>
      <c r="EEV188" s="210"/>
      <c r="EEW188" s="210"/>
      <c r="EEX188" s="210"/>
      <c r="EEY188" s="210"/>
      <c r="EEZ188" s="210"/>
      <c r="EFA188" s="210"/>
      <c r="EFB188" s="210"/>
      <c r="EFC188" s="210"/>
      <c r="EFD188" s="210"/>
      <c r="EFE188" s="210"/>
      <c r="EFF188" s="210"/>
      <c r="EFG188" s="210"/>
      <c r="EFH188" s="210"/>
      <c r="EFI188" s="210"/>
      <c r="EFJ188" s="210"/>
      <c r="EFK188" s="210"/>
      <c r="EFL188" s="210"/>
      <c r="EFM188" s="210"/>
      <c r="EFN188" s="210"/>
      <c r="EFO188" s="210"/>
      <c r="EFP188" s="210"/>
      <c r="EFQ188" s="210"/>
      <c r="EFR188" s="210"/>
      <c r="EFS188" s="210"/>
      <c r="EFT188" s="210"/>
      <c r="EFU188" s="210"/>
      <c r="EFV188" s="210"/>
      <c r="EFW188" s="210"/>
      <c r="EFX188" s="210"/>
      <c r="EFY188" s="210"/>
      <c r="EFZ188" s="210"/>
      <c r="EGA188" s="210"/>
      <c r="EGB188" s="210"/>
      <c r="EGC188" s="210"/>
      <c r="EGD188" s="210"/>
      <c r="EGE188" s="210"/>
      <c r="EGF188" s="210"/>
      <c r="EGG188" s="210"/>
      <c r="EGH188" s="210"/>
      <c r="EGI188" s="210"/>
      <c r="EGJ188" s="210"/>
      <c r="EGK188" s="210"/>
      <c r="EGL188" s="210"/>
      <c r="EGM188" s="210"/>
      <c r="EGN188" s="210"/>
      <c r="EGO188" s="210"/>
      <c r="EGP188" s="210"/>
      <c r="EGQ188" s="210"/>
      <c r="EGR188" s="210"/>
      <c r="EGS188" s="210"/>
      <c r="EGT188" s="210"/>
      <c r="EGU188" s="210"/>
      <c r="EGV188" s="210"/>
      <c r="EGW188" s="210"/>
      <c r="EGX188" s="210"/>
      <c r="EGY188" s="210"/>
      <c r="EGZ188" s="210"/>
      <c r="EHA188" s="210"/>
      <c r="EHB188" s="210"/>
      <c r="EHC188" s="210"/>
      <c r="EHD188" s="210"/>
      <c r="EHE188" s="210"/>
      <c r="EHF188" s="210"/>
      <c r="EHG188" s="210"/>
      <c r="EHH188" s="210"/>
      <c r="EHI188" s="210"/>
      <c r="EHJ188" s="210"/>
      <c r="EHK188" s="210"/>
      <c r="EHL188" s="210"/>
      <c r="EHM188" s="210"/>
      <c r="EHN188" s="210"/>
      <c r="EHO188" s="210"/>
      <c r="EHP188" s="210"/>
      <c r="EHQ188" s="210"/>
      <c r="EHR188" s="210"/>
      <c r="EHS188" s="210"/>
      <c r="EHT188" s="210"/>
      <c r="EHU188" s="210"/>
      <c r="EHV188" s="210"/>
      <c r="EHW188" s="210"/>
      <c r="EHX188" s="210"/>
      <c r="EHY188" s="210"/>
      <c r="EHZ188" s="210"/>
      <c r="EIA188" s="210"/>
      <c r="EIB188" s="210"/>
      <c r="EIC188" s="210"/>
      <c r="EID188" s="210"/>
      <c r="EIE188" s="210"/>
      <c r="EIF188" s="210"/>
      <c r="EIG188" s="210"/>
      <c r="EIH188" s="210"/>
      <c r="EII188" s="210"/>
      <c r="EIJ188" s="210"/>
      <c r="EIK188" s="210"/>
      <c r="EIL188" s="210"/>
      <c r="EIM188" s="210"/>
      <c r="EIN188" s="210"/>
      <c r="EIO188" s="210"/>
      <c r="EIP188" s="210"/>
      <c r="EIQ188" s="210"/>
      <c r="EIR188" s="210"/>
      <c r="EIS188" s="210"/>
      <c r="EIT188" s="210"/>
      <c r="EIU188" s="210"/>
      <c r="EIV188" s="210"/>
      <c r="EIW188" s="210"/>
      <c r="EIX188" s="210"/>
      <c r="EIY188" s="210"/>
      <c r="EIZ188" s="210"/>
      <c r="EJA188" s="210"/>
      <c r="EJB188" s="210"/>
      <c r="EJC188" s="210"/>
      <c r="EJD188" s="210"/>
      <c r="EJE188" s="210"/>
      <c r="EJF188" s="210"/>
      <c r="EJG188" s="210"/>
      <c r="EJH188" s="210"/>
      <c r="EJI188" s="210"/>
      <c r="EJJ188" s="210"/>
      <c r="EJK188" s="210"/>
      <c r="EJL188" s="210"/>
      <c r="EJM188" s="210"/>
      <c r="EJN188" s="210"/>
      <c r="EJO188" s="210"/>
      <c r="EJP188" s="210"/>
      <c r="EJQ188" s="210"/>
      <c r="EJR188" s="210"/>
      <c r="EJS188" s="210"/>
      <c r="EJT188" s="210"/>
      <c r="EJU188" s="210"/>
      <c r="EJV188" s="210"/>
      <c r="EJW188" s="210"/>
      <c r="EJX188" s="210"/>
      <c r="EJY188" s="210"/>
      <c r="EJZ188" s="210"/>
      <c r="EKA188" s="210"/>
      <c r="EKB188" s="210"/>
      <c r="EKC188" s="210"/>
      <c r="EKD188" s="210"/>
      <c r="EKE188" s="210"/>
      <c r="EKF188" s="210"/>
      <c r="EKG188" s="210"/>
      <c r="EKH188" s="210"/>
      <c r="EKI188" s="210"/>
      <c r="EKJ188" s="210"/>
      <c r="EKK188" s="210"/>
      <c r="EKL188" s="210"/>
      <c r="EKM188" s="210"/>
      <c r="EKN188" s="210"/>
      <c r="EKO188" s="210"/>
      <c r="EKP188" s="210"/>
      <c r="EKQ188" s="210"/>
      <c r="EKR188" s="210"/>
      <c r="EKS188" s="210"/>
      <c r="EKT188" s="210"/>
      <c r="EKU188" s="210"/>
      <c r="EKV188" s="210"/>
      <c r="EKW188" s="210"/>
      <c r="EKX188" s="210"/>
      <c r="EKY188" s="210"/>
      <c r="EKZ188" s="210"/>
      <c r="ELA188" s="210"/>
      <c r="ELB188" s="210"/>
      <c r="ELC188" s="210"/>
      <c r="ELD188" s="210"/>
      <c r="ELE188" s="210"/>
      <c r="ELF188" s="210"/>
      <c r="ELG188" s="210"/>
      <c r="ELH188" s="210"/>
      <c r="ELI188" s="210"/>
      <c r="ELJ188" s="210"/>
      <c r="ELK188" s="210"/>
      <c r="ELL188" s="210"/>
      <c r="ELM188" s="210"/>
      <c r="ELN188" s="210"/>
      <c r="ELO188" s="210"/>
      <c r="ELP188" s="210"/>
      <c r="ELQ188" s="210"/>
      <c r="ELR188" s="210"/>
      <c r="ELS188" s="210"/>
      <c r="ELT188" s="210"/>
      <c r="ELU188" s="210"/>
      <c r="ELV188" s="210"/>
      <c r="ELW188" s="210"/>
      <c r="ELX188" s="210"/>
      <c r="ELY188" s="210"/>
      <c r="ELZ188" s="210"/>
      <c r="EMA188" s="210"/>
      <c r="EMB188" s="210"/>
      <c r="EMC188" s="210"/>
      <c r="EMD188" s="210"/>
      <c r="EME188" s="210"/>
      <c r="EMF188" s="210"/>
      <c r="EMG188" s="210"/>
      <c r="EMH188" s="210"/>
      <c r="EMI188" s="210"/>
      <c r="EMJ188" s="210"/>
      <c r="EMK188" s="210"/>
      <c r="EML188" s="210"/>
      <c r="EMM188" s="210"/>
      <c r="EMN188" s="210"/>
      <c r="EMO188" s="210"/>
      <c r="EMP188" s="210"/>
      <c r="EMQ188" s="210"/>
      <c r="EMR188" s="210"/>
      <c r="EMS188" s="210"/>
      <c r="EMT188" s="210"/>
      <c r="EMU188" s="210"/>
      <c r="EMV188" s="210"/>
      <c r="EMW188" s="210"/>
      <c r="EMX188" s="210"/>
      <c r="EMY188" s="210"/>
      <c r="EMZ188" s="210"/>
      <c r="ENA188" s="210"/>
      <c r="ENB188" s="210"/>
      <c r="ENC188" s="210"/>
      <c r="END188" s="210"/>
      <c r="ENE188" s="210"/>
      <c r="ENF188" s="210"/>
      <c r="ENG188" s="210"/>
      <c r="ENH188" s="210"/>
      <c r="ENI188" s="210"/>
      <c r="ENJ188" s="210"/>
      <c r="ENK188" s="210"/>
      <c r="ENL188" s="210"/>
      <c r="ENM188" s="210"/>
      <c r="ENN188" s="210"/>
      <c r="ENO188" s="210"/>
      <c r="ENP188" s="210"/>
      <c r="ENQ188" s="210"/>
      <c r="ENR188" s="210"/>
      <c r="ENS188" s="210"/>
      <c r="ENT188" s="210"/>
      <c r="ENU188" s="210"/>
      <c r="ENV188" s="210"/>
      <c r="ENW188" s="210"/>
      <c r="ENX188" s="210"/>
      <c r="ENY188" s="210"/>
      <c r="ENZ188" s="210"/>
      <c r="EOA188" s="210"/>
      <c r="EOB188" s="210"/>
      <c r="EOC188" s="210"/>
      <c r="EOD188" s="210"/>
      <c r="EOE188" s="210"/>
      <c r="EOF188" s="210"/>
      <c r="EOG188" s="210"/>
      <c r="EOH188" s="210"/>
      <c r="EOI188" s="210"/>
      <c r="EOJ188" s="210"/>
      <c r="EOK188" s="210"/>
      <c r="EOL188" s="210"/>
      <c r="EOM188" s="210"/>
      <c r="EON188" s="210"/>
      <c r="EOO188" s="210"/>
      <c r="EOP188" s="210"/>
      <c r="EOQ188" s="210"/>
      <c r="EOR188" s="210"/>
      <c r="EOS188" s="210"/>
      <c r="EOT188" s="210"/>
      <c r="EOU188" s="210"/>
      <c r="EOV188" s="210"/>
      <c r="EOW188" s="210"/>
      <c r="EOX188" s="210"/>
      <c r="EOY188" s="210"/>
      <c r="EOZ188" s="210"/>
      <c r="EPA188" s="210"/>
      <c r="EPB188" s="210"/>
      <c r="EPC188" s="210"/>
      <c r="EPD188" s="210"/>
      <c r="EPE188" s="210"/>
      <c r="EPF188" s="210"/>
      <c r="EPG188" s="210"/>
      <c r="EPH188" s="210"/>
      <c r="EPI188" s="210"/>
      <c r="EPJ188" s="210"/>
      <c r="EPK188" s="210"/>
      <c r="EPL188" s="210"/>
      <c r="EPM188" s="210"/>
      <c r="EPN188" s="210"/>
      <c r="EPO188" s="210"/>
      <c r="EPP188" s="210"/>
      <c r="EPQ188" s="210"/>
      <c r="EPR188" s="210"/>
      <c r="EPS188" s="210"/>
      <c r="EPT188" s="210"/>
      <c r="EPU188" s="210"/>
      <c r="EPV188" s="210"/>
      <c r="EPW188" s="210"/>
      <c r="EPX188" s="210"/>
      <c r="EPY188" s="210"/>
      <c r="EPZ188" s="210"/>
      <c r="EQA188" s="210"/>
      <c r="EQB188" s="210"/>
      <c r="EQC188" s="210"/>
      <c r="EQD188" s="210"/>
      <c r="EQE188" s="210"/>
      <c r="EQF188" s="210"/>
      <c r="EQG188" s="210"/>
      <c r="EQH188" s="210"/>
      <c r="EQI188" s="210"/>
      <c r="EQJ188" s="210"/>
      <c r="EQK188" s="210"/>
      <c r="EQL188" s="210"/>
      <c r="EQM188" s="210"/>
      <c r="EQN188" s="210"/>
      <c r="EQO188" s="210"/>
      <c r="EQP188" s="210"/>
      <c r="EQQ188" s="210"/>
      <c r="EQR188" s="210"/>
      <c r="EQS188" s="210"/>
      <c r="EQT188" s="210"/>
      <c r="EQU188" s="210"/>
      <c r="EQV188" s="210"/>
      <c r="EQW188" s="210"/>
      <c r="EQX188" s="210"/>
      <c r="EQY188" s="210"/>
      <c r="EQZ188" s="210"/>
      <c r="ERA188" s="210"/>
      <c r="ERB188" s="210"/>
      <c r="ERC188" s="210"/>
      <c r="ERD188" s="210"/>
      <c r="ERE188" s="210"/>
      <c r="ERF188" s="210"/>
      <c r="ERG188" s="210"/>
      <c r="ERH188" s="210"/>
      <c r="ERI188" s="210"/>
      <c r="ERJ188" s="210"/>
      <c r="ERK188" s="210"/>
      <c r="ERL188" s="210"/>
      <c r="ERM188" s="210"/>
      <c r="ERN188" s="210"/>
      <c r="ERO188" s="210"/>
      <c r="ERP188" s="210"/>
      <c r="ERQ188" s="210"/>
      <c r="ERR188" s="210"/>
      <c r="ERS188" s="210"/>
      <c r="ERT188" s="210"/>
      <c r="ERU188" s="210"/>
      <c r="ERV188" s="210"/>
      <c r="ERW188" s="210"/>
      <c r="ERX188" s="210"/>
      <c r="ERY188" s="210"/>
      <c r="ERZ188" s="210"/>
      <c r="ESA188" s="210"/>
      <c r="ESB188" s="210"/>
      <c r="ESC188" s="210"/>
      <c r="ESD188" s="210"/>
      <c r="ESE188" s="210"/>
      <c r="ESF188" s="210"/>
      <c r="ESG188" s="210"/>
      <c r="ESH188" s="210"/>
      <c r="ESI188" s="210"/>
      <c r="ESJ188" s="210"/>
      <c r="ESK188" s="210"/>
      <c r="ESL188" s="210"/>
      <c r="ESM188" s="210"/>
      <c r="ESN188" s="210"/>
      <c r="ESO188" s="210"/>
      <c r="ESP188" s="210"/>
      <c r="ESQ188" s="210"/>
      <c r="ESR188" s="210"/>
      <c r="ESS188" s="210"/>
      <c r="EST188" s="210"/>
      <c r="ESU188" s="210"/>
      <c r="ESV188" s="210"/>
      <c r="ESW188" s="210"/>
      <c r="ESX188" s="210"/>
      <c r="ESY188" s="210"/>
      <c r="ESZ188" s="210"/>
      <c r="ETA188" s="210"/>
      <c r="ETB188" s="210"/>
      <c r="ETC188" s="210"/>
      <c r="ETD188" s="210"/>
      <c r="ETE188" s="210"/>
      <c r="ETF188" s="210"/>
      <c r="ETG188" s="210"/>
      <c r="ETH188" s="210"/>
      <c r="ETI188" s="210"/>
      <c r="ETJ188" s="210"/>
      <c r="ETK188" s="210"/>
      <c r="ETL188" s="210"/>
      <c r="ETM188" s="210"/>
      <c r="ETN188" s="210"/>
      <c r="ETO188" s="210"/>
      <c r="ETP188" s="210"/>
      <c r="ETQ188" s="210"/>
      <c r="ETR188" s="210"/>
      <c r="ETS188" s="210"/>
      <c r="ETT188" s="210"/>
      <c r="ETU188" s="210"/>
      <c r="ETV188" s="210"/>
      <c r="ETW188" s="210"/>
      <c r="ETX188" s="210"/>
      <c r="ETY188" s="210"/>
      <c r="ETZ188" s="210"/>
      <c r="EUA188" s="210"/>
      <c r="EUB188" s="210"/>
      <c r="EUC188" s="210"/>
      <c r="EUD188" s="210"/>
      <c r="EUE188" s="210"/>
      <c r="EUF188" s="210"/>
      <c r="EUG188" s="210"/>
      <c r="EUH188" s="210"/>
      <c r="EUI188" s="210"/>
      <c r="EUJ188" s="210"/>
      <c r="EUK188" s="210"/>
      <c r="EUL188" s="210"/>
      <c r="EUM188" s="210"/>
      <c r="EUN188" s="210"/>
      <c r="EUO188" s="210"/>
      <c r="EUP188" s="210"/>
      <c r="EUQ188" s="210"/>
      <c r="EUR188" s="210"/>
      <c r="EUS188" s="210"/>
      <c r="EUT188" s="210"/>
      <c r="EUU188" s="210"/>
      <c r="EUV188" s="210"/>
      <c r="EUW188" s="210"/>
      <c r="EUX188" s="210"/>
      <c r="EUY188" s="210"/>
      <c r="EUZ188" s="210"/>
      <c r="EVA188" s="210"/>
      <c r="EVB188" s="210"/>
      <c r="EVC188" s="210"/>
      <c r="EVD188" s="210"/>
      <c r="EVE188" s="210"/>
      <c r="EVF188" s="210"/>
      <c r="EVG188" s="210"/>
      <c r="EVH188" s="210"/>
      <c r="EVI188" s="210"/>
      <c r="EVJ188" s="210"/>
      <c r="EVK188" s="210"/>
      <c r="EVL188" s="210"/>
      <c r="EVM188" s="210"/>
      <c r="EVN188" s="210"/>
      <c r="EVO188" s="210"/>
      <c r="EVP188" s="210"/>
      <c r="EVQ188" s="210"/>
      <c r="EVR188" s="210"/>
      <c r="EVS188" s="210"/>
      <c r="EVT188" s="210"/>
      <c r="EVU188" s="210"/>
      <c r="EVV188" s="210"/>
      <c r="EVW188" s="210"/>
      <c r="EVX188" s="210"/>
      <c r="EVY188" s="210"/>
      <c r="EVZ188" s="210"/>
      <c r="EWA188" s="210"/>
      <c r="EWB188" s="210"/>
      <c r="EWC188" s="210"/>
      <c r="EWD188" s="210"/>
      <c r="EWE188" s="210"/>
      <c r="EWF188" s="210"/>
      <c r="EWG188" s="210"/>
      <c r="EWH188" s="210"/>
      <c r="EWI188" s="210"/>
      <c r="EWJ188" s="210"/>
      <c r="EWK188" s="210"/>
      <c r="EWL188" s="210"/>
      <c r="EWM188" s="210"/>
      <c r="EWN188" s="210"/>
      <c r="EWO188" s="210"/>
      <c r="EWP188" s="210"/>
      <c r="EWQ188" s="210"/>
      <c r="EWR188" s="210"/>
      <c r="EWS188" s="210"/>
      <c r="EWT188" s="210"/>
      <c r="EWU188" s="210"/>
      <c r="EWV188" s="210"/>
      <c r="EWW188" s="210"/>
      <c r="EWX188" s="210"/>
      <c r="EWY188" s="210"/>
      <c r="EWZ188" s="210"/>
      <c r="EXA188" s="210"/>
      <c r="EXB188" s="210"/>
      <c r="EXC188" s="210"/>
      <c r="EXD188" s="210"/>
      <c r="EXE188" s="210"/>
      <c r="EXF188" s="210"/>
      <c r="EXG188" s="210"/>
      <c r="EXH188" s="210"/>
      <c r="EXI188" s="210"/>
      <c r="EXJ188" s="210"/>
      <c r="EXK188" s="210"/>
      <c r="EXL188" s="210"/>
      <c r="EXM188" s="210"/>
      <c r="EXN188" s="210"/>
      <c r="EXO188" s="210"/>
      <c r="EXP188" s="210"/>
      <c r="EXQ188" s="210"/>
      <c r="EXR188" s="210"/>
      <c r="EXS188" s="210"/>
      <c r="EXT188" s="210"/>
      <c r="EXU188" s="210"/>
      <c r="EXV188" s="210"/>
      <c r="EXW188" s="210"/>
      <c r="EXX188" s="210"/>
      <c r="EXY188" s="210"/>
      <c r="EXZ188" s="210"/>
      <c r="EYA188" s="210"/>
      <c r="EYB188" s="210"/>
      <c r="EYC188" s="210"/>
      <c r="EYD188" s="210"/>
      <c r="EYE188" s="210"/>
      <c r="EYF188" s="210"/>
      <c r="EYG188" s="210"/>
      <c r="EYH188" s="210"/>
      <c r="EYI188" s="210"/>
      <c r="EYJ188" s="210"/>
      <c r="EYK188" s="210"/>
      <c r="EYL188" s="210"/>
      <c r="EYM188" s="210"/>
      <c r="EYN188" s="210"/>
      <c r="EYO188" s="210"/>
      <c r="EYP188" s="210"/>
      <c r="EYQ188" s="210"/>
      <c r="EYR188" s="210"/>
      <c r="EYS188" s="210"/>
      <c r="EYT188" s="210"/>
      <c r="EYU188" s="210"/>
      <c r="EYV188" s="210"/>
      <c r="EYW188" s="210"/>
      <c r="EYX188" s="210"/>
      <c r="EYY188" s="210"/>
      <c r="EYZ188" s="210"/>
      <c r="EZA188" s="210"/>
      <c r="EZB188" s="210"/>
      <c r="EZC188" s="210"/>
      <c r="EZD188" s="210"/>
      <c r="EZE188" s="210"/>
      <c r="EZF188" s="210"/>
      <c r="EZG188" s="210"/>
      <c r="EZH188" s="210"/>
      <c r="EZI188" s="210"/>
      <c r="EZJ188" s="210"/>
      <c r="EZK188" s="210"/>
      <c r="EZL188" s="210"/>
      <c r="EZM188" s="210"/>
      <c r="EZN188" s="210"/>
      <c r="EZO188" s="210"/>
      <c r="EZP188" s="210"/>
      <c r="EZQ188" s="210"/>
      <c r="EZR188" s="210"/>
      <c r="EZS188" s="210"/>
      <c r="EZT188" s="210"/>
      <c r="EZU188" s="210"/>
      <c r="EZV188" s="210"/>
      <c r="EZW188" s="210"/>
      <c r="EZX188" s="210"/>
      <c r="EZY188" s="210"/>
      <c r="EZZ188" s="210"/>
      <c r="FAA188" s="210"/>
      <c r="FAB188" s="210"/>
      <c r="FAC188" s="210"/>
      <c r="FAD188" s="210"/>
      <c r="FAE188" s="210"/>
      <c r="FAF188" s="210"/>
      <c r="FAG188" s="210"/>
      <c r="FAH188" s="210"/>
      <c r="FAI188" s="210"/>
      <c r="FAJ188" s="210"/>
      <c r="FAK188" s="210"/>
      <c r="FAL188" s="210"/>
      <c r="FAM188" s="210"/>
      <c r="FAN188" s="210"/>
      <c r="FAO188" s="210"/>
      <c r="FAP188" s="210"/>
      <c r="FAQ188" s="210"/>
      <c r="FAR188" s="210"/>
      <c r="FAS188" s="210"/>
      <c r="FAT188" s="210"/>
      <c r="FAU188" s="210"/>
      <c r="FAV188" s="210"/>
      <c r="FAW188" s="210"/>
      <c r="FAX188" s="210"/>
      <c r="FAY188" s="210"/>
      <c r="FAZ188" s="210"/>
      <c r="FBA188" s="210"/>
      <c r="FBB188" s="210"/>
      <c r="FBC188" s="210"/>
      <c r="FBD188" s="210"/>
      <c r="FBE188" s="210"/>
      <c r="FBF188" s="210"/>
      <c r="FBG188" s="210"/>
      <c r="FBH188" s="210"/>
      <c r="FBI188" s="210"/>
      <c r="FBJ188" s="210"/>
      <c r="FBK188" s="210"/>
      <c r="FBL188" s="210"/>
      <c r="FBM188" s="210"/>
      <c r="FBN188" s="210"/>
      <c r="FBO188" s="210"/>
      <c r="FBP188" s="210"/>
      <c r="FBQ188" s="210"/>
      <c r="FBR188" s="210"/>
      <c r="FBS188" s="210"/>
      <c r="FBT188" s="210"/>
      <c r="FBU188" s="210"/>
      <c r="FBV188" s="210"/>
      <c r="FBW188" s="210"/>
      <c r="FBX188" s="210"/>
      <c r="FBY188" s="210"/>
      <c r="FBZ188" s="210"/>
      <c r="FCA188" s="210"/>
      <c r="FCB188" s="210"/>
      <c r="FCC188" s="210"/>
      <c r="FCD188" s="210"/>
      <c r="FCE188" s="210"/>
      <c r="FCF188" s="210"/>
      <c r="FCG188" s="210"/>
      <c r="FCH188" s="210"/>
      <c r="FCI188" s="210"/>
      <c r="FCJ188" s="210"/>
      <c r="FCK188" s="210"/>
      <c r="FCL188" s="210"/>
      <c r="FCM188" s="210"/>
      <c r="FCN188" s="210"/>
      <c r="FCO188" s="210"/>
      <c r="FCP188" s="210"/>
      <c r="FCQ188" s="210"/>
      <c r="FCR188" s="210"/>
      <c r="FCS188" s="210"/>
      <c r="FCT188" s="210"/>
      <c r="FCU188" s="210"/>
      <c r="FCV188" s="210"/>
      <c r="FCW188" s="210"/>
      <c r="FCX188" s="210"/>
      <c r="FCY188" s="210"/>
      <c r="FCZ188" s="210"/>
      <c r="FDA188" s="210"/>
      <c r="FDB188" s="210"/>
      <c r="FDC188" s="210"/>
      <c r="FDD188" s="210"/>
      <c r="FDE188" s="210"/>
      <c r="FDF188" s="210"/>
      <c r="FDG188" s="210"/>
      <c r="FDH188" s="210"/>
      <c r="FDI188" s="210"/>
      <c r="FDJ188" s="210"/>
      <c r="FDK188" s="210"/>
      <c r="FDL188" s="210"/>
      <c r="FDM188" s="210"/>
      <c r="FDN188" s="210"/>
      <c r="FDO188" s="210"/>
      <c r="FDP188" s="210"/>
      <c r="FDQ188" s="210"/>
      <c r="FDR188" s="210"/>
      <c r="FDS188" s="210"/>
      <c r="FDT188" s="210"/>
      <c r="FDU188" s="210"/>
      <c r="FDV188" s="210"/>
      <c r="FDW188" s="210"/>
      <c r="FDX188" s="210"/>
      <c r="FDY188" s="210"/>
      <c r="FDZ188" s="210"/>
      <c r="FEA188" s="210"/>
      <c r="FEB188" s="210"/>
      <c r="FEC188" s="210"/>
      <c r="FED188" s="210"/>
      <c r="FEE188" s="210"/>
      <c r="FEF188" s="210"/>
      <c r="FEG188" s="210"/>
      <c r="FEH188" s="210"/>
      <c r="FEI188" s="210"/>
      <c r="FEJ188" s="210"/>
      <c r="FEK188" s="210"/>
      <c r="FEL188" s="210"/>
      <c r="FEM188" s="210"/>
      <c r="FEN188" s="210"/>
      <c r="FEO188" s="210"/>
      <c r="FEP188" s="210"/>
      <c r="FEQ188" s="210"/>
      <c r="FER188" s="210"/>
      <c r="FES188" s="210"/>
      <c r="FET188" s="210"/>
      <c r="FEU188" s="210"/>
      <c r="FEV188" s="210"/>
      <c r="FEW188" s="210"/>
      <c r="FEX188" s="210"/>
      <c r="FEY188" s="210"/>
      <c r="FEZ188" s="210"/>
      <c r="FFA188" s="210"/>
      <c r="FFB188" s="210"/>
      <c r="FFC188" s="210"/>
      <c r="FFD188" s="210"/>
      <c r="FFE188" s="210"/>
      <c r="FFF188" s="210"/>
      <c r="FFG188" s="210"/>
      <c r="FFH188" s="210"/>
      <c r="FFI188" s="210"/>
      <c r="FFJ188" s="210"/>
      <c r="FFK188" s="210"/>
      <c r="FFL188" s="210"/>
      <c r="FFM188" s="210"/>
      <c r="FFN188" s="210"/>
      <c r="FFO188" s="210"/>
      <c r="FFP188" s="210"/>
      <c r="FFQ188" s="210"/>
      <c r="FFR188" s="210"/>
      <c r="FFS188" s="210"/>
      <c r="FFT188" s="210"/>
      <c r="FFU188" s="210"/>
      <c r="FFV188" s="210"/>
      <c r="FFW188" s="210"/>
      <c r="FFX188" s="210"/>
      <c r="FFY188" s="210"/>
      <c r="FFZ188" s="210"/>
      <c r="FGA188" s="210"/>
      <c r="FGB188" s="210"/>
      <c r="FGC188" s="210"/>
      <c r="FGD188" s="210"/>
      <c r="FGE188" s="210"/>
      <c r="FGF188" s="210"/>
      <c r="FGG188" s="210"/>
      <c r="FGH188" s="210"/>
      <c r="FGI188" s="210"/>
      <c r="FGJ188" s="210"/>
      <c r="FGK188" s="210"/>
      <c r="FGL188" s="210"/>
      <c r="FGM188" s="210"/>
      <c r="FGN188" s="210"/>
      <c r="FGO188" s="210"/>
      <c r="FGP188" s="210"/>
      <c r="FGQ188" s="210"/>
      <c r="FGR188" s="210"/>
      <c r="FGS188" s="210"/>
      <c r="FGT188" s="210"/>
      <c r="FGU188" s="210"/>
      <c r="FGV188" s="210"/>
      <c r="FGW188" s="210"/>
      <c r="FGX188" s="210"/>
      <c r="FGY188" s="210"/>
      <c r="FGZ188" s="210"/>
      <c r="FHA188" s="210"/>
      <c r="FHB188" s="210"/>
      <c r="FHC188" s="210"/>
      <c r="FHD188" s="210"/>
      <c r="FHE188" s="210"/>
      <c r="FHF188" s="210"/>
      <c r="FHG188" s="210"/>
      <c r="FHH188" s="210"/>
      <c r="FHI188" s="210"/>
      <c r="FHJ188" s="210"/>
      <c r="FHK188" s="210"/>
      <c r="FHL188" s="210"/>
      <c r="FHM188" s="210"/>
      <c r="FHN188" s="210"/>
      <c r="FHO188" s="210"/>
      <c r="FHP188" s="210"/>
      <c r="FHQ188" s="210"/>
      <c r="FHR188" s="210"/>
      <c r="FHS188" s="210"/>
      <c r="FHT188" s="210"/>
      <c r="FHU188" s="210"/>
      <c r="FHV188" s="210"/>
      <c r="FHW188" s="210"/>
      <c r="FHX188" s="210"/>
      <c r="FHY188" s="210"/>
      <c r="FHZ188" s="210"/>
      <c r="FIA188" s="210"/>
      <c r="FIB188" s="210"/>
      <c r="FIC188" s="210"/>
      <c r="FID188" s="210"/>
      <c r="FIE188" s="210"/>
      <c r="FIF188" s="210"/>
      <c r="FIG188" s="210"/>
      <c r="FIH188" s="210"/>
      <c r="FII188" s="210"/>
      <c r="FIJ188" s="210"/>
      <c r="FIK188" s="210"/>
      <c r="FIL188" s="210"/>
      <c r="FIM188" s="210"/>
      <c r="FIN188" s="210"/>
      <c r="FIO188" s="210"/>
      <c r="FIP188" s="210"/>
      <c r="FIQ188" s="210"/>
      <c r="FIR188" s="210"/>
      <c r="FIS188" s="210"/>
      <c r="FIT188" s="210"/>
      <c r="FIU188" s="210"/>
      <c r="FIV188" s="210"/>
      <c r="FIW188" s="210"/>
      <c r="FIX188" s="210"/>
      <c r="FIY188" s="210"/>
      <c r="FIZ188" s="210"/>
      <c r="FJA188" s="210"/>
      <c r="FJB188" s="210"/>
      <c r="FJC188" s="210"/>
      <c r="FJD188" s="210"/>
      <c r="FJE188" s="210"/>
      <c r="FJF188" s="210"/>
      <c r="FJG188" s="210"/>
      <c r="FJH188" s="210"/>
      <c r="FJI188" s="210"/>
      <c r="FJJ188" s="210"/>
      <c r="FJK188" s="210"/>
      <c r="FJL188" s="210"/>
      <c r="FJM188" s="210"/>
      <c r="FJN188" s="210"/>
      <c r="FJO188" s="210"/>
      <c r="FJP188" s="210"/>
      <c r="FJQ188" s="210"/>
      <c r="FJR188" s="210"/>
      <c r="FJS188" s="210"/>
      <c r="FJT188" s="210"/>
      <c r="FJU188" s="210"/>
      <c r="FJV188" s="210"/>
      <c r="FJW188" s="210"/>
      <c r="FJX188" s="210"/>
      <c r="FJY188" s="210"/>
      <c r="FJZ188" s="210"/>
      <c r="FKA188" s="210"/>
      <c r="FKB188" s="210"/>
      <c r="FKC188" s="210"/>
      <c r="FKD188" s="210"/>
      <c r="FKE188" s="210"/>
      <c r="FKF188" s="210"/>
      <c r="FKG188" s="210"/>
      <c r="FKH188" s="210"/>
      <c r="FKI188" s="210"/>
      <c r="FKJ188" s="210"/>
      <c r="FKK188" s="210"/>
      <c r="FKL188" s="210"/>
      <c r="FKM188" s="210"/>
      <c r="FKN188" s="210"/>
      <c r="FKO188" s="210"/>
      <c r="FKP188" s="210"/>
      <c r="FKQ188" s="210"/>
      <c r="FKR188" s="210"/>
      <c r="FKS188" s="210"/>
      <c r="FKT188" s="210"/>
      <c r="FKU188" s="210"/>
      <c r="FKV188" s="210"/>
      <c r="FKW188" s="210"/>
      <c r="FKX188" s="210"/>
      <c r="FKY188" s="210"/>
      <c r="FKZ188" s="210"/>
      <c r="FLA188" s="210"/>
      <c r="FLB188" s="210"/>
      <c r="FLC188" s="210"/>
      <c r="FLD188" s="210"/>
      <c r="FLE188" s="210"/>
      <c r="FLF188" s="210"/>
      <c r="FLG188" s="210"/>
      <c r="FLH188" s="210"/>
      <c r="FLI188" s="210"/>
      <c r="FLJ188" s="210"/>
      <c r="FLK188" s="210"/>
      <c r="FLL188" s="210"/>
      <c r="FLM188" s="210"/>
      <c r="FLN188" s="210"/>
      <c r="FLO188" s="210"/>
      <c r="FLP188" s="210"/>
      <c r="FLQ188" s="210"/>
      <c r="FLR188" s="210"/>
      <c r="FLS188" s="210"/>
      <c r="FLT188" s="210"/>
      <c r="FLU188" s="210"/>
      <c r="FLV188" s="210"/>
      <c r="FLW188" s="210"/>
      <c r="FLX188" s="210"/>
      <c r="FLY188" s="210"/>
      <c r="FLZ188" s="210"/>
      <c r="FMA188" s="210"/>
      <c r="FMB188" s="210"/>
      <c r="FMC188" s="210"/>
      <c r="FMD188" s="210"/>
      <c r="FME188" s="210"/>
      <c r="FMF188" s="210"/>
      <c r="FMG188" s="210"/>
      <c r="FMH188" s="210"/>
      <c r="FMI188" s="210"/>
      <c r="FMJ188" s="210"/>
      <c r="FMK188" s="210"/>
      <c r="FML188" s="210"/>
      <c r="FMM188" s="210"/>
      <c r="FMN188" s="210"/>
      <c r="FMO188" s="210"/>
      <c r="FMP188" s="210"/>
      <c r="FMQ188" s="210"/>
      <c r="FMR188" s="210"/>
      <c r="FMS188" s="210"/>
      <c r="FMT188" s="210"/>
      <c r="FMU188" s="210"/>
      <c r="FMV188" s="210"/>
      <c r="FMW188" s="210"/>
      <c r="FMX188" s="210"/>
      <c r="FMY188" s="210"/>
      <c r="FMZ188" s="210"/>
      <c r="FNA188" s="210"/>
      <c r="FNB188" s="210"/>
      <c r="FNC188" s="210"/>
      <c r="FND188" s="210"/>
      <c r="FNE188" s="210"/>
      <c r="FNF188" s="210"/>
      <c r="FNG188" s="210"/>
      <c r="FNH188" s="210"/>
      <c r="FNI188" s="210"/>
      <c r="FNJ188" s="210"/>
      <c r="FNK188" s="210"/>
      <c r="FNL188" s="210"/>
      <c r="FNM188" s="210"/>
      <c r="FNN188" s="210"/>
      <c r="FNO188" s="210"/>
      <c r="FNP188" s="210"/>
      <c r="FNQ188" s="210"/>
      <c r="FNR188" s="210"/>
      <c r="FNS188" s="210"/>
      <c r="FNT188" s="210"/>
      <c r="FNU188" s="210"/>
      <c r="FNV188" s="210"/>
      <c r="FNW188" s="210"/>
      <c r="FNX188" s="210"/>
      <c r="FNY188" s="210"/>
      <c r="FNZ188" s="210"/>
      <c r="FOA188" s="210"/>
      <c r="FOB188" s="210"/>
      <c r="FOC188" s="210"/>
      <c r="FOD188" s="210"/>
      <c r="FOE188" s="210"/>
      <c r="FOF188" s="210"/>
      <c r="FOG188" s="210"/>
      <c r="FOH188" s="210"/>
      <c r="FOI188" s="210"/>
      <c r="FOJ188" s="210"/>
      <c r="FOK188" s="210"/>
      <c r="FOL188" s="210"/>
      <c r="FOM188" s="210"/>
      <c r="FON188" s="210"/>
      <c r="FOO188" s="210"/>
      <c r="FOP188" s="210"/>
      <c r="FOQ188" s="210"/>
      <c r="FOR188" s="210"/>
      <c r="FOS188" s="210"/>
      <c r="FOT188" s="210"/>
      <c r="FOU188" s="210"/>
      <c r="FOV188" s="210"/>
      <c r="FOW188" s="210"/>
      <c r="FOX188" s="210"/>
      <c r="FOY188" s="210"/>
      <c r="FOZ188" s="210"/>
      <c r="FPA188" s="210"/>
      <c r="FPB188" s="210"/>
      <c r="FPC188" s="210"/>
      <c r="FPD188" s="210"/>
      <c r="FPE188" s="210"/>
      <c r="FPF188" s="210"/>
      <c r="FPG188" s="210"/>
      <c r="FPH188" s="210"/>
      <c r="FPI188" s="210"/>
      <c r="FPJ188" s="210"/>
      <c r="FPK188" s="210"/>
      <c r="FPL188" s="210"/>
      <c r="FPM188" s="210"/>
      <c r="FPN188" s="210"/>
      <c r="FPO188" s="210"/>
      <c r="FPP188" s="210"/>
      <c r="FPQ188" s="210"/>
      <c r="FPR188" s="210"/>
      <c r="FPS188" s="210"/>
      <c r="FPT188" s="210"/>
      <c r="FPU188" s="210"/>
      <c r="FPV188" s="210"/>
      <c r="FPW188" s="210"/>
      <c r="FPX188" s="210"/>
      <c r="FPY188" s="210"/>
      <c r="FPZ188" s="210"/>
      <c r="FQA188" s="210"/>
      <c r="FQB188" s="210"/>
      <c r="FQC188" s="210"/>
      <c r="FQD188" s="210"/>
      <c r="FQE188" s="210"/>
      <c r="FQF188" s="210"/>
      <c r="FQG188" s="210"/>
      <c r="FQH188" s="210"/>
      <c r="FQI188" s="210"/>
      <c r="FQJ188" s="210"/>
      <c r="FQK188" s="210"/>
      <c r="FQL188" s="210"/>
      <c r="FQM188" s="210"/>
      <c r="FQN188" s="210"/>
      <c r="FQO188" s="210"/>
      <c r="FQP188" s="210"/>
      <c r="FQQ188" s="210"/>
      <c r="FQR188" s="210"/>
      <c r="FQS188" s="210"/>
      <c r="FQT188" s="210"/>
      <c r="FQU188" s="210"/>
      <c r="FQV188" s="210"/>
      <c r="FQW188" s="210"/>
      <c r="FQX188" s="210"/>
      <c r="FQY188" s="210"/>
      <c r="FQZ188" s="210"/>
      <c r="FRA188" s="210"/>
      <c r="FRB188" s="210"/>
      <c r="FRC188" s="210"/>
      <c r="FRD188" s="210"/>
      <c r="FRE188" s="210"/>
      <c r="FRF188" s="210"/>
      <c r="FRG188" s="210"/>
      <c r="FRH188" s="210"/>
      <c r="FRI188" s="210"/>
      <c r="FRJ188" s="210"/>
      <c r="FRK188" s="210"/>
      <c r="FRL188" s="210"/>
      <c r="FRM188" s="210"/>
      <c r="FRN188" s="210"/>
      <c r="FRO188" s="210"/>
      <c r="FRP188" s="210"/>
      <c r="FRQ188" s="210"/>
      <c r="FRR188" s="210"/>
      <c r="FRS188" s="210"/>
      <c r="FRT188" s="210"/>
      <c r="FRU188" s="210"/>
      <c r="FRV188" s="210"/>
      <c r="FRW188" s="210"/>
      <c r="FRX188" s="210"/>
      <c r="FRY188" s="210"/>
      <c r="FRZ188" s="210"/>
      <c r="FSA188" s="210"/>
      <c r="FSB188" s="210"/>
      <c r="FSC188" s="210"/>
      <c r="FSD188" s="210"/>
      <c r="FSE188" s="210"/>
      <c r="FSF188" s="210"/>
      <c r="FSG188" s="210"/>
      <c r="FSH188" s="210"/>
      <c r="FSI188" s="210"/>
      <c r="FSJ188" s="210"/>
      <c r="FSK188" s="210"/>
      <c r="FSL188" s="210"/>
      <c r="FSM188" s="210"/>
      <c r="FSN188" s="210"/>
      <c r="FSO188" s="210"/>
      <c r="FSP188" s="210"/>
      <c r="FSQ188" s="210"/>
      <c r="FSR188" s="210"/>
      <c r="FSS188" s="210"/>
      <c r="FST188" s="210"/>
      <c r="FSU188" s="210"/>
      <c r="FSV188" s="210"/>
      <c r="FSW188" s="210"/>
      <c r="FSX188" s="210"/>
      <c r="FSY188" s="210"/>
      <c r="FSZ188" s="210"/>
      <c r="FTA188" s="210"/>
      <c r="FTB188" s="210"/>
      <c r="FTC188" s="210"/>
      <c r="FTD188" s="210"/>
      <c r="FTE188" s="210"/>
      <c r="FTF188" s="210"/>
      <c r="FTG188" s="210"/>
      <c r="FTH188" s="210"/>
      <c r="FTI188" s="210"/>
      <c r="FTJ188" s="210"/>
      <c r="FTK188" s="210"/>
      <c r="FTL188" s="210"/>
      <c r="FTM188" s="210"/>
      <c r="FTN188" s="210"/>
      <c r="FTO188" s="210"/>
      <c r="FTP188" s="210"/>
      <c r="FTQ188" s="210"/>
      <c r="FTR188" s="210"/>
      <c r="FTS188" s="210"/>
      <c r="FTT188" s="210"/>
      <c r="FTU188" s="210"/>
      <c r="FTV188" s="210"/>
      <c r="FTW188" s="210"/>
      <c r="FTX188" s="210"/>
      <c r="FTY188" s="210"/>
      <c r="FTZ188" s="210"/>
      <c r="FUA188" s="210"/>
      <c r="FUB188" s="210"/>
      <c r="FUC188" s="210"/>
      <c r="FUD188" s="210"/>
      <c r="FUE188" s="210"/>
      <c r="FUF188" s="210"/>
      <c r="FUG188" s="210"/>
      <c r="FUH188" s="210"/>
      <c r="FUI188" s="210"/>
      <c r="FUJ188" s="210"/>
      <c r="FUK188" s="210"/>
      <c r="FUL188" s="210"/>
      <c r="FUM188" s="210"/>
      <c r="FUN188" s="210"/>
      <c r="FUO188" s="210"/>
      <c r="FUP188" s="210"/>
      <c r="FUQ188" s="210"/>
      <c r="FUR188" s="210"/>
      <c r="FUS188" s="210"/>
      <c r="FUT188" s="210"/>
      <c r="FUU188" s="210"/>
      <c r="FUV188" s="210"/>
      <c r="FUW188" s="210"/>
      <c r="FUX188" s="210"/>
      <c r="FUY188" s="210"/>
      <c r="FUZ188" s="210"/>
      <c r="FVA188" s="210"/>
      <c r="FVB188" s="210"/>
      <c r="FVC188" s="210"/>
      <c r="FVD188" s="210"/>
      <c r="FVE188" s="210"/>
      <c r="FVF188" s="210"/>
      <c r="FVG188" s="210"/>
      <c r="FVH188" s="210"/>
      <c r="FVI188" s="210"/>
      <c r="FVJ188" s="210"/>
      <c r="FVK188" s="210"/>
      <c r="FVL188" s="210"/>
      <c r="FVM188" s="210"/>
      <c r="FVN188" s="210"/>
      <c r="FVO188" s="210"/>
      <c r="FVP188" s="210"/>
      <c r="FVQ188" s="210"/>
      <c r="FVR188" s="210"/>
      <c r="FVS188" s="210"/>
      <c r="FVT188" s="210"/>
      <c r="FVU188" s="210"/>
      <c r="FVV188" s="210"/>
      <c r="FVW188" s="210"/>
      <c r="FVX188" s="210"/>
      <c r="FVY188" s="210"/>
      <c r="FVZ188" s="210"/>
      <c r="FWA188" s="210"/>
      <c r="FWB188" s="210"/>
      <c r="FWC188" s="210"/>
      <c r="FWD188" s="210"/>
      <c r="FWE188" s="210"/>
      <c r="FWF188" s="210"/>
      <c r="FWG188" s="210"/>
      <c r="FWH188" s="210"/>
      <c r="FWI188" s="210"/>
      <c r="FWJ188" s="210"/>
      <c r="FWK188" s="210"/>
      <c r="FWL188" s="210"/>
      <c r="FWM188" s="210"/>
      <c r="FWN188" s="210"/>
      <c r="FWO188" s="210"/>
      <c r="FWP188" s="210"/>
      <c r="FWQ188" s="210"/>
      <c r="FWR188" s="210"/>
      <c r="FWS188" s="210"/>
      <c r="FWT188" s="210"/>
      <c r="FWU188" s="210"/>
      <c r="FWV188" s="210"/>
      <c r="FWW188" s="210"/>
      <c r="FWX188" s="210"/>
      <c r="FWY188" s="210"/>
      <c r="FWZ188" s="210"/>
      <c r="FXA188" s="210"/>
      <c r="FXB188" s="210"/>
      <c r="FXC188" s="210"/>
      <c r="FXD188" s="210"/>
      <c r="FXE188" s="210"/>
      <c r="FXF188" s="210"/>
      <c r="FXG188" s="210"/>
      <c r="FXH188" s="210"/>
      <c r="FXI188" s="210"/>
      <c r="FXJ188" s="210"/>
      <c r="FXK188" s="210"/>
      <c r="FXL188" s="210"/>
      <c r="FXM188" s="210"/>
      <c r="FXN188" s="210"/>
      <c r="FXO188" s="210"/>
      <c r="FXP188" s="210"/>
      <c r="FXQ188" s="210"/>
      <c r="FXR188" s="210"/>
      <c r="FXS188" s="210"/>
      <c r="FXT188" s="210"/>
      <c r="FXU188" s="210"/>
      <c r="FXV188" s="210"/>
      <c r="FXW188" s="210"/>
      <c r="FXX188" s="210"/>
      <c r="FXY188" s="210"/>
      <c r="FXZ188" s="210"/>
      <c r="FYA188" s="210"/>
      <c r="FYB188" s="210"/>
      <c r="FYC188" s="210"/>
      <c r="FYD188" s="210"/>
      <c r="FYE188" s="210"/>
      <c r="FYF188" s="210"/>
      <c r="FYG188" s="210"/>
      <c r="FYH188" s="210"/>
      <c r="FYI188" s="210"/>
      <c r="FYJ188" s="210"/>
      <c r="FYK188" s="210"/>
      <c r="FYL188" s="210"/>
      <c r="FYM188" s="210"/>
      <c r="FYN188" s="210"/>
      <c r="FYO188" s="210"/>
      <c r="FYP188" s="210"/>
      <c r="FYQ188" s="210"/>
      <c r="FYR188" s="210"/>
      <c r="FYS188" s="210"/>
      <c r="FYT188" s="210"/>
      <c r="FYU188" s="210"/>
      <c r="FYV188" s="210"/>
      <c r="FYW188" s="210"/>
      <c r="FYX188" s="210"/>
      <c r="FYY188" s="210"/>
      <c r="FYZ188" s="210"/>
      <c r="FZA188" s="210"/>
      <c r="FZB188" s="210"/>
      <c r="FZC188" s="210"/>
      <c r="FZD188" s="210"/>
      <c r="FZE188" s="210"/>
      <c r="FZF188" s="210"/>
      <c r="FZG188" s="210"/>
      <c r="FZH188" s="210"/>
      <c r="FZI188" s="210"/>
      <c r="FZJ188" s="210"/>
      <c r="FZK188" s="210"/>
      <c r="FZL188" s="210"/>
      <c r="FZM188" s="210"/>
      <c r="FZN188" s="210"/>
      <c r="FZO188" s="210"/>
      <c r="FZP188" s="210"/>
      <c r="FZQ188" s="210"/>
      <c r="FZR188" s="210"/>
      <c r="FZS188" s="210"/>
      <c r="FZT188" s="210"/>
      <c r="FZU188" s="210"/>
      <c r="FZV188" s="210"/>
      <c r="FZW188" s="210"/>
      <c r="FZX188" s="210"/>
      <c r="FZY188" s="210"/>
      <c r="FZZ188" s="210"/>
      <c r="GAA188" s="210"/>
      <c r="GAB188" s="210"/>
      <c r="GAC188" s="210"/>
      <c r="GAD188" s="210"/>
      <c r="GAE188" s="210"/>
      <c r="GAF188" s="210"/>
      <c r="GAG188" s="210"/>
      <c r="GAH188" s="210"/>
      <c r="GAI188" s="210"/>
      <c r="GAJ188" s="210"/>
      <c r="GAK188" s="210"/>
      <c r="GAL188" s="210"/>
      <c r="GAM188" s="210"/>
      <c r="GAN188" s="210"/>
      <c r="GAO188" s="210"/>
      <c r="GAP188" s="210"/>
      <c r="GAQ188" s="210"/>
      <c r="GAR188" s="210"/>
      <c r="GAS188" s="210"/>
      <c r="GAT188" s="210"/>
      <c r="GAU188" s="210"/>
      <c r="GAV188" s="210"/>
      <c r="GAW188" s="210"/>
      <c r="GAX188" s="210"/>
      <c r="GAY188" s="210"/>
      <c r="GAZ188" s="210"/>
      <c r="GBA188" s="210"/>
      <c r="GBB188" s="210"/>
      <c r="GBC188" s="210"/>
      <c r="GBD188" s="210"/>
      <c r="GBE188" s="210"/>
      <c r="GBF188" s="210"/>
      <c r="GBG188" s="210"/>
      <c r="GBH188" s="210"/>
      <c r="GBI188" s="210"/>
      <c r="GBJ188" s="210"/>
      <c r="GBK188" s="210"/>
      <c r="GBL188" s="210"/>
      <c r="GBM188" s="210"/>
      <c r="GBN188" s="210"/>
      <c r="GBO188" s="210"/>
      <c r="GBP188" s="210"/>
      <c r="GBQ188" s="210"/>
      <c r="GBR188" s="210"/>
      <c r="GBS188" s="210"/>
      <c r="GBT188" s="210"/>
      <c r="GBU188" s="210"/>
      <c r="GBV188" s="210"/>
      <c r="GBW188" s="210"/>
      <c r="GBX188" s="210"/>
      <c r="GBY188" s="210"/>
      <c r="GBZ188" s="210"/>
      <c r="GCA188" s="210"/>
      <c r="GCB188" s="210"/>
      <c r="GCC188" s="210"/>
      <c r="GCD188" s="210"/>
      <c r="GCE188" s="210"/>
      <c r="GCF188" s="210"/>
      <c r="GCG188" s="210"/>
      <c r="GCH188" s="210"/>
      <c r="GCI188" s="210"/>
      <c r="GCJ188" s="210"/>
      <c r="GCK188" s="210"/>
      <c r="GCL188" s="210"/>
      <c r="GCM188" s="210"/>
      <c r="GCN188" s="210"/>
      <c r="GCO188" s="210"/>
      <c r="GCP188" s="210"/>
      <c r="GCQ188" s="210"/>
      <c r="GCR188" s="210"/>
      <c r="GCS188" s="210"/>
      <c r="GCT188" s="210"/>
      <c r="GCU188" s="210"/>
      <c r="GCV188" s="210"/>
      <c r="GCW188" s="210"/>
      <c r="GCX188" s="210"/>
      <c r="GCY188" s="210"/>
      <c r="GCZ188" s="210"/>
      <c r="GDA188" s="210"/>
      <c r="GDB188" s="210"/>
      <c r="GDC188" s="210"/>
      <c r="GDD188" s="210"/>
      <c r="GDE188" s="210"/>
      <c r="GDF188" s="210"/>
      <c r="GDG188" s="210"/>
      <c r="GDH188" s="210"/>
      <c r="GDI188" s="210"/>
      <c r="GDJ188" s="210"/>
      <c r="GDK188" s="210"/>
      <c r="GDL188" s="210"/>
      <c r="GDM188" s="210"/>
      <c r="GDN188" s="210"/>
      <c r="GDO188" s="210"/>
      <c r="GDP188" s="210"/>
      <c r="GDQ188" s="210"/>
      <c r="GDR188" s="210"/>
      <c r="GDS188" s="210"/>
      <c r="GDT188" s="210"/>
      <c r="GDU188" s="210"/>
      <c r="GDV188" s="210"/>
      <c r="GDW188" s="210"/>
      <c r="GDX188" s="210"/>
      <c r="GDY188" s="210"/>
      <c r="GDZ188" s="210"/>
      <c r="GEA188" s="210"/>
      <c r="GEB188" s="210"/>
      <c r="GEC188" s="210"/>
      <c r="GED188" s="210"/>
      <c r="GEE188" s="210"/>
      <c r="GEF188" s="210"/>
      <c r="GEG188" s="210"/>
      <c r="GEH188" s="210"/>
      <c r="GEI188" s="210"/>
      <c r="GEJ188" s="210"/>
      <c r="GEK188" s="210"/>
      <c r="GEL188" s="210"/>
      <c r="GEM188" s="210"/>
      <c r="GEN188" s="210"/>
      <c r="GEO188" s="210"/>
      <c r="GEP188" s="210"/>
      <c r="GEQ188" s="210"/>
      <c r="GER188" s="210"/>
      <c r="GES188" s="210"/>
      <c r="GET188" s="210"/>
      <c r="GEU188" s="210"/>
      <c r="GEV188" s="210"/>
      <c r="GEW188" s="210"/>
      <c r="GEX188" s="210"/>
      <c r="GEY188" s="210"/>
      <c r="GEZ188" s="210"/>
      <c r="GFA188" s="210"/>
      <c r="GFB188" s="210"/>
      <c r="GFC188" s="210"/>
      <c r="GFD188" s="210"/>
      <c r="GFE188" s="210"/>
      <c r="GFF188" s="210"/>
      <c r="GFG188" s="210"/>
      <c r="GFH188" s="210"/>
      <c r="GFI188" s="210"/>
      <c r="GFJ188" s="210"/>
      <c r="GFK188" s="210"/>
      <c r="GFL188" s="210"/>
      <c r="GFM188" s="210"/>
      <c r="GFN188" s="210"/>
      <c r="GFO188" s="210"/>
      <c r="GFP188" s="210"/>
      <c r="GFQ188" s="210"/>
      <c r="GFR188" s="210"/>
      <c r="GFS188" s="210"/>
      <c r="GFT188" s="210"/>
      <c r="GFU188" s="210"/>
      <c r="GFV188" s="210"/>
      <c r="GFW188" s="210"/>
      <c r="GFX188" s="210"/>
      <c r="GFY188" s="210"/>
      <c r="GFZ188" s="210"/>
      <c r="GGA188" s="210"/>
      <c r="GGB188" s="210"/>
      <c r="GGC188" s="210"/>
      <c r="GGD188" s="210"/>
      <c r="GGE188" s="210"/>
      <c r="GGF188" s="210"/>
      <c r="GGG188" s="210"/>
      <c r="GGH188" s="210"/>
      <c r="GGI188" s="210"/>
      <c r="GGJ188" s="210"/>
      <c r="GGK188" s="210"/>
      <c r="GGL188" s="210"/>
      <c r="GGM188" s="210"/>
      <c r="GGN188" s="210"/>
      <c r="GGO188" s="210"/>
      <c r="GGP188" s="210"/>
      <c r="GGQ188" s="210"/>
      <c r="GGR188" s="210"/>
      <c r="GGS188" s="210"/>
      <c r="GGT188" s="210"/>
      <c r="GGU188" s="210"/>
      <c r="GGV188" s="210"/>
      <c r="GGW188" s="210"/>
      <c r="GGX188" s="210"/>
      <c r="GGY188" s="210"/>
      <c r="GGZ188" s="210"/>
      <c r="GHA188" s="210"/>
      <c r="GHB188" s="210"/>
      <c r="GHC188" s="210"/>
      <c r="GHD188" s="210"/>
      <c r="GHE188" s="210"/>
      <c r="GHF188" s="210"/>
      <c r="GHG188" s="210"/>
      <c r="GHH188" s="210"/>
      <c r="GHI188" s="210"/>
      <c r="GHJ188" s="210"/>
      <c r="GHK188" s="210"/>
      <c r="GHL188" s="210"/>
      <c r="GHM188" s="210"/>
      <c r="GHN188" s="210"/>
      <c r="GHO188" s="210"/>
      <c r="GHP188" s="210"/>
      <c r="GHQ188" s="210"/>
      <c r="GHR188" s="210"/>
      <c r="GHS188" s="210"/>
      <c r="GHT188" s="210"/>
      <c r="GHU188" s="210"/>
      <c r="GHV188" s="210"/>
      <c r="GHW188" s="210"/>
      <c r="GHX188" s="210"/>
      <c r="GHY188" s="210"/>
      <c r="GHZ188" s="210"/>
      <c r="GIA188" s="210"/>
      <c r="GIB188" s="210"/>
      <c r="GIC188" s="210"/>
      <c r="GID188" s="210"/>
      <c r="GIE188" s="210"/>
      <c r="GIF188" s="210"/>
      <c r="GIG188" s="210"/>
      <c r="GIH188" s="210"/>
      <c r="GII188" s="210"/>
      <c r="GIJ188" s="210"/>
      <c r="GIK188" s="210"/>
      <c r="GIL188" s="210"/>
      <c r="GIM188" s="210"/>
      <c r="GIN188" s="210"/>
      <c r="GIO188" s="210"/>
      <c r="GIP188" s="210"/>
      <c r="GIQ188" s="210"/>
      <c r="GIR188" s="210"/>
      <c r="GIS188" s="210"/>
      <c r="GIT188" s="210"/>
      <c r="GIU188" s="210"/>
      <c r="GIV188" s="210"/>
      <c r="GIW188" s="210"/>
      <c r="GIX188" s="210"/>
      <c r="GIY188" s="210"/>
      <c r="GIZ188" s="210"/>
      <c r="GJA188" s="210"/>
      <c r="GJB188" s="210"/>
      <c r="GJC188" s="210"/>
      <c r="GJD188" s="210"/>
      <c r="GJE188" s="210"/>
      <c r="GJF188" s="210"/>
      <c r="GJG188" s="210"/>
      <c r="GJH188" s="210"/>
      <c r="GJI188" s="210"/>
      <c r="GJJ188" s="210"/>
      <c r="GJK188" s="210"/>
      <c r="GJL188" s="210"/>
      <c r="GJM188" s="210"/>
      <c r="GJN188" s="210"/>
      <c r="GJO188" s="210"/>
      <c r="GJP188" s="210"/>
      <c r="GJQ188" s="210"/>
      <c r="GJR188" s="210"/>
      <c r="GJS188" s="210"/>
      <c r="GJT188" s="210"/>
      <c r="GJU188" s="210"/>
      <c r="GJV188" s="210"/>
      <c r="GJW188" s="210"/>
      <c r="GJX188" s="210"/>
      <c r="GJY188" s="210"/>
      <c r="GJZ188" s="210"/>
      <c r="GKA188" s="210"/>
      <c r="GKB188" s="210"/>
      <c r="GKC188" s="210"/>
      <c r="GKD188" s="210"/>
      <c r="GKE188" s="210"/>
      <c r="GKF188" s="210"/>
      <c r="GKG188" s="210"/>
      <c r="GKH188" s="210"/>
      <c r="GKI188" s="210"/>
      <c r="GKJ188" s="210"/>
      <c r="GKK188" s="210"/>
      <c r="GKL188" s="210"/>
      <c r="GKM188" s="210"/>
      <c r="GKN188" s="210"/>
      <c r="GKO188" s="210"/>
      <c r="GKP188" s="210"/>
      <c r="GKQ188" s="210"/>
      <c r="GKR188" s="210"/>
      <c r="GKS188" s="210"/>
      <c r="GKT188" s="210"/>
      <c r="GKU188" s="210"/>
      <c r="GKV188" s="210"/>
      <c r="GKW188" s="210"/>
      <c r="GKX188" s="210"/>
      <c r="GKY188" s="210"/>
      <c r="GKZ188" s="210"/>
      <c r="GLA188" s="210"/>
      <c r="GLB188" s="210"/>
      <c r="GLC188" s="210"/>
      <c r="GLD188" s="210"/>
      <c r="GLE188" s="210"/>
      <c r="GLF188" s="210"/>
      <c r="GLG188" s="210"/>
      <c r="GLH188" s="210"/>
      <c r="GLI188" s="210"/>
      <c r="GLJ188" s="210"/>
      <c r="GLK188" s="210"/>
      <c r="GLL188" s="210"/>
      <c r="GLM188" s="210"/>
      <c r="GLN188" s="210"/>
      <c r="GLO188" s="210"/>
      <c r="GLP188" s="210"/>
      <c r="GLQ188" s="210"/>
      <c r="GLR188" s="210"/>
      <c r="GLS188" s="210"/>
      <c r="GLT188" s="210"/>
      <c r="GLU188" s="210"/>
      <c r="GLV188" s="210"/>
      <c r="GLW188" s="210"/>
      <c r="GLX188" s="210"/>
      <c r="GLY188" s="210"/>
      <c r="GLZ188" s="210"/>
      <c r="GMA188" s="210"/>
      <c r="GMB188" s="210"/>
      <c r="GMC188" s="210"/>
      <c r="GMD188" s="210"/>
      <c r="GME188" s="210"/>
      <c r="GMF188" s="210"/>
      <c r="GMG188" s="210"/>
      <c r="GMH188" s="210"/>
      <c r="GMI188" s="210"/>
      <c r="GMJ188" s="210"/>
      <c r="GMK188" s="210"/>
      <c r="GML188" s="210"/>
      <c r="GMM188" s="210"/>
      <c r="GMN188" s="210"/>
      <c r="GMO188" s="210"/>
      <c r="GMP188" s="210"/>
      <c r="GMQ188" s="210"/>
      <c r="GMR188" s="210"/>
      <c r="GMS188" s="210"/>
      <c r="GMT188" s="210"/>
      <c r="GMU188" s="210"/>
      <c r="GMV188" s="210"/>
      <c r="GMW188" s="210"/>
      <c r="GMX188" s="210"/>
      <c r="GMY188" s="210"/>
      <c r="GMZ188" s="210"/>
      <c r="GNA188" s="210"/>
      <c r="GNB188" s="210"/>
      <c r="GNC188" s="210"/>
      <c r="GND188" s="210"/>
      <c r="GNE188" s="210"/>
      <c r="GNF188" s="210"/>
      <c r="GNG188" s="210"/>
      <c r="GNH188" s="210"/>
      <c r="GNI188" s="210"/>
      <c r="GNJ188" s="210"/>
      <c r="GNK188" s="210"/>
      <c r="GNL188" s="210"/>
      <c r="GNM188" s="210"/>
      <c r="GNN188" s="210"/>
      <c r="GNO188" s="210"/>
      <c r="GNP188" s="210"/>
      <c r="GNQ188" s="210"/>
      <c r="GNR188" s="210"/>
      <c r="GNS188" s="210"/>
      <c r="GNT188" s="210"/>
      <c r="GNU188" s="210"/>
      <c r="GNV188" s="210"/>
      <c r="GNW188" s="210"/>
      <c r="GNX188" s="210"/>
      <c r="GNY188" s="210"/>
      <c r="GNZ188" s="210"/>
      <c r="GOA188" s="210"/>
      <c r="GOB188" s="210"/>
      <c r="GOC188" s="210"/>
      <c r="GOD188" s="210"/>
      <c r="GOE188" s="210"/>
      <c r="GOF188" s="210"/>
      <c r="GOG188" s="210"/>
      <c r="GOH188" s="210"/>
      <c r="GOI188" s="210"/>
      <c r="GOJ188" s="210"/>
      <c r="GOK188" s="210"/>
      <c r="GOL188" s="210"/>
      <c r="GOM188" s="210"/>
      <c r="GON188" s="210"/>
      <c r="GOO188" s="210"/>
      <c r="GOP188" s="210"/>
      <c r="GOQ188" s="210"/>
      <c r="GOR188" s="210"/>
      <c r="GOS188" s="210"/>
      <c r="GOT188" s="210"/>
      <c r="GOU188" s="210"/>
      <c r="GOV188" s="210"/>
      <c r="GOW188" s="210"/>
      <c r="GOX188" s="210"/>
      <c r="GOY188" s="210"/>
      <c r="GOZ188" s="210"/>
      <c r="GPA188" s="210"/>
      <c r="GPB188" s="210"/>
      <c r="GPC188" s="210"/>
      <c r="GPD188" s="210"/>
      <c r="GPE188" s="210"/>
      <c r="GPF188" s="210"/>
      <c r="GPG188" s="210"/>
      <c r="GPH188" s="210"/>
      <c r="GPI188" s="210"/>
      <c r="GPJ188" s="210"/>
      <c r="GPK188" s="210"/>
      <c r="GPL188" s="210"/>
      <c r="GPM188" s="210"/>
      <c r="GPN188" s="210"/>
      <c r="GPO188" s="210"/>
      <c r="GPP188" s="210"/>
      <c r="GPQ188" s="210"/>
      <c r="GPR188" s="210"/>
      <c r="GPS188" s="210"/>
      <c r="GPT188" s="210"/>
      <c r="GPU188" s="210"/>
      <c r="GPV188" s="210"/>
      <c r="GPW188" s="210"/>
      <c r="GPX188" s="210"/>
      <c r="GPY188" s="210"/>
      <c r="GPZ188" s="210"/>
      <c r="GQA188" s="210"/>
      <c r="GQB188" s="210"/>
      <c r="GQC188" s="210"/>
      <c r="GQD188" s="210"/>
      <c r="GQE188" s="210"/>
      <c r="GQF188" s="210"/>
      <c r="GQG188" s="210"/>
      <c r="GQH188" s="210"/>
      <c r="GQI188" s="210"/>
      <c r="GQJ188" s="210"/>
      <c r="GQK188" s="210"/>
      <c r="GQL188" s="210"/>
      <c r="GQM188" s="210"/>
      <c r="GQN188" s="210"/>
      <c r="GQO188" s="210"/>
      <c r="GQP188" s="210"/>
      <c r="GQQ188" s="210"/>
      <c r="GQR188" s="210"/>
      <c r="GQS188" s="210"/>
      <c r="GQT188" s="210"/>
      <c r="GQU188" s="210"/>
      <c r="GQV188" s="210"/>
      <c r="GQW188" s="210"/>
      <c r="GQX188" s="210"/>
      <c r="GQY188" s="210"/>
      <c r="GQZ188" s="210"/>
      <c r="GRA188" s="210"/>
      <c r="GRB188" s="210"/>
      <c r="GRC188" s="210"/>
      <c r="GRD188" s="210"/>
      <c r="GRE188" s="210"/>
      <c r="GRF188" s="210"/>
      <c r="GRG188" s="210"/>
      <c r="GRH188" s="210"/>
      <c r="GRI188" s="210"/>
      <c r="GRJ188" s="210"/>
      <c r="GRK188" s="210"/>
      <c r="GRL188" s="210"/>
      <c r="GRM188" s="210"/>
      <c r="GRN188" s="210"/>
      <c r="GRO188" s="210"/>
      <c r="GRP188" s="210"/>
      <c r="GRQ188" s="210"/>
      <c r="GRR188" s="210"/>
      <c r="GRS188" s="210"/>
      <c r="GRT188" s="210"/>
      <c r="GRU188" s="210"/>
      <c r="GRV188" s="210"/>
      <c r="GRW188" s="210"/>
      <c r="GRX188" s="210"/>
      <c r="GRY188" s="210"/>
      <c r="GRZ188" s="210"/>
      <c r="GSA188" s="210"/>
      <c r="GSB188" s="210"/>
      <c r="GSC188" s="210"/>
      <c r="GSD188" s="210"/>
      <c r="GSE188" s="210"/>
      <c r="GSF188" s="210"/>
      <c r="GSG188" s="210"/>
      <c r="GSH188" s="210"/>
      <c r="GSI188" s="210"/>
      <c r="GSJ188" s="210"/>
      <c r="GSK188" s="210"/>
      <c r="GSL188" s="210"/>
      <c r="GSM188" s="210"/>
      <c r="GSN188" s="210"/>
      <c r="GSO188" s="210"/>
      <c r="GSP188" s="210"/>
      <c r="GSQ188" s="210"/>
      <c r="GSR188" s="210"/>
      <c r="GSS188" s="210"/>
      <c r="GST188" s="210"/>
      <c r="GSU188" s="210"/>
      <c r="GSV188" s="210"/>
      <c r="GSW188" s="210"/>
      <c r="GSX188" s="210"/>
      <c r="GSY188" s="210"/>
      <c r="GSZ188" s="210"/>
      <c r="GTA188" s="210"/>
      <c r="GTB188" s="210"/>
      <c r="GTC188" s="210"/>
      <c r="GTD188" s="210"/>
      <c r="GTE188" s="210"/>
      <c r="GTF188" s="210"/>
      <c r="GTG188" s="210"/>
      <c r="GTH188" s="210"/>
      <c r="GTI188" s="210"/>
      <c r="GTJ188" s="210"/>
      <c r="GTK188" s="210"/>
      <c r="GTL188" s="210"/>
      <c r="GTM188" s="210"/>
      <c r="GTN188" s="210"/>
      <c r="GTO188" s="210"/>
      <c r="GTP188" s="210"/>
      <c r="GTQ188" s="210"/>
      <c r="GTR188" s="210"/>
      <c r="GTS188" s="210"/>
      <c r="GTT188" s="210"/>
      <c r="GTU188" s="210"/>
      <c r="GTV188" s="210"/>
      <c r="GTW188" s="210"/>
      <c r="GTX188" s="210"/>
      <c r="GTY188" s="210"/>
      <c r="GTZ188" s="210"/>
      <c r="GUA188" s="210"/>
      <c r="GUB188" s="210"/>
      <c r="GUC188" s="210"/>
      <c r="GUD188" s="210"/>
      <c r="GUE188" s="210"/>
      <c r="GUF188" s="210"/>
      <c r="GUG188" s="210"/>
      <c r="GUH188" s="210"/>
      <c r="GUI188" s="210"/>
      <c r="GUJ188" s="210"/>
      <c r="GUK188" s="210"/>
      <c r="GUL188" s="210"/>
      <c r="GUM188" s="210"/>
      <c r="GUN188" s="210"/>
      <c r="GUO188" s="210"/>
      <c r="GUP188" s="210"/>
      <c r="GUQ188" s="210"/>
      <c r="GUR188" s="210"/>
      <c r="GUS188" s="210"/>
      <c r="GUT188" s="210"/>
      <c r="GUU188" s="210"/>
      <c r="GUV188" s="210"/>
      <c r="GUW188" s="210"/>
      <c r="GUX188" s="210"/>
      <c r="GUY188" s="210"/>
      <c r="GUZ188" s="210"/>
      <c r="GVA188" s="210"/>
      <c r="GVB188" s="210"/>
      <c r="GVC188" s="210"/>
      <c r="GVD188" s="210"/>
      <c r="GVE188" s="210"/>
      <c r="GVF188" s="210"/>
      <c r="GVG188" s="210"/>
      <c r="GVH188" s="210"/>
      <c r="GVI188" s="210"/>
      <c r="GVJ188" s="210"/>
      <c r="GVK188" s="210"/>
      <c r="GVL188" s="210"/>
      <c r="GVM188" s="210"/>
      <c r="GVN188" s="210"/>
      <c r="GVO188" s="210"/>
      <c r="GVP188" s="210"/>
      <c r="GVQ188" s="210"/>
      <c r="GVR188" s="210"/>
      <c r="GVS188" s="210"/>
      <c r="GVT188" s="210"/>
      <c r="GVU188" s="210"/>
      <c r="GVV188" s="210"/>
      <c r="GVW188" s="210"/>
      <c r="GVX188" s="210"/>
      <c r="GVY188" s="210"/>
      <c r="GVZ188" s="210"/>
      <c r="GWA188" s="210"/>
      <c r="GWB188" s="210"/>
      <c r="GWC188" s="210"/>
      <c r="GWD188" s="210"/>
      <c r="GWE188" s="210"/>
      <c r="GWF188" s="210"/>
      <c r="GWG188" s="210"/>
      <c r="GWH188" s="210"/>
      <c r="GWI188" s="210"/>
      <c r="GWJ188" s="210"/>
      <c r="GWK188" s="210"/>
      <c r="GWL188" s="210"/>
      <c r="GWM188" s="210"/>
      <c r="GWN188" s="210"/>
      <c r="GWO188" s="210"/>
      <c r="GWP188" s="210"/>
      <c r="GWQ188" s="210"/>
      <c r="GWR188" s="210"/>
      <c r="GWS188" s="210"/>
      <c r="GWT188" s="210"/>
      <c r="GWU188" s="210"/>
      <c r="GWV188" s="210"/>
      <c r="GWW188" s="210"/>
      <c r="GWX188" s="210"/>
      <c r="GWY188" s="210"/>
      <c r="GWZ188" s="210"/>
      <c r="GXA188" s="210"/>
      <c r="GXB188" s="210"/>
      <c r="GXC188" s="210"/>
      <c r="GXD188" s="210"/>
      <c r="GXE188" s="210"/>
      <c r="GXF188" s="210"/>
      <c r="GXG188" s="210"/>
      <c r="GXH188" s="210"/>
      <c r="GXI188" s="210"/>
      <c r="GXJ188" s="210"/>
      <c r="GXK188" s="210"/>
      <c r="GXL188" s="210"/>
      <c r="GXM188" s="210"/>
      <c r="GXN188" s="210"/>
      <c r="GXO188" s="210"/>
      <c r="GXP188" s="210"/>
      <c r="GXQ188" s="210"/>
      <c r="GXR188" s="210"/>
      <c r="GXS188" s="210"/>
      <c r="GXT188" s="210"/>
      <c r="GXU188" s="210"/>
      <c r="GXV188" s="210"/>
      <c r="GXW188" s="210"/>
      <c r="GXX188" s="210"/>
      <c r="GXY188" s="210"/>
      <c r="GXZ188" s="210"/>
      <c r="GYA188" s="210"/>
      <c r="GYB188" s="210"/>
      <c r="GYC188" s="210"/>
      <c r="GYD188" s="210"/>
      <c r="GYE188" s="210"/>
      <c r="GYF188" s="210"/>
      <c r="GYG188" s="210"/>
      <c r="GYH188" s="210"/>
      <c r="GYI188" s="210"/>
      <c r="GYJ188" s="210"/>
      <c r="GYK188" s="210"/>
      <c r="GYL188" s="210"/>
      <c r="GYM188" s="210"/>
      <c r="GYN188" s="210"/>
      <c r="GYO188" s="210"/>
      <c r="GYP188" s="210"/>
      <c r="GYQ188" s="210"/>
      <c r="GYR188" s="210"/>
      <c r="GYS188" s="210"/>
      <c r="GYT188" s="210"/>
      <c r="GYU188" s="210"/>
      <c r="GYV188" s="210"/>
      <c r="GYW188" s="210"/>
      <c r="GYX188" s="210"/>
      <c r="GYY188" s="210"/>
      <c r="GYZ188" s="210"/>
      <c r="GZA188" s="210"/>
      <c r="GZB188" s="210"/>
      <c r="GZC188" s="210"/>
      <c r="GZD188" s="210"/>
      <c r="GZE188" s="210"/>
      <c r="GZF188" s="210"/>
      <c r="GZG188" s="210"/>
      <c r="GZH188" s="210"/>
      <c r="GZI188" s="210"/>
      <c r="GZJ188" s="210"/>
      <c r="GZK188" s="210"/>
      <c r="GZL188" s="210"/>
      <c r="GZM188" s="210"/>
      <c r="GZN188" s="210"/>
      <c r="GZO188" s="210"/>
      <c r="GZP188" s="210"/>
      <c r="GZQ188" s="210"/>
      <c r="GZR188" s="210"/>
      <c r="GZS188" s="210"/>
      <c r="GZT188" s="210"/>
      <c r="GZU188" s="210"/>
      <c r="GZV188" s="210"/>
      <c r="GZW188" s="210"/>
      <c r="GZX188" s="210"/>
      <c r="GZY188" s="210"/>
      <c r="GZZ188" s="210"/>
      <c r="HAA188" s="210"/>
      <c r="HAB188" s="210"/>
      <c r="HAC188" s="210"/>
      <c r="HAD188" s="210"/>
      <c r="HAE188" s="210"/>
      <c r="HAF188" s="210"/>
      <c r="HAG188" s="210"/>
      <c r="HAH188" s="210"/>
      <c r="HAI188" s="210"/>
      <c r="HAJ188" s="210"/>
      <c r="HAK188" s="210"/>
      <c r="HAL188" s="210"/>
      <c r="HAM188" s="210"/>
      <c r="HAN188" s="210"/>
      <c r="HAO188" s="210"/>
      <c r="HAP188" s="210"/>
      <c r="HAQ188" s="210"/>
      <c r="HAR188" s="210"/>
      <c r="HAS188" s="210"/>
      <c r="HAT188" s="210"/>
      <c r="HAU188" s="210"/>
      <c r="HAV188" s="210"/>
      <c r="HAW188" s="210"/>
      <c r="HAX188" s="210"/>
      <c r="HAY188" s="210"/>
      <c r="HAZ188" s="210"/>
      <c r="HBA188" s="210"/>
      <c r="HBB188" s="210"/>
      <c r="HBC188" s="210"/>
      <c r="HBD188" s="210"/>
      <c r="HBE188" s="210"/>
      <c r="HBF188" s="210"/>
      <c r="HBG188" s="210"/>
      <c r="HBH188" s="210"/>
      <c r="HBI188" s="210"/>
      <c r="HBJ188" s="210"/>
      <c r="HBK188" s="210"/>
      <c r="HBL188" s="210"/>
      <c r="HBM188" s="210"/>
      <c r="HBN188" s="210"/>
      <c r="HBO188" s="210"/>
      <c r="HBP188" s="210"/>
      <c r="HBQ188" s="210"/>
      <c r="HBR188" s="210"/>
      <c r="HBS188" s="210"/>
      <c r="HBT188" s="210"/>
      <c r="HBU188" s="210"/>
      <c r="HBV188" s="210"/>
      <c r="HBW188" s="210"/>
      <c r="HBX188" s="210"/>
      <c r="HBY188" s="210"/>
      <c r="HBZ188" s="210"/>
      <c r="HCA188" s="210"/>
      <c r="HCB188" s="210"/>
      <c r="HCC188" s="210"/>
      <c r="HCD188" s="210"/>
      <c r="HCE188" s="210"/>
      <c r="HCF188" s="210"/>
      <c r="HCG188" s="210"/>
      <c r="HCH188" s="210"/>
      <c r="HCI188" s="210"/>
      <c r="HCJ188" s="210"/>
      <c r="HCK188" s="210"/>
      <c r="HCL188" s="210"/>
      <c r="HCM188" s="210"/>
      <c r="HCN188" s="210"/>
      <c r="HCO188" s="210"/>
      <c r="HCP188" s="210"/>
      <c r="HCQ188" s="210"/>
      <c r="HCR188" s="210"/>
      <c r="HCS188" s="210"/>
      <c r="HCT188" s="210"/>
      <c r="HCU188" s="210"/>
      <c r="HCV188" s="210"/>
      <c r="HCW188" s="210"/>
      <c r="HCX188" s="210"/>
      <c r="HCY188" s="210"/>
      <c r="HCZ188" s="210"/>
      <c r="HDA188" s="210"/>
      <c r="HDB188" s="210"/>
      <c r="HDC188" s="210"/>
      <c r="HDD188" s="210"/>
      <c r="HDE188" s="210"/>
      <c r="HDF188" s="210"/>
      <c r="HDG188" s="210"/>
      <c r="HDH188" s="210"/>
      <c r="HDI188" s="210"/>
      <c r="HDJ188" s="210"/>
      <c r="HDK188" s="210"/>
      <c r="HDL188" s="210"/>
      <c r="HDM188" s="210"/>
      <c r="HDN188" s="210"/>
      <c r="HDO188" s="210"/>
      <c r="HDP188" s="210"/>
      <c r="HDQ188" s="210"/>
      <c r="HDR188" s="210"/>
      <c r="HDS188" s="210"/>
      <c r="HDT188" s="210"/>
      <c r="HDU188" s="210"/>
      <c r="HDV188" s="210"/>
      <c r="HDW188" s="210"/>
      <c r="HDX188" s="210"/>
      <c r="HDY188" s="210"/>
      <c r="HDZ188" s="210"/>
      <c r="HEA188" s="210"/>
      <c r="HEB188" s="210"/>
      <c r="HEC188" s="210"/>
      <c r="HED188" s="210"/>
      <c r="HEE188" s="210"/>
      <c r="HEF188" s="210"/>
      <c r="HEG188" s="210"/>
      <c r="HEH188" s="210"/>
      <c r="HEI188" s="210"/>
      <c r="HEJ188" s="210"/>
      <c r="HEK188" s="210"/>
      <c r="HEL188" s="210"/>
      <c r="HEM188" s="210"/>
      <c r="HEN188" s="210"/>
      <c r="HEO188" s="210"/>
      <c r="HEP188" s="210"/>
      <c r="HEQ188" s="210"/>
      <c r="HER188" s="210"/>
      <c r="HES188" s="210"/>
      <c r="HET188" s="210"/>
      <c r="HEU188" s="210"/>
      <c r="HEV188" s="210"/>
      <c r="HEW188" s="210"/>
      <c r="HEX188" s="210"/>
      <c r="HEY188" s="210"/>
      <c r="HEZ188" s="210"/>
      <c r="HFA188" s="210"/>
      <c r="HFB188" s="210"/>
      <c r="HFC188" s="210"/>
      <c r="HFD188" s="210"/>
      <c r="HFE188" s="210"/>
      <c r="HFF188" s="210"/>
      <c r="HFG188" s="210"/>
      <c r="HFH188" s="210"/>
      <c r="HFI188" s="210"/>
      <c r="HFJ188" s="210"/>
      <c r="HFK188" s="210"/>
      <c r="HFL188" s="210"/>
      <c r="HFM188" s="210"/>
      <c r="HFN188" s="210"/>
      <c r="HFO188" s="210"/>
      <c r="HFP188" s="210"/>
      <c r="HFQ188" s="210"/>
      <c r="HFR188" s="210"/>
      <c r="HFS188" s="210"/>
      <c r="HFT188" s="210"/>
      <c r="HFU188" s="210"/>
      <c r="HFV188" s="210"/>
      <c r="HFW188" s="210"/>
      <c r="HFX188" s="210"/>
      <c r="HFY188" s="210"/>
      <c r="HFZ188" s="210"/>
      <c r="HGA188" s="210"/>
      <c r="HGB188" s="210"/>
      <c r="HGC188" s="210"/>
      <c r="HGD188" s="210"/>
      <c r="HGE188" s="210"/>
      <c r="HGF188" s="210"/>
      <c r="HGG188" s="210"/>
      <c r="HGH188" s="210"/>
      <c r="HGI188" s="210"/>
      <c r="HGJ188" s="210"/>
      <c r="HGK188" s="210"/>
      <c r="HGL188" s="210"/>
      <c r="HGM188" s="210"/>
      <c r="HGN188" s="210"/>
      <c r="HGO188" s="210"/>
      <c r="HGP188" s="210"/>
      <c r="HGQ188" s="210"/>
      <c r="HGR188" s="210"/>
      <c r="HGS188" s="210"/>
      <c r="HGT188" s="210"/>
      <c r="HGU188" s="210"/>
      <c r="HGV188" s="210"/>
      <c r="HGW188" s="210"/>
      <c r="HGX188" s="210"/>
      <c r="HGY188" s="210"/>
      <c r="HGZ188" s="210"/>
      <c r="HHA188" s="210"/>
      <c r="HHB188" s="210"/>
      <c r="HHC188" s="210"/>
      <c r="HHD188" s="210"/>
      <c r="HHE188" s="210"/>
      <c r="HHF188" s="210"/>
      <c r="HHG188" s="210"/>
      <c r="HHH188" s="210"/>
      <c r="HHI188" s="210"/>
      <c r="HHJ188" s="210"/>
      <c r="HHK188" s="210"/>
      <c r="HHL188" s="210"/>
      <c r="HHM188" s="210"/>
      <c r="HHN188" s="210"/>
      <c r="HHO188" s="210"/>
      <c r="HHP188" s="210"/>
      <c r="HHQ188" s="210"/>
      <c r="HHR188" s="210"/>
      <c r="HHS188" s="210"/>
      <c r="HHT188" s="210"/>
      <c r="HHU188" s="210"/>
      <c r="HHV188" s="210"/>
      <c r="HHW188" s="210"/>
      <c r="HHX188" s="210"/>
      <c r="HHY188" s="210"/>
      <c r="HHZ188" s="210"/>
      <c r="HIA188" s="210"/>
      <c r="HIB188" s="210"/>
      <c r="HIC188" s="210"/>
      <c r="HID188" s="210"/>
      <c r="HIE188" s="210"/>
      <c r="HIF188" s="210"/>
      <c r="HIG188" s="210"/>
      <c r="HIH188" s="210"/>
      <c r="HII188" s="210"/>
      <c r="HIJ188" s="210"/>
      <c r="HIK188" s="210"/>
      <c r="HIL188" s="210"/>
      <c r="HIM188" s="210"/>
      <c r="HIN188" s="210"/>
      <c r="HIO188" s="210"/>
      <c r="HIP188" s="210"/>
      <c r="HIQ188" s="210"/>
      <c r="HIR188" s="210"/>
      <c r="HIS188" s="210"/>
      <c r="HIT188" s="210"/>
      <c r="HIU188" s="210"/>
      <c r="HIV188" s="210"/>
      <c r="HIW188" s="210"/>
      <c r="HIX188" s="210"/>
      <c r="HIY188" s="210"/>
      <c r="HIZ188" s="210"/>
      <c r="HJA188" s="210"/>
      <c r="HJB188" s="210"/>
      <c r="HJC188" s="210"/>
      <c r="HJD188" s="210"/>
      <c r="HJE188" s="210"/>
      <c r="HJF188" s="210"/>
      <c r="HJG188" s="210"/>
      <c r="HJH188" s="210"/>
      <c r="HJI188" s="210"/>
      <c r="HJJ188" s="210"/>
      <c r="HJK188" s="210"/>
      <c r="HJL188" s="210"/>
      <c r="HJM188" s="210"/>
      <c r="HJN188" s="210"/>
      <c r="HJO188" s="210"/>
      <c r="HJP188" s="210"/>
      <c r="HJQ188" s="210"/>
      <c r="HJR188" s="210"/>
      <c r="HJS188" s="210"/>
      <c r="HJT188" s="210"/>
      <c r="HJU188" s="210"/>
      <c r="HJV188" s="210"/>
      <c r="HJW188" s="210"/>
      <c r="HJX188" s="210"/>
      <c r="HJY188" s="210"/>
      <c r="HJZ188" s="210"/>
      <c r="HKA188" s="210"/>
      <c r="HKB188" s="210"/>
      <c r="HKC188" s="210"/>
      <c r="HKD188" s="210"/>
      <c r="HKE188" s="210"/>
      <c r="HKF188" s="210"/>
      <c r="HKG188" s="210"/>
      <c r="HKH188" s="210"/>
      <c r="HKI188" s="210"/>
      <c r="HKJ188" s="210"/>
      <c r="HKK188" s="210"/>
      <c r="HKL188" s="210"/>
      <c r="HKM188" s="210"/>
      <c r="HKN188" s="210"/>
      <c r="HKO188" s="210"/>
      <c r="HKP188" s="210"/>
      <c r="HKQ188" s="210"/>
      <c r="HKR188" s="210"/>
      <c r="HKS188" s="210"/>
      <c r="HKT188" s="210"/>
      <c r="HKU188" s="210"/>
      <c r="HKV188" s="210"/>
      <c r="HKW188" s="210"/>
      <c r="HKX188" s="210"/>
      <c r="HKY188" s="210"/>
      <c r="HKZ188" s="210"/>
      <c r="HLA188" s="210"/>
      <c r="HLB188" s="210"/>
      <c r="HLC188" s="210"/>
      <c r="HLD188" s="210"/>
      <c r="HLE188" s="210"/>
      <c r="HLF188" s="210"/>
      <c r="HLG188" s="210"/>
      <c r="HLH188" s="210"/>
      <c r="HLI188" s="210"/>
      <c r="HLJ188" s="210"/>
      <c r="HLK188" s="210"/>
      <c r="HLL188" s="210"/>
      <c r="HLM188" s="210"/>
      <c r="HLN188" s="210"/>
      <c r="HLO188" s="210"/>
      <c r="HLP188" s="210"/>
      <c r="HLQ188" s="210"/>
      <c r="HLR188" s="210"/>
      <c r="HLS188" s="210"/>
      <c r="HLT188" s="210"/>
      <c r="HLU188" s="210"/>
      <c r="HLV188" s="210"/>
      <c r="HLW188" s="210"/>
      <c r="HLX188" s="210"/>
      <c r="HLY188" s="210"/>
      <c r="HLZ188" s="210"/>
      <c r="HMA188" s="210"/>
      <c r="HMB188" s="210"/>
      <c r="HMC188" s="210"/>
      <c r="HMD188" s="210"/>
      <c r="HME188" s="210"/>
      <c r="HMF188" s="210"/>
      <c r="HMG188" s="210"/>
      <c r="HMH188" s="210"/>
      <c r="HMI188" s="210"/>
      <c r="HMJ188" s="210"/>
      <c r="HMK188" s="210"/>
      <c r="HML188" s="210"/>
      <c r="HMM188" s="210"/>
      <c r="HMN188" s="210"/>
      <c r="HMO188" s="210"/>
      <c r="HMP188" s="210"/>
      <c r="HMQ188" s="210"/>
      <c r="HMR188" s="210"/>
      <c r="HMS188" s="210"/>
      <c r="HMT188" s="210"/>
      <c r="HMU188" s="210"/>
      <c r="HMV188" s="210"/>
      <c r="HMW188" s="210"/>
      <c r="HMX188" s="210"/>
      <c r="HMY188" s="210"/>
      <c r="HMZ188" s="210"/>
      <c r="HNA188" s="210"/>
      <c r="HNB188" s="210"/>
      <c r="HNC188" s="210"/>
      <c r="HND188" s="210"/>
      <c r="HNE188" s="210"/>
      <c r="HNF188" s="210"/>
      <c r="HNG188" s="210"/>
      <c r="HNH188" s="210"/>
      <c r="HNI188" s="210"/>
      <c r="HNJ188" s="210"/>
      <c r="HNK188" s="210"/>
      <c r="HNL188" s="210"/>
      <c r="HNM188" s="210"/>
      <c r="HNN188" s="210"/>
      <c r="HNO188" s="210"/>
      <c r="HNP188" s="210"/>
      <c r="HNQ188" s="210"/>
      <c r="HNR188" s="210"/>
      <c r="HNS188" s="210"/>
      <c r="HNT188" s="210"/>
      <c r="HNU188" s="210"/>
      <c r="HNV188" s="210"/>
      <c r="HNW188" s="210"/>
      <c r="HNX188" s="210"/>
      <c r="HNY188" s="210"/>
      <c r="HNZ188" s="210"/>
      <c r="HOA188" s="210"/>
      <c r="HOB188" s="210"/>
      <c r="HOC188" s="210"/>
      <c r="HOD188" s="210"/>
      <c r="HOE188" s="210"/>
      <c r="HOF188" s="210"/>
      <c r="HOG188" s="210"/>
      <c r="HOH188" s="210"/>
      <c r="HOI188" s="210"/>
      <c r="HOJ188" s="210"/>
      <c r="HOK188" s="210"/>
      <c r="HOL188" s="210"/>
      <c r="HOM188" s="210"/>
      <c r="HON188" s="210"/>
      <c r="HOO188" s="210"/>
      <c r="HOP188" s="210"/>
      <c r="HOQ188" s="210"/>
      <c r="HOR188" s="210"/>
      <c r="HOS188" s="210"/>
      <c r="HOT188" s="210"/>
      <c r="HOU188" s="210"/>
      <c r="HOV188" s="210"/>
      <c r="HOW188" s="210"/>
      <c r="HOX188" s="210"/>
      <c r="HOY188" s="210"/>
      <c r="HOZ188" s="210"/>
      <c r="HPA188" s="210"/>
      <c r="HPB188" s="210"/>
      <c r="HPC188" s="210"/>
      <c r="HPD188" s="210"/>
      <c r="HPE188" s="210"/>
      <c r="HPF188" s="210"/>
      <c r="HPG188" s="210"/>
      <c r="HPH188" s="210"/>
      <c r="HPI188" s="210"/>
      <c r="HPJ188" s="210"/>
      <c r="HPK188" s="210"/>
      <c r="HPL188" s="210"/>
      <c r="HPM188" s="210"/>
      <c r="HPN188" s="210"/>
      <c r="HPO188" s="210"/>
      <c r="HPP188" s="210"/>
      <c r="HPQ188" s="210"/>
      <c r="HPR188" s="210"/>
      <c r="HPS188" s="210"/>
      <c r="HPT188" s="210"/>
      <c r="HPU188" s="210"/>
      <c r="HPV188" s="210"/>
      <c r="HPW188" s="210"/>
      <c r="HPX188" s="210"/>
      <c r="HPY188" s="210"/>
      <c r="HPZ188" s="210"/>
      <c r="HQA188" s="210"/>
      <c r="HQB188" s="210"/>
      <c r="HQC188" s="210"/>
      <c r="HQD188" s="210"/>
      <c r="HQE188" s="210"/>
      <c r="HQF188" s="210"/>
      <c r="HQG188" s="210"/>
      <c r="HQH188" s="210"/>
      <c r="HQI188" s="210"/>
      <c r="HQJ188" s="210"/>
      <c r="HQK188" s="210"/>
      <c r="HQL188" s="210"/>
      <c r="HQM188" s="210"/>
      <c r="HQN188" s="210"/>
      <c r="HQO188" s="210"/>
      <c r="HQP188" s="210"/>
      <c r="HQQ188" s="210"/>
      <c r="HQR188" s="210"/>
      <c r="HQS188" s="210"/>
      <c r="HQT188" s="210"/>
      <c r="HQU188" s="210"/>
      <c r="HQV188" s="210"/>
      <c r="HQW188" s="210"/>
      <c r="HQX188" s="210"/>
      <c r="HQY188" s="210"/>
      <c r="HQZ188" s="210"/>
      <c r="HRA188" s="210"/>
      <c r="HRB188" s="210"/>
      <c r="HRC188" s="210"/>
      <c r="HRD188" s="210"/>
      <c r="HRE188" s="210"/>
      <c r="HRF188" s="210"/>
      <c r="HRG188" s="210"/>
      <c r="HRH188" s="210"/>
      <c r="HRI188" s="210"/>
      <c r="HRJ188" s="210"/>
      <c r="HRK188" s="210"/>
      <c r="HRL188" s="210"/>
      <c r="HRM188" s="210"/>
      <c r="HRN188" s="210"/>
      <c r="HRO188" s="210"/>
      <c r="HRP188" s="210"/>
      <c r="HRQ188" s="210"/>
      <c r="HRR188" s="210"/>
      <c r="HRS188" s="210"/>
      <c r="HRT188" s="210"/>
      <c r="HRU188" s="210"/>
      <c r="HRV188" s="210"/>
      <c r="HRW188" s="210"/>
      <c r="HRX188" s="210"/>
      <c r="HRY188" s="210"/>
      <c r="HRZ188" s="210"/>
      <c r="HSA188" s="210"/>
      <c r="HSB188" s="210"/>
      <c r="HSC188" s="210"/>
      <c r="HSD188" s="210"/>
      <c r="HSE188" s="210"/>
      <c r="HSF188" s="210"/>
      <c r="HSG188" s="210"/>
      <c r="HSH188" s="210"/>
      <c r="HSI188" s="210"/>
      <c r="HSJ188" s="210"/>
      <c r="HSK188" s="210"/>
      <c r="HSL188" s="210"/>
      <c r="HSM188" s="210"/>
      <c r="HSN188" s="210"/>
      <c r="HSO188" s="210"/>
      <c r="HSP188" s="210"/>
      <c r="HSQ188" s="210"/>
      <c r="HSR188" s="210"/>
      <c r="HSS188" s="210"/>
      <c r="HST188" s="210"/>
      <c r="HSU188" s="210"/>
      <c r="HSV188" s="210"/>
      <c r="HSW188" s="210"/>
      <c r="HSX188" s="210"/>
      <c r="HSY188" s="210"/>
      <c r="HSZ188" s="210"/>
      <c r="HTA188" s="210"/>
      <c r="HTB188" s="210"/>
      <c r="HTC188" s="210"/>
      <c r="HTD188" s="210"/>
      <c r="HTE188" s="210"/>
      <c r="HTF188" s="210"/>
      <c r="HTG188" s="210"/>
      <c r="HTH188" s="210"/>
      <c r="HTI188" s="210"/>
      <c r="HTJ188" s="210"/>
      <c r="HTK188" s="210"/>
      <c r="HTL188" s="210"/>
      <c r="HTM188" s="210"/>
      <c r="HTN188" s="210"/>
      <c r="HTO188" s="210"/>
      <c r="HTP188" s="210"/>
      <c r="HTQ188" s="210"/>
      <c r="HTR188" s="210"/>
      <c r="HTS188" s="210"/>
      <c r="HTT188" s="210"/>
      <c r="HTU188" s="210"/>
      <c r="HTV188" s="210"/>
      <c r="HTW188" s="210"/>
      <c r="HTX188" s="210"/>
      <c r="HTY188" s="210"/>
      <c r="HTZ188" s="210"/>
      <c r="HUA188" s="210"/>
      <c r="HUB188" s="210"/>
      <c r="HUC188" s="210"/>
      <c r="HUD188" s="210"/>
      <c r="HUE188" s="210"/>
      <c r="HUF188" s="210"/>
      <c r="HUG188" s="210"/>
      <c r="HUH188" s="210"/>
      <c r="HUI188" s="210"/>
      <c r="HUJ188" s="210"/>
      <c r="HUK188" s="210"/>
      <c r="HUL188" s="210"/>
      <c r="HUM188" s="210"/>
      <c r="HUN188" s="210"/>
      <c r="HUO188" s="210"/>
      <c r="HUP188" s="210"/>
      <c r="HUQ188" s="210"/>
      <c r="HUR188" s="210"/>
      <c r="HUS188" s="210"/>
      <c r="HUT188" s="210"/>
      <c r="HUU188" s="210"/>
      <c r="HUV188" s="210"/>
      <c r="HUW188" s="210"/>
      <c r="HUX188" s="210"/>
      <c r="HUY188" s="210"/>
      <c r="HUZ188" s="210"/>
      <c r="HVA188" s="210"/>
      <c r="HVB188" s="210"/>
      <c r="HVC188" s="210"/>
      <c r="HVD188" s="210"/>
      <c r="HVE188" s="210"/>
      <c r="HVF188" s="210"/>
      <c r="HVG188" s="210"/>
      <c r="HVH188" s="210"/>
      <c r="HVI188" s="210"/>
      <c r="HVJ188" s="210"/>
      <c r="HVK188" s="210"/>
      <c r="HVL188" s="210"/>
      <c r="HVM188" s="210"/>
      <c r="HVN188" s="210"/>
      <c r="HVO188" s="210"/>
      <c r="HVP188" s="210"/>
      <c r="HVQ188" s="210"/>
      <c r="HVR188" s="210"/>
      <c r="HVS188" s="210"/>
      <c r="HVT188" s="210"/>
      <c r="HVU188" s="210"/>
      <c r="HVV188" s="210"/>
      <c r="HVW188" s="210"/>
      <c r="HVX188" s="210"/>
      <c r="HVY188" s="210"/>
      <c r="HVZ188" s="210"/>
      <c r="HWA188" s="210"/>
      <c r="HWB188" s="210"/>
      <c r="HWC188" s="210"/>
      <c r="HWD188" s="210"/>
      <c r="HWE188" s="210"/>
      <c r="HWF188" s="210"/>
      <c r="HWG188" s="210"/>
      <c r="HWH188" s="210"/>
      <c r="HWI188" s="210"/>
      <c r="HWJ188" s="210"/>
      <c r="HWK188" s="210"/>
      <c r="HWL188" s="210"/>
      <c r="HWM188" s="210"/>
      <c r="HWN188" s="210"/>
      <c r="HWO188" s="210"/>
      <c r="HWP188" s="210"/>
      <c r="HWQ188" s="210"/>
      <c r="HWR188" s="210"/>
      <c r="HWS188" s="210"/>
      <c r="HWT188" s="210"/>
      <c r="HWU188" s="210"/>
      <c r="HWV188" s="210"/>
      <c r="HWW188" s="210"/>
      <c r="HWX188" s="210"/>
      <c r="HWY188" s="210"/>
      <c r="HWZ188" s="210"/>
      <c r="HXA188" s="210"/>
      <c r="HXB188" s="210"/>
      <c r="HXC188" s="210"/>
      <c r="HXD188" s="210"/>
      <c r="HXE188" s="210"/>
      <c r="HXF188" s="210"/>
      <c r="HXG188" s="210"/>
      <c r="HXH188" s="210"/>
      <c r="HXI188" s="210"/>
      <c r="HXJ188" s="210"/>
      <c r="HXK188" s="210"/>
      <c r="HXL188" s="210"/>
      <c r="HXM188" s="210"/>
      <c r="HXN188" s="210"/>
      <c r="HXO188" s="210"/>
      <c r="HXP188" s="210"/>
      <c r="HXQ188" s="210"/>
      <c r="HXR188" s="210"/>
      <c r="HXS188" s="210"/>
      <c r="HXT188" s="210"/>
      <c r="HXU188" s="210"/>
      <c r="HXV188" s="210"/>
      <c r="HXW188" s="210"/>
      <c r="HXX188" s="210"/>
      <c r="HXY188" s="210"/>
      <c r="HXZ188" s="210"/>
      <c r="HYA188" s="210"/>
      <c r="HYB188" s="210"/>
      <c r="HYC188" s="210"/>
      <c r="HYD188" s="210"/>
      <c r="HYE188" s="210"/>
      <c r="HYF188" s="210"/>
      <c r="HYG188" s="210"/>
      <c r="HYH188" s="210"/>
      <c r="HYI188" s="210"/>
      <c r="HYJ188" s="210"/>
      <c r="HYK188" s="210"/>
      <c r="HYL188" s="210"/>
      <c r="HYM188" s="210"/>
      <c r="HYN188" s="210"/>
      <c r="HYO188" s="210"/>
      <c r="HYP188" s="210"/>
      <c r="HYQ188" s="210"/>
      <c r="HYR188" s="210"/>
      <c r="HYS188" s="210"/>
      <c r="HYT188" s="210"/>
      <c r="HYU188" s="210"/>
      <c r="HYV188" s="210"/>
      <c r="HYW188" s="210"/>
      <c r="HYX188" s="210"/>
      <c r="HYY188" s="210"/>
      <c r="HYZ188" s="210"/>
      <c r="HZA188" s="210"/>
      <c r="HZB188" s="210"/>
      <c r="HZC188" s="210"/>
      <c r="HZD188" s="210"/>
      <c r="HZE188" s="210"/>
      <c r="HZF188" s="210"/>
      <c r="HZG188" s="210"/>
      <c r="HZH188" s="210"/>
      <c r="HZI188" s="210"/>
      <c r="HZJ188" s="210"/>
      <c r="HZK188" s="210"/>
      <c r="HZL188" s="210"/>
      <c r="HZM188" s="210"/>
      <c r="HZN188" s="210"/>
      <c r="HZO188" s="210"/>
      <c r="HZP188" s="210"/>
      <c r="HZQ188" s="210"/>
      <c r="HZR188" s="210"/>
      <c r="HZS188" s="210"/>
      <c r="HZT188" s="210"/>
      <c r="HZU188" s="210"/>
      <c r="HZV188" s="210"/>
      <c r="HZW188" s="210"/>
      <c r="HZX188" s="210"/>
      <c r="HZY188" s="210"/>
      <c r="HZZ188" s="210"/>
      <c r="IAA188" s="210"/>
      <c r="IAB188" s="210"/>
      <c r="IAC188" s="210"/>
      <c r="IAD188" s="210"/>
      <c r="IAE188" s="210"/>
      <c r="IAF188" s="210"/>
      <c r="IAG188" s="210"/>
      <c r="IAH188" s="210"/>
      <c r="IAI188" s="210"/>
      <c r="IAJ188" s="210"/>
      <c r="IAK188" s="210"/>
      <c r="IAL188" s="210"/>
      <c r="IAM188" s="210"/>
      <c r="IAN188" s="210"/>
      <c r="IAO188" s="210"/>
      <c r="IAP188" s="210"/>
      <c r="IAQ188" s="210"/>
      <c r="IAR188" s="210"/>
      <c r="IAS188" s="210"/>
      <c r="IAT188" s="210"/>
      <c r="IAU188" s="210"/>
      <c r="IAV188" s="210"/>
      <c r="IAW188" s="210"/>
      <c r="IAX188" s="210"/>
      <c r="IAY188" s="210"/>
      <c r="IAZ188" s="210"/>
      <c r="IBA188" s="210"/>
      <c r="IBB188" s="210"/>
      <c r="IBC188" s="210"/>
      <c r="IBD188" s="210"/>
      <c r="IBE188" s="210"/>
      <c r="IBF188" s="210"/>
      <c r="IBG188" s="210"/>
      <c r="IBH188" s="210"/>
      <c r="IBI188" s="210"/>
      <c r="IBJ188" s="210"/>
      <c r="IBK188" s="210"/>
      <c r="IBL188" s="210"/>
      <c r="IBM188" s="210"/>
      <c r="IBN188" s="210"/>
      <c r="IBO188" s="210"/>
      <c r="IBP188" s="210"/>
      <c r="IBQ188" s="210"/>
      <c r="IBR188" s="210"/>
      <c r="IBS188" s="210"/>
      <c r="IBT188" s="210"/>
      <c r="IBU188" s="210"/>
      <c r="IBV188" s="210"/>
      <c r="IBW188" s="210"/>
      <c r="IBX188" s="210"/>
      <c r="IBY188" s="210"/>
      <c r="IBZ188" s="210"/>
      <c r="ICA188" s="210"/>
      <c r="ICB188" s="210"/>
      <c r="ICC188" s="210"/>
      <c r="ICD188" s="210"/>
      <c r="ICE188" s="210"/>
      <c r="ICF188" s="210"/>
      <c r="ICG188" s="210"/>
      <c r="ICH188" s="210"/>
      <c r="ICI188" s="210"/>
      <c r="ICJ188" s="210"/>
      <c r="ICK188" s="210"/>
      <c r="ICL188" s="210"/>
      <c r="ICM188" s="210"/>
      <c r="ICN188" s="210"/>
      <c r="ICO188" s="210"/>
      <c r="ICP188" s="210"/>
      <c r="ICQ188" s="210"/>
      <c r="ICR188" s="210"/>
      <c r="ICS188" s="210"/>
      <c r="ICT188" s="210"/>
      <c r="ICU188" s="210"/>
      <c r="ICV188" s="210"/>
      <c r="ICW188" s="210"/>
      <c r="ICX188" s="210"/>
      <c r="ICY188" s="210"/>
      <c r="ICZ188" s="210"/>
      <c r="IDA188" s="210"/>
      <c r="IDB188" s="210"/>
      <c r="IDC188" s="210"/>
      <c r="IDD188" s="210"/>
      <c r="IDE188" s="210"/>
      <c r="IDF188" s="210"/>
      <c r="IDG188" s="210"/>
      <c r="IDH188" s="210"/>
      <c r="IDI188" s="210"/>
      <c r="IDJ188" s="210"/>
      <c r="IDK188" s="210"/>
      <c r="IDL188" s="210"/>
      <c r="IDM188" s="210"/>
      <c r="IDN188" s="210"/>
      <c r="IDO188" s="210"/>
      <c r="IDP188" s="210"/>
      <c r="IDQ188" s="210"/>
      <c r="IDR188" s="210"/>
      <c r="IDS188" s="210"/>
      <c r="IDT188" s="210"/>
      <c r="IDU188" s="210"/>
      <c r="IDV188" s="210"/>
      <c r="IDW188" s="210"/>
      <c r="IDX188" s="210"/>
      <c r="IDY188" s="210"/>
      <c r="IDZ188" s="210"/>
      <c r="IEA188" s="210"/>
      <c r="IEB188" s="210"/>
      <c r="IEC188" s="210"/>
      <c r="IED188" s="210"/>
      <c r="IEE188" s="210"/>
      <c r="IEF188" s="210"/>
      <c r="IEG188" s="210"/>
      <c r="IEH188" s="210"/>
      <c r="IEI188" s="210"/>
      <c r="IEJ188" s="210"/>
      <c r="IEK188" s="210"/>
      <c r="IEL188" s="210"/>
      <c r="IEM188" s="210"/>
      <c r="IEN188" s="210"/>
      <c r="IEO188" s="210"/>
      <c r="IEP188" s="210"/>
      <c r="IEQ188" s="210"/>
      <c r="IER188" s="210"/>
      <c r="IES188" s="210"/>
      <c r="IET188" s="210"/>
      <c r="IEU188" s="210"/>
      <c r="IEV188" s="210"/>
      <c r="IEW188" s="210"/>
      <c r="IEX188" s="210"/>
      <c r="IEY188" s="210"/>
      <c r="IEZ188" s="210"/>
      <c r="IFA188" s="210"/>
      <c r="IFB188" s="210"/>
      <c r="IFC188" s="210"/>
      <c r="IFD188" s="210"/>
      <c r="IFE188" s="210"/>
      <c r="IFF188" s="210"/>
      <c r="IFG188" s="210"/>
      <c r="IFH188" s="210"/>
      <c r="IFI188" s="210"/>
      <c r="IFJ188" s="210"/>
      <c r="IFK188" s="210"/>
      <c r="IFL188" s="210"/>
      <c r="IFM188" s="210"/>
      <c r="IFN188" s="210"/>
      <c r="IFO188" s="210"/>
      <c r="IFP188" s="210"/>
      <c r="IFQ188" s="210"/>
      <c r="IFR188" s="210"/>
      <c r="IFS188" s="210"/>
      <c r="IFT188" s="210"/>
      <c r="IFU188" s="210"/>
      <c r="IFV188" s="210"/>
      <c r="IFW188" s="210"/>
      <c r="IFX188" s="210"/>
      <c r="IFY188" s="210"/>
      <c r="IFZ188" s="210"/>
      <c r="IGA188" s="210"/>
      <c r="IGB188" s="210"/>
      <c r="IGC188" s="210"/>
      <c r="IGD188" s="210"/>
      <c r="IGE188" s="210"/>
      <c r="IGF188" s="210"/>
      <c r="IGG188" s="210"/>
      <c r="IGH188" s="210"/>
      <c r="IGI188" s="210"/>
      <c r="IGJ188" s="210"/>
      <c r="IGK188" s="210"/>
      <c r="IGL188" s="210"/>
      <c r="IGM188" s="210"/>
      <c r="IGN188" s="210"/>
      <c r="IGO188" s="210"/>
      <c r="IGP188" s="210"/>
      <c r="IGQ188" s="210"/>
      <c r="IGR188" s="210"/>
      <c r="IGS188" s="210"/>
      <c r="IGT188" s="210"/>
      <c r="IGU188" s="210"/>
      <c r="IGV188" s="210"/>
      <c r="IGW188" s="210"/>
      <c r="IGX188" s="210"/>
      <c r="IGY188" s="210"/>
      <c r="IGZ188" s="210"/>
      <c r="IHA188" s="210"/>
      <c r="IHB188" s="210"/>
      <c r="IHC188" s="210"/>
      <c r="IHD188" s="210"/>
      <c r="IHE188" s="210"/>
      <c r="IHF188" s="210"/>
      <c r="IHG188" s="210"/>
      <c r="IHH188" s="210"/>
      <c r="IHI188" s="210"/>
      <c r="IHJ188" s="210"/>
      <c r="IHK188" s="210"/>
      <c r="IHL188" s="210"/>
      <c r="IHM188" s="210"/>
      <c r="IHN188" s="210"/>
      <c r="IHO188" s="210"/>
      <c r="IHP188" s="210"/>
      <c r="IHQ188" s="210"/>
      <c r="IHR188" s="210"/>
      <c r="IHS188" s="210"/>
      <c r="IHT188" s="210"/>
      <c r="IHU188" s="210"/>
      <c r="IHV188" s="210"/>
      <c r="IHW188" s="210"/>
      <c r="IHX188" s="210"/>
      <c r="IHY188" s="210"/>
      <c r="IHZ188" s="210"/>
      <c r="IIA188" s="210"/>
      <c r="IIB188" s="210"/>
      <c r="IIC188" s="210"/>
      <c r="IID188" s="210"/>
      <c r="IIE188" s="210"/>
      <c r="IIF188" s="210"/>
      <c r="IIG188" s="210"/>
      <c r="IIH188" s="210"/>
      <c r="III188" s="210"/>
      <c r="IIJ188" s="210"/>
      <c r="IIK188" s="210"/>
      <c r="IIL188" s="210"/>
      <c r="IIM188" s="210"/>
      <c r="IIN188" s="210"/>
      <c r="IIO188" s="210"/>
      <c r="IIP188" s="210"/>
      <c r="IIQ188" s="210"/>
      <c r="IIR188" s="210"/>
      <c r="IIS188" s="210"/>
      <c r="IIT188" s="210"/>
      <c r="IIU188" s="210"/>
      <c r="IIV188" s="210"/>
      <c r="IIW188" s="210"/>
      <c r="IIX188" s="210"/>
      <c r="IIY188" s="210"/>
      <c r="IIZ188" s="210"/>
      <c r="IJA188" s="210"/>
      <c r="IJB188" s="210"/>
      <c r="IJC188" s="210"/>
      <c r="IJD188" s="210"/>
      <c r="IJE188" s="210"/>
      <c r="IJF188" s="210"/>
      <c r="IJG188" s="210"/>
      <c r="IJH188" s="210"/>
      <c r="IJI188" s="210"/>
      <c r="IJJ188" s="210"/>
      <c r="IJK188" s="210"/>
      <c r="IJL188" s="210"/>
      <c r="IJM188" s="210"/>
      <c r="IJN188" s="210"/>
      <c r="IJO188" s="210"/>
      <c r="IJP188" s="210"/>
      <c r="IJQ188" s="210"/>
      <c r="IJR188" s="210"/>
      <c r="IJS188" s="210"/>
      <c r="IJT188" s="210"/>
      <c r="IJU188" s="210"/>
      <c r="IJV188" s="210"/>
      <c r="IJW188" s="210"/>
      <c r="IJX188" s="210"/>
      <c r="IJY188" s="210"/>
      <c r="IJZ188" s="210"/>
      <c r="IKA188" s="210"/>
      <c r="IKB188" s="210"/>
      <c r="IKC188" s="210"/>
      <c r="IKD188" s="210"/>
      <c r="IKE188" s="210"/>
      <c r="IKF188" s="210"/>
      <c r="IKG188" s="210"/>
      <c r="IKH188" s="210"/>
      <c r="IKI188" s="210"/>
      <c r="IKJ188" s="210"/>
      <c r="IKK188" s="210"/>
      <c r="IKL188" s="210"/>
      <c r="IKM188" s="210"/>
      <c r="IKN188" s="210"/>
      <c r="IKO188" s="210"/>
      <c r="IKP188" s="210"/>
      <c r="IKQ188" s="210"/>
      <c r="IKR188" s="210"/>
      <c r="IKS188" s="210"/>
      <c r="IKT188" s="210"/>
      <c r="IKU188" s="210"/>
      <c r="IKV188" s="210"/>
      <c r="IKW188" s="210"/>
      <c r="IKX188" s="210"/>
      <c r="IKY188" s="210"/>
      <c r="IKZ188" s="210"/>
      <c r="ILA188" s="210"/>
      <c r="ILB188" s="210"/>
      <c r="ILC188" s="210"/>
      <c r="ILD188" s="210"/>
      <c r="ILE188" s="210"/>
      <c r="ILF188" s="210"/>
      <c r="ILG188" s="210"/>
      <c r="ILH188" s="210"/>
      <c r="ILI188" s="210"/>
      <c r="ILJ188" s="210"/>
      <c r="ILK188" s="210"/>
      <c r="ILL188" s="210"/>
      <c r="ILM188" s="210"/>
      <c r="ILN188" s="210"/>
      <c r="ILO188" s="210"/>
      <c r="ILP188" s="210"/>
      <c r="ILQ188" s="210"/>
      <c r="ILR188" s="210"/>
      <c r="ILS188" s="210"/>
      <c r="ILT188" s="210"/>
      <c r="ILU188" s="210"/>
      <c r="ILV188" s="210"/>
      <c r="ILW188" s="210"/>
      <c r="ILX188" s="210"/>
      <c r="ILY188" s="210"/>
      <c r="ILZ188" s="210"/>
      <c r="IMA188" s="210"/>
      <c r="IMB188" s="210"/>
      <c r="IMC188" s="210"/>
      <c r="IMD188" s="210"/>
      <c r="IME188" s="210"/>
      <c r="IMF188" s="210"/>
      <c r="IMG188" s="210"/>
      <c r="IMH188" s="210"/>
      <c r="IMI188" s="210"/>
      <c r="IMJ188" s="210"/>
      <c r="IMK188" s="210"/>
      <c r="IML188" s="210"/>
      <c r="IMM188" s="210"/>
      <c r="IMN188" s="210"/>
      <c r="IMO188" s="210"/>
      <c r="IMP188" s="210"/>
      <c r="IMQ188" s="210"/>
      <c r="IMR188" s="210"/>
      <c r="IMS188" s="210"/>
      <c r="IMT188" s="210"/>
      <c r="IMU188" s="210"/>
      <c r="IMV188" s="210"/>
      <c r="IMW188" s="210"/>
      <c r="IMX188" s="210"/>
      <c r="IMY188" s="210"/>
      <c r="IMZ188" s="210"/>
      <c r="INA188" s="210"/>
      <c r="INB188" s="210"/>
      <c r="INC188" s="210"/>
      <c r="IND188" s="210"/>
      <c r="INE188" s="210"/>
      <c r="INF188" s="210"/>
      <c r="ING188" s="210"/>
      <c r="INH188" s="210"/>
      <c r="INI188" s="210"/>
      <c r="INJ188" s="210"/>
      <c r="INK188" s="210"/>
      <c r="INL188" s="210"/>
      <c r="INM188" s="210"/>
      <c r="INN188" s="210"/>
      <c r="INO188" s="210"/>
      <c r="INP188" s="210"/>
      <c r="INQ188" s="210"/>
      <c r="INR188" s="210"/>
      <c r="INS188" s="210"/>
      <c r="INT188" s="210"/>
      <c r="INU188" s="210"/>
      <c r="INV188" s="210"/>
      <c r="INW188" s="210"/>
      <c r="INX188" s="210"/>
      <c r="INY188" s="210"/>
      <c r="INZ188" s="210"/>
      <c r="IOA188" s="210"/>
      <c r="IOB188" s="210"/>
      <c r="IOC188" s="210"/>
      <c r="IOD188" s="210"/>
      <c r="IOE188" s="210"/>
      <c r="IOF188" s="210"/>
      <c r="IOG188" s="210"/>
      <c r="IOH188" s="210"/>
      <c r="IOI188" s="210"/>
      <c r="IOJ188" s="210"/>
      <c r="IOK188" s="210"/>
      <c r="IOL188" s="210"/>
      <c r="IOM188" s="210"/>
      <c r="ION188" s="210"/>
      <c r="IOO188" s="210"/>
      <c r="IOP188" s="210"/>
      <c r="IOQ188" s="210"/>
      <c r="IOR188" s="210"/>
      <c r="IOS188" s="210"/>
      <c r="IOT188" s="210"/>
      <c r="IOU188" s="210"/>
      <c r="IOV188" s="210"/>
      <c r="IOW188" s="210"/>
      <c r="IOX188" s="210"/>
      <c r="IOY188" s="210"/>
      <c r="IOZ188" s="210"/>
      <c r="IPA188" s="210"/>
      <c r="IPB188" s="210"/>
      <c r="IPC188" s="210"/>
      <c r="IPD188" s="210"/>
      <c r="IPE188" s="210"/>
      <c r="IPF188" s="210"/>
      <c r="IPG188" s="210"/>
      <c r="IPH188" s="210"/>
      <c r="IPI188" s="210"/>
      <c r="IPJ188" s="210"/>
      <c r="IPK188" s="210"/>
      <c r="IPL188" s="210"/>
      <c r="IPM188" s="210"/>
      <c r="IPN188" s="210"/>
      <c r="IPO188" s="210"/>
      <c r="IPP188" s="210"/>
      <c r="IPQ188" s="210"/>
      <c r="IPR188" s="210"/>
      <c r="IPS188" s="210"/>
      <c r="IPT188" s="210"/>
      <c r="IPU188" s="210"/>
      <c r="IPV188" s="210"/>
      <c r="IPW188" s="210"/>
      <c r="IPX188" s="210"/>
      <c r="IPY188" s="210"/>
      <c r="IPZ188" s="210"/>
      <c r="IQA188" s="210"/>
      <c r="IQB188" s="210"/>
      <c r="IQC188" s="210"/>
      <c r="IQD188" s="210"/>
      <c r="IQE188" s="210"/>
      <c r="IQF188" s="210"/>
      <c r="IQG188" s="210"/>
      <c r="IQH188" s="210"/>
      <c r="IQI188" s="210"/>
      <c r="IQJ188" s="210"/>
      <c r="IQK188" s="210"/>
      <c r="IQL188" s="210"/>
      <c r="IQM188" s="210"/>
      <c r="IQN188" s="210"/>
      <c r="IQO188" s="210"/>
      <c r="IQP188" s="210"/>
      <c r="IQQ188" s="210"/>
      <c r="IQR188" s="210"/>
      <c r="IQS188" s="210"/>
      <c r="IQT188" s="210"/>
      <c r="IQU188" s="210"/>
      <c r="IQV188" s="210"/>
      <c r="IQW188" s="210"/>
      <c r="IQX188" s="210"/>
      <c r="IQY188" s="210"/>
      <c r="IQZ188" s="210"/>
      <c r="IRA188" s="210"/>
      <c r="IRB188" s="210"/>
      <c r="IRC188" s="210"/>
      <c r="IRD188" s="210"/>
      <c r="IRE188" s="210"/>
      <c r="IRF188" s="210"/>
      <c r="IRG188" s="210"/>
      <c r="IRH188" s="210"/>
      <c r="IRI188" s="210"/>
      <c r="IRJ188" s="210"/>
      <c r="IRK188" s="210"/>
      <c r="IRL188" s="210"/>
      <c r="IRM188" s="210"/>
      <c r="IRN188" s="210"/>
      <c r="IRO188" s="210"/>
      <c r="IRP188" s="210"/>
      <c r="IRQ188" s="210"/>
      <c r="IRR188" s="210"/>
      <c r="IRS188" s="210"/>
      <c r="IRT188" s="210"/>
      <c r="IRU188" s="210"/>
      <c r="IRV188" s="210"/>
      <c r="IRW188" s="210"/>
      <c r="IRX188" s="210"/>
      <c r="IRY188" s="210"/>
      <c r="IRZ188" s="210"/>
      <c r="ISA188" s="210"/>
      <c r="ISB188" s="210"/>
      <c r="ISC188" s="210"/>
      <c r="ISD188" s="210"/>
      <c r="ISE188" s="210"/>
      <c r="ISF188" s="210"/>
      <c r="ISG188" s="210"/>
      <c r="ISH188" s="210"/>
      <c r="ISI188" s="210"/>
      <c r="ISJ188" s="210"/>
      <c r="ISK188" s="210"/>
      <c r="ISL188" s="210"/>
      <c r="ISM188" s="210"/>
      <c r="ISN188" s="210"/>
      <c r="ISO188" s="210"/>
      <c r="ISP188" s="210"/>
      <c r="ISQ188" s="210"/>
      <c r="ISR188" s="210"/>
      <c r="ISS188" s="210"/>
      <c r="IST188" s="210"/>
      <c r="ISU188" s="210"/>
      <c r="ISV188" s="210"/>
      <c r="ISW188" s="210"/>
      <c r="ISX188" s="210"/>
      <c r="ISY188" s="210"/>
      <c r="ISZ188" s="210"/>
      <c r="ITA188" s="210"/>
      <c r="ITB188" s="210"/>
      <c r="ITC188" s="210"/>
      <c r="ITD188" s="210"/>
      <c r="ITE188" s="210"/>
      <c r="ITF188" s="210"/>
      <c r="ITG188" s="210"/>
      <c r="ITH188" s="210"/>
      <c r="ITI188" s="210"/>
      <c r="ITJ188" s="210"/>
      <c r="ITK188" s="210"/>
      <c r="ITL188" s="210"/>
      <c r="ITM188" s="210"/>
      <c r="ITN188" s="210"/>
      <c r="ITO188" s="210"/>
      <c r="ITP188" s="210"/>
      <c r="ITQ188" s="210"/>
      <c r="ITR188" s="210"/>
      <c r="ITS188" s="210"/>
      <c r="ITT188" s="210"/>
      <c r="ITU188" s="210"/>
      <c r="ITV188" s="210"/>
      <c r="ITW188" s="210"/>
      <c r="ITX188" s="210"/>
      <c r="ITY188" s="210"/>
      <c r="ITZ188" s="210"/>
      <c r="IUA188" s="210"/>
      <c r="IUB188" s="210"/>
      <c r="IUC188" s="210"/>
      <c r="IUD188" s="210"/>
      <c r="IUE188" s="210"/>
      <c r="IUF188" s="210"/>
      <c r="IUG188" s="210"/>
      <c r="IUH188" s="210"/>
      <c r="IUI188" s="210"/>
      <c r="IUJ188" s="210"/>
      <c r="IUK188" s="210"/>
      <c r="IUL188" s="210"/>
      <c r="IUM188" s="210"/>
      <c r="IUN188" s="210"/>
      <c r="IUO188" s="210"/>
      <c r="IUP188" s="210"/>
      <c r="IUQ188" s="210"/>
      <c r="IUR188" s="210"/>
      <c r="IUS188" s="210"/>
      <c r="IUT188" s="210"/>
      <c r="IUU188" s="210"/>
      <c r="IUV188" s="210"/>
      <c r="IUW188" s="210"/>
      <c r="IUX188" s="210"/>
      <c r="IUY188" s="210"/>
      <c r="IUZ188" s="210"/>
      <c r="IVA188" s="210"/>
      <c r="IVB188" s="210"/>
      <c r="IVC188" s="210"/>
      <c r="IVD188" s="210"/>
      <c r="IVE188" s="210"/>
      <c r="IVF188" s="210"/>
      <c r="IVG188" s="210"/>
      <c r="IVH188" s="210"/>
      <c r="IVI188" s="210"/>
      <c r="IVJ188" s="210"/>
      <c r="IVK188" s="210"/>
      <c r="IVL188" s="210"/>
      <c r="IVM188" s="210"/>
      <c r="IVN188" s="210"/>
      <c r="IVO188" s="210"/>
      <c r="IVP188" s="210"/>
      <c r="IVQ188" s="210"/>
      <c r="IVR188" s="210"/>
      <c r="IVS188" s="210"/>
      <c r="IVT188" s="210"/>
      <c r="IVU188" s="210"/>
      <c r="IVV188" s="210"/>
      <c r="IVW188" s="210"/>
      <c r="IVX188" s="210"/>
      <c r="IVY188" s="210"/>
      <c r="IVZ188" s="210"/>
      <c r="IWA188" s="210"/>
      <c r="IWB188" s="210"/>
      <c r="IWC188" s="210"/>
      <c r="IWD188" s="210"/>
      <c r="IWE188" s="210"/>
      <c r="IWF188" s="210"/>
      <c r="IWG188" s="210"/>
      <c r="IWH188" s="210"/>
      <c r="IWI188" s="210"/>
      <c r="IWJ188" s="210"/>
      <c r="IWK188" s="210"/>
      <c r="IWL188" s="210"/>
      <c r="IWM188" s="210"/>
      <c r="IWN188" s="210"/>
      <c r="IWO188" s="210"/>
      <c r="IWP188" s="210"/>
      <c r="IWQ188" s="210"/>
      <c r="IWR188" s="210"/>
      <c r="IWS188" s="210"/>
      <c r="IWT188" s="210"/>
      <c r="IWU188" s="210"/>
      <c r="IWV188" s="210"/>
      <c r="IWW188" s="210"/>
      <c r="IWX188" s="210"/>
      <c r="IWY188" s="210"/>
      <c r="IWZ188" s="210"/>
      <c r="IXA188" s="210"/>
      <c r="IXB188" s="210"/>
      <c r="IXC188" s="210"/>
      <c r="IXD188" s="210"/>
      <c r="IXE188" s="210"/>
      <c r="IXF188" s="210"/>
      <c r="IXG188" s="210"/>
      <c r="IXH188" s="210"/>
      <c r="IXI188" s="210"/>
      <c r="IXJ188" s="210"/>
      <c r="IXK188" s="210"/>
      <c r="IXL188" s="210"/>
      <c r="IXM188" s="210"/>
      <c r="IXN188" s="210"/>
      <c r="IXO188" s="210"/>
      <c r="IXP188" s="210"/>
      <c r="IXQ188" s="210"/>
      <c r="IXR188" s="210"/>
      <c r="IXS188" s="210"/>
      <c r="IXT188" s="210"/>
      <c r="IXU188" s="210"/>
      <c r="IXV188" s="210"/>
      <c r="IXW188" s="210"/>
      <c r="IXX188" s="210"/>
      <c r="IXY188" s="210"/>
      <c r="IXZ188" s="210"/>
      <c r="IYA188" s="210"/>
      <c r="IYB188" s="210"/>
      <c r="IYC188" s="210"/>
      <c r="IYD188" s="210"/>
      <c r="IYE188" s="210"/>
      <c r="IYF188" s="210"/>
      <c r="IYG188" s="210"/>
      <c r="IYH188" s="210"/>
      <c r="IYI188" s="210"/>
      <c r="IYJ188" s="210"/>
      <c r="IYK188" s="210"/>
      <c r="IYL188" s="210"/>
      <c r="IYM188" s="210"/>
      <c r="IYN188" s="210"/>
      <c r="IYO188" s="210"/>
      <c r="IYP188" s="210"/>
      <c r="IYQ188" s="210"/>
      <c r="IYR188" s="210"/>
      <c r="IYS188" s="210"/>
      <c r="IYT188" s="210"/>
      <c r="IYU188" s="210"/>
      <c r="IYV188" s="210"/>
      <c r="IYW188" s="210"/>
      <c r="IYX188" s="210"/>
      <c r="IYY188" s="210"/>
      <c r="IYZ188" s="210"/>
      <c r="IZA188" s="210"/>
      <c r="IZB188" s="210"/>
      <c r="IZC188" s="210"/>
      <c r="IZD188" s="210"/>
      <c r="IZE188" s="210"/>
      <c r="IZF188" s="210"/>
      <c r="IZG188" s="210"/>
      <c r="IZH188" s="210"/>
      <c r="IZI188" s="210"/>
      <c r="IZJ188" s="210"/>
      <c r="IZK188" s="210"/>
      <c r="IZL188" s="210"/>
      <c r="IZM188" s="210"/>
      <c r="IZN188" s="210"/>
      <c r="IZO188" s="210"/>
      <c r="IZP188" s="210"/>
      <c r="IZQ188" s="210"/>
      <c r="IZR188" s="210"/>
      <c r="IZS188" s="210"/>
      <c r="IZT188" s="210"/>
      <c r="IZU188" s="210"/>
      <c r="IZV188" s="210"/>
      <c r="IZW188" s="210"/>
      <c r="IZX188" s="210"/>
      <c r="IZY188" s="210"/>
      <c r="IZZ188" s="210"/>
      <c r="JAA188" s="210"/>
      <c r="JAB188" s="210"/>
      <c r="JAC188" s="210"/>
      <c r="JAD188" s="210"/>
      <c r="JAE188" s="210"/>
      <c r="JAF188" s="210"/>
      <c r="JAG188" s="210"/>
      <c r="JAH188" s="210"/>
      <c r="JAI188" s="210"/>
      <c r="JAJ188" s="210"/>
      <c r="JAK188" s="210"/>
      <c r="JAL188" s="210"/>
      <c r="JAM188" s="210"/>
      <c r="JAN188" s="210"/>
      <c r="JAO188" s="210"/>
      <c r="JAP188" s="210"/>
      <c r="JAQ188" s="210"/>
      <c r="JAR188" s="210"/>
      <c r="JAS188" s="210"/>
      <c r="JAT188" s="210"/>
      <c r="JAU188" s="210"/>
      <c r="JAV188" s="210"/>
      <c r="JAW188" s="210"/>
      <c r="JAX188" s="210"/>
      <c r="JAY188" s="210"/>
      <c r="JAZ188" s="210"/>
      <c r="JBA188" s="210"/>
      <c r="JBB188" s="210"/>
      <c r="JBC188" s="210"/>
      <c r="JBD188" s="210"/>
      <c r="JBE188" s="210"/>
      <c r="JBF188" s="210"/>
      <c r="JBG188" s="210"/>
      <c r="JBH188" s="210"/>
      <c r="JBI188" s="210"/>
      <c r="JBJ188" s="210"/>
      <c r="JBK188" s="210"/>
      <c r="JBL188" s="210"/>
      <c r="JBM188" s="210"/>
      <c r="JBN188" s="210"/>
      <c r="JBO188" s="210"/>
      <c r="JBP188" s="210"/>
      <c r="JBQ188" s="210"/>
      <c r="JBR188" s="210"/>
      <c r="JBS188" s="210"/>
      <c r="JBT188" s="210"/>
      <c r="JBU188" s="210"/>
      <c r="JBV188" s="210"/>
      <c r="JBW188" s="210"/>
      <c r="JBX188" s="210"/>
      <c r="JBY188" s="210"/>
      <c r="JBZ188" s="210"/>
      <c r="JCA188" s="210"/>
      <c r="JCB188" s="210"/>
      <c r="JCC188" s="210"/>
      <c r="JCD188" s="210"/>
      <c r="JCE188" s="210"/>
      <c r="JCF188" s="210"/>
      <c r="JCG188" s="210"/>
      <c r="JCH188" s="210"/>
      <c r="JCI188" s="210"/>
      <c r="JCJ188" s="210"/>
      <c r="JCK188" s="210"/>
      <c r="JCL188" s="210"/>
      <c r="JCM188" s="210"/>
      <c r="JCN188" s="210"/>
      <c r="JCO188" s="210"/>
      <c r="JCP188" s="210"/>
      <c r="JCQ188" s="210"/>
      <c r="JCR188" s="210"/>
      <c r="JCS188" s="210"/>
      <c r="JCT188" s="210"/>
      <c r="JCU188" s="210"/>
      <c r="JCV188" s="210"/>
      <c r="JCW188" s="210"/>
      <c r="JCX188" s="210"/>
      <c r="JCY188" s="210"/>
      <c r="JCZ188" s="210"/>
      <c r="JDA188" s="210"/>
      <c r="JDB188" s="210"/>
      <c r="JDC188" s="210"/>
      <c r="JDD188" s="210"/>
      <c r="JDE188" s="210"/>
      <c r="JDF188" s="210"/>
      <c r="JDG188" s="210"/>
      <c r="JDH188" s="210"/>
      <c r="JDI188" s="210"/>
      <c r="JDJ188" s="210"/>
      <c r="JDK188" s="210"/>
      <c r="JDL188" s="210"/>
      <c r="JDM188" s="210"/>
      <c r="JDN188" s="210"/>
      <c r="JDO188" s="210"/>
      <c r="JDP188" s="210"/>
      <c r="JDQ188" s="210"/>
      <c r="JDR188" s="210"/>
      <c r="JDS188" s="210"/>
      <c r="JDT188" s="210"/>
      <c r="JDU188" s="210"/>
      <c r="JDV188" s="210"/>
      <c r="JDW188" s="210"/>
      <c r="JDX188" s="210"/>
      <c r="JDY188" s="210"/>
      <c r="JDZ188" s="210"/>
      <c r="JEA188" s="210"/>
      <c r="JEB188" s="210"/>
      <c r="JEC188" s="210"/>
      <c r="JED188" s="210"/>
      <c r="JEE188" s="210"/>
      <c r="JEF188" s="210"/>
      <c r="JEG188" s="210"/>
      <c r="JEH188" s="210"/>
      <c r="JEI188" s="210"/>
      <c r="JEJ188" s="210"/>
      <c r="JEK188" s="210"/>
      <c r="JEL188" s="210"/>
      <c r="JEM188" s="210"/>
      <c r="JEN188" s="210"/>
      <c r="JEO188" s="210"/>
      <c r="JEP188" s="210"/>
      <c r="JEQ188" s="210"/>
      <c r="JER188" s="210"/>
      <c r="JES188" s="210"/>
      <c r="JET188" s="210"/>
      <c r="JEU188" s="210"/>
      <c r="JEV188" s="210"/>
      <c r="JEW188" s="210"/>
      <c r="JEX188" s="210"/>
      <c r="JEY188" s="210"/>
      <c r="JEZ188" s="210"/>
      <c r="JFA188" s="210"/>
      <c r="JFB188" s="210"/>
      <c r="JFC188" s="210"/>
      <c r="JFD188" s="210"/>
      <c r="JFE188" s="210"/>
      <c r="JFF188" s="210"/>
      <c r="JFG188" s="210"/>
      <c r="JFH188" s="210"/>
      <c r="JFI188" s="210"/>
      <c r="JFJ188" s="210"/>
      <c r="JFK188" s="210"/>
      <c r="JFL188" s="210"/>
      <c r="JFM188" s="210"/>
      <c r="JFN188" s="210"/>
      <c r="JFO188" s="210"/>
      <c r="JFP188" s="210"/>
      <c r="JFQ188" s="210"/>
      <c r="JFR188" s="210"/>
      <c r="JFS188" s="210"/>
      <c r="JFT188" s="210"/>
      <c r="JFU188" s="210"/>
      <c r="JFV188" s="210"/>
      <c r="JFW188" s="210"/>
      <c r="JFX188" s="210"/>
      <c r="JFY188" s="210"/>
      <c r="JFZ188" s="210"/>
      <c r="JGA188" s="210"/>
      <c r="JGB188" s="210"/>
      <c r="JGC188" s="210"/>
      <c r="JGD188" s="210"/>
      <c r="JGE188" s="210"/>
      <c r="JGF188" s="210"/>
      <c r="JGG188" s="210"/>
      <c r="JGH188" s="210"/>
      <c r="JGI188" s="210"/>
      <c r="JGJ188" s="210"/>
      <c r="JGK188" s="210"/>
      <c r="JGL188" s="210"/>
      <c r="JGM188" s="210"/>
      <c r="JGN188" s="210"/>
      <c r="JGO188" s="210"/>
      <c r="JGP188" s="210"/>
      <c r="JGQ188" s="210"/>
      <c r="JGR188" s="210"/>
      <c r="JGS188" s="210"/>
      <c r="JGT188" s="210"/>
      <c r="JGU188" s="210"/>
      <c r="JGV188" s="210"/>
      <c r="JGW188" s="210"/>
      <c r="JGX188" s="210"/>
      <c r="JGY188" s="210"/>
      <c r="JGZ188" s="210"/>
      <c r="JHA188" s="210"/>
      <c r="JHB188" s="210"/>
      <c r="JHC188" s="210"/>
      <c r="JHD188" s="210"/>
      <c r="JHE188" s="210"/>
      <c r="JHF188" s="210"/>
      <c r="JHG188" s="210"/>
      <c r="JHH188" s="210"/>
      <c r="JHI188" s="210"/>
      <c r="JHJ188" s="210"/>
      <c r="JHK188" s="210"/>
      <c r="JHL188" s="210"/>
      <c r="JHM188" s="210"/>
      <c r="JHN188" s="210"/>
      <c r="JHO188" s="210"/>
      <c r="JHP188" s="210"/>
      <c r="JHQ188" s="210"/>
      <c r="JHR188" s="210"/>
      <c r="JHS188" s="210"/>
      <c r="JHT188" s="210"/>
      <c r="JHU188" s="210"/>
      <c r="JHV188" s="210"/>
      <c r="JHW188" s="210"/>
      <c r="JHX188" s="210"/>
      <c r="JHY188" s="210"/>
      <c r="JHZ188" s="210"/>
      <c r="JIA188" s="210"/>
      <c r="JIB188" s="210"/>
      <c r="JIC188" s="210"/>
      <c r="JID188" s="210"/>
      <c r="JIE188" s="210"/>
      <c r="JIF188" s="210"/>
      <c r="JIG188" s="210"/>
      <c r="JIH188" s="210"/>
      <c r="JII188" s="210"/>
      <c r="JIJ188" s="210"/>
      <c r="JIK188" s="210"/>
      <c r="JIL188" s="210"/>
      <c r="JIM188" s="210"/>
      <c r="JIN188" s="210"/>
      <c r="JIO188" s="210"/>
      <c r="JIP188" s="210"/>
      <c r="JIQ188" s="210"/>
      <c r="JIR188" s="210"/>
      <c r="JIS188" s="210"/>
      <c r="JIT188" s="210"/>
      <c r="JIU188" s="210"/>
      <c r="JIV188" s="210"/>
      <c r="JIW188" s="210"/>
      <c r="JIX188" s="210"/>
      <c r="JIY188" s="210"/>
      <c r="JIZ188" s="210"/>
      <c r="JJA188" s="210"/>
      <c r="JJB188" s="210"/>
      <c r="JJC188" s="210"/>
      <c r="JJD188" s="210"/>
      <c r="JJE188" s="210"/>
      <c r="JJF188" s="210"/>
      <c r="JJG188" s="210"/>
      <c r="JJH188" s="210"/>
      <c r="JJI188" s="210"/>
      <c r="JJJ188" s="210"/>
      <c r="JJK188" s="210"/>
      <c r="JJL188" s="210"/>
      <c r="JJM188" s="210"/>
      <c r="JJN188" s="210"/>
      <c r="JJO188" s="210"/>
      <c r="JJP188" s="210"/>
      <c r="JJQ188" s="210"/>
      <c r="JJR188" s="210"/>
      <c r="JJS188" s="210"/>
      <c r="JJT188" s="210"/>
      <c r="JJU188" s="210"/>
      <c r="JJV188" s="210"/>
      <c r="JJW188" s="210"/>
      <c r="JJX188" s="210"/>
      <c r="JJY188" s="210"/>
      <c r="JJZ188" s="210"/>
      <c r="JKA188" s="210"/>
      <c r="JKB188" s="210"/>
      <c r="JKC188" s="210"/>
      <c r="JKD188" s="210"/>
      <c r="JKE188" s="210"/>
      <c r="JKF188" s="210"/>
      <c r="JKG188" s="210"/>
      <c r="JKH188" s="210"/>
      <c r="JKI188" s="210"/>
      <c r="JKJ188" s="210"/>
      <c r="JKK188" s="210"/>
      <c r="JKL188" s="210"/>
      <c r="JKM188" s="210"/>
      <c r="JKN188" s="210"/>
      <c r="JKO188" s="210"/>
      <c r="JKP188" s="210"/>
      <c r="JKQ188" s="210"/>
      <c r="JKR188" s="210"/>
      <c r="JKS188" s="210"/>
      <c r="JKT188" s="210"/>
      <c r="JKU188" s="210"/>
      <c r="JKV188" s="210"/>
      <c r="JKW188" s="210"/>
      <c r="JKX188" s="210"/>
      <c r="JKY188" s="210"/>
      <c r="JKZ188" s="210"/>
      <c r="JLA188" s="210"/>
      <c r="JLB188" s="210"/>
      <c r="JLC188" s="210"/>
      <c r="JLD188" s="210"/>
      <c r="JLE188" s="210"/>
      <c r="JLF188" s="210"/>
      <c r="JLG188" s="210"/>
      <c r="JLH188" s="210"/>
      <c r="JLI188" s="210"/>
      <c r="JLJ188" s="210"/>
      <c r="JLK188" s="210"/>
      <c r="JLL188" s="210"/>
      <c r="JLM188" s="210"/>
      <c r="JLN188" s="210"/>
      <c r="JLO188" s="210"/>
      <c r="JLP188" s="210"/>
      <c r="JLQ188" s="210"/>
      <c r="JLR188" s="210"/>
      <c r="JLS188" s="210"/>
      <c r="JLT188" s="210"/>
      <c r="JLU188" s="210"/>
      <c r="JLV188" s="210"/>
      <c r="JLW188" s="210"/>
      <c r="JLX188" s="210"/>
      <c r="JLY188" s="210"/>
      <c r="JLZ188" s="210"/>
      <c r="JMA188" s="210"/>
      <c r="JMB188" s="210"/>
      <c r="JMC188" s="210"/>
      <c r="JMD188" s="210"/>
      <c r="JME188" s="210"/>
      <c r="JMF188" s="210"/>
      <c r="JMG188" s="210"/>
      <c r="JMH188" s="210"/>
      <c r="JMI188" s="210"/>
      <c r="JMJ188" s="210"/>
      <c r="JMK188" s="210"/>
      <c r="JML188" s="210"/>
      <c r="JMM188" s="210"/>
      <c r="JMN188" s="210"/>
      <c r="JMO188" s="210"/>
      <c r="JMP188" s="210"/>
      <c r="JMQ188" s="210"/>
      <c r="JMR188" s="210"/>
      <c r="JMS188" s="210"/>
      <c r="JMT188" s="210"/>
      <c r="JMU188" s="210"/>
      <c r="JMV188" s="210"/>
      <c r="JMW188" s="210"/>
      <c r="JMX188" s="210"/>
      <c r="JMY188" s="210"/>
      <c r="JMZ188" s="210"/>
      <c r="JNA188" s="210"/>
      <c r="JNB188" s="210"/>
      <c r="JNC188" s="210"/>
      <c r="JND188" s="210"/>
      <c r="JNE188" s="210"/>
      <c r="JNF188" s="210"/>
      <c r="JNG188" s="210"/>
      <c r="JNH188" s="210"/>
      <c r="JNI188" s="210"/>
      <c r="JNJ188" s="210"/>
      <c r="JNK188" s="210"/>
      <c r="JNL188" s="210"/>
      <c r="JNM188" s="210"/>
      <c r="JNN188" s="210"/>
      <c r="JNO188" s="210"/>
      <c r="JNP188" s="210"/>
      <c r="JNQ188" s="210"/>
      <c r="JNR188" s="210"/>
      <c r="JNS188" s="210"/>
      <c r="JNT188" s="210"/>
      <c r="JNU188" s="210"/>
      <c r="JNV188" s="210"/>
      <c r="JNW188" s="210"/>
      <c r="JNX188" s="210"/>
      <c r="JNY188" s="210"/>
      <c r="JNZ188" s="210"/>
      <c r="JOA188" s="210"/>
      <c r="JOB188" s="210"/>
      <c r="JOC188" s="210"/>
      <c r="JOD188" s="210"/>
      <c r="JOE188" s="210"/>
      <c r="JOF188" s="210"/>
      <c r="JOG188" s="210"/>
      <c r="JOH188" s="210"/>
      <c r="JOI188" s="210"/>
      <c r="JOJ188" s="210"/>
      <c r="JOK188" s="210"/>
      <c r="JOL188" s="210"/>
      <c r="JOM188" s="210"/>
      <c r="JON188" s="210"/>
      <c r="JOO188" s="210"/>
      <c r="JOP188" s="210"/>
      <c r="JOQ188" s="210"/>
      <c r="JOR188" s="210"/>
      <c r="JOS188" s="210"/>
      <c r="JOT188" s="210"/>
      <c r="JOU188" s="210"/>
      <c r="JOV188" s="210"/>
      <c r="JOW188" s="210"/>
      <c r="JOX188" s="210"/>
      <c r="JOY188" s="210"/>
      <c r="JOZ188" s="210"/>
      <c r="JPA188" s="210"/>
      <c r="JPB188" s="210"/>
      <c r="JPC188" s="210"/>
      <c r="JPD188" s="210"/>
      <c r="JPE188" s="210"/>
      <c r="JPF188" s="210"/>
      <c r="JPG188" s="210"/>
      <c r="JPH188" s="210"/>
      <c r="JPI188" s="210"/>
      <c r="JPJ188" s="210"/>
      <c r="JPK188" s="210"/>
      <c r="JPL188" s="210"/>
      <c r="JPM188" s="210"/>
      <c r="JPN188" s="210"/>
      <c r="JPO188" s="210"/>
      <c r="JPP188" s="210"/>
      <c r="JPQ188" s="210"/>
      <c r="JPR188" s="210"/>
      <c r="JPS188" s="210"/>
      <c r="JPT188" s="210"/>
      <c r="JPU188" s="210"/>
      <c r="JPV188" s="210"/>
      <c r="JPW188" s="210"/>
      <c r="JPX188" s="210"/>
      <c r="JPY188" s="210"/>
      <c r="JPZ188" s="210"/>
      <c r="JQA188" s="210"/>
      <c r="JQB188" s="210"/>
      <c r="JQC188" s="210"/>
      <c r="JQD188" s="210"/>
      <c r="JQE188" s="210"/>
      <c r="JQF188" s="210"/>
      <c r="JQG188" s="210"/>
      <c r="JQH188" s="210"/>
      <c r="JQI188" s="210"/>
      <c r="JQJ188" s="210"/>
      <c r="JQK188" s="210"/>
      <c r="JQL188" s="210"/>
      <c r="JQM188" s="210"/>
      <c r="JQN188" s="210"/>
      <c r="JQO188" s="210"/>
      <c r="JQP188" s="210"/>
      <c r="JQQ188" s="210"/>
      <c r="JQR188" s="210"/>
      <c r="JQS188" s="210"/>
      <c r="JQT188" s="210"/>
      <c r="JQU188" s="210"/>
      <c r="JQV188" s="210"/>
      <c r="JQW188" s="210"/>
      <c r="JQX188" s="210"/>
      <c r="JQY188" s="210"/>
      <c r="JQZ188" s="210"/>
      <c r="JRA188" s="210"/>
      <c r="JRB188" s="210"/>
      <c r="JRC188" s="210"/>
      <c r="JRD188" s="210"/>
      <c r="JRE188" s="210"/>
      <c r="JRF188" s="210"/>
      <c r="JRG188" s="210"/>
      <c r="JRH188" s="210"/>
      <c r="JRI188" s="210"/>
      <c r="JRJ188" s="210"/>
      <c r="JRK188" s="210"/>
      <c r="JRL188" s="210"/>
      <c r="JRM188" s="210"/>
      <c r="JRN188" s="210"/>
      <c r="JRO188" s="210"/>
      <c r="JRP188" s="210"/>
      <c r="JRQ188" s="210"/>
      <c r="JRR188" s="210"/>
      <c r="JRS188" s="210"/>
      <c r="JRT188" s="210"/>
      <c r="JRU188" s="210"/>
      <c r="JRV188" s="210"/>
      <c r="JRW188" s="210"/>
      <c r="JRX188" s="210"/>
      <c r="JRY188" s="210"/>
      <c r="JRZ188" s="210"/>
      <c r="JSA188" s="210"/>
      <c r="JSB188" s="210"/>
      <c r="JSC188" s="210"/>
      <c r="JSD188" s="210"/>
      <c r="JSE188" s="210"/>
      <c r="JSF188" s="210"/>
      <c r="JSG188" s="210"/>
      <c r="JSH188" s="210"/>
      <c r="JSI188" s="210"/>
      <c r="JSJ188" s="210"/>
      <c r="JSK188" s="210"/>
      <c r="JSL188" s="210"/>
      <c r="JSM188" s="210"/>
      <c r="JSN188" s="210"/>
      <c r="JSO188" s="210"/>
      <c r="JSP188" s="210"/>
      <c r="JSQ188" s="210"/>
      <c r="JSR188" s="210"/>
      <c r="JSS188" s="210"/>
      <c r="JST188" s="210"/>
      <c r="JSU188" s="210"/>
      <c r="JSV188" s="210"/>
      <c r="JSW188" s="210"/>
      <c r="JSX188" s="210"/>
      <c r="JSY188" s="210"/>
      <c r="JSZ188" s="210"/>
      <c r="JTA188" s="210"/>
      <c r="JTB188" s="210"/>
      <c r="JTC188" s="210"/>
      <c r="JTD188" s="210"/>
      <c r="JTE188" s="210"/>
      <c r="JTF188" s="210"/>
      <c r="JTG188" s="210"/>
      <c r="JTH188" s="210"/>
      <c r="JTI188" s="210"/>
      <c r="JTJ188" s="210"/>
      <c r="JTK188" s="210"/>
      <c r="JTL188" s="210"/>
      <c r="JTM188" s="210"/>
      <c r="JTN188" s="210"/>
      <c r="JTO188" s="210"/>
      <c r="JTP188" s="210"/>
      <c r="JTQ188" s="210"/>
      <c r="JTR188" s="210"/>
      <c r="JTS188" s="210"/>
      <c r="JTT188" s="210"/>
      <c r="JTU188" s="210"/>
      <c r="JTV188" s="210"/>
      <c r="JTW188" s="210"/>
      <c r="JTX188" s="210"/>
      <c r="JTY188" s="210"/>
      <c r="JTZ188" s="210"/>
      <c r="JUA188" s="210"/>
      <c r="JUB188" s="210"/>
      <c r="JUC188" s="210"/>
      <c r="JUD188" s="210"/>
      <c r="JUE188" s="210"/>
      <c r="JUF188" s="210"/>
      <c r="JUG188" s="210"/>
      <c r="JUH188" s="210"/>
      <c r="JUI188" s="210"/>
      <c r="JUJ188" s="210"/>
      <c r="JUK188" s="210"/>
      <c r="JUL188" s="210"/>
      <c r="JUM188" s="210"/>
      <c r="JUN188" s="210"/>
      <c r="JUO188" s="210"/>
      <c r="JUP188" s="210"/>
      <c r="JUQ188" s="210"/>
      <c r="JUR188" s="210"/>
      <c r="JUS188" s="210"/>
      <c r="JUT188" s="210"/>
      <c r="JUU188" s="210"/>
      <c r="JUV188" s="210"/>
      <c r="JUW188" s="210"/>
      <c r="JUX188" s="210"/>
      <c r="JUY188" s="210"/>
      <c r="JUZ188" s="210"/>
      <c r="JVA188" s="210"/>
      <c r="JVB188" s="210"/>
      <c r="JVC188" s="210"/>
      <c r="JVD188" s="210"/>
      <c r="JVE188" s="210"/>
      <c r="JVF188" s="210"/>
      <c r="JVG188" s="210"/>
      <c r="JVH188" s="210"/>
      <c r="JVI188" s="210"/>
      <c r="JVJ188" s="210"/>
      <c r="JVK188" s="210"/>
      <c r="JVL188" s="210"/>
      <c r="JVM188" s="210"/>
      <c r="JVN188" s="210"/>
      <c r="JVO188" s="210"/>
      <c r="JVP188" s="210"/>
      <c r="JVQ188" s="210"/>
      <c r="JVR188" s="210"/>
      <c r="JVS188" s="210"/>
      <c r="JVT188" s="210"/>
      <c r="JVU188" s="210"/>
      <c r="JVV188" s="210"/>
      <c r="JVW188" s="210"/>
      <c r="JVX188" s="210"/>
      <c r="JVY188" s="210"/>
      <c r="JVZ188" s="210"/>
      <c r="JWA188" s="210"/>
      <c r="JWB188" s="210"/>
      <c r="JWC188" s="210"/>
      <c r="JWD188" s="210"/>
      <c r="JWE188" s="210"/>
      <c r="JWF188" s="210"/>
      <c r="JWG188" s="210"/>
      <c r="JWH188" s="210"/>
      <c r="JWI188" s="210"/>
      <c r="JWJ188" s="210"/>
      <c r="JWK188" s="210"/>
      <c r="JWL188" s="210"/>
      <c r="JWM188" s="210"/>
      <c r="JWN188" s="210"/>
      <c r="JWO188" s="210"/>
      <c r="JWP188" s="210"/>
      <c r="JWQ188" s="210"/>
      <c r="JWR188" s="210"/>
      <c r="JWS188" s="210"/>
      <c r="JWT188" s="210"/>
      <c r="JWU188" s="210"/>
      <c r="JWV188" s="210"/>
      <c r="JWW188" s="210"/>
      <c r="JWX188" s="210"/>
      <c r="JWY188" s="210"/>
      <c r="JWZ188" s="210"/>
      <c r="JXA188" s="210"/>
      <c r="JXB188" s="210"/>
      <c r="JXC188" s="210"/>
      <c r="JXD188" s="210"/>
      <c r="JXE188" s="210"/>
      <c r="JXF188" s="210"/>
      <c r="JXG188" s="210"/>
      <c r="JXH188" s="210"/>
      <c r="JXI188" s="210"/>
      <c r="JXJ188" s="210"/>
      <c r="JXK188" s="210"/>
      <c r="JXL188" s="210"/>
      <c r="JXM188" s="210"/>
      <c r="JXN188" s="210"/>
      <c r="JXO188" s="210"/>
      <c r="JXP188" s="210"/>
      <c r="JXQ188" s="210"/>
      <c r="JXR188" s="210"/>
      <c r="JXS188" s="210"/>
      <c r="JXT188" s="210"/>
      <c r="JXU188" s="210"/>
      <c r="JXV188" s="210"/>
      <c r="JXW188" s="210"/>
      <c r="JXX188" s="210"/>
      <c r="JXY188" s="210"/>
      <c r="JXZ188" s="210"/>
      <c r="JYA188" s="210"/>
      <c r="JYB188" s="210"/>
      <c r="JYC188" s="210"/>
      <c r="JYD188" s="210"/>
      <c r="JYE188" s="210"/>
      <c r="JYF188" s="210"/>
      <c r="JYG188" s="210"/>
      <c r="JYH188" s="210"/>
      <c r="JYI188" s="210"/>
      <c r="JYJ188" s="210"/>
      <c r="JYK188" s="210"/>
      <c r="JYL188" s="210"/>
      <c r="JYM188" s="210"/>
      <c r="JYN188" s="210"/>
      <c r="JYO188" s="210"/>
      <c r="JYP188" s="210"/>
      <c r="JYQ188" s="210"/>
      <c r="JYR188" s="210"/>
      <c r="JYS188" s="210"/>
      <c r="JYT188" s="210"/>
      <c r="JYU188" s="210"/>
      <c r="JYV188" s="210"/>
      <c r="JYW188" s="210"/>
      <c r="JYX188" s="210"/>
      <c r="JYY188" s="210"/>
      <c r="JYZ188" s="210"/>
      <c r="JZA188" s="210"/>
      <c r="JZB188" s="210"/>
      <c r="JZC188" s="210"/>
      <c r="JZD188" s="210"/>
      <c r="JZE188" s="210"/>
      <c r="JZF188" s="210"/>
      <c r="JZG188" s="210"/>
      <c r="JZH188" s="210"/>
      <c r="JZI188" s="210"/>
      <c r="JZJ188" s="210"/>
      <c r="JZK188" s="210"/>
      <c r="JZL188" s="210"/>
      <c r="JZM188" s="210"/>
      <c r="JZN188" s="210"/>
      <c r="JZO188" s="210"/>
      <c r="JZP188" s="210"/>
      <c r="JZQ188" s="210"/>
      <c r="JZR188" s="210"/>
      <c r="JZS188" s="210"/>
      <c r="JZT188" s="210"/>
      <c r="JZU188" s="210"/>
      <c r="JZV188" s="210"/>
      <c r="JZW188" s="210"/>
      <c r="JZX188" s="210"/>
      <c r="JZY188" s="210"/>
      <c r="JZZ188" s="210"/>
      <c r="KAA188" s="210"/>
      <c r="KAB188" s="210"/>
      <c r="KAC188" s="210"/>
      <c r="KAD188" s="210"/>
      <c r="KAE188" s="210"/>
      <c r="KAF188" s="210"/>
      <c r="KAG188" s="210"/>
      <c r="KAH188" s="210"/>
      <c r="KAI188" s="210"/>
      <c r="KAJ188" s="210"/>
      <c r="KAK188" s="210"/>
      <c r="KAL188" s="210"/>
      <c r="KAM188" s="210"/>
      <c r="KAN188" s="210"/>
      <c r="KAO188" s="210"/>
      <c r="KAP188" s="210"/>
      <c r="KAQ188" s="210"/>
      <c r="KAR188" s="210"/>
      <c r="KAS188" s="210"/>
      <c r="KAT188" s="210"/>
      <c r="KAU188" s="210"/>
      <c r="KAV188" s="210"/>
      <c r="KAW188" s="210"/>
      <c r="KAX188" s="210"/>
      <c r="KAY188" s="210"/>
      <c r="KAZ188" s="210"/>
      <c r="KBA188" s="210"/>
      <c r="KBB188" s="210"/>
      <c r="KBC188" s="210"/>
      <c r="KBD188" s="210"/>
      <c r="KBE188" s="210"/>
      <c r="KBF188" s="210"/>
      <c r="KBG188" s="210"/>
      <c r="KBH188" s="210"/>
      <c r="KBI188" s="210"/>
      <c r="KBJ188" s="210"/>
      <c r="KBK188" s="210"/>
      <c r="KBL188" s="210"/>
      <c r="KBM188" s="210"/>
      <c r="KBN188" s="210"/>
      <c r="KBO188" s="210"/>
      <c r="KBP188" s="210"/>
      <c r="KBQ188" s="210"/>
      <c r="KBR188" s="210"/>
      <c r="KBS188" s="210"/>
      <c r="KBT188" s="210"/>
      <c r="KBU188" s="210"/>
      <c r="KBV188" s="210"/>
      <c r="KBW188" s="210"/>
      <c r="KBX188" s="210"/>
      <c r="KBY188" s="210"/>
      <c r="KBZ188" s="210"/>
      <c r="KCA188" s="210"/>
      <c r="KCB188" s="210"/>
      <c r="KCC188" s="210"/>
      <c r="KCD188" s="210"/>
      <c r="KCE188" s="210"/>
      <c r="KCF188" s="210"/>
      <c r="KCG188" s="210"/>
      <c r="KCH188" s="210"/>
      <c r="KCI188" s="210"/>
      <c r="KCJ188" s="210"/>
      <c r="KCK188" s="210"/>
      <c r="KCL188" s="210"/>
      <c r="KCM188" s="210"/>
      <c r="KCN188" s="210"/>
      <c r="KCO188" s="210"/>
      <c r="KCP188" s="210"/>
      <c r="KCQ188" s="210"/>
      <c r="KCR188" s="210"/>
      <c r="KCS188" s="210"/>
      <c r="KCT188" s="210"/>
      <c r="KCU188" s="210"/>
      <c r="KCV188" s="210"/>
      <c r="KCW188" s="210"/>
      <c r="KCX188" s="210"/>
      <c r="KCY188" s="210"/>
      <c r="KCZ188" s="210"/>
      <c r="KDA188" s="210"/>
      <c r="KDB188" s="210"/>
      <c r="KDC188" s="210"/>
      <c r="KDD188" s="210"/>
      <c r="KDE188" s="210"/>
      <c r="KDF188" s="210"/>
      <c r="KDG188" s="210"/>
      <c r="KDH188" s="210"/>
      <c r="KDI188" s="210"/>
      <c r="KDJ188" s="210"/>
      <c r="KDK188" s="210"/>
      <c r="KDL188" s="210"/>
      <c r="KDM188" s="210"/>
      <c r="KDN188" s="210"/>
      <c r="KDO188" s="210"/>
      <c r="KDP188" s="210"/>
      <c r="KDQ188" s="210"/>
      <c r="KDR188" s="210"/>
      <c r="KDS188" s="210"/>
      <c r="KDT188" s="210"/>
      <c r="KDU188" s="210"/>
      <c r="KDV188" s="210"/>
      <c r="KDW188" s="210"/>
      <c r="KDX188" s="210"/>
      <c r="KDY188" s="210"/>
      <c r="KDZ188" s="210"/>
      <c r="KEA188" s="210"/>
      <c r="KEB188" s="210"/>
      <c r="KEC188" s="210"/>
      <c r="KED188" s="210"/>
      <c r="KEE188" s="210"/>
      <c r="KEF188" s="210"/>
      <c r="KEG188" s="210"/>
      <c r="KEH188" s="210"/>
      <c r="KEI188" s="210"/>
      <c r="KEJ188" s="210"/>
      <c r="KEK188" s="210"/>
      <c r="KEL188" s="210"/>
      <c r="KEM188" s="210"/>
      <c r="KEN188" s="210"/>
      <c r="KEO188" s="210"/>
      <c r="KEP188" s="210"/>
      <c r="KEQ188" s="210"/>
      <c r="KER188" s="210"/>
      <c r="KES188" s="210"/>
      <c r="KET188" s="210"/>
      <c r="KEU188" s="210"/>
      <c r="KEV188" s="210"/>
      <c r="KEW188" s="210"/>
      <c r="KEX188" s="210"/>
      <c r="KEY188" s="210"/>
      <c r="KEZ188" s="210"/>
      <c r="KFA188" s="210"/>
      <c r="KFB188" s="210"/>
      <c r="KFC188" s="210"/>
      <c r="KFD188" s="210"/>
      <c r="KFE188" s="210"/>
      <c r="KFF188" s="210"/>
      <c r="KFG188" s="210"/>
      <c r="KFH188" s="210"/>
      <c r="KFI188" s="210"/>
      <c r="KFJ188" s="210"/>
      <c r="KFK188" s="210"/>
      <c r="KFL188" s="210"/>
      <c r="KFM188" s="210"/>
      <c r="KFN188" s="210"/>
      <c r="KFO188" s="210"/>
      <c r="KFP188" s="210"/>
      <c r="KFQ188" s="210"/>
      <c r="KFR188" s="210"/>
      <c r="KFS188" s="210"/>
      <c r="KFT188" s="210"/>
      <c r="KFU188" s="210"/>
      <c r="KFV188" s="210"/>
      <c r="KFW188" s="210"/>
      <c r="KFX188" s="210"/>
      <c r="KFY188" s="210"/>
      <c r="KFZ188" s="210"/>
      <c r="KGA188" s="210"/>
      <c r="KGB188" s="210"/>
      <c r="KGC188" s="210"/>
      <c r="KGD188" s="210"/>
      <c r="KGE188" s="210"/>
      <c r="KGF188" s="210"/>
      <c r="KGG188" s="210"/>
      <c r="KGH188" s="210"/>
      <c r="KGI188" s="210"/>
      <c r="KGJ188" s="210"/>
      <c r="KGK188" s="210"/>
      <c r="KGL188" s="210"/>
      <c r="KGM188" s="210"/>
      <c r="KGN188" s="210"/>
      <c r="KGO188" s="210"/>
      <c r="KGP188" s="210"/>
      <c r="KGQ188" s="210"/>
      <c r="KGR188" s="210"/>
      <c r="KGS188" s="210"/>
      <c r="KGT188" s="210"/>
      <c r="KGU188" s="210"/>
      <c r="KGV188" s="210"/>
      <c r="KGW188" s="210"/>
      <c r="KGX188" s="210"/>
      <c r="KGY188" s="210"/>
      <c r="KGZ188" s="210"/>
      <c r="KHA188" s="210"/>
      <c r="KHB188" s="210"/>
      <c r="KHC188" s="210"/>
      <c r="KHD188" s="210"/>
      <c r="KHE188" s="210"/>
      <c r="KHF188" s="210"/>
      <c r="KHG188" s="210"/>
      <c r="KHH188" s="210"/>
      <c r="KHI188" s="210"/>
      <c r="KHJ188" s="210"/>
      <c r="KHK188" s="210"/>
      <c r="KHL188" s="210"/>
      <c r="KHM188" s="210"/>
      <c r="KHN188" s="210"/>
      <c r="KHO188" s="210"/>
      <c r="KHP188" s="210"/>
      <c r="KHQ188" s="210"/>
      <c r="KHR188" s="210"/>
      <c r="KHS188" s="210"/>
      <c r="KHT188" s="210"/>
      <c r="KHU188" s="210"/>
      <c r="KHV188" s="210"/>
      <c r="KHW188" s="210"/>
      <c r="KHX188" s="210"/>
      <c r="KHY188" s="210"/>
      <c r="KHZ188" s="210"/>
      <c r="KIA188" s="210"/>
      <c r="KIB188" s="210"/>
      <c r="KIC188" s="210"/>
      <c r="KID188" s="210"/>
      <c r="KIE188" s="210"/>
      <c r="KIF188" s="210"/>
      <c r="KIG188" s="210"/>
      <c r="KIH188" s="210"/>
      <c r="KII188" s="210"/>
      <c r="KIJ188" s="210"/>
      <c r="KIK188" s="210"/>
      <c r="KIL188" s="210"/>
      <c r="KIM188" s="210"/>
      <c r="KIN188" s="210"/>
      <c r="KIO188" s="210"/>
      <c r="KIP188" s="210"/>
      <c r="KIQ188" s="210"/>
      <c r="KIR188" s="210"/>
      <c r="KIS188" s="210"/>
      <c r="KIT188" s="210"/>
      <c r="KIU188" s="210"/>
      <c r="KIV188" s="210"/>
      <c r="KIW188" s="210"/>
      <c r="KIX188" s="210"/>
      <c r="KIY188" s="210"/>
      <c r="KIZ188" s="210"/>
      <c r="KJA188" s="210"/>
      <c r="KJB188" s="210"/>
      <c r="KJC188" s="210"/>
      <c r="KJD188" s="210"/>
      <c r="KJE188" s="210"/>
      <c r="KJF188" s="210"/>
      <c r="KJG188" s="210"/>
      <c r="KJH188" s="210"/>
      <c r="KJI188" s="210"/>
      <c r="KJJ188" s="210"/>
      <c r="KJK188" s="210"/>
      <c r="KJL188" s="210"/>
      <c r="KJM188" s="210"/>
      <c r="KJN188" s="210"/>
      <c r="KJO188" s="210"/>
      <c r="KJP188" s="210"/>
      <c r="KJQ188" s="210"/>
      <c r="KJR188" s="210"/>
      <c r="KJS188" s="210"/>
      <c r="KJT188" s="210"/>
      <c r="KJU188" s="210"/>
      <c r="KJV188" s="210"/>
      <c r="KJW188" s="210"/>
      <c r="KJX188" s="210"/>
      <c r="KJY188" s="210"/>
      <c r="KJZ188" s="210"/>
      <c r="KKA188" s="210"/>
      <c r="KKB188" s="210"/>
      <c r="KKC188" s="210"/>
      <c r="KKD188" s="210"/>
      <c r="KKE188" s="210"/>
      <c r="KKF188" s="210"/>
      <c r="KKG188" s="210"/>
      <c r="KKH188" s="210"/>
      <c r="KKI188" s="210"/>
      <c r="KKJ188" s="210"/>
      <c r="KKK188" s="210"/>
      <c r="KKL188" s="210"/>
      <c r="KKM188" s="210"/>
      <c r="KKN188" s="210"/>
      <c r="KKO188" s="210"/>
      <c r="KKP188" s="210"/>
      <c r="KKQ188" s="210"/>
      <c r="KKR188" s="210"/>
      <c r="KKS188" s="210"/>
      <c r="KKT188" s="210"/>
      <c r="KKU188" s="210"/>
      <c r="KKV188" s="210"/>
      <c r="KKW188" s="210"/>
      <c r="KKX188" s="210"/>
      <c r="KKY188" s="210"/>
      <c r="KKZ188" s="210"/>
      <c r="KLA188" s="210"/>
      <c r="KLB188" s="210"/>
      <c r="KLC188" s="210"/>
      <c r="KLD188" s="210"/>
      <c r="KLE188" s="210"/>
      <c r="KLF188" s="210"/>
      <c r="KLG188" s="210"/>
      <c r="KLH188" s="210"/>
      <c r="KLI188" s="210"/>
      <c r="KLJ188" s="210"/>
      <c r="KLK188" s="210"/>
      <c r="KLL188" s="210"/>
      <c r="KLM188" s="210"/>
      <c r="KLN188" s="210"/>
      <c r="KLO188" s="210"/>
      <c r="KLP188" s="210"/>
      <c r="KLQ188" s="210"/>
      <c r="KLR188" s="210"/>
      <c r="KLS188" s="210"/>
      <c r="KLT188" s="210"/>
      <c r="KLU188" s="210"/>
      <c r="KLV188" s="210"/>
      <c r="KLW188" s="210"/>
      <c r="KLX188" s="210"/>
      <c r="KLY188" s="210"/>
      <c r="KLZ188" s="210"/>
      <c r="KMA188" s="210"/>
      <c r="KMB188" s="210"/>
      <c r="KMC188" s="210"/>
      <c r="KMD188" s="210"/>
      <c r="KME188" s="210"/>
      <c r="KMF188" s="210"/>
      <c r="KMG188" s="210"/>
      <c r="KMH188" s="210"/>
      <c r="KMI188" s="210"/>
      <c r="KMJ188" s="210"/>
      <c r="KMK188" s="210"/>
      <c r="KML188" s="210"/>
      <c r="KMM188" s="210"/>
      <c r="KMN188" s="210"/>
      <c r="KMO188" s="210"/>
      <c r="KMP188" s="210"/>
      <c r="KMQ188" s="210"/>
      <c r="KMR188" s="210"/>
      <c r="KMS188" s="210"/>
      <c r="KMT188" s="210"/>
      <c r="KMU188" s="210"/>
      <c r="KMV188" s="210"/>
      <c r="KMW188" s="210"/>
      <c r="KMX188" s="210"/>
      <c r="KMY188" s="210"/>
      <c r="KMZ188" s="210"/>
      <c r="KNA188" s="210"/>
      <c r="KNB188" s="210"/>
      <c r="KNC188" s="210"/>
      <c r="KND188" s="210"/>
      <c r="KNE188" s="210"/>
      <c r="KNF188" s="210"/>
      <c r="KNG188" s="210"/>
      <c r="KNH188" s="210"/>
      <c r="KNI188" s="210"/>
      <c r="KNJ188" s="210"/>
      <c r="KNK188" s="210"/>
      <c r="KNL188" s="210"/>
      <c r="KNM188" s="210"/>
      <c r="KNN188" s="210"/>
      <c r="KNO188" s="210"/>
      <c r="KNP188" s="210"/>
      <c r="KNQ188" s="210"/>
      <c r="KNR188" s="210"/>
      <c r="KNS188" s="210"/>
      <c r="KNT188" s="210"/>
      <c r="KNU188" s="210"/>
      <c r="KNV188" s="210"/>
      <c r="KNW188" s="210"/>
      <c r="KNX188" s="210"/>
      <c r="KNY188" s="210"/>
      <c r="KNZ188" s="210"/>
      <c r="KOA188" s="210"/>
      <c r="KOB188" s="210"/>
      <c r="KOC188" s="210"/>
      <c r="KOD188" s="210"/>
      <c r="KOE188" s="210"/>
      <c r="KOF188" s="210"/>
      <c r="KOG188" s="210"/>
      <c r="KOH188" s="210"/>
      <c r="KOI188" s="210"/>
      <c r="KOJ188" s="210"/>
      <c r="KOK188" s="210"/>
      <c r="KOL188" s="210"/>
      <c r="KOM188" s="210"/>
      <c r="KON188" s="210"/>
      <c r="KOO188" s="210"/>
      <c r="KOP188" s="210"/>
      <c r="KOQ188" s="210"/>
      <c r="KOR188" s="210"/>
      <c r="KOS188" s="210"/>
      <c r="KOT188" s="210"/>
      <c r="KOU188" s="210"/>
      <c r="KOV188" s="210"/>
      <c r="KOW188" s="210"/>
      <c r="KOX188" s="210"/>
      <c r="KOY188" s="210"/>
      <c r="KOZ188" s="210"/>
      <c r="KPA188" s="210"/>
      <c r="KPB188" s="210"/>
      <c r="KPC188" s="210"/>
      <c r="KPD188" s="210"/>
      <c r="KPE188" s="210"/>
      <c r="KPF188" s="210"/>
      <c r="KPG188" s="210"/>
      <c r="KPH188" s="210"/>
      <c r="KPI188" s="210"/>
      <c r="KPJ188" s="210"/>
      <c r="KPK188" s="210"/>
      <c r="KPL188" s="210"/>
      <c r="KPM188" s="210"/>
      <c r="KPN188" s="210"/>
      <c r="KPO188" s="210"/>
      <c r="KPP188" s="210"/>
      <c r="KPQ188" s="210"/>
      <c r="KPR188" s="210"/>
      <c r="KPS188" s="210"/>
      <c r="KPT188" s="210"/>
      <c r="KPU188" s="210"/>
      <c r="KPV188" s="210"/>
      <c r="KPW188" s="210"/>
      <c r="KPX188" s="210"/>
      <c r="KPY188" s="210"/>
      <c r="KPZ188" s="210"/>
      <c r="KQA188" s="210"/>
      <c r="KQB188" s="210"/>
      <c r="KQC188" s="210"/>
      <c r="KQD188" s="210"/>
      <c r="KQE188" s="210"/>
      <c r="KQF188" s="210"/>
      <c r="KQG188" s="210"/>
      <c r="KQH188" s="210"/>
      <c r="KQI188" s="210"/>
      <c r="KQJ188" s="210"/>
      <c r="KQK188" s="210"/>
      <c r="KQL188" s="210"/>
      <c r="KQM188" s="210"/>
      <c r="KQN188" s="210"/>
      <c r="KQO188" s="210"/>
      <c r="KQP188" s="210"/>
      <c r="KQQ188" s="210"/>
      <c r="KQR188" s="210"/>
      <c r="KQS188" s="210"/>
      <c r="KQT188" s="210"/>
      <c r="KQU188" s="210"/>
      <c r="KQV188" s="210"/>
      <c r="KQW188" s="210"/>
      <c r="KQX188" s="210"/>
      <c r="KQY188" s="210"/>
      <c r="KQZ188" s="210"/>
      <c r="KRA188" s="210"/>
      <c r="KRB188" s="210"/>
      <c r="KRC188" s="210"/>
      <c r="KRD188" s="210"/>
      <c r="KRE188" s="210"/>
      <c r="KRF188" s="210"/>
      <c r="KRG188" s="210"/>
      <c r="KRH188" s="210"/>
      <c r="KRI188" s="210"/>
      <c r="KRJ188" s="210"/>
      <c r="KRK188" s="210"/>
      <c r="KRL188" s="210"/>
      <c r="KRM188" s="210"/>
      <c r="KRN188" s="210"/>
      <c r="KRO188" s="210"/>
      <c r="KRP188" s="210"/>
      <c r="KRQ188" s="210"/>
      <c r="KRR188" s="210"/>
      <c r="KRS188" s="210"/>
      <c r="KRT188" s="210"/>
      <c r="KRU188" s="210"/>
      <c r="KRV188" s="210"/>
      <c r="KRW188" s="210"/>
      <c r="KRX188" s="210"/>
      <c r="KRY188" s="210"/>
      <c r="KRZ188" s="210"/>
      <c r="KSA188" s="210"/>
      <c r="KSB188" s="210"/>
      <c r="KSC188" s="210"/>
      <c r="KSD188" s="210"/>
      <c r="KSE188" s="210"/>
      <c r="KSF188" s="210"/>
      <c r="KSG188" s="210"/>
      <c r="KSH188" s="210"/>
      <c r="KSI188" s="210"/>
      <c r="KSJ188" s="210"/>
      <c r="KSK188" s="210"/>
      <c r="KSL188" s="210"/>
      <c r="KSM188" s="210"/>
      <c r="KSN188" s="210"/>
      <c r="KSO188" s="210"/>
      <c r="KSP188" s="210"/>
      <c r="KSQ188" s="210"/>
      <c r="KSR188" s="210"/>
      <c r="KSS188" s="210"/>
      <c r="KST188" s="210"/>
      <c r="KSU188" s="210"/>
      <c r="KSV188" s="210"/>
      <c r="KSW188" s="210"/>
      <c r="KSX188" s="210"/>
      <c r="KSY188" s="210"/>
      <c r="KSZ188" s="210"/>
      <c r="KTA188" s="210"/>
      <c r="KTB188" s="210"/>
      <c r="KTC188" s="210"/>
      <c r="KTD188" s="210"/>
      <c r="KTE188" s="210"/>
      <c r="KTF188" s="210"/>
      <c r="KTG188" s="210"/>
      <c r="KTH188" s="210"/>
      <c r="KTI188" s="210"/>
      <c r="KTJ188" s="210"/>
      <c r="KTK188" s="210"/>
      <c r="KTL188" s="210"/>
      <c r="KTM188" s="210"/>
      <c r="KTN188" s="210"/>
      <c r="KTO188" s="210"/>
      <c r="KTP188" s="210"/>
      <c r="KTQ188" s="210"/>
      <c r="KTR188" s="210"/>
      <c r="KTS188" s="210"/>
      <c r="KTT188" s="210"/>
      <c r="KTU188" s="210"/>
      <c r="KTV188" s="210"/>
      <c r="KTW188" s="210"/>
      <c r="KTX188" s="210"/>
      <c r="KTY188" s="210"/>
      <c r="KTZ188" s="210"/>
      <c r="KUA188" s="210"/>
      <c r="KUB188" s="210"/>
      <c r="KUC188" s="210"/>
      <c r="KUD188" s="210"/>
      <c r="KUE188" s="210"/>
      <c r="KUF188" s="210"/>
      <c r="KUG188" s="210"/>
      <c r="KUH188" s="210"/>
      <c r="KUI188" s="210"/>
      <c r="KUJ188" s="210"/>
      <c r="KUK188" s="210"/>
      <c r="KUL188" s="210"/>
      <c r="KUM188" s="210"/>
      <c r="KUN188" s="210"/>
      <c r="KUO188" s="210"/>
      <c r="KUP188" s="210"/>
      <c r="KUQ188" s="210"/>
      <c r="KUR188" s="210"/>
      <c r="KUS188" s="210"/>
      <c r="KUT188" s="210"/>
      <c r="KUU188" s="210"/>
      <c r="KUV188" s="210"/>
      <c r="KUW188" s="210"/>
      <c r="KUX188" s="210"/>
      <c r="KUY188" s="210"/>
      <c r="KUZ188" s="210"/>
      <c r="KVA188" s="210"/>
      <c r="KVB188" s="210"/>
      <c r="KVC188" s="210"/>
      <c r="KVD188" s="210"/>
      <c r="KVE188" s="210"/>
      <c r="KVF188" s="210"/>
      <c r="KVG188" s="210"/>
      <c r="KVH188" s="210"/>
      <c r="KVI188" s="210"/>
      <c r="KVJ188" s="210"/>
      <c r="KVK188" s="210"/>
      <c r="KVL188" s="210"/>
      <c r="KVM188" s="210"/>
      <c r="KVN188" s="210"/>
      <c r="KVO188" s="210"/>
      <c r="KVP188" s="210"/>
      <c r="KVQ188" s="210"/>
      <c r="KVR188" s="210"/>
      <c r="KVS188" s="210"/>
      <c r="KVT188" s="210"/>
      <c r="KVU188" s="210"/>
      <c r="KVV188" s="210"/>
      <c r="KVW188" s="210"/>
      <c r="KVX188" s="210"/>
      <c r="KVY188" s="210"/>
      <c r="KVZ188" s="210"/>
      <c r="KWA188" s="210"/>
      <c r="KWB188" s="210"/>
      <c r="KWC188" s="210"/>
      <c r="KWD188" s="210"/>
      <c r="KWE188" s="210"/>
      <c r="KWF188" s="210"/>
      <c r="KWG188" s="210"/>
      <c r="KWH188" s="210"/>
      <c r="KWI188" s="210"/>
      <c r="KWJ188" s="210"/>
      <c r="KWK188" s="210"/>
      <c r="KWL188" s="210"/>
      <c r="KWM188" s="210"/>
      <c r="KWN188" s="210"/>
      <c r="KWO188" s="210"/>
      <c r="KWP188" s="210"/>
      <c r="KWQ188" s="210"/>
      <c r="KWR188" s="210"/>
      <c r="KWS188" s="210"/>
      <c r="KWT188" s="210"/>
      <c r="KWU188" s="210"/>
      <c r="KWV188" s="210"/>
      <c r="KWW188" s="210"/>
      <c r="KWX188" s="210"/>
      <c r="KWY188" s="210"/>
      <c r="KWZ188" s="210"/>
      <c r="KXA188" s="210"/>
      <c r="KXB188" s="210"/>
      <c r="KXC188" s="210"/>
      <c r="KXD188" s="210"/>
      <c r="KXE188" s="210"/>
      <c r="KXF188" s="210"/>
      <c r="KXG188" s="210"/>
      <c r="KXH188" s="210"/>
      <c r="KXI188" s="210"/>
      <c r="KXJ188" s="210"/>
      <c r="KXK188" s="210"/>
      <c r="KXL188" s="210"/>
      <c r="KXM188" s="210"/>
      <c r="KXN188" s="210"/>
      <c r="KXO188" s="210"/>
      <c r="KXP188" s="210"/>
      <c r="KXQ188" s="210"/>
      <c r="KXR188" s="210"/>
      <c r="KXS188" s="210"/>
      <c r="KXT188" s="210"/>
      <c r="KXU188" s="210"/>
      <c r="KXV188" s="210"/>
      <c r="KXW188" s="210"/>
      <c r="KXX188" s="210"/>
      <c r="KXY188" s="210"/>
      <c r="KXZ188" s="210"/>
      <c r="KYA188" s="210"/>
      <c r="KYB188" s="210"/>
      <c r="KYC188" s="210"/>
      <c r="KYD188" s="210"/>
      <c r="KYE188" s="210"/>
      <c r="KYF188" s="210"/>
      <c r="KYG188" s="210"/>
      <c r="KYH188" s="210"/>
      <c r="KYI188" s="210"/>
      <c r="KYJ188" s="210"/>
      <c r="KYK188" s="210"/>
      <c r="KYL188" s="210"/>
      <c r="KYM188" s="210"/>
      <c r="KYN188" s="210"/>
      <c r="KYO188" s="210"/>
      <c r="KYP188" s="210"/>
      <c r="KYQ188" s="210"/>
      <c r="KYR188" s="210"/>
      <c r="KYS188" s="210"/>
      <c r="KYT188" s="210"/>
      <c r="KYU188" s="210"/>
      <c r="KYV188" s="210"/>
      <c r="KYW188" s="210"/>
      <c r="KYX188" s="210"/>
      <c r="KYY188" s="210"/>
      <c r="KYZ188" s="210"/>
      <c r="KZA188" s="210"/>
      <c r="KZB188" s="210"/>
      <c r="KZC188" s="210"/>
      <c r="KZD188" s="210"/>
      <c r="KZE188" s="210"/>
      <c r="KZF188" s="210"/>
      <c r="KZG188" s="210"/>
      <c r="KZH188" s="210"/>
      <c r="KZI188" s="210"/>
      <c r="KZJ188" s="210"/>
      <c r="KZK188" s="210"/>
      <c r="KZL188" s="210"/>
      <c r="KZM188" s="210"/>
      <c r="KZN188" s="210"/>
      <c r="KZO188" s="210"/>
      <c r="KZP188" s="210"/>
      <c r="KZQ188" s="210"/>
      <c r="KZR188" s="210"/>
      <c r="KZS188" s="210"/>
      <c r="KZT188" s="210"/>
      <c r="KZU188" s="210"/>
      <c r="KZV188" s="210"/>
      <c r="KZW188" s="210"/>
      <c r="KZX188" s="210"/>
      <c r="KZY188" s="210"/>
      <c r="KZZ188" s="210"/>
      <c r="LAA188" s="210"/>
      <c r="LAB188" s="210"/>
      <c r="LAC188" s="210"/>
      <c r="LAD188" s="210"/>
      <c r="LAE188" s="210"/>
      <c r="LAF188" s="210"/>
      <c r="LAG188" s="210"/>
      <c r="LAH188" s="210"/>
      <c r="LAI188" s="210"/>
      <c r="LAJ188" s="210"/>
      <c r="LAK188" s="210"/>
      <c r="LAL188" s="210"/>
      <c r="LAM188" s="210"/>
      <c r="LAN188" s="210"/>
      <c r="LAO188" s="210"/>
      <c r="LAP188" s="210"/>
      <c r="LAQ188" s="210"/>
      <c r="LAR188" s="210"/>
      <c r="LAS188" s="210"/>
      <c r="LAT188" s="210"/>
      <c r="LAU188" s="210"/>
      <c r="LAV188" s="210"/>
      <c r="LAW188" s="210"/>
      <c r="LAX188" s="210"/>
      <c r="LAY188" s="210"/>
      <c r="LAZ188" s="210"/>
      <c r="LBA188" s="210"/>
      <c r="LBB188" s="210"/>
      <c r="LBC188" s="210"/>
      <c r="LBD188" s="210"/>
      <c r="LBE188" s="210"/>
      <c r="LBF188" s="210"/>
      <c r="LBG188" s="210"/>
      <c r="LBH188" s="210"/>
      <c r="LBI188" s="210"/>
      <c r="LBJ188" s="210"/>
      <c r="LBK188" s="210"/>
      <c r="LBL188" s="210"/>
      <c r="LBM188" s="210"/>
      <c r="LBN188" s="210"/>
      <c r="LBO188" s="210"/>
      <c r="LBP188" s="210"/>
      <c r="LBQ188" s="210"/>
      <c r="LBR188" s="210"/>
      <c r="LBS188" s="210"/>
      <c r="LBT188" s="210"/>
      <c r="LBU188" s="210"/>
      <c r="LBV188" s="210"/>
      <c r="LBW188" s="210"/>
      <c r="LBX188" s="210"/>
      <c r="LBY188" s="210"/>
      <c r="LBZ188" s="210"/>
      <c r="LCA188" s="210"/>
      <c r="LCB188" s="210"/>
      <c r="LCC188" s="210"/>
      <c r="LCD188" s="210"/>
      <c r="LCE188" s="210"/>
      <c r="LCF188" s="210"/>
      <c r="LCG188" s="210"/>
      <c r="LCH188" s="210"/>
      <c r="LCI188" s="210"/>
      <c r="LCJ188" s="210"/>
      <c r="LCK188" s="210"/>
      <c r="LCL188" s="210"/>
      <c r="LCM188" s="210"/>
      <c r="LCN188" s="210"/>
      <c r="LCO188" s="210"/>
      <c r="LCP188" s="210"/>
      <c r="LCQ188" s="210"/>
      <c r="LCR188" s="210"/>
      <c r="LCS188" s="210"/>
      <c r="LCT188" s="210"/>
      <c r="LCU188" s="210"/>
      <c r="LCV188" s="210"/>
      <c r="LCW188" s="210"/>
      <c r="LCX188" s="210"/>
      <c r="LCY188" s="210"/>
      <c r="LCZ188" s="210"/>
      <c r="LDA188" s="210"/>
      <c r="LDB188" s="210"/>
      <c r="LDC188" s="210"/>
      <c r="LDD188" s="210"/>
      <c r="LDE188" s="210"/>
      <c r="LDF188" s="210"/>
      <c r="LDG188" s="210"/>
      <c r="LDH188" s="210"/>
      <c r="LDI188" s="210"/>
      <c r="LDJ188" s="210"/>
      <c r="LDK188" s="210"/>
      <c r="LDL188" s="210"/>
      <c r="LDM188" s="210"/>
      <c r="LDN188" s="210"/>
      <c r="LDO188" s="210"/>
      <c r="LDP188" s="210"/>
      <c r="LDQ188" s="210"/>
      <c r="LDR188" s="210"/>
      <c r="LDS188" s="210"/>
      <c r="LDT188" s="210"/>
      <c r="LDU188" s="210"/>
      <c r="LDV188" s="210"/>
      <c r="LDW188" s="210"/>
      <c r="LDX188" s="210"/>
      <c r="LDY188" s="210"/>
      <c r="LDZ188" s="210"/>
      <c r="LEA188" s="210"/>
      <c r="LEB188" s="210"/>
      <c r="LEC188" s="210"/>
      <c r="LED188" s="210"/>
      <c r="LEE188" s="210"/>
      <c r="LEF188" s="210"/>
      <c r="LEG188" s="210"/>
      <c r="LEH188" s="210"/>
      <c r="LEI188" s="210"/>
      <c r="LEJ188" s="210"/>
      <c r="LEK188" s="210"/>
      <c r="LEL188" s="210"/>
      <c r="LEM188" s="210"/>
      <c r="LEN188" s="210"/>
      <c r="LEO188" s="210"/>
      <c r="LEP188" s="210"/>
      <c r="LEQ188" s="210"/>
      <c r="LER188" s="210"/>
      <c r="LES188" s="210"/>
      <c r="LET188" s="210"/>
      <c r="LEU188" s="210"/>
      <c r="LEV188" s="210"/>
      <c r="LEW188" s="210"/>
      <c r="LEX188" s="210"/>
      <c r="LEY188" s="210"/>
      <c r="LEZ188" s="210"/>
      <c r="LFA188" s="210"/>
      <c r="LFB188" s="210"/>
      <c r="LFC188" s="210"/>
      <c r="LFD188" s="210"/>
      <c r="LFE188" s="210"/>
      <c r="LFF188" s="210"/>
      <c r="LFG188" s="210"/>
      <c r="LFH188" s="210"/>
      <c r="LFI188" s="210"/>
      <c r="LFJ188" s="210"/>
      <c r="LFK188" s="210"/>
      <c r="LFL188" s="210"/>
      <c r="LFM188" s="210"/>
      <c r="LFN188" s="210"/>
      <c r="LFO188" s="210"/>
      <c r="LFP188" s="210"/>
      <c r="LFQ188" s="210"/>
      <c r="LFR188" s="210"/>
      <c r="LFS188" s="210"/>
      <c r="LFT188" s="210"/>
      <c r="LFU188" s="210"/>
      <c r="LFV188" s="210"/>
      <c r="LFW188" s="210"/>
      <c r="LFX188" s="210"/>
      <c r="LFY188" s="210"/>
      <c r="LFZ188" s="210"/>
      <c r="LGA188" s="210"/>
      <c r="LGB188" s="210"/>
      <c r="LGC188" s="210"/>
      <c r="LGD188" s="210"/>
      <c r="LGE188" s="210"/>
      <c r="LGF188" s="210"/>
      <c r="LGG188" s="210"/>
      <c r="LGH188" s="210"/>
      <c r="LGI188" s="210"/>
      <c r="LGJ188" s="210"/>
      <c r="LGK188" s="210"/>
      <c r="LGL188" s="210"/>
      <c r="LGM188" s="210"/>
      <c r="LGN188" s="210"/>
      <c r="LGO188" s="210"/>
      <c r="LGP188" s="210"/>
      <c r="LGQ188" s="210"/>
      <c r="LGR188" s="210"/>
      <c r="LGS188" s="210"/>
      <c r="LGT188" s="210"/>
      <c r="LGU188" s="210"/>
      <c r="LGV188" s="210"/>
      <c r="LGW188" s="210"/>
      <c r="LGX188" s="210"/>
      <c r="LGY188" s="210"/>
      <c r="LGZ188" s="210"/>
      <c r="LHA188" s="210"/>
      <c r="LHB188" s="210"/>
      <c r="LHC188" s="210"/>
      <c r="LHD188" s="210"/>
      <c r="LHE188" s="210"/>
      <c r="LHF188" s="210"/>
      <c r="LHG188" s="210"/>
      <c r="LHH188" s="210"/>
      <c r="LHI188" s="210"/>
      <c r="LHJ188" s="210"/>
      <c r="LHK188" s="210"/>
      <c r="LHL188" s="210"/>
      <c r="LHM188" s="210"/>
      <c r="LHN188" s="210"/>
      <c r="LHO188" s="210"/>
      <c r="LHP188" s="210"/>
      <c r="LHQ188" s="210"/>
      <c r="LHR188" s="210"/>
      <c r="LHS188" s="210"/>
      <c r="LHT188" s="210"/>
      <c r="LHU188" s="210"/>
      <c r="LHV188" s="210"/>
      <c r="LHW188" s="210"/>
      <c r="LHX188" s="210"/>
      <c r="LHY188" s="210"/>
      <c r="LHZ188" s="210"/>
      <c r="LIA188" s="210"/>
      <c r="LIB188" s="210"/>
      <c r="LIC188" s="210"/>
      <c r="LID188" s="210"/>
      <c r="LIE188" s="210"/>
      <c r="LIF188" s="210"/>
      <c r="LIG188" s="210"/>
      <c r="LIH188" s="210"/>
      <c r="LII188" s="210"/>
      <c r="LIJ188" s="210"/>
      <c r="LIK188" s="210"/>
      <c r="LIL188" s="210"/>
      <c r="LIM188" s="210"/>
      <c r="LIN188" s="210"/>
      <c r="LIO188" s="210"/>
      <c r="LIP188" s="210"/>
      <c r="LIQ188" s="210"/>
      <c r="LIR188" s="210"/>
      <c r="LIS188" s="210"/>
      <c r="LIT188" s="210"/>
      <c r="LIU188" s="210"/>
      <c r="LIV188" s="210"/>
      <c r="LIW188" s="210"/>
      <c r="LIX188" s="210"/>
      <c r="LIY188" s="210"/>
      <c r="LIZ188" s="210"/>
      <c r="LJA188" s="210"/>
      <c r="LJB188" s="210"/>
      <c r="LJC188" s="210"/>
      <c r="LJD188" s="210"/>
      <c r="LJE188" s="210"/>
      <c r="LJF188" s="210"/>
      <c r="LJG188" s="210"/>
      <c r="LJH188" s="210"/>
      <c r="LJI188" s="210"/>
      <c r="LJJ188" s="210"/>
      <c r="LJK188" s="210"/>
      <c r="LJL188" s="210"/>
      <c r="LJM188" s="210"/>
      <c r="LJN188" s="210"/>
      <c r="LJO188" s="210"/>
      <c r="LJP188" s="210"/>
      <c r="LJQ188" s="210"/>
      <c r="LJR188" s="210"/>
      <c r="LJS188" s="210"/>
      <c r="LJT188" s="210"/>
      <c r="LJU188" s="210"/>
      <c r="LJV188" s="210"/>
      <c r="LJW188" s="210"/>
      <c r="LJX188" s="210"/>
      <c r="LJY188" s="210"/>
      <c r="LJZ188" s="210"/>
      <c r="LKA188" s="210"/>
      <c r="LKB188" s="210"/>
      <c r="LKC188" s="210"/>
      <c r="LKD188" s="210"/>
      <c r="LKE188" s="210"/>
      <c r="LKF188" s="210"/>
      <c r="LKG188" s="210"/>
      <c r="LKH188" s="210"/>
      <c r="LKI188" s="210"/>
      <c r="LKJ188" s="210"/>
      <c r="LKK188" s="210"/>
      <c r="LKL188" s="210"/>
      <c r="LKM188" s="210"/>
      <c r="LKN188" s="210"/>
      <c r="LKO188" s="210"/>
      <c r="LKP188" s="210"/>
      <c r="LKQ188" s="210"/>
      <c r="LKR188" s="210"/>
      <c r="LKS188" s="210"/>
      <c r="LKT188" s="210"/>
      <c r="LKU188" s="210"/>
      <c r="LKV188" s="210"/>
      <c r="LKW188" s="210"/>
      <c r="LKX188" s="210"/>
      <c r="LKY188" s="210"/>
      <c r="LKZ188" s="210"/>
      <c r="LLA188" s="210"/>
      <c r="LLB188" s="210"/>
      <c r="LLC188" s="210"/>
      <c r="LLD188" s="210"/>
      <c r="LLE188" s="210"/>
      <c r="LLF188" s="210"/>
      <c r="LLG188" s="210"/>
      <c r="LLH188" s="210"/>
      <c r="LLI188" s="210"/>
      <c r="LLJ188" s="210"/>
      <c r="LLK188" s="210"/>
      <c r="LLL188" s="210"/>
      <c r="LLM188" s="210"/>
      <c r="LLN188" s="210"/>
      <c r="LLO188" s="210"/>
      <c r="LLP188" s="210"/>
      <c r="LLQ188" s="210"/>
      <c r="LLR188" s="210"/>
      <c r="LLS188" s="210"/>
      <c r="LLT188" s="210"/>
      <c r="LLU188" s="210"/>
      <c r="LLV188" s="210"/>
      <c r="LLW188" s="210"/>
      <c r="LLX188" s="210"/>
      <c r="LLY188" s="210"/>
      <c r="LLZ188" s="210"/>
      <c r="LMA188" s="210"/>
      <c r="LMB188" s="210"/>
      <c r="LMC188" s="210"/>
      <c r="LMD188" s="210"/>
      <c r="LME188" s="210"/>
      <c r="LMF188" s="210"/>
      <c r="LMG188" s="210"/>
      <c r="LMH188" s="210"/>
      <c r="LMI188" s="210"/>
      <c r="LMJ188" s="210"/>
      <c r="LMK188" s="210"/>
      <c r="LML188" s="210"/>
      <c r="LMM188" s="210"/>
      <c r="LMN188" s="210"/>
      <c r="LMO188" s="210"/>
      <c r="LMP188" s="210"/>
      <c r="LMQ188" s="210"/>
      <c r="LMR188" s="210"/>
      <c r="LMS188" s="210"/>
      <c r="LMT188" s="210"/>
      <c r="LMU188" s="210"/>
      <c r="LMV188" s="210"/>
      <c r="LMW188" s="210"/>
      <c r="LMX188" s="210"/>
      <c r="LMY188" s="210"/>
      <c r="LMZ188" s="210"/>
      <c r="LNA188" s="210"/>
      <c r="LNB188" s="210"/>
      <c r="LNC188" s="210"/>
      <c r="LND188" s="210"/>
      <c r="LNE188" s="210"/>
      <c r="LNF188" s="210"/>
      <c r="LNG188" s="210"/>
      <c r="LNH188" s="210"/>
      <c r="LNI188" s="210"/>
      <c r="LNJ188" s="210"/>
      <c r="LNK188" s="210"/>
      <c r="LNL188" s="210"/>
      <c r="LNM188" s="210"/>
      <c r="LNN188" s="210"/>
      <c r="LNO188" s="210"/>
      <c r="LNP188" s="210"/>
      <c r="LNQ188" s="210"/>
      <c r="LNR188" s="210"/>
      <c r="LNS188" s="210"/>
      <c r="LNT188" s="210"/>
      <c r="LNU188" s="210"/>
      <c r="LNV188" s="210"/>
      <c r="LNW188" s="210"/>
      <c r="LNX188" s="210"/>
      <c r="LNY188" s="210"/>
      <c r="LNZ188" s="210"/>
      <c r="LOA188" s="210"/>
      <c r="LOB188" s="210"/>
      <c r="LOC188" s="210"/>
      <c r="LOD188" s="210"/>
      <c r="LOE188" s="210"/>
      <c r="LOF188" s="210"/>
      <c r="LOG188" s="210"/>
      <c r="LOH188" s="210"/>
      <c r="LOI188" s="210"/>
      <c r="LOJ188" s="210"/>
      <c r="LOK188" s="210"/>
      <c r="LOL188" s="210"/>
      <c r="LOM188" s="210"/>
      <c r="LON188" s="210"/>
      <c r="LOO188" s="210"/>
      <c r="LOP188" s="210"/>
      <c r="LOQ188" s="210"/>
      <c r="LOR188" s="210"/>
      <c r="LOS188" s="210"/>
      <c r="LOT188" s="210"/>
      <c r="LOU188" s="210"/>
      <c r="LOV188" s="210"/>
      <c r="LOW188" s="210"/>
      <c r="LOX188" s="210"/>
      <c r="LOY188" s="210"/>
      <c r="LOZ188" s="210"/>
      <c r="LPA188" s="210"/>
      <c r="LPB188" s="210"/>
      <c r="LPC188" s="210"/>
      <c r="LPD188" s="210"/>
      <c r="LPE188" s="210"/>
      <c r="LPF188" s="210"/>
      <c r="LPG188" s="210"/>
      <c r="LPH188" s="210"/>
      <c r="LPI188" s="210"/>
      <c r="LPJ188" s="210"/>
      <c r="LPK188" s="210"/>
      <c r="LPL188" s="210"/>
      <c r="LPM188" s="210"/>
      <c r="LPN188" s="210"/>
      <c r="LPO188" s="210"/>
      <c r="LPP188" s="210"/>
      <c r="LPQ188" s="210"/>
      <c r="LPR188" s="210"/>
      <c r="LPS188" s="210"/>
      <c r="LPT188" s="210"/>
      <c r="LPU188" s="210"/>
      <c r="LPV188" s="210"/>
      <c r="LPW188" s="210"/>
      <c r="LPX188" s="210"/>
      <c r="LPY188" s="210"/>
      <c r="LPZ188" s="210"/>
      <c r="LQA188" s="210"/>
      <c r="LQB188" s="210"/>
      <c r="LQC188" s="210"/>
      <c r="LQD188" s="210"/>
      <c r="LQE188" s="210"/>
      <c r="LQF188" s="210"/>
      <c r="LQG188" s="210"/>
      <c r="LQH188" s="210"/>
      <c r="LQI188" s="210"/>
      <c r="LQJ188" s="210"/>
      <c r="LQK188" s="210"/>
      <c r="LQL188" s="210"/>
      <c r="LQM188" s="210"/>
      <c r="LQN188" s="210"/>
      <c r="LQO188" s="210"/>
      <c r="LQP188" s="210"/>
      <c r="LQQ188" s="210"/>
      <c r="LQR188" s="210"/>
      <c r="LQS188" s="210"/>
      <c r="LQT188" s="210"/>
      <c r="LQU188" s="210"/>
      <c r="LQV188" s="210"/>
      <c r="LQW188" s="210"/>
      <c r="LQX188" s="210"/>
      <c r="LQY188" s="210"/>
      <c r="LQZ188" s="210"/>
      <c r="LRA188" s="210"/>
      <c r="LRB188" s="210"/>
      <c r="LRC188" s="210"/>
      <c r="LRD188" s="210"/>
      <c r="LRE188" s="210"/>
      <c r="LRF188" s="210"/>
      <c r="LRG188" s="210"/>
      <c r="LRH188" s="210"/>
      <c r="LRI188" s="210"/>
      <c r="LRJ188" s="210"/>
      <c r="LRK188" s="210"/>
      <c r="LRL188" s="210"/>
      <c r="LRM188" s="210"/>
      <c r="LRN188" s="210"/>
      <c r="LRO188" s="210"/>
      <c r="LRP188" s="210"/>
      <c r="LRQ188" s="210"/>
      <c r="LRR188" s="210"/>
      <c r="LRS188" s="210"/>
      <c r="LRT188" s="210"/>
      <c r="LRU188" s="210"/>
      <c r="LRV188" s="210"/>
      <c r="LRW188" s="210"/>
      <c r="LRX188" s="210"/>
      <c r="LRY188" s="210"/>
      <c r="LRZ188" s="210"/>
      <c r="LSA188" s="210"/>
      <c r="LSB188" s="210"/>
      <c r="LSC188" s="210"/>
      <c r="LSD188" s="210"/>
      <c r="LSE188" s="210"/>
      <c r="LSF188" s="210"/>
      <c r="LSG188" s="210"/>
      <c r="LSH188" s="210"/>
      <c r="LSI188" s="210"/>
      <c r="LSJ188" s="210"/>
      <c r="LSK188" s="210"/>
      <c r="LSL188" s="210"/>
      <c r="LSM188" s="210"/>
      <c r="LSN188" s="210"/>
      <c r="LSO188" s="210"/>
      <c r="LSP188" s="210"/>
      <c r="LSQ188" s="210"/>
      <c r="LSR188" s="210"/>
      <c r="LSS188" s="210"/>
      <c r="LST188" s="210"/>
      <c r="LSU188" s="210"/>
      <c r="LSV188" s="210"/>
      <c r="LSW188" s="210"/>
      <c r="LSX188" s="210"/>
      <c r="LSY188" s="210"/>
      <c r="LSZ188" s="210"/>
      <c r="LTA188" s="210"/>
      <c r="LTB188" s="210"/>
      <c r="LTC188" s="210"/>
      <c r="LTD188" s="210"/>
      <c r="LTE188" s="210"/>
      <c r="LTF188" s="210"/>
      <c r="LTG188" s="210"/>
      <c r="LTH188" s="210"/>
      <c r="LTI188" s="210"/>
      <c r="LTJ188" s="210"/>
      <c r="LTK188" s="210"/>
      <c r="LTL188" s="210"/>
      <c r="LTM188" s="210"/>
      <c r="LTN188" s="210"/>
      <c r="LTO188" s="210"/>
      <c r="LTP188" s="210"/>
      <c r="LTQ188" s="210"/>
      <c r="LTR188" s="210"/>
      <c r="LTS188" s="210"/>
      <c r="LTT188" s="210"/>
      <c r="LTU188" s="210"/>
      <c r="LTV188" s="210"/>
      <c r="LTW188" s="210"/>
      <c r="LTX188" s="210"/>
      <c r="LTY188" s="210"/>
      <c r="LTZ188" s="210"/>
      <c r="LUA188" s="210"/>
      <c r="LUB188" s="210"/>
      <c r="LUC188" s="210"/>
      <c r="LUD188" s="210"/>
      <c r="LUE188" s="210"/>
      <c r="LUF188" s="210"/>
      <c r="LUG188" s="210"/>
      <c r="LUH188" s="210"/>
      <c r="LUI188" s="210"/>
      <c r="LUJ188" s="210"/>
      <c r="LUK188" s="210"/>
      <c r="LUL188" s="210"/>
      <c r="LUM188" s="210"/>
      <c r="LUN188" s="210"/>
      <c r="LUO188" s="210"/>
      <c r="LUP188" s="210"/>
      <c r="LUQ188" s="210"/>
      <c r="LUR188" s="210"/>
      <c r="LUS188" s="210"/>
      <c r="LUT188" s="210"/>
      <c r="LUU188" s="210"/>
      <c r="LUV188" s="210"/>
      <c r="LUW188" s="210"/>
      <c r="LUX188" s="210"/>
      <c r="LUY188" s="210"/>
      <c r="LUZ188" s="210"/>
      <c r="LVA188" s="210"/>
      <c r="LVB188" s="210"/>
      <c r="LVC188" s="210"/>
      <c r="LVD188" s="210"/>
      <c r="LVE188" s="210"/>
      <c r="LVF188" s="210"/>
      <c r="LVG188" s="210"/>
      <c r="LVH188" s="210"/>
      <c r="LVI188" s="210"/>
      <c r="LVJ188" s="210"/>
      <c r="LVK188" s="210"/>
      <c r="LVL188" s="210"/>
      <c r="LVM188" s="210"/>
      <c r="LVN188" s="210"/>
      <c r="LVO188" s="210"/>
      <c r="LVP188" s="210"/>
      <c r="LVQ188" s="210"/>
      <c r="LVR188" s="210"/>
      <c r="LVS188" s="210"/>
      <c r="LVT188" s="210"/>
      <c r="LVU188" s="210"/>
      <c r="LVV188" s="210"/>
      <c r="LVW188" s="210"/>
      <c r="LVX188" s="210"/>
      <c r="LVY188" s="210"/>
      <c r="LVZ188" s="210"/>
      <c r="LWA188" s="210"/>
      <c r="LWB188" s="210"/>
      <c r="LWC188" s="210"/>
      <c r="LWD188" s="210"/>
      <c r="LWE188" s="210"/>
      <c r="LWF188" s="210"/>
      <c r="LWG188" s="210"/>
      <c r="LWH188" s="210"/>
      <c r="LWI188" s="210"/>
      <c r="LWJ188" s="210"/>
      <c r="LWK188" s="210"/>
      <c r="LWL188" s="210"/>
      <c r="LWM188" s="210"/>
      <c r="LWN188" s="210"/>
      <c r="LWO188" s="210"/>
      <c r="LWP188" s="210"/>
      <c r="LWQ188" s="210"/>
      <c r="LWR188" s="210"/>
      <c r="LWS188" s="210"/>
      <c r="LWT188" s="210"/>
      <c r="LWU188" s="210"/>
      <c r="LWV188" s="210"/>
      <c r="LWW188" s="210"/>
      <c r="LWX188" s="210"/>
      <c r="LWY188" s="210"/>
      <c r="LWZ188" s="210"/>
      <c r="LXA188" s="210"/>
      <c r="LXB188" s="210"/>
      <c r="LXC188" s="210"/>
      <c r="LXD188" s="210"/>
      <c r="LXE188" s="210"/>
      <c r="LXF188" s="210"/>
      <c r="LXG188" s="210"/>
      <c r="LXH188" s="210"/>
      <c r="LXI188" s="210"/>
      <c r="LXJ188" s="210"/>
      <c r="LXK188" s="210"/>
      <c r="LXL188" s="210"/>
      <c r="LXM188" s="210"/>
      <c r="LXN188" s="210"/>
      <c r="LXO188" s="210"/>
      <c r="LXP188" s="210"/>
      <c r="LXQ188" s="210"/>
      <c r="LXR188" s="210"/>
      <c r="LXS188" s="210"/>
      <c r="LXT188" s="210"/>
      <c r="LXU188" s="210"/>
      <c r="LXV188" s="210"/>
      <c r="LXW188" s="210"/>
      <c r="LXX188" s="210"/>
      <c r="LXY188" s="210"/>
      <c r="LXZ188" s="210"/>
      <c r="LYA188" s="210"/>
      <c r="LYB188" s="210"/>
      <c r="LYC188" s="210"/>
      <c r="LYD188" s="210"/>
      <c r="LYE188" s="210"/>
      <c r="LYF188" s="210"/>
      <c r="LYG188" s="210"/>
      <c r="LYH188" s="210"/>
      <c r="LYI188" s="210"/>
      <c r="LYJ188" s="210"/>
      <c r="LYK188" s="210"/>
      <c r="LYL188" s="210"/>
      <c r="LYM188" s="210"/>
      <c r="LYN188" s="210"/>
      <c r="LYO188" s="210"/>
      <c r="LYP188" s="210"/>
      <c r="LYQ188" s="210"/>
      <c r="LYR188" s="210"/>
      <c r="LYS188" s="210"/>
      <c r="LYT188" s="210"/>
      <c r="LYU188" s="210"/>
      <c r="LYV188" s="210"/>
      <c r="LYW188" s="210"/>
      <c r="LYX188" s="210"/>
      <c r="LYY188" s="210"/>
      <c r="LYZ188" s="210"/>
      <c r="LZA188" s="210"/>
      <c r="LZB188" s="210"/>
      <c r="LZC188" s="210"/>
      <c r="LZD188" s="210"/>
      <c r="LZE188" s="210"/>
      <c r="LZF188" s="210"/>
      <c r="LZG188" s="210"/>
      <c r="LZH188" s="210"/>
      <c r="LZI188" s="210"/>
      <c r="LZJ188" s="210"/>
      <c r="LZK188" s="210"/>
      <c r="LZL188" s="210"/>
      <c r="LZM188" s="210"/>
      <c r="LZN188" s="210"/>
      <c r="LZO188" s="210"/>
      <c r="LZP188" s="210"/>
      <c r="LZQ188" s="210"/>
      <c r="LZR188" s="210"/>
      <c r="LZS188" s="210"/>
      <c r="LZT188" s="210"/>
      <c r="LZU188" s="210"/>
      <c r="LZV188" s="210"/>
      <c r="LZW188" s="210"/>
      <c r="LZX188" s="210"/>
      <c r="LZY188" s="210"/>
      <c r="LZZ188" s="210"/>
      <c r="MAA188" s="210"/>
      <c r="MAB188" s="210"/>
      <c r="MAC188" s="210"/>
      <c r="MAD188" s="210"/>
      <c r="MAE188" s="210"/>
      <c r="MAF188" s="210"/>
      <c r="MAG188" s="210"/>
      <c r="MAH188" s="210"/>
      <c r="MAI188" s="210"/>
      <c r="MAJ188" s="210"/>
      <c r="MAK188" s="210"/>
      <c r="MAL188" s="210"/>
      <c r="MAM188" s="210"/>
      <c r="MAN188" s="210"/>
      <c r="MAO188" s="210"/>
      <c r="MAP188" s="210"/>
      <c r="MAQ188" s="210"/>
      <c r="MAR188" s="210"/>
      <c r="MAS188" s="210"/>
      <c r="MAT188" s="210"/>
      <c r="MAU188" s="210"/>
      <c r="MAV188" s="210"/>
      <c r="MAW188" s="210"/>
      <c r="MAX188" s="210"/>
      <c r="MAY188" s="210"/>
      <c r="MAZ188" s="210"/>
      <c r="MBA188" s="210"/>
      <c r="MBB188" s="210"/>
      <c r="MBC188" s="210"/>
      <c r="MBD188" s="210"/>
      <c r="MBE188" s="210"/>
      <c r="MBF188" s="210"/>
      <c r="MBG188" s="210"/>
      <c r="MBH188" s="210"/>
      <c r="MBI188" s="210"/>
      <c r="MBJ188" s="210"/>
      <c r="MBK188" s="210"/>
      <c r="MBL188" s="210"/>
      <c r="MBM188" s="210"/>
      <c r="MBN188" s="210"/>
      <c r="MBO188" s="210"/>
      <c r="MBP188" s="210"/>
      <c r="MBQ188" s="210"/>
      <c r="MBR188" s="210"/>
      <c r="MBS188" s="210"/>
      <c r="MBT188" s="210"/>
      <c r="MBU188" s="210"/>
      <c r="MBV188" s="210"/>
      <c r="MBW188" s="210"/>
      <c r="MBX188" s="210"/>
      <c r="MBY188" s="210"/>
      <c r="MBZ188" s="210"/>
      <c r="MCA188" s="210"/>
      <c r="MCB188" s="210"/>
      <c r="MCC188" s="210"/>
      <c r="MCD188" s="210"/>
      <c r="MCE188" s="210"/>
      <c r="MCF188" s="210"/>
      <c r="MCG188" s="210"/>
      <c r="MCH188" s="210"/>
      <c r="MCI188" s="210"/>
      <c r="MCJ188" s="210"/>
      <c r="MCK188" s="210"/>
      <c r="MCL188" s="210"/>
      <c r="MCM188" s="210"/>
      <c r="MCN188" s="210"/>
      <c r="MCO188" s="210"/>
      <c r="MCP188" s="210"/>
      <c r="MCQ188" s="210"/>
      <c r="MCR188" s="210"/>
      <c r="MCS188" s="210"/>
      <c r="MCT188" s="210"/>
      <c r="MCU188" s="210"/>
      <c r="MCV188" s="210"/>
      <c r="MCW188" s="210"/>
      <c r="MCX188" s="210"/>
      <c r="MCY188" s="210"/>
      <c r="MCZ188" s="210"/>
      <c r="MDA188" s="210"/>
      <c r="MDB188" s="210"/>
      <c r="MDC188" s="210"/>
      <c r="MDD188" s="210"/>
      <c r="MDE188" s="210"/>
      <c r="MDF188" s="210"/>
      <c r="MDG188" s="210"/>
      <c r="MDH188" s="210"/>
      <c r="MDI188" s="210"/>
      <c r="MDJ188" s="210"/>
      <c r="MDK188" s="210"/>
      <c r="MDL188" s="210"/>
      <c r="MDM188" s="210"/>
      <c r="MDN188" s="210"/>
      <c r="MDO188" s="210"/>
      <c r="MDP188" s="210"/>
      <c r="MDQ188" s="210"/>
      <c r="MDR188" s="210"/>
      <c r="MDS188" s="210"/>
      <c r="MDT188" s="210"/>
      <c r="MDU188" s="210"/>
      <c r="MDV188" s="210"/>
      <c r="MDW188" s="210"/>
      <c r="MDX188" s="210"/>
      <c r="MDY188" s="210"/>
      <c r="MDZ188" s="210"/>
      <c r="MEA188" s="210"/>
      <c r="MEB188" s="210"/>
      <c r="MEC188" s="210"/>
      <c r="MED188" s="210"/>
      <c r="MEE188" s="210"/>
      <c r="MEF188" s="210"/>
      <c r="MEG188" s="210"/>
      <c r="MEH188" s="210"/>
      <c r="MEI188" s="210"/>
      <c r="MEJ188" s="210"/>
      <c r="MEK188" s="210"/>
      <c r="MEL188" s="210"/>
      <c r="MEM188" s="210"/>
      <c r="MEN188" s="210"/>
      <c r="MEO188" s="210"/>
      <c r="MEP188" s="210"/>
      <c r="MEQ188" s="210"/>
      <c r="MER188" s="210"/>
      <c r="MES188" s="210"/>
      <c r="MET188" s="210"/>
      <c r="MEU188" s="210"/>
      <c r="MEV188" s="210"/>
      <c r="MEW188" s="210"/>
      <c r="MEX188" s="210"/>
      <c r="MEY188" s="210"/>
      <c r="MEZ188" s="210"/>
      <c r="MFA188" s="210"/>
      <c r="MFB188" s="210"/>
      <c r="MFC188" s="210"/>
      <c r="MFD188" s="210"/>
      <c r="MFE188" s="210"/>
      <c r="MFF188" s="210"/>
      <c r="MFG188" s="210"/>
      <c r="MFH188" s="210"/>
      <c r="MFI188" s="210"/>
      <c r="MFJ188" s="210"/>
      <c r="MFK188" s="210"/>
      <c r="MFL188" s="210"/>
      <c r="MFM188" s="210"/>
      <c r="MFN188" s="210"/>
      <c r="MFO188" s="210"/>
      <c r="MFP188" s="210"/>
      <c r="MFQ188" s="210"/>
      <c r="MFR188" s="210"/>
      <c r="MFS188" s="210"/>
      <c r="MFT188" s="210"/>
      <c r="MFU188" s="210"/>
      <c r="MFV188" s="210"/>
      <c r="MFW188" s="210"/>
      <c r="MFX188" s="210"/>
      <c r="MFY188" s="210"/>
      <c r="MFZ188" s="210"/>
      <c r="MGA188" s="210"/>
      <c r="MGB188" s="210"/>
      <c r="MGC188" s="210"/>
      <c r="MGD188" s="210"/>
      <c r="MGE188" s="210"/>
      <c r="MGF188" s="210"/>
      <c r="MGG188" s="210"/>
      <c r="MGH188" s="210"/>
      <c r="MGI188" s="210"/>
      <c r="MGJ188" s="210"/>
      <c r="MGK188" s="210"/>
      <c r="MGL188" s="210"/>
      <c r="MGM188" s="210"/>
      <c r="MGN188" s="210"/>
      <c r="MGO188" s="210"/>
      <c r="MGP188" s="210"/>
      <c r="MGQ188" s="210"/>
      <c r="MGR188" s="210"/>
      <c r="MGS188" s="210"/>
      <c r="MGT188" s="210"/>
      <c r="MGU188" s="210"/>
      <c r="MGV188" s="210"/>
      <c r="MGW188" s="210"/>
      <c r="MGX188" s="210"/>
      <c r="MGY188" s="210"/>
      <c r="MGZ188" s="210"/>
      <c r="MHA188" s="210"/>
      <c r="MHB188" s="210"/>
      <c r="MHC188" s="210"/>
      <c r="MHD188" s="210"/>
      <c r="MHE188" s="210"/>
      <c r="MHF188" s="210"/>
      <c r="MHG188" s="210"/>
      <c r="MHH188" s="210"/>
      <c r="MHI188" s="210"/>
      <c r="MHJ188" s="210"/>
      <c r="MHK188" s="210"/>
      <c r="MHL188" s="210"/>
      <c r="MHM188" s="210"/>
      <c r="MHN188" s="210"/>
      <c r="MHO188" s="210"/>
      <c r="MHP188" s="210"/>
      <c r="MHQ188" s="210"/>
      <c r="MHR188" s="210"/>
      <c r="MHS188" s="210"/>
      <c r="MHT188" s="210"/>
      <c r="MHU188" s="210"/>
      <c r="MHV188" s="210"/>
      <c r="MHW188" s="210"/>
      <c r="MHX188" s="210"/>
      <c r="MHY188" s="210"/>
      <c r="MHZ188" s="210"/>
      <c r="MIA188" s="210"/>
      <c r="MIB188" s="210"/>
      <c r="MIC188" s="210"/>
      <c r="MID188" s="210"/>
      <c r="MIE188" s="210"/>
      <c r="MIF188" s="210"/>
      <c r="MIG188" s="210"/>
      <c r="MIH188" s="210"/>
      <c r="MII188" s="210"/>
      <c r="MIJ188" s="210"/>
      <c r="MIK188" s="210"/>
      <c r="MIL188" s="210"/>
      <c r="MIM188" s="210"/>
      <c r="MIN188" s="210"/>
      <c r="MIO188" s="210"/>
      <c r="MIP188" s="210"/>
      <c r="MIQ188" s="210"/>
      <c r="MIR188" s="210"/>
      <c r="MIS188" s="210"/>
      <c r="MIT188" s="210"/>
      <c r="MIU188" s="210"/>
      <c r="MIV188" s="210"/>
      <c r="MIW188" s="210"/>
      <c r="MIX188" s="210"/>
      <c r="MIY188" s="210"/>
      <c r="MIZ188" s="210"/>
      <c r="MJA188" s="210"/>
      <c r="MJB188" s="210"/>
      <c r="MJC188" s="210"/>
      <c r="MJD188" s="210"/>
      <c r="MJE188" s="210"/>
      <c r="MJF188" s="210"/>
      <c r="MJG188" s="210"/>
      <c r="MJH188" s="210"/>
      <c r="MJI188" s="210"/>
      <c r="MJJ188" s="210"/>
      <c r="MJK188" s="210"/>
      <c r="MJL188" s="210"/>
      <c r="MJM188" s="210"/>
      <c r="MJN188" s="210"/>
      <c r="MJO188" s="210"/>
      <c r="MJP188" s="210"/>
      <c r="MJQ188" s="210"/>
      <c r="MJR188" s="210"/>
      <c r="MJS188" s="210"/>
      <c r="MJT188" s="210"/>
      <c r="MJU188" s="210"/>
      <c r="MJV188" s="210"/>
      <c r="MJW188" s="210"/>
      <c r="MJX188" s="210"/>
      <c r="MJY188" s="210"/>
      <c r="MJZ188" s="210"/>
      <c r="MKA188" s="210"/>
      <c r="MKB188" s="210"/>
      <c r="MKC188" s="210"/>
      <c r="MKD188" s="210"/>
      <c r="MKE188" s="210"/>
      <c r="MKF188" s="210"/>
      <c r="MKG188" s="210"/>
      <c r="MKH188" s="210"/>
      <c r="MKI188" s="210"/>
      <c r="MKJ188" s="210"/>
      <c r="MKK188" s="210"/>
      <c r="MKL188" s="210"/>
      <c r="MKM188" s="210"/>
      <c r="MKN188" s="210"/>
      <c r="MKO188" s="210"/>
      <c r="MKP188" s="210"/>
      <c r="MKQ188" s="210"/>
      <c r="MKR188" s="210"/>
      <c r="MKS188" s="210"/>
      <c r="MKT188" s="210"/>
      <c r="MKU188" s="210"/>
      <c r="MKV188" s="210"/>
      <c r="MKW188" s="210"/>
      <c r="MKX188" s="210"/>
      <c r="MKY188" s="210"/>
      <c r="MKZ188" s="210"/>
      <c r="MLA188" s="210"/>
      <c r="MLB188" s="210"/>
      <c r="MLC188" s="210"/>
      <c r="MLD188" s="210"/>
      <c r="MLE188" s="210"/>
      <c r="MLF188" s="210"/>
      <c r="MLG188" s="210"/>
      <c r="MLH188" s="210"/>
      <c r="MLI188" s="210"/>
      <c r="MLJ188" s="210"/>
      <c r="MLK188" s="210"/>
      <c r="MLL188" s="210"/>
      <c r="MLM188" s="210"/>
      <c r="MLN188" s="210"/>
      <c r="MLO188" s="210"/>
      <c r="MLP188" s="210"/>
      <c r="MLQ188" s="210"/>
      <c r="MLR188" s="210"/>
      <c r="MLS188" s="210"/>
      <c r="MLT188" s="210"/>
      <c r="MLU188" s="210"/>
      <c r="MLV188" s="210"/>
      <c r="MLW188" s="210"/>
      <c r="MLX188" s="210"/>
      <c r="MLY188" s="210"/>
      <c r="MLZ188" s="210"/>
      <c r="MMA188" s="210"/>
      <c r="MMB188" s="210"/>
      <c r="MMC188" s="210"/>
      <c r="MMD188" s="210"/>
      <c r="MME188" s="210"/>
      <c r="MMF188" s="210"/>
      <c r="MMG188" s="210"/>
      <c r="MMH188" s="210"/>
      <c r="MMI188" s="210"/>
      <c r="MMJ188" s="210"/>
      <c r="MMK188" s="210"/>
      <c r="MML188" s="210"/>
      <c r="MMM188" s="210"/>
      <c r="MMN188" s="210"/>
      <c r="MMO188" s="210"/>
      <c r="MMP188" s="210"/>
      <c r="MMQ188" s="210"/>
      <c r="MMR188" s="210"/>
      <c r="MMS188" s="210"/>
      <c r="MMT188" s="210"/>
      <c r="MMU188" s="210"/>
      <c r="MMV188" s="210"/>
      <c r="MMW188" s="210"/>
      <c r="MMX188" s="210"/>
      <c r="MMY188" s="210"/>
      <c r="MMZ188" s="210"/>
      <c r="MNA188" s="210"/>
      <c r="MNB188" s="210"/>
      <c r="MNC188" s="210"/>
      <c r="MND188" s="210"/>
      <c r="MNE188" s="210"/>
      <c r="MNF188" s="210"/>
      <c r="MNG188" s="210"/>
      <c r="MNH188" s="210"/>
      <c r="MNI188" s="210"/>
      <c r="MNJ188" s="210"/>
      <c r="MNK188" s="210"/>
      <c r="MNL188" s="210"/>
      <c r="MNM188" s="210"/>
      <c r="MNN188" s="210"/>
      <c r="MNO188" s="210"/>
      <c r="MNP188" s="210"/>
      <c r="MNQ188" s="210"/>
      <c r="MNR188" s="210"/>
      <c r="MNS188" s="210"/>
      <c r="MNT188" s="210"/>
      <c r="MNU188" s="210"/>
      <c r="MNV188" s="210"/>
      <c r="MNW188" s="210"/>
      <c r="MNX188" s="210"/>
      <c r="MNY188" s="210"/>
      <c r="MNZ188" s="210"/>
      <c r="MOA188" s="210"/>
      <c r="MOB188" s="210"/>
      <c r="MOC188" s="210"/>
      <c r="MOD188" s="210"/>
      <c r="MOE188" s="210"/>
      <c r="MOF188" s="210"/>
      <c r="MOG188" s="210"/>
      <c r="MOH188" s="210"/>
      <c r="MOI188" s="210"/>
      <c r="MOJ188" s="210"/>
      <c r="MOK188" s="210"/>
      <c r="MOL188" s="210"/>
      <c r="MOM188" s="210"/>
      <c r="MON188" s="210"/>
      <c r="MOO188" s="210"/>
      <c r="MOP188" s="210"/>
      <c r="MOQ188" s="210"/>
      <c r="MOR188" s="210"/>
      <c r="MOS188" s="210"/>
      <c r="MOT188" s="210"/>
      <c r="MOU188" s="210"/>
      <c r="MOV188" s="210"/>
      <c r="MOW188" s="210"/>
      <c r="MOX188" s="210"/>
      <c r="MOY188" s="210"/>
      <c r="MOZ188" s="210"/>
      <c r="MPA188" s="210"/>
      <c r="MPB188" s="210"/>
      <c r="MPC188" s="210"/>
      <c r="MPD188" s="210"/>
      <c r="MPE188" s="210"/>
      <c r="MPF188" s="210"/>
      <c r="MPG188" s="210"/>
      <c r="MPH188" s="210"/>
      <c r="MPI188" s="210"/>
      <c r="MPJ188" s="210"/>
      <c r="MPK188" s="210"/>
      <c r="MPL188" s="210"/>
      <c r="MPM188" s="210"/>
      <c r="MPN188" s="210"/>
      <c r="MPO188" s="210"/>
      <c r="MPP188" s="210"/>
      <c r="MPQ188" s="210"/>
      <c r="MPR188" s="210"/>
      <c r="MPS188" s="210"/>
      <c r="MPT188" s="210"/>
      <c r="MPU188" s="210"/>
      <c r="MPV188" s="210"/>
      <c r="MPW188" s="210"/>
      <c r="MPX188" s="210"/>
      <c r="MPY188" s="210"/>
      <c r="MPZ188" s="210"/>
      <c r="MQA188" s="210"/>
      <c r="MQB188" s="210"/>
      <c r="MQC188" s="210"/>
      <c r="MQD188" s="210"/>
      <c r="MQE188" s="210"/>
      <c r="MQF188" s="210"/>
      <c r="MQG188" s="210"/>
      <c r="MQH188" s="210"/>
      <c r="MQI188" s="210"/>
      <c r="MQJ188" s="210"/>
      <c r="MQK188" s="210"/>
      <c r="MQL188" s="210"/>
      <c r="MQM188" s="210"/>
      <c r="MQN188" s="210"/>
      <c r="MQO188" s="210"/>
      <c r="MQP188" s="210"/>
      <c r="MQQ188" s="210"/>
      <c r="MQR188" s="210"/>
      <c r="MQS188" s="210"/>
      <c r="MQT188" s="210"/>
      <c r="MQU188" s="210"/>
      <c r="MQV188" s="210"/>
      <c r="MQW188" s="210"/>
      <c r="MQX188" s="210"/>
      <c r="MQY188" s="210"/>
      <c r="MQZ188" s="210"/>
      <c r="MRA188" s="210"/>
      <c r="MRB188" s="210"/>
      <c r="MRC188" s="210"/>
      <c r="MRD188" s="210"/>
      <c r="MRE188" s="210"/>
      <c r="MRF188" s="210"/>
      <c r="MRG188" s="210"/>
      <c r="MRH188" s="210"/>
      <c r="MRI188" s="210"/>
      <c r="MRJ188" s="210"/>
      <c r="MRK188" s="210"/>
      <c r="MRL188" s="210"/>
      <c r="MRM188" s="210"/>
      <c r="MRN188" s="210"/>
      <c r="MRO188" s="210"/>
      <c r="MRP188" s="210"/>
      <c r="MRQ188" s="210"/>
      <c r="MRR188" s="210"/>
      <c r="MRS188" s="210"/>
      <c r="MRT188" s="210"/>
      <c r="MRU188" s="210"/>
      <c r="MRV188" s="210"/>
      <c r="MRW188" s="210"/>
      <c r="MRX188" s="210"/>
      <c r="MRY188" s="210"/>
      <c r="MRZ188" s="210"/>
      <c r="MSA188" s="210"/>
      <c r="MSB188" s="210"/>
      <c r="MSC188" s="210"/>
      <c r="MSD188" s="210"/>
      <c r="MSE188" s="210"/>
      <c r="MSF188" s="210"/>
      <c r="MSG188" s="210"/>
      <c r="MSH188" s="210"/>
      <c r="MSI188" s="210"/>
      <c r="MSJ188" s="210"/>
      <c r="MSK188" s="210"/>
      <c r="MSL188" s="210"/>
      <c r="MSM188" s="210"/>
      <c r="MSN188" s="210"/>
      <c r="MSO188" s="210"/>
      <c r="MSP188" s="210"/>
      <c r="MSQ188" s="210"/>
      <c r="MSR188" s="210"/>
      <c r="MSS188" s="210"/>
      <c r="MST188" s="210"/>
      <c r="MSU188" s="210"/>
      <c r="MSV188" s="210"/>
      <c r="MSW188" s="210"/>
      <c r="MSX188" s="210"/>
      <c r="MSY188" s="210"/>
      <c r="MSZ188" s="210"/>
      <c r="MTA188" s="210"/>
      <c r="MTB188" s="210"/>
      <c r="MTC188" s="210"/>
      <c r="MTD188" s="210"/>
      <c r="MTE188" s="210"/>
      <c r="MTF188" s="210"/>
      <c r="MTG188" s="210"/>
      <c r="MTH188" s="210"/>
      <c r="MTI188" s="210"/>
      <c r="MTJ188" s="210"/>
      <c r="MTK188" s="210"/>
      <c r="MTL188" s="210"/>
      <c r="MTM188" s="210"/>
      <c r="MTN188" s="210"/>
      <c r="MTO188" s="210"/>
      <c r="MTP188" s="210"/>
      <c r="MTQ188" s="210"/>
      <c r="MTR188" s="210"/>
      <c r="MTS188" s="210"/>
      <c r="MTT188" s="210"/>
      <c r="MTU188" s="210"/>
      <c r="MTV188" s="210"/>
      <c r="MTW188" s="210"/>
      <c r="MTX188" s="210"/>
      <c r="MTY188" s="210"/>
      <c r="MTZ188" s="210"/>
      <c r="MUA188" s="210"/>
      <c r="MUB188" s="210"/>
      <c r="MUC188" s="210"/>
      <c r="MUD188" s="210"/>
      <c r="MUE188" s="210"/>
      <c r="MUF188" s="210"/>
      <c r="MUG188" s="210"/>
      <c r="MUH188" s="210"/>
      <c r="MUI188" s="210"/>
      <c r="MUJ188" s="210"/>
      <c r="MUK188" s="210"/>
      <c r="MUL188" s="210"/>
      <c r="MUM188" s="210"/>
      <c r="MUN188" s="210"/>
      <c r="MUO188" s="210"/>
      <c r="MUP188" s="210"/>
      <c r="MUQ188" s="210"/>
      <c r="MUR188" s="210"/>
      <c r="MUS188" s="210"/>
      <c r="MUT188" s="210"/>
      <c r="MUU188" s="210"/>
      <c r="MUV188" s="210"/>
      <c r="MUW188" s="210"/>
      <c r="MUX188" s="210"/>
      <c r="MUY188" s="210"/>
      <c r="MUZ188" s="210"/>
      <c r="MVA188" s="210"/>
      <c r="MVB188" s="210"/>
      <c r="MVC188" s="210"/>
      <c r="MVD188" s="210"/>
      <c r="MVE188" s="210"/>
      <c r="MVF188" s="210"/>
      <c r="MVG188" s="210"/>
      <c r="MVH188" s="210"/>
      <c r="MVI188" s="210"/>
      <c r="MVJ188" s="210"/>
      <c r="MVK188" s="210"/>
      <c r="MVL188" s="210"/>
      <c r="MVM188" s="210"/>
      <c r="MVN188" s="210"/>
      <c r="MVO188" s="210"/>
      <c r="MVP188" s="210"/>
      <c r="MVQ188" s="210"/>
      <c r="MVR188" s="210"/>
      <c r="MVS188" s="210"/>
      <c r="MVT188" s="210"/>
      <c r="MVU188" s="210"/>
      <c r="MVV188" s="210"/>
      <c r="MVW188" s="210"/>
      <c r="MVX188" s="210"/>
      <c r="MVY188" s="210"/>
      <c r="MVZ188" s="210"/>
      <c r="MWA188" s="210"/>
      <c r="MWB188" s="210"/>
      <c r="MWC188" s="210"/>
      <c r="MWD188" s="210"/>
      <c r="MWE188" s="210"/>
      <c r="MWF188" s="210"/>
      <c r="MWG188" s="210"/>
      <c r="MWH188" s="210"/>
      <c r="MWI188" s="210"/>
      <c r="MWJ188" s="210"/>
      <c r="MWK188" s="210"/>
      <c r="MWL188" s="210"/>
      <c r="MWM188" s="210"/>
      <c r="MWN188" s="210"/>
      <c r="MWO188" s="210"/>
      <c r="MWP188" s="210"/>
      <c r="MWQ188" s="210"/>
      <c r="MWR188" s="210"/>
      <c r="MWS188" s="210"/>
      <c r="MWT188" s="210"/>
      <c r="MWU188" s="210"/>
      <c r="MWV188" s="210"/>
      <c r="MWW188" s="210"/>
      <c r="MWX188" s="210"/>
      <c r="MWY188" s="210"/>
      <c r="MWZ188" s="210"/>
      <c r="MXA188" s="210"/>
      <c r="MXB188" s="210"/>
      <c r="MXC188" s="210"/>
      <c r="MXD188" s="210"/>
      <c r="MXE188" s="210"/>
      <c r="MXF188" s="210"/>
      <c r="MXG188" s="210"/>
      <c r="MXH188" s="210"/>
      <c r="MXI188" s="210"/>
      <c r="MXJ188" s="210"/>
      <c r="MXK188" s="210"/>
      <c r="MXL188" s="210"/>
      <c r="MXM188" s="210"/>
      <c r="MXN188" s="210"/>
      <c r="MXO188" s="210"/>
      <c r="MXP188" s="210"/>
      <c r="MXQ188" s="210"/>
      <c r="MXR188" s="210"/>
      <c r="MXS188" s="210"/>
      <c r="MXT188" s="210"/>
      <c r="MXU188" s="210"/>
      <c r="MXV188" s="210"/>
      <c r="MXW188" s="210"/>
      <c r="MXX188" s="210"/>
      <c r="MXY188" s="210"/>
      <c r="MXZ188" s="210"/>
      <c r="MYA188" s="210"/>
      <c r="MYB188" s="210"/>
      <c r="MYC188" s="210"/>
      <c r="MYD188" s="210"/>
      <c r="MYE188" s="210"/>
      <c r="MYF188" s="210"/>
      <c r="MYG188" s="210"/>
      <c r="MYH188" s="210"/>
      <c r="MYI188" s="210"/>
      <c r="MYJ188" s="210"/>
      <c r="MYK188" s="210"/>
      <c r="MYL188" s="210"/>
      <c r="MYM188" s="210"/>
      <c r="MYN188" s="210"/>
      <c r="MYO188" s="210"/>
      <c r="MYP188" s="210"/>
      <c r="MYQ188" s="210"/>
      <c r="MYR188" s="210"/>
      <c r="MYS188" s="210"/>
      <c r="MYT188" s="210"/>
      <c r="MYU188" s="210"/>
      <c r="MYV188" s="210"/>
      <c r="MYW188" s="210"/>
      <c r="MYX188" s="210"/>
      <c r="MYY188" s="210"/>
      <c r="MYZ188" s="210"/>
      <c r="MZA188" s="210"/>
      <c r="MZB188" s="210"/>
      <c r="MZC188" s="210"/>
      <c r="MZD188" s="210"/>
      <c r="MZE188" s="210"/>
      <c r="MZF188" s="210"/>
      <c r="MZG188" s="210"/>
      <c r="MZH188" s="210"/>
      <c r="MZI188" s="210"/>
      <c r="MZJ188" s="210"/>
      <c r="MZK188" s="210"/>
      <c r="MZL188" s="210"/>
      <c r="MZM188" s="210"/>
      <c r="MZN188" s="210"/>
      <c r="MZO188" s="210"/>
      <c r="MZP188" s="210"/>
      <c r="MZQ188" s="210"/>
      <c r="MZR188" s="210"/>
      <c r="MZS188" s="210"/>
      <c r="MZT188" s="210"/>
      <c r="MZU188" s="210"/>
      <c r="MZV188" s="210"/>
      <c r="MZW188" s="210"/>
      <c r="MZX188" s="210"/>
      <c r="MZY188" s="210"/>
      <c r="MZZ188" s="210"/>
      <c r="NAA188" s="210"/>
      <c r="NAB188" s="210"/>
      <c r="NAC188" s="210"/>
      <c r="NAD188" s="210"/>
      <c r="NAE188" s="210"/>
      <c r="NAF188" s="210"/>
      <c r="NAG188" s="210"/>
      <c r="NAH188" s="210"/>
      <c r="NAI188" s="210"/>
      <c r="NAJ188" s="210"/>
      <c r="NAK188" s="210"/>
      <c r="NAL188" s="210"/>
      <c r="NAM188" s="210"/>
      <c r="NAN188" s="210"/>
      <c r="NAO188" s="210"/>
      <c r="NAP188" s="210"/>
      <c r="NAQ188" s="210"/>
      <c r="NAR188" s="210"/>
      <c r="NAS188" s="210"/>
      <c r="NAT188" s="210"/>
      <c r="NAU188" s="210"/>
      <c r="NAV188" s="210"/>
      <c r="NAW188" s="210"/>
      <c r="NAX188" s="210"/>
      <c r="NAY188" s="210"/>
      <c r="NAZ188" s="210"/>
      <c r="NBA188" s="210"/>
      <c r="NBB188" s="210"/>
      <c r="NBC188" s="210"/>
      <c r="NBD188" s="210"/>
      <c r="NBE188" s="210"/>
      <c r="NBF188" s="210"/>
      <c r="NBG188" s="210"/>
      <c r="NBH188" s="210"/>
      <c r="NBI188" s="210"/>
      <c r="NBJ188" s="210"/>
      <c r="NBK188" s="210"/>
      <c r="NBL188" s="210"/>
      <c r="NBM188" s="210"/>
      <c r="NBN188" s="210"/>
      <c r="NBO188" s="210"/>
      <c r="NBP188" s="210"/>
      <c r="NBQ188" s="210"/>
      <c r="NBR188" s="210"/>
      <c r="NBS188" s="210"/>
      <c r="NBT188" s="210"/>
      <c r="NBU188" s="210"/>
      <c r="NBV188" s="210"/>
      <c r="NBW188" s="210"/>
      <c r="NBX188" s="210"/>
      <c r="NBY188" s="210"/>
      <c r="NBZ188" s="210"/>
      <c r="NCA188" s="210"/>
      <c r="NCB188" s="210"/>
      <c r="NCC188" s="210"/>
      <c r="NCD188" s="210"/>
      <c r="NCE188" s="210"/>
      <c r="NCF188" s="210"/>
      <c r="NCG188" s="210"/>
      <c r="NCH188" s="210"/>
      <c r="NCI188" s="210"/>
      <c r="NCJ188" s="210"/>
      <c r="NCK188" s="210"/>
      <c r="NCL188" s="210"/>
      <c r="NCM188" s="210"/>
      <c r="NCN188" s="210"/>
      <c r="NCO188" s="210"/>
      <c r="NCP188" s="210"/>
      <c r="NCQ188" s="210"/>
      <c r="NCR188" s="210"/>
      <c r="NCS188" s="210"/>
      <c r="NCT188" s="210"/>
      <c r="NCU188" s="210"/>
      <c r="NCV188" s="210"/>
      <c r="NCW188" s="210"/>
      <c r="NCX188" s="210"/>
      <c r="NCY188" s="210"/>
      <c r="NCZ188" s="210"/>
      <c r="NDA188" s="210"/>
      <c r="NDB188" s="210"/>
      <c r="NDC188" s="210"/>
      <c r="NDD188" s="210"/>
      <c r="NDE188" s="210"/>
      <c r="NDF188" s="210"/>
      <c r="NDG188" s="210"/>
      <c r="NDH188" s="210"/>
      <c r="NDI188" s="210"/>
      <c r="NDJ188" s="210"/>
      <c r="NDK188" s="210"/>
      <c r="NDL188" s="210"/>
      <c r="NDM188" s="210"/>
      <c r="NDN188" s="210"/>
      <c r="NDO188" s="210"/>
      <c r="NDP188" s="210"/>
      <c r="NDQ188" s="210"/>
      <c r="NDR188" s="210"/>
      <c r="NDS188" s="210"/>
      <c r="NDT188" s="210"/>
      <c r="NDU188" s="210"/>
      <c r="NDV188" s="210"/>
      <c r="NDW188" s="210"/>
      <c r="NDX188" s="210"/>
      <c r="NDY188" s="210"/>
      <c r="NDZ188" s="210"/>
      <c r="NEA188" s="210"/>
      <c r="NEB188" s="210"/>
      <c r="NEC188" s="210"/>
      <c r="NED188" s="210"/>
      <c r="NEE188" s="210"/>
      <c r="NEF188" s="210"/>
      <c r="NEG188" s="210"/>
      <c r="NEH188" s="210"/>
      <c r="NEI188" s="210"/>
      <c r="NEJ188" s="210"/>
      <c r="NEK188" s="210"/>
      <c r="NEL188" s="210"/>
      <c r="NEM188" s="210"/>
      <c r="NEN188" s="210"/>
      <c r="NEO188" s="210"/>
      <c r="NEP188" s="210"/>
      <c r="NEQ188" s="210"/>
      <c r="NER188" s="210"/>
      <c r="NES188" s="210"/>
      <c r="NET188" s="210"/>
      <c r="NEU188" s="210"/>
      <c r="NEV188" s="210"/>
      <c r="NEW188" s="210"/>
      <c r="NEX188" s="210"/>
      <c r="NEY188" s="210"/>
      <c r="NEZ188" s="210"/>
      <c r="NFA188" s="210"/>
      <c r="NFB188" s="210"/>
      <c r="NFC188" s="210"/>
      <c r="NFD188" s="210"/>
      <c r="NFE188" s="210"/>
      <c r="NFF188" s="210"/>
      <c r="NFG188" s="210"/>
      <c r="NFH188" s="210"/>
      <c r="NFI188" s="210"/>
      <c r="NFJ188" s="210"/>
      <c r="NFK188" s="210"/>
      <c r="NFL188" s="210"/>
      <c r="NFM188" s="210"/>
      <c r="NFN188" s="210"/>
      <c r="NFO188" s="210"/>
      <c r="NFP188" s="210"/>
      <c r="NFQ188" s="210"/>
      <c r="NFR188" s="210"/>
      <c r="NFS188" s="210"/>
      <c r="NFT188" s="210"/>
      <c r="NFU188" s="210"/>
      <c r="NFV188" s="210"/>
      <c r="NFW188" s="210"/>
      <c r="NFX188" s="210"/>
      <c r="NFY188" s="210"/>
      <c r="NFZ188" s="210"/>
      <c r="NGA188" s="210"/>
      <c r="NGB188" s="210"/>
      <c r="NGC188" s="210"/>
      <c r="NGD188" s="210"/>
      <c r="NGE188" s="210"/>
      <c r="NGF188" s="210"/>
      <c r="NGG188" s="210"/>
      <c r="NGH188" s="210"/>
      <c r="NGI188" s="210"/>
      <c r="NGJ188" s="210"/>
      <c r="NGK188" s="210"/>
      <c r="NGL188" s="210"/>
      <c r="NGM188" s="210"/>
      <c r="NGN188" s="210"/>
      <c r="NGO188" s="210"/>
      <c r="NGP188" s="210"/>
      <c r="NGQ188" s="210"/>
      <c r="NGR188" s="210"/>
      <c r="NGS188" s="210"/>
      <c r="NGT188" s="210"/>
      <c r="NGU188" s="210"/>
      <c r="NGV188" s="210"/>
      <c r="NGW188" s="210"/>
      <c r="NGX188" s="210"/>
      <c r="NGY188" s="210"/>
      <c r="NGZ188" s="210"/>
      <c r="NHA188" s="210"/>
      <c r="NHB188" s="210"/>
      <c r="NHC188" s="210"/>
      <c r="NHD188" s="210"/>
      <c r="NHE188" s="210"/>
      <c r="NHF188" s="210"/>
      <c r="NHG188" s="210"/>
      <c r="NHH188" s="210"/>
      <c r="NHI188" s="210"/>
      <c r="NHJ188" s="210"/>
      <c r="NHK188" s="210"/>
      <c r="NHL188" s="210"/>
      <c r="NHM188" s="210"/>
      <c r="NHN188" s="210"/>
      <c r="NHO188" s="210"/>
      <c r="NHP188" s="210"/>
      <c r="NHQ188" s="210"/>
      <c r="NHR188" s="210"/>
      <c r="NHS188" s="210"/>
      <c r="NHT188" s="210"/>
      <c r="NHU188" s="210"/>
      <c r="NHV188" s="210"/>
      <c r="NHW188" s="210"/>
      <c r="NHX188" s="210"/>
      <c r="NHY188" s="210"/>
      <c r="NHZ188" s="210"/>
      <c r="NIA188" s="210"/>
      <c r="NIB188" s="210"/>
      <c r="NIC188" s="210"/>
      <c r="NID188" s="210"/>
      <c r="NIE188" s="210"/>
      <c r="NIF188" s="210"/>
      <c r="NIG188" s="210"/>
      <c r="NIH188" s="210"/>
      <c r="NII188" s="210"/>
      <c r="NIJ188" s="210"/>
      <c r="NIK188" s="210"/>
      <c r="NIL188" s="210"/>
      <c r="NIM188" s="210"/>
      <c r="NIN188" s="210"/>
      <c r="NIO188" s="210"/>
      <c r="NIP188" s="210"/>
      <c r="NIQ188" s="210"/>
      <c r="NIR188" s="210"/>
      <c r="NIS188" s="210"/>
      <c r="NIT188" s="210"/>
      <c r="NIU188" s="210"/>
      <c r="NIV188" s="210"/>
      <c r="NIW188" s="210"/>
      <c r="NIX188" s="210"/>
      <c r="NIY188" s="210"/>
      <c r="NIZ188" s="210"/>
      <c r="NJA188" s="210"/>
      <c r="NJB188" s="210"/>
      <c r="NJC188" s="210"/>
      <c r="NJD188" s="210"/>
      <c r="NJE188" s="210"/>
      <c r="NJF188" s="210"/>
      <c r="NJG188" s="210"/>
      <c r="NJH188" s="210"/>
      <c r="NJI188" s="210"/>
      <c r="NJJ188" s="210"/>
      <c r="NJK188" s="210"/>
      <c r="NJL188" s="210"/>
      <c r="NJM188" s="210"/>
      <c r="NJN188" s="210"/>
      <c r="NJO188" s="210"/>
      <c r="NJP188" s="210"/>
      <c r="NJQ188" s="210"/>
      <c r="NJR188" s="210"/>
      <c r="NJS188" s="210"/>
      <c r="NJT188" s="210"/>
      <c r="NJU188" s="210"/>
      <c r="NJV188" s="210"/>
      <c r="NJW188" s="210"/>
      <c r="NJX188" s="210"/>
      <c r="NJY188" s="210"/>
      <c r="NJZ188" s="210"/>
      <c r="NKA188" s="210"/>
      <c r="NKB188" s="210"/>
      <c r="NKC188" s="210"/>
      <c r="NKD188" s="210"/>
      <c r="NKE188" s="210"/>
      <c r="NKF188" s="210"/>
      <c r="NKG188" s="210"/>
      <c r="NKH188" s="210"/>
      <c r="NKI188" s="210"/>
      <c r="NKJ188" s="210"/>
      <c r="NKK188" s="210"/>
      <c r="NKL188" s="210"/>
      <c r="NKM188" s="210"/>
      <c r="NKN188" s="210"/>
      <c r="NKO188" s="210"/>
      <c r="NKP188" s="210"/>
      <c r="NKQ188" s="210"/>
      <c r="NKR188" s="210"/>
      <c r="NKS188" s="210"/>
      <c r="NKT188" s="210"/>
      <c r="NKU188" s="210"/>
      <c r="NKV188" s="210"/>
      <c r="NKW188" s="210"/>
      <c r="NKX188" s="210"/>
      <c r="NKY188" s="210"/>
      <c r="NKZ188" s="210"/>
      <c r="NLA188" s="210"/>
      <c r="NLB188" s="210"/>
      <c r="NLC188" s="210"/>
      <c r="NLD188" s="210"/>
      <c r="NLE188" s="210"/>
      <c r="NLF188" s="210"/>
      <c r="NLG188" s="210"/>
      <c r="NLH188" s="210"/>
      <c r="NLI188" s="210"/>
      <c r="NLJ188" s="210"/>
      <c r="NLK188" s="210"/>
      <c r="NLL188" s="210"/>
      <c r="NLM188" s="210"/>
      <c r="NLN188" s="210"/>
      <c r="NLO188" s="210"/>
      <c r="NLP188" s="210"/>
      <c r="NLQ188" s="210"/>
      <c r="NLR188" s="210"/>
      <c r="NLS188" s="210"/>
      <c r="NLT188" s="210"/>
      <c r="NLU188" s="210"/>
      <c r="NLV188" s="210"/>
      <c r="NLW188" s="210"/>
      <c r="NLX188" s="210"/>
      <c r="NLY188" s="210"/>
      <c r="NLZ188" s="210"/>
      <c r="NMA188" s="210"/>
      <c r="NMB188" s="210"/>
      <c r="NMC188" s="210"/>
      <c r="NMD188" s="210"/>
      <c r="NME188" s="210"/>
      <c r="NMF188" s="210"/>
      <c r="NMG188" s="210"/>
      <c r="NMH188" s="210"/>
      <c r="NMI188" s="210"/>
      <c r="NMJ188" s="210"/>
      <c r="NMK188" s="210"/>
      <c r="NML188" s="210"/>
      <c r="NMM188" s="210"/>
      <c r="NMN188" s="210"/>
      <c r="NMO188" s="210"/>
      <c r="NMP188" s="210"/>
      <c r="NMQ188" s="210"/>
      <c r="NMR188" s="210"/>
      <c r="NMS188" s="210"/>
      <c r="NMT188" s="210"/>
      <c r="NMU188" s="210"/>
      <c r="NMV188" s="210"/>
      <c r="NMW188" s="210"/>
      <c r="NMX188" s="210"/>
      <c r="NMY188" s="210"/>
      <c r="NMZ188" s="210"/>
      <c r="NNA188" s="210"/>
      <c r="NNB188" s="210"/>
      <c r="NNC188" s="210"/>
      <c r="NND188" s="210"/>
      <c r="NNE188" s="210"/>
      <c r="NNF188" s="210"/>
      <c r="NNG188" s="210"/>
      <c r="NNH188" s="210"/>
      <c r="NNI188" s="210"/>
      <c r="NNJ188" s="210"/>
      <c r="NNK188" s="210"/>
      <c r="NNL188" s="210"/>
      <c r="NNM188" s="210"/>
      <c r="NNN188" s="210"/>
      <c r="NNO188" s="210"/>
      <c r="NNP188" s="210"/>
      <c r="NNQ188" s="210"/>
      <c r="NNR188" s="210"/>
      <c r="NNS188" s="210"/>
      <c r="NNT188" s="210"/>
      <c r="NNU188" s="210"/>
      <c r="NNV188" s="210"/>
      <c r="NNW188" s="210"/>
      <c r="NNX188" s="210"/>
      <c r="NNY188" s="210"/>
      <c r="NNZ188" s="210"/>
      <c r="NOA188" s="210"/>
      <c r="NOB188" s="210"/>
      <c r="NOC188" s="210"/>
      <c r="NOD188" s="210"/>
      <c r="NOE188" s="210"/>
      <c r="NOF188" s="210"/>
      <c r="NOG188" s="210"/>
      <c r="NOH188" s="210"/>
      <c r="NOI188" s="210"/>
      <c r="NOJ188" s="210"/>
      <c r="NOK188" s="210"/>
      <c r="NOL188" s="210"/>
      <c r="NOM188" s="210"/>
      <c r="NON188" s="210"/>
      <c r="NOO188" s="210"/>
      <c r="NOP188" s="210"/>
      <c r="NOQ188" s="210"/>
      <c r="NOR188" s="210"/>
      <c r="NOS188" s="210"/>
      <c r="NOT188" s="210"/>
      <c r="NOU188" s="210"/>
      <c r="NOV188" s="210"/>
      <c r="NOW188" s="210"/>
      <c r="NOX188" s="210"/>
      <c r="NOY188" s="210"/>
      <c r="NOZ188" s="210"/>
      <c r="NPA188" s="210"/>
      <c r="NPB188" s="210"/>
      <c r="NPC188" s="210"/>
      <c r="NPD188" s="210"/>
      <c r="NPE188" s="210"/>
      <c r="NPF188" s="210"/>
      <c r="NPG188" s="210"/>
      <c r="NPH188" s="210"/>
      <c r="NPI188" s="210"/>
      <c r="NPJ188" s="210"/>
      <c r="NPK188" s="210"/>
      <c r="NPL188" s="210"/>
      <c r="NPM188" s="210"/>
      <c r="NPN188" s="210"/>
      <c r="NPO188" s="210"/>
      <c r="NPP188" s="210"/>
      <c r="NPQ188" s="210"/>
      <c r="NPR188" s="210"/>
      <c r="NPS188" s="210"/>
      <c r="NPT188" s="210"/>
      <c r="NPU188" s="210"/>
      <c r="NPV188" s="210"/>
      <c r="NPW188" s="210"/>
      <c r="NPX188" s="210"/>
      <c r="NPY188" s="210"/>
      <c r="NPZ188" s="210"/>
      <c r="NQA188" s="210"/>
      <c r="NQB188" s="210"/>
      <c r="NQC188" s="210"/>
      <c r="NQD188" s="210"/>
      <c r="NQE188" s="210"/>
      <c r="NQF188" s="210"/>
      <c r="NQG188" s="210"/>
      <c r="NQH188" s="210"/>
      <c r="NQI188" s="210"/>
      <c r="NQJ188" s="210"/>
      <c r="NQK188" s="210"/>
      <c r="NQL188" s="210"/>
      <c r="NQM188" s="210"/>
      <c r="NQN188" s="210"/>
      <c r="NQO188" s="210"/>
      <c r="NQP188" s="210"/>
      <c r="NQQ188" s="210"/>
      <c r="NQR188" s="210"/>
      <c r="NQS188" s="210"/>
      <c r="NQT188" s="210"/>
      <c r="NQU188" s="210"/>
      <c r="NQV188" s="210"/>
      <c r="NQW188" s="210"/>
      <c r="NQX188" s="210"/>
      <c r="NQY188" s="210"/>
      <c r="NQZ188" s="210"/>
      <c r="NRA188" s="210"/>
      <c r="NRB188" s="210"/>
      <c r="NRC188" s="210"/>
      <c r="NRD188" s="210"/>
      <c r="NRE188" s="210"/>
      <c r="NRF188" s="210"/>
      <c r="NRG188" s="210"/>
      <c r="NRH188" s="210"/>
      <c r="NRI188" s="210"/>
      <c r="NRJ188" s="210"/>
      <c r="NRK188" s="210"/>
      <c r="NRL188" s="210"/>
      <c r="NRM188" s="210"/>
      <c r="NRN188" s="210"/>
      <c r="NRO188" s="210"/>
      <c r="NRP188" s="210"/>
      <c r="NRQ188" s="210"/>
      <c r="NRR188" s="210"/>
      <c r="NRS188" s="210"/>
      <c r="NRT188" s="210"/>
      <c r="NRU188" s="210"/>
      <c r="NRV188" s="210"/>
      <c r="NRW188" s="210"/>
      <c r="NRX188" s="210"/>
      <c r="NRY188" s="210"/>
      <c r="NRZ188" s="210"/>
      <c r="NSA188" s="210"/>
      <c r="NSB188" s="210"/>
      <c r="NSC188" s="210"/>
      <c r="NSD188" s="210"/>
      <c r="NSE188" s="210"/>
      <c r="NSF188" s="210"/>
      <c r="NSG188" s="210"/>
      <c r="NSH188" s="210"/>
      <c r="NSI188" s="210"/>
      <c r="NSJ188" s="210"/>
      <c r="NSK188" s="210"/>
      <c r="NSL188" s="210"/>
      <c r="NSM188" s="210"/>
      <c r="NSN188" s="210"/>
      <c r="NSO188" s="210"/>
      <c r="NSP188" s="210"/>
      <c r="NSQ188" s="210"/>
      <c r="NSR188" s="210"/>
      <c r="NSS188" s="210"/>
      <c r="NST188" s="210"/>
      <c r="NSU188" s="210"/>
      <c r="NSV188" s="210"/>
      <c r="NSW188" s="210"/>
      <c r="NSX188" s="210"/>
      <c r="NSY188" s="210"/>
      <c r="NSZ188" s="210"/>
      <c r="NTA188" s="210"/>
      <c r="NTB188" s="210"/>
      <c r="NTC188" s="210"/>
      <c r="NTD188" s="210"/>
      <c r="NTE188" s="210"/>
      <c r="NTF188" s="210"/>
      <c r="NTG188" s="210"/>
      <c r="NTH188" s="210"/>
      <c r="NTI188" s="210"/>
      <c r="NTJ188" s="210"/>
      <c r="NTK188" s="210"/>
      <c r="NTL188" s="210"/>
      <c r="NTM188" s="210"/>
      <c r="NTN188" s="210"/>
      <c r="NTO188" s="210"/>
      <c r="NTP188" s="210"/>
      <c r="NTQ188" s="210"/>
      <c r="NTR188" s="210"/>
      <c r="NTS188" s="210"/>
      <c r="NTT188" s="210"/>
      <c r="NTU188" s="210"/>
      <c r="NTV188" s="210"/>
      <c r="NTW188" s="210"/>
      <c r="NTX188" s="210"/>
      <c r="NTY188" s="210"/>
      <c r="NTZ188" s="210"/>
      <c r="NUA188" s="210"/>
      <c r="NUB188" s="210"/>
      <c r="NUC188" s="210"/>
      <c r="NUD188" s="210"/>
      <c r="NUE188" s="210"/>
      <c r="NUF188" s="210"/>
      <c r="NUG188" s="210"/>
      <c r="NUH188" s="210"/>
      <c r="NUI188" s="210"/>
      <c r="NUJ188" s="210"/>
      <c r="NUK188" s="210"/>
      <c r="NUL188" s="210"/>
      <c r="NUM188" s="210"/>
      <c r="NUN188" s="210"/>
      <c r="NUO188" s="210"/>
      <c r="NUP188" s="210"/>
      <c r="NUQ188" s="210"/>
      <c r="NUR188" s="210"/>
      <c r="NUS188" s="210"/>
      <c r="NUT188" s="210"/>
      <c r="NUU188" s="210"/>
      <c r="NUV188" s="210"/>
      <c r="NUW188" s="210"/>
      <c r="NUX188" s="210"/>
      <c r="NUY188" s="210"/>
      <c r="NUZ188" s="210"/>
      <c r="NVA188" s="210"/>
      <c r="NVB188" s="210"/>
      <c r="NVC188" s="210"/>
      <c r="NVD188" s="210"/>
      <c r="NVE188" s="210"/>
      <c r="NVF188" s="210"/>
      <c r="NVG188" s="210"/>
      <c r="NVH188" s="210"/>
      <c r="NVI188" s="210"/>
      <c r="NVJ188" s="210"/>
      <c r="NVK188" s="210"/>
      <c r="NVL188" s="210"/>
      <c r="NVM188" s="210"/>
      <c r="NVN188" s="210"/>
      <c r="NVO188" s="210"/>
      <c r="NVP188" s="210"/>
      <c r="NVQ188" s="210"/>
      <c r="NVR188" s="210"/>
      <c r="NVS188" s="210"/>
      <c r="NVT188" s="210"/>
      <c r="NVU188" s="210"/>
      <c r="NVV188" s="210"/>
      <c r="NVW188" s="210"/>
      <c r="NVX188" s="210"/>
      <c r="NVY188" s="210"/>
      <c r="NVZ188" s="210"/>
      <c r="NWA188" s="210"/>
      <c r="NWB188" s="210"/>
      <c r="NWC188" s="210"/>
      <c r="NWD188" s="210"/>
      <c r="NWE188" s="210"/>
      <c r="NWF188" s="210"/>
      <c r="NWG188" s="210"/>
      <c r="NWH188" s="210"/>
      <c r="NWI188" s="210"/>
      <c r="NWJ188" s="210"/>
      <c r="NWK188" s="210"/>
      <c r="NWL188" s="210"/>
      <c r="NWM188" s="210"/>
      <c r="NWN188" s="210"/>
      <c r="NWO188" s="210"/>
      <c r="NWP188" s="210"/>
      <c r="NWQ188" s="210"/>
      <c r="NWR188" s="210"/>
      <c r="NWS188" s="210"/>
      <c r="NWT188" s="210"/>
      <c r="NWU188" s="210"/>
      <c r="NWV188" s="210"/>
      <c r="NWW188" s="210"/>
      <c r="NWX188" s="210"/>
      <c r="NWY188" s="210"/>
      <c r="NWZ188" s="210"/>
      <c r="NXA188" s="210"/>
      <c r="NXB188" s="210"/>
      <c r="NXC188" s="210"/>
      <c r="NXD188" s="210"/>
      <c r="NXE188" s="210"/>
      <c r="NXF188" s="210"/>
      <c r="NXG188" s="210"/>
      <c r="NXH188" s="210"/>
      <c r="NXI188" s="210"/>
      <c r="NXJ188" s="210"/>
      <c r="NXK188" s="210"/>
      <c r="NXL188" s="210"/>
      <c r="NXM188" s="210"/>
      <c r="NXN188" s="210"/>
      <c r="NXO188" s="210"/>
      <c r="NXP188" s="210"/>
      <c r="NXQ188" s="210"/>
      <c r="NXR188" s="210"/>
      <c r="NXS188" s="210"/>
      <c r="NXT188" s="210"/>
      <c r="NXU188" s="210"/>
      <c r="NXV188" s="210"/>
      <c r="NXW188" s="210"/>
      <c r="NXX188" s="210"/>
      <c r="NXY188" s="210"/>
      <c r="NXZ188" s="210"/>
      <c r="NYA188" s="210"/>
      <c r="NYB188" s="210"/>
      <c r="NYC188" s="210"/>
      <c r="NYD188" s="210"/>
      <c r="NYE188" s="210"/>
      <c r="NYF188" s="210"/>
      <c r="NYG188" s="210"/>
      <c r="NYH188" s="210"/>
      <c r="NYI188" s="210"/>
      <c r="NYJ188" s="210"/>
      <c r="NYK188" s="210"/>
      <c r="NYL188" s="210"/>
      <c r="NYM188" s="210"/>
      <c r="NYN188" s="210"/>
      <c r="NYO188" s="210"/>
      <c r="NYP188" s="210"/>
      <c r="NYQ188" s="210"/>
      <c r="NYR188" s="210"/>
      <c r="NYS188" s="210"/>
      <c r="NYT188" s="210"/>
      <c r="NYU188" s="210"/>
      <c r="NYV188" s="210"/>
      <c r="NYW188" s="210"/>
      <c r="NYX188" s="210"/>
      <c r="NYY188" s="210"/>
      <c r="NYZ188" s="210"/>
      <c r="NZA188" s="210"/>
      <c r="NZB188" s="210"/>
      <c r="NZC188" s="210"/>
      <c r="NZD188" s="210"/>
      <c r="NZE188" s="210"/>
      <c r="NZF188" s="210"/>
      <c r="NZG188" s="210"/>
      <c r="NZH188" s="210"/>
      <c r="NZI188" s="210"/>
      <c r="NZJ188" s="210"/>
      <c r="NZK188" s="210"/>
      <c r="NZL188" s="210"/>
      <c r="NZM188" s="210"/>
      <c r="NZN188" s="210"/>
      <c r="NZO188" s="210"/>
      <c r="NZP188" s="210"/>
      <c r="NZQ188" s="210"/>
      <c r="NZR188" s="210"/>
      <c r="NZS188" s="210"/>
      <c r="NZT188" s="210"/>
      <c r="NZU188" s="210"/>
      <c r="NZV188" s="210"/>
      <c r="NZW188" s="210"/>
      <c r="NZX188" s="210"/>
      <c r="NZY188" s="210"/>
      <c r="NZZ188" s="210"/>
      <c r="OAA188" s="210"/>
      <c r="OAB188" s="210"/>
      <c r="OAC188" s="210"/>
      <c r="OAD188" s="210"/>
      <c r="OAE188" s="210"/>
      <c r="OAF188" s="210"/>
      <c r="OAG188" s="210"/>
      <c r="OAH188" s="210"/>
      <c r="OAI188" s="210"/>
      <c r="OAJ188" s="210"/>
      <c r="OAK188" s="210"/>
      <c r="OAL188" s="210"/>
      <c r="OAM188" s="210"/>
      <c r="OAN188" s="210"/>
      <c r="OAO188" s="210"/>
      <c r="OAP188" s="210"/>
      <c r="OAQ188" s="210"/>
      <c r="OAR188" s="210"/>
      <c r="OAS188" s="210"/>
      <c r="OAT188" s="210"/>
      <c r="OAU188" s="210"/>
      <c r="OAV188" s="210"/>
      <c r="OAW188" s="210"/>
      <c r="OAX188" s="210"/>
      <c r="OAY188" s="210"/>
      <c r="OAZ188" s="210"/>
      <c r="OBA188" s="210"/>
      <c r="OBB188" s="210"/>
      <c r="OBC188" s="210"/>
      <c r="OBD188" s="210"/>
      <c r="OBE188" s="210"/>
      <c r="OBF188" s="210"/>
      <c r="OBG188" s="210"/>
      <c r="OBH188" s="210"/>
      <c r="OBI188" s="210"/>
      <c r="OBJ188" s="210"/>
      <c r="OBK188" s="210"/>
      <c r="OBL188" s="210"/>
      <c r="OBM188" s="210"/>
      <c r="OBN188" s="210"/>
      <c r="OBO188" s="210"/>
      <c r="OBP188" s="210"/>
      <c r="OBQ188" s="210"/>
      <c r="OBR188" s="210"/>
      <c r="OBS188" s="210"/>
      <c r="OBT188" s="210"/>
      <c r="OBU188" s="210"/>
      <c r="OBV188" s="210"/>
      <c r="OBW188" s="210"/>
      <c r="OBX188" s="210"/>
      <c r="OBY188" s="210"/>
      <c r="OBZ188" s="210"/>
      <c r="OCA188" s="210"/>
      <c r="OCB188" s="210"/>
      <c r="OCC188" s="210"/>
      <c r="OCD188" s="210"/>
      <c r="OCE188" s="210"/>
      <c r="OCF188" s="210"/>
      <c r="OCG188" s="210"/>
      <c r="OCH188" s="210"/>
      <c r="OCI188" s="210"/>
      <c r="OCJ188" s="210"/>
      <c r="OCK188" s="210"/>
      <c r="OCL188" s="210"/>
      <c r="OCM188" s="210"/>
      <c r="OCN188" s="210"/>
      <c r="OCO188" s="210"/>
      <c r="OCP188" s="210"/>
      <c r="OCQ188" s="210"/>
      <c r="OCR188" s="210"/>
      <c r="OCS188" s="210"/>
      <c r="OCT188" s="210"/>
      <c r="OCU188" s="210"/>
      <c r="OCV188" s="210"/>
      <c r="OCW188" s="210"/>
      <c r="OCX188" s="210"/>
      <c r="OCY188" s="210"/>
      <c r="OCZ188" s="210"/>
      <c r="ODA188" s="210"/>
      <c r="ODB188" s="210"/>
      <c r="ODC188" s="210"/>
      <c r="ODD188" s="210"/>
      <c r="ODE188" s="210"/>
      <c r="ODF188" s="210"/>
      <c r="ODG188" s="210"/>
      <c r="ODH188" s="210"/>
      <c r="ODI188" s="210"/>
      <c r="ODJ188" s="210"/>
      <c r="ODK188" s="210"/>
      <c r="ODL188" s="210"/>
      <c r="ODM188" s="210"/>
      <c r="ODN188" s="210"/>
      <c r="ODO188" s="210"/>
      <c r="ODP188" s="210"/>
      <c r="ODQ188" s="210"/>
      <c r="ODR188" s="210"/>
      <c r="ODS188" s="210"/>
      <c r="ODT188" s="210"/>
      <c r="ODU188" s="210"/>
      <c r="ODV188" s="210"/>
      <c r="ODW188" s="210"/>
      <c r="ODX188" s="210"/>
      <c r="ODY188" s="210"/>
      <c r="ODZ188" s="210"/>
      <c r="OEA188" s="210"/>
      <c r="OEB188" s="210"/>
      <c r="OEC188" s="210"/>
      <c r="OED188" s="210"/>
      <c r="OEE188" s="210"/>
      <c r="OEF188" s="210"/>
      <c r="OEG188" s="210"/>
      <c r="OEH188" s="210"/>
      <c r="OEI188" s="210"/>
      <c r="OEJ188" s="210"/>
      <c r="OEK188" s="210"/>
      <c r="OEL188" s="210"/>
      <c r="OEM188" s="210"/>
      <c r="OEN188" s="210"/>
      <c r="OEO188" s="210"/>
      <c r="OEP188" s="210"/>
      <c r="OEQ188" s="210"/>
      <c r="OER188" s="210"/>
      <c r="OES188" s="210"/>
      <c r="OET188" s="210"/>
      <c r="OEU188" s="210"/>
      <c r="OEV188" s="210"/>
      <c r="OEW188" s="210"/>
      <c r="OEX188" s="210"/>
      <c r="OEY188" s="210"/>
      <c r="OEZ188" s="210"/>
      <c r="OFA188" s="210"/>
      <c r="OFB188" s="210"/>
      <c r="OFC188" s="210"/>
      <c r="OFD188" s="210"/>
      <c r="OFE188" s="210"/>
      <c r="OFF188" s="210"/>
      <c r="OFG188" s="210"/>
      <c r="OFH188" s="210"/>
      <c r="OFI188" s="210"/>
      <c r="OFJ188" s="210"/>
      <c r="OFK188" s="210"/>
      <c r="OFL188" s="210"/>
      <c r="OFM188" s="210"/>
      <c r="OFN188" s="210"/>
      <c r="OFO188" s="210"/>
      <c r="OFP188" s="210"/>
      <c r="OFQ188" s="210"/>
      <c r="OFR188" s="210"/>
      <c r="OFS188" s="210"/>
      <c r="OFT188" s="210"/>
      <c r="OFU188" s="210"/>
      <c r="OFV188" s="210"/>
      <c r="OFW188" s="210"/>
      <c r="OFX188" s="210"/>
      <c r="OFY188" s="210"/>
      <c r="OFZ188" s="210"/>
      <c r="OGA188" s="210"/>
      <c r="OGB188" s="210"/>
      <c r="OGC188" s="210"/>
      <c r="OGD188" s="210"/>
      <c r="OGE188" s="210"/>
      <c r="OGF188" s="210"/>
      <c r="OGG188" s="210"/>
      <c r="OGH188" s="210"/>
      <c r="OGI188" s="210"/>
      <c r="OGJ188" s="210"/>
      <c r="OGK188" s="210"/>
      <c r="OGL188" s="210"/>
      <c r="OGM188" s="210"/>
      <c r="OGN188" s="210"/>
      <c r="OGO188" s="210"/>
      <c r="OGP188" s="210"/>
      <c r="OGQ188" s="210"/>
      <c r="OGR188" s="210"/>
      <c r="OGS188" s="210"/>
      <c r="OGT188" s="210"/>
      <c r="OGU188" s="210"/>
      <c r="OGV188" s="210"/>
      <c r="OGW188" s="210"/>
      <c r="OGX188" s="210"/>
      <c r="OGY188" s="210"/>
      <c r="OGZ188" s="210"/>
      <c r="OHA188" s="210"/>
      <c r="OHB188" s="210"/>
      <c r="OHC188" s="210"/>
      <c r="OHD188" s="210"/>
      <c r="OHE188" s="210"/>
      <c r="OHF188" s="210"/>
      <c r="OHG188" s="210"/>
      <c r="OHH188" s="210"/>
      <c r="OHI188" s="210"/>
      <c r="OHJ188" s="210"/>
      <c r="OHK188" s="210"/>
      <c r="OHL188" s="210"/>
      <c r="OHM188" s="210"/>
      <c r="OHN188" s="210"/>
      <c r="OHO188" s="210"/>
      <c r="OHP188" s="210"/>
      <c r="OHQ188" s="210"/>
      <c r="OHR188" s="210"/>
      <c r="OHS188" s="210"/>
      <c r="OHT188" s="210"/>
      <c r="OHU188" s="210"/>
      <c r="OHV188" s="210"/>
      <c r="OHW188" s="210"/>
      <c r="OHX188" s="210"/>
      <c r="OHY188" s="210"/>
      <c r="OHZ188" s="210"/>
      <c r="OIA188" s="210"/>
      <c r="OIB188" s="210"/>
      <c r="OIC188" s="210"/>
      <c r="OID188" s="210"/>
      <c r="OIE188" s="210"/>
      <c r="OIF188" s="210"/>
      <c r="OIG188" s="210"/>
      <c r="OIH188" s="210"/>
      <c r="OII188" s="210"/>
      <c r="OIJ188" s="210"/>
      <c r="OIK188" s="210"/>
      <c r="OIL188" s="210"/>
      <c r="OIM188" s="210"/>
      <c r="OIN188" s="210"/>
      <c r="OIO188" s="210"/>
      <c r="OIP188" s="210"/>
      <c r="OIQ188" s="210"/>
      <c r="OIR188" s="210"/>
      <c r="OIS188" s="210"/>
      <c r="OIT188" s="210"/>
      <c r="OIU188" s="210"/>
      <c r="OIV188" s="210"/>
      <c r="OIW188" s="210"/>
      <c r="OIX188" s="210"/>
      <c r="OIY188" s="210"/>
      <c r="OIZ188" s="210"/>
      <c r="OJA188" s="210"/>
      <c r="OJB188" s="210"/>
      <c r="OJC188" s="210"/>
      <c r="OJD188" s="210"/>
      <c r="OJE188" s="210"/>
      <c r="OJF188" s="210"/>
      <c r="OJG188" s="210"/>
      <c r="OJH188" s="210"/>
      <c r="OJI188" s="210"/>
      <c r="OJJ188" s="210"/>
      <c r="OJK188" s="210"/>
      <c r="OJL188" s="210"/>
      <c r="OJM188" s="210"/>
      <c r="OJN188" s="210"/>
      <c r="OJO188" s="210"/>
      <c r="OJP188" s="210"/>
      <c r="OJQ188" s="210"/>
      <c r="OJR188" s="210"/>
      <c r="OJS188" s="210"/>
      <c r="OJT188" s="210"/>
      <c r="OJU188" s="210"/>
      <c r="OJV188" s="210"/>
      <c r="OJW188" s="210"/>
      <c r="OJX188" s="210"/>
      <c r="OJY188" s="210"/>
      <c r="OJZ188" s="210"/>
      <c r="OKA188" s="210"/>
      <c r="OKB188" s="210"/>
      <c r="OKC188" s="210"/>
      <c r="OKD188" s="210"/>
      <c r="OKE188" s="210"/>
      <c r="OKF188" s="210"/>
      <c r="OKG188" s="210"/>
      <c r="OKH188" s="210"/>
      <c r="OKI188" s="210"/>
      <c r="OKJ188" s="210"/>
      <c r="OKK188" s="210"/>
      <c r="OKL188" s="210"/>
      <c r="OKM188" s="210"/>
      <c r="OKN188" s="210"/>
      <c r="OKO188" s="210"/>
      <c r="OKP188" s="210"/>
      <c r="OKQ188" s="210"/>
      <c r="OKR188" s="210"/>
      <c r="OKS188" s="210"/>
      <c r="OKT188" s="210"/>
      <c r="OKU188" s="210"/>
      <c r="OKV188" s="210"/>
      <c r="OKW188" s="210"/>
      <c r="OKX188" s="210"/>
      <c r="OKY188" s="210"/>
      <c r="OKZ188" s="210"/>
      <c r="OLA188" s="210"/>
      <c r="OLB188" s="210"/>
      <c r="OLC188" s="210"/>
      <c r="OLD188" s="210"/>
      <c r="OLE188" s="210"/>
      <c r="OLF188" s="210"/>
      <c r="OLG188" s="210"/>
      <c r="OLH188" s="210"/>
      <c r="OLI188" s="210"/>
      <c r="OLJ188" s="210"/>
      <c r="OLK188" s="210"/>
      <c r="OLL188" s="210"/>
      <c r="OLM188" s="210"/>
      <c r="OLN188" s="210"/>
      <c r="OLO188" s="210"/>
      <c r="OLP188" s="210"/>
      <c r="OLQ188" s="210"/>
      <c r="OLR188" s="210"/>
      <c r="OLS188" s="210"/>
      <c r="OLT188" s="210"/>
      <c r="OLU188" s="210"/>
      <c r="OLV188" s="210"/>
      <c r="OLW188" s="210"/>
      <c r="OLX188" s="210"/>
      <c r="OLY188" s="210"/>
      <c r="OLZ188" s="210"/>
      <c r="OMA188" s="210"/>
      <c r="OMB188" s="210"/>
      <c r="OMC188" s="210"/>
      <c r="OMD188" s="210"/>
      <c r="OME188" s="210"/>
      <c r="OMF188" s="210"/>
      <c r="OMG188" s="210"/>
      <c r="OMH188" s="210"/>
      <c r="OMI188" s="210"/>
      <c r="OMJ188" s="210"/>
      <c r="OMK188" s="210"/>
      <c r="OML188" s="210"/>
      <c r="OMM188" s="210"/>
      <c r="OMN188" s="210"/>
      <c r="OMO188" s="210"/>
      <c r="OMP188" s="210"/>
      <c r="OMQ188" s="210"/>
      <c r="OMR188" s="210"/>
      <c r="OMS188" s="210"/>
      <c r="OMT188" s="210"/>
      <c r="OMU188" s="210"/>
      <c r="OMV188" s="210"/>
      <c r="OMW188" s="210"/>
      <c r="OMX188" s="210"/>
      <c r="OMY188" s="210"/>
      <c r="OMZ188" s="210"/>
      <c r="ONA188" s="210"/>
      <c r="ONB188" s="210"/>
      <c r="ONC188" s="210"/>
      <c r="OND188" s="210"/>
      <c r="ONE188" s="210"/>
      <c r="ONF188" s="210"/>
      <c r="ONG188" s="210"/>
      <c r="ONH188" s="210"/>
      <c r="ONI188" s="210"/>
      <c r="ONJ188" s="210"/>
      <c r="ONK188" s="210"/>
      <c r="ONL188" s="210"/>
      <c r="ONM188" s="210"/>
      <c r="ONN188" s="210"/>
      <c r="ONO188" s="210"/>
      <c r="ONP188" s="210"/>
      <c r="ONQ188" s="210"/>
      <c r="ONR188" s="210"/>
      <c r="ONS188" s="210"/>
      <c r="ONT188" s="210"/>
      <c r="ONU188" s="210"/>
      <c r="ONV188" s="210"/>
      <c r="ONW188" s="210"/>
      <c r="ONX188" s="210"/>
      <c r="ONY188" s="210"/>
      <c r="ONZ188" s="210"/>
      <c r="OOA188" s="210"/>
      <c r="OOB188" s="210"/>
      <c r="OOC188" s="210"/>
      <c r="OOD188" s="210"/>
      <c r="OOE188" s="210"/>
      <c r="OOF188" s="210"/>
      <c r="OOG188" s="210"/>
      <c r="OOH188" s="210"/>
      <c r="OOI188" s="210"/>
      <c r="OOJ188" s="210"/>
      <c r="OOK188" s="210"/>
      <c r="OOL188" s="210"/>
      <c r="OOM188" s="210"/>
      <c r="OON188" s="210"/>
      <c r="OOO188" s="210"/>
      <c r="OOP188" s="210"/>
      <c r="OOQ188" s="210"/>
      <c r="OOR188" s="210"/>
      <c r="OOS188" s="210"/>
      <c r="OOT188" s="210"/>
      <c r="OOU188" s="210"/>
      <c r="OOV188" s="210"/>
      <c r="OOW188" s="210"/>
      <c r="OOX188" s="210"/>
      <c r="OOY188" s="210"/>
      <c r="OOZ188" s="210"/>
      <c r="OPA188" s="210"/>
      <c r="OPB188" s="210"/>
      <c r="OPC188" s="210"/>
      <c r="OPD188" s="210"/>
      <c r="OPE188" s="210"/>
      <c r="OPF188" s="210"/>
      <c r="OPG188" s="210"/>
      <c r="OPH188" s="210"/>
      <c r="OPI188" s="210"/>
      <c r="OPJ188" s="210"/>
      <c r="OPK188" s="210"/>
      <c r="OPL188" s="210"/>
      <c r="OPM188" s="210"/>
      <c r="OPN188" s="210"/>
      <c r="OPO188" s="210"/>
      <c r="OPP188" s="210"/>
      <c r="OPQ188" s="210"/>
      <c r="OPR188" s="210"/>
      <c r="OPS188" s="210"/>
      <c r="OPT188" s="210"/>
      <c r="OPU188" s="210"/>
      <c r="OPV188" s="210"/>
      <c r="OPW188" s="210"/>
      <c r="OPX188" s="210"/>
      <c r="OPY188" s="210"/>
      <c r="OPZ188" s="210"/>
      <c r="OQA188" s="210"/>
      <c r="OQB188" s="210"/>
      <c r="OQC188" s="210"/>
      <c r="OQD188" s="210"/>
      <c r="OQE188" s="210"/>
      <c r="OQF188" s="210"/>
      <c r="OQG188" s="210"/>
      <c r="OQH188" s="210"/>
      <c r="OQI188" s="210"/>
      <c r="OQJ188" s="210"/>
      <c r="OQK188" s="210"/>
      <c r="OQL188" s="210"/>
      <c r="OQM188" s="210"/>
      <c r="OQN188" s="210"/>
      <c r="OQO188" s="210"/>
      <c r="OQP188" s="210"/>
      <c r="OQQ188" s="210"/>
      <c r="OQR188" s="210"/>
      <c r="OQS188" s="210"/>
      <c r="OQT188" s="210"/>
      <c r="OQU188" s="210"/>
      <c r="OQV188" s="210"/>
      <c r="OQW188" s="210"/>
      <c r="OQX188" s="210"/>
      <c r="OQY188" s="210"/>
      <c r="OQZ188" s="210"/>
      <c r="ORA188" s="210"/>
      <c r="ORB188" s="210"/>
      <c r="ORC188" s="210"/>
      <c r="ORD188" s="210"/>
      <c r="ORE188" s="210"/>
      <c r="ORF188" s="210"/>
      <c r="ORG188" s="210"/>
      <c r="ORH188" s="210"/>
      <c r="ORI188" s="210"/>
      <c r="ORJ188" s="210"/>
      <c r="ORK188" s="210"/>
      <c r="ORL188" s="210"/>
      <c r="ORM188" s="210"/>
      <c r="ORN188" s="210"/>
      <c r="ORO188" s="210"/>
      <c r="ORP188" s="210"/>
      <c r="ORQ188" s="210"/>
      <c r="ORR188" s="210"/>
      <c r="ORS188" s="210"/>
      <c r="ORT188" s="210"/>
      <c r="ORU188" s="210"/>
      <c r="ORV188" s="210"/>
      <c r="ORW188" s="210"/>
      <c r="ORX188" s="210"/>
      <c r="ORY188" s="210"/>
      <c r="ORZ188" s="210"/>
      <c r="OSA188" s="210"/>
      <c r="OSB188" s="210"/>
      <c r="OSC188" s="210"/>
      <c r="OSD188" s="210"/>
      <c r="OSE188" s="210"/>
      <c r="OSF188" s="210"/>
      <c r="OSG188" s="210"/>
      <c r="OSH188" s="210"/>
      <c r="OSI188" s="210"/>
      <c r="OSJ188" s="210"/>
      <c r="OSK188" s="210"/>
      <c r="OSL188" s="210"/>
      <c r="OSM188" s="210"/>
      <c r="OSN188" s="210"/>
      <c r="OSO188" s="210"/>
      <c r="OSP188" s="210"/>
      <c r="OSQ188" s="210"/>
      <c r="OSR188" s="210"/>
      <c r="OSS188" s="210"/>
      <c r="OST188" s="210"/>
      <c r="OSU188" s="210"/>
      <c r="OSV188" s="210"/>
      <c r="OSW188" s="210"/>
      <c r="OSX188" s="210"/>
      <c r="OSY188" s="210"/>
      <c r="OSZ188" s="210"/>
      <c r="OTA188" s="210"/>
      <c r="OTB188" s="210"/>
      <c r="OTC188" s="210"/>
      <c r="OTD188" s="210"/>
      <c r="OTE188" s="210"/>
      <c r="OTF188" s="210"/>
      <c r="OTG188" s="210"/>
      <c r="OTH188" s="210"/>
      <c r="OTI188" s="210"/>
      <c r="OTJ188" s="210"/>
      <c r="OTK188" s="210"/>
      <c r="OTL188" s="210"/>
      <c r="OTM188" s="210"/>
      <c r="OTN188" s="210"/>
      <c r="OTO188" s="210"/>
      <c r="OTP188" s="210"/>
      <c r="OTQ188" s="210"/>
      <c r="OTR188" s="210"/>
      <c r="OTS188" s="210"/>
      <c r="OTT188" s="210"/>
      <c r="OTU188" s="210"/>
      <c r="OTV188" s="210"/>
      <c r="OTW188" s="210"/>
      <c r="OTX188" s="210"/>
      <c r="OTY188" s="210"/>
      <c r="OTZ188" s="210"/>
      <c r="OUA188" s="210"/>
      <c r="OUB188" s="210"/>
      <c r="OUC188" s="210"/>
      <c r="OUD188" s="210"/>
      <c r="OUE188" s="210"/>
      <c r="OUF188" s="210"/>
      <c r="OUG188" s="210"/>
      <c r="OUH188" s="210"/>
      <c r="OUI188" s="210"/>
      <c r="OUJ188" s="210"/>
      <c r="OUK188" s="210"/>
      <c r="OUL188" s="210"/>
      <c r="OUM188" s="210"/>
      <c r="OUN188" s="210"/>
      <c r="OUO188" s="210"/>
      <c r="OUP188" s="210"/>
      <c r="OUQ188" s="210"/>
      <c r="OUR188" s="210"/>
      <c r="OUS188" s="210"/>
      <c r="OUT188" s="210"/>
      <c r="OUU188" s="210"/>
      <c r="OUV188" s="210"/>
      <c r="OUW188" s="210"/>
      <c r="OUX188" s="210"/>
      <c r="OUY188" s="210"/>
      <c r="OUZ188" s="210"/>
      <c r="OVA188" s="210"/>
      <c r="OVB188" s="210"/>
      <c r="OVC188" s="210"/>
      <c r="OVD188" s="210"/>
      <c r="OVE188" s="210"/>
      <c r="OVF188" s="210"/>
      <c r="OVG188" s="210"/>
      <c r="OVH188" s="210"/>
      <c r="OVI188" s="210"/>
      <c r="OVJ188" s="210"/>
      <c r="OVK188" s="210"/>
      <c r="OVL188" s="210"/>
      <c r="OVM188" s="210"/>
      <c r="OVN188" s="210"/>
      <c r="OVO188" s="210"/>
      <c r="OVP188" s="210"/>
      <c r="OVQ188" s="210"/>
      <c r="OVR188" s="210"/>
      <c r="OVS188" s="210"/>
      <c r="OVT188" s="210"/>
      <c r="OVU188" s="210"/>
      <c r="OVV188" s="210"/>
      <c r="OVW188" s="210"/>
      <c r="OVX188" s="210"/>
      <c r="OVY188" s="210"/>
      <c r="OVZ188" s="210"/>
      <c r="OWA188" s="210"/>
      <c r="OWB188" s="210"/>
      <c r="OWC188" s="210"/>
      <c r="OWD188" s="210"/>
      <c r="OWE188" s="210"/>
      <c r="OWF188" s="210"/>
      <c r="OWG188" s="210"/>
      <c r="OWH188" s="210"/>
      <c r="OWI188" s="210"/>
      <c r="OWJ188" s="210"/>
      <c r="OWK188" s="210"/>
      <c r="OWL188" s="210"/>
      <c r="OWM188" s="210"/>
      <c r="OWN188" s="210"/>
      <c r="OWO188" s="210"/>
      <c r="OWP188" s="210"/>
      <c r="OWQ188" s="210"/>
      <c r="OWR188" s="210"/>
      <c r="OWS188" s="210"/>
      <c r="OWT188" s="210"/>
      <c r="OWU188" s="210"/>
      <c r="OWV188" s="210"/>
      <c r="OWW188" s="210"/>
      <c r="OWX188" s="210"/>
      <c r="OWY188" s="210"/>
      <c r="OWZ188" s="210"/>
      <c r="OXA188" s="210"/>
      <c r="OXB188" s="210"/>
      <c r="OXC188" s="210"/>
      <c r="OXD188" s="210"/>
      <c r="OXE188" s="210"/>
      <c r="OXF188" s="210"/>
      <c r="OXG188" s="210"/>
      <c r="OXH188" s="210"/>
      <c r="OXI188" s="210"/>
      <c r="OXJ188" s="210"/>
      <c r="OXK188" s="210"/>
      <c r="OXL188" s="210"/>
      <c r="OXM188" s="210"/>
      <c r="OXN188" s="210"/>
      <c r="OXO188" s="210"/>
      <c r="OXP188" s="210"/>
      <c r="OXQ188" s="210"/>
      <c r="OXR188" s="210"/>
      <c r="OXS188" s="210"/>
      <c r="OXT188" s="210"/>
      <c r="OXU188" s="210"/>
      <c r="OXV188" s="210"/>
      <c r="OXW188" s="210"/>
      <c r="OXX188" s="210"/>
      <c r="OXY188" s="210"/>
      <c r="OXZ188" s="210"/>
      <c r="OYA188" s="210"/>
      <c r="OYB188" s="210"/>
      <c r="OYC188" s="210"/>
      <c r="OYD188" s="210"/>
      <c r="OYE188" s="210"/>
      <c r="OYF188" s="210"/>
      <c r="OYG188" s="210"/>
      <c r="OYH188" s="210"/>
      <c r="OYI188" s="210"/>
      <c r="OYJ188" s="210"/>
      <c r="OYK188" s="210"/>
      <c r="OYL188" s="210"/>
      <c r="OYM188" s="210"/>
      <c r="OYN188" s="210"/>
      <c r="OYO188" s="210"/>
      <c r="OYP188" s="210"/>
      <c r="OYQ188" s="210"/>
      <c r="OYR188" s="210"/>
      <c r="OYS188" s="210"/>
      <c r="OYT188" s="210"/>
      <c r="OYU188" s="210"/>
      <c r="OYV188" s="210"/>
      <c r="OYW188" s="210"/>
      <c r="OYX188" s="210"/>
      <c r="OYY188" s="210"/>
      <c r="OYZ188" s="210"/>
      <c r="OZA188" s="210"/>
      <c r="OZB188" s="210"/>
      <c r="OZC188" s="210"/>
      <c r="OZD188" s="210"/>
      <c r="OZE188" s="210"/>
      <c r="OZF188" s="210"/>
      <c r="OZG188" s="210"/>
      <c r="OZH188" s="210"/>
      <c r="OZI188" s="210"/>
      <c r="OZJ188" s="210"/>
      <c r="OZK188" s="210"/>
      <c r="OZL188" s="210"/>
      <c r="OZM188" s="210"/>
      <c r="OZN188" s="210"/>
      <c r="OZO188" s="210"/>
      <c r="OZP188" s="210"/>
      <c r="OZQ188" s="210"/>
      <c r="OZR188" s="210"/>
      <c r="OZS188" s="210"/>
      <c r="OZT188" s="210"/>
      <c r="OZU188" s="210"/>
      <c r="OZV188" s="210"/>
      <c r="OZW188" s="210"/>
      <c r="OZX188" s="210"/>
      <c r="OZY188" s="210"/>
      <c r="OZZ188" s="210"/>
      <c r="PAA188" s="210"/>
      <c r="PAB188" s="210"/>
      <c r="PAC188" s="210"/>
      <c r="PAD188" s="210"/>
      <c r="PAE188" s="210"/>
      <c r="PAF188" s="210"/>
      <c r="PAG188" s="210"/>
      <c r="PAH188" s="210"/>
      <c r="PAI188" s="210"/>
      <c r="PAJ188" s="210"/>
      <c r="PAK188" s="210"/>
      <c r="PAL188" s="210"/>
      <c r="PAM188" s="210"/>
      <c r="PAN188" s="210"/>
      <c r="PAO188" s="210"/>
      <c r="PAP188" s="210"/>
      <c r="PAQ188" s="210"/>
      <c r="PAR188" s="210"/>
      <c r="PAS188" s="210"/>
      <c r="PAT188" s="210"/>
      <c r="PAU188" s="210"/>
      <c r="PAV188" s="210"/>
      <c r="PAW188" s="210"/>
      <c r="PAX188" s="210"/>
      <c r="PAY188" s="210"/>
      <c r="PAZ188" s="210"/>
      <c r="PBA188" s="210"/>
      <c r="PBB188" s="210"/>
      <c r="PBC188" s="210"/>
      <c r="PBD188" s="210"/>
      <c r="PBE188" s="210"/>
      <c r="PBF188" s="210"/>
      <c r="PBG188" s="210"/>
      <c r="PBH188" s="210"/>
      <c r="PBI188" s="210"/>
      <c r="PBJ188" s="210"/>
      <c r="PBK188" s="210"/>
      <c r="PBL188" s="210"/>
      <c r="PBM188" s="210"/>
      <c r="PBN188" s="210"/>
      <c r="PBO188" s="210"/>
      <c r="PBP188" s="210"/>
      <c r="PBQ188" s="210"/>
      <c r="PBR188" s="210"/>
      <c r="PBS188" s="210"/>
      <c r="PBT188" s="210"/>
      <c r="PBU188" s="210"/>
      <c r="PBV188" s="210"/>
      <c r="PBW188" s="210"/>
      <c r="PBX188" s="210"/>
      <c r="PBY188" s="210"/>
      <c r="PBZ188" s="210"/>
      <c r="PCA188" s="210"/>
      <c r="PCB188" s="210"/>
      <c r="PCC188" s="210"/>
      <c r="PCD188" s="210"/>
      <c r="PCE188" s="210"/>
      <c r="PCF188" s="210"/>
      <c r="PCG188" s="210"/>
      <c r="PCH188" s="210"/>
      <c r="PCI188" s="210"/>
      <c r="PCJ188" s="210"/>
      <c r="PCK188" s="210"/>
      <c r="PCL188" s="210"/>
      <c r="PCM188" s="210"/>
      <c r="PCN188" s="210"/>
      <c r="PCO188" s="210"/>
      <c r="PCP188" s="210"/>
      <c r="PCQ188" s="210"/>
      <c r="PCR188" s="210"/>
      <c r="PCS188" s="210"/>
      <c r="PCT188" s="210"/>
      <c r="PCU188" s="210"/>
      <c r="PCV188" s="210"/>
      <c r="PCW188" s="210"/>
      <c r="PCX188" s="210"/>
      <c r="PCY188" s="210"/>
      <c r="PCZ188" s="210"/>
      <c r="PDA188" s="210"/>
      <c r="PDB188" s="210"/>
      <c r="PDC188" s="210"/>
      <c r="PDD188" s="210"/>
      <c r="PDE188" s="210"/>
      <c r="PDF188" s="210"/>
      <c r="PDG188" s="210"/>
      <c r="PDH188" s="210"/>
      <c r="PDI188" s="210"/>
      <c r="PDJ188" s="210"/>
      <c r="PDK188" s="210"/>
      <c r="PDL188" s="210"/>
      <c r="PDM188" s="210"/>
      <c r="PDN188" s="210"/>
      <c r="PDO188" s="210"/>
      <c r="PDP188" s="210"/>
      <c r="PDQ188" s="210"/>
      <c r="PDR188" s="210"/>
      <c r="PDS188" s="210"/>
      <c r="PDT188" s="210"/>
      <c r="PDU188" s="210"/>
      <c r="PDV188" s="210"/>
      <c r="PDW188" s="210"/>
      <c r="PDX188" s="210"/>
      <c r="PDY188" s="210"/>
      <c r="PDZ188" s="210"/>
      <c r="PEA188" s="210"/>
      <c r="PEB188" s="210"/>
      <c r="PEC188" s="210"/>
      <c r="PED188" s="210"/>
      <c r="PEE188" s="210"/>
      <c r="PEF188" s="210"/>
      <c r="PEG188" s="210"/>
      <c r="PEH188" s="210"/>
      <c r="PEI188" s="210"/>
      <c r="PEJ188" s="210"/>
      <c r="PEK188" s="210"/>
      <c r="PEL188" s="210"/>
      <c r="PEM188" s="210"/>
      <c r="PEN188" s="210"/>
      <c r="PEO188" s="210"/>
      <c r="PEP188" s="210"/>
      <c r="PEQ188" s="210"/>
      <c r="PER188" s="210"/>
      <c r="PES188" s="210"/>
      <c r="PET188" s="210"/>
      <c r="PEU188" s="210"/>
      <c r="PEV188" s="210"/>
      <c r="PEW188" s="210"/>
      <c r="PEX188" s="210"/>
      <c r="PEY188" s="210"/>
      <c r="PEZ188" s="210"/>
      <c r="PFA188" s="210"/>
      <c r="PFB188" s="210"/>
      <c r="PFC188" s="210"/>
      <c r="PFD188" s="210"/>
      <c r="PFE188" s="210"/>
      <c r="PFF188" s="210"/>
      <c r="PFG188" s="210"/>
      <c r="PFH188" s="210"/>
      <c r="PFI188" s="210"/>
      <c r="PFJ188" s="210"/>
      <c r="PFK188" s="210"/>
      <c r="PFL188" s="210"/>
      <c r="PFM188" s="210"/>
      <c r="PFN188" s="210"/>
      <c r="PFO188" s="210"/>
      <c r="PFP188" s="210"/>
      <c r="PFQ188" s="210"/>
      <c r="PFR188" s="210"/>
      <c r="PFS188" s="210"/>
      <c r="PFT188" s="210"/>
      <c r="PFU188" s="210"/>
      <c r="PFV188" s="210"/>
      <c r="PFW188" s="210"/>
      <c r="PFX188" s="210"/>
      <c r="PFY188" s="210"/>
      <c r="PFZ188" s="210"/>
      <c r="PGA188" s="210"/>
      <c r="PGB188" s="210"/>
      <c r="PGC188" s="210"/>
      <c r="PGD188" s="210"/>
      <c r="PGE188" s="210"/>
      <c r="PGF188" s="210"/>
      <c r="PGG188" s="210"/>
      <c r="PGH188" s="210"/>
      <c r="PGI188" s="210"/>
      <c r="PGJ188" s="210"/>
      <c r="PGK188" s="210"/>
      <c r="PGL188" s="210"/>
      <c r="PGM188" s="210"/>
      <c r="PGN188" s="210"/>
      <c r="PGO188" s="210"/>
      <c r="PGP188" s="210"/>
      <c r="PGQ188" s="210"/>
      <c r="PGR188" s="210"/>
      <c r="PGS188" s="210"/>
      <c r="PGT188" s="210"/>
      <c r="PGU188" s="210"/>
      <c r="PGV188" s="210"/>
      <c r="PGW188" s="210"/>
      <c r="PGX188" s="210"/>
      <c r="PGY188" s="210"/>
      <c r="PGZ188" s="210"/>
      <c r="PHA188" s="210"/>
      <c r="PHB188" s="210"/>
      <c r="PHC188" s="210"/>
      <c r="PHD188" s="210"/>
      <c r="PHE188" s="210"/>
      <c r="PHF188" s="210"/>
      <c r="PHG188" s="210"/>
      <c r="PHH188" s="210"/>
      <c r="PHI188" s="210"/>
      <c r="PHJ188" s="210"/>
      <c r="PHK188" s="210"/>
      <c r="PHL188" s="210"/>
      <c r="PHM188" s="210"/>
      <c r="PHN188" s="210"/>
      <c r="PHO188" s="210"/>
      <c r="PHP188" s="210"/>
      <c r="PHQ188" s="210"/>
      <c r="PHR188" s="210"/>
      <c r="PHS188" s="210"/>
      <c r="PHT188" s="210"/>
      <c r="PHU188" s="210"/>
      <c r="PHV188" s="210"/>
      <c r="PHW188" s="210"/>
      <c r="PHX188" s="210"/>
      <c r="PHY188" s="210"/>
      <c r="PHZ188" s="210"/>
      <c r="PIA188" s="210"/>
      <c r="PIB188" s="210"/>
      <c r="PIC188" s="210"/>
      <c r="PID188" s="210"/>
      <c r="PIE188" s="210"/>
      <c r="PIF188" s="210"/>
      <c r="PIG188" s="210"/>
      <c r="PIH188" s="210"/>
      <c r="PII188" s="210"/>
      <c r="PIJ188" s="210"/>
      <c r="PIK188" s="210"/>
      <c r="PIL188" s="210"/>
      <c r="PIM188" s="210"/>
      <c r="PIN188" s="210"/>
      <c r="PIO188" s="210"/>
      <c r="PIP188" s="210"/>
      <c r="PIQ188" s="210"/>
      <c r="PIR188" s="210"/>
      <c r="PIS188" s="210"/>
      <c r="PIT188" s="210"/>
      <c r="PIU188" s="210"/>
      <c r="PIV188" s="210"/>
      <c r="PIW188" s="210"/>
      <c r="PIX188" s="210"/>
      <c r="PIY188" s="210"/>
      <c r="PIZ188" s="210"/>
      <c r="PJA188" s="210"/>
      <c r="PJB188" s="210"/>
      <c r="PJC188" s="210"/>
      <c r="PJD188" s="210"/>
      <c r="PJE188" s="210"/>
      <c r="PJF188" s="210"/>
      <c r="PJG188" s="210"/>
      <c r="PJH188" s="210"/>
      <c r="PJI188" s="210"/>
      <c r="PJJ188" s="210"/>
      <c r="PJK188" s="210"/>
      <c r="PJL188" s="210"/>
      <c r="PJM188" s="210"/>
      <c r="PJN188" s="210"/>
      <c r="PJO188" s="210"/>
      <c r="PJP188" s="210"/>
      <c r="PJQ188" s="210"/>
      <c r="PJR188" s="210"/>
      <c r="PJS188" s="210"/>
      <c r="PJT188" s="210"/>
      <c r="PJU188" s="210"/>
      <c r="PJV188" s="210"/>
      <c r="PJW188" s="210"/>
      <c r="PJX188" s="210"/>
      <c r="PJY188" s="210"/>
      <c r="PJZ188" s="210"/>
      <c r="PKA188" s="210"/>
      <c r="PKB188" s="210"/>
      <c r="PKC188" s="210"/>
      <c r="PKD188" s="210"/>
      <c r="PKE188" s="210"/>
      <c r="PKF188" s="210"/>
      <c r="PKG188" s="210"/>
      <c r="PKH188" s="210"/>
      <c r="PKI188" s="210"/>
      <c r="PKJ188" s="210"/>
      <c r="PKK188" s="210"/>
      <c r="PKL188" s="210"/>
      <c r="PKM188" s="210"/>
      <c r="PKN188" s="210"/>
      <c r="PKO188" s="210"/>
      <c r="PKP188" s="210"/>
      <c r="PKQ188" s="210"/>
      <c r="PKR188" s="210"/>
      <c r="PKS188" s="210"/>
      <c r="PKT188" s="210"/>
      <c r="PKU188" s="210"/>
      <c r="PKV188" s="210"/>
      <c r="PKW188" s="210"/>
      <c r="PKX188" s="210"/>
      <c r="PKY188" s="210"/>
      <c r="PKZ188" s="210"/>
      <c r="PLA188" s="210"/>
      <c r="PLB188" s="210"/>
      <c r="PLC188" s="210"/>
      <c r="PLD188" s="210"/>
      <c r="PLE188" s="210"/>
      <c r="PLF188" s="210"/>
      <c r="PLG188" s="210"/>
      <c r="PLH188" s="210"/>
      <c r="PLI188" s="210"/>
      <c r="PLJ188" s="210"/>
      <c r="PLK188" s="210"/>
      <c r="PLL188" s="210"/>
      <c r="PLM188" s="210"/>
      <c r="PLN188" s="210"/>
      <c r="PLO188" s="210"/>
      <c r="PLP188" s="210"/>
      <c r="PLQ188" s="210"/>
      <c r="PLR188" s="210"/>
      <c r="PLS188" s="210"/>
      <c r="PLT188" s="210"/>
      <c r="PLU188" s="210"/>
      <c r="PLV188" s="210"/>
      <c r="PLW188" s="210"/>
      <c r="PLX188" s="210"/>
      <c r="PLY188" s="210"/>
      <c r="PLZ188" s="210"/>
      <c r="PMA188" s="210"/>
      <c r="PMB188" s="210"/>
      <c r="PMC188" s="210"/>
      <c r="PMD188" s="210"/>
      <c r="PME188" s="210"/>
      <c r="PMF188" s="210"/>
      <c r="PMG188" s="210"/>
      <c r="PMH188" s="210"/>
      <c r="PMI188" s="210"/>
      <c r="PMJ188" s="210"/>
      <c r="PMK188" s="210"/>
      <c r="PML188" s="210"/>
      <c r="PMM188" s="210"/>
      <c r="PMN188" s="210"/>
      <c r="PMO188" s="210"/>
      <c r="PMP188" s="210"/>
      <c r="PMQ188" s="210"/>
      <c r="PMR188" s="210"/>
      <c r="PMS188" s="210"/>
      <c r="PMT188" s="210"/>
      <c r="PMU188" s="210"/>
      <c r="PMV188" s="210"/>
      <c r="PMW188" s="210"/>
      <c r="PMX188" s="210"/>
      <c r="PMY188" s="210"/>
      <c r="PMZ188" s="210"/>
      <c r="PNA188" s="210"/>
      <c r="PNB188" s="210"/>
      <c r="PNC188" s="210"/>
      <c r="PND188" s="210"/>
      <c r="PNE188" s="210"/>
      <c r="PNF188" s="210"/>
      <c r="PNG188" s="210"/>
      <c r="PNH188" s="210"/>
      <c r="PNI188" s="210"/>
      <c r="PNJ188" s="210"/>
      <c r="PNK188" s="210"/>
      <c r="PNL188" s="210"/>
      <c r="PNM188" s="210"/>
      <c r="PNN188" s="210"/>
      <c r="PNO188" s="210"/>
      <c r="PNP188" s="210"/>
      <c r="PNQ188" s="210"/>
      <c r="PNR188" s="210"/>
      <c r="PNS188" s="210"/>
      <c r="PNT188" s="210"/>
      <c r="PNU188" s="210"/>
      <c r="PNV188" s="210"/>
      <c r="PNW188" s="210"/>
      <c r="PNX188" s="210"/>
      <c r="PNY188" s="210"/>
      <c r="PNZ188" s="210"/>
      <c r="POA188" s="210"/>
      <c r="POB188" s="210"/>
      <c r="POC188" s="210"/>
      <c r="POD188" s="210"/>
      <c r="POE188" s="210"/>
      <c r="POF188" s="210"/>
      <c r="POG188" s="210"/>
      <c r="POH188" s="210"/>
      <c r="POI188" s="210"/>
      <c r="POJ188" s="210"/>
      <c r="POK188" s="210"/>
      <c r="POL188" s="210"/>
      <c r="POM188" s="210"/>
      <c r="PON188" s="210"/>
      <c r="POO188" s="210"/>
      <c r="POP188" s="210"/>
      <c r="POQ188" s="210"/>
      <c r="POR188" s="210"/>
      <c r="POS188" s="210"/>
      <c r="POT188" s="210"/>
      <c r="POU188" s="210"/>
      <c r="POV188" s="210"/>
      <c r="POW188" s="210"/>
      <c r="POX188" s="210"/>
      <c r="POY188" s="210"/>
      <c r="POZ188" s="210"/>
      <c r="PPA188" s="210"/>
      <c r="PPB188" s="210"/>
      <c r="PPC188" s="210"/>
      <c r="PPD188" s="210"/>
      <c r="PPE188" s="210"/>
      <c r="PPF188" s="210"/>
      <c r="PPG188" s="210"/>
      <c r="PPH188" s="210"/>
      <c r="PPI188" s="210"/>
      <c r="PPJ188" s="210"/>
      <c r="PPK188" s="210"/>
      <c r="PPL188" s="210"/>
      <c r="PPM188" s="210"/>
      <c r="PPN188" s="210"/>
      <c r="PPO188" s="210"/>
      <c r="PPP188" s="210"/>
      <c r="PPQ188" s="210"/>
      <c r="PPR188" s="210"/>
      <c r="PPS188" s="210"/>
      <c r="PPT188" s="210"/>
      <c r="PPU188" s="210"/>
      <c r="PPV188" s="210"/>
      <c r="PPW188" s="210"/>
      <c r="PPX188" s="210"/>
      <c r="PPY188" s="210"/>
      <c r="PPZ188" s="210"/>
      <c r="PQA188" s="210"/>
      <c r="PQB188" s="210"/>
      <c r="PQC188" s="210"/>
      <c r="PQD188" s="210"/>
      <c r="PQE188" s="210"/>
      <c r="PQF188" s="210"/>
      <c r="PQG188" s="210"/>
      <c r="PQH188" s="210"/>
      <c r="PQI188" s="210"/>
      <c r="PQJ188" s="210"/>
      <c r="PQK188" s="210"/>
      <c r="PQL188" s="210"/>
      <c r="PQM188" s="210"/>
      <c r="PQN188" s="210"/>
      <c r="PQO188" s="210"/>
      <c r="PQP188" s="210"/>
      <c r="PQQ188" s="210"/>
      <c r="PQR188" s="210"/>
      <c r="PQS188" s="210"/>
      <c r="PQT188" s="210"/>
      <c r="PQU188" s="210"/>
      <c r="PQV188" s="210"/>
      <c r="PQW188" s="210"/>
      <c r="PQX188" s="210"/>
      <c r="PQY188" s="210"/>
      <c r="PQZ188" s="210"/>
      <c r="PRA188" s="210"/>
      <c r="PRB188" s="210"/>
      <c r="PRC188" s="210"/>
      <c r="PRD188" s="210"/>
      <c r="PRE188" s="210"/>
      <c r="PRF188" s="210"/>
      <c r="PRG188" s="210"/>
      <c r="PRH188" s="210"/>
      <c r="PRI188" s="210"/>
      <c r="PRJ188" s="210"/>
      <c r="PRK188" s="210"/>
      <c r="PRL188" s="210"/>
      <c r="PRM188" s="210"/>
      <c r="PRN188" s="210"/>
      <c r="PRO188" s="210"/>
      <c r="PRP188" s="210"/>
      <c r="PRQ188" s="210"/>
      <c r="PRR188" s="210"/>
      <c r="PRS188" s="210"/>
      <c r="PRT188" s="210"/>
      <c r="PRU188" s="210"/>
      <c r="PRV188" s="210"/>
      <c r="PRW188" s="210"/>
      <c r="PRX188" s="210"/>
      <c r="PRY188" s="210"/>
      <c r="PRZ188" s="210"/>
      <c r="PSA188" s="210"/>
      <c r="PSB188" s="210"/>
      <c r="PSC188" s="210"/>
      <c r="PSD188" s="210"/>
      <c r="PSE188" s="210"/>
      <c r="PSF188" s="210"/>
      <c r="PSG188" s="210"/>
      <c r="PSH188" s="210"/>
      <c r="PSI188" s="210"/>
      <c r="PSJ188" s="210"/>
      <c r="PSK188" s="210"/>
      <c r="PSL188" s="210"/>
      <c r="PSM188" s="210"/>
      <c r="PSN188" s="210"/>
      <c r="PSO188" s="210"/>
      <c r="PSP188" s="210"/>
      <c r="PSQ188" s="210"/>
      <c r="PSR188" s="210"/>
      <c r="PSS188" s="210"/>
      <c r="PST188" s="210"/>
      <c r="PSU188" s="210"/>
      <c r="PSV188" s="210"/>
      <c r="PSW188" s="210"/>
      <c r="PSX188" s="210"/>
      <c r="PSY188" s="210"/>
      <c r="PSZ188" s="210"/>
      <c r="PTA188" s="210"/>
      <c r="PTB188" s="210"/>
      <c r="PTC188" s="210"/>
      <c r="PTD188" s="210"/>
      <c r="PTE188" s="210"/>
      <c r="PTF188" s="210"/>
      <c r="PTG188" s="210"/>
      <c r="PTH188" s="210"/>
      <c r="PTI188" s="210"/>
      <c r="PTJ188" s="210"/>
      <c r="PTK188" s="210"/>
      <c r="PTL188" s="210"/>
      <c r="PTM188" s="210"/>
      <c r="PTN188" s="210"/>
      <c r="PTO188" s="210"/>
      <c r="PTP188" s="210"/>
      <c r="PTQ188" s="210"/>
      <c r="PTR188" s="210"/>
      <c r="PTS188" s="210"/>
      <c r="PTT188" s="210"/>
      <c r="PTU188" s="210"/>
      <c r="PTV188" s="210"/>
      <c r="PTW188" s="210"/>
      <c r="PTX188" s="210"/>
      <c r="PTY188" s="210"/>
      <c r="PTZ188" s="210"/>
      <c r="PUA188" s="210"/>
      <c r="PUB188" s="210"/>
      <c r="PUC188" s="210"/>
      <c r="PUD188" s="210"/>
      <c r="PUE188" s="210"/>
      <c r="PUF188" s="210"/>
      <c r="PUG188" s="210"/>
      <c r="PUH188" s="210"/>
      <c r="PUI188" s="210"/>
      <c r="PUJ188" s="210"/>
      <c r="PUK188" s="210"/>
      <c r="PUL188" s="210"/>
      <c r="PUM188" s="210"/>
      <c r="PUN188" s="210"/>
      <c r="PUO188" s="210"/>
      <c r="PUP188" s="210"/>
      <c r="PUQ188" s="210"/>
      <c r="PUR188" s="210"/>
      <c r="PUS188" s="210"/>
      <c r="PUT188" s="210"/>
      <c r="PUU188" s="210"/>
      <c r="PUV188" s="210"/>
      <c r="PUW188" s="210"/>
      <c r="PUX188" s="210"/>
      <c r="PUY188" s="210"/>
      <c r="PUZ188" s="210"/>
      <c r="PVA188" s="210"/>
      <c r="PVB188" s="210"/>
      <c r="PVC188" s="210"/>
      <c r="PVD188" s="210"/>
      <c r="PVE188" s="210"/>
      <c r="PVF188" s="210"/>
      <c r="PVG188" s="210"/>
      <c r="PVH188" s="210"/>
      <c r="PVI188" s="210"/>
      <c r="PVJ188" s="210"/>
      <c r="PVK188" s="210"/>
      <c r="PVL188" s="210"/>
      <c r="PVM188" s="210"/>
      <c r="PVN188" s="210"/>
      <c r="PVO188" s="210"/>
      <c r="PVP188" s="210"/>
      <c r="PVQ188" s="210"/>
      <c r="PVR188" s="210"/>
      <c r="PVS188" s="210"/>
      <c r="PVT188" s="210"/>
      <c r="PVU188" s="210"/>
      <c r="PVV188" s="210"/>
      <c r="PVW188" s="210"/>
      <c r="PVX188" s="210"/>
      <c r="PVY188" s="210"/>
      <c r="PVZ188" s="210"/>
      <c r="PWA188" s="210"/>
      <c r="PWB188" s="210"/>
      <c r="PWC188" s="210"/>
      <c r="PWD188" s="210"/>
      <c r="PWE188" s="210"/>
      <c r="PWF188" s="210"/>
      <c r="PWG188" s="210"/>
      <c r="PWH188" s="210"/>
      <c r="PWI188" s="210"/>
      <c r="PWJ188" s="210"/>
      <c r="PWK188" s="210"/>
      <c r="PWL188" s="210"/>
      <c r="PWM188" s="210"/>
      <c r="PWN188" s="210"/>
      <c r="PWO188" s="210"/>
      <c r="PWP188" s="210"/>
      <c r="PWQ188" s="210"/>
      <c r="PWR188" s="210"/>
      <c r="PWS188" s="210"/>
      <c r="PWT188" s="210"/>
      <c r="PWU188" s="210"/>
      <c r="PWV188" s="210"/>
      <c r="PWW188" s="210"/>
      <c r="PWX188" s="210"/>
      <c r="PWY188" s="210"/>
      <c r="PWZ188" s="210"/>
      <c r="PXA188" s="210"/>
      <c r="PXB188" s="210"/>
      <c r="PXC188" s="210"/>
      <c r="PXD188" s="210"/>
      <c r="PXE188" s="210"/>
      <c r="PXF188" s="210"/>
      <c r="PXG188" s="210"/>
      <c r="PXH188" s="210"/>
      <c r="PXI188" s="210"/>
      <c r="PXJ188" s="210"/>
      <c r="PXK188" s="210"/>
      <c r="PXL188" s="210"/>
      <c r="PXM188" s="210"/>
      <c r="PXN188" s="210"/>
      <c r="PXO188" s="210"/>
      <c r="PXP188" s="210"/>
      <c r="PXQ188" s="210"/>
      <c r="PXR188" s="210"/>
      <c r="PXS188" s="210"/>
      <c r="PXT188" s="210"/>
      <c r="PXU188" s="210"/>
      <c r="PXV188" s="210"/>
      <c r="PXW188" s="210"/>
      <c r="PXX188" s="210"/>
      <c r="PXY188" s="210"/>
      <c r="PXZ188" s="210"/>
      <c r="PYA188" s="210"/>
      <c r="PYB188" s="210"/>
      <c r="PYC188" s="210"/>
      <c r="PYD188" s="210"/>
      <c r="PYE188" s="210"/>
      <c r="PYF188" s="210"/>
      <c r="PYG188" s="210"/>
      <c r="PYH188" s="210"/>
      <c r="PYI188" s="210"/>
      <c r="PYJ188" s="210"/>
      <c r="PYK188" s="210"/>
      <c r="PYL188" s="210"/>
      <c r="PYM188" s="210"/>
      <c r="PYN188" s="210"/>
      <c r="PYO188" s="210"/>
      <c r="PYP188" s="210"/>
      <c r="PYQ188" s="210"/>
      <c r="PYR188" s="210"/>
      <c r="PYS188" s="210"/>
      <c r="PYT188" s="210"/>
      <c r="PYU188" s="210"/>
      <c r="PYV188" s="210"/>
      <c r="PYW188" s="210"/>
      <c r="PYX188" s="210"/>
      <c r="PYY188" s="210"/>
      <c r="PYZ188" s="210"/>
      <c r="PZA188" s="210"/>
      <c r="PZB188" s="210"/>
      <c r="PZC188" s="210"/>
      <c r="PZD188" s="210"/>
      <c r="PZE188" s="210"/>
      <c r="PZF188" s="210"/>
      <c r="PZG188" s="210"/>
      <c r="PZH188" s="210"/>
      <c r="PZI188" s="210"/>
      <c r="PZJ188" s="210"/>
      <c r="PZK188" s="210"/>
      <c r="PZL188" s="210"/>
      <c r="PZM188" s="210"/>
      <c r="PZN188" s="210"/>
      <c r="PZO188" s="210"/>
      <c r="PZP188" s="210"/>
      <c r="PZQ188" s="210"/>
      <c r="PZR188" s="210"/>
      <c r="PZS188" s="210"/>
      <c r="PZT188" s="210"/>
      <c r="PZU188" s="210"/>
      <c r="PZV188" s="210"/>
      <c r="PZW188" s="210"/>
      <c r="PZX188" s="210"/>
      <c r="PZY188" s="210"/>
      <c r="PZZ188" s="210"/>
      <c r="QAA188" s="210"/>
      <c r="QAB188" s="210"/>
      <c r="QAC188" s="210"/>
      <c r="QAD188" s="210"/>
      <c r="QAE188" s="210"/>
      <c r="QAF188" s="210"/>
      <c r="QAG188" s="210"/>
      <c r="QAH188" s="210"/>
      <c r="QAI188" s="210"/>
      <c r="QAJ188" s="210"/>
      <c r="QAK188" s="210"/>
      <c r="QAL188" s="210"/>
      <c r="QAM188" s="210"/>
      <c r="QAN188" s="210"/>
      <c r="QAO188" s="210"/>
      <c r="QAP188" s="210"/>
      <c r="QAQ188" s="210"/>
      <c r="QAR188" s="210"/>
      <c r="QAS188" s="210"/>
      <c r="QAT188" s="210"/>
      <c r="QAU188" s="210"/>
      <c r="QAV188" s="210"/>
      <c r="QAW188" s="210"/>
      <c r="QAX188" s="210"/>
      <c r="QAY188" s="210"/>
      <c r="QAZ188" s="210"/>
      <c r="QBA188" s="210"/>
      <c r="QBB188" s="210"/>
      <c r="QBC188" s="210"/>
      <c r="QBD188" s="210"/>
      <c r="QBE188" s="210"/>
      <c r="QBF188" s="210"/>
      <c r="QBG188" s="210"/>
      <c r="QBH188" s="210"/>
      <c r="QBI188" s="210"/>
      <c r="QBJ188" s="210"/>
      <c r="QBK188" s="210"/>
      <c r="QBL188" s="210"/>
      <c r="QBM188" s="210"/>
      <c r="QBN188" s="210"/>
      <c r="QBO188" s="210"/>
      <c r="QBP188" s="210"/>
      <c r="QBQ188" s="210"/>
      <c r="QBR188" s="210"/>
      <c r="QBS188" s="210"/>
      <c r="QBT188" s="210"/>
      <c r="QBU188" s="210"/>
      <c r="QBV188" s="210"/>
      <c r="QBW188" s="210"/>
      <c r="QBX188" s="210"/>
      <c r="QBY188" s="210"/>
      <c r="QBZ188" s="210"/>
      <c r="QCA188" s="210"/>
      <c r="QCB188" s="210"/>
      <c r="QCC188" s="210"/>
      <c r="QCD188" s="210"/>
      <c r="QCE188" s="210"/>
      <c r="QCF188" s="210"/>
      <c r="QCG188" s="210"/>
      <c r="QCH188" s="210"/>
      <c r="QCI188" s="210"/>
      <c r="QCJ188" s="210"/>
      <c r="QCK188" s="210"/>
      <c r="QCL188" s="210"/>
      <c r="QCM188" s="210"/>
      <c r="QCN188" s="210"/>
      <c r="QCO188" s="210"/>
      <c r="QCP188" s="210"/>
      <c r="QCQ188" s="210"/>
      <c r="QCR188" s="210"/>
      <c r="QCS188" s="210"/>
      <c r="QCT188" s="210"/>
      <c r="QCU188" s="210"/>
      <c r="QCV188" s="210"/>
      <c r="QCW188" s="210"/>
      <c r="QCX188" s="210"/>
      <c r="QCY188" s="210"/>
      <c r="QCZ188" s="210"/>
      <c r="QDA188" s="210"/>
      <c r="QDB188" s="210"/>
      <c r="QDC188" s="210"/>
      <c r="QDD188" s="210"/>
      <c r="QDE188" s="210"/>
      <c r="QDF188" s="210"/>
      <c r="QDG188" s="210"/>
      <c r="QDH188" s="210"/>
      <c r="QDI188" s="210"/>
      <c r="QDJ188" s="210"/>
      <c r="QDK188" s="210"/>
      <c r="QDL188" s="210"/>
      <c r="QDM188" s="210"/>
      <c r="QDN188" s="210"/>
      <c r="QDO188" s="210"/>
      <c r="QDP188" s="210"/>
      <c r="QDQ188" s="210"/>
      <c r="QDR188" s="210"/>
      <c r="QDS188" s="210"/>
      <c r="QDT188" s="210"/>
      <c r="QDU188" s="210"/>
      <c r="QDV188" s="210"/>
      <c r="QDW188" s="210"/>
      <c r="QDX188" s="210"/>
      <c r="QDY188" s="210"/>
      <c r="QDZ188" s="210"/>
      <c r="QEA188" s="210"/>
      <c r="QEB188" s="210"/>
      <c r="QEC188" s="210"/>
      <c r="QED188" s="210"/>
      <c r="QEE188" s="210"/>
      <c r="QEF188" s="210"/>
      <c r="QEG188" s="210"/>
      <c r="QEH188" s="210"/>
      <c r="QEI188" s="210"/>
      <c r="QEJ188" s="210"/>
      <c r="QEK188" s="210"/>
      <c r="QEL188" s="210"/>
      <c r="QEM188" s="210"/>
      <c r="QEN188" s="210"/>
      <c r="QEO188" s="210"/>
      <c r="QEP188" s="210"/>
      <c r="QEQ188" s="210"/>
      <c r="QER188" s="210"/>
      <c r="QES188" s="210"/>
      <c r="QET188" s="210"/>
      <c r="QEU188" s="210"/>
      <c r="QEV188" s="210"/>
      <c r="QEW188" s="210"/>
      <c r="QEX188" s="210"/>
      <c r="QEY188" s="210"/>
      <c r="QEZ188" s="210"/>
      <c r="QFA188" s="210"/>
      <c r="QFB188" s="210"/>
      <c r="QFC188" s="210"/>
      <c r="QFD188" s="210"/>
      <c r="QFE188" s="210"/>
      <c r="QFF188" s="210"/>
      <c r="QFG188" s="210"/>
      <c r="QFH188" s="210"/>
      <c r="QFI188" s="210"/>
      <c r="QFJ188" s="210"/>
      <c r="QFK188" s="210"/>
      <c r="QFL188" s="210"/>
      <c r="QFM188" s="210"/>
      <c r="QFN188" s="210"/>
      <c r="QFO188" s="210"/>
      <c r="QFP188" s="210"/>
      <c r="QFQ188" s="210"/>
      <c r="QFR188" s="210"/>
      <c r="QFS188" s="210"/>
      <c r="QFT188" s="210"/>
      <c r="QFU188" s="210"/>
      <c r="QFV188" s="210"/>
      <c r="QFW188" s="210"/>
      <c r="QFX188" s="210"/>
      <c r="QFY188" s="210"/>
      <c r="QFZ188" s="210"/>
      <c r="QGA188" s="210"/>
      <c r="QGB188" s="210"/>
      <c r="QGC188" s="210"/>
      <c r="QGD188" s="210"/>
      <c r="QGE188" s="210"/>
      <c r="QGF188" s="210"/>
      <c r="QGG188" s="210"/>
      <c r="QGH188" s="210"/>
      <c r="QGI188" s="210"/>
      <c r="QGJ188" s="210"/>
      <c r="QGK188" s="210"/>
      <c r="QGL188" s="210"/>
      <c r="QGM188" s="210"/>
      <c r="QGN188" s="210"/>
      <c r="QGO188" s="210"/>
      <c r="QGP188" s="210"/>
      <c r="QGQ188" s="210"/>
      <c r="QGR188" s="210"/>
      <c r="QGS188" s="210"/>
      <c r="QGT188" s="210"/>
      <c r="QGU188" s="210"/>
      <c r="QGV188" s="210"/>
      <c r="QGW188" s="210"/>
      <c r="QGX188" s="210"/>
      <c r="QGY188" s="210"/>
      <c r="QGZ188" s="210"/>
      <c r="QHA188" s="210"/>
      <c r="QHB188" s="210"/>
      <c r="QHC188" s="210"/>
      <c r="QHD188" s="210"/>
      <c r="QHE188" s="210"/>
      <c r="QHF188" s="210"/>
      <c r="QHG188" s="210"/>
      <c r="QHH188" s="210"/>
      <c r="QHI188" s="210"/>
      <c r="QHJ188" s="210"/>
      <c r="QHK188" s="210"/>
      <c r="QHL188" s="210"/>
      <c r="QHM188" s="210"/>
      <c r="QHN188" s="210"/>
      <c r="QHO188" s="210"/>
      <c r="QHP188" s="210"/>
      <c r="QHQ188" s="210"/>
      <c r="QHR188" s="210"/>
      <c r="QHS188" s="210"/>
      <c r="QHT188" s="210"/>
      <c r="QHU188" s="210"/>
      <c r="QHV188" s="210"/>
      <c r="QHW188" s="210"/>
      <c r="QHX188" s="210"/>
      <c r="QHY188" s="210"/>
      <c r="QHZ188" s="210"/>
      <c r="QIA188" s="210"/>
      <c r="QIB188" s="210"/>
      <c r="QIC188" s="210"/>
      <c r="QID188" s="210"/>
      <c r="QIE188" s="210"/>
      <c r="QIF188" s="210"/>
      <c r="QIG188" s="210"/>
      <c r="QIH188" s="210"/>
      <c r="QII188" s="210"/>
      <c r="QIJ188" s="210"/>
      <c r="QIK188" s="210"/>
      <c r="QIL188" s="210"/>
      <c r="QIM188" s="210"/>
      <c r="QIN188" s="210"/>
      <c r="QIO188" s="210"/>
      <c r="QIP188" s="210"/>
      <c r="QIQ188" s="210"/>
      <c r="QIR188" s="210"/>
      <c r="QIS188" s="210"/>
      <c r="QIT188" s="210"/>
      <c r="QIU188" s="210"/>
      <c r="QIV188" s="210"/>
      <c r="QIW188" s="210"/>
      <c r="QIX188" s="210"/>
      <c r="QIY188" s="210"/>
      <c r="QIZ188" s="210"/>
      <c r="QJA188" s="210"/>
      <c r="QJB188" s="210"/>
      <c r="QJC188" s="210"/>
      <c r="QJD188" s="210"/>
      <c r="QJE188" s="210"/>
      <c r="QJF188" s="210"/>
      <c r="QJG188" s="210"/>
      <c r="QJH188" s="210"/>
      <c r="QJI188" s="210"/>
      <c r="QJJ188" s="210"/>
      <c r="QJK188" s="210"/>
      <c r="QJL188" s="210"/>
      <c r="QJM188" s="210"/>
      <c r="QJN188" s="210"/>
      <c r="QJO188" s="210"/>
      <c r="QJP188" s="210"/>
      <c r="QJQ188" s="210"/>
      <c r="QJR188" s="210"/>
      <c r="QJS188" s="210"/>
      <c r="QJT188" s="210"/>
      <c r="QJU188" s="210"/>
      <c r="QJV188" s="210"/>
      <c r="QJW188" s="210"/>
      <c r="QJX188" s="210"/>
      <c r="QJY188" s="210"/>
      <c r="QJZ188" s="210"/>
      <c r="QKA188" s="210"/>
      <c r="QKB188" s="210"/>
      <c r="QKC188" s="210"/>
      <c r="QKD188" s="210"/>
      <c r="QKE188" s="210"/>
      <c r="QKF188" s="210"/>
      <c r="QKG188" s="210"/>
      <c r="QKH188" s="210"/>
      <c r="QKI188" s="210"/>
      <c r="QKJ188" s="210"/>
      <c r="QKK188" s="210"/>
      <c r="QKL188" s="210"/>
      <c r="QKM188" s="210"/>
      <c r="QKN188" s="210"/>
      <c r="QKO188" s="210"/>
      <c r="QKP188" s="210"/>
      <c r="QKQ188" s="210"/>
      <c r="QKR188" s="210"/>
      <c r="QKS188" s="210"/>
      <c r="QKT188" s="210"/>
      <c r="QKU188" s="210"/>
      <c r="QKV188" s="210"/>
      <c r="QKW188" s="210"/>
      <c r="QKX188" s="210"/>
      <c r="QKY188" s="210"/>
      <c r="QKZ188" s="210"/>
      <c r="QLA188" s="210"/>
      <c r="QLB188" s="210"/>
      <c r="QLC188" s="210"/>
      <c r="QLD188" s="210"/>
      <c r="QLE188" s="210"/>
      <c r="QLF188" s="210"/>
      <c r="QLG188" s="210"/>
      <c r="QLH188" s="210"/>
      <c r="QLI188" s="210"/>
      <c r="QLJ188" s="210"/>
      <c r="QLK188" s="210"/>
      <c r="QLL188" s="210"/>
      <c r="QLM188" s="210"/>
      <c r="QLN188" s="210"/>
      <c r="QLO188" s="210"/>
      <c r="QLP188" s="210"/>
      <c r="QLQ188" s="210"/>
      <c r="QLR188" s="210"/>
      <c r="QLS188" s="210"/>
      <c r="QLT188" s="210"/>
      <c r="QLU188" s="210"/>
      <c r="QLV188" s="210"/>
      <c r="QLW188" s="210"/>
      <c r="QLX188" s="210"/>
      <c r="QLY188" s="210"/>
      <c r="QLZ188" s="210"/>
      <c r="QMA188" s="210"/>
      <c r="QMB188" s="210"/>
      <c r="QMC188" s="210"/>
      <c r="QMD188" s="210"/>
      <c r="QME188" s="210"/>
      <c r="QMF188" s="210"/>
      <c r="QMG188" s="210"/>
      <c r="QMH188" s="210"/>
      <c r="QMI188" s="210"/>
      <c r="QMJ188" s="210"/>
      <c r="QMK188" s="210"/>
      <c r="QML188" s="210"/>
      <c r="QMM188" s="210"/>
      <c r="QMN188" s="210"/>
      <c r="QMO188" s="210"/>
      <c r="QMP188" s="210"/>
      <c r="QMQ188" s="210"/>
      <c r="QMR188" s="210"/>
      <c r="QMS188" s="210"/>
      <c r="QMT188" s="210"/>
      <c r="QMU188" s="210"/>
      <c r="QMV188" s="210"/>
      <c r="QMW188" s="210"/>
      <c r="QMX188" s="210"/>
      <c r="QMY188" s="210"/>
      <c r="QMZ188" s="210"/>
      <c r="QNA188" s="210"/>
      <c r="QNB188" s="210"/>
      <c r="QNC188" s="210"/>
      <c r="QND188" s="210"/>
      <c r="QNE188" s="210"/>
      <c r="QNF188" s="210"/>
      <c r="QNG188" s="210"/>
      <c r="QNH188" s="210"/>
      <c r="QNI188" s="210"/>
      <c r="QNJ188" s="210"/>
      <c r="QNK188" s="210"/>
      <c r="QNL188" s="210"/>
      <c r="QNM188" s="210"/>
      <c r="QNN188" s="210"/>
      <c r="QNO188" s="210"/>
      <c r="QNP188" s="210"/>
      <c r="QNQ188" s="210"/>
      <c r="QNR188" s="210"/>
      <c r="QNS188" s="210"/>
      <c r="QNT188" s="210"/>
      <c r="QNU188" s="210"/>
      <c r="QNV188" s="210"/>
      <c r="QNW188" s="210"/>
      <c r="QNX188" s="210"/>
      <c r="QNY188" s="210"/>
      <c r="QNZ188" s="210"/>
      <c r="QOA188" s="210"/>
      <c r="QOB188" s="210"/>
      <c r="QOC188" s="210"/>
      <c r="QOD188" s="210"/>
      <c r="QOE188" s="210"/>
      <c r="QOF188" s="210"/>
      <c r="QOG188" s="210"/>
      <c r="QOH188" s="210"/>
      <c r="QOI188" s="210"/>
      <c r="QOJ188" s="210"/>
      <c r="QOK188" s="210"/>
      <c r="QOL188" s="210"/>
      <c r="QOM188" s="210"/>
      <c r="QON188" s="210"/>
      <c r="QOO188" s="210"/>
      <c r="QOP188" s="210"/>
      <c r="QOQ188" s="210"/>
      <c r="QOR188" s="210"/>
      <c r="QOS188" s="210"/>
      <c r="QOT188" s="210"/>
      <c r="QOU188" s="210"/>
      <c r="QOV188" s="210"/>
      <c r="QOW188" s="210"/>
      <c r="QOX188" s="210"/>
      <c r="QOY188" s="210"/>
      <c r="QOZ188" s="210"/>
      <c r="QPA188" s="210"/>
      <c r="QPB188" s="210"/>
      <c r="QPC188" s="210"/>
      <c r="QPD188" s="210"/>
      <c r="QPE188" s="210"/>
      <c r="QPF188" s="210"/>
      <c r="QPG188" s="210"/>
      <c r="QPH188" s="210"/>
      <c r="QPI188" s="210"/>
      <c r="QPJ188" s="210"/>
      <c r="QPK188" s="210"/>
      <c r="QPL188" s="210"/>
      <c r="QPM188" s="210"/>
      <c r="QPN188" s="210"/>
      <c r="QPO188" s="210"/>
      <c r="QPP188" s="210"/>
      <c r="QPQ188" s="210"/>
      <c r="QPR188" s="210"/>
      <c r="QPS188" s="210"/>
      <c r="QPT188" s="210"/>
      <c r="QPU188" s="210"/>
      <c r="QPV188" s="210"/>
      <c r="QPW188" s="210"/>
      <c r="QPX188" s="210"/>
      <c r="QPY188" s="210"/>
      <c r="QPZ188" s="210"/>
      <c r="QQA188" s="210"/>
      <c r="QQB188" s="210"/>
      <c r="QQC188" s="210"/>
      <c r="QQD188" s="210"/>
      <c r="QQE188" s="210"/>
      <c r="QQF188" s="210"/>
      <c r="QQG188" s="210"/>
      <c r="QQH188" s="210"/>
      <c r="QQI188" s="210"/>
      <c r="QQJ188" s="210"/>
      <c r="QQK188" s="210"/>
      <c r="QQL188" s="210"/>
      <c r="QQM188" s="210"/>
      <c r="QQN188" s="210"/>
      <c r="QQO188" s="210"/>
      <c r="QQP188" s="210"/>
      <c r="QQQ188" s="210"/>
      <c r="QQR188" s="210"/>
      <c r="QQS188" s="210"/>
      <c r="QQT188" s="210"/>
      <c r="QQU188" s="210"/>
      <c r="QQV188" s="210"/>
      <c r="QQW188" s="210"/>
      <c r="QQX188" s="210"/>
      <c r="QQY188" s="210"/>
      <c r="QQZ188" s="210"/>
      <c r="QRA188" s="210"/>
      <c r="QRB188" s="210"/>
      <c r="QRC188" s="210"/>
      <c r="QRD188" s="210"/>
      <c r="QRE188" s="210"/>
      <c r="QRF188" s="210"/>
      <c r="QRG188" s="210"/>
      <c r="QRH188" s="210"/>
      <c r="QRI188" s="210"/>
      <c r="QRJ188" s="210"/>
      <c r="QRK188" s="210"/>
      <c r="QRL188" s="210"/>
      <c r="QRM188" s="210"/>
      <c r="QRN188" s="210"/>
      <c r="QRO188" s="210"/>
      <c r="QRP188" s="210"/>
      <c r="QRQ188" s="210"/>
      <c r="QRR188" s="210"/>
      <c r="QRS188" s="210"/>
      <c r="QRT188" s="210"/>
      <c r="QRU188" s="210"/>
      <c r="QRV188" s="210"/>
      <c r="QRW188" s="210"/>
      <c r="QRX188" s="210"/>
      <c r="QRY188" s="210"/>
      <c r="QRZ188" s="210"/>
      <c r="QSA188" s="210"/>
      <c r="QSB188" s="210"/>
      <c r="QSC188" s="210"/>
      <c r="QSD188" s="210"/>
      <c r="QSE188" s="210"/>
      <c r="QSF188" s="210"/>
      <c r="QSG188" s="210"/>
      <c r="QSH188" s="210"/>
      <c r="QSI188" s="210"/>
      <c r="QSJ188" s="210"/>
      <c r="QSK188" s="210"/>
      <c r="QSL188" s="210"/>
      <c r="QSM188" s="210"/>
      <c r="QSN188" s="210"/>
      <c r="QSO188" s="210"/>
      <c r="QSP188" s="210"/>
      <c r="QSQ188" s="210"/>
      <c r="QSR188" s="210"/>
      <c r="QSS188" s="210"/>
      <c r="QST188" s="210"/>
      <c r="QSU188" s="210"/>
      <c r="QSV188" s="210"/>
      <c r="QSW188" s="210"/>
      <c r="QSX188" s="210"/>
      <c r="QSY188" s="210"/>
      <c r="QSZ188" s="210"/>
      <c r="QTA188" s="210"/>
      <c r="QTB188" s="210"/>
      <c r="QTC188" s="210"/>
      <c r="QTD188" s="210"/>
      <c r="QTE188" s="210"/>
      <c r="QTF188" s="210"/>
      <c r="QTG188" s="210"/>
      <c r="QTH188" s="210"/>
      <c r="QTI188" s="210"/>
      <c r="QTJ188" s="210"/>
      <c r="QTK188" s="210"/>
      <c r="QTL188" s="210"/>
      <c r="QTM188" s="210"/>
      <c r="QTN188" s="210"/>
      <c r="QTO188" s="210"/>
      <c r="QTP188" s="210"/>
      <c r="QTQ188" s="210"/>
      <c r="QTR188" s="210"/>
      <c r="QTS188" s="210"/>
      <c r="QTT188" s="210"/>
      <c r="QTU188" s="210"/>
      <c r="QTV188" s="210"/>
      <c r="QTW188" s="210"/>
      <c r="QTX188" s="210"/>
      <c r="QTY188" s="210"/>
      <c r="QTZ188" s="210"/>
      <c r="QUA188" s="210"/>
      <c r="QUB188" s="210"/>
      <c r="QUC188" s="210"/>
      <c r="QUD188" s="210"/>
      <c r="QUE188" s="210"/>
      <c r="QUF188" s="210"/>
      <c r="QUG188" s="210"/>
      <c r="QUH188" s="210"/>
      <c r="QUI188" s="210"/>
      <c r="QUJ188" s="210"/>
      <c r="QUK188" s="210"/>
      <c r="QUL188" s="210"/>
      <c r="QUM188" s="210"/>
      <c r="QUN188" s="210"/>
      <c r="QUO188" s="210"/>
      <c r="QUP188" s="210"/>
      <c r="QUQ188" s="210"/>
      <c r="QUR188" s="210"/>
      <c r="QUS188" s="210"/>
      <c r="QUT188" s="210"/>
      <c r="QUU188" s="210"/>
      <c r="QUV188" s="210"/>
      <c r="QUW188" s="210"/>
      <c r="QUX188" s="210"/>
      <c r="QUY188" s="210"/>
      <c r="QUZ188" s="210"/>
      <c r="QVA188" s="210"/>
      <c r="QVB188" s="210"/>
      <c r="QVC188" s="210"/>
      <c r="QVD188" s="210"/>
      <c r="QVE188" s="210"/>
      <c r="QVF188" s="210"/>
      <c r="QVG188" s="210"/>
      <c r="QVH188" s="210"/>
      <c r="QVI188" s="210"/>
      <c r="QVJ188" s="210"/>
      <c r="QVK188" s="210"/>
      <c r="QVL188" s="210"/>
      <c r="QVM188" s="210"/>
      <c r="QVN188" s="210"/>
      <c r="QVO188" s="210"/>
      <c r="QVP188" s="210"/>
      <c r="QVQ188" s="210"/>
      <c r="QVR188" s="210"/>
      <c r="QVS188" s="210"/>
      <c r="QVT188" s="210"/>
      <c r="QVU188" s="210"/>
      <c r="QVV188" s="210"/>
      <c r="QVW188" s="210"/>
      <c r="QVX188" s="210"/>
      <c r="QVY188" s="210"/>
      <c r="QVZ188" s="210"/>
      <c r="QWA188" s="210"/>
      <c r="QWB188" s="210"/>
      <c r="QWC188" s="210"/>
      <c r="QWD188" s="210"/>
      <c r="QWE188" s="210"/>
      <c r="QWF188" s="210"/>
      <c r="QWG188" s="210"/>
      <c r="QWH188" s="210"/>
      <c r="QWI188" s="210"/>
      <c r="QWJ188" s="210"/>
      <c r="QWK188" s="210"/>
      <c r="QWL188" s="210"/>
      <c r="QWM188" s="210"/>
      <c r="QWN188" s="210"/>
      <c r="QWO188" s="210"/>
      <c r="QWP188" s="210"/>
      <c r="QWQ188" s="210"/>
      <c r="QWR188" s="210"/>
      <c r="QWS188" s="210"/>
      <c r="QWT188" s="210"/>
      <c r="QWU188" s="210"/>
      <c r="QWV188" s="210"/>
      <c r="QWW188" s="210"/>
      <c r="QWX188" s="210"/>
      <c r="QWY188" s="210"/>
      <c r="QWZ188" s="210"/>
      <c r="QXA188" s="210"/>
      <c r="QXB188" s="210"/>
      <c r="QXC188" s="210"/>
      <c r="QXD188" s="210"/>
      <c r="QXE188" s="210"/>
      <c r="QXF188" s="210"/>
      <c r="QXG188" s="210"/>
      <c r="QXH188" s="210"/>
      <c r="QXI188" s="210"/>
      <c r="QXJ188" s="210"/>
      <c r="QXK188" s="210"/>
      <c r="QXL188" s="210"/>
      <c r="QXM188" s="210"/>
      <c r="QXN188" s="210"/>
      <c r="QXO188" s="210"/>
      <c r="QXP188" s="210"/>
      <c r="QXQ188" s="210"/>
      <c r="QXR188" s="210"/>
      <c r="QXS188" s="210"/>
      <c r="QXT188" s="210"/>
      <c r="QXU188" s="210"/>
      <c r="QXV188" s="210"/>
      <c r="QXW188" s="210"/>
      <c r="QXX188" s="210"/>
      <c r="QXY188" s="210"/>
      <c r="QXZ188" s="210"/>
      <c r="QYA188" s="210"/>
      <c r="QYB188" s="210"/>
      <c r="QYC188" s="210"/>
      <c r="QYD188" s="210"/>
      <c r="QYE188" s="210"/>
      <c r="QYF188" s="210"/>
      <c r="QYG188" s="210"/>
      <c r="QYH188" s="210"/>
      <c r="QYI188" s="210"/>
      <c r="QYJ188" s="210"/>
      <c r="QYK188" s="210"/>
      <c r="QYL188" s="210"/>
      <c r="QYM188" s="210"/>
      <c r="QYN188" s="210"/>
      <c r="QYO188" s="210"/>
      <c r="QYP188" s="210"/>
      <c r="QYQ188" s="210"/>
      <c r="QYR188" s="210"/>
      <c r="QYS188" s="210"/>
      <c r="QYT188" s="210"/>
      <c r="QYU188" s="210"/>
      <c r="QYV188" s="210"/>
      <c r="QYW188" s="210"/>
      <c r="QYX188" s="210"/>
      <c r="QYY188" s="210"/>
      <c r="QYZ188" s="210"/>
      <c r="QZA188" s="210"/>
      <c r="QZB188" s="210"/>
      <c r="QZC188" s="210"/>
      <c r="QZD188" s="210"/>
      <c r="QZE188" s="210"/>
      <c r="QZF188" s="210"/>
      <c r="QZG188" s="210"/>
      <c r="QZH188" s="210"/>
      <c r="QZI188" s="210"/>
      <c r="QZJ188" s="210"/>
      <c r="QZK188" s="210"/>
      <c r="QZL188" s="210"/>
      <c r="QZM188" s="210"/>
      <c r="QZN188" s="210"/>
      <c r="QZO188" s="210"/>
      <c r="QZP188" s="210"/>
      <c r="QZQ188" s="210"/>
      <c r="QZR188" s="210"/>
      <c r="QZS188" s="210"/>
      <c r="QZT188" s="210"/>
      <c r="QZU188" s="210"/>
      <c r="QZV188" s="210"/>
      <c r="QZW188" s="210"/>
      <c r="QZX188" s="210"/>
      <c r="QZY188" s="210"/>
      <c r="QZZ188" s="210"/>
      <c r="RAA188" s="210"/>
      <c r="RAB188" s="210"/>
      <c r="RAC188" s="210"/>
      <c r="RAD188" s="210"/>
      <c r="RAE188" s="210"/>
      <c r="RAF188" s="210"/>
      <c r="RAG188" s="210"/>
      <c r="RAH188" s="210"/>
      <c r="RAI188" s="210"/>
      <c r="RAJ188" s="210"/>
      <c r="RAK188" s="210"/>
      <c r="RAL188" s="210"/>
      <c r="RAM188" s="210"/>
      <c r="RAN188" s="210"/>
      <c r="RAO188" s="210"/>
      <c r="RAP188" s="210"/>
      <c r="RAQ188" s="210"/>
      <c r="RAR188" s="210"/>
      <c r="RAS188" s="210"/>
      <c r="RAT188" s="210"/>
      <c r="RAU188" s="210"/>
      <c r="RAV188" s="210"/>
      <c r="RAW188" s="210"/>
      <c r="RAX188" s="210"/>
      <c r="RAY188" s="210"/>
      <c r="RAZ188" s="210"/>
      <c r="RBA188" s="210"/>
      <c r="RBB188" s="210"/>
      <c r="RBC188" s="210"/>
      <c r="RBD188" s="210"/>
      <c r="RBE188" s="210"/>
      <c r="RBF188" s="210"/>
      <c r="RBG188" s="210"/>
      <c r="RBH188" s="210"/>
      <c r="RBI188" s="210"/>
      <c r="RBJ188" s="210"/>
      <c r="RBK188" s="210"/>
      <c r="RBL188" s="210"/>
      <c r="RBM188" s="210"/>
      <c r="RBN188" s="210"/>
      <c r="RBO188" s="210"/>
      <c r="RBP188" s="210"/>
      <c r="RBQ188" s="210"/>
      <c r="RBR188" s="210"/>
      <c r="RBS188" s="210"/>
      <c r="RBT188" s="210"/>
      <c r="RBU188" s="210"/>
      <c r="RBV188" s="210"/>
      <c r="RBW188" s="210"/>
      <c r="RBX188" s="210"/>
      <c r="RBY188" s="210"/>
      <c r="RBZ188" s="210"/>
      <c r="RCA188" s="210"/>
      <c r="RCB188" s="210"/>
      <c r="RCC188" s="210"/>
      <c r="RCD188" s="210"/>
      <c r="RCE188" s="210"/>
      <c r="RCF188" s="210"/>
      <c r="RCG188" s="210"/>
      <c r="RCH188" s="210"/>
      <c r="RCI188" s="210"/>
      <c r="RCJ188" s="210"/>
      <c r="RCK188" s="210"/>
      <c r="RCL188" s="210"/>
      <c r="RCM188" s="210"/>
      <c r="RCN188" s="210"/>
      <c r="RCO188" s="210"/>
      <c r="RCP188" s="210"/>
      <c r="RCQ188" s="210"/>
      <c r="RCR188" s="210"/>
      <c r="RCS188" s="210"/>
      <c r="RCT188" s="210"/>
      <c r="RCU188" s="210"/>
      <c r="RCV188" s="210"/>
      <c r="RCW188" s="210"/>
      <c r="RCX188" s="210"/>
      <c r="RCY188" s="210"/>
      <c r="RCZ188" s="210"/>
      <c r="RDA188" s="210"/>
      <c r="RDB188" s="210"/>
      <c r="RDC188" s="210"/>
      <c r="RDD188" s="210"/>
      <c r="RDE188" s="210"/>
      <c r="RDF188" s="210"/>
      <c r="RDG188" s="210"/>
      <c r="RDH188" s="210"/>
      <c r="RDI188" s="210"/>
      <c r="RDJ188" s="210"/>
      <c r="RDK188" s="210"/>
      <c r="RDL188" s="210"/>
      <c r="RDM188" s="210"/>
      <c r="RDN188" s="210"/>
      <c r="RDO188" s="210"/>
      <c r="RDP188" s="210"/>
      <c r="RDQ188" s="210"/>
      <c r="RDR188" s="210"/>
      <c r="RDS188" s="210"/>
      <c r="RDT188" s="210"/>
      <c r="RDU188" s="210"/>
      <c r="RDV188" s="210"/>
      <c r="RDW188" s="210"/>
      <c r="RDX188" s="210"/>
      <c r="RDY188" s="210"/>
      <c r="RDZ188" s="210"/>
      <c r="REA188" s="210"/>
      <c r="REB188" s="210"/>
      <c r="REC188" s="210"/>
      <c r="RED188" s="210"/>
      <c r="REE188" s="210"/>
      <c r="REF188" s="210"/>
      <c r="REG188" s="210"/>
      <c r="REH188" s="210"/>
      <c r="REI188" s="210"/>
      <c r="REJ188" s="210"/>
      <c r="REK188" s="210"/>
      <c r="REL188" s="210"/>
      <c r="REM188" s="210"/>
      <c r="REN188" s="210"/>
      <c r="REO188" s="210"/>
      <c r="REP188" s="210"/>
      <c r="REQ188" s="210"/>
      <c r="RER188" s="210"/>
      <c r="RES188" s="210"/>
      <c r="RET188" s="210"/>
      <c r="REU188" s="210"/>
      <c r="REV188" s="210"/>
      <c r="REW188" s="210"/>
      <c r="REX188" s="210"/>
      <c r="REY188" s="210"/>
      <c r="REZ188" s="210"/>
      <c r="RFA188" s="210"/>
      <c r="RFB188" s="210"/>
      <c r="RFC188" s="210"/>
      <c r="RFD188" s="210"/>
      <c r="RFE188" s="210"/>
      <c r="RFF188" s="210"/>
      <c r="RFG188" s="210"/>
      <c r="RFH188" s="210"/>
      <c r="RFI188" s="210"/>
      <c r="RFJ188" s="210"/>
      <c r="RFK188" s="210"/>
      <c r="RFL188" s="210"/>
      <c r="RFM188" s="210"/>
      <c r="RFN188" s="210"/>
      <c r="RFO188" s="210"/>
      <c r="RFP188" s="210"/>
      <c r="RFQ188" s="210"/>
      <c r="RFR188" s="210"/>
      <c r="RFS188" s="210"/>
      <c r="RFT188" s="210"/>
      <c r="RFU188" s="210"/>
      <c r="RFV188" s="210"/>
      <c r="RFW188" s="210"/>
      <c r="RFX188" s="210"/>
      <c r="RFY188" s="210"/>
      <c r="RFZ188" s="210"/>
      <c r="RGA188" s="210"/>
      <c r="RGB188" s="210"/>
      <c r="RGC188" s="210"/>
      <c r="RGD188" s="210"/>
      <c r="RGE188" s="210"/>
      <c r="RGF188" s="210"/>
      <c r="RGG188" s="210"/>
      <c r="RGH188" s="210"/>
      <c r="RGI188" s="210"/>
      <c r="RGJ188" s="210"/>
      <c r="RGK188" s="210"/>
      <c r="RGL188" s="210"/>
      <c r="RGM188" s="210"/>
      <c r="RGN188" s="210"/>
      <c r="RGO188" s="210"/>
      <c r="RGP188" s="210"/>
      <c r="RGQ188" s="210"/>
      <c r="RGR188" s="210"/>
      <c r="RGS188" s="210"/>
      <c r="RGT188" s="210"/>
      <c r="RGU188" s="210"/>
      <c r="RGV188" s="210"/>
      <c r="RGW188" s="210"/>
      <c r="RGX188" s="210"/>
      <c r="RGY188" s="210"/>
      <c r="RGZ188" s="210"/>
      <c r="RHA188" s="210"/>
      <c r="RHB188" s="210"/>
      <c r="RHC188" s="210"/>
      <c r="RHD188" s="210"/>
      <c r="RHE188" s="210"/>
      <c r="RHF188" s="210"/>
      <c r="RHG188" s="210"/>
      <c r="RHH188" s="210"/>
      <c r="RHI188" s="210"/>
      <c r="RHJ188" s="210"/>
      <c r="RHK188" s="210"/>
      <c r="RHL188" s="210"/>
      <c r="RHM188" s="210"/>
      <c r="RHN188" s="210"/>
      <c r="RHO188" s="210"/>
      <c r="RHP188" s="210"/>
      <c r="RHQ188" s="210"/>
      <c r="RHR188" s="210"/>
      <c r="RHS188" s="210"/>
      <c r="RHT188" s="210"/>
      <c r="RHU188" s="210"/>
      <c r="RHV188" s="210"/>
      <c r="RHW188" s="210"/>
      <c r="RHX188" s="210"/>
      <c r="RHY188" s="210"/>
      <c r="RHZ188" s="210"/>
      <c r="RIA188" s="210"/>
      <c r="RIB188" s="210"/>
      <c r="RIC188" s="210"/>
      <c r="RID188" s="210"/>
      <c r="RIE188" s="210"/>
      <c r="RIF188" s="210"/>
      <c r="RIG188" s="210"/>
      <c r="RIH188" s="210"/>
      <c r="RII188" s="210"/>
      <c r="RIJ188" s="210"/>
      <c r="RIK188" s="210"/>
      <c r="RIL188" s="210"/>
      <c r="RIM188" s="210"/>
      <c r="RIN188" s="210"/>
      <c r="RIO188" s="210"/>
      <c r="RIP188" s="210"/>
      <c r="RIQ188" s="210"/>
      <c r="RIR188" s="210"/>
      <c r="RIS188" s="210"/>
      <c r="RIT188" s="210"/>
      <c r="RIU188" s="210"/>
      <c r="RIV188" s="210"/>
      <c r="RIW188" s="210"/>
      <c r="RIX188" s="210"/>
      <c r="RIY188" s="210"/>
      <c r="RIZ188" s="210"/>
      <c r="RJA188" s="210"/>
      <c r="RJB188" s="210"/>
      <c r="RJC188" s="210"/>
      <c r="RJD188" s="210"/>
      <c r="RJE188" s="210"/>
      <c r="RJF188" s="210"/>
      <c r="RJG188" s="210"/>
      <c r="RJH188" s="210"/>
      <c r="RJI188" s="210"/>
      <c r="RJJ188" s="210"/>
      <c r="RJK188" s="210"/>
      <c r="RJL188" s="210"/>
      <c r="RJM188" s="210"/>
      <c r="RJN188" s="210"/>
      <c r="RJO188" s="210"/>
      <c r="RJP188" s="210"/>
      <c r="RJQ188" s="210"/>
      <c r="RJR188" s="210"/>
      <c r="RJS188" s="210"/>
      <c r="RJT188" s="210"/>
      <c r="RJU188" s="210"/>
      <c r="RJV188" s="210"/>
      <c r="RJW188" s="210"/>
      <c r="RJX188" s="210"/>
      <c r="RJY188" s="210"/>
      <c r="RJZ188" s="210"/>
      <c r="RKA188" s="210"/>
      <c r="RKB188" s="210"/>
      <c r="RKC188" s="210"/>
      <c r="RKD188" s="210"/>
      <c r="RKE188" s="210"/>
      <c r="RKF188" s="210"/>
      <c r="RKG188" s="210"/>
      <c r="RKH188" s="210"/>
      <c r="RKI188" s="210"/>
      <c r="RKJ188" s="210"/>
      <c r="RKK188" s="210"/>
      <c r="RKL188" s="210"/>
      <c r="RKM188" s="210"/>
      <c r="RKN188" s="210"/>
      <c r="RKO188" s="210"/>
      <c r="RKP188" s="210"/>
      <c r="RKQ188" s="210"/>
      <c r="RKR188" s="210"/>
      <c r="RKS188" s="210"/>
      <c r="RKT188" s="210"/>
      <c r="RKU188" s="210"/>
      <c r="RKV188" s="210"/>
      <c r="RKW188" s="210"/>
      <c r="RKX188" s="210"/>
      <c r="RKY188" s="210"/>
      <c r="RKZ188" s="210"/>
      <c r="RLA188" s="210"/>
      <c r="RLB188" s="210"/>
      <c r="RLC188" s="210"/>
      <c r="RLD188" s="210"/>
      <c r="RLE188" s="210"/>
      <c r="RLF188" s="210"/>
      <c r="RLG188" s="210"/>
      <c r="RLH188" s="210"/>
      <c r="RLI188" s="210"/>
      <c r="RLJ188" s="210"/>
      <c r="RLK188" s="210"/>
      <c r="RLL188" s="210"/>
      <c r="RLM188" s="210"/>
      <c r="RLN188" s="210"/>
      <c r="RLO188" s="210"/>
      <c r="RLP188" s="210"/>
      <c r="RLQ188" s="210"/>
      <c r="RLR188" s="210"/>
      <c r="RLS188" s="210"/>
      <c r="RLT188" s="210"/>
      <c r="RLU188" s="210"/>
      <c r="RLV188" s="210"/>
      <c r="RLW188" s="210"/>
      <c r="RLX188" s="210"/>
      <c r="RLY188" s="210"/>
      <c r="RLZ188" s="210"/>
      <c r="RMA188" s="210"/>
      <c r="RMB188" s="210"/>
      <c r="RMC188" s="210"/>
      <c r="RMD188" s="210"/>
      <c r="RME188" s="210"/>
      <c r="RMF188" s="210"/>
      <c r="RMG188" s="210"/>
      <c r="RMH188" s="210"/>
      <c r="RMI188" s="210"/>
      <c r="RMJ188" s="210"/>
      <c r="RMK188" s="210"/>
      <c r="RML188" s="210"/>
      <c r="RMM188" s="210"/>
      <c r="RMN188" s="210"/>
      <c r="RMO188" s="210"/>
      <c r="RMP188" s="210"/>
      <c r="RMQ188" s="210"/>
      <c r="RMR188" s="210"/>
      <c r="RMS188" s="210"/>
      <c r="RMT188" s="210"/>
      <c r="RMU188" s="210"/>
      <c r="RMV188" s="210"/>
      <c r="RMW188" s="210"/>
      <c r="RMX188" s="210"/>
      <c r="RMY188" s="210"/>
      <c r="RMZ188" s="210"/>
      <c r="RNA188" s="210"/>
      <c r="RNB188" s="210"/>
      <c r="RNC188" s="210"/>
      <c r="RND188" s="210"/>
      <c r="RNE188" s="210"/>
      <c r="RNF188" s="210"/>
      <c r="RNG188" s="210"/>
      <c r="RNH188" s="210"/>
      <c r="RNI188" s="210"/>
      <c r="RNJ188" s="210"/>
      <c r="RNK188" s="210"/>
      <c r="RNL188" s="210"/>
      <c r="RNM188" s="210"/>
      <c r="RNN188" s="210"/>
      <c r="RNO188" s="210"/>
      <c r="RNP188" s="210"/>
      <c r="RNQ188" s="210"/>
      <c r="RNR188" s="210"/>
      <c r="RNS188" s="210"/>
      <c r="RNT188" s="210"/>
      <c r="RNU188" s="210"/>
      <c r="RNV188" s="210"/>
      <c r="RNW188" s="210"/>
      <c r="RNX188" s="210"/>
      <c r="RNY188" s="210"/>
      <c r="RNZ188" s="210"/>
      <c r="ROA188" s="210"/>
      <c r="ROB188" s="210"/>
      <c r="ROC188" s="210"/>
      <c r="ROD188" s="210"/>
      <c r="ROE188" s="210"/>
      <c r="ROF188" s="210"/>
      <c r="ROG188" s="210"/>
      <c r="ROH188" s="210"/>
      <c r="ROI188" s="210"/>
      <c r="ROJ188" s="210"/>
      <c r="ROK188" s="210"/>
      <c r="ROL188" s="210"/>
      <c r="ROM188" s="210"/>
      <c r="RON188" s="210"/>
      <c r="ROO188" s="210"/>
      <c r="ROP188" s="210"/>
      <c r="ROQ188" s="210"/>
      <c r="ROR188" s="210"/>
      <c r="ROS188" s="210"/>
      <c r="ROT188" s="210"/>
      <c r="ROU188" s="210"/>
      <c r="ROV188" s="210"/>
      <c r="ROW188" s="210"/>
      <c r="ROX188" s="210"/>
      <c r="ROY188" s="210"/>
      <c r="ROZ188" s="210"/>
      <c r="RPA188" s="210"/>
      <c r="RPB188" s="210"/>
      <c r="RPC188" s="210"/>
      <c r="RPD188" s="210"/>
      <c r="RPE188" s="210"/>
      <c r="RPF188" s="210"/>
      <c r="RPG188" s="210"/>
      <c r="RPH188" s="210"/>
      <c r="RPI188" s="210"/>
      <c r="RPJ188" s="210"/>
      <c r="RPK188" s="210"/>
      <c r="RPL188" s="210"/>
      <c r="RPM188" s="210"/>
      <c r="RPN188" s="210"/>
      <c r="RPO188" s="210"/>
      <c r="RPP188" s="210"/>
      <c r="RPQ188" s="210"/>
      <c r="RPR188" s="210"/>
      <c r="RPS188" s="210"/>
      <c r="RPT188" s="210"/>
      <c r="RPU188" s="210"/>
      <c r="RPV188" s="210"/>
      <c r="RPW188" s="210"/>
      <c r="RPX188" s="210"/>
      <c r="RPY188" s="210"/>
      <c r="RPZ188" s="210"/>
      <c r="RQA188" s="210"/>
      <c r="RQB188" s="210"/>
      <c r="RQC188" s="210"/>
      <c r="RQD188" s="210"/>
      <c r="RQE188" s="210"/>
      <c r="RQF188" s="210"/>
      <c r="RQG188" s="210"/>
      <c r="RQH188" s="210"/>
      <c r="RQI188" s="210"/>
      <c r="RQJ188" s="210"/>
      <c r="RQK188" s="210"/>
      <c r="RQL188" s="210"/>
      <c r="RQM188" s="210"/>
      <c r="RQN188" s="210"/>
      <c r="RQO188" s="210"/>
      <c r="RQP188" s="210"/>
      <c r="RQQ188" s="210"/>
      <c r="RQR188" s="210"/>
      <c r="RQS188" s="210"/>
      <c r="RQT188" s="210"/>
      <c r="RQU188" s="210"/>
      <c r="RQV188" s="210"/>
      <c r="RQW188" s="210"/>
      <c r="RQX188" s="210"/>
      <c r="RQY188" s="210"/>
      <c r="RQZ188" s="210"/>
      <c r="RRA188" s="210"/>
      <c r="RRB188" s="210"/>
      <c r="RRC188" s="210"/>
      <c r="RRD188" s="210"/>
      <c r="RRE188" s="210"/>
      <c r="RRF188" s="210"/>
      <c r="RRG188" s="210"/>
      <c r="RRH188" s="210"/>
      <c r="RRI188" s="210"/>
      <c r="RRJ188" s="210"/>
      <c r="RRK188" s="210"/>
      <c r="RRL188" s="210"/>
      <c r="RRM188" s="210"/>
      <c r="RRN188" s="210"/>
      <c r="RRO188" s="210"/>
      <c r="RRP188" s="210"/>
      <c r="RRQ188" s="210"/>
      <c r="RRR188" s="210"/>
      <c r="RRS188" s="210"/>
      <c r="RRT188" s="210"/>
      <c r="RRU188" s="210"/>
      <c r="RRV188" s="210"/>
      <c r="RRW188" s="210"/>
      <c r="RRX188" s="210"/>
      <c r="RRY188" s="210"/>
      <c r="RRZ188" s="210"/>
      <c r="RSA188" s="210"/>
      <c r="RSB188" s="210"/>
      <c r="RSC188" s="210"/>
      <c r="RSD188" s="210"/>
      <c r="RSE188" s="210"/>
      <c r="RSF188" s="210"/>
      <c r="RSG188" s="210"/>
      <c r="RSH188" s="210"/>
      <c r="RSI188" s="210"/>
      <c r="RSJ188" s="210"/>
      <c r="RSK188" s="210"/>
      <c r="RSL188" s="210"/>
      <c r="RSM188" s="210"/>
      <c r="RSN188" s="210"/>
      <c r="RSO188" s="210"/>
      <c r="RSP188" s="210"/>
      <c r="RSQ188" s="210"/>
      <c r="RSR188" s="210"/>
      <c r="RSS188" s="210"/>
      <c r="RST188" s="210"/>
      <c r="RSU188" s="210"/>
      <c r="RSV188" s="210"/>
      <c r="RSW188" s="210"/>
      <c r="RSX188" s="210"/>
      <c r="RSY188" s="210"/>
      <c r="RSZ188" s="210"/>
      <c r="RTA188" s="210"/>
      <c r="RTB188" s="210"/>
      <c r="RTC188" s="210"/>
      <c r="RTD188" s="210"/>
      <c r="RTE188" s="210"/>
      <c r="RTF188" s="210"/>
      <c r="RTG188" s="210"/>
      <c r="RTH188" s="210"/>
      <c r="RTI188" s="210"/>
      <c r="RTJ188" s="210"/>
      <c r="RTK188" s="210"/>
      <c r="RTL188" s="210"/>
      <c r="RTM188" s="210"/>
      <c r="RTN188" s="210"/>
      <c r="RTO188" s="210"/>
      <c r="RTP188" s="210"/>
      <c r="RTQ188" s="210"/>
      <c r="RTR188" s="210"/>
      <c r="RTS188" s="210"/>
      <c r="RTT188" s="210"/>
      <c r="RTU188" s="210"/>
      <c r="RTV188" s="210"/>
      <c r="RTW188" s="210"/>
      <c r="RTX188" s="210"/>
      <c r="RTY188" s="210"/>
      <c r="RTZ188" s="210"/>
      <c r="RUA188" s="210"/>
      <c r="RUB188" s="210"/>
      <c r="RUC188" s="210"/>
      <c r="RUD188" s="210"/>
      <c r="RUE188" s="210"/>
      <c r="RUF188" s="210"/>
      <c r="RUG188" s="210"/>
      <c r="RUH188" s="210"/>
      <c r="RUI188" s="210"/>
      <c r="RUJ188" s="210"/>
      <c r="RUK188" s="210"/>
      <c r="RUL188" s="210"/>
      <c r="RUM188" s="210"/>
      <c r="RUN188" s="210"/>
      <c r="RUO188" s="210"/>
      <c r="RUP188" s="210"/>
      <c r="RUQ188" s="210"/>
      <c r="RUR188" s="210"/>
      <c r="RUS188" s="210"/>
      <c r="RUT188" s="210"/>
      <c r="RUU188" s="210"/>
      <c r="RUV188" s="210"/>
      <c r="RUW188" s="210"/>
      <c r="RUX188" s="210"/>
      <c r="RUY188" s="210"/>
      <c r="RUZ188" s="210"/>
      <c r="RVA188" s="210"/>
      <c r="RVB188" s="210"/>
      <c r="RVC188" s="210"/>
      <c r="RVD188" s="210"/>
      <c r="RVE188" s="210"/>
      <c r="RVF188" s="210"/>
      <c r="RVG188" s="210"/>
      <c r="RVH188" s="210"/>
      <c r="RVI188" s="210"/>
      <c r="RVJ188" s="210"/>
      <c r="RVK188" s="210"/>
      <c r="RVL188" s="210"/>
      <c r="RVM188" s="210"/>
      <c r="RVN188" s="210"/>
      <c r="RVO188" s="210"/>
      <c r="RVP188" s="210"/>
      <c r="RVQ188" s="210"/>
      <c r="RVR188" s="210"/>
      <c r="RVS188" s="210"/>
      <c r="RVT188" s="210"/>
      <c r="RVU188" s="210"/>
      <c r="RVV188" s="210"/>
      <c r="RVW188" s="210"/>
      <c r="RVX188" s="210"/>
      <c r="RVY188" s="210"/>
      <c r="RVZ188" s="210"/>
      <c r="RWA188" s="210"/>
      <c r="RWB188" s="210"/>
      <c r="RWC188" s="210"/>
      <c r="RWD188" s="210"/>
      <c r="RWE188" s="210"/>
      <c r="RWF188" s="210"/>
      <c r="RWG188" s="210"/>
      <c r="RWH188" s="210"/>
      <c r="RWI188" s="210"/>
      <c r="RWJ188" s="210"/>
      <c r="RWK188" s="210"/>
      <c r="RWL188" s="210"/>
      <c r="RWM188" s="210"/>
      <c r="RWN188" s="210"/>
      <c r="RWO188" s="210"/>
      <c r="RWP188" s="210"/>
      <c r="RWQ188" s="210"/>
      <c r="RWR188" s="210"/>
      <c r="RWS188" s="210"/>
      <c r="RWT188" s="210"/>
      <c r="RWU188" s="210"/>
      <c r="RWV188" s="210"/>
      <c r="RWW188" s="210"/>
      <c r="RWX188" s="210"/>
      <c r="RWY188" s="210"/>
      <c r="RWZ188" s="210"/>
      <c r="RXA188" s="210"/>
      <c r="RXB188" s="210"/>
      <c r="RXC188" s="210"/>
      <c r="RXD188" s="210"/>
      <c r="RXE188" s="210"/>
      <c r="RXF188" s="210"/>
      <c r="RXG188" s="210"/>
      <c r="RXH188" s="210"/>
      <c r="RXI188" s="210"/>
      <c r="RXJ188" s="210"/>
      <c r="RXK188" s="210"/>
      <c r="RXL188" s="210"/>
      <c r="RXM188" s="210"/>
      <c r="RXN188" s="210"/>
      <c r="RXO188" s="210"/>
      <c r="RXP188" s="210"/>
      <c r="RXQ188" s="210"/>
      <c r="RXR188" s="210"/>
      <c r="RXS188" s="210"/>
      <c r="RXT188" s="210"/>
      <c r="RXU188" s="210"/>
      <c r="RXV188" s="210"/>
      <c r="RXW188" s="210"/>
      <c r="RXX188" s="210"/>
      <c r="RXY188" s="210"/>
      <c r="RXZ188" s="210"/>
      <c r="RYA188" s="210"/>
      <c r="RYB188" s="210"/>
      <c r="RYC188" s="210"/>
      <c r="RYD188" s="210"/>
      <c r="RYE188" s="210"/>
      <c r="RYF188" s="210"/>
      <c r="RYG188" s="210"/>
      <c r="RYH188" s="210"/>
      <c r="RYI188" s="210"/>
      <c r="RYJ188" s="210"/>
      <c r="RYK188" s="210"/>
      <c r="RYL188" s="210"/>
      <c r="RYM188" s="210"/>
      <c r="RYN188" s="210"/>
      <c r="RYO188" s="210"/>
      <c r="RYP188" s="210"/>
      <c r="RYQ188" s="210"/>
      <c r="RYR188" s="210"/>
      <c r="RYS188" s="210"/>
      <c r="RYT188" s="210"/>
      <c r="RYU188" s="210"/>
      <c r="RYV188" s="210"/>
      <c r="RYW188" s="210"/>
      <c r="RYX188" s="210"/>
      <c r="RYY188" s="210"/>
      <c r="RYZ188" s="210"/>
      <c r="RZA188" s="210"/>
      <c r="RZB188" s="210"/>
      <c r="RZC188" s="210"/>
      <c r="RZD188" s="210"/>
      <c r="RZE188" s="210"/>
      <c r="RZF188" s="210"/>
      <c r="RZG188" s="210"/>
      <c r="RZH188" s="210"/>
      <c r="RZI188" s="210"/>
      <c r="RZJ188" s="210"/>
      <c r="RZK188" s="210"/>
      <c r="RZL188" s="210"/>
      <c r="RZM188" s="210"/>
      <c r="RZN188" s="210"/>
      <c r="RZO188" s="210"/>
      <c r="RZP188" s="210"/>
      <c r="RZQ188" s="210"/>
      <c r="RZR188" s="210"/>
      <c r="RZS188" s="210"/>
      <c r="RZT188" s="210"/>
      <c r="RZU188" s="210"/>
      <c r="RZV188" s="210"/>
      <c r="RZW188" s="210"/>
      <c r="RZX188" s="210"/>
      <c r="RZY188" s="210"/>
      <c r="RZZ188" s="210"/>
      <c r="SAA188" s="210"/>
      <c r="SAB188" s="210"/>
      <c r="SAC188" s="210"/>
      <c r="SAD188" s="210"/>
      <c r="SAE188" s="210"/>
      <c r="SAF188" s="210"/>
      <c r="SAG188" s="210"/>
      <c r="SAH188" s="210"/>
      <c r="SAI188" s="210"/>
      <c r="SAJ188" s="210"/>
      <c r="SAK188" s="210"/>
      <c r="SAL188" s="210"/>
      <c r="SAM188" s="210"/>
      <c r="SAN188" s="210"/>
      <c r="SAO188" s="210"/>
      <c r="SAP188" s="210"/>
      <c r="SAQ188" s="210"/>
      <c r="SAR188" s="210"/>
      <c r="SAS188" s="210"/>
      <c r="SAT188" s="210"/>
      <c r="SAU188" s="210"/>
      <c r="SAV188" s="210"/>
      <c r="SAW188" s="210"/>
      <c r="SAX188" s="210"/>
      <c r="SAY188" s="210"/>
      <c r="SAZ188" s="210"/>
      <c r="SBA188" s="210"/>
      <c r="SBB188" s="210"/>
      <c r="SBC188" s="210"/>
      <c r="SBD188" s="210"/>
      <c r="SBE188" s="210"/>
      <c r="SBF188" s="210"/>
      <c r="SBG188" s="210"/>
      <c r="SBH188" s="210"/>
      <c r="SBI188" s="210"/>
      <c r="SBJ188" s="210"/>
      <c r="SBK188" s="210"/>
      <c r="SBL188" s="210"/>
      <c r="SBM188" s="210"/>
      <c r="SBN188" s="210"/>
      <c r="SBO188" s="210"/>
      <c r="SBP188" s="210"/>
      <c r="SBQ188" s="210"/>
      <c r="SBR188" s="210"/>
      <c r="SBS188" s="210"/>
      <c r="SBT188" s="210"/>
      <c r="SBU188" s="210"/>
      <c r="SBV188" s="210"/>
      <c r="SBW188" s="210"/>
      <c r="SBX188" s="210"/>
      <c r="SBY188" s="210"/>
      <c r="SBZ188" s="210"/>
      <c r="SCA188" s="210"/>
      <c r="SCB188" s="210"/>
      <c r="SCC188" s="210"/>
      <c r="SCD188" s="210"/>
      <c r="SCE188" s="210"/>
      <c r="SCF188" s="210"/>
      <c r="SCG188" s="210"/>
      <c r="SCH188" s="210"/>
      <c r="SCI188" s="210"/>
      <c r="SCJ188" s="210"/>
      <c r="SCK188" s="210"/>
      <c r="SCL188" s="210"/>
      <c r="SCM188" s="210"/>
      <c r="SCN188" s="210"/>
      <c r="SCO188" s="210"/>
      <c r="SCP188" s="210"/>
      <c r="SCQ188" s="210"/>
      <c r="SCR188" s="210"/>
      <c r="SCS188" s="210"/>
      <c r="SCT188" s="210"/>
      <c r="SCU188" s="210"/>
      <c r="SCV188" s="210"/>
      <c r="SCW188" s="210"/>
      <c r="SCX188" s="210"/>
      <c r="SCY188" s="210"/>
      <c r="SCZ188" s="210"/>
      <c r="SDA188" s="210"/>
      <c r="SDB188" s="210"/>
      <c r="SDC188" s="210"/>
      <c r="SDD188" s="210"/>
      <c r="SDE188" s="210"/>
      <c r="SDF188" s="210"/>
      <c r="SDG188" s="210"/>
      <c r="SDH188" s="210"/>
      <c r="SDI188" s="210"/>
      <c r="SDJ188" s="210"/>
      <c r="SDK188" s="210"/>
      <c r="SDL188" s="210"/>
      <c r="SDM188" s="210"/>
      <c r="SDN188" s="210"/>
      <c r="SDO188" s="210"/>
      <c r="SDP188" s="210"/>
      <c r="SDQ188" s="210"/>
      <c r="SDR188" s="210"/>
      <c r="SDS188" s="210"/>
      <c r="SDT188" s="210"/>
      <c r="SDU188" s="210"/>
      <c r="SDV188" s="210"/>
      <c r="SDW188" s="210"/>
      <c r="SDX188" s="210"/>
      <c r="SDY188" s="210"/>
      <c r="SDZ188" s="210"/>
      <c r="SEA188" s="210"/>
      <c r="SEB188" s="210"/>
      <c r="SEC188" s="210"/>
      <c r="SED188" s="210"/>
      <c r="SEE188" s="210"/>
      <c r="SEF188" s="210"/>
      <c r="SEG188" s="210"/>
      <c r="SEH188" s="210"/>
      <c r="SEI188" s="210"/>
      <c r="SEJ188" s="210"/>
      <c r="SEK188" s="210"/>
      <c r="SEL188" s="210"/>
      <c r="SEM188" s="210"/>
      <c r="SEN188" s="210"/>
      <c r="SEO188" s="210"/>
      <c r="SEP188" s="210"/>
      <c r="SEQ188" s="210"/>
      <c r="SER188" s="210"/>
      <c r="SES188" s="210"/>
      <c r="SET188" s="210"/>
      <c r="SEU188" s="210"/>
      <c r="SEV188" s="210"/>
      <c r="SEW188" s="210"/>
      <c r="SEX188" s="210"/>
      <c r="SEY188" s="210"/>
      <c r="SEZ188" s="210"/>
      <c r="SFA188" s="210"/>
      <c r="SFB188" s="210"/>
      <c r="SFC188" s="210"/>
      <c r="SFD188" s="210"/>
      <c r="SFE188" s="210"/>
      <c r="SFF188" s="210"/>
      <c r="SFG188" s="210"/>
      <c r="SFH188" s="210"/>
      <c r="SFI188" s="210"/>
      <c r="SFJ188" s="210"/>
      <c r="SFK188" s="210"/>
      <c r="SFL188" s="210"/>
      <c r="SFM188" s="210"/>
      <c r="SFN188" s="210"/>
      <c r="SFO188" s="210"/>
      <c r="SFP188" s="210"/>
      <c r="SFQ188" s="210"/>
      <c r="SFR188" s="210"/>
      <c r="SFS188" s="210"/>
      <c r="SFT188" s="210"/>
      <c r="SFU188" s="210"/>
      <c r="SFV188" s="210"/>
      <c r="SFW188" s="210"/>
      <c r="SFX188" s="210"/>
      <c r="SFY188" s="210"/>
      <c r="SFZ188" s="210"/>
      <c r="SGA188" s="210"/>
      <c r="SGB188" s="210"/>
      <c r="SGC188" s="210"/>
      <c r="SGD188" s="210"/>
      <c r="SGE188" s="210"/>
      <c r="SGF188" s="210"/>
      <c r="SGG188" s="210"/>
      <c r="SGH188" s="210"/>
      <c r="SGI188" s="210"/>
      <c r="SGJ188" s="210"/>
      <c r="SGK188" s="210"/>
      <c r="SGL188" s="210"/>
      <c r="SGM188" s="210"/>
      <c r="SGN188" s="210"/>
      <c r="SGO188" s="210"/>
      <c r="SGP188" s="210"/>
      <c r="SGQ188" s="210"/>
      <c r="SGR188" s="210"/>
      <c r="SGS188" s="210"/>
      <c r="SGT188" s="210"/>
      <c r="SGU188" s="210"/>
      <c r="SGV188" s="210"/>
      <c r="SGW188" s="210"/>
      <c r="SGX188" s="210"/>
      <c r="SGY188" s="210"/>
      <c r="SGZ188" s="210"/>
      <c r="SHA188" s="210"/>
      <c r="SHB188" s="210"/>
      <c r="SHC188" s="210"/>
      <c r="SHD188" s="210"/>
      <c r="SHE188" s="210"/>
      <c r="SHF188" s="210"/>
      <c r="SHG188" s="210"/>
      <c r="SHH188" s="210"/>
      <c r="SHI188" s="210"/>
      <c r="SHJ188" s="210"/>
      <c r="SHK188" s="210"/>
      <c r="SHL188" s="210"/>
      <c r="SHM188" s="210"/>
      <c r="SHN188" s="210"/>
      <c r="SHO188" s="210"/>
      <c r="SHP188" s="210"/>
      <c r="SHQ188" s="210"/>
      <c r="SHR188" s="210"/>
      <c r="SHS188" s="210"/>
      <c r="SHT188" s="210"/>
      <c r="SHU188" s="210"/>
      <c r="SHV188" s="210"/>
      <c r="SHW188" s="210"/>
      <c r="SHX188" s="210"/>
      <c r="SHY188" s="210"/>
      <c r="SHZ188" s="210"/>
      <c r="SIA188" s="210"/>
      <c r="SIB188" s="210"/>
      <c r="SIC188" s="210"/>
      <c r="SID188" s="210"/>
      <c r="SIE188" s="210"/>
      <c r="SIF188" s="210"/>
      <c r="SIG188" s="210"/>
      <c r="SIH188" s="210"/>
      <c r="SII188" s="210"/>
      <c r="SIJ188" s="210"/>
      <c r="SIK188" s="210"/>
      <c r="SIL188" s="210"/>
      <c r="SIM188" s="210"/>
      <c r="SIN188" s="210"/>
      <c r="SIO188" s="210"/>
      <c r="SIP188" s="210"/>
      <c r="SIQ188" s="210"/>
      <c r="SIR188" s="210"/>
      <c r="SIS188" s="210"/>
      <c r="SIT188" s="210"/>
      <c r="SIU188" s="210"/>
      <c r="SIV188" s="210"/>
      <c r="SIW188" s="210"/>
      <c r="SIX188" s="210"/>
      <c r="SIY188" s="210"/>
      <c r="SIZ188" s="210"/>
      <c r="SJA188" s="210"/>
      <c r="SJB188" s="210"/>
      <c r="SJC188" s="210"/>
      <c r="SJD188" s="210"/>
      <c r="SJE188" s="210"/>
      <c r="SJF188" s="210"/>
      <c r="SJG188" s="210"/>
      <c r="SJH188" s="210"/>
      <c r="SJI188" s="210"/>
      <c r="SJJ188" s="210"/>
      <c r="SJK188" s="210"/>
      <c r="SJL188" s="210"/>
      <c r="SJM188" s="210"/>
      <c r="SJN188" s="210"/>
      <c r="SJO188" s="210"/>
      <c r="SJP188" s="210"/>
      <c r="SJQ188" s="210"/>
      <c r="SJR188" s="210"/>
      <c r="SJS188" s="210"/>
      <c r="SJT188" s="210"/>
      <c r="SJU188" s="210"/>
      <c r="SJV188" s="210"/>
      <c r="SJW188" s="210"/>
      <c r="SJX188" s="210"/>
      <c r="SJY188" s="210"/>
      <c r="SJZ188" s="210"/>
      <c r="SKA188" s="210"/>
      <c r="SKB188" s="210"/>
      <c r="SKC188" s="210"/>
      <c r="SKD188" s="210"/>
      <c r="SKE188" s="210"/>
      <c r="SKF188" s="210"/>
      <c r="SKG188" s="210"/>
      <c r="SKH188" s="210"/>
      <c r="SKI188" s="210"/>
      <c r="SKJ188" s="210"/>
      <c r="SKK188" s="210"/>
      <c r="SKL188" s="210"/>
      <c r="SKM188" s="210"/>
      <c r="SKN188" s="210"/>
      <c r="SKO188" s="210"/>
      <c r="SKP188" s="210"/>
      <c r="SKQ188" s="210"/>
      <c r="SKR188" s="210"/>
      <c r="SKS188" s="210"/>
      <c r="SKT188" s="210"/>
      <c r="SKU188" s="210"/>
      <c r="SKV188" s="210"/>
      <c r="SKW188" s="210"/>
      <c r="SKX188" s="210"/>
      <c r="SKY188" s="210"/>
      <c r="SKZ188" s="210"/>
      <c r="SLA188" s="210"/>
      <c r="SLB188" s="210"/>
      <c r="SLC188" s="210"/>
      <c r="SLD188" s="210"/>
      <c r="SLE188" s="210"/>
      <c r="SLF188" s="210"/>
      <c r="SLG188" s="210"/>
      <c r="SLH188" s="210"/>
      <c r="SLI188" s="210"/>
      <c r="SLJ188" s="210"/>
      <c r="SLK188" s="210"/>
      <c r="SLL188" s="210"/>
      <c r="SLM188" s="210"/>
      <c r="SLN188" s="210"/>
      <c r="SLO188" s="210"/>
      <c r="SLP188" s="210"/>
      <c r="SLQ188" s="210"/>
      <c r="SLR188" s="210"/>
      <c r="SLS188" s="210"/>
      <c r="SLT188" s="210"/>
      <c r="SLU188" s="210"/>
      <c r="SLV188" s="210"/>
      <c r="SLW188" s="210"/>
      <c r="SLX188" s="210"/>
      <c r="SLY188" s="210"/>
      <c r="SLZ188" s="210"/>
      <c r="SMA188" s="210"/>
      <c r="SMB188" s="210"/>
      <c r="SMC188" s="210"/>
      <c r="SMD188" s="210"/>
      <c r="SME188" s="210"/>
      <c r="SMF188" s="210"/>
      <c r="SMG188" s="210"/>
      <c r="SMH188" s="210"/>
      <c r="SMI188" s="210"/>
      <c r="SMJ188" s="210"/>
      <c r="SMK188" s="210"/>
      <c r="SML188" s="210"/>
      <c r="SMM188" s="210"/>
      <c r="SMN188" s="210"/>
      <c r="SMO188" s="210"/>
      <c r="SMP188" s="210"/>
      <c r="SMQ188" s="210"/>
      <c r="SMR188" s="210"/>
      <c r="SMS188" s="210"/>
      <c r="SMT188" s="210"/>
      <c r="SMU188" s="210"/>
      <c r="SMV188" s="210"/>
      <c r="SMW188" s="210"/>
      <c r="SMX188" s="210"/>
      <c r="SMY188" s="210"/>
      <c r="SMZ188" s="210"/>
      <c r="SNA188" s="210"/>
      <c r="SNB188" s="210"/>
      <c r="SNC188" s="210"/>
      <c r="SND188" s="210"/>
      <c r="SNE188" s="210"/>
      <c r="SNF188" s="210"/>
      <c r="SNG188" s="210"/>
      <c r="SNH188" s="210"/>
      <c r="SNI188" s="210"/>
      <c r="SNJ188" s="210"/>
      <c r="SNK188" s="210"/>
      <c r="SNL188" s="210"/>
      <c r="SNM188" s="210"/>
      <c r="SNN188" s="210"/>
      <c r="SNO188" s="210"/>
      <c r="SNP188" s="210"/>
      <c r="SNQ188" s="210"/>
      <c r="SNR188" s="210"/>
      <c r="SNS188" s="210"/>
      <c r="SNT188" s="210"/>
      <c r="SNU188" s="210"/>
      <c r="SNV188" s="210"/>
      <c r="SNW188" s="210"/>
      <c r="SNX188" s="210"/>
      <c r="SNY188" s="210"/>
      <c r="SNZ188" s="210"/>
      <c r="SOA188" s="210"/>
      <c r="SOB188" s="210"/>
      <c r="SOC188" s="210"/>
      <c r="SOD188" s="210"/>
      <c r="SOE188" s="210"/>
      <c r="SOF188" s="210"/>
      <c r="SOG188" s="210"/>
      <c r="SOH188" s="210"/>
      <c r="SOI188" s="210"/>
      <c r="SOJ188" s="210"/>
      <c r="SOK188" s="210"/>
      <c r="SOL188" s="210"/>
      <c r="SOM188" s="210"/>
      <c r="SON188" s="210"/>
      <c r="SOO188" s="210"/>
      <c r="SOP188" s="210"/>
      <c r="SOQ188" s="210"/>
      <c r="SOR188" s="210"/>
      <c r="SOS188" s="210"/>
      <c r="SOT188" s="210"/>
      <c r="SOU188" s="210"/>
      <c r="SOV188" s="210"/>
      <c r="SOW188" s="210"/>
      <c r="SOX188" s="210"/>
      <c r="SOY188" s="210"/>
      <c r="SOZ188" s="210"/>
      <c r="SPA188" s="210"/>
      <c r="SPB188" s="210"/>
      <c r="SPC188" s="210"/>
      <c r="SPD188" s="210"/>
      <c r="SPE188" s="210"/>
      <c r="SPF188" s="210"/>
      <c r="SPG188" s="210"/>
      <c r="SPH188" s="210"/>
      <c r="SPI188" s="210"/>
      <c r="SPJ188" s="210"/>
      <c r="SPK188" s="210"/>
      <c r="SPL188" s="210"/>
      <c r="SPM188" s="210"/>
      <c r="SPN188" s="210"/>
      <c r="SPO188" s="210"/>
      <c r="SPP188" s="210"/>
      <c r="SPQ188" s="210"/>
      <c r="SPR188" s="210"/>
      <c r="SPS188" s="210"/>
      <c r="SPT188" s="210"/>
      <c r="SPU188" s="210"/>
      <c r="SPV188" s="210"/>
      <c r="SPW188" s="210"/>
      <c r="SPX188" s="210"/>
      <c r="SPY188" s="210"/>
      <c r="SPZ188" s="210"/>
      <c r="SQA188" s="210"/>
      <c r="SQB188" s="210"/>
      <c r="SQC188" s="210"/>
      <c r="SQD188" s="210"/>
      <c r="SQE188" s="210"/>
      <c r="SQF188" s="210"/>
      <c r="SQG188" s="210"/>
      <c r="SQH188" s="210"/>
      <c r="SQI188" s="210"/>
      <c r="SQJ188" s="210"/>
      <c r="SQK188" s="210"/>
      <c r="SQL188" s="210"/>
      <c r="SQM188" s="210"/>
      <c r="SQN188" s="210"/>
      <c r="SQO188" s="210"/>
      <c r="SQP188" s="210"/>
      <c r="SQQ188" s="210"/>
      <c r="SQR188" s="210"/>
      <c r="SQS188" s="210"/>
      <c r="SQT188" s="210"/>
      <c r="SQU188" s="210"/>
      <c r="SQV188" s="210"/>
      <c r="SQW188" s="210"/>
      <c r="SQX188" s="210"/>
      <c r="SQY188" s="210"/>
      <c r="SQZ188" s="210"/>
      <c r="SRA188" s="210"/>
      <c r="SRB188" s="210"/>
      <c r="SRC188" s="210"/>
      <c r="SRD188" s="210"/>
      <c r="SRE188" s="210"/>
      <c r="SRF188" s="210"/>
      <c r="SRG188" s="210"/>
      <c r="SRH188" s="210"/>
      <c r="SRI188" s="210"/>
      <c r="SRJ188" s="210"/>
      <c r="SRK188" s="210"/>
      <c r="SRL188" s="210"/>
      <c r="SRM188" s="210"/>
      <c r="SRN188" s="210"/>
      <c r="SRO188" s="210"/>
      <c r="SRP188" s="210"/>
      <c r="SRQ188" s="210"/>
      <c r="SRR188" s="210"/>
      <c r="SRS188" s="210"/>
      <c r="SRT188" s="210"/>
      <c r="SRU188" s="210"/>
      <c r="SRV188" s="210"/>
      <c r="SRW188" s="210"/>
      <c r="SRX188" s="210"/>
      <c r="SRY188" s="210"/>
      <c r="SRZ188" s="210"/>
      <c r="SSA188" s="210"/>
      <c r="SSB188" s="210"/>
      <c r="SSC188" s="210"/>
      <c r="SSD188" s="210"/>
      <c r="SSE188" s="210"/>
      <c r="SSF188" s="210"/>
      <c r="SSG188" s="210"/>
      <c r="SSH188" s="210"/>
      <c r="SSI188" s="210"/>
      <c r="SSJ188" s="210"/>
      <c r="SSK188" s="210"/>
      <c r="SSL188" s="210"/>
      <c r="SSM188" s="210"/>
      <c r="SSN188" s="210"/>
      <c r="SSO188" s="210"/>
      <c r="SSP188" s="210"/>
      <c r="SSQ188" s="210"/>
      <c r="SSR188" s="210"/>
      <c r="SSS188" s="210"/>
      <c r="SST188" s="210"/>
      <c r="SSU188" s="210"/>
      <c r="SSV188" s="210"/>
      <c r="SSW188" s="210"/>
      <c r="SSX188" s="210"/>
      <c r="SSY188" s="210"/>
      <c r="SSZ188" s="210"/>
      <c r="STA188" s="210"/>
      <c r="STB188" s="210"/>
      <c r="STC188" s="210"/>
      <c r="STD188" s="210"/>
      <c r="STE188" s="210"/>
      <c r="STF188" s="210"/>
      <c r="STG188" s="210"/>
      <c r="STH188" s="210"/>
      <c r="STI188" s="210"/>
      <c r="STJ188" s="210"/>
      <c r="STK188" s="210"/>
      <c r="STL188" s="210"/>
      <c r="STM188" s="210"/>
      <c r="STN188" s="210"/>
      <c r="STO188" s="210"/>
      <c r="STP188" s="210"/>
      <c r="STQ188" s="210"/>
      <c r="STR188" s="210"/>
      <c r="STS188" s="210"/>
      <c r="STT188" s="210"/>
      <c r="STU188" s="210"/>
      <c r="STV188" s="210"/>
      <c r="STW188" s="210"/>
      <c r="STX188" s="210"/>
      <c r="STY188" s="210"/>
      <c r="STZ188" s="210"/>
      <c r="SUA188" s="210"/>
      <c r="SUB188" s="210"/>
      <c r="SUC188" s="210"/>
      <c r="SUD188" s="210"/>
      <c r="SUE188" s="210"/>
      <c r="SUF188" s="210"/>
      <c r="SUG188" s="210"/>
      <c r="SUH188" s="210"/>
      <c r="SUI188" s="210"/>
      <c r="SUJ188" s="210"/>
      <c r="SUK188" s="210"/>
      <c r="SUL188" s="210"/>
      <c r="SUM188" s="210"/>
      <c r="SUN188" s="210"/>
      <c r="SUO188" s="210"/>
      <c r="SUP188" s="210"/>
      <c r="SUQ188" s="210"/>
      <c r="SUR188" s="210"/>
      <c r="SUS188" s="210"/>
      <c r="SUT188" s="210"/>
      <c r="SUU188" s="210"/>
      <c r="SUV188" s="210"/>
      <c r="SUW188" s="210"/>
      <c r="SUX188" s="210"/>
      <c r="SUY188" s="210"/>
      <c r="SUZ188" s="210"/>
      <c r="SVA188" s="210"/>
      <c r="SVB188" s="210"/>
      <c r="SVC188" s="210"/>
      <c r="SVD188" s="210"/>
      <c r="SVE188" s="210"/>
      <c r="SVF188" s="210"/>
      <c r="SVG188" s="210"/>
      <c r="SVH188" s="210"/>
      <c r="SVI188" s="210"/>
      <c r="SVJ188" s="210"/>
      <c r="SVK188" s="210"/>
      <c r="SVL188" s="210"/>
      <c r="SVM188" s="210"/>
      <c r="SVN188" s="210"/>
      <c r="SVO188" s="210"/>
      <c r="SVP188" s="210"/>
      <c r="SVQ188" s="210"/>
      <c r="SVR188" s="210"/>
      <c r="SVS188" s="210"/>
      <c r="SVT188" s="210"/>
      <c r="SVU188" s="210"/>
      <c r="SVV188" s="210"/>
      <c r="SVW188" s="210"/>
      <c r="SVX188" s="210"/>
      <c r="SVY188" s="210"/>
      <c r="SVZ188" s="210"/>
      <c r="SWA188" s="210"/>
      <c r="SWB188" s="210"/>
      <c r="SWC188" s="210"/>
      <c r="SWD188" s="210"/>
      <c r="SWE188" s="210"/>
      <c r="SWF188" s="210"/>
      <c r="SWG188" s="210"/>
      <c r="SWH188" s="210"/>
      <c r="SWI188" s="210"/>
      <c r="SWJ188" s="210"/>
      <c r="SWK188" s="210"/>
      <c r="SWL188" s="210"/>
      <c r="SWM188" s="210"/>
      <c r="SWN188" s="210"/>
      <c r="SWO188" s="210"/>
      <c r="SWP188" s="210"/>
      <c r="SWQ188" s="210"/>
      <c r="SWR188" s="210"/>
      <c r="SWS188" s="210"/>
      <c r="SWT188" s="210"/>
      <c r="SWU188" s="210"/>
      <c r="SWV188" s="210"/>
      <c r="SWW188" s="210"/>
      <c r="SWX188" s="210"/>
      <c r="SWY188" s="210"/>
      <c r="SWZ188" s="210"/>
      <c r="SXA188" s="210"/>
      <c r="SXB188" s="210"/>
      <c r="SXC188" s="210"/>
      <c r="SXD188" s="210"/>
      <c r="SXE188" s="210"/>
      <c r="SXF188" s="210"/>
      <c r="SXG188" s="210"/>
      <c r="SXH188" s="210"/>
      <c r="SXI188" s="210"/>
      <c r="SXJ188" s="210"/>
      <c r="SXK188" s="210"/>
      <c r="SXL188" s="210"/>
      <c r="SXM188" s="210"/>
      <c r="SXN188" s="210"/>
      <c r="SXO188" s="210"/>
      <c r="SXP188" s="210"/>
      <c r="SXQ188" s="210"/>
      <c r="SXR188" s="210"/>
      <c r="SXS188" s="210"/>
      <c r="SXT188" s="210"/>
      <c r="SXU188" s="210"/>
      <c r="SXV188" s="210"/>
      <c r="SXW188" s="210"/>
      <c r="SXX188" s="210"/>
      <c r="SXY188" s="210"/>
      <c r="SXZ188" s="210"/>
      <c r="SYA188" s="210"/>
      <c r="SYB188" s="210"/>
      <c r="SYC188" s="210"/>
      <c r="SYD188" s="210"/>
      <c r="SYE188" s="210"/>
      <c r="SYF188" s="210"/>
      <c r="SYG188" s="210"/>
      <c r="SYH188" s="210"/>
      <c r="SYI188" s="210"/>
      <c r="SYJ188" s="210"/>
      <c r="SYK188" s="210"/>
      <c r="SYL188" s="210"/>
      <c r="SYM188" s="210"/>
      <c r="SYN188" s="210"/>
      <c r="SYO188" s="210"/>
      <c r="SYP188" s="210"/>
      <c r="SYQ188" s="210"/>
      <c r="SYR188" s="210"/>
      <c r="SYS188" s="210"/>
      <c r="SYT188" s="210"/>
      <c r="SYU188" s="210"/>
      <c r="SYV188" s="210"/>
      <c r="SYW188" s="210"/>
      <c r="SYX188" s="210"/>
      <c r="SYY188" s="210"/>
      <c r="SYZ188" s="210"/>
      <c r="SZA188" s="210"/>
      <c r="SZB188" s="210"/>
      <c r="SZC188" s="210"/>
      <c r="SZD188" s="210"/>
      <c r="SZE188" s="210"/>
      <c r="SZF188" s="210"/>
      <c r="SZG188" s="210"/>
      <c r="SZH188" s="210"/>
      <c r="SZI188" s="210"/>
      <c r="SZJ188" s="210"/>
      <c r="SZK188" s="210"/>
      <c r="SZL188" s="210"/>
      <c r="SZM188" s="210"/>
      <c r="SZN188" s="210"/>
      <c r="SZO188" s="210"/>
      <c r="SZP188" s="210"/>
      <c r="SZQ188" s="210"/>
      <c r="SZR188" s="210"/>
      <c r="SZS188" s="210"/>
      <c r="SZT188" s="210"/>
      <c r="SZU188" s="210"/>
      <c r="SZV188" s="210"/>
      <c r="SZW188" s="210"/>
      <c r="SZX188" s="210"/>
      <c r="SZY188" s="210"/>
      <c r="SZZ188" s="210"/>
      <c r="TAA188" s="210"/>
      <c r="TAB188" s="210"/>
      <c r="TAC188" s="210"/>
      <c r="TAD188" s="210"/>
      <c r="TAE188" s="210"/>
      <c r="TAF188" s="210"/>
      <c r="TAG188" s="210"/>
      <c r="TAH188" s="210"/>
      <c r="TAI188" s="210"/>
      <c r="TAJ188" s="210"/>
      <c r="TAK188" s="210"/>
      <c r="TAL188" s="210"/>
      <c r="TAM188" s="210"/>
      <c r="TAN188" s="210"/>
      <c r="TAO188" s="210"/>
      <c r="TAP188" s="210"/>
      <c r="TAQ188" s="210"/>
      <c r="TAR188" s="210"/>
      <c r="TAS188" s="210"/>
      <c r="TAT188" s="210"/>
      <c r="TAU188" s="210"/>
      <c r="TAV188" s="210"/>
      <c r="TAW188" s="210"/>
      <c r="TAX188" s="210"/>
      <c r="TAY188" s="210"/>
      <c r="TAZ188" s="210"/>
      <c r="TBA188" s="210"/>
      <c r="TBB188" s="210"/>
      <c r="TBC188" s="210"/>
      <c r="TBD188" s="210"/>
      <c r="TBE188" s="210"/>
      <c r="TBF188" s="210"/>
      <c r="TBG188" s="210"/>
      <c r="TBH188" s="210"/>
      <c r="TBI188" s="210"/>
      <c r="TBJ188" s="210"/>
      <c r="TBK188" s="210"/>
      <c r="TBL188" s="210"/>
      <c r="TBM188" s="210"/>
      <c r="TBN188" s="210"/>
      <c r="TBO188" s="210"/>
      <c r="TBP188" s="210"/>
      <c r="TBQ188" s="210"/>
      <c r="TBR188" s="210"/>
      <c r="TBS188" s="210"/>
      <c r="TBT188" s="210"/>
      <c r="TBU188" s="210"/>
      <c r="TBV188" s="210"/>
      <c r="TBW188" s="210"/>
      <c r="TBX188" s="210"/>
      <c r="TBY188" s="210"/>
      <c r="TBZ188" s="210"/>
      <c r="TCA188" s="210"/>
      <c r="TCB188" s="210"/>
      <c r="TCC188" s="210"/>
      <c r="TCD188" s="210"/>
      <c r="TCE188" s="210"/>
      <c r="TCF188" s="210"/>
      <c r="TCG188" s="210"/>
      <c r="TCH188" s="210"/>
      <c r="TCI188" s="210"/>
      <c r="TCJ188" s="210"/>
      <c r="TCK188" s="210"/>
      <c r="TCL188" s="210"/>
      <c r="TCM188" s="210"/>
      <c r="TCN188" s="210"/>
      <c r="TCO188" s="210"/>
      <c r="TCP188" s="210"/>
      <c r="TCQ188" s="210"/>
      <c r="TCR188" s="210"/>
      <c r="TCS188" s="210"/>
      <c r="TCT188" s="210"/>
      <c r="TCU188" s="210"/>
      <c r="TCV188" s="210"/>
      <c r="TCW188" s="210"/>
      <c r="TCX188" s="210"/>
      <c r="TCY188" s="210"/>
      <c r="TCZ188" s="210"/>
      <c r="TDA188" s="210"/>
      <c r="TDB188" s="210"/>
      <c r="TDC188" s="210"/>
      <c r="TDD188" s="210"/>
      <c r="TDE188" s="210"/>
      <c r="TDF188" s="210"/>
      <c r="TDG188" s="210"/>
      <c r="TDH188" s="210"/>
      <c r="TDI188" s="210"/>
      <c r="TDJ188" s="210"/>
      <c r="TDK188" s="210"/>
      <c r="TDL188" s="210"/>
      <c r="TDM188" s="210"/>
      <c r="TDN188" s="210"/>
      <c r="TDO188" s="210"/>
      <c r="TDP188" s="210"/>
      <c r="TDQ188" s="210"/>
      <c r="TDR188" s="210"/>
      <c r="TDS188" s="210"/>
      <c r="TDT188" s="210"/>
      <c r="TDU188" s="210"/>
      <c r="TDV188" s="210"/>
      <c r="TDW188" s="210"/>
      <c r="TDX188" s="210"/>
      <c r="TDY188" s="210"/>
      <c r="TDZ188" s="210"/>
      <c r="TEA188" s="210"/>
      <c r="TEB188" s="210"/>
      <c r="TEC188" s="210"/>
      <c r="TED188" s="210"/>
      <c r="TEE188" s="210"/>
      <c r="TEF188" s="210"/>
      <c r="TEG188" s="210"/>
      <c r="TEH188" s="210"/>
      <c r="TEI188" s="210"/>
      <c r="TEJ188" s="210"/>
      <c r="TEK188" s="210"/>
      <c r="TEL188" s="210"/>
      <c r="TEM188" s="210"/>
      <c r="TEN188" s="210"/>
      <c r="TEO188" s="210"/>
      <c r="TEP188" s="210"/>
      <c r="TEQ188" s="210"/>
      <c r="TER188" s="210"/>
      <c r="TES188" s="210"/>
      <c r="TET188" s="210"/>
      <c r="TEU188" s="210"/>
      <c r="TEV188" s="210"/>
      <c r="TEW188" s="210"/>
      <c r="TEX188" s="210"/>
      <c r="TEY188" s="210"/>
      <c r="TEZ188" s="210"/>
      <c r="TFA188" s="210"/>
      <c r="TFB188" s="210"/>
      <c r="TFC188" s="210"/>
      <c r="TFD188" s="210"/>
      <c r="TFE188" s="210"/>
      <c r="TFF188" s="210"/>
      <c r="TFG188" s="210"/>
      <c r="TFH188" s="210"/>
      <c r="TFI188" s="210"/>
      <c r="TFJ188" s="210"/>
      <c r="TFK188" s="210"/>
      <c r="TFL188" s="210"/>
      <c r="TFM188" s="210"/>
      <c r="TFN188" s="210"/>
      <c r="TFO188" s="210"/>
      <c r="TFP188" s="210"/>
      <c r="TFQ188" s="210"/>
      <c r="TFR188" s="210"/>
      <c r="TFS188" s="210"/>
      <c r="TFT188" s="210"/>
      <c r="TFU188" s="210"/>
      <c r="TFV188" s="210"/>
      <c r="TFW188" s="210"/>
      <c r="TFX188" s="210"/>
      <c r="TFY188" s="210"/>
      <c r="TFZ188" s="210"/>
      <c r="TGA188" s="210"/>
      <c r="TGB188" s="210"/>
      <c r="TGC188" s="210"/>
      <c r="TGD188" s="210"/>
      <c r="TGE188" s="210"/>
      <c r="TGF188" s="210"/>
      <c r="TGG188" s="210"/>
      <c r="TGH188" s="210"/>
      <c r="TGI188" s="210"/>
      <c r="TGJ188" s="210"/>
      <c r="TGK188" s="210"/>
      <c r="TGL188" s="210"/>
      <c r="TGM188" s="210"/>
      <c r="TGN188" s="210"/>
      <c r="TGO188" s="210"/>
      <c r="TGP188" s="210"/>
      <c r="TGQ188" s="210"/>
      <c r="TGR188" s="210"/>
      <c r="TGS188" s="210"/>
      <c r="TGT188" s="210"/>
      <c r="TGU188" s="210"/>
      <c r="TGV188" s="210"/>
      <c r="TGW188" s="210"/>
      <c r="TGX188" s="210"/>
      <c r="TGY188" s="210"/>
      <c r="TGZ188" s="210"/>
      <c r="THA188" s="210"/>
      <c r="THB188" s="210"/>
      <c r="THC188" s="210"/>
      <c r="THD188" s="210"/>
      <c r="THE188" s="210"/>
      <c r="THF188" s="210"/>
      <c r="THG188" s="210"/>
      <c r="THH188" s="210"/>
      <c r="THI188" s="210"/>
      <c r="THJ188" s="210"/>
      <c r="THK188" s="210"/>
      <c r="THL188" s="210"/>
      <c r="THM188" s="210"/>
      <c r="THN188" s="210"/>
      <c r="THO188" s="210"/>
      <c r="THP188" s="210"/>
      <c r="THQ188" s="210"/>
      <c r="THR188" s="210"/>
      <c r="THS188" s="210"/>
      <c r="THT188" s="210"/>
      <c r="THU188" s="210"/>
      <c r="THV188" s="210"/>
      <c r="THW188" s="210"/>
      <c r="THX188" s="210"/>
      <c r="THY188" s="210"/>
      <c r="THZ188" s="210"/>
      <c r="TIA188" s="210"/>
      <c r="TIB188" s="210"/>
      <c r="TIC188" s="210"/>
      <c r="TID188" s="210"/>
      <c r="TIE188" s="210"/>
      <c r="TIF188" s="210"/>
      <c r="TIG188" s="210"/>
      <c r="TIH188" s="210"/>
      <c r="TII188" s="210"/>
      <c r="TIJ188" s="210"/>
      <c r="TIK188" s="210"/>
      <c r="TIL188" s="210"/>
      <c r="TIM188" s="210"/>
      <c r="TIN188" s="210"/>
      <c r="TIO188" s="210"/>
      <c r="TIP188" s="210"/>
      <c r="TIQ188" s="210"/>
      <c r="TIR188" s="210"/>
      <c r="TIS188" s="210"/>
      <c r="TIT188" s="210"/>
      <c r="TIU188" s="210"/>
      <c r="TIV188" s="210"/>
      <c r="TIW188" s="210"/>
      <c r="TIX188" s="210"/>
      <c r="TIY188" s="210"/>
      <c r="TIZ188" s="210"/>
      <c r="TJA188" s="210"/>
      <c r="TJB188" s="210"/>
      <c r="TJC188" s="210"/>
      <c r="TJD188" s="210"/>
      <c r="TJE188" s="210"/>
      <c r="TJF188" s="210"/>
      <c r="TJG188" s="210"/>
      <c r="TJH188" s="210"/>
      <c r="TJI188" s="210"/>
      <c r="TJJ188" s="210"/>
      <c r="TJK188" s="210"/>
      <c r="TJL188" s="210"/>
      <c r="TJM188" s="210"/>
      <c r="TJN188" s="210"/>
      <c r="TJO188" s="210"/>
      <c r="TJP188" s="210"/>
      <c r="TJQ188" s="210"/>
      <c r="TJR188" s="210"/>
      <c r="TJS188" s="210"/>
      <c r="TJT188" s="210"/>
      <c r="TJU188" s="210"/>
      <c r="TJV188" s="210"/>
      <c r="TJW188" s="210"/>
      <c r="TJX188" s="210"/>
      <c r="TJY188" s="210"/>
      <c r="TJZ188" s="210"/>
      <c r="TKA188" s="210"/>
      <c r="TKB188" s="210"/>
      <c r="TKC188" s="210"/>
      <c r="TKD188" s="210"/>
      <c r="TKE188" s="210"/>
      <c r="TKF188" s="210"/>
      <c r="TKG188" s="210"/>
      <c r="TKH188" s="210"/>
      <c r="TKI188" s="210"/>
      <c r="TKJ188" s="210"/>
      <c r="TKK188" s="210"/>
      <c r="TKL188" s="210"/>
      <c r="TKM188" s="210"/>
      <c r="TKN188" s="210"/>
      <c r="TKO188" s="210"/>
      <c r="TKP188" s="210"/>
      <c r="TKQ188" s="210"/>
      <c r="TKR188" s="210"/>
      <c r="TKS188" s="210"/>
      <c r="TKT188" s="210"/>
      <c r="TKU188" s="210"/>
      <c r="TKV188" s="210"/>
      <c r="TKW188" s="210"/>
      <c r="TKX188" s="210"/>
      <c r="TKY188" s="210"/>
      <c r="TKZ188" s="210"/>
      <c r="TLA188" s="210"/>
      <c r="TLB188" s="210"/>
      <c r="TLC188" s="210"/>
      <c r="TLD188" s="210"/>
      <c r="TLE188" s="210"/>
      <c r="TLF188" s="210"/>
      <c r="TLG188" s="210"/>
      <c r="TLH188" s="210"/>
      <c r="TLI188" s="210"/>
      <c r="TLJ188" s="210"/>
      <c r="TLK188" s="210"/>
      <c r="TLL188" s="210"/>
      <c r="TLM188" s="210"/>
      <c r="TLN188" s="210"/>
      <c r="TLO188" s="210"/>
      <c r="TLP188" s="210"/>
      <c r="TLQ188" s="210"/>
      <c r="TLR188" s="210"/>
      <c r="TLS188" s="210"/>
      <c r="TLT188" s="210"/>
      <c r="TLU188" s="210"/>
      <c r="TLV188" s="210"/>
      <c r="TLW188" s="210"/>
      <c r="TLX188" s="210"/>
      <c r="TLY188" s="210"/>
      <c r="TLZ188" s="210"/>
      <c r="TMA188" s="210"/>
      <c r="TMB188" s="210"/>
      <c r="TMC188" s="210"/>
      <c r="TMD188" s="210"/>
      <c r="TME188" s="210"/>
      <c r="TMF188" s="210"/>
      <c r="TMG188" s="210"/>
      <c r="TMH188" s="210"/>
      <c r="TMI188" s="210"/>
      <c r="TMJ188" s="210"/>
      <c r="TMK188" s="210"/>
      <c r="TML188" s="210"/>
      <c r="TMM188" s="210"/>
      <c r="TMN188" s="210"/>
      <c r="TMO188" s="210"/>
      <c r="TMP188" s="210"/>
      <c r="TMQ188" s="210"/>
      <c r="TMR188" s="210"/>
      <c r="TMS188" s="210"/>
      <c r="TMT188" s="210"/>
      <c r="TMU188" s="210"/>
      <c r="TMV188" s="210"/>
      <c r="TMW188" s="210"/>
      <c r="TMX188" s="210"/>
      <c r="TMY188" s="210"/>
      <c r="TMZ188" s="210"/>
      <c r="TNA188" s="210"/>
      <c r="TNB188" s="210"/>
      <c r="TNC188" s="210"/>
      <c r="TND188" s="210"/>
      <c r="TNE188" s="210"/>
      <c r="TNF188" s="210"/>
      <c r="TNG188" s="210"/>
      <c r="TNH188" s="210"/>
      <c r="TNI188" s="210"/>
      <c r="TNJ188" s="210"/>
      <c r="TNK188" s="210"/>
      <c r="TNL188" s="210"/>
      <c r="TNM188" s="210"/>
      <c r="TNN188" s="210"/>
      <c r="TNO188" s="210"/>
      <c r="TNP188" s="210"/>
      <c r="TNQ188" s="210"/>
      <c r="TNR188" s="210"/>
      <c r="TNS188" s="210"/>
      <c r="TNT188" s="210"/>
      <c r="TNU188" s="210"/>
      <c r="TNV188" s="210"/>
      <c r="TNW188" s="210"/>
      <c r="TNX188" s="210"/>
      <c r="TNY188" s="210"/>
      <c r="TNZ188" s="210"/>
      <c r="TOA188" s="210"/>
      <c r="TOB188" s="210"/>
      <c r="TOC188" s="210"/>
      <c r="TOD188" s="210"/>
      <c r="TOE188" s="210"/>
      <c r="TOF188" s="210"/>
      <c r="TOG188" s="210"/>
      <c r="TOH188" s="210"/>
      <c r="TOI188" s="210"/>
      <c r="TOJ188" s="210"/>
      <c r="TOK188" s="210"/>
      <c r="TOL188" s="210"/>
      <c r="TOM188" s="210"/>
      <c r="TON188" s="210"/>
      <c r="TOO188" s="210"/>
      <c r="TOP188" s="210"/>
      <c r="TOQ188" s="210"/>
      <c r="TOR188" s="210"/>
      <c r="TOS188" s="210"/>
      <c r="TOT188" s="210"/>
      <c r="TOU188" s="210"/>
      <c r="TOV188" s="210"/>
      <c r="TOW188" s="210"/>
      <c r="TOX188" s="210"/>
      <c r="TOY188" s="210"/>
      <c r="TOZ188" s="210"/>
      <c r="TPA188" s="210"/>
      <c r="TPB188" s="210"/>
      <c r="TPC188" s="210"/>
      <c r="TPD188" s="210"/>
      <c r="TPE188" s="210"/>
      <c r="TPF188" s="210"/>
      <c r="TPG188" s="210"/>
      <c r="TPH188" s="210"/>
      <c r="TPI188" s="210"/>
      <c r="TPJ188" s="210"/>
      <c r="TPK188" s="210"/>
      <c r="TPL188" s="210"/>
      <c r="TPM188" s="210"/>
      <c r="TPN188" s="210"/>
      <c r="TPO188" s="210"/>
      <c r="TPP188" s="210"/>
      <c r="TPQ188" s="210"/>
      <c r="TPR188" s="210"/>
      <c r="TPS188" s="210"/>
      <c r="TPT188" s="210"/>
      <c r="TPU188" s="210"/>
      <c r="TPV188" s="210"/>
      <c r="TPW188" s="210"/>
      <c r="TPX188" s="210"/>
      <c r="TPY188" s="210"/>
      <c r="TPZ188" s="210"/>
      <c r="TQA188" s="210"/>
      <c r="TQB188" s="210"/>
      <c r="TQC188" s="210"/>
      <c r="TQD188" s="210"/>
      <c r="TQE188" s="210"/>
      <c r="TQF188" s="210"/>
      <c r="TQG188" s="210"/>
      <c r="TQH188" s="210"/>
      <c r="TQI188" s="210"/>
      <c r="TQJ188" s="210"/>
      <c r="TQK188" s="210"/>
      <c r="TQL188" s="210"/>
      <c r="TQM188" s="210"/>
      <c r="TQN188" s="210"/>
      <c r="TQO188" s="210"/>
      <c r="TQP188" s="210"/>
      <c r="TQQ188" s="210"/>
      <c r="TQR188" s="210"/>
      <c r="TQS188" s="210"/>
      <c r="TQT188" s="210"/>
      <c r="TQU188" s="210"/>
      <c r="TQV188" s="210"/>
      <c r="TQW188" s="210"/>
      <c r="TQX188" s="210"/>
      <c r="TQY188" s="210"/>
      <c r="TQZ188" s="210"/>
      <c r="TRA188" s="210"/>
      <c r="TRB188" s="210"/>
      <c r="TRC188" s="210"/>
      <c r="TRD188" s="210"/>
      <c r="TRE188" s="210"/>
      <c r="TRF188" s="210"/>
      <c r="TRG188" s="210"/>
      <c r="TRH188" s="210"/>
      <c r="TRI188" s="210"/>
      <c r="TRJ188" s="210"/>
      <c r="TRK188" s="210"/>
      <c r="TRL188" s="210"/>
      <c r="TRM188" s="210"/>
      <c r="TRN188" s="210"/>
      <c r="TRO188" s="210"/>
      <c r="TRP188" s="210"/>
      <c r="TRQ188" s="210"/>
      <c r="TRR188" s="210"/>
      <c r="TRS188" s="210"/>
      <c r="TRT188" s="210"/>
      <c r="TRU188" s="210"/>
      <c r="TRV188" s="210"/>
      <c r="TRW188" s="210"/>
      <c r="TRX188" s="210"/>
      <c r="TRY188" s="210"/>
      <c r="TRZ188" s="210"/>
      <c r="TSA188" s="210"/>
      <c r="TSB188" s="210"/>
      <c r="TSC188" s="210"/>
      <c r="TSD188" s="210"/>
      <c r="TSE188" s="210"/>
      <c r="TSF188" s="210"/>
      <c r="TSG188" s="210"/>
      <c r="TSH188" s="210"/>
      <c r="TSI188" s="210"/>
      <c r="TSJ188" s="210"/>
      <c r="TSK188" s="210"/>
      <c r="TSL188" s="210"/>
      <c r="TSM188" s="210"/>
      <c r="TSN188" s="210"/>
      <c r="TSO188" s="210"/>
      <c r="TSP188" s="210"/>
      <c r="TSQ188" s="210"/>
      <c r="TSR188" s="210"/>
      <c r="TSS188" s="210"/>
      <c r="TST188" s="210"/>
      <c r="TSU188" s="210"/>
      <c r="TSV188" s="210"/>
      <c r="TSW188" s="210"/>
      <c r="TSX188" s="210"/>
      <c r="TSY188" s="210"/>
      <c r="TSZ188" s="210"/>
      <c r="TTA188" s="210"/>
      <c r="TTB188" s="210"/>
      <c r="TTC188" s="210"/>
      <c r="TTD188" s="210"/>
      <c r="TTE188" s="210"/>
      <c r="TTF188" s="210"/>
      <c r="TTG188" s="210"/>
      <c r="TTH188" s="210"/>
      <c r="TTI188" s="210"/>
      <c r="TTJ188" s="210"/>
      <c r="TTK188" s="210"/>
      <c r="TTL188" s="210"/>
      <c r="TTM188" s="210"/>
      <c r="TTN188" s="210"/>
      <c r="TTO188" s="210"/>
      <c r="TTP188" s="210"/>
      <c r="TTQ188" s="210"/>
      <c r="TTR188" s="210"/>
      <c r="TTS188" s="210"/>
      <c r="TTT188" s="210"/>
      <c r="TTU188" s="210"/>
      <c r="TTV188" s="210"/>
      <c r="TTW188" s="210"/>
      <c r="TTX188" s="210"/>
      <c r="TTY188" s="210"/>
      <c r="TTZ188" s="210"/>
      <c r="TUA188" s="210"/>
      <c r="TUB188" s="210"/>
      <c r="TUC188" s="210"/>
      <c r="TUD188" s="210"/>
      <c r="TUE188" s="210"/>
      <c r="TUF188" s="210"/>
      <c r="TUG188" s="210"/>
      <c r="TUH188" s="210"/>
      <c r="TUI188" s="210"/>
      <c r="TUJ188" s="210"/>
      <c r="TUK188" s="210"/>
      <c r="TUL188" s="210"/>
      <c r="TUM188" s="210"/>
      <c r="TUN188" s="210"/>
      <c r="TUO188" s="210"/>
      <c r="TUP188" s="210"/>
      <c r="TUQ188" s="210"/>
      <c r="TUR188" s="210"/>
      <c r="TUS188" s="210"/>
      <c r="TUT188" s="210"/>
      <c r="TUU188" s="210"/>
      <c r="TUV188" s="210"/>
      <c r="TUW188" s="210"/>
      <c r="TUX188" s="210"/>
      <c r="TUY188" s="210"/>
      <c r="TUZ188" s="210"/>
      <c r="TVA188" s="210"/>
      <c r="TVB188" s="210"/>
      <c r="TVC188" s="210"/>
      <c r="TVD188" s="210"/>
      <c r="TVE188" s="210"/>
      <c r="TVF188" s="210"/>
      <c r="TVG188" s="210"/>
      <c r="TVH188" s="210"/>
      <c r="TVI188" s="210"/>
      <c r="TVJ188" s="210"/>
      <c r="TVK188" s="210"/>
      <c r="TVL188" s="210"/>
      <c r="TVM188" s="210"/>
      <c r="TVN188" s="210"/>
      <c r="TVO188" s="210"/>
      <c r="TVP188" s="210"/>
      <c r="TVQ188" s="210"/>
      <c r="TVR188" s="210"/>
      <c r="TVS188" s="210"/>
      <c r="TVT188" s="210"/>
      <c r="TVU188" s="210"/>
      <c r="TVV188" s="210"/>
      <c r="TVW188" s="210"/>
      <c r="TVX188" s="210"/>
      <c r="TVY188" s="210"/>
      <c r="TVZ188" s="210"/>
      <c r="TWA188" s="210"/>
      <c r="TWB188" s="210"/>
      <c r="TWC188" s="210"/>
      <c r="TWD188" s="210"/>
      <c r="TWE188" s="210"/>
      <c r="TWF188" s="210"/>
      <c r="TWG188" s="210"/>
      <c r="TWH188" s="210"/>
      <c r="TWI188" s="210"/>
      <c r="TWJ188" s="210"/>
      <c r="TWK188" s="210"/>
      <c r="TWL188" s="210"/>
      <c r="TWM188" s="210"/>
      <c r="TWN188" s="210"/>
      <c r="TWO188" s="210"/>
      <c r="TWP188" s="210"/>
      <c r="TWQ188" s="210"/>
      <c r="TWR188" s="210"/>
      <c r="TWS188" s="210"/>
      <c r="TWT188" s="210"/>
      <c r="TWU188" s="210"/>
      <c r="TWV188" s="210"/>
      <c r="TWW188" s="210"/>
      <c r="TWX188" s="210"/>
      <c r="TWY188" s="210"/>
      <c r="TWZ188" s="210"/>
      <c r="TXA188" s="210"/>
      <c r="TXB188" s="210"/>
      <c r="TXC188" s="210"/>
      <c r="TXD188" s="210"/>
      <c r="TXE188" s="210"/>
      <c r="TXF188" s="210"/>
      <c r="TXG188" s="210"/>
      <c r="TXH188" s="210"/>
      <c r="TXI188" s="210"/>
      <c r="TXJ188" s="210"/>
      <c r="TXK188" s="210"/>
      <c r="TXL188" s="210"/>
      <c r="TXM188" s="210"/>
      <c r="TXN188" s="210"/>
      <c r="TXO188" s="210"/>
      <c r="TXP188" s="210"/>
      <c r="TXQ188" s="210"/>
      <c r="TXR188" s="210"/>
      <c r="TXS188" s="210"/>
      <c r="TXT188" s="210"/>
      <c r="TXU188" s="210"/>
      <c r="TXV188" s="210"/>
      <c r="TXW188" s="210"/>
      <c r="TXX188" s="210"/>
      <c r="TXY188" s="210"/>
      <c r="TXZ188" s="210"/>
      <c r="TYA188" s="210"/>
      <c r="TYB188" s="210"/>
      <c r="TYC188" s="210"/>
      <c r="TYD188" s="210"/>
      <c r="TYE188" s="210"/>
      <c r="TYF188" s="210"/>
      <c r="TYG188" s="210"/>
      <c r="TYH188" s="210"/>
      <c r="TYI188" s="210"/>
      <c r="TYJ188" s="210"/>
      <c r="TYK188" s="210"/>
      <c r="TYL188" s="210"/>
      <c r="TYM188" s="210"/>
      <c r="TYN188" s="210"/>
      <c r="TYO188" s="210"/>
      <c r="TYP188" s="210"/>
      <c r="TYQ188" s="210"/>
      <c r="TYR188" s="210"/>
      <c r="TYS188" s="210"/>
      <c r="TYT188" s="210"/>
      <c r="TYU188" s="210"/>
      <c r="TYV188" s="210"/>
      <c r="TYW188" s="210"/>
      <c r="TYX188" s="210"/>
      <c r="TYY188" s="210"/>
      <c r="TYZ188" s="210"/>
      <c r="TZA188" s="210"/>
      <c r="TZB188" s="210"/>
      <c r="TZC188" s="210"/>
      <c r="TZD188" s="210"/>
      <c r="TZE188" s="210"/>
      <c r="TZF188" s="210"/>
      <c r="TZG188" s="210"/>
      <c r="TZH188" s="210"/>
      <c r="TZI188" s="210"/>
      <c r="TZJ188" s="210"/>
      <c r="TZK188" s="210"/>
      <c r="TZL188" s="210"/>
      <c r="TZM188" s="210"/>
      <c r="TZN188" s="210"/>
      <c r="TZO188" s="210"/>
      <c r="TZP188" s="210"/>
      <c r="TZQ188" s="210"/>
      <c r="TZR188" s="210"/>
      <c r="TZS188" s="210"/>
      <c r="TZT188" s="210"/>
      <c r="TZU188" s="210"/>
      <c r="TZV188" s="210"/>
      <c r="TZW188" s="210"/>
      <c r="TZX188" s="210"/>
      <c r="TZY188" s="210"/>
      <c r="TZZ188" s="210"/>
      <c r="UAA188" s="210"/>
      <c r="UAB188" s="210"/>
      <c r="UAC188" s="210"/>
      <c r="UAD188" s="210"/>
      <c r="UAE188" s="210"/>
      <c r="UAF188" s="210"/>
      <c r="UAG188" s="210"/>
      <c r="UAH188" s="210"/>
      <c r="UAI188" s="210"/>
      <c r="UAJ188" s="210"/>
      <c r="UAK188" s="210"/>
      <c r="UAL188" s="210"/>
      <c r="UAM188" s="210"/>
      <c r="UAN188" s="210"/>
      <c r="UAO188" s="210"/>
      <c r="UAP188" s="210"/>
      <c r="UAQ188" s="210"/>
      <c r="UAR188" s="210"/>
      <c r="UAS188" s="210"/>
      <c r="UAT188" s="210"/>
      <c r="UAU188" s="210"/>
      <c r="UAV188" s="210"/>
      <c r="UAW188" s="210"/>
      <c r="UAX188" s="210"/>
      <c r="UAY188" s="210"/>
      <c r="UAZ188" s="210"/>
      <c r="UBA188" s="210"/>
      <c r="UBB188" s="210"/>
      <c r="UBC188" s="210"/>
      <c r="UBD188" s="210"/>
      <c r="UBE188" s="210"/>
      <c r="UBF188" s="210"/>
      <c r="UBG188" s="210"/>
      <c r="UBH188" s="210"/>
      <c r="UBI188" s="210"/>
      <c r="UBJ188" s="210"/>
      <c r="UBK188" s="210"/>
      <c r="UBL188" s="210"/>
      <c r="UBM188" s="210"/>
      <c r="UBN188" s="210"/>
      <c r="UBO188" s="210"/>
      <c r="UBP188" s="210"/>
      <c r="UBQ188" s="210"/>
      <c r="UBR188" s="210"/>
      <c r="UBS188" s="210"/>
      <c r="UBT188" s="210"/>
      <c r="UBU188" s="210"/>
      <c r="UBV188" s="210"/>
      <c r="UBW188" s="210"/>
      <c r="UBX188" s="210"/>
      <c r="UBY188" s="210"/>
      <c r="UBZ188" s="210"/>
      <c r="UCA188" s="210"/>
      <c r="UCB188" s="210"/>
      <c r="UCC188" s="210"/>
      <c r="UCD188" s="210"/>
      <c r="UCE188" s="210"/>
      <c r="UCF188" s="210"/>
      <c r="UCG188" s="210"/>
      <c r="UCH188" s="210"/>
      <c r="UCI188" s="210"/>
      <c r="UCJ188" s="210"/>
      <c r="UCK188" s="210"/>
      <c r="UCL188" s="210"/>
      <c r="UCM188" s="210"/>
      <c r="UCN188" s="210"/>
      <c r="UCO188" s="210"/>
      <c r="UCP188" s="210"/>
      <c r="UCQ188" s="210"/>
      <c r="UCR188" s="210"/>
      <c r="UCS188" s="210"/>
      <c r="UCT188" s="210"/>
      <c r="UCU188" s="210"/>
      <c r="UCV188" s="210"/>
      <c r="UCW188" s="210"/>
      <c r="UCX188" s="210"/>
      <c r="UCY188" s="210"/>
      <c r="UCZ188" s="210"/>
      <c r="UDA188" s="210"/>
      <c r="UDB188" s="210"/>
      <c r="UDC188" s="210"/>
      <c r="UDD188" s="210"/>
      <c r="UDE188" s="210"/>
      <c r="UDF188" s="210"/>
      <c r="UDG188" s="210"/>
      <c r="UDH188" s="210"/>
      <c r="UDI188" s="210"/>
      <c r="UDJ188" s="210"/>
      <c r="UDK188" s="210"/>
      <c r="UDL188" s="210"/>
      <c r="UDM188" s="210"/>
      <c r="UDN188" s="210"/>
      <c r="UDO188" s="210"/>
      <c r="UDP188" s="210"/>
      <c r="UDQ188" s="210"/>
      <c r="UDR188" s="210"/>
      <c r="UDS188" s="210"/>
      <c r="UDT188" s="210"/>
      <c r="UDU188" s="210"/>
      <c r="UDV188" s="210"/>
      <c r="UDW188" s="210"/>
      <c r="UDX188" s="210"/>
      <c r="UDY188" s="210"/>
      <c r="UDZ188" s="210"/>
      <c r="UEA188" s="210"/>
      <c r="UEB188" s="210"/>
      <c r="UEC188" s="210"/>
      <c r="UED188" s="210"/>
      <c r="UEE188" s="210"/>
      <c r="UEF188" s="210"/>
      <c r="UEG188" s="210"/>
      <c r="UEH188" s="210"/>
      <c r="UEI188" s="210"/>
      <c r="UEJ188" s="210"/>
      <c r="UEK188" s="210"/>
      <c r="UEL188" s="210"/>
      <c r="UEM188" s="210"/>
      <c r="UEN188" s="210"/>
      <c r="UEO188" s="210"/>
      <c r="UEP188" s="210"/>
      <c r="UEQ188" s="210"/>
      <c r="UER188" s="210"/>
      <c r="UES188" s="210"/>
      <c r="UET188" s="210"/>
      <c r="UEU188" s="210"/>
      <c r="UEV188" s="210"/>
      <c r="UEW188" s="210"/>
      <c r="UEX188" s="210"/>
      <c r="UEY188" s="210"/>
      <c r="UEZ188" s="210"/>
      <c r="UFA188" s="210"/>
      <c r="UFB188" s="210"/>
      <c r="UFC188" s="210"/>
      <c r="UFD188" s="210"/>
      <c r="UFE188" s="210"/>
      <c r="UFF188" s="210"/>
      <c r="UFG188" s="210"/>
      <c r="UFH188" s="210"/>
      <c r="UFI188" s="210"/>
      <c r="UFJ188" s="210"/>
      <c r="UFK188" s="210"/>
      <c r="UFL188" s="210"/>
      <c r="UFM188" s="210"/>
      <c r="UFN188" s="210"/>
      <c r="UFO188" s="210"/>
      <c r="UFP188" s="210"/>
      <c r="UFQ188" s="210"/>
      <c r="UFR188" s="210"/>
      <c r="UFS188" s="210"/>
      <c r="UFT188" s="210"/>
      <c r="UFU188" s="210"/>
      <c r="UFV188" s="210"/>
      <c r="UFW188" s="210"/>
      <c r="UFX188" s="210"/>
      <c r="UFY188" s="210"/>
      <c r="UFZ188" s="210"/>
      <c r="UGA188" s="210"/>
      <c r="UGB188" s="210"/>
      <c r="UGC188" s="210"/>
      <c r="UGD188" s="210"/>
      <c r="UGE188" s="210"/>
      <c r="UGF188" s="210"/>
      <c r="UGG188" s="210"/>
      <c r="UGH188" s="210"/>
      <c r="UGI188" s="210"/>
      <c r="UGJ188" s="210"/>
      <c r="UGK188" s="210"/>
      <c r="UGL188" s="210"/>
      <c r="UGM188" s="210"/>
      <c r="UGN188" s="210"/>
      <c r="UGO188" s="210"/>
      <c r="UGP188" s="210"/>
      <c r="UGQ188" s="210"/>
      <c r="UGR188" s="210"/>
      <c r="UGS188" s="210"/>
      <c r="UGT188" s="210"/>
      <c r="UGU188" s="210"/>
      <c r="UGV188" s="210"/>
      <c r="UGW188" s="210"/>
      <c r="UGX188" s="210"/>
      <c r="UGY188" s="210"/>
      <c r="UGZ188" s="210"/>
      <c r="UHA188" s="210"/>
      <c r="UHB188" s="210"/>
      <c r="UHC188" s="210"/>
      <c r="UHD188" s="210"/>
      <c r="UHE188" s="210"/>
      <c r="UHF188" s="210"/>
      <c r="UHG188" s="210"/>
      <c r="UHH188" s="210"/>
      <c r="UHI188" s="210"/>
      <c r="UHJ188" s="210"/>
      <c r="UHK188" s="210"/>
      <c r="UHL188" s="210"/>
      <c r="UHM188" s="210"/>
      <c r="UHN188" s="210"/>
      <c r="UHO188" s="210"/>
      <c r="UHP188" s="210"/>
      <c r="UHQ188" s="210"/>
      <c r="UHR188" s="210"/>
      <c r="UHS188" s="210"/>
      <c r="UHT188" s="210"/>
      <c r="UHU188" s="210"/>
      <c r="UHV188" s="210"/>
      <c r="UHW188" s="210"/>
      <c r="UHX188" s="210"/>
      <c r="UHY188" s="210"/>
      <c r="UHZ188" s="210"/>
      <c r="UIA188" s="210"/>
      <c r="UIB188" s="210"/>
      <c r="UIC188" s="210"/>
      <c r="UID188" s="210"/>
      <c r="UIE188" s="210"/>
      <c r="UIF188" s="210"/>
      <c r="UIG188" s="210"/>
      <c r="UIH188" s="210"/>
      <c r="UII188" s="210"/>
      <c r="UIJ188" s="210"/>
      <c r="UIK188" s="210"/>
      <c r="UIL188" s="210"/>
      <c r="UIM188" s="210"/>
      <c r="UIN188" s="210"/>
      <c r="UIO188" s="210"/>
      <c r="UIP188" s="210"/>
      <c r="UIQ188" s="210"/>
      <c r="UIR188" s="210"/>
      <c r="UIS188" s="210"/>
      <c r="UIT188" s="210"/>
      <c r="UIU188" s="210"/>
      <c r="UIV188" s="210"/>
      <c r="UIW188" s="210"/>
      <c r="UIX188" s="210"/>
      <c r="UIY188" s="210"/>
      <c r="UIZ188" s="210"/>
      <c r="UJA188" s="210"/>
      <c r="UJB188" s="210"/>
      <c r="UJC188" s="210"/>
      <c r="UJD188" s="210"/>
      <c r="UJE188" s="210"/>
      <c r="UJF188" s="210"/>
      <c r="UJG188" s="210"/>
      <c r="UJH188" s="210"/>
      <c r="UJI188" s="210"/>
      <c r="UJJ188" s="210"/>
      <c r="UJK188" s="210"/>
      <c r="UJL188" s="210"/>
      <c r="UJM188" s="210"/>
      <c r="UJN188" s="210"/>
      <c r="UJO188" s="210"/>
      <c r="UJP188" s="210"/>
      <c r="UJQ188" s="210"/>
      <c r="UJR188" s="210"/>
      <c r="UJS188" s="210"/>
      <c r="UJT188" s="210"/>
      <c r="UJU188" s="210"/>
      <c r="UJV188" s="210"/>
      <c r="UJW188" s="210"/>
      <c r="UJX188" s="210"/>
      <c r="UJY188" s="210"/>
      <c r="UJZ188" s="210"/>
      <c r="UKA188" s="210"/>
      <c r="UKB188" s="210"/>
      <c r="UKC188" s="210"/>
      <c r="UKD188" s="210"/>
      <c r="UKE188" s="210"/>
      <c r="UKF188" s="210"/>
      <c r="UKG188" s="210"/>
      <c r="UKH188" s="210"/>
      <c r="UKI188" s="210"/>
      <c r="UKJ188" s="210"/>
      <c r="UKK188" s="210"/>
      <c r="UKL188" s="210"/>
      <c r="UKM188" s="210"/>
      <c r="UKN188" s="210"/>
      <c r="UKO188" s="210"/>
      <c r="UKP188" s="210"/>
      <c r="UKQ188" s="210"/>
      <c r="UKR188" s="210"/>
      <c r="UKS188" s="210"/>
      <c r="UKT188" s="210"/>
      <c r="UKU188" s="210"/>
      <c r="UKV188" s="210"/>
      <c r="UKW188" s="210"/>
      <c r="UKX188" s="210"/>
      <c r="UKY188" s="210"/>
      <c r="UKZ188" s="210"/>
      <c r="ULA188" s="210"/>
      <c r="ULB188" s="210"/>
      <c r="ULC188" s="210"/>
      <c r="ULD188" s="210"/>
      <c r="ULE188" s="210"/>
      <c r="ULF188" s="210"/>
      <c r="ULG188" s="210"/>
      <c r="ULH188" s="210"/>
      <c r="ULI188" s="210"/>
      <c r="ULJ188" s="210"/>
      <c r="ULK188" s="210"/>
      <c r="ULL188" s="210"/>
      <c r="ULM188" s="210"/>
      <c r="ULN188" s="210"/>
      <c r="ULO188" s="210"/>
      <c r="ULP188" s="210"/>
      <c r="ULQ188" s="210"/>
      <c r="ULR188" s="210"/>
      <c r="ULS188" s="210"/>
      <c r="ULT188" s="210"/>
      <c r="ULU188" s="210"/>
      <c r="ULV188" s="210"/>
      <c r="ULW188" s="210"/>
      <c r="ULX188" s="210"/>
      <c r="ULY188" s="210"/>
      <c r="ULZ188" s="210"/>
      <c r="UMA188" s="210"/>
      <c r="UMB188" s="210"/>
      <c r="UMC188" s="210"/>
      <c r="UMD188" s="210"/>
      <c r="UME188" s="210"/>
      <c r="UMF188" s="210"/>
      <c r="UMG188" s="210"/>
      <c r="UMH188" s="210"/>
      <c r="UMI188" s="210"/>
      <c r="UMJ188" s="210"/>
      <c r="UMK188" s="210"/>
      <c r="UML188" s="210"/>
      <c r="UMM188" s="210"/>
      <c r="UMN188" s="210"/>
      <c r="UMO188" s="210"/>
      <c r="UMP188" s="210"/>
      <c r="UMQ188" s="210"/>
      <c r="UMR188" s="210"/>
      <c r="UMS188" s="210"/>
      <c r="UMT188" s="210"/>
      <c r="UMU188" s="210"/>
      <c r="UMV188" s="210"/>
      <c r="UMW188" s="210"/>
      <c r="UMX188" s="210"/>
      <c r="UMY188" s="210"/>
      <c r="UMZ188" s="210"/>
      <c r="UNA188" s="210"/>
      <c r="UNB188" s="210"/>
      <c r="UNC188" s="210"/>
      <c r="UND188" s="210"/>
      <c r="UNE188" s="210"/>
      <c r="UNF188" s="210"/>
      <c r="UNG188" s="210"/>
      <c r="UNH188" s="210"/>
      <c r="UNI188" s="210"/>
      <c r="UNJ188" s="210"/>
      <c r="UNK188" s="210"/>
      <c r="UNL188" s="210"/>
      <c r="UNM188" s="210"/>
      <c r="UNN188" s="210"/>
      <c r="UNO188" s="210"/>
      <c r="UNP188" s="210"/>
      <c r="UNQ188" s="210"/>
      <c r="UNR188" s="210"/>
      <c r="UNS188" s="210"/>
      <c r="UNT188" s="210"/>
      <c r="UNU188" s="210"/>
      <c r="UNV188" s="210"/>
      <c r="UNW188" s="210"/>
      <c r="UNX188" s="210"/>
      <c r="UNY188" s="210"/>
      <c r="UNZ188" s="210"/>
      <c r="UOA188" s="210"/>
      <c r="UOB188" s="210"/>
      <c r="UOC188" s="210"/>
      <c r="UOD188" s="210"/>
      <c r="UOE188" s="210"/>
      <c r="UOF188" s="210"/>
      <c r="UOG188" s="210"/>
      <c r="UOH188" s="210"/>
      <c r="UOI188" s="210"/>
      <c r="UOJ188" s="210"/>
      <c r="UOK188" s="210"/>
      <c r="UOL188" s="210"/>
      <c r="UOM188" s="210"/>
      <c r="UON188" s="210"/>
      <c r="UOO188" s="210"/>
      <c r="UOP188" s="210"/>
      <c r="UOQ188" s="210"/>
      <c r="UOR188" s="210"/>
      <c r="UOS188" s="210"/>
      <c r="UOT188" s="210"/>
      <c r="UOU188" s="210"/>
      <c r="UOV188" s="210"/>
      <c r="UOW188" s="210"/>
      <c r="UOX188" s="210"/>
      <c r="UOY188" s="210"/>
      <c r="UOZ188" s="210"/>
      <c r="UPA188" s="210"/>
      <c r="UPB188" s="210"/>
      <c r="UPC188" s="210"/>
      <c r="UPD188" s="210"/>
      <c r="UPE188" s="210"/>
      <c r="UPF188" s="210"/>
      <c r="UPG188" s="210"/>
      <c r="UPH188" s="210"/>
      <c r="UPI188" s="210"/>
      <c r="UPJ188" s="210"/>
      <c r="UPK188" s="210"/>
      <c r="UPL188" s="210"/>
      <c r="UPM188" s="210"/>
      <c r="UPN188" s="210"/>
      <c r="UPO188" s="210"/>
      <c r="UPP188" s="210"/>
      <c r="UPQ188" s="210"/>
      <c r="UPR188" s="210"/>
      <c r="UPS188" s="210"/>
      <c r="UPT188" s="210"/>
      <c r="UPU188" s="210"/>
      <c r="UPV188" s="210"/>
      <c r="UPW188" s="210"/>
      <c r="UPX188" s="210"/>
      <c r="UPY188" s="210"/>
      <c r="UPZ188" s="210"/>
      <c r="UQA188" s="210"/>
      <c r="UQB188" s="210"/>
      <c r="UQC188" s="210"/>
      <c r="UQD188" s="210"/>
      <c r="UQE188" s="210"/>
      <c r="UQF188" s="210"/>
      <c r="UQG188" s="210"/>
      <c r="UQH188" s="210"/>
      <c r="UQI188" s="210"/>
      <c r="UQJ188" s="210"/>
      <c r="UQK188" s="210"/>
      <c r="UQL188" s="210"/>
      <c r="UQM188" s="210"/>
      <c r="UQN188" s="210"/>
      <c r="UQO188" s="210"/>
      <c r="UQP188" s="210"/>
      <c r="UQQ188" s="210"/>
      <c r="UQR188" s="210"/>
      <c r="UQS188" s="210"/>
      <c r="UQT188" s="210"/>
      <c r="UQU188" s="210"/>
      <c r="UQV188" s="210"/>
      <c r="UQW188" s="210"/>
      <c r="UQX188" s="210"/>
      <c r="UQY188" s="210"/>
      <c r="UQZ188" s="210"/>
      <c r="URA188" s="210"/>
      <c r="URB188" s="210"/>
      <c r="URC188" s="210"/>
      <c r="URD188" s="210"/>
      <c r="URE188" s="210"/>
      <c r="URF188" s="210"/>
      <c r="URG188" s="210"/>
      <c r="URH188" s="210"/>
      <c r="URI188" s="210"/>
      <c r="URJ188" s="210"/>
      <c r="URK188" s="210"/>
      <c r="URL188" s="210"/>
      <c r="URM188" s="210"/>
      <c r="URN188" s="210"/>
      <c r="URO188" s="210"/>
      <c r="URP188" s="210"/>
      <c r="URQ188" s="210"/>
      <c r="URR188" s="210"/>
      <c r="URS188" s="210"/>
      <c r="URT188" s="210"/>
      <c r="URU188" s="210"/>
      <c r="URV188" s="210"/>
      <c r="URW188" s="210"/>
      <c r="URX188" s="210"/>
      <c r="URY188" s="210"/>
      <c r="URZ188" s="210"/>
      <c r="USA188" s="210"/>
      <c r="USB188" s="210"/>
      <c r="USC188" s="210"/>
      <c r="USD188" s="210"/>
      <c r="USE188" s="210"/>
      <c r="USF188" s="210"/>
      <c r="USG188" s="210"/>
      <c r="USH188" s="210"/>
      <c r="USI188" s="210"/>
      <c r="USJ188" s="210"/>
      <c r="USK188" s="210"/>
      <c r="USL188" s="210"/>
      <c r="USM188" s="210"/>
      <c r="USN188" s="210"/>
      <c r="USO188" s="210"/>
      <c r="USP188" s="210"/>
      <c r="USQ188" s="210"/>
      <c r="USR188" s="210"/>
      <c r="USS188" s="210"/>
      <c r="UST188" s="210"/>
      <c r="USU188" s="210"/>
      <c r="USV188" s="210"/>
      <c r="USW188" s="210"/>
      <c r="USX188" s="210"/>
      <c r="USY188" s="210"/>
      <c r="USZ188" s="210"/>
      <c r="UTA188" s="210"/>
      <c r="UTB188" s="210"/>
      <c r="UTC188" s="210"/>
      <c r="UTD188" s="210"/>
      <c r="UTE188" s="210"/>
      <c r="UTF188" s="210"/>
      <c r="UTG188" s="210"/>
      <c r="UTH188" s="210"/>
      <c r="UTI188" s="210"/>
      <c r="UTJ188" s="210"/>
      <c r="UTK188" s="210"/>
      <c r="UTL188" s="210"/>
      <c r="UTM188" s="210"/>
      <c r="UTN188" s="210"/>
      <c r="UTO188" s="210"/>
      <c r="UTP188" s="210"/>
      <c r="UTQ188" s="210"/>
      <c r="UTR188" s="210"/>
      <c r="UTS188" s="210"/>
      <c r="UTT188" s="210"/>
      <c r="UTU188" s="210"/>
      <c r="UTV188" s="210"/>
      <c r="UTW188" s="210"/>
      <c r="UTX188" s="210"/>
      <c r="UTY188" s="210"/>
      <c r="UTZ188" s="210"/>
      <c r="UUA188" s="210"/>
      <c r="UUB188" s="210"/>
      <c r="UUC188" s="210"/>
      <c r="UUD188" s="210"/>
      <c r="UUE188" s="210"/>
      <c r="UUF188" s="210"/>
      <c r="UUG188" s="210"/>
      <c r="UUH188" s="210"/>
      <c r="UUI188" s="210"/>
      <c r="UUJ188" s="210"/>
      <c r="UUK188" s="210"/>
      <c r="UUL188" s="210"/>
      <c r="UUM188" s="210"/>
      <c r="UUN188" s="210"/>
      <c r="UUO188" s="210"/>
      <c r="UUP188" s="210"/>
      <c r="UUQ188" s="210"/>
      <c r="UUR188" s="210"/>
      <c r="UUS188" s="210"/>
      <c r="UUT188" s="210"/>
      <c r="UUU188" s="210"/>
      <c r="UUV188" s="210"/>
      <c r="UUW188" s="210"/>
      <c r="UUX188" s="210"/>
      <c r="UUY188" s="210"/>
      <c r="UUZ188" s="210"/>
      <c r="UVA188" s="210"/>
      <c r="UVB188" s="210"/>
      <c r="UVC188" s="210"/>
      <c r="UVD188" s="210"/>
      <c r="UVE188" s="210"/>
      <c r="UVF188" s="210"/>
      <c r="UVG188" s="210"/>
      <c r="UVH188" s="210"/>
      <c r="UVI188" s="210"/>
      <c r="UVJ188" s="210"/>
      <c r="UVK188" s="210"/>
      <c r="UVL188" s="210"/>
      <c r="UVM188" s="210"/>
      <c r="UVN188" s="210"/>
      <c r="UVO188" s="210"/>
      <c r="UVP188" s="210"/>
      <c r="UVQ188" s="210"/>
      <c r="UVR188" s="210"/>
      <c r="UVS188" s="210"/>
      <c r="UVT188" s="210"/>
      <c r="UVU188" s="210"/>
      <c r="UVV188" s="210"/>
      <c r="UVW188" s="210"/>
      <c r="UVX188" s="210"/>
      <c r="UVY188" s="210"/>
      <c r="UVZ188" s="210"/>
      <c r="UWA188" s="210"/>
      <c r="UWB188" s="210"/>
      <c r="UWC188" s="210"/>
      <c r="UWD188" s="210"/>
      <c r="UWE188" s="210"/>
      <c r="UWF188" s="210"/>
      <c r="UWG188" s="210"/>
      <c r="UWH188" s="210"/>
      <c r="UWI188" s="210"/>
      <c r="UWJ188" s="210"/>
      <c r="UWK188" s="210"/>
      <c r="UWL188" s="210"/>
      <c r="UWM188" s="210"/>
      <c r="UWN188" s="210"/>
      <c r="UWO188" s="210"/>
      <c r="UWP188" s="210"/>
      <c r="UWQ188" s="210"/>
      <c r="UWR188" s="210"/>
      <c r="UWS188" s="210"/>
      <c r="UWT188" s="210"/>
      <c r="UWU188" s="210"/>
      <c r="UWV188" s="210"/>
      <c r="UWW188" s="210"/>
      <c r="UWX188" s="210"/>
      <c r="UWY188" s="210"/>
      <c r="UWZ188" s="210"/>
      <c r="UXA188" s="210"/>
      <c r="UXB188" s="210"/>
      <c r="UXC188" s="210"/>
      <c r="UXD188" s="210"/>
      <c r="UXE188" s="210"/>
      <c r="UXF188" s="210"/>
      <c r="UXG188" s="210"/>
      <c r="UXH188" s="210"/>
      <c r="UXI188" s="210"/>
      <c r="UXJ188" s="210"/>
      <c r="UXK188" s="210"/>
      <c r="UXL188" s="210"/>
      <c r="UXM188" s="210"/>
      <c r="UXN188" s="210"/>
      <c r="UXO188" s="210"/>
      <c r="UXP188" s="210"/>
      <c r="UXQ188" s="210"/>
      <c r="UXR188" s="210"/>
      <c r="UXS188" s="210"/>
      <c r="UXT188" s="210"/>
      <c r="UXU188" s="210"/>
      <c r="UXV188" s="210"/>
      <c r="UXW188" s="210"/>
      <c r="UXX188" s="210"/>
      <c r="UXY188" s="210"/>
      <c r="UXZ188" s="210"/>
      <c r="UYA188" s="210"/>
      <c r="UYB188" s="210"/>
      <c r="UYC188" s="210"/>
      <c r="UYD188" s="210"/>
      <c r="UYE188" s="210"/>
      <c r="UYF188" s="210"/>
      <c r="UYG188" s="210"/>
      <c r="UYH188" s="210"/>
      <c r="UYI188" s="210"/>
      <c r="UYJ188" s="210"/>
      <c r="UYK188" s="210"/>
      <c r="UYL188" s="210"/>
      <c r="UYM188" s="210"/>
      <c r="UYN188" s="210"/>
      <c r="UYO188" s="210"/>
      <c r="UYP188" s="210"/>
      <c r="UYQ188" s="210"/>
      <c r="UYR188" s="210"/>
      <c r="UYS188" s="210"/>
      <c r="UYT188" s="210"/>
      <c r="UYU188" s="210"/>
      <c r="UYV188" s="210"/>
      <c r="UYW188" s="210"/>
      <c r="UYX188" s="210"/>
      <c r="UYY188" s="210"/>
      <c r="UYZ188" s="210"/>
      <c r="UZA188" s="210"/>
      <c r="UZB188" s="210"/>
      <c r="UZC188" s="210"/>
      <c r="UZD188" s="210"/>
      <c r="UZE188" s="210"/>
      <c r="UZF188" s="210"/>
      <c r="UZG188" s="210"/>
      <c r="UZH188" s="210"/>
      <c r="UZI188" s="210"/>
      <c r="UZJ188" s="210"/>
      <c r="UZK188" s="210"/>
      <c r="UZL188" s="210"/>
      <c r="UZM188" s="210"/>
      <c r="UZN188" s="210"/>
      <c r="UZO188" s="210"/>
      <c r="UZP188" s="210"/>
      <c r="UZQ188" s="210"/>
      <c r="UZR188" s="210"/>
      <c r="UZS188" s="210"/>
      <c r="UZT188" s="210"/>
      <c r="UZU188" s="210"/>
      <c r="UZV188" s="210"/>
      <c r="UZW188" s="210"/>
      <c r="UZX188" s="210"/>
      <c r="UZY188" s="210"/>
      <c r="UZZ188" s="210"/>
      <c r="VAA188" s="210"/>
      <c r="VAB188" s="210"/>
      <c r="VAC188" s="210"/>
      <c r="VAD188" s="210"/>
      <c r="VAE188" s="210"/>
      <c r="VAF188" s="210"/>
      <c r="VAG188" s="210"/>
      <c r="VAH188" s="210"/>
      <c r="VAI188" s="210"/>
      <c r="VAJ188" s="210"/>
      <c r="VAK188" s="210"/>
      <c r="VAL188" s="210"/>
      <c r="VAM188" s="210"/>
      <c r="VAN188" s="210"/>
      <c r="VAO188" s="210"/>
      <c r="VAP188" s="210"/>
      <c r="VAQ188" s="210"/>
      <c r="VAR188" s="210"/>
      <c r="VAS188" s="210"/>
      <c r="VAT188" s="210"/>
      <c r="VAU188" s="210"/>
      <c r="VAV188" s="210"/>
      <c r="VAW188" s="210"/>
      <c r="VAX188" s="210"/>
      <c r="VAY188" s="210"/>
      <c r="VAZ188" s="210"/>
      <c r="VBA188" s="210"/>
      <c r="VBB188" s="210"/>
      <c r="VBC188" s="210"/>
      <c r="VBD188" s="210"/>
      <c r="VBE188" s="210"/>
      <c r="VBF188" s="210"/>
      <c r="VBG188" s="210"/>
      <c r="VBH188" s="210"/>
      <c r="VBI188" s="210"/>
      <c r="VBJ188" s="210"/>
      <c r="VBK188" s="210"/>
      <c r="VBL188" s="210"/>
      <c r="VBM188" s="210"/>
      <c r="VBN188" s="210"/>
      <c r="VBO188" s="210"/>
      <c r="VBP188" s="210"/>
      <c r="VBQ188" s="210"/>
      <c r="VBR188" s="210"/>
      <c r="VBS188" s="210"/>
      <c r="VBT188" s="210"/>
      <c r="VBU188" s="210"/>
      <c r="VBV188" s="210"/>
      <c r="VBW188" s="210"/>
      <c r="VBX188" s="210"/>
      <c r="VBY188" s="210"/>
      <c r="VBZ188" s="210"/>
      <c r="VCA188" s="210"/>
      <c r="VCB188" s="210"/>
      <c r="VCC188" s="210"/>
      <c r="VCD188" s="210"/>
      <c r="VCE188" s="210"/>
      <c r="VCF188" s="210"/>
      <c r="VCG188" s="210"/>
      <c r="VCH188" s="210"/>
      <c r="VCI188" s="210"/>
      <c r="VCJ188" s="210"/>
      <c r="VCK188" s="210"/>
      <c r="VCL188" s="210"/>
      <c r="VCM188" s="210"/>
      <c r="VCN188" s="210"/>
      <c r="VCO188" s="210"/>
      <c r="VCP188" s="210"/>
      <c r="VCQ188" s="210"/>
      <c r="VCR188" s="210"/>
      <c r="VCS188" s="210"/>
      <c r="VCT188" s="210"/>
      <c r="VCU188" s="210"/>
      <c r="VCV188" s="210"/>
      <c r="VCW188" s="210"/>
      <c r="VCX188" s="210"/>
      <c r="VCY188" s="210"/>
      <c r="VCZ188" s="210"/>
      <c r="VDA188" s="210"/>
      <c r="VDB188" s="210"/>
      <c r="VDC188" s="210"/>
      <c r="VDD188" s="210"/>
      <c r="VDE188" s="210"/>
      <c r="VDF188" s="210"/>
      <c r="VDG188" s="210"/>
      <c r="VDH188" s="210"/>
      <c r="VDI188" s="210"/>
      <c r="VDJ188" s="210"/>
      <c r="VDK188" s="210"/>
      <c r="VDL188" s="210"/>
      <c r="VDM188" s="210"/>
      <c r="VDN188" s="210"/>
      <c r="VDO188" s="210"/>
      <c r="VDP188" s="210"/>
      <c r="VDQ188" s="210"/>
      <c r="VDR188" s="210"/>
      <c r="VDS188" s="210"/>
      <c r="VDT188" s="210"/>
      <c r="VDU188" s="210"/>
      <c r="VDV188" s="210"/>
      <c r="VDW188" s="210"/>
      <c r="VDX188" s="210"/>
      <c r="VDY188" s="210"/>
      <c r="VDZ188" s="210"/>
      <c r="VEA188" s="210"/>
      <c r="VEB188" s="210"/>
      <c r="VEC188" s="210"/>
      <c r="VED188" s="210"/>
      <c r="VEE188" s="210"/>
      <c r="VEF188" s="210"/>
      <c r="VEG188" s="210"/>
      <c r="VEH188" s="210"/>
      <c r="VEI188" s="210"/>
      <c r="VEJ188" s="210"/>
      <c r="VEK188" s="210"/>
      <c r="VEL188" s="210"/>
      <c r="VEM188" s="210"/>
      <c r="VEN188" s="210"/>
      <c r="VEO188" s="210"/>
      <c r="VEP188" s="210"/>
      <c r="VEQ188" s="210"/>
      <c r="VER188" s="210"/>
      <c r="VES188" s="210"/>
      <c r="VET188" s="210"/>
      <c r="VEU188" s="210"/>
      <c r="VEV188" s="210"/>
      <c r="VEW188" s="210"/>
      <c r="VEX188" s="210"/>
      <c r="VEY188" s="210"/>
      <c r="VEZ188" s="210"/>
      <c r="VFA188" s="210"/>
      <c r="VFB188" s="210"/>
      <c r="VFC188" s="210"/>
      <c r="VFD188" s="210"/>
      <c r="VFE188" s="210"/>
      <c r="VFF188" s="210"/>
      <c r="VFG188" s="210"/>
      <c r="VFH188" s="210"/>
      <c r="VFI188" s="210"/>
      <c r="VFJ188" s="210"/>
      <c r="VFK188" s="210"/>
      <c r="VFL188" s="210"/>
      <c r="VFM188" s="210"/>
      <c r="VFN188" s="210"/>
      <c r="VFO188" s="210"/>
      <c r="VFP188" s="210"/>
      <c r="VFQ188" s="210"/>
      <c r="VFR188" s="210"/>
      <c r="VFS188" s="210"/>
      <c r="VFT188" s="210"/>
      <c r="VFU188" s="210"/>
      <c r="VFV188" s="210"/>
      <c r="VFW188" s="210"/>
      <c r="VFX188" s="210"/>
      <c r="VFY188" s="210"/>
      <c r="VFZ188" s="210"/>
      <c r="VGA188" s="210"/>
      <c r="VGB188" s="210"/>
      <c r="VGC188" s="210"/>
      <c r="VGD188" s="210"/>
      <c r="VGE188" s="210"/>
      <c r="VGF188" s="210"/>
      <c r="VGG188" s="210"/>
      <c r="VGH188" s="210"/>
      <c r="VGI188" s="210"/>
      <c r="VGJ188" s="210"/>
      <c r="VGK188" s="210"/>
      <c r="VGL188" s="210"/>
      <c r="VGM188" s="210"/>
      <c r="VGN188" s="210"/>
      <c r="VGO188" s="210"/>
      <c r="VGP188" s="210"/>
      <c r="VGQ188" s="210"/>
      <c r="VGR188" s="210"/>
      <c r="VGS188" s="210"/>
      <c r="VGT188" s="210"/>
      <c r="VGU188" s="210"/>
      <c r="VGV188" s="210"/>
      <c r="VGW188" s="210"/>
      <c r="VGX188" s="210"/>
      <c r="VGY188" s="210"/>
      <c r="VGZ188" s="210"/>
      <c r="VHA188" s="210"/>
      <c r="VHB188" s="210"/>
      <c r="VHC188" s="210"/>
      <c r="VHD188" s="210"/>
      <c r="VHE188" s="210"/>
      <c r="VHF188" s="210"/>
      <c r="VHG188" s="210"/>
      <c r="VHH188" s="210"/>
      <c r="VHI188" s="210"/>
      <c r="VHJ188" s="210"/>
      <c r="VHK188" s="210"/>
      <c r="VHL188" s="210"/>
      <c r="VHM188" s="210"/>
      <c r="VHN188" s="210"/>
      <c r="VHO188" s="210"/>
      <c r="VHP188" s="210"/>
      <c r="VHQ188" s="210"/>
      <c r="VHR188" s="210"/>
      <c r="VHS188" s="210"/>
      <c r="VHT188" s="210"/>
      <c r="VHU188" s="210"/>
      <c r="VHV188" s="210"/>
      <c r="VHW188" s="210"/>
      <c r="VHX188" s="210"/>
      <c r="VHY188" s="210"/>
      <c r="VHZ188" s="210"/>
      <c r="VIA188" s="210"/>
      <c r="VIB188" s="210"/>
      <c r="VIC188" s="210"/>
      <c r="VID188" s="210"/>
      <c r="VIE188" s="210"/>
      <c r="VIF188" s="210"/>
      <c r="VIG188" s="210"/>
      <c r="VIH188" s="210"/>
      <c r="VII188" s="210"/>
      <c r="VIJ188" s="210"/>
      <c r="VIK188" s="210"/>
      <c r="VIL188" s="210"/>
      <c r="VIM188" s="210"/>
      <c r="VIN188" s="210"/>
      <c r="VIO188" s="210"/>
      <c r="VIP188" s="210"/>
      <c r="VIQ188" s="210"/>
      <c r="VIR188" s="210"/>
      <c r="VIS188" s="210"/>
      <c r="VIT188" s="210"/>
      <c r="VIU188" s="210"/>
      <c r="VIV188" s="210"/>
      <c r="VIW188" s="210"/>
      <c r="VIX188" s="210"/>
      <c r="VIY188" s="210"/>
      <c r="VIZ188" s="210"/>
      <c r="VJA188" s="210"/>
      <c r="VJB188" s="210"/>
      <c r="VJC188" s="210"/>
      <c r="VJD188" s="210"/>
      <c r="VJE188" s="210"/>
      <c r="VJF188" s="210"/>
      <c r="VJG188" s="210"/>
      <c r="VJH188" s="210"/>
      <c r="VJI188" s="210"/>
      <c r="VJJ188" s="210"/>
      <c r="VJK188" s="210"/>
      <c r="VJL188" s="210"/>
      <c r="VJM188" s="210"/>
      <c r="VJN188" s="210"/>
      <c r="VJO188" s="210"/>
      <c r="VJP188" s="210"/>
      <c r="VJQ188" s="210"/>
      <c r="VJR188" s="210"/>
      <c r="VJS188" s="210"/>
      <c r="VJT188" s="210"/>
      <c r="VJU188" s="210"/>
      <c r="VJV188" s="210"/>
      <c r="VJW188" s="210"/>
      <c r="VJX188" s="210"/>
      <c r="VJY188" s="210"/>
      <c r="VJZ188" s="210"/>
      <c r="VKA188" s="210"/>
      <c r="VKB188" s="210"/>
      <c r="VKC188" s="210"/>
      <c r="VKD188" s="210"/>
      <c r="VKE188" s="210"/>
      <c r="VKF188" s="210"/>
      <c r="VKG188" s="210"/>
      <c r="VKH188" s="210"/>
      <c r="VKI188" s="210"/>
      <c r="VKJ188" s="210"/>
      <c r="VKK188" s="210"/>
      <c r="VKL188" s="210"/>
      <c r="VKM188" s="210"/>
      <c r="VKN188" s="210"/>
      <c r="VKO188" s="210"/>
      <c r="VKP188" s="210"/>
      <c r="VKQ188" s="210"/>
      <c r="VKR188" s="210"/>
      <c r="VKS188" s="210"/>
      <c r="VKT188" s="210"/>
      <c r="VKU188" s="210"/>
      <c r="VKV188" s="210"/>
      <c r="VKW188" s="210"/>
      <c r="VKX188" s="210"/>
      <c r="VKY188" s="210"/>
      <c r="VKZ188" s="210"/>
      <c r="VLA188" s="210"/>
      <c r="VLB188" s="210"/>
      <c r="VLC188" s="210"/>
      <c r="VLD188" s="210"/>
      <c r="VLE188" s="210"/>
      <c r="VLF188" s="210"/>
      <c r="VLG188" s="210"/>
      <c r="VLH188" s="210"/>
      <c r="VLI188" s="210"/>
      <c r="VLJ188" s="210"/>
      <c r="VLK188" s="210"/>
      <c r="VLL188" s="210"/>
      <c r="VLM188" s="210"/>
      <c r="VLN188" s="210"/>
      <c r="VLO188" s="210"/>
      <c r="VLP188" s="210"/>
      <c r="VLQ188" s="210"/>
      <c r="VLR188" s="210"/>
      <c r="VLS188" s="210"/>
      <c r="VLT188" s="210"/>
      <c r="VLU188" s="210"/>
      <c r="VLV188" s="210"/>
      <c r="VLW188" s="210"/>
      <c r="VLX188" s="210"/>
      <c r="VLY188" s="210"/>
      <c r="VLZ188" s="210"/>
      <c r="VMA188" s="210"/>
      <c r="VMB188" s="210"/>
      <c r="VMC188" s="210"/>
      <c r="VMD188" s="210"/>
      <c r="VME188" s="210"/>
      <c r="VMF188" s="210"/>
      <c r="VMG188" s="210"/>
      <c r="VMH188" s="210"/>
      <c r="VMI188" s="210"/>
      <c r="VMJ188" s="210"/>
      <c r="VMK188" s="210"/>
      <c r="VML188" s="210"/>
      <c r="VMM188" s="210"/>
      <c r="VMN188" s="210"/>
      <c r="VMO188" s="210"/>
      <c r="VMP188" s="210"/>
      <c r="VMQ188" s="210"/>
      <c r="VMR188" s="210"/>
      <c r="VMS188" s="210"/>
      <c r="VMT188" s="210"/>
      <c r="VMU188" s="210"/>
      <c r="VMV188" s="210"/>
      <c r="VMW188" s="210"/>
      <c r="VMX188" s="210"/>
      <c r="VMY188" s="210"/>
      <c r="VMZ188" s="210"/>
      <c r="VNA188" s="210"/>
      <c r="VNB188" s="210"/>
      <c r="VNC188" s="210"/>
      <c r="VND188" s="210"/>
      <c r="VNE188" s="210"/>
      <c r="VNF188" s="210"/>
      <c r="VNG188" s="210"/>
      <c r="VNH188" s="210"/>
      <c r="VNI188" s="210"/>
      <c r="VNJ188" s="210"/>
      <c r="VNK188" s="210"/>
      <c r="VNL188" s="210"/>
      <c r="VNM188" s="210"/>
      <c r="VNN188" s="210"/>
      <c r="VNO188" s="210"/>
      <c r="VNP188" s="210"/>
      <c r="VNQ188" s="210"/>
      <c r="VNR188" s="210"/>
      <c r="VNS188" s="210"/>
      <c r="VNT188" s="210"/>
      <c r="VNU188" s="210"/>
      <c r="VNV188" s="210"/>
      <c r="VNW188" s="210"/>
      <c r="VNX188" s="210"/>
      <c r="VNY188" s="210"/>
      <c r="VNZ188" s="210"/>
      <c r="VOA188" s="210"/>
      <c r="VOB188" s="210"/>
      <c r="VOC188" s="210"/>
      <c r="VOD188" s="210"/>
      <c r="VOE188" s="210"/>
      <c r="VOF188" s="210"/>
      <c r="VOG188" s="210"/>
      <c r="VOH188" s="210"/>
      <c r="VOI188" s="210"/>
      <c r="VOJ188" s="210"/>
      <c r="VOK188" s="210"/>
      <c r="VOL188" s="210"/>
      <c r="VOM188" s="210"/>
      <c r="VON188" s="210"/>
      <c r="VOO188" s="210"/>
      <c r="VOP188" s="210"/>
      <c r="VOQ188" s="210"/>
      <c r="VOR188" s="210"/>
      <c r="VOS188" s="210"/>
      <c r="VOT188" s="210"/>
      <c r="VOU188" s="210"/>
      <c r="VOV188" s="210"/>
      <c r="VOW188" s="210"/>
      <c r="VOX188" s="210"/>
      <c r="VOY188" s="210"/>
      <c r="VOZ188" s="210"/>
      <c r="VPA188" s="210"/>
      <c r="VPB188" s="210"/>
      <c r="VPC188" s="210"/>
      <c r="VPD188" s="210"/>
      <c r="VPE188" s="210"/>
      <c r="VPF188" s="210"/>
      <c r="VPG188" s="210"/>
      <c r="VPH188" s="210"/>
      <c r="VPI188" s="210"/>
      <c r="VPJ188" s="210"/>
      <c r="VPK188" s="210"/>
      <c r="VPL188" s="210"/>
      <c r="VPM188" s="210"/>
      <c r="VPN188" s="210"/>
      <c r="VPO188" s="210"/>
      <c r="VPP188" s="210"/>
      <c r="VPQ188" s="210"/>
      <c r="VPR188" s="210"/>
      <c r="VPS188" s="210"/>
      <c r="VPT188" s="210"/>
      <c r="VPU188" s="210"/>
      <c r="VPV188" s="210"/>
      <c r="VPW188" s="210"/>
      <c r="VPX188" s="210"/>
      <c r="VPY188" s="210"/>
      <c r="VPZ188" s="210"/>
      <c r="VQA188" s="210"/>
      <c r="VQB188" s="210"/>
      <c r="VQC188" s="210"/>
      <c r="VQD188" s="210"/>
      <c r="VQE188" s="210"/>
      <c r="VQF188" s="210"/>
      <c r="VQG188" s="210"/>
      <c r="VQH188" s="210"/>
      <c r="VQI188" s="210"/>
      <c r="VQJ188" s="210"/>
      <c r="VQK188" s="210"/>
      <c r="VQL188" s="210"/>
      <c r="VQM188" s="210"/>
      <c r="VQN188" s="210"/>
      <c r="VQO188" s="210"/>
      <c r="VQP188" s="210"/>
      <c r="VQQ188" s="210"/>
      <c r="VQR188" s="210"/>
      <c r="VQS188" s="210"/>
      <c r="VQT188" s="210"/>
      <c r="VQU188" s="210"/>
      <c r="VQV188" s="210"/>
      <c r="VQW188" s="210"/>
      <c r="VQX188" s="210"/>
      <c r="VQY188" s="210"/>
      <c r="VQZ188" s="210"/>
      <c r="VRA188" s="210"/>
      <c r="VRB188" s="210"/>
      <c r="VRC188" s="210"/>
      <c r="VRD188" s="210"/>
      <c r="VRE188" s="210"/>
      <c r="VRF188" s="210"/>
      <c r="VRG188" s="210"/>
      <c r="VRH188" s="210"/>
      <c r="VRI188" s="210"/>
      <c r="VRJ188" s="210"/>
      <c r="VRK188" s="210"/>
      <c r="VRL188" s="210"/>
      <c r="VRM188" s="210"/>
      <c r="VRN188" s="210"/>
      <c r="VRO188" s="210"/>
      <c r="VRP188" s="210"/>
      <c r="VRQ188" s="210"/>
      <c r="VRR188" s="210"/>
      <c r="VRS188" s="210"/>
      <c r="VRT188" s="210"/>
      <c r="VRU188" s="210"/>
      <c r="VRV188" s="210"/>
      <c r="VRW188" s="210"/>
      <c r="VRX188" s="210"/>
      <c r="VRY188" s="210"/>
      <c r="VRZ188" s="210"/>
      <c r="VSA188" s="210"/>
      <c r="VSB188" s="210"/>
      <c r="VSC188" s="210"/>
      <c r="VSD188" s="210"/>
      <c r="VSE188" s="210"/>
      <c r="VSF188" s="210"/>
      <c r="VSG188" s="210"/>
      <c r="VSH188" s="210"/>
      <c r="VSI188" s="210"/>
      <c r="VSJ188" s="210"/>
      <c r="VSK188" s="210"/>
      <c r="VSL188" s="210"/>
      <c r="VSM188" s="210"/>
      <c r="VSN188" s="210"/>
      <c r="VSO188" s="210"/>
      <c r="VSP188" s="210"/>
      <c r="VSQ188" s="210"/>
      <c r="VSR188" s="210"/>
      <c r="VSS188" s="210"/>
      <c r="VST188" s="210"/>
      <c r="VSU188" s="210"/>
      <c r="VSV188" s="210"/>
      <c r="VSW188" s="210"/>
      <c r="VSX188" s="210"/>
      <c r="VSY188" s="210"/>
      <c r="VSZ188" s="210"/>
      <c r="VTA188" s="210"/>
      <c r="VTB188" s="210"/>
      <c r="VTC188" s="210"/>
      <c r="VTD188" s="210"/>
      <c r="VTE188" s="210"/>
      <c r="VTF188" s="210"/>
      <c r="VTG188" s="210"/>
      <c r="VTH188" s="210"/>
      <c r="VTI188" s="210"/>
      <c r="VTJ188" s="210"/>
      <c r="VTK188" s="210"/>
      <c r="VTL188" s="210"/>
      <c r="VTM188" s="210"/>
      <c r="VTN188" s="210"/>
      <c r="VTO188" s="210"/>
      <c r="VTP188" s="210"/>
      <c r="VTQ188" s="210"/>
      <c r="VTR188" s="210"/>
      <c r="VTS188" s="210"/>
      <c r="VTT188" s="210"/>
      <c r="VTU188" s="210"/>
      <c r="VTV188" s="210"/>
      <c r="VTW188" s="210"/>
      <c r="VTX188" s="210"/>
      <c r="VTY188" s="210"/>
      <c r="VTZ188" s="210"/>
      <c r="VUA188" s="210"/>
      <c r="VUB188" s="210"/>
      <c r="VUC188" s="210"/>
      <c r="VUD188" s="210"/>
      <c r="VUE188" s="210"/>
      <c r="VUF188" s="210"/>
      <c r="VUG188" s="210"/>
      <c r="VUH188" s="210"/>
      <c r="VUI188" s="210"/>
      <c r="VUJ188" s="210"/>
      <c r="VUK188" s="210"/>
      <c r="VUL188" s="210"/>
      <c r="VUM188" s="210"/>
      <c r="VUN188" s="210"/>
      <c r="VUO188" s="210"/>
      <c r="VUP188" s="210"/>
      <c r="VUQ188" s="210"/>
      <c r="VUR188" s="210"/>
      <c r="VUS188" s="210"/>
      <c r="VUT188" s="210"/>
      <c r="VUU188" s="210"/>
      <c r="VUV188" s="210"/>
      <c r="VUW188" s="210"/>
      <c r="VUX188" s="210"/>
      <c r="VUY188" s="210"/>
      <c r="VUZ188" s="210"/>
      <c r="VVA188" s="210"/>
      <c r="VVB188" s="210"/>
      <c r="VVC188" s="210"/>
      <c r="VVD188" s="210"/>
      <c r="VVE188" s="210"/>
      <c r="VVF188" s="210"/>
      <c r="VVG188" s="210"/>
      <c r="VVH188" s="210"/>
      <c r="VVI188" s="210"/>
      <c r="VVJ188" s="210"/>
      <c r="VVK188" s="210"/>
      <c r="VVL188" s="210"/>
      <c r="VVM188" s="210"/>
      <c r="VVN188" s="210"/>
      <c r="VVO188" s="210"/>
      <c r="VVP188" s="210"/>
      <c r="VVQ188" s="210"/>
      <c r="VVR188" s="210"/>
      <c r="VVS188" s="210"/>
      <c r="VVT188" s="210"/>
      <c r="VVU188" s="210"/>
      <c r="VVV188" s="210"/>
      <c r="VVW188" s="210"/>
      <c r="VVX188" s="210"/>
      <c r="VVY188" s="210"/>
      <c r="VVZ188" s="210"/>
      <c r="VWA188" s="210"/>
      <c r="VWB188" s="210"/>
      <c r="VWC188" s="210"/>
      <c r="VWD188" s="210"/>
      <c r="VWE188" s="210"/>
      <c r="VWF188" s="210"/>
      <c r="VWG188" s="210"/>
      <c r="VWH188" s="210"/>
      <c r="VWI188" s="210"/>
      <c r="VWJ188" s="210"/>
      <c r="VWK188" s="210"/>
      <c r="VWL188" s="210"/>
      <c r="VWM188" s="210"/>
      <c r="VWN188" s="210"/>
      <c r="VWO188" s="210"/>
      <c r="VWP188" s="210"/>
      <c r="VWQ188" s="210"/>
      <c r="VWR188" s="210"/>
      <c r="VWS188" s="210"/>
      <c r="VWT188" s="210"/>
      <c r="VWU188" s="210"/>
      <c r="VWV188" s="210"/>
      <c r="VWW188" s="210"/>
      <c r="VWX188" s="210"/>
      <c r="VWY188" s="210"/>
      <c r="VWZ188" s="210"/>
      <c r="VXA188" s="210"/>
      <c r="VXB188" s="210"/>
      <c r="VXC188" s="210"/>
      <c r="VXD188" s="210"/>
      <c r="VXE188" s="210"/>
      <c r="VXF188" s="210"/>
      <c r="VXG188" s="210"/>
      <c r="VXH188" s="210"/>
      <c r="VXI188" s="210"/>
      <c r="VXJ188" s="210"/>
      <c r="VXK188" s="210"/>
      <c r="VXL188" s="210"/>
      <c r="VXM188" s="210"/>
      <c r="VXN188" s="210"/>
      <c r="VXO188" s="210"/>
      <c r="VXP188" s="210"/>
      <c r="VXQ188" s="210"/>
      <c r="VXR188" s="210"/>
      <c r="VXS188" s="210"/>
      <c r="VXT188" s="210"/>
      <c r="VXU188" s="210"/>
      <c r="VXV188" s="210"/>
      <c r="VXW188" s="210"/>
      <c r="VXX188" s="210"/>
      <c r="VXY188" s="210"/>
      <c r="VXZ188" s="210"/>
      <c r="VYA188" s="210"/>
      <c r="VYB188" s="210"/>
      <c r="VYC188" s="210"/>
      <c r="VYD188" s="210"/>
      <c r="VYE188" s="210"/>
      <c r="VYF188" s="210"/>
      <c r="VYG188" s="210"/>
      <c r="VYH188" s="210"/>
      <c r="VYI188" s="210"/>
      <c r="VYJ188" s="210"/>
      <c r="VYK188" s="210"/>
      <c r="VYL188" s="210"/>
      <c r="VYM188" s="210"/>
      <c r="VYN188" s="210"/>
      <c r="VYO188" s="210"/>
      <c r="VYP188" s="210"/>
      <c r="VYQ188" s="210"/>
      <c r="VYR188" s="210"/>
      <c r="VYS188" s="210"/>
      <c r="VYT188" s="210"/>
      <c r="VYU188" s="210"/>
      <c r="VYV188" s="210"/>
      <c r="VYW188" s="210"/>
      <c r="VYX188" s="210"/>
      <c r="VYY188" s="210"/>
      <c r="VYZ188" s="210"/>
      <c r="VZA188" s="210"/>
      <c r="VZB188" s="210"/>
      <c r="VZC188" s="210"/>
      <c r="VZD188" s="210"/>
      <c r="VZE188" s="210"/>
      <c r="VZF188" s="210"/>
      <c r="VZG188" s="210"/>
      <c r="VZH188" s="210"/>
      <c r="VZI188" s="210"/>
      <c r="VZJ188" s="210"/>
      <c r="VZK188" s="210"/>
      <c r="VZL188" s="210"/>
      <c r="VZM188" s="210"/>
      <c r="VZN188" s="210"/>
      <c r="VZO188" s="210"/>
      <c r="VZP188" s="210"/>
      <c r="VZQ188" s="210"/>
      <c r="VZR188" s="210"/>
      <c r="VZS188" s="210"/>
      <c r="VZT188" s="210"/>
      <c r="VZU188" s="210"/>
      <c r="VZV188" s="210"/>
      <c r="VZW188" s="210"/>
      <c r="VZX188" s="210"/>
      <c r="VZY188" s="210"/>
      <c r="VZZ188" s="210"/>
      <c r="WAA188" s="210"/>
      <c r="WAB188" s="210"/>
      <c r="WAC188" s="210"/>
      <c r="WAD188" s="210"/>
      <c r="WAE188" s="210"/>
      <c r="WAF188" s="210"/>
      <c r="WAG188" s="210"/>
      <c r="WAH188" s="210"/>
      <c r="WAI188" s="210"/>
      <c r="WAJ188" s="210"/>
      <c r="WAK188" s="210"/>
      <c r="WAL188" s="210"/>
      <c r="WAM188" s="210"/>
      <c r="WAN188" s="210"/>
      <c r="WAO188" s="210"/>
      <c r="WAP188" s="210"/>
      <c r="WAQ188" s="210"/>
      <c r="WAR188" s="210"/>
      <c r="WAS188" s="210"/>
      <c r="WAT188" s="210"/>
      <c r="WAU188" s="210"/>
      <c r="WAV188" s="210"/>
      <c r="WAW188" s="210"/>
      <c r="WAX188" s="210"/>
      <c r="WAY188" s="210"/>
      <c r="WAZ188" s="210"/>
      <c r="WBA188" s="210"/>
      <c r="WBB188" s="210"/>
      <c r="WBC188" s="210"/>
      <c r="WBD188" s="210"/>
      <c r="WBE188" s="210"/>
      <c r="WBF188" s="210"/>
      <c r="WBG188" s="210"/>
      <c r="WBH188" s="210"/>
      <c r="WBI188" s="210"/>
      <c r="WBJ188" s="210"/>
      <c r="WBK188" s="210"/>
      <c r="WBL188" s="210"/>
      <c r="WBM188" s="210"/>
      <c r="WBN188" s="210"/>
      <c r="WBO188" s="210"/>
      <c r="WBP188" s="210"/>
      <c r="WBQ188" s="210"/>
      <c r="WBR188" s="210"/>
      <c r="WBS188" s="210"/>
      <c r="WBT188" s="210"/>
      <c r="WBU188" s="210"/>
      <c r="WBV188" s="210"/>
      <c r="WBW188" s="210"/>
      <c r="WBX188" s="210"/>
      <c r="WBY188" s="210"/>
      <c r="WBZ188" s="210"/>
      <c r="WCA188" s="210"/>
      <c r="WCB188" s="210"/>
      <c r="WCC188" s="210"/>
      <c r="WCD188" s="210"/>
      <c r="WCE188" s="210"/>
      <c r="WCF188" s="210"/>
      <c r="WCG188" s="210"/>
      <c r="WCH188" s="210"/>
      <c r="WCI188" s="210"/>
      <c r="WCJ188" s="210"/>
      <c r="WCK188" s="210"/>
      <c r="WCL188" s="210"/>
      <c r="WCM188" s="210"/>
      <c r="WCN188" s="210"/>
      <c r="WCO188" s="210"/>
      <c r="WCP188" s="210"/>
      <c r="WCQ188" s="210"/>
      <c r="WCR188" s="210"/>
      <c r="WCS188" s="210"/>
      <c r="WCT188" s="210"/>
      <c r="WCU188" s="210"/>
      <c r="WCV188" s="210"/>
      <c r="WCW188" s="210"/>
      <c r="WCX188" s="210"/>
      <c r="WCY188" s="210"/>
      <c r="WCZ188" s="210"/>
      <c r="WDA188" s="210"/>
      <c r="WDB188" s="210"/>
      <c r="WDC188" s="210"/>
      <c r="WDD188" s="210"/>
      <c r="WDE188" s="210"/>
      <c r="WDF188" s="210"/>
      <c r="WDG188" s="210"/>
      <c r="WDH188" s="210"/>
      <c r="WDI188" s="210"/>
      <c r="WDJ188" s="210"/>
      <c r="WDK188" s="210"/>
      <c r="WDL188" s="210"/>
      <c r="WDM188" s="210"/>
      <c r="WDN188" s="210"/>
      <c r="WDO188" s="210"/>
      <c r="WDP188" s="210"/>
      <c r="WDQ188" s="210"/>
      <c r="WDR188" s="210"/>
      <c r="WDS188" s="210"/>
      <c r="WDT188" s="210"/>
      <c r="WDU188" s="210"/>
      <c r="WDV188" s="210"/>
      <c r="WDW188" s="210"/>
      <c r="WDX188" s="210"/>
      <c r="WDY188" s="210"/>
      <c r="WDZ188" s="210"/>
      <c r="WEA188" s="210"/>
      <c r="WEB188" s="210"/>
      <c r="WEC188" s="210"/>
      <c r="WED188" s="210"/>
      <c r="WEE188" s="210"/>
      <c r="WEF188" s="210"/>
      <c r="WEG188" s="210"/>
      <c r="WEH188" s="210"/>
      <c r="WEI188" s="210"/>
      <c r="WEJ188" s="210"/>
      <c r="WEK188" s="210"/>
      <c r="WEL188" s="210"/>
      <c r="WEM188" s="210"/>
      <c r="WEN188" s="210"/>
      <c r="WEO188" s="210"/>
      <c r="WEP188" s="210"/>
      <c r="WEQ188" s="210"/>
      <c r="WER188" s="210"/>
      <c r="WES188" s="210"/>
      <c r="WET188" s="210"/>
      <c r="WEU188" s="210"/>
      <c r="WEV188" s="210"/>
      <c r="WEW188" s="210"/>
      <c r="WEX188" s="210"/>
      <c r="WEY188" s="210"/>
      <c r="WEZ188" s="210"/>
      <c r="WFA188" s="210"/>
      <c r="WFB188" s="210"/>
      <c r="WFC188" s="210"/>
      <c r="WFD188" s="210"/>
      <c r="WFE188" s="210"/>
      <c r="WFF188" s="210"/>
      <c r="WFG188" s="210"/>
      <c r="WFH188" s="210"/>
      <c r="WFI188" s="210"/>
      <c r="WFJ188" s="210"/>
      <c r="WFK188" s="210"/>
      <c r="WFL188" s="210"/>
      <c r="WFM188" s="210"/>
      <c r="WFN188" s="210"/>
      <c r="WFO188" s="210"/>
      <c r="WFP188" s="210"/>
      <c r="WFQ188" s="210"/>
      <c r="WFR188" s="210"/>
      <c r="WFS188" s="210"/>
      <c r="WFT188" s="210"/>
      <c r="WFU188" s="210"/>
      <c r="WFV188" s="210"/>
      <c r="WFW188" s="210"/>
      <c r="WFX188" s="210"/>
      <c r="WFY188" s="210"/>
      <c r="WFZ188" s="210"/>
      <c r="WGA188" s="210"/>
      <c r="WGB188" s="210"/>
      <c r="WGC188" s="210"/>
      <c r="WGD188" s="210"/>
      <c r="WGE188" s="210"/>
      <c r="WGF188" s="210"/>
      <c r="WGG188" s="210"/>
      <c r="WGH188" s="210"/>
      <c r="WGI188" s="210"/>
      <c r="WGJ188" s="210"/>
      <c r="WGK188" s="210"/>
      <c r="WGL188" s="210"/>
      <c r="WGM188" s="210"/>
      <c r="WGN188" s="210"/>
      <c r="WGO188" s="210"/>
      <c r="WGP188" s="210"/>
      <c r="WGQ188" s="210"/>
      <c r="WGR188" s="210"/>
      <c r="WGS188" s="210"/>
      <c r="WGT188" s="210"/>
      <c r="WGU188" s="210"/>
      <c r="WGV188" s="210"/>
      <c r="WGW188" s="210"/>
      <c r="WGX188" s="210"/>
      <c r="WGY188" s="210"/>
      <c r="WGZ188" s="210"/>
      <c r="WHA188" s="210"/>
      <c r="WHB188" s="210"/>
      <c r="WHC188" s="210"/>
      <c r="WHD188" s="210"/>
      <c r="WHE188" s="210"/>
      <c r="WHF188" s="210"/>
      <c r="WHG188" s="210"/>
      <c r="WHH188" s="210"/>
      <c r="WHI188" s="210"/>
      <c r="WHJ188" s="210"/>
      <c r="WHK188" s="210"/>
      <c r="WHL188" s="210"/>
      <c r="WHM188" s="210"/>
      <c r="WHN188" s="210"/>
      <c r="WHO188" s="210"/>
      <c r="WHP188" s="210"/>
      <c r="WHQ188" s="210"/>
      <c r="WHR188" s="210"/>
      <c r="WHS188" s="210"/>
      <c r="WHT188" s="210"/>
      <c r="WHU188" s="210"/>
      <c r="WHV188" s="210"/>
      <c r="WHW188" s="210"/>
      <c r="WHX188" s="210"/>
      <c r="WHY188" s="210"/>
      <c r="WHZ188" s="210"/>
      <c r="WIA188" s="210"/>
      <c r="WIB188" s="210"/>
      <c r="WIC188" s="210"/>
      <c r="WID188" s="210"/>
      <c r="WIE188" s="210"/>
      <c r="WIF188" s="210"/>
      <c r="WIG188" s="210"/>
      <c r="WIH188" s="210"/>
      <c r="WII188" s="210"/>
      <c r="WIJ188" s="210"/>
      <c r="WIK188" s="210"/>
      <c r="WIL188" s="210"/>
      <c r="WIM188" s="210"/>
      <c r="WIN188" s="210"/>
      <c r="WIO188" s="210"/>
      <c r="WIP188" s="210"/>
      <c r="WIQ188" s="210"/>
      <c r="WIR188" s="210"/>
      <c r="WIS188" s="210"/>
      <c r="WIT188" s="210"/>
      <c r="WIU188" s="210"/>
      <c r="WIV188" s="210"/>
      <c r="WIW188" s="210"/>
      <c r="WIX188" s="210"/>
      <c r="WIY188" s="210"/>
      <c r="WIZ188" s="210"/>
      <c r="WJA188" s="210"/>
      <c r="WJB188" s="210"/>
      <c r="WJC188" s="210"/>
      <c r="WJD188" s="210"/>
      <c r="WJE188" s="210"/>
      <c r="WJF188" s="210"/>
      <c r="WJG188" s="210"/>
      <c r="WJH188" s="210"/>
      <c r="WJI188" s="210"/>
      <c r="WJJ188" s="210"/>
      <c r="WJK188" s="210"/>
      <c r="WJL188" s="210"/>
      <c r="WJM188" s="210"/>
      <c r="WJN188" s="210"/>
      <c r="WJO188" s="210"/>
      <c r="WJP188" s="210"/>
      <c r="WJQ188" s="210"/>
      <c r="WJR188" s="210"/>
      <c r="WJS188" s="210"/>
      <c r="WJT188" s="210"/>
      <c r="WJU188" s="210"/>
      <c r="WJV188" s="210"/>
      <c r="WJW188" s="210"/>
      <c r="WJX188" s="210"/>
      <c r="WJY188" s="210"/>
      <c r="WJZ188" s="210"/>
      <c r="WKA188" s="210"/>
      <c r="WKB188" s="210"/>
      <c r="WKC188" s="210"/>
      <c r="WKD188" s="210"/>
      <c r="WKE188" s="210"/>
      <c r="WKF188" s="210"/>
      <c r="WKG188" s="210"/>
      <c r="WKH188" s="210"/>
      <c r="WKI188" s="210"/>
      <c r="WKJ188" s="210"/>
      <c r="WKK188" s="210"/>
      <c r="WKL188" s="210"/>
      <c r="WKM188" s="210"/>
      <c r="WKN188" s="210"/>
      <c r="WKO188" s="210"/>
      <c r="WKP188" s="210"/>
      <c r="WKQ188" s="210"/>
      <c r="WKR188" s="210"/>
      <c r="WKS188" s="210"/>
      <c r="WKT188" s="210"/>
      <c r="WKU188" s="210"/>
      <c r="WKV188" s="210"/>
      <c r="WKW188" s="210"/>
      <c r="WKX188" s="210"/>
      <c r="WKY188" s="210"/>
      <c r="WKZ188" s="210"/>
      <c r="WLA188" s="210"/>
      <c r="WLB188" s="210"/>
      <c r="WLC188" s="210"/>
      <c r="WLD188" s="210"/>
      <c r="WLE188" s="210"/>
      <c r="WLF188" s="210"/>
      <c r="WLG188" s="210"/>
      <c r="WLH188" s="210"/>
      <c r="WLI188" s="210"/>
      <c r="WLJ188" s="210"/>
      <c r="WLK188" s="210"/>
      <c r="WLL188" s="210"/>
      <c r="WLM188" s="210"/>
      <c r="WLN188" s="210"/>
      <c r="WLO188" s="210"/>
      <c r="WLP188" s="210"/>
      <c r="WLQ188" s="210"/>
      <c r="WLR188" s="210"/>
      <c r="WLS188" s="210"/>
      <c r="WLT188" s="210"/>
      <c r="WLU188" s="210"/>
      <c r="WLV188" s="210"/>
      <c r="WLW188" s="210"/>
      <c r="WLX188" s="210"/>
      <c r="WLY188" s="210"/>
      <c r="WLZ188" s="210"/>
      <c r="WMA188" s="210"/>
      <c r="WMB188" s="210"/>
      <c r="WMC188" s="210"/>
      <c r="WMD188" s="210"/>
      <c r="WME188" s="210"/>
      <c r="WMF188" s="210"/>
      <c r="WMG188" s="210"/>
      <c r="WMH188" s="210"/>
      <c r="WMI188" s="210"/>
      <c r="WMJ188" s="210"/>
      <c r="WMK188" s="210"/>
      <c r="WML188" s="210"/>
      <c r="WMM188" s="210"/>
      <c r="WMN188" s="210"/>
      <c r="WMO188" s="210"/>
      <c r="WMP188" s="210"/>
      <c r="WMQ188" s="210"/>
      <c r="WMR188" s="210"/>
      <c r="WMS188" s="210"/>
      <c r="WMT188" s="210"/>
      <c r="WMU188" s="210"/>
      <c r="WMV188" s="210"/>
      <c r="WMW188" s="210"/>
      <c r="WMX188" s="210"/>
      <c r="WMY188" s="210"/>
      <c r="WMZ188" s="210"/>
      <c r="WNA188" s="210"/>
      <c r="WNB188" s="210"/>
      <c r="WNC188" s="210"/>
      <c r="WND188" s="210"/>
      <c r="WNE188" s="210"/>
      <c r="WNF188" s="210"/>
      <c r="WNG188" s="210"/>
      <c r="WNH188" s="210"/>
      <c r="WNI188" s="210"/>
      <c r="WNJ188" s="210"/>
      <c r="WNK188" s="210"/>
      <c r="WNL188" s="210"/>
      <c r="WNM188" s="210"/>
      <c r="WNN188" s="210"/>
      <c r="WNO188" s="210"/>
      <c r="WNP188" s="210"/>
      <c r="WNQ188" s="210"/>
      <c r="WNR188" s="210"/>
      <c r="WNS188" s="210"/>
      <c r="WNT188" s="210"/>
      <c r="WNU188" s="210"/>
      <c r="WNV188" s="210"/>
      <c r="WNW188" s="210"/>
      <c r="WNX188" s="210"/>
      <c r="WNY188" s="210"/>
      <c r="WNZ188" s="210"/>
      <c r="WOA188" s="210"/>
      <c r="WOB188" s="210"/>
      <c r="WOC188" s="210"/>
      <c r="WOD188" s="210"/>
      <c r="WOE188" s="210"/>
      <c r="WOF188" s="210"/>
      <c r="WOG188" s="210"/>
      <c r="WOH188" s="210"/>
      <c r="WOI188" s="210"/>
      <c r="WOJ188" s="210"/>
      <c r="WOK188" s="210"/>
      <c r="WOL188" s="210"/>
      <c r="WOM188" s="210"/>
      <c r="WON188" s="210"/>
      <c r="WOO188" s="210"/>
      <c r="WOP188" s="210"/>
      <c r="WOQ188" s="210"/>
      <c r="WOR188" s="210"/>
      <c r="WOS188" s="210"/>
      <c r="WOT188" s="210"/>
      <c r="WOU188" s="210"/>
      <c r="WOV188" s="210"/>
      <c r="WOW188" s="210"/>
      <c r="WOX188" s="210"/>
      <c r="WOY188" s="210"/>
      <c r="WOZ188" s="210"/>
      <c r="WPA188" s="210"/>
      <c r="WPB188" s="210"/>
      <c r="WPC188" s="210"/>
      <c r="WPD188" s="210"/>
      <c r="WPE188" s="210"/>
      <c r="WPF188" s="210"/>
      <c r="WPG188" s="210"/>
      <c r="WPH188" s="210"/>
      <c r="WPI188" s="210"/>
      <c r="WPJ188" s="210"/>
      <c r="WPK188" s="210"/>
      <c r="WPL188" s="210"/>
      <c r="WPM188" s="210"/>
      <c r="WPN188" s="210"/>
      <c r="WPO188" s="210"/>
      <c r="WPP188" s="210"/>
      <c r="WPQ188" s="210"/>
      <c r="WPR188" s="210"/>
      <c r="WPS188" s="210"/>
      <c r="WPT188" s="210"/>
      <c r="WPU188" s="210"/>
      <c r="WPV188" s="210"/>
      <c r="WPW188" s="210"/>
      <c r="WPX188" s="210"/>
      <c r="WPY188" s="210"/>
      <c r="WPZ188" s="210"/>
      <c r="WQA188" s="210"/>
      <c r="WQB188" s="210"/>
      <c r="WQC188" s="210"/>
      <c r="WQD188" s="210"/>
      <c r="WQE188" s="210"/>
      <c r="WQF188" s="210"/>
      <c r="WQG188" s="210"/>
      <c r="WQH188" s="210"/>
      <c r="WQI188" s="210"/>
      <c r="WQJ188" s="210"/>
      <c r="WQK188" s="210"/>
      <c r="WQL188" s="210"/>
      <c r="WQM188" s="210"/>
      <c r="WQN188" s="210"/>
      <c r="WQO188" s="210"/>
      <c r="WQP188" s="210"/>
      <c r="WQQ188" s="210"/>
      <c r="WQR188" s="210"/>
      <c r="WQS188" s="210"/>
      <c r="WQT188" s="210"/>
      <c r="WQU188" s="210"/>
      <c r="WQV188" s="210"/>
      <c r="WQW188" s="210"/>
      <c r="WQX188" s="210"/>
      <c r="WQY188" s="210"/>
      <c r="WQZ188" s="210"/>
      <c r="WRA188" s="210"/>
      <c r="WRB188" s="210"/>
      <c r="WRC188" s="210"/>
      <c r="WRD188" s="210"/>
      <c r="WRE188" s="210"/>
      <c r="WRF188" s="210"/>
      <c r="WRG188" s="210"/>
      <c r="WRH188" s="210"/>
      <c r="WRI188" s="210"/>
      <c r="WRJ188" s="210"/>
      <c r="WRK188" s="210"/>
      <c r="WRL188" s="210"/>
      <c r="WRM188" s="210"/>
      <c r="WRN188" s="210"/>
      <c r="WRO188" s="210"/>
      <c r="WRP188" s="210"/>
      <c r="WRQ188" s="210"/>
      <c r="WRR188" s="210"/>
      <c r="WRS188" s="210"/>
      <c r="WRT188" s="210"/>
      <c r="WRU188" s="210"/>
      <c r="WRV188" s="210"/>
      <c r="WRW188" s="210"/>
      <c r="WRX188" s="210"/>
      <c r="WRY188" s="210"/>
      <c r="WRZ188" s="210"/>
      <c r="WSA188" s="210"/>
      <c r="WSB188" s="210"/>
      <c r="WSC188" s="210"/>
      <c r="WSD188" s="210"/>
      <c r="WSE188" s="210"/>
      <c r="WSF188" s="210"/>
      <c r="WSG188" s="210"/>
      <c r="WSH188" s="210"/>
      <c r="WSI188" s="210"/>
      <c r="WSJ188" s="210"/>
      <c r="WSK188" s="210"/>
      <c r="WSL188" s="210"/>
      <c r="WSM188" s="210"/>
      <c r="WSN188" s="210"/>
      <c r="WSO188" s="210"/>
      <c r="WSP188" s="210"/>
      <c r="WSQ188" s="210"/>
      <c r="WSR188" s="210"/>
      <c r="WSS188" s="210"/>
      <c r="WST188" s="210"/>
      <c r="WSU188" s="210"/>
      <c r="WSV188" s="210"/>
      <c r="WSW188" s="210"/>
      <c r="WSX188" s="210"/>
      <c r="WSY188" s="210"/>
      <c r="WSZ188" s="210"/>
      <c r="WTA188" s="210"/>
      <c r="WTB188" s="210"/>
      <c r="WTC188" s="210"/>
      <c r="WTD188" s="210"/>
      <c r="WTE188" s="210"/>
      <c r="WTF188" s="210"/>
      <c r="WTG188" s="210"/>
      <c r="WTH188" s="210"/>
      <c r="WTI188" s="210"/>
      <c r="WTJ188" s="210"/>
      <c r="WTK188" s="210"/>
      <c r="WTL188" s="210"/>
      <c r="WTM188" s="210"/>
      <c r="WTN188" s="210"/>
      <c r="WTO188" s="210"/>
      <c r="WTP188" s="210"/>
      <c r="WTQ188" s="210"/>
      <c r="WTR188" s="210"/>
      <c r="WTS188" s="210"/>
      <c r="WTT188" s="210"/>
      <c r="WTU188" s="210"/>
      <c r="WTV188" s="210"/>
      <c r="WTW188" s="210"/>
      <c r="WTX188" s="210"/>
      <c r="WTY188" s="210"/>
      <c r="WTZ188" s="210"/>
      <c r="WUA188" s="210"/>
      <c r="WUB188" s="210"/>
      <c r="WUC188" s="210"/>
      <c r="WUD188" s="210"/>
      <c r="WUE188" s="210"/>
      <c r="WUF188" s="210"/>
      <c r="WUG188" s="210"/>
      <c r="WUH188" s="210"/>
      <c r="WUI188" s="210"/>
      <c r="WUJ188" s="210"/>
      <c r="WUK188" s="210"/>
      <c r="WUL188" s="210"/>
      <c r="WUM188" s="210"/>
      <c r="WUN188" s="210"/>
      <c r="WUO188" s="210"/>
      <c r="WUP188" s="210"/>
      <c r="WUQ188" s="210"/>
      <c r="WUR188" s="210"/>
      <c r="WUS188" s="210"/>
      <c r="WUT188" s="210"/>
      <c r="WUU188" s="210"/>
      <c r="WUV188" s="210"/>
      <c r="WUW188" s="210"/>
      <c r="WUX188" s="210"/>
      <c r="WUY188" s="210"/>
      <c r="WUZ188" s="210"/>
      <c r="WVA188" s="210"/>
      <c r="WVB188" s="210"/>
      <c r="WVC188" s="210"/>
      <c r="WVD188" s="210"/>
      <c r="WVE188" s="210"/>
      <c r="WVF188" s="210"/>
      <c r="WVG188" s="210"/>
      <c r="WVH188" s="210"/>
      <c r="WVI188" s="210"/>
      <c r="WVJ188" s="210"/>
      <c r="WVK188" s="210"/>
      <c r="WVL188" s="210"/>
      <c r="WVM188" s="210"/>
      <c r="WVN188" s="210"/>
      <c r="WVO188" s="210"/>
      <c r="WVP188" s="210"/>
      <c r="WVQ188" s="210"/>
      <c r="WVR188" s="210"/>
      <c r="WVS188" s="210"/>
      <c r="WVT188" s="210"/>
      <c r="WVU188" s="210"/>
      <c r="WVV188" s="210"/>
      <c r="WVW188" s="210"/>
      <c r="WVX188" s="210"/>
      <c r="WVY188" s="210"/>
      <c r="WVZ188" s="210"/>
      <c r="WWA188" s="210"/>
      <c r="WWB188" s="210"/>
      <c r="WWC188" s="210"/>
      <c r="WWD188" s="210"/>
      <c r="WWE188" s="210"/>
      <c r="WWF188" s="210"/>
      <c r="WWG188" s="210"/>
      <c r="WWH188" s="210"/>
      <c r="WWI188" s="210"/>
      <c r="WWJ188" s="210"/>
      <c r="WWK188" s="210"/>
      <c r="WWL188" s="210"/>
      <c r="WWM188" s="210"/>
      <c r="WWN188" s="210"/>
      <c r="WWO188" s="210"/>
      <c r="WWP188" s="210"/>
      <c r="WWQ188" s="210"/>
      <c r="WWR188" s="210"/>
      <c r="WWS188" s="210"/>
      <c r="WWT188" s="210"/>
      <c r="WWU188" s="210"/>
      <c r="WWV188" s="210"/>
      <c r="WWW188" s="210"/>
      <c r="WWX188" s="210"/>
      <c r="WWY188" s="210"/>
      <c r="WWZ188" s="210"/>
      <c r="WXA188" s="210"/>
      <c r="WXB188" s="210"/>
      <c r="WXC188" s="210"/>
      <c r="WXD188" s="210"/>
      <c r="WXE188" s="210"/>
      <c r="WXF188" s="210"/>
      <c r="WXG188" s="210"/>
      <c r="WXH188" s="210"/>
      <c r="WXI188" s="210"/>
      <c r="WXJ188" s="210"/>
      <c r="WXK188" s="210"/>
      <c r="WXL188" s="210"/>
      <c r="WXM188" s="210"/>
      <c r="WXN188" s="210"/>
      <c r="WXO188" s="210"/>
      <c r="WXP188" s="210"/>
      <c r="WXQ188" s="210"/>
      <c r="WXR188" s="210"/>
      <c r="WXS188" s="210"/>
      <c r="WXT188" s="210"/>
      <c r="WXU188" s="210"/>
      <c r="WXV188" s="210"/>
      <c r="WXW188" s="210"/>
      <c r="WXX188" s="210"/>
      <c r="WXY188" s="210"/>
      <c r="WXZ188" s="210"/>
      <c r="WYA188" s="210"/>
      <c r="WYB188" s="210"/>
      <c r="WYC188" s="210"/>
      <c r="WYD188" s="210"/>
      <c r="WYE188" s="210"/>
      <c r="WYF188" s="210"/>
      <c r="WYG188" s="210"/>
      <c r="WYH188" s="210"/>
      <c r="WYI188" s="210"/>
      <c r="WYJ188" s="210"/>
      <c r="WYK188" s="210"/>
      <c r="WYL188" s="210"/>
      <c r="WYM188" s="210"/>
      <c r="WYN188" s="210"/>
      <c r="WYO188" s="210"/>
      <c r="WYP188" s="210"/>
      <c r="WYQ188" s="210"/>
      <c r="WYR188" s="210"/>
      <c r="WYS188" s="210"/>
      <c r="WYT188" s="210"/>
      <c r="WYU188" s="210"/>
      <c r="WYV188" s="210"/>
      <c r="WYW188" s="210"/>
      <c r="WYX188" s="210"/>
      <c r="WYY188" s="210"/>
      <c r="WYZ188" s="210"/>
      <c r="WZA188" s="210"/>
      <c r="WZB188" s="210"/>
      <c r="WZC188" s="210"/>
      <c r="WZD188" s="210"/>
      <c r="WZE188" s="210"/>
      <c r="WZF188" s="210"/>
      <c r="WZG188" s="210"/>
      <c r="WZH188" s="210"/>
      <c r="WZI188" s="210"/>
      <c r="WZJ188" s="210"/>
      <c r="WZK188" s="210"/>
      <c r="WZL188" s="210"/>
      <c r="WZM188" s="210"/>
      <c r="WZN188" s="210"/>
      <c r="WZO188" s="210"/>
      <c r="WZP188" s="210"/>
      <c r="WZQ188" s="210"/>
      <c r="WZR188" s="210"/>
      <c r="WZS188" s="210"/>
      <c r="WZT188" s="210"/>
      <c r="WZU188" s="210"/>
      <c r="WZV188" s="210"/>
      <c r="WZW188" s="210"/>
      <c r="WZX188" s="210"/>
      <c r="WZY188" s="210"/>
      <c r="WZZ188" s="210"/>
      <c r="XAA188" s="210"/>
      <c r="XAB188" s="210"/>
      <c r="XAC188" s="210"/>
      <c r="XAD188" s="210"/>
      <c r="XAE188" s="210"/>
      <c r="XAF188" s="210"/>
      <c r="XAG188" s="210"/>
      <c r="XAH188" s="210"/>
      <c r="XAI188" s="210"/>
      <c r="XAJ188" s="210"/>
      <c r="XAK188" s="210"/>
      <c r="XAL188" s="210"/>
      <c r="XAM188" s="210"/>
      <c r="XAN188" s="210"/>
      <c r="XAO188" s="210"/>
      <c r="XAP188" s="210"/>
      <c r="XAQ188" s="210"/>
      <c r="XAR188" s="210"/>
      <c r="XAS188" s="210"/>
      <c r="XAT188" s="210"/>
      <c r="XAU188" s="210"/>
      <c r="XAV188" s="210"/>
      <c r="XAW188" s="210"/>
      <c r="XAX188" s="210"/>
      <c r="XAY188" s="210"/>
      <c r="XAZ188" s="210"/>
      <c r="XBA188" s="210"/>
      <c r="XBB188" s="210"/>
      <c r="XBC188" s="210"/>
      <c r="XBD188" s="210"/>
      <c r="XBE188" s="210"/>
      <c r="XBF188" s="210"/>
      <c r="XBG188" s="210"/>
      <c r="XBH188" s="210"/>
      <c r="XBI188" s="210"/>
      <c r="XBJ188" s="210"/>
      <c r="XBK188" s="210"/>
      <c r="XBL188" s="210"/>
      <c r="XBM188" s="210"/>
      <c r="XBN188" s="210"/>
      <c r="XBO188" s="210"/>
      <c r="XBP188" s="210"/>
      <c r="XBQ188" s="210"/>
      <c r="XBR188" s="210"/>
      <c r="XBS188" s="210"/>
      <c r="XBT188" s="210"/>
      <c r="XBU188" s="210"/>
      <c r="XBV188" s="210"/>
      <c r="XBW188" s="210"/>
      <c r="XBX188" s="210"/>
      <c r="XBY188" s="210"/>
      <c r="XBZ188" s="210"/>
      <c r="XCA188" s="210"/>
      <c r="XCB188" s="210"/>
      <c r="XCC188" s="210"/>
      <c r="XCD188" s="210"/>
      <c r="XCE188" s="210"/>
      <c r="XCF188" s="210"/>
      <c r="XCG188" s="210"/>
      <c r="XCH188" s="210"/>
      <c r="XCI188" s="210"/>
      <c r="XCJ188" s="210"/>
      <c r="XCK188" s="210"/>
      <c r="XCL188" s="210"/>
      <c r="XCM188" s="210"/>
      <c r="XCN188" s="210"/>
      <c r="XCO188" s="210"/>
      <c r="XCP188" s="210"/>
      <c r="XCQ188" s="210"/>
      <c r="XCR188" s="210"/>
      <c r="XCS188" s="210"/>
      <c r="XCT188" s="210"/>
      <c r="XCU188" s="210"/>
      <c r="XCV188" s="210"/>
      <c r="XCW188" s="210"/>
      <c r="XCX188" s="210"/>
      <c r="XCY188" s="210"/>
      <c r="XCZ188" s="210"/>
      <c r="XDA188" s="210"/>
      <c r="XDB188" s="210"/>
      <c r="XDC188" s="210"/>
      <c r="XDD188" s="210"/>
      <c r="XDE188" s="210"/>
      <c r="XDF188" s="210"/>
      <c r="XDG188" s="210"/>
      <c r="XDH188" s="210"/>
      <c r="XDI188" s="210"/>
      <c r="XDJ188" s="210"/>
      <c r="XDK188" s="210"/>
      <c r="XDL188" s="210"/>
      <c r="XDM188" s="210"/>
      <c r="XDN188" s="210"/>
      <c r="XDO188" s="210"/>
      <c r="XDP188" s="210"/>
      <c r="XDQ188" s="210"/>
      <c r="XDR188" s="210"/>
      <c r="XDS188" s="210"/>
      <c r="XDT188" s="210"/>
      <c r="XDU188" s="210"/>
      <c r="XDV188" s="210"/>
      <c r="XDW188" s="210"/>
      <c r="XDX188" s="210"/>
      <c r="XDY188" s="210"/>
      <c r="XDZ188" s="210"/>
      <c r="XEA188" s="210"/>
      <c r="XEB188" s="210"/>
      <c r="XEC188" s="210"/>
      <c r="XED188" s="210"/>
      <c r="XEE188" s="210"/>
      <c r="XEF188" s="210"/>
      <c r="XEG188" s="210"/>
      <c r="XEH188" s="210"/>
      <c r="XEI188" s="210"/>
      <c r="XEJ188" s="210"/>
      <c r="XEK188" s="210"/>
      <c r="XEL188" s="210"/>
      <c r="XEM188" s="210"/>
      <c r="XEN188" s="210"/>
      <c r="XEO188" s="210"/>
    </row>
    <row r="189" s="191" customFormat="1" ht="27.75" customHeight="1" spans="1:8">
      <c r="A189" s="103" t="s">
        <v>1088</v>
      </c>
      <c r="B189" s="104" t="s">
        <v>1089</v>
      </c>
      <c r="C189" s="95"/>
      <c r="D189" s="95"/>
      <c r="E189" s="105"/>
      <c r="F189" s="107" t="s">
        <v>52</v>
      </c>
      <c r="G189" s="95"/>
      <c r="H189" s="205"/>
    </row>
    <row r="190" s="191" customFormat="1" ht="27.75" customHeight="1" spans="1:8">
      <c r="A190" s="107" t="s">
        <v>1090</v>
      </c>
      <c r="B190" s="95" t="s">
        <v>1091</v>
      </c>
      <c r="C190" s="95"/>
      <c r="D190" s="95"/>
      <c r="E190" s="105" t="s">
        <v>1092</v>
      </c>
      <c r="F190" s="107">
        <v>80</v>
      </c>
      <c r="G190" s="95"/>
      <c r="H190" s="205"/>
    </row>
    <row r="191" s="191" customFormat="1" ht="20.1" customHeight="1" spans="1:8">
      <c r="A191" s="107" t="s">
        <v>1093</v>
      </c>
      <c r="B191" s="95" t="s">
        <v>1094</v>
      </c>
      <c r="C191" s="95"/>
      <c r="D191" s="95"/>
      <c r="E191" s="105" t="s">
        <v>37</v>
      </c>
      <c r="F191" s="107">
        <v>32</v>
      </c>
      <c r="G191" s="95"/>
      <c r="H191" s="205"/>
    </row>
    <row r="192" s="191" customFormat="1" ht="20.1" customHeight="1" spans="1:8">
      <c r="A192" s="107" t="s">
        <v>1095</v>
      </c>
      <c r="B192" s="95" t="s">
        <v>1096</v>
      </c>
      <c r="C192" s="95"/>
      <c r="D192" s="95"/>
      <c r="E192" s="105" t="s">
        <v>37</v>
      </c>
      <c r="F192" s="107">
        <v>32</v>
      </c>
      <c r="G192" s="95"/>
      <c r="H192" s="205"/>
    </row>
    <row r="193" s="191" customFormat="1" ht="20.1" customHeight="1" spans="1:8">
      <c r="A193" s="107" t="s">
        <v>1097</v>
      </c>
      <c r="B193" s="95" t="s">
        <v>1098</v>
      </c>
      <c r="C193" s="95"/>
      <c r="D193" s="95"/>
      <c r="E193" s="105" t="s">
        <v>37</v>
      </c>
      <c r="F193" s="107">
        <v>32</v>
      </c>
      <c r="G193" s="95"/>
      <c r="H193" s="205"/>
    </row>
    <row r="194" s="191" customFormat="1" ht="20.1" customHeight="1" spans="1:8">
      <c r="A194" s="107" t="s">
        <v>1099</v>
      </c>
      <c r="B194" s="95" t="s">
        <v>1100</v>
      </c>
      <c r="C194" s="95"/>
      <c r="D194" s="95"/>
      <c r="E194" s="105" t="s">
        <v>37</v>
      </c>
      <c r="F194" s="107">
        <v>32</v>
      </c>
      <c r="G194" s="95"/>
      <c r="H194" s="205"/>
    </row>
    <row r="195" s="191" customFormat="1" ht="20.1" customHeight="1" spans="1:8">
      <c r="A195" s="107" t="s">
        <v>1101</v>
      </c>
      <c r="B195" s="95" t="s">
        <v>1102</v>
      </c>
      <c r="C195" s="95"/>
      <c r="D195" s="95"/>
      <c r="E195" s="105" t="s">
        <v>37</v>
      </c>
      <c r="F195" s="107">
        <v>32</v>
      </c>
      <c r="G195" s="95"/>
      <c r="H195" s="205"/>
    </row>
    <row r="196" s="191" customFormat="1" ht="20.1" customHeight="1" spans="1:8">
      <c r="A196" s="107" t="s">
        <v>1103</v>
      </c>
      <c r="B196" s="95" t="s">
        <v>1104</v>
      </c>
      <c r="C196" s="95" t="s">
        <v>1105</v>
      </c>
      <c r="D196" s="95" t="s">
        <v>1020</v>
      </c>
      <c r="E196" s="105" t="s">
        <v>37</v>
      </c>
      <c r="F196" s="107">
        <v>144</v>
      </c>
      <c r="G196" s="95"/>
      <c r="H196" s="205"/>
    </row>
    <row r="197" s="191" customFormat="1" ht="30.75" customHeight="1" spans="1:8">
      <c r="A197" s="103" t="s">
        <v>1106</v>
      </c>
      <c r="B197" s="104" t="s">
        <v>1107</v>
      </c>
      <c r="C197" s="95"/>
      <c r="D197" s="95"/>
      <c r="E197" s="105"/>
      <c r="F197" s="107" t="s">
        <v>52</v>
      </c>
      <c r="G197" s="95"/>
      <c r="H197" s="205"/>
    </row>
    <row r="198" s="191" customFormat="1" ht="20.1" customHeight="1" spans="1:8">
      <c r="A198" s="107" t="s">
        <v>1108</v>
      </c>
      <c r="B198" s="95" t="s">
        <v>1109</v>
      </c>
      <c r="C198" s="95"/>
      <c r="D198" s="95"/>
      <c r="E198" s="105" t="s">
        <v>1110</v>
      </c>
      <c r="F198" s="107">
        <v>8</v>
      </c>
      <c r="G198" s="95"/>
      <c r="H198" s="205"/>
    </row>
    <row r="199" s="191" customFormat="1" ht="20.1" customHeight="1" spans="1:8">
      <c r="A199" s="107" t="s">
        <v>1111</v>
      </c>
      <c r="B199" s="95" t="s">
        <v>1112</v>
      </c>
      <c r="C199" s="95"/>
      <c r="D199" s="95"/>
      <c r="E199" s="105" t="s">
        <v>1110</v>
      </c>
      <c r="F199" s="107">
        <v>16</v>
      </c>
      <c r="G199" s="95"/>
      <c r="H199" s="205"/>
    </row>
    <row r="200" s="191" customFormat="1" ht="20.1" customHeight="1" spans="1:8">
      <c r="A200" s="107" t="s">
        <v>1113</v>
      </c>
      <c r="B200" s="95" t="s">
        <v>1114</v>
      </c>
      <c r="C200" s="95"/>
      <c r="D200" s="95"/>
      <c r="E200" s="105" t="s">
        <v>1110</v>
      </c>
      <c r="F200" s="107" t="s">
        <v>756</v>
      </c>
      <c r="G200" s="95"/>
      <c r="H200" s="205"/>
    </row>
    <row r="201" s="191" customFormat="1" ht="20.1" customHeight="1" spans="1:8">
      <c r="A201" s="107" t="s">
        <v>1115</v>
      </c>
      <c r="B201" s="95" t="s">
        <v>1116</v>
      </c>
      <c r="C201" s="95"/>
      <c r="D201" s="95"/>
      <c r="E201" s="105" t="s">
        <v>1110</v>
      </c>
      <c r="F201" s="107">
        <v>12</v>
      </c>
      <c r="G201" s="95"/>
      <c r="H201" s="205"/>
    </row>
    <row r="202" s="191" customFormat="1" ht="20.1" customHeight="1" spans="1:8">
      <c r="A202" s="107" t="s">
        <v>1117</v>
      </c>
      <c r="B202" s="95" t="s">
        <v>1118</v>
      </c>
      <c r="C202" s="95"/>
      <c r="D202" s="95"/>
      <c r="E202" s="105" t="s">
        <v>1110</v>
      </c>
      <c r="F202" s="107">
        <v>12</v>
      </c>
      <c r="G202" s="95"/>
      <c r="H202" s="205"/>
    </row>
    <row r="203" s="191" customFormat="1" ht="20.1" customHeight="1" spans="1:8">
      <c r="A203" s="107" t="s">
        <v>1119</v>
      </c>
      <c r="B203" s="95" t="s">
        <v>1120</v>
      </c>
      <c r="C203" s="95"/>
      <c r="D203" s="95"/>
      <c r="E203" s="105" t="s">
        <v>1110</v>
      </c>
      <c r="F203" s="107">
        <v>12</v>
      </c>
      <c r="G203" s="95"/>
      <c r="H203" s="205"/>
    </row>
    <row r="204" s="191" customFormat="1" ht="20.1" customHeight="1" spans="1:8">
      <c r="A204" s="107" t="s">
        <v>1121</v>
      </c>
      <c r="B204" s="95" t="s">
        <v>1122</v>
      </c>
      <c r="C204" s="95" t="s">
        <v>1123</v>
      </c>
      <c r="D204" s="95"/>
      <c r="E204" s="105" t="s">
        <v>37</v>
      </c>
      <c r="F204" s="107">
        <v>16</v>
      </c>
      <c r="G204" s="95"/>
      <c r="H204" s="205"/>
    </row>
    <row r="205" s="191" customFormat="1" ht="36.75" customHeight="1" spans="1:8">
      <c r="A205" s="107" t="s">
        <v>1124</v>
      </c>
      <c r="B205" s="95" t="s">
        <v>1125</v>
      </c>
      <c r="C205" s="95" t="s">
        <v>1126</v>
      </c>
      <c r="D205" s="95"/>
      <c r="E205" s="105" t="s">
        <v>37</v>
      </c>
      <c r="F205" s="107">
        <v>16</v>
      </c>
      <c r="G205" s="95"/>
      <c r="H205" s="205"/>
    </row>
    <row r="206" s="191" customFormat="1" ht="84.75" customHeight="1" spans="1:8">
      <c r="A206" s="103" t="s">
        <v>414</v>
      </c>
      <c r="B206" s="104" t="s">
        <v>1127</v>
      </c>
      <c r="C206" s="95" t="s">
        <v>1128</v>
      </c>
      <c r="D206" s="95" t="s">
        <v>1129</v>
      </c>
      <c r="E206" s="105"/>
      <c r="F206" s="107" t="s">
        <v>52</v>
      </c>
      <c r="G206" s="95" t="s">
        <v>1130</v>
      </c>
      <c r="H206" s="205"/>
    </row>
    <row r="207" s="191" customFormat="1" ht="23.25" customHeight="1" spans="1:8">
      <c r="A207" s="103" t="s">
        <v>1131</v>
      </c>
      <c r="B207" s="104" t="s">
        <v>1132</v>
      </c>
      <c r="C207" s="95" t="s">
        <v>1133</v>
      </c>
      <c r="D207" s="95"/>
      <c r="E207" s="105"/>
      <c r="F207" s="107" t="s">
        <v>52</v>
      </c>
      <c r="G207" s="95"/>
      <c r="H207" s="205"/>
    </row>
    <row r="208" s="191" customFormat="1" ht="34.5" customHeight="1" spans="1:8">
      <c r="A208" s="107" t="s">
        <v>1134</v>
      </c>
      <c r="B208" s="95" t="s">
        <v>1135</v>
      </c>
      <c r="C208" s="95" t="s">
        <v>1136</v>
      </c>
      <c r="D208" s="95"/>
      <c r="E208" s="105" t="s">
        <v>1137</v>
      </c>
      <c r="F208" s="107">
        <v>96</v>
      </c>
      <c r="G208" s="95" t="s">
        <v>1138</v>
      </c>
      <c r="H208" s="205"/>
    </row>
    <row r="209" s="191" customFormat="1" ht="34.5" customHeight="1" spans="1:8">
      <c r="A209" s="107" t="s">
        <v>1139</v>
      </c>
      <c r="B209" s="95" t="s">
        <v>1140</v>
      </c>
      <c r="C209" s="95"/>
      <c r="D209" s="95"/>
      <c r="E209" s="105" t="s">
        <v>1141</v>
      </c>
      <c r="F209" s="107">
        <v>80</v>
      </c>
      <c r="G209" s="95" t="s">
        <v>1142</v>
      </c>
      <c r="H209" s="205"/>
    </row>
    <row r="210" s="191" customFormat="1" ht="48" customHeight="1" spans="1:8">
      <c r="A210" s="103" t="s">
        <v>1143</v>
      </c>
      <c r="B210" s="104" t="s">
        <v>1144</v>
      </c>
      <c r="C210" s="95" t="s">
        <v>1145</v>
      </c>
      <c r="D210" s="95"/>
      <c r="E210" s="105"/>
      <c r="F210" s="107" t="s">
        <v>52</v>
      </c>
      <c r="G210" s="95" t="s">
        <v>1146</v>
      </c>
      <c r="H210" s="205"/>
    </row>
    <row r="211" s="191" customFormat="1" ht="21.75" customHeight="1" spans="1:8">
      <c r="A211" s="107" t="s">
        <v>1147</v>
      </c>
      <c r="B211" s="95" t="s">
        <v>1148</v>
      </c>
      <c r="C211" s="95"/>
      <c r="D211" s="95"/>
      <c r="E211" s="105" t="s">
        <v>37</v>
      </c>
      <c r="F211" s="151" t="s">
        <v>865</v>
      </c>
      <c r="G211" s="95"/>
      <c r="H211" s="205" t="str">
        <f>VLOOKUP(A211,[2]表2医技诊疗类!$A$14:$H$1911,8,0)</f>
        <v>泰医保发〔2022〕31号</v>
      </c>
    </row>
    <row r="212" s="191" customFormat="1" ht="30" customHeight="1" spans="1:8">
      <c r="A212" s="107" t="s">
        <v>1149</v>
      </c>
      <c r="B212" s="95" t="s">
        <v>1150</v>
      </c>
      <c r="C212" s="95"/>
      <c r="D212" s="95"/>
      <c r="E212" s="105" t="s">
        <v>1151</v>
      </c>
      <c r="F212" s="151" t="s">
        <v>865</v>
      </c>
      <c r="G212" s="95" t="s">
        <v>1152</v>
      </c>
      <c r="H212" s="205" t="str">
        <f>VLOOKUP(A212,[2]表2医技诊疗类!$A$14:$H$1911,8,0)</f>
        <v>泰医保发〔2022〕31号</v>
      </c>
    </row>
    <row r="213" s="191" customFormat="1" ht="20.25" customHeight="1" spans="1:8">
      <c r="A213" s="107" t="s">
        <v>1153</v>
      </c>
      <c r="B213" s="95" t="s">
        <v>1154</v>
      </c>
      <c r="C213" s="95"/>
      <c r="D213" s="95"/>
      <c r="E213" s="105" t="s">
        <v>37</v>
      </c>
      <c r="F213" s="107">
        <v>160</v>
      </c>
      <c r="G213" s="95"/>
      <c r="H213" s="205"/>
    </row>
    <row r="214" s="191" customFormat="1" ht="20.25" customHeight="1" spans="1:8">
      <c r="A214" s="107" t="s">
        <v>1155</v>
      </c>
      <c r="B214" s="95" t="s">
        <v>1156</v>
      </c>
      <c r="C214" s="95"/>
      <c r="D214" s="95"/>
      <c r="E214" s="105" t="s">
        <v>37</v>
      </c>
      <c r="F214" s="107">
        <v>160</v>
      </c>
      <c r="G214" s="95"/>
      <c r="H214" s="205"/>
    </row>
    <row r="215" s="191" customFormat="1" ht="20.25" customHeight="1" spans="1:8">
      <c r="A215" s="107" t="s">
        <v>1157</v>
      </c>
      <c r="B215" s="95" t="s">
        <v>1158</v>
      </c>
      <c r="C215" s="95"/>
      <c r="D215" s="95"/>
      <c r="E215" s="105" t="s">
        <v>37</v>
      </c>
      <c r="F215" s="107">
        <v>120</v>
      </c>
      <c r="G215" s="95"/>
      <c r="H215" s="205"/>
    </row>
    <row r="216" s="191" customFormat="1" ht="30" customHeight="1" spans="1:8">
      <c r="A216" s="107" t="s">
        <v>1159</v>
      </c>
      <c r="B216" s="95" t="s">
        <v>1160</v>
      </c>
      <c r="C216" s="95"/>
      <c r="D216" s="95"/>
      <c r="E216" s="105" t="s">
        <v>1141</v>
      </c>
      <c r="F216" s="151" t="s">
        <v>1161</v>
      </c>
      <c r="G216" s="95" t="s">
        <v>1162</v>
      </c>
      <c r="H216" s="205" t="str">
        <f>VLOOKUP(A216,[2]表2医技诊疗类!$A$14:$H$1911,8,0)</f>
        <v>泰医保发〔2022〕31号</v>
      </c>
    </row>
    <row r="217" s="191" customFormat="1" ht="20.25" customHeight="1" spans="1:8">
      <c r="A217" s="107" t="s">
        <v>1163</v>
      </c>
      <c r="B217" s="95" t="s">
        <v>1164</v>
      </c>
      <c r="C217" s="95"/>
      <c r="D217" s="95"/>
      <c r="E217" s="105" t="s">
        <v>37</v>
      </c>
      <c r="F217" s="107">
        <v>136</v>
      </c>
      <c r="G217" s="95"/>
      <c r="H217" s="205"/>
    </row>
    <row r="218" s="191" customFormat="1" ht="20.25" customHeight="1" spans="1:8">
      <c r="A218" s="107" t="s">
        <v>1165</v>
      </c>
      <c r="B218" s="95" t="s">
        <v>1166</v>
      </c>
      <c r="C218" s="95"/>
      <c r="D218" s="95"/>
      <c r="E218" s="105" t="s">
        <v>37</v>
      </c>
      <c r="F218" s="107">
        <v>80</v>
      </c>
      <c r="G218" s="95"/>
      <c r="H218" s="205"/>
    </row>
    <row r="219" s="191" customFormat="1" ht="20.25" customHeight="1" spans="1:8">
      <c r="A219" s="107" t="s">
        <v>1167</v>
      </c>
      <c r="B219" s="95" t="s">
        <v>1168</v>
      </c>
      <c r="C219" s="95"/>
      <c r="D219" s="95"/>
      <c r="E219" s="105" t="s">
        <v>37</v>
      </c>
      <c r="F219" s="107">
        <v>80</v>
      </c>
      <c r="G219" s="95"/>
      <c r="H219" s="205"/>
    </row>
    <row r="220" s="191" customFormat="1" ht="30" customHeight="1" spans="1:8">
      <c r="A220" s="107" t="s">
        <v>1169</v>
      </c>
      <c r="B220" s="95" t="s">
        <v>1170</v>
      </c>
      <c r="C220" s="95"/>
      <c r="D220" s="95"/>
      <c r="E220" s="105" t="s">
        <v>1171</v>
      </c>
      <c r="F220" s="107">
        <v>80</v>
      </c>
      <c r="G220" s="95"/>
      <c r="H220" s="205"/>
    </row>
    <row r="221" s="191" customFormat="1" ht="18.75" customHeight="1" spans="1:8">
      <c r="A221" s="107" t="s">
        <v>1172</v>
      </c>
      <c r="B221" s="95" t="s">
        <v>1173</v>
      </c>
      <c r="C221" s="95"/>
      <c r="D221" s="95"/>
      <c r="E221" s="105" t="s">
        <v>37</v>
      </c>
      <c r="F221" s="151" t="s">
        <v>865</v>
      </c>
      <c r="G221" s="95"/>
      <c r="H221" s="205" t="str">
        <f>VLOOKUP(A221,[2]表2医技诊疗类!$A$14:$H$1911,8,0)</f>
        <v>泰医保发〔2022〕31号</v>
      </c>
    </row>
    <row r="222" s="191" customFormat="1" ht="30.75" customHeight="1" spans="1:8">
      <c r="A222" s="107" t="s">
        <v>1174</v>
      </c>
      <c r="B222" s="95" t="s">
        <v>1175</v>
      </c>
      <c r="C222" s="95"/>
      <c r="D222" s="95"/>
      <c r="E222" s="105" t="s">
        <v>1176</v>
      </c>
      <c r="F222" s="151" t="s">
        <v>865</v>
      </c>
      <c r="G222" s="95" t="s">
        <v>1152</v>
      </c>
      <c r="H222" s="205" t="str">
        <f>VLOOKUP(A222,[2]表2医技诊疗类!$A$14:$H$1911,8,0)</f>
        <v>泰医保发〔2022〕31号</v>
      </c>
    </row>
    <row r="223" s="191" customFormat="1" ht="30.75" customHeight="1" spans="1:8">
      <c r="A223" s="107" t="s">
        <v>1177</v>
      </c>
      <c r="B223" s="95" t="s">
        <v>1178</v>
      </c>
      <c r="C223" s="95" t="s">
        <v>1179</v>
      </c>
      <c r="D223" s="95" t="s">
        <v>52</v>
      </c>
      <c r="E223" s="105" t="s">
        <v>1176</v>
      </c>
      <c r="F223" s="151" t="s">
        <v>865</v>
      </c>
      <c r="G223" s="95" t="s">
        <v>1152</v>
      </c>
      <c r="H223" s="205" t="str">
        <f>VLOOKUP(A223,[2]表2医技诊疗类!$A$14:$H$1911,8,0)</f>
        <v>泰医保发〔2022〕31号</v>
      </c>
    </row>
    <row r="224" s="191" customFormat="1" ht="30.75" customHeight="1" spans="1:8">
      <c r="A224" s="107" t="s">
        <v>1180</v>
      </c>
      <c r="B224" s="95" t="s">
        <v>1181</v>
      </c>
      <c r="C224" s="95" t="s">
        <v>52</v>
      </c>
      <c r="D224" s="95" t="s">
        <v>52</v>
      </c>
      <c r="E224" s="105" t="s">
        <v>1176</v>
      </c>
      <c r="F224" s="151" t="s">
        <v>1182</v>
      </c>
      <c r="G224" s="95" t="s">
        <v>1152</v>
      </c>
      <c r="H224" s="205" t="str">
        <f>VLOOKUP(A224,[2]表2医技诊疗类!$A$14:$H$1911,8,0)</f>
        <v>泰医保发〔2022〕31号</v>
      </c>
    </row>
    <row r="225" s="191" customFormat="1" ht="30.75" customHeight="1" spans="1:8">
      <c r="A225" s="107" t="s">
        <v>1183</v>
      </c>
      <c r="B225" s="95" t="s">
        <v>1184</v>
      </c>
      <c r="C225" s="95" t="s">
        <v>1179</v>
      </c>
      <c r="D225" s="95" t="s">
        <v>52</v>
      </c>
      <c r="E225" s="105" t="s">
        <v>1176</v>
      </c>
      <c r="F225" s="151" t="s">
        <v>1182</v>
      </c>
      <c r="G225" s="95" t="s">
        <v>1152</v>
      </c>
      <c r="H225" s="205" t="str">
        <f>VLOOKUP(A225,[2]表2医技诊疗类!$A$14:$H$1911,8,0)</f>
        <v>泰医保发〔2022〕31号</v>
      </c>
    </row>
    <row r="226" s="191" customFormat="1" ht="30.75" customHeight="1" spans="1:8">
      <c r="A226" s="107" t="s">
        <v>1185</v>
      </c>
      <c r="B226" s="95" t="s">
        <v>1186</v>
      </c>
      <c r="C226" s="95" t="s">
        <v>1187</v>
      </c>
      <c r="D226" s="95"/>
      <c r="E226" s="105" t="s">
        <v>37</v>
      </c>
      <c r="F226" s="107">
        <v>160</v>
      </c>
      <c r="G226" s="95" t="s">
        <v>1188</v>
      </c>
      <c r="H226" s="205"/>
    </row>
    <row r="227" s="191" customFormat="1" ht="30.75" customHeight="1" spans="1:8">
      <c r="A227" s="107" t="s">
        <v>1189</v>
      </c>
      <c r="B227" s="95" t="s">
        <v>1190</v>
      </c>
      <c r="C227" s="95"/>
      <c r="D227" s="95"/>
      <c r="E227" s="105" t="s">
        <v>1176</v>
      </c>
      <c r="F227" s="107">
        <v>144</v>
      </c>
      <c r="G227" s="95" t="s">
        <v>1162</v>
      </c>
      <c r="H227" s="205"/>
    </row>
    <row r="228" s="191" customFormat="1" ht="30.75" customHeight="1" spans="1:8">
      <c r="A228" s="107" t="s">
        <v>1191</v>
      </c>
      <c r="B228" s="95" t="s">
        <v>1192</v>
      </c>
      <c r="C228" s="95" t="s">
        <v>1179</v>
      </c>
      <c r="D228" s="95" t="s">
        <v>52</v>
      </c>
      <c r="E228" s="105" t="s">
        <v>1176</v>
      </c>
      <c r="F228" s="107">
        <v>192</v>
      </c>
      <c r="G228" s="95" t="s">
        <v>1162</v>
      </c>
      <c r="H228" s="205"/>
    </row>
    <row r="229" s="191" customFormat="1" ht="30.75" customHeight="1" spans="1:8">
      <c r="A229" s="107" t="s">
        <v>1193</v>
      </c>
      <c r="B229" s="95" t="s">
        <v>1194</v>
      </c>
      <c r="C229" s="95"/>
      <c r="D229" s="95"/>
      <c r="E229" s="105" t="s">
        <v>1176</v>
      </c>
      <c r="F229" s="107">
        <v>160</v>
      </c>
      <c r="G229" s="95" t="s">
        <v>1162</v>
      </c>
      <c r="H229" s="205"/>
    </row>
    <row r="230" s="191" customFormat="1" ht="21" customHeight="1" spans="1:8">
      <c r="A230" s="107" t="s">
        <v>1195</v>
      </c>
      <c r="B230" s="95" t="s">
        <v>1196</v>
      </c>
      <c r="C230" s="95"/>
      <c r="D230" s="95"/>
      <c r="E230" s="105" t="s">
        <v>37</v>
      </c>
      <c r="F230" s="107">
        <v>160</v>
      </c>
      <c r="G230" s="95"/>
      <c r="H230" s="205"/>
    </row>
    <row r="231" s="191" customFormat="1" ht="21" customHeight="1" spans="1:8">
      <c r="A231" s="107" t="s">
        <v>1197</v>
      </c>
      <c r="B231" s="95" t="s">
        <v>1198</v>
      </c>
      <c r="C231" s="95"/>
      <c r="D231" s="95"/>
      <c r="E231" s="105" t="s">
        <v>37</v>
      </c>
      <c r="F231" s="107">
        <v>160</v>
      </c>
      <c r="G231" s="95"/>
      <c r="H231" s="205"/>
    </row>
    <row r="232" s="191" customFormat="1" ht="21" customHeight="1" spans="1:8">
      <c r="A232" s="107" t="s">
        <v>1199</v>
      </c>
      <c r="B232" s="95" t="s">
        <v>1200</v>
      </c>
      <c r="C232" s="95"/>
      <c r="D232" s="95"/>
      <c r="E232" s="105" t="s">
        <v>37</v>
      </c>
      <c r="F232" s="107">
        <v>160</v>
      </c>
      <c r="G232" s="95"/>
      <c r="H232" s="205"/>
    </row>
    <row r="233" s="191" customFormat="1" ht="21" customHeight="1" spans="1:8">
      <c r="A233" s="107" t="s">
        <v>1201</v>
      </c>
      <c r="B233" s="95" t="s">
        <v>1202</v>
      </c>
      <c r="C233" s="95"/>
      <c r="D233" s="95"/>
      <c r="E233" s="105" t="s">
        <v>37</v>
      </c>
      <c r="F233" s="107">
        <v>160</v>
      </c>
      <c r="G233" s="95"/>
      <c r="H233" s="205"/>
    </row>
    <row r="234" s="191" customFormat="1" ht="29.25" customHeight="1" spans="1:8">
      <c r="A234" s="107" t="s">
        <v>1203</v>
      </c>
      <c r="B234" s="95" t="s">
        <v>1204</v>
      </c>
      <c r="C234" s="95"/>
      <c r="D234" s="95"/>
      <c r="E234" s="105" t="s">
        <v>1205</v>
      </c>
      <c r="F234" s="151" t="s">
        <v>1206</v>
      </c>
      <c r="G234" s="95" t="s">
        <v>1152</v>
      </c>
      <c r="H234" s="205" t="str">
        <f>VLOOKUP(A234,[2]表2医技诊疗类!$A$14:$H$1911,8,0)</f>
        <v>泰医保发〔2022〕31号</v>
      </c>
    </row>
    <row r="235" s="191" customFormat="1" ht="29.25" customHeight="1" spans="1:8">
      <c r="A235" s="107" t="s">
        <v>1207</v>
      </c>
      <c r="B235" s="95" t="s">
        <v>1208</v>
      </c>
      <c r="C235" s="95"/>
      <c r="D235" s="95"/>
      <c r="E235" s="105" t="s">
        <v>1209</v>
      </c>
      <c r="F235" s="151" t="s">
        <v>1206</v>
      </c>
      <c r="G235" s="95" t="s">
        <v>1152</v>
      </c>
      <c r="H235" s="205" t="str">
        <f>VLOOKUP(A235,[2]表2医技诊疗类!$A$14:$H$1911,8,0)</f>
        <v>泰医保发〔2022〕31号</v>
      </c>
    </row>
    <row r="236" s="191" customFormat="1" ht="29.25" customHeight="1" spans="1:8">
      <c r="A236" s="107" t="s">
        <v>1210</v>
      </c>
      <c r="B236" s="95" t="s">
        <v>1211</v>
      </c>
      <c r="C236" s="95" t="s">
        <v>1212</v>
      </c>
      <c r="D236" s="95"/>
      <c r="E236" s="105" t="s">
        <v>1209</v>
      </c>
      <c r="F236" s="151" t="s">
        <v>1213</v>
      </c>
      <c r="G236" s="95" t="s">
        <v>1152</v>
      </c>
      <c r="H236" s="205" t="str">
        <f>VLOOKUP(A236,[2]表2医技诊疗类!$A$14:$H$1911,8,0)</f>
        <v>泰医保发〔2022〕31号</v>
      </c>
    </row>
    <row r="237" s="191" customFormat="1" ht="29.25" customHeight="1" spans="1:8">
      <c r="A237" s="107" t="s">
        <v>1214</v>
      </c>
      <c r="B237" s="95" t="s">
        <v>1215</v>
      </c>
      <c r="C237" s="95"/>
      <c r="D237" s="95"/>
      <c r="E237" s="105" t="s">
        <v>1176</v>
      </c>
      <c r="F237" s="107">
        <v>160</v>
      </c>
      <c r="G237" s="95"/>
      <c r="H237" s="205"/>
    </row>
    <row r="238" s="191" customFormat="1" ht="20.25" customHeight="1" spans="1:8">
      <c r="A238" s="107" t="s">
        <v>1216</v>
      </c>
      <c r="B238" s="95" t="s">
        <v>1217</v>
      </c>
      <c r="C238" s="95"/>
      <c r="D238" s="95"/>
      <c r="E238" s="105" t="s">
        <v>37</v>
      </c>
      <c r="F238" s="107">
        <v>192</v>
      </c>
      <c r="G238" s="95"/>
      <c r="H238" s="205"/>
    </row>
    <row r="239" s="191" customFormat="1" ht="20.25" customHeight="1" spans="1:8">
      <c r="A239" s="107" t="s">
        <v>1218</v>
      </c>
      <c r="B239" s="95" t="s">
        <v>1219</v>
      </c>
      <c r="C239" s="95"/>
      <c r="D239" s="95"/>
      <c r="E239" s="105" t="s">
        <v>37</v>
      </c>
      <c r="F239" s="107">
        <v>176</v>
      </c>
      <c r="G239" s="95"/>
      <c r="H239" s="205"/>
    </row>
    <row r="240" s="191" customFormat="1" ht="20.25" customHeight="1" spans="1:8">
      <c r="A240" s="107" t="s">
        <v>1220</v>
      </c>
      <c r="B240" s="95" t="s">
        <v>1221</v>
      </c>
      <c r="C240" s="95"/>
      <c r="D240" s="95"/>
      <c r="E240" s="105" t="s">
        <v>37</v>
      </c>
      <c r="F240" s="107">
        <v>176</v>
      </c>
      <c r="G240" s="95"/>
      <c r="H240" s="205"/>
    </row>
    <row r="241" s="191" customFormat="1" ht="20.25" customHeight="1" spans="1:8">
      <c r="A241" s="107" t="s">
        <v>1222</v>
      </c>
      <c r="B241" s="95" t="s">
        <v>1223</v>
      </c>
      <c r="C241" s="95"/>
      <c r="D241" s="95"/>
      <c r="E241" s="105" t="s">
        <v>37</v>
      </c>
      <c r="F241" s="107">
        <v>176</v>
      </c>
      <c r="G241" s="95"/>
      <c r="H241" s="205"/>
    </row>
    <row r="242" s="191" customFormat="1" ht="20.25" customHeight="1" spans="1:8">
      <c r="A242" s="107" t="s">
        <v>1224</v>
      </c>
      <c r="B242" s="95" t="s">
        <v>1225</v>
      </c>
      <c r="C242" s="95"/>
      <c r="D242" s="95"/>
      <c r="E242" s="105" t="s">
        <v>37</v>
      </c>
      <c r="F242" s="107">
        <v>208</v>
      </c>
      <c r="G242" s="95" t="s">
        <v>1226</v>
      </c>
      <c r="H242" s="205"/>
    </row>
    <row r="243" s="191" customFormat="1" ht="20.25" customHeight="1" spans="1:8">
      <c r="A243" s="107" t="s">
        <v>1227</v>
      </c>
      <c r="B243" s="95" t="s">
        <v>1228</v>
      </c>
      <c r="C243" s="95"/>
      <c r="D243" s="95"/>
      <c r="E243" s="105" t="s">
        <v>37</v>
      </c>
      <c r="F243" s="107">
        <v>208</v>
      </c>
      <c r="G243" s="95"/>
      <c r="H243" s="205"/>
    </row>
    <row r="244" s="191" customFormat="1" ht="20.25" customHeight="1" spans="1:8">
      <c r="A244" s="107" t="s">
        <v>1229</v>
      </c>
      <c r="B244" s="95" t="s">
        <v>1230</v>
      </c>
      <c r="C244" s="95"/>
      <c r="D244" s="95"/>
      <c r="E244" s="105" t="s">
        <v>219</v>
      </c>
      <c r="F244" s="151" t="s">
        <v>1213</v>
      </c>
      <c r="G244" s="95" t="s">
        <v>1231</v>
      </c>
      <c r="H244" s="205" t="str">
        <f>VLOOKUP(A244,[2]表2医技诊疗类!$A$14:$H$1911,8,0)</f>
        <v>泰医保发〔2022〕31号</v>
      </c>
    </row>
    <row r="245" s="191" customFormat="1" ht="28.5" customHeight="1" spans="1:8">
      <c r="A245" s="107" t="s">
        <v>1232</v>
      </c>
      <c r="B245" s="95" t="s">
        <v>1233</v>
      </c>
      <c r="C245" s="95"/>
      <c r="D245" s="95"/>
      <c r="E245" s="105" t="s">
        <v>1176</v>
      </c>
      <c r="F245" s="107">
        <v>160</v>
      </c>
      <c r="G245" s="95" t="s">
        <v>1162</v>
      </c>
      <c r="H245" s="205"/>
    </row>
    <row r="246" s="191" customFormat="1" ht="19.5" customHeight="1" spans="1:8">
      <c r="A246" s="107" t="s">
        <v>1234</v>
      </c>
      <c r="B246" s="95" t="s">
        <v>1235</v>
      </c>
      <c r="C246" s="95"/>
      <c r="D246" s="95"/>
      <c r="E246" s="105" t="s">
        <v>37</v>
      </c>
      <c r="F246" s="107">
        <v>160</v>
      </c>
      <c r="G246" s="95"/>
      <c r="H246" s="205"/>
    </row>
    <row r="247" s="191" customFormat="1" ht="30" customHeight="1" spans="1:8">
      <c r="A247" s="107" t="s">
        <v>1236</v>
      </c>
      <c r="B247" s="95" t="s">
        <v>1237</v>
      </c>
      <c r="C247" s="95"/>
      <c r="D247" s="95"/>
      <c r="E247" s="105" t="s">
        <v>1171</v>
      </c>
      <c r="F247" s="151" t="s">
        <v>1206</v>
      </c>
      <c r="G247" s="95" t="s">
        <v>1238</v>
      </c>
      <c r="H247" s="205" t="str">
        <f>VLOOKUP(A247,[2]表2医技诊疗类!$A$14:$H$1911,8,0)</f>
        <v>泰医保发〔2022〕31号</v>
      </c>
    </row>
    <row r="248" s="191" customFormat="1" ht="20.1" customHeight="1" spans="1:8">
      <c r="A248" s="107" t="s">
        <v>1239</v>
      </c>
      <c r="B248" s="95" t="s">
        <v>1240</v>
      </c>
      <c r="C248" s="95"/>
      <c r="D248" s="95"/>
      <c r="E248" s="105" t="s">
        <v>219</v>
      </c>
      <c r="F248" s="151" t="s">
        <v>1182</v>
      </c>
      <c r="G248" s="95" t="s">
        <v>1231</v>
      </c>
      <c r="H248" s="205" t="str">
        <f>VLOOKUP(A248,[2]表2医技诊疗类!$A$14:$H$1911,8,0)</f>
        <v>泰医保发〔2022〕31号</v>
      </c>
    </row>
    <row r="249" s="191" customFormat="1" ht="20.1" customHeight="1" spans="1:8">
      <c r="A249" s="107" t="s">
        <v>1241</v>
      </c>
      <c r="B249" s="95" t="s">
        <v>1242</v>
      </c>
      <c r="C249" s="95"/>
      <c r="D249" s="95"/>
      <c r="E249" s="105" t="s">
        <v>37</v>
      </c>
      <c r="F249" s="107">
        <v>160</v>
      </c>
      <c r="G249" s="95"/>
      <c r="H249" s="205"/>
    </row>
    <row r="250" s="191" customFormat="1" ht="20.1" customHeight="1" spans="1:8">
      <c r="A250" s="107" t="s">
        <v>1243</v>
      </c>
      <c r="B250" s="95" t="s">
        <v>1244</v>
      </c>
      <c r="C250" s="95"/>
      <c r="D250" s="95"/>
      <c r="E250" s="105" t="s">
        <v>37</v>
      </c>
      <c r="F250" s="107">
        <v>160</v>
      </c>
      <c r="G250" s="95"/>
      <c r="H250" s="205"/>
    </row>
    <row r="251" s="191" customFormat="1" ht="20.1" customHeight="1" spans="1:8">
      <c r="A251" s="107" t="s">
        <v>1245</v>
      </c>
      <c r="B251" s="95" t="s">
        <v>1246</v>
      </c>
      <c r="C251" s="95"/>
      <c r="D251" s="95"/>
      <c r="E251" s="105" t="s">
        <v>37</v>
      </c>
      <c r="F251" s="107">
        <v>160</v>
      </c>
      <c r="G251" s="95"/>
      <c r="H251" s="205"/>
    </row>
    <row r="252" s="191" customFormat="1" ht="20.1" customHeight="1" spans="1:8">
      <c r="A252" s="107" t="s">
        <v>1247</v>
      </c>
      <c r="B252" s="95" t="s">
        <v>1248</v>
      </c>
      <c r="C252" s="95"/>
      <c r="D252" s="95"/>
      <c r="E252" s="105" t="s">
        <v>37</v>
      </c>
      <c r="F252" s="107">
        <v>160</v>
      </c>
      <c r="G252" s="95"/>
      <c r="H252" s="205"/>
    </row>
    <row r="253" s="191" customFormat="1" ht="33" customHeight="1" spans="1:8">
      <c r="A253" s="107" t="s">
        <v>1249</v>
      </c>
      <c r="B253" s="95" t="s">
        <v>1250</v>
      </c>
      <c r="C253" s="95" t="s">
        <v>1251</v>
      </c>
      <c r="D253" s="95"/>
      <c r="E253" s="105" t="s">
        <v>1252</v>
      </c>
      <c r="F253" s="107">
        <v>240</v>
      </c>
      <c r="G253" s="95" t="s">
        <v>1253</v>
      </c>
      <c r="H253" s="205"/>
    </row>
    <row r="254" s="191" customFormat="1" ht="33" customHeight="1" spans="1:8">
      <c r="A254" s="107" t="s">
        <v>1254</v>
      </c>
      <c r="B254" s="95" t="s">
        <v>1255</v>
      </c>
      <c r="C254" s="95" t="s">
        <v>1251</v>
      </c>
      <c r="D254" s="95"/>
      <c r="E254" s="105" t="s">
        <v>1252</v>
      </c>
      <c r="F254" s="107">
        <v>240</v>
      </c>
      <c r="G254" s="95" t="s">
        <v>1253</v>
      </c>
      <c r="H254" s="205"/>
    </row>
    <row r="255" s="191" customFormat="1" ht="33" customHeight="1" spans="1:8">
      <c r="A255" s="107" t="s">
        <v>1256</v>
      </c>
      <c r="B255" s="95" t="s">
        <v>1257</v>
      </c>
      <c r="C255" s="95" t="s">
        <v>1258</v>
      </c>
      <c r="D255" s="95"/>
      <c r="E255" s="105" t="s">
        <v>37</v>
      </c>
      <c r="F255" s="151" t="s">
        <v>1213</v>
      </c>
      <c r="G255" s="95" t="s">
        <v>1259</v>
      </c>
      <c r="H255" s="205" t="str">
        <f>VLOOKUP(A255,[2]表2医技诊疗类!$A$14:$H$1911,8,0)</f>
        <v>泰医保发〔2022〕31号</v>
      </c>
    </row>
    <row r="256" s="191" customFormat="1" ht="30.75" customHeight="1" spans="1:8">
      <c r="A256" s="107" t="s">
        <v>1260</v>
      </c>
      <c r="B256" s="95" t="s">
        <v>1261</v>
      </c>
      <c r="C256" s="95"/>
      <c r="D256" s="95"/>
      <c r="E256" s="105" t="s">
        <v>37</v>
      </c>
      <c r="F256" s="151" t="s">
        <v>1182</v>
      </c>
      <c r="G256" s="95"/>
      <c r="H256" s="205" t="str">
        <f>VLOOKUP(A256,[2]表2医技诊疗类!$A$14:$H$1911,8,0)</f>
        <v>泰医保发〔2022〕31号</v>
      </c>
    </row>
    <row r="257" s="191" customFormat="1" ht="30.75" customHeight="1" spans="1:8">
      <c r="A257" s="107" t="s">
        <v>1262</v>
      </c>
      <c r="B257" s="95" t="s">
        <v>1263</v>
      </c>
      <c r="C257" s="95"/>
      <c r="D257" s="95"/>
      <c r="E257" s="105" t="s">
        <v>37</v>
      </c>
      <c r="F257" s="151" t="s">
        <v>1182</v>
      </c>
      <c r="G257" s="95"/>
      <c r="H257" s="205" t="str">
        <f>VLOOKUP(A257,[2]表2医技诊疗类!$A$14:$H$1911,8,0)</f>
        <v>泰医保发〔2022〕31号</v>
      </c>
    </row>
    <row r="258" s="191" customFormat="1" ht="20.25" customHeight="1" spans="1:8">
      <c r="A258" s="107" t="s">
        <v>1264</v>
      </c>
      <c r="B258" s="95" t="s">
        <v>1265</v>
      </c>
      <c r="C258" s="95"/>
      <c r="D258" s="95"/>
      <c r="E258" s="105" t="s">
        <v>37</v>
      </c>
      <c r="F258" s="107">
        <v>208</v>
      </c>
      <c r="G258" s="95"/>
      <c r="H258" s="205"/>
    </row>
    <row r="259" s="191" customFormat="1" ht="30" customHeight="1" spans="1:8">
      <c r="A259" s="107" t="s">
        <v>1266</v>
      </c>
      <c r="B259" s="95" t="s">
        <v>1267</v>
      </c>
      <c r="C259" s="95"/>
      <c r="D259" s="95"/>
      <c r="E259" s="105" t="s">
        <v>1268</v>
      </c>
      <c r="F259" s="107">
        <v>160</v>
      </c>
      <c r="G259" s="95" t="s">
        <v>1162</v>
      </c>
      <c r="H259" s="205"/>
    </row>
    <row r="260" s="191" customFormat="1" ht="21.75" customHeight="1" spans="1:8">
      <c r="A260" s="107" t="s">
        <v>1269</v>
      </c>
      <c r="B260" s="95" t="s">
        <v>1270</v>
      </c>
      <c r="C260" s="95" t="s">
        <v>1271</v>
      </c>
      <c r="D260" s="95"/>
      <c r="E260" s="105" t="s">
        <v>37</v>
      </c>
      <c r="F260" s="107">
        <v>208</v>
      </c>
      <c r="G260" s="95"/>
      <c r="H260" s="205"/>
    </row>
    <row r="261" s="191" customFormat="1" ht="21.75" customHeight="1" spans="1:8">
      <c r="A261" s="107" t="s">
        <v>1272</v>
      </c>
      <c r="B261" s="95" t="s">
        <v>1273</v>
      </c>
      <c r="C261" s="95"/>
      <c r="D261" s="95"/>
      <c r="E261" s="105" t="s">
        <v>37</v>
      </c>
      <c r="F261" s="107">
        <v>176</v>
      </c>
      <c r="G261" s="95"/>
      <c r="H261" s="205"/>
    </row>
    <row r="262" s="191" customFormat="1" ht="21.75" customHeight="1" spans="1:8">
      <c r="A262" s="107" t="s">
        <v>1274</v>
      </c>
      <c r="B262" s="95" t="s">
        <v>1275</v>
      </c>
      <c r="C262" s="95"/>
      <c r="D262" s="95"/>
      <c r="E262" s="105" t="s">
        <v>37</v>
      </c>
      <c r="F262" s="107">
        <v>176</v>
      </c>
      <c r="G262" s="95"/>
      <c r="H262" s="205"/>
    </row>
    <row r="263" s="191" customFormat="1" ht="28.5" customHeight="1" spans="1:8">
      <c r="A263" s="107" t="s">
        <v>1276</v>
      </c>
      <c r="B263" s="95" t="s">
        <v>1277</v>
      </c>
      <c r="C263" s="95"/>
      <c r="D263" s="95"/>
      <c r="E263" s="105" t="s">
        <v>1268</v>
      </c>
      <c r="F263" s="151" t="s">
        <v>865</v>
      </c>
      <c r="G263" s="95" t="s">
        <v>1152</v>
      </c>
      <c r="H263" s="205" t="str">
        <f>VLOOKUP(A263,[2]表2医技诊疗类!$A$14:$H$1911,8,0)</f>
        <v>泰医保发〔2022〕31号</v>
      </c>
    </row>
    <row r="264" s="191" customFormat="1" ht="21.75" customHeight="1" spans="1:8">
      <c r="A264" s="107" t="s">
        <v>1278</v>
      </c>
      <c r="B264" s="95" t="s">
        <v>1279</v>
      </c>
      <c r="C264" s="95" t="s">
        <v>1280</v>
      </c>
      <c r="D264" s="95"/>
      <c r="E264" s="105" t="s">
        <v>37</v>
      </c>
      <c r="F264" s="107">
        <v>208</v>
      </c>
      <c r="G264" s="95"/>
      <c r="H264" s="205"/>
    </row>
    <row r="265" s="191" customFormat="1" ht="27.75" customHeight="1" spans="1:8">
      <c r="A265" s="107" t="s">
        <v>1281</v>
      </c>
      <c r="B265" s="95" t="s">
        <v>1282</v>
      </c>
      <c r="C265" s="95"/>
      <c r="D265" s="95"/>
      <c r="E265" s="105" t="s">
        <v>633</v>
      </c>
      <c r="F265" s="107">
        <v>80</v>
      </c>
      <c r="G265" s="95" t="s">
        <v>52</v>
      </c>
      <c r="H265" s="205"/>
    </row>
    <row r="266" s="191" customFormat="1" ht="24.95" customHeight="1" spans="1:8">
      <c r="A266" s="107" t="s">
        <v>1283</v>
      </c>
      <c r="B266" s="95" t="s">
        <v>1284</v>
      </c>
      <c r="C266" s="95"/>
      <c r="D266" s="95"/>
      <c r="E266" s="105" t="s">
        <v>37</v>
      </c>
      <c r="F266" s="107">
        <v>144</v>
      </c>
      <c r="G266" s="95"/>
      <c r="H266" s="205"/>
    </row>
    <row r="267" s="191" customFormat="1" ht="56.25" customHeight="1" spans="1:8">
      <c r="A267" s="107" t="s">
        <v>1285</v>
      </c>
      <c r="B267" s="95" t="s">
        <v>1286</v>
      </c>
      <c r="C267" s="95"/>
      <c r="D267" s="95"/>
      <c r="E267" s="105" t="s">
        <v>1287</v>
      </c>
      <c r="F267" s="107">
        <v>144</v>
      </c>
      <c r="G267" s="95" t="s">
        <v>1288</v>
      </c>
      <c r="H267" s="205"/>
    </row>
    <row r="268" s="191" customFormat="1" ht="28.5" customHeight="1" spans="1:8">
      <c r="A268" s="107" t="s">
        <v>1289</v>
      </c>
      <c r="B268" s="95" t="s">
        <v>1290</v>
      </c>
      <c r="C268" s="95"/>
      <c r="D268" s="95"/>
      <c r="E268" s="105" t="s">
        <v>1141</v>
      </c>
      <c r="F268" s="107">
        <v>160</v>
      </c>
      <c r="G268" s="95" t="s">
        <v>1291</v>
      </c>
      <c r="H268" s="205"/>
    </row>
    <row r="269" s="191" customFormat="1" ht="21" customHeight="1" spans="1:8">
      <c r="A269" s="107" t="s">
        <v>1292</v>
      </c>
      <c r="B269" s="95" t="s">
        <v>1293</v>
      </c>
      <c r="C269" s="95"/>
      <c r="D269" s="95"/>
      <c r="E269" s="105" t="s">
        <v>37</v>
      </c>
      <c r="F269" s="107">
        <v>240</v>
      </c>
      <c r="G269" s="95"/>
      <c r="H269" s="205"/>
    </row>
    <row r="270" s="191" customFormat="1" ht="21" customHeight="1" spans="1:8">
      <c r="A270" s="107" t="s">
        <v>1294</v>
      </c>
      <c r="B270" s="95" t="s">
        <v>1295</v>
      </c>
      <c r="C270" s="95"/>
      <c r="D270" s="95"/>
      <c r="E270" s="105" t="s">
        <v>37</v>
      </c>
      <c r="F270" s="107">
        <v>240</v>
      </c>
      <c r="G270" s="95"/>
      <c r="H270" s="205"/>
    </row>
    <row r="271" s="191" customFormat="1" ht="46.5" customHeight="1" spans="1:8">
      <c r="A271" s="103" t="s">
        <v>1296</v>
      </c>
      <c r="B271" s="104" t="s">
        <v>1297</v>
      </c>
      <c r="C271" s="95" t="s">
        <v>1298</v>
      </c>
      <c r="D271" s="95"/>
      <c r="E271" s="105"/>
      <c r="F271" s="107" t="s">
        <v>52</v>
      </c>
      <c r="G271" s="95" t="s">
        <v>1299</v>
      </c>
      <c r="H271" s="205"/>
    </row>
    <row r="272" s="191" customFormat="1" ht="35.25" customHeight="1" spans="1:8">
      <c r="A272" s="107" t="s">
        <v>1300</v>
      </c>
      <c r="B272" s="95" t="s">
        <v>1301</v>
      </c>
      <c r="C272" s="95" t="s">
        <v>1302</v>
      </c>
      <c r="D272" s="95"/>
      <c r="E272" s="105" t="s">
        <v>37</v>
      </c>
      <c r="F272" s="151" t="s">
        <v>1213</v>
      </c>
      <c r="G272" s="95" t="s">
        <v>1303</v>
      </c>
      <c r="H272" s="205" t="str">
        <f>VLOOKUP(A272,[2]表2医技诊疗类!$A$14:$H$1911,8,0)</f>
        <v>泰医保发〔2022〕31号</v>
      </c>
    </row>
    <row r="273" s="191" customFormat="1" ht="24.95" customHeight="1" spans="1:8">
      <c r="A273" s="107" t="s">
        <v>1304</v>
      </c>
      <c r="B273" s="95" t="s">
        <v>1305</v>
      </c>
      <c r="C273" s="95"/>
      <c r="D273" s="95"/>
      <c r="E273" s="105" t="s">
        <v>37</v>
      </c>
      <c r="F273" s="107">
        <v>280</v>
      </c>
      <c r="G273" s="95" t="s">
        <v>1306</v>
      </c>
      <c r="H273" s="205"/>
    </row>
    <row r="274" s="191" customFormat="1" ht="32.25" customHeight="1" spans="1:8">
      <c r="A274" s="107" t="s">
        <v>1307</v>
      </c>
      <c r="B274" s="95" t="s">
        <v>1308</v>
      </c>
      <c r="C274" s="95" t="s">
        <v>1309</v>
      </c>
      <c r="D274" s="95" t="s">
        <v>52</v>
      </c>
      <c r="E274" s="105" t="s">
        <v>37</v>
      </c>
      <c r="F274" s="107">
        <v>280</v>
      </c>
      <c r="G274" s="95"/>
      <c r="H274" s="205"/>
    </row>
    <row r="275" s="191" customFormat="1" ht="20.25" customHeight="1" spans="1:8">
      <c r="A275" s="107" t="s">
        <v>1310</v>
      </c>
      <c r="B275" s="95" t="s">
        <v>1311</v>
      </c>
      <c r="C275" s="95"/>
      <c r="D275" s="95"/>
      <c r="E275" s="105" t="s">
        <v>37</v>
      </c>
      <c r="F275" s="107">
        <v>240</v>
      </c>
      <c r="G275" s="95"/>
      <c r="H275" s="205"/>
    </row>
    <row r="276" s="191" customFormat="1" ht="29.25" customHeight="1" spans="1:8">
      <c r="A276" s="107" t="s">
        <v>1312</v>
      </c>
      <c r="B276" s="95" t="s">
        <v>1313</v>
      </c>
      <c r="C276" s="95" t="s">
        <v>1314</v>
      </c>
      <c r="D276" s="95"/>
      <c r="E276" s="105" t="s">
        <v>37</v>
      </c>
      <c r="F276" s="151" t="s">
        <v>1213</v>
      </c>
      <c r="G276" s="95" t="s">
        <v>1315</v>
      </c>
      <c r="H276" s="205" t="str">
        <f>VLOOKUP(A276,[2]表2医技诊疗类!$A$14:$H$1911,8,0)</f>
        <v>泰医保发〔2022〕31号</v>
      </c>
    </row>
    <row r="277" s="191" customFormat="1" ht="47.25" customHeight="1" spans="1:8">
      <c r="A277" s="103" t="s">
        <v>1316</v>
      </c>
      <c r="B277" s="104" t="s">
        <v>1317</v>
      </c>
      <c r="C277" s="95" t="s">
        <v>1318</v>
      </c>
      <c r="D277" s="95"/>
      <c r="E277" s="105"/>
      <c r="F277" s="107" t="s">
        <v>52</v>
      </c>
      <c r="G277" s="95"/>
      <c r="H277" s="205"/>
    </row>
    <row r="278" s="191" customFormat="1" ht="24.75" customHeight="1" spans="1:8">
      <c r="A278" s="107" t="s">
        <v>1319</v>
      </c>
      <c r="B278" s="95" t="s">
        <v>1320</v>
      </c>
      <c r="C278" s="95"/>
      <c r="D278" s="95"/>
      <c r="E278" s="105" t="s">
        <v>37</v>
      </c>
      <c r="F278" s="151" t="s">
        <v>1321</v>
      </c>
      <c r="G278" s="95"/>
      <c r="H278" s="205" t="str">
        <f>VLOOKUP(A278,[2]表2医技诊疗类!$A$14:$H$1911,8,0)</f>
        <v>泰医保发〔2022〕31号</v>
      </c>
    </row>
    <row r="279" s="191" customFormat="1" ht="24.75" customHeight="1" spans="1:8">
      <c r="A279" s="107" t="s">
        <v>1322</v>
      </c>
      <c r="B279" s="95" t="s">
        <v>1323</v>
      </c>
      <c r="C279" s="95"/>
      <c r="D279" s="95"/>
      <c r="E279" s="105" t="s">
        <v>37</v>
      </c>
      <c r="F279" s="151" t="s">
        <v>1321</v>
      </c>
      <c r="G279" s="95"/>
      <c r="H279" s="205" t="str">
        <f>VLOOKUP(A279,[2]表2医技诊疗类!$A$14:$H$1911,8,0)</f>
        <v>泰医保发〔2022〕31号</v>
      </c>
    </row>
    <row r="280" s="191" customFormat="1" ht="24.75" customHeight="1" spans="1:8">
      <c r="A280" s="107" t="s">
        <v>1324</v>
      </c>
      <c r="B280" s="95" t="s">
        <v>1325</v>
      </c>
      <c r="C280" s="95"/>
      <c r="D280" s="95"/>
      <c r="E280" s="105" t="s">
        <v>37</v>
      </c>
      <c r="F280" s="151" t="s">
        <v>1321</v>
      </c>
      <c r="G280" s="95"/>
      <c r="H280" s="205" t="str">
        <f>VLOOKUP(A280,[2]表2医技诊疗类!$A$14:$H$1911,8,0)</f>
        <v>泰医保发〔2022〕31号</v>
      </c>
    </row>
    <row r="281" s="191" customFormat="1" ht="37.5" customHeight="1" spans="1:8">
      <c r="A281" s="107" t="s">
        <v>1326</v>
      </c>
      <c r="B281" s="95" t="s">
        <v>1313</v>
      </c>
      <c r="C281" s="95" t="s">
        <v>1314</v>
      </c>
      <c r="D281" s="95"/>
      <c r="E281" s="105" t="s">
        <v>37</v>
      </c>
      <c r="F281" s="151" t="s">
        <v>1321</v>
      </c>
      <c r="G281" s="95"/>
      <c r="H281" s="205" t="str">
        <f>VLOOKUP(A281,[2]表2医技诊疗类!$A$14:$H$1911,8,0)</f>
        <v>泰医保发〔2022〕31号</v>
      </c>
    </row>
    <row r="282" s="191" customFormat="1" ht="22.5" customHeight="1" spans="1:8">
      <c r="A282" s="107" t="s">
        <v>1327</v>
      </c>
      <c r="B282" s="95" t="s">
        <v>1328</v>
      </c>
      <c r="C282" s="95"/>
      <c r="D282" s="95"/>
      <c r="E282" s="105" t="s">
        <v>37</v>
      </c>
      <c r="F282" s="151" t="s">
        <v>1321</v>
      </c>
      <c r="G282" s="95"/>
      <c r="H282" s="205" t="str">
        <f>VLOOKUP(A282,[2]表2医技诊疗类!$A$14:$H$1911,8,0)</f>
        <v>泰医保发〔2022〕31号</v>
      </c>
    </row>
    <row r="283" s="191" customFormat="1" ht="22.5" customHeight="1" spans="1:8">
      <c r="A283" s="107" t="s">
        <v>1329</v>
      </c>
      <c r="B283" s="95" t="s">
        <v>1330</v>
      </c>
      <c r="C283" s="95"/>
      <c r="D283" s="95"/>
      <c r="E283" s="105" t="s">
        <v>37</v>
      </c>
      <c r="F283" s="151" t="s">
        <v>1321</v>
      </c>
      <c r="G283" s="95"/>
      <c r="H283" s="205" t="str">
        <f>VLOOKUP(A283,[2]表2医技诊疗类!$A$14:$H$1911,8,0)</f>
        <v>泰医保发〔2022〕31号</v>
      </c>
    </row>
    <row r="284" s="191" customFormat="1" ht="22.5" customHeight="1" spans="1:8">
      <c r="A284" s="107" t="s">
        <v>1331</v>
      </c>
      <c r="B284" s="95" t="s">
        <v>1332</v>
      </c>
      <c r="C284" s="95"/>
      <c r="D284" s="95"/>
      <c r="E284" s="105" t="s">
        <v>37</v>
      </c>
      <c r="F284" s="151" t="s">
        <v>1333</v>
      </c>
      <c r="G284" s="95" t="s">
        <v>1334</v>
      </c>
      <c r="H284" s="205" t="str">
        <f>VLOOKUP(A284,[2]表2医技诊疗类!$A$14:$H$1911,8,0)</f>
        <v>泰医保发〔2022〕31号</v>
      </c>
    </row>
    <row r="285" s="191" customFormat="1" ht="22.5" customHeight="1" spans="1:8">
      <c r="A285" s="107" t="s">
        <v>1335</v>
      </c>
      <c r="B285" s="95" t="s">
        <v>1336</v>
      </c>
      <c r="C285" s="95"/>
      <c r="D285" s="95"/>
      <c r="E285" s="105" t="s">
        <v>37</v>
      </c>
      <c r="F285" s="151" t="s">
        <v>1337</v>
      </c>
      <c r="G285" s="95"/>
      <c r="H285" s="205" t="str">
        <f>VLOOKUP(A285,[2]表2医技诊疗类!$A$14:$H$1911,8,0)</f>
        <v>泰医保发〔2022〕31号</v>
      </c>
    </row>
    <row r="286" s="191" customFormat="1" ht="22.5" customHeight="1" spans="1:8">
      <c r="A286" s="107" t="s">
        <v>1338</v>
      </c>
      <c r="B286" s="95" t="s">
        <v>1339</v>
      </c>
      <c r="C286" s="95"/>
      <c r="D286" s="95"/>
      <c r="E286" s="105" t="s">
        <v>37</v>
      </c>
      <c r="F286" s="107">
        <v>3200</v>
      </c>
      <c r="G286" s="95"/>
      <c r="H286" s="205"/>
    </row>
    <row r="287" s="191" customFormat="1" ht="51.75" customHeight="1" spans="1:8">
      <c r="A287" s="107" t="s">
        <v>1340</v>
      </c>
      <c r="B287" s="95" t="s">
        <v>1341</v>
      </c>
      <c r="C287" s="95"/>
      <c r="D287" s="95" t="s">
        <v>1342</v>
      </c>
      <c r="E287" s="105" t="s">
        <v>633</v>
      </c>
      <c r="F287" s="107">
        <v>3440</v>
      </c>
      <c r="G287" s="95" t="s">
        <v>1343</v>
      </c>
      <c r="H287" s="205"/>
    </row>
    <row r="288" s="191" customFormat="1" ht="21.75" customHeight="1" spans="1:8">
      <c r="A288" s="103" t="s">
        <v>1344</v>
      </c>
      <c r="B288" s="104" t="s">
        <v>1345</v>
      </c>
      <c r="C288" s="95"/>
      <c r="D288" s="95"/>
      <c r="E288" s="105"/>
      <c r="F288" s="107"/>
      <c r="G288" s="95"/>
      <c r="H288" s="205"/>
    </row>
    <row r="289" s="191" customFormat="1" ht="21.75" customHeight="1" spans="1:8">
      <c r="A289" s="107" t="s">
        <v>1346</v>
      </c>
      <c r="B289" s="95" t="s">
        <v>1347</v>
      </c>
      <c r="C289" s="95" t="s">
        <v>1348</v>
      </c>
      <c r="D289" s="95"/>
      <c r="E289" s="105" t="s">
        <v>37</v>
      </c>
      <c r="F289" s="107">
        <v>80</v>
      </c>
      <c r="G289" s="95"/>
      <c r="H289" s="205"/>
    </row>
    <row r="290" s="191" customFormat="1" ht="21.75" customHeight="1" spans="1:8">
      <c r="A290" s="107" t="s">
        <v>1349</v>
      </c>
      <c r="B290" s="95" t="s">
        <v>1350</v>
      </c>
      <c r="C290" s="95"/>
      <c r="D290" s="95"/>
      <c r="E290" s="105" t="s">
        <v>1351</v>
      </c>
      <c r="F290" s="107">
        <v>40</v>
      </c>
      <c r="G290" s="95" t="s">
        <v>1352</v>
      </c>
      <c r="H290" s="205"/>
    </row>
    <row r="291" s="191" customFormat="1" ht="21.75" customHeight="1" spans="1:8">
      <c r="A291" s="107" t="s">
        <v>1353</v>
      </c>
      <c r="B291" s="95" t="s">
        <v>1354</v>
      </c>
      <c r="C291" s="95"/>
      <c r="D291" s="95"/>
      <c r="E291" s="105" t="s">
        <v>1351</v>
      </c>
      <c r="F291" s="107">
        <v>40</v>
      </c>
      <c r="G291" s="95" t="s">
        <v>1352</v>
      </c>
      <c r="H291" s="205"/>
    </row>
    <row r="292" s="191" customFormat="1" ht="21.75" customHeight="1" spans="1:8">
      <c r="A292" s="107" t="s">
        <v>1355</v>
      </c>
      <c r="B292" s="95" t="s">
        <v>1356</v>
      </c>
      <c r="C292" s="95"/>
      <c r="D292" s="95"/>
      <c r="E292" s="105" t="s">
        <v>1351</v>
      </c>
      <c r="F292" s="107">
        <v>40</v>
      </c>
      <c r="G292" s="95" t="s">
        <v>1352</v>
      </c>
      <c r="H292" s="205"/>
    </row>
    <row r="293" s="191" customFormat="1" ht="21.75" customHeight="1" spans="1:8">
      <c r="A293" s="107" t="s">
        <v>1357</v>
      </c>
      <c r="B293" s="95" t="s">
        <v>1358</v>
      </c>
      <c r="C293" s="95" t="s">
        <v>1359</v>
      </c>
      <c r="D293" s="95"/>
      <c r="E293" s="105" t="s">
        <v>37</v>
      </c>
      <c r="F293" s="107">
        <v>80</v>
      </c>
      <c r="G293" s="95"/>
      <c r="H293" s="205"/>
    </row>
    <row r="294" s="191" customFormat="1" ht="44.25" customHeight="1" spans="1:8">
      <c r="A294" s="107" t="s">
        <v>1360</v>
      </c>
      <c r="B294" s="95" t="s">
        <v>1361</v>
      </c>
      <c r="C294" s="95" t="s">
        <v>1362</v>
      </c>
      <c r="D294" s="95"/>
      <c r="E294" s="105" t="s">
        <v>37</v>
      </c>
      <c r="F294" s="107">
        <v>40</v>
      </c>
      <c r="G294" s="95"/>
      <c r="H294" s="205"/>
    </row>
    <row r="295" s="191" customFormat="1" ht="21.75" customHeight="1" spans="1:8">
      <c r="A295" s="107" t="s">
        <v>1363</v>
      </c>
      <c r="B295" s="95" t="s">
        <v>1364</v>
      </c>
      <c r="C295" s="95" t="s">
        <v>1365</v>
      </c>
      <c r="D295" s="95"/>
      <c r="E295" s="105" t="s">
        <v>37</v>
      </c>
      <c r="F295" s="107">
        <v>40</v>
      </c>
      <c r="G295" s="95"/>
      <c r="H295" s="205"/>
    </row>
    <row r="296" s="191" customFormat="1" ht="33.75" customHeight="1" spans="1:8">
      <c r="A296" s="90" t="s">
        <v>1366</v>
      </c>
      <c r="B296" s="33" t="s">
        <v>1367</v>
      </c>
      <c r="C296" s="33"/>
      <c r="D296" s="32"/>
      <c r="E296" s="32" t="s">
        <v>37</v>
      </c>
      <c r="F296" s="32" t="s">
        <v>882</v>
      </c>
      <c r="G296" s="33"/>
      <c r="H296" s="205" t="str">
        <f>VLOOKUP(A296,[2]表2医技诊疗类!$A$14:$H$1911,8,0)</f>
        <v>泰医保发〔2021〕14号</v>
      </c>
    </row>
    <row r="297" s="191" customFormat="1" ht="21.75" customHeight="1" spans="1:8">
      <c r="A297" s="107" t="s">
        <v>1368</v>
      </c>
      <c r="B297" s="95" t="s">
        <v>1369</v>
      </c>
      <c r="C297" s="95" t="s">
        <v>1370</v>
      </c>
      <c r="D297" s="95"/>
      <c r="E297" s="105" t="s">
        <v>37</v>
      </c>
      <c r="F297" s="107">
        <v>48</v>
      </c>
      <c r="G297" s="95"/>
      <c r="H297" s="205"/>
    </row>
    <row r="298" s="191" customFormat="1" ht="27.75" customHeight="1" spans="1:8">
      <c r="A298" s="107" t="s">
        <v>1371</v>
      </c>
      <c r="B298" s="95" t="s">
        <v>1372</v>
      </c>
      <c r="C298" s="95" t="s">
        <v>1373</v>
      </c>
      <c r="D298" s="95"/>
      <c r="E298" s="105" t="s">
        <v>37</v>
      </c>
      <c r="F298" s="107">
        <v>64</v>
      </c>
      <c r="G298" s="95"/>
      <c r="H298" s="205"/>
    </row>
    <row r="299" s="191" customFormat="1" ht="33.75" customHeight="1" spans="1:8">
      <c r="A299" s="107" t="s">
        <v>1374</v>
      </c>
      <c r="B299" s="95" t="s">
        <v>1375</v>
      </c>
      <c r="C299" s="95"/>
      <c r="D299" s="95"/>
      <c r="E299" s="105" t="s">
        <v>37</v>
      </c>
      <c r="F299" s="107">
        <v>72</v>
      </c>
      <c r="G299" s="95"/>
      <c r="H299" s="205"/>
    </row>
    <row r="300" s="191" customFormat="1" ht="33.75" customHeight="1" spans="1:8">
      <c r="A300" s="107" t="s">
        <v>1376</v>
      </c>
      <c r="B300" s="95" t="s">
        <v>1377</v>
      </c>
      <c r="C300" s="95"/>
      <c r="D300" s="95"/>
      <c r="E300" s="105" t="s">
        <v>37</v>
      </c>
      <c r="F300" s="107">
        <v>72</v>
      </c>
      <c r="G300" s="95"/>
      <c r="H300" s="205"/>
    </row>
    <row r="301" s="191" customFormat="1" ht="26.25" customHeight="1" spans="1:8">
      <c r="A301" s="107" t="s">
        <v>1378</v>
      </c>
      <c r="B301" s="95" t="s">
        <v>1379</v>
      </c>
      <c r="C301" s="95"/>
      <c r="D301" s="95"/>
      <c r="E301" s="105" t="s">
        <v>37</v>
      </c>
      <c r="F301" s="107">
        <v>80</v>
      </c>
      <c r="G301" s="95"/>
      <c r="H301" s="205"/>
    </row>
    <row r="302" s="191" customFormat="1" ht="26.25" customHeight="1" spans="1:8">
      <c r="A302" s="107" t="s">
        <v>1380</v>
      </c>
      <c r="B302" s="95" t="s">
        <v>1381</v>
      </c>
      <c r="C302" s="95"/>
      <c r="D302" s="95"/>
      <c r="E302" s="105" t="s">
        <v>37</v>
      </c>
      <c r="F302" s="107">
        <v>80</v>
      </c>
      <c r="G302" s="95"/>
      <c r="H302" s="205"/>
    </row>
    <row r="303" s="191" customFormat="1" ht="26.25" customHeight="1" spans="1:8">
      <c r="A303" s="107" t="s">
        <v>1382</v>
      </c>
      <c r="B303" s="95" t="s">
        <v>1383</v>
      </c>
      <c r="C303" s="95" t="s">
        <v>1384</v>
      </c>
      <c r="D303" s="95"/>
      <c r="E303" s="105" t="s">
        <v>37</v>
      </c>
      <c r="F303" s="107">
        <v>96</v>
      </c>
      <c r="G303" s="95"/>
      <c r="H303" s="205"/>
    </row>
    <row r="304" s="191" customFormat="1" ht="105" customHeight="1" spans="1:8">
      <c r="A304" s="103" t="s">
        <v>1385</v>
      </c>
      <c r="B304" s="104" t="s">
        <v>1386</v>
      </c>
      <c r="C304" s="95" t="s">
        <v>1387</v>
      </c>
      <c r="D304" s="95" t="s">
        <v>1388</v>
      </c>
      <c r="E304" s="105"/>
      <c r="F304" s="107" t="s">
        <v>52</v>
      </c>
      <c r="G304" s="95"/>
      <c r="H304" s="205"/>
    </row>
    <row r="305" s="193" customFormat="1" ht="30.75" customHeight="1" spans="1:9">
      <c r="A305" s="107" t="s">
        <v>1389</v>
      </c>
      <c r="B305" s="95" t="s">
        <v>1390</v>
      </c>
      <c r="C305" s="95" t="s">
        <v>1391</v>
      </c>
      <c r="D305" s="95"/>
      <c r="E305" s="105" t="s">
        <v>1392</v>
      </c>
      <c r="F305" s="107">
        <v>240</v>
      </c>
      <c r="G305" s="95"/>
      <c r="H305" s="205"/>
      <c r="I305" s="211"/>
    </row>
    <row r="306" s="193" customFormat="1" ht="30.75" customHeight="1" spans="1:9">
      <c r="A306" s="107" t="s">
        <v>1393</v>
      </c>
      <c r="B306" s="95" t="s">
        <v>1394</v>
      </c>
      <c r="C306" s="95" t="s">
        <v>1391</v>
      </c>
      <c r="D306" s="95"/>
      <c r="E306" s="105" t="s">
        <v>1392</v>
      </c>
      <c r="F306" s="107">
        <v>240</v>
      </c>
      <c r="G306" s="95"/>
      <c r="H306" s="205"/>
      <c r="I306" s="211"/>
    </row>
    <row r="307" s="193" customFormat="1" ht="30.75" customHeight="1" spans="1:9">
      <c r="A307" s="107" t="s">
        <v>1395</v>
      </c>
      <c r="B307" s="95" t="s">
        <v>1396</v>
      </c>
      <c r="C307" s="95" t="s">
        <v>1391</v>
      </c>
      <c r="D307" s="95"/>
      <c r="E307" s="105" t="s">
        <v>1392</v>
      </c>
      <c r="F307" s="107">
        <v>88</v>
      </c>
      <c r="G307" s="95"/>
      <c r="H307" s="205"/>
      <c r="I307" s="211"/>
    </row>
    <row r="308" s="193" customFormat="1" ht="30.75" customHeight="1" spans="1:9">
      <c r="A308" s="107" t="s">
        <v>1397</v>
      </c>
      <c r="B308" s="95" t="s">
        <v>1398</v>
      </c>
      <c r="C308" s="95" t="s">
        <v>1391</v>
      </c>
      <c r="D308" s="95"/>
      <c r="E308" s="105" t="s">
        <v>1392</v>
      </c>
      <c r="F308" s="107">
        <v>240</v>
      </c>
      <c r="G308" s="95"/>
      <c r="H308" s="205"/>
      <c r="I308" s="211"/>
    </row>
    <row r="309" s="193" customFormat="1" ht="20.1" customHeight="1" spans="1:9">
      <c r="A309" s="107" t="s">
        <v>1399</v>
      </c>
      <c r="B309" s="95" t="s">
        <v>1400</v>
      </c>
      <c r="C309" s="95"/>
      <c r="D309" s="95" t="s">
        <v>470</v>
      </c>
      <c r="E309" s="105" t="s">
        <v>37</v>
      </c>
      <c r="F309" s="107">
        <v>240</v>
      </c>
      <c r="G309" s="95"/>
      <c r="H309" s="205"/>
      <c r="I309" s="211"/>
    </row>
    <row r="310" s="193" customFormat="1" ht="20.1" customHeight="1" spans="1:9">
      <c r="A310" s="107" t="s">
        <v>1401</v>
      </c>
      <c r="B310" s="95" t="s">
        <v>1402</v>
      </c>
      <c r="C310" s="95"/>
      <c r="D310" s="95" t="s">
        <v>470</v>
      </c>
      <c r="E310" s="105" t="s">
        <v>37</v>
      </c>
      <c r="F310" s="107">
        <v>208</v>
      </c>
      <c r="G310" s="95"/>
      <c r="H310" s="205"/>
      <c r="I310" s="211"/>
    </row>
    <row r="311" s="193" customFormat="1" ht="20.1" customHeight="1" spans="1:9">
      <c r="A311" s="107" t="s">
        <v>1403</v>
      </c>
      <c r="B311" s="95" t="s">
        <v>1404</v>
      </c>
      <c r="C311" s="95"/>
      <c r="D311" s="95" t="s">
        <v>470</v>
      </c>
      <c r="E311" s="105" t="s">
        <v>37</v>
      </c>
      <c r="F311" s="107">
        <v>400</v>
      </c>
      <c r="G311" s="95"/>
      <c r="H311" s="205"/>
      <c r="I311" s="211"/>
    </row>
    <row r="312" s="193" customFormat="1" ht="20.1" customHeight="1" spans="1:9">
      <c r="A312" s="107" t="s">
        <v>1405</v>
      </c>
      <c r="B312" s="95" t="s">
        <v>1406</v>
      </c>
      <c r="C312" s="95"/>
      <c r="D312" s="95" t="s">
        <v>470</v>
      </c>
      <c r="E312" s="105" t="s">
        <v>37</v>
      </c>
      <c r="F312" s="107">
        <v>400</v>
      </c>
      <c r="G312" s="95"/>
      <c r="H312" s="205"/>
      <c r="I312" s="211"/>
    </row>
    <row r="313" s="193" customFormat="1" ht="20.1" customHeight="1" spans="1:9">
      <c r="A313" s="107" t="s">
        <v>1407</v>
      </c>
      <c r="B313" s="95" t="s">
        <v>1408</v>
      </c>
      <c r="C313" s="95"/>
      <c r="D313" s="95" t="s">
        <v>470</v>
      </c>
      <c r="E313" s="105" t="s">
        <v>37</v>
      </c>
      <c r="F313" s="107">
        <v>224</v>
      </c>
      <c r="G313" s="95"/>
      <c r="H313" s="205"/>
      <c r="I313" s="211"/>
    </row>
    <row r="314" s="193" customFormat="1" ht="29.25" customHeight="1" spans="1:9">
      <c r="A314" s="107" t="s">
        <v>1409</v>
      </c>
      <c r="B314" s="95" t="s">
        <v>1410</v>
      </c>
      <c r="C314" s="95"/>
      <c r="D314" s="95" t="s">
        <v>470</v>
      </c>
      <c r="E314" s="105" t="s">
        <v>37</v>
      </c>
      <c r="F314" s="107">
        <v>224</v>
      </c>
      <c r="G314" s="95"/>
      <c r="H314" s="205"/>
      <c r="I314" s="211"/>
    </row>
    <row r="315" s="193" customFormat="1" ht="30" customHeight="1" spans="1:9">
      <c r="A315" s="107" t="s">
        <v>1411</v>
      </c>
      <c r="B315" s="95" t="s">
        <v>1412</v>
      </c>
      <c r="C315" s="95"/>
      <c r="D315" s="95" t="s">
        <v>470</v>
      </c>
      <c r="E315" s="105" t="s">
        <v>37</v>
      </c>
      <c r="F315" s="107">
        <v>224</v>
      </c>
      <c r="G315" s="95"/>
      <c r="H315" s="205"/>
      <c r="I315" s="211"/>
    </row>
    <row r="316" s="193" customFormat="1" ht="30" customHeight="1" spans="1:9">
      <c r="A316" s="107" t="s">
        <v>1413</v>
      </c>
      <c r="B316" s="95" t="s">
        <v>1414</v>
      </c>
      <c r="C316" s="95" t="s">
        <v>1391</v>
      </c>
      <c r="D316" s="95"/>
      <c r="E316" s="105" t="s">
        <v>1392</v>
      </c>
      <c r="F316" s="107">
        <v>224</v>
      </c>
      <c r="G316" s="95"/>
      <c r="H316" s="205"/>
      <c r="I316" s="211"/>
    </row>
    <row r="317" s="193" customFormat="1" ht="20.1" customHeight="1" spans="1:9">
      <c r="A317" s="107" t="s">
        <v>1415</v>
      </c>
      <c r="B317" s="95" t="s">
        <v>1416</v>
      </c>
      <c r="C317" s="95"/>
      <c r="D317" s="95" t="s">
        <v>470</v>
      </c>
      <c r="E317" s="105" t="s">
        <v>37</v>
      </c>
      <c r="F317" s="107">
        <v>320</v>
      </c>
      <c r="G317" s="95"/>
      <c r="H317" s="205"/>
      <c r="I317" s="211"/>
    </row>
    <row r="318" s="193" customFormat="1" ht="20.1" customHeight="1" spans="1:9">
      <c r="A318" s="107" t="s">
        <v>1417</v>
      </c>
      <c r="B318" s="95" t="s">
        <v>1418</v>
      </c>
      <c r="C318" s="95"/>
      <c r="D318" s="95" t="s">
        <v>470</v>
      </c>
      <c r="E318" s="105" t="s">
        <v>37</v>
      </c>
      <c r="F318" s="107">
        <v>400</v>
      </c>
      <c r="G318" s="95"/>
      <c r="H318" s="205"/>
      <c r="I318" s="211"/>
    </row>
    <row r="319" s="193" customFormat="1" ht="20.1" customHeight="1" spans="1:9">
      <c r="A319" s="107" t="s">
        <v>1419</v>
      </c>
      <c r="B319" s="95" t="s">
        <v>1420</v>
      </c>
      <c r="C319" s="95"/>
      <c r="D319" s="95" t="s">
        <v>470</v>
      </c>
      <c r="E319" s="105" t="s">
        <v>37</v>
      </c>
      <c r="F319" s="107">
        <v>16</v>
      </c>
      <c r="G319" s="95"/>
      <c r="H319" s="205"/>
      <c r="I319" s="211"/>
    </row>
    <row r="320" s="193" customFormat="1" ht="20.1" customHeight="1" spans="1:9">
      <c r="A320" s="107" t="s">
        <v>1421</v>
      </c>
      <c r="B320" s="95" t="s">
        <v>1422</v>
      </c>
      <c r="C320" s="95"/>
      <c r="D320" s="95" t="s">
        <v>470</v>
      </c>
      <c r="E320" s="105" t="s">
        <v>37</v>
      </c>
      <c r="F320" s="107">
        <v>48</v>
      </c>
      <c r="G320" s="95"/>
      <c r="H320" s="205"/>
      <c r="I320" s="211"/>
    </row>
    <row r="321" s="191" customFormat="1" ht="63" customHeight="1" spans="1:9">
      <c r="A321" s="107" t="s">
        <v>1423</v>
      </c>
      <c r="B321" s="95" t="s">
        <v>1424</v>
      </c>
      <c r="C321" s="95" t="s">
        <v>1425</v>
      </c>
      <c r="D321" s="95" t="s">
        <v>1426</v>
      </c>
      <c r="E321" s="105" t="s">
        <v>37</v>
      </c>
      <c r="F321" s="107">
        <v>4800</v>
      </c>
      <c r="G321" s="95"/>
      <c r="H321" s="205"/>
      <c r="I321" s="196"/>
    </row>
    <row r="322" s="191" customFormat="1" ht="48.75" customHeight="1" spans="1:9">
      <c r="A322" s="103" t="s">
        <v>1427</v>
      </c>
      <c r="B322" s="104" t="s">
        <v>1428</v>
      </c>
      <c r="C322" s="95"/>
      <c r="D322" s="95"/>
      <c r="E322" s="105"/>
      <c r="F322" s="107" t="s">
        <v>52</v>
      </c>
      <c r="G322" s="95" t="s">
        <v>1429</v>
      </c>
      <c r="H322" s="205"/>
      <c r="I322" s="196"/>
    </row>
    <row r="323" s="191" customFormat="1" ht="31.5" customHeight="1" spans="1:9">
      <c r="A323" s="103" t="s">
        <v>1430</v>
      </c>
      <c r="B323" s="104" t="s">
        <v>1431</v>
      </c>
      <c r="C323" s="95"/>
      <c r="D323" s="95"/>
      <c r="E323" s="105"/>
      <c r="F323" s="107"/>
      <c r="G323" s="95"/>
      <c r="H323" s="205"/>
      <c r="I323" s="196"/>
    </row>
    <row r="324" s="191" customFormat="1" ht="31.5" customHeight="1" spans="1:9">
      <c r="A324" s="107" t="s">
        <v>1432</v>
      </c>
      <c r="B324" s="95" t="s">
        <v>1433</v>
      </c>
      <c r="C324" s="95" t="s">
        <v>1434</v>
      </c>
      <c r="D324" s="95"/>
      <c r="E324" s="105" t="s">
        <v>1435</v>
      </c>
      <c r="F324" s="107">
        <v>40</v>
      </c>
      <c r="G324" s="95" t="s">
        <v>1436</v>
      </c>
      <c r="H324" s="205"/>
      <c r="I324" s="196"/>
    </row>
    <row r="325" s="191" customFormat="1" ht="31.5" customHeight="1" spans="1:9">
      <c r="A325" s="107" t="s">
        <v>1437</v>
      </c>
      <c r="B325" s="95" t="s">
        <v>1438</v>
      </c>
      <c r="C325" s="95" t="s">
        <v>1439</v>
      </c>
      <c r="D325" s="95"/>
      <c r="E325" s="105" t="s">
        <v>1435</v>
      </c>
      <c r="F325" s="107">
        <v>80</v>
      </c>
      <c r="G325" s="95" t="s">
        <v>1440</v>
      </c>
      <c r="H325" s="205"/>
      <c r="I325" s="196"/>
    </row>
    <row r="326" s="191" customFormat="1" ht="31.5" customHeight="1" spans="1:9">
      <c r="A326" s="107" t="s">
        <v>1441</v>
      </c>
      <c r="B326" s="95" t="s">
        <v>1442</v>
      </c>
      <c r="C326" s="95" t="s">
        <v>1443</v>
      </c>
      <c r="D326" s="95"/>
      <c r="E326" s="105" t="s">
        <v>1435</v>
      </c>
      <c r="F326" s="107">
        <v>208</v>
      </c>
      <c r="G326" s="95" t="s">
        <v>1444</v>
      </c>
      <c r="H326" s="205"/>
      <c r="I326" s="196"/>
    </row>
    <row r="327" s="191" customFormat="1" ht="31.5" customHeight="1" spans="1:9">
      <c r="A327" s="107" t="s">
        <v>1445</v>
      </c>
      <c r="B327" s="95" t="s">
        <v>1446</v>
      </c>
      <c r="C327" s="95" t="s">
        <v>1447</v>
      </c>
      <c r="D327" s="95"/>
      <c r="E327" s="105" t="s">
        <v>37</v>
      </c>
      <c r="F327" s="107">
        <v>384</v>
      </c>
      <c r="G327" s="95"/>
      <c r="H327" s="205"/>
      <c r="I327" s="196"/>
    </row>
    <row r="328" s="191" customFormat="1" ht="31.5" customHeight="1" spans="1:9">
      <c r="A328" s="107" t="s">
        <v>1448</v>
      </c>
      <c r="B328" s="95" t="s">
        <v>1446</v>
      </c>
      <c r="C328" s="95" t="s">
        <v>1449</v>
      </c>
      <c r="D328" s="95"/>
      <c r="E328" s="105" t="s">
        <v>37</v>
      </c>
      <c r="F328" s="107">
        <v>1200</v>
      </c>
      <c r="G328" s="95"/>
      <c r="H328" s="205"/>
      <c r="I328" s="196"/>
    </row>
    <row r="329" s="191" customFormat="1" ht="24.95" customHeight="1" spans="1:8">
      <c r="A329" s="107" t="s">
        <v>1450</v>
      </c>
      <c r="B329" s="95" t="s">
        <v>1451</v>
      </c>
      <c r="C329" s="95"/>
      <c r="D329" s="95"/>
      <c r="E329" s="105" t="s">
        <v>37</v>
      </c>
      <c r="F329" s="107">
        <v>40</v>
      </c>
      <c r="G329" s="95"/>
      <c r="H329" s="205"/>
    </row>
    <row r="330" s="191" customFormat="1" ht="33.75" customHeight="1" spans="1:8">
      <c r="A330" s="103" t="s">
        <v>1452</v>
      </c>
      <c r="B330" s="104" t="s">
        <v>1453</v>
      </c>
      <c r="C330" s="95" t="s">
        <v>1454</v>
      </c>
      <c r="D330" s="95"/>
      <c r="E330" s="105"/>
      <c r="F330" s="107" t="s">
        <v>52</v>
      </c>
      <c r="G330" s="95" t="s">
        <v>1455</v>
      </c>
      <c r="H330" s="205"/>
    </row>
    <row r="331" s="191" customFormat="1" ht="46.5" customHeight="1" spans="1:8">
      <c r="A331" s="107" t="s">
        <v>1456</v>
      </c>
      <c r="B331" s="95" t="s">
        <v>1457</v>
      </c>
      <c r="C331" s="95" t="s">
        <v>1458</v>
      </c>
      <c r="D331" s="95"/>
      <c r="E331" s="105" t="s">
        <v>1435</v>
      </c>
      <c r="F331" s="107">
        <v>32</v>
      </c>
      <c r="G331" s="95"/>
      <c r="H331" s="205"/>
    </row>
    <row r="332" s="191" customFormat="1" ht="24.95" customHeight="1" spans="1:8">
      <c r="A332" s="107" t="s">
        <v>1459</v>
      </c>
      <c r="B332" s="95" t="s">
        <v>1460</v>
      </c>
      <c r="C332" s="95"/>
      <c r="D332" s="95"/>
      <c r="E332" s="105" t="s">
        <v>1435</v>
      </c>
      <c r="F332" s="107">
        <v>120</v>
      </c>
      <c r="G332" s="95" t="s">
        <v>1461</v>
      </c>
      <c r="H332" s="205"/>
    </row>
    <row r="333" s="191" customFormat="1" ht="34.5" customHeight="1" spans="1:8">
      <c r="A333" s="107" t="s">
        <v>1462</v>
      </c>
      <c r="B333" s="95" t="s">
        <v>1463</v>
      </c>
      <c r="C333" s="95" t="s">
        <v>1464</v>
      </c>
      <c r="D333" s="95"/>
      <c r="E333" s="105" t="s">
        <v>1435</v>
      </c>
      <c r="F333" s="151" t="s">
        <v>1465</v>
      </c>
      <c r="G333" s="95" t="s">
        <v>1466</v>
      </c>
      <c r="H333" s="205" t="str">
        <f>VLOOKUP(A333,[2]表2医技诊疗类!$A$14:$H$1911,8,0)</f>
        <v>泰医保发〔2022〕31号</v>
      </c>
    </row>
    <row r="334" s="191" customFormat="1" ht="24.95" customHeight="1" spans="1:8">
      <c r="A334" s="103" t="s">
        <v>1467</v>
      </c>
      <c r="B334" s="104" t="s">
        <v>1468</v>
      </c>
      <c r="C334" s="95"/>
      <c r="D334" s="95" t="s">
        <v>746</v>
      </c>
      <c r="E334" s="105"/>
      <c r="F334" s="107" t="s">
        <v>52</v>
      </c>
      <c r="G334" s="95"/>
      <c r="H334" s="205"/>
    </row>
    <row r="335" s="191" customFormat="1" ht="33.75" customHeight="1" spans="1:8">
      <c r="A335" s="107" t="s">
        <v>1469</v>
      </c>
      <c r="B335" s="95" t="s">
        <v>1470</v>
      </c>
      <c r="C335" s="95"/>
      <c r="D335" s="95"/>
      <c r="E335" s="105" t="s">
        <v>1471</v>
      </c>
      <c r="F335" s="105" t="s">
        <v>1472</v>
      </c>
      <c r="G335" s="95"/>
      <c r="H335" s="205"/>
    </row>
    <row r="336" s="191" customFormat="1" ht="33.75" customHeight="1" spans="1:8">
      <c r="A336" s="107" t="s">
        <v>1473</v>
      </c>
      <c r="B336" s="95" t="s">
        <v>1474</v>
      </c>
      <c r="C336" s="95"/>
      <c r="D336" s="95"/>
      <c r="E336" s="105" t="s">
        <v>1471</v>
      </c>
      <c r="F336" s="151" t="s">
        <v>456</v>
      </c>
      <c r="G336" s="95"/>
      <c r="H336" s="205" t="str">
        <f>VLOOKUP(A336,[2]表2医技诊疗类!$A$14:$H$1911,8,0)</f>
        <v>泰医保发〔2022〕31号</v>
      </c>
    </row>
    <row r="337" s="191" customFormat="1" ht="33.75" customHeight="1" spans="1:8">
      <c r="A337" s="107" t="s">
        <v>1475</v>
      </c>
      <c r="B337" s="95" t="s">
        <v>1476</v>
      </c>
      <c r="C337" s="95" t="s">
        <v>1477</v>
      </c>
      <c r="D337" s="95"/>
      <c r="E337" s="105" t="s">
        <v>1471</v>
      </c>
      <c r="F337" s="151" t="s">
        <v>260</v>
      </c>
      <c r="G337" s="95"/>
      <c r="H337" s="205" t="str">
        <f>VLOOKUP(A337,[2]表2医技诊疗类!$A$14:$H$1911,8,0)</f>
        <v>泰医保发〔2022〕31号</v>
      </c>
    </row>
    <row r="338" s="191" customFormat="1" ht="33.75" customHeight="1" spans="1:8">
      <c r="A338" s="107" t="s">
        <v>1478</v>
      </c>
      <c r="B338" s="95" t="s">
        <v>1479</v>
      </c>
      <c r="C338" s="95"/>
      <c r="D338" s="95"/>
      <c r="E338" s="105" t="s">
        <v>1471</v>
      </c>
      <c r="F338" s="151" t="s">
        <v>1480</v>
      </c>
      <c r="G338" s="95"/>
      <c r="H338" s="205" t="str">
        <f>VLOOKUP(A338,[2]表2医技诊疗类!$A$14:$H$1911,8,0)</f>
        <v>泰医保发〔2022〕31号</v>
      </c>
    </row>
    <row r="339" s="191" customFormat="1" ht="33.75" customHeight="1" spans="1:8">
      <c r="A339" s="107" t="s">
        <v>1481</v>
      </c>
      <c r="B339" s="95" t="s">
        <v>1482</v>
      </c>
      <c r="C339" s="95" t="s">
        <v>1483</v>
      </c>
      <c r="D339" s="95"/>
      <c r="E339" s="105" t="s">
        <v>1471</v>
      </c>
      <c r="F339" s="105">
        <v>96</v>
      </c>
      <c r="G339" s="95"/>
      <c r="H339" s="205"/>
    </row>
    <row r="340" s="191" customFormat="1" ht="33.75" customHeight="1" spans="1:8">
      <c r="A340" s="107" t="s">
        <v>1484</v>
      </c>
      <c r="B340" s="95" t="s">
        <v>1485</v>
      </c>
      <c r="C340" s="95" t="s">
        <v>1486</v>
      </c>
      <c r="D340" s="95"/>
      <c r="E340" s="105" t="s">
        <v>1471</v>
      </c>
      <c r="F340" s="151" t="s">
        <v>1161</v>
      </c>
      <c r="G340" s="95"/>
      <c r="H340" s="205" t="str">
        <f>VLOOKUP(A340,[2]表2医技诊疗类!$A$14:$H$1911,8,0)</f>
        <v>泰医保发〔2022〕31号</v>
      </c>
    </row>
    <row r="341" s="191" customFormat="1" ht="33.75" customHeight="1" spans="1:8">
      <c r="A341" s="107" t="s">
        <v>1487</v>
      </c>
      <c r="B341" s="95" t="s">
        <v>1488</v>
      </c>
      <c r="C341" s="95"/>
      <c r="D341" s="95"/>
      <c r="E341" s="105" t="s">
        <v>1489</v>
      </c>
      <c r="F341" s="105">
        <v>5600</v>
      </c>
      <c r="G341" s="95" t="s">
        <v>1490</v>
      </c>
      <c r="H341" s="205"/>
    </row>
    <row r="342" s="191" customFormat="1" ht="57" customHeight="1" spans="1:8">
      <c r="A342" s="107" t="s">
        <v>1491</v>
      </c>
      <c r="B342" s="95" t="s">
        <v>1492</v>
      </c>
      <c r="C342" s="95" t="s">
        <v>1493</v>
      </c>
      <c r="D342" s="95"/>
      <c r="E342" s="105" t="s">
        <v>37</v>
      </c>
      <c r="F342" s="105">
        <v>1200</v>
      </c>
      <c r="G342" s="95" t="s">
        <v>1494</v>
      </c>
      <c r="H342" s="205"/>
    </row>
    <row r="343" s="191" customFormat="1" ht="31.5" customHeight="1" spans="1:8">
      <c r="A343" s="107" t="s">
        <v>1495</v>
      </c>
      <c r="B343" s="95" t="s">
        <v>1496</v>
      </c>
      <c r="C343" s="95"/>
      <c r="D343" s="95"/>
      <c r="E343" s="105" t="s">
        <v>1471</v>
      </c>
      <c r="F343" s="151" t="s">
        <v>1161</v>
      </c>
      <c r="G343" s="95"/>
      <c r="H343" s="205" t="str">
        <f>VLOOKUP(A343,[2]表2医技诊疗类!$A$14:$H$1911,8,0)</f>
        <v>泰医保发〔2022〕31号</v>
      </c>
    </row>
    <row r="344" s="191" customFormat="1" ht="31.5" customHeight="1" spans="1:8">
      <c r="A344" s="107" t="s">
        <v>1497</v>
      </c>
      <c r="B344" s="95" t="s">
        <v>1498</v>
      </c>
      <c r="C344" s="95"/>
      <c r="D344" s="95"/>
      <c r="E344" s="105" t="s">
        <v>1471</v>
      </c>
      <c r="F344" s="151" t="s">
        <v>1499</v>
      </c>
      <c r="G344" s="95"/>
      <c r="H344" s="205" t="str">
        <f>VLOOKUP(A344,[2]表2医技诊疗类!$A$14:$H$1911,8,0)</f>
        <v>泰医保发〔2022〕31号</v>
      </c>
    </row>
    <row r="345" s="191" customFormat="1" ht="31.5" customHeight="1" spans="1:8">
      <c r="A345" s="107" t="s">
        <v>1500</v>
      </c>
      <c r="B345" s="95" t="s">
        <v>1501</v>
      </c>
      <c r="C345" s="95"/>
      <c r="D345" s="95"/>
      <c r="E345" s="105" t="s">
        <v>1471</v>
      </c>
      <c r="F345" s="151" t="s">
        <v>1499</v>
      </c>
      <c r="G345" s="95"/>
      <c r="H345" s="205" t="str">
        <f>VLOOKUP(A345,[2]表2医技诊疗类!$A$14:$H$1911,8,0)</f>
        <v>泰医保发〔2022〕31号</v>
      </c>
    </row>
    <row r="346" s="191" customFormat="1" ht="31.5" customHeight="1" spans="1:8">
      <c r="A346" s="107" t="s">
        <v>1502</v>
      </c>
      <c r="B346" s="95" t="s">
        <v>1503</v>
      </c>
      <c r="C346" s="95" t="s">
        <v>1504</v>
      </c>
      <c r="D346" s="95"/>
      <c r="E346" s="105" t="s">
        <v>1471</v>
      </c>
      <c r="F346" s="151" t="s">
        <v>1505</v>
      </c>
      <c r="G346" s="95"/>
      <c r="H346" s="205" t="str">
        <f>VLOOKUP(A346,[2]表2医技诊疗类!$A$14:$H$1911,8,0)</f>
        <v>泰医保发〔2022〕31号</v>
      </c>
    </row>
    <row r="347" s="191" customFormat="1" ht="31.5" customHeight="1" spans="1:8">
      <c r="A347" s="107" t="s">
        <v>1506</v>
      </c>
      <c r="B347" s="95" t="s">
        <v>1507</v>
      </c>
      <c r="C347" s="95" t="s">
        <v>1508</v>
      </c>
      <c r="D347" s="95"/>
      <c r="E347" s="105" t="s">
        <v>1471</v>
      </c>
      <c r="F347" s="151" t="s">
        <v>1505</v>
      </c>
      <c r="G347" s="95"/>
      <c r="H347" s="205" t="str">
        <f>VLOOKUP(A347,[2]表2医技诊疗类!$A$14:$H$1911,8,0)</f>
        <v>泰医保发〔2022〕31号</v>
      </c>
    </row>
    <row r="348" s="191" customFormat="1" ht="20.25" customHeight="1" spans="1:8">
      <c r="A348" s="107" t="s">
        <v>1509</v>
      </c>
      <c r="B348" s="95" t="s">
        <v>1510</v>
      </c>
      <c r="C348" s="95"/>
      <c r="D348" s="95"/>
      <c r="E348" s="105" t="s">
        <v>37</v>
      </c>
      <c r="F348" s="151" t="s">
        <v>1511</v>
      </c>
      <c r="G348" s="95"/>
      <c r="H348" s="205" t="str">
        <f>VLOOKUP(A348,[2]表2医技诊疗类!$A$14:$H$1911,8,0)</f>
        <v>泰医保发〔2022〕31号</v>
      </c>
    </row>
    <row r="349" s="191" customFormat="1" ht="36" customHeight="1" spans="1:8">
      <c r="A349" s="107" t="s">
        <v>1512</v>
      </c>
      <c r="B349" s="95" t="s">
        <v>1513</v>
      </c>
      <c r="C349" s="95"/>
      <c r="D349" s="95"/>
      <c r="E349" s="105" t="s">
        <v>37</v>
      </c>
      <c r="F349" s="107">
        <v>1200</v>
      </c>
      <c r="G349" s="95" t="s">
        <v>1514</v>
      </c>
      <c r="H349" s="205"/>
    </row>
    <row r="350" s="191" customFormat="1" ht="24.95" customHeight="1" spans="1:8">
      <c r="A350" s="107" t="s">
        <v>1515</v>
      </c>
      <c r="B350" s="95" t="s">
        <v>1516</v>
      </c>
      <c r="C350" s="95"/>
      <c r="D350" s="95"/>
      <c r="E350" s="105" t="s">
        <v>37</v>
      </c>
      <c r="F350" s="107" t="s">
        <v>756</v>
      </c>
      <c r="G350" s="95"/>
      <c r="H350" s="205"/>
    </row>
    <row r="351" s="191" customFormat="1" ht="24.95" customHeight="1" spans="1:8">
      <c r="A351" s="90" t="s">
        <v>1517</v>
      </c>
      <c r="B351" s="33" t="s">
        <v>1518</v>
      </c>
      <c r="C351" s="95"/>
      <c r="D351" s="95"/>
      <c r="E351" s="105" t="s">
        <v>37</v>
      </c>
      <c r="F351" s="32">
        <v>2800</v>
      </c>
      <c r="G351" s="33"/>
      <c r="H351" s="205" t="str">
        <f>VLOOKUP(A351,[2]表2医技诊疗类!$A$14:$H$1911,8,0)</f>
        <v>按照泰价费发﹝2017﹞80号文新增项目
泰医保发〔2021〕48号</v>
      </c>
    </row>
    <row r="352" s="191" customFormat="1" ht="57.75" customHeight="1" spans="1:8">
      <c r="A352" s="212" t="s">
        <v>1519</v>
      </c>
      <c r="B352" s="213" t="s">
        <v>1520</v>
      </c>
      <c r="C352" s="213" t="s">
        <v>1521</v>
      </c>
      <c r="D352" s="214"/>
      <c r="E352" s="215" t="s">
        <v>37</v>
      </c>
      <c r="F352" s="216" t="s">
        <v>1522</v>
      </c>
      <c r="G352" s="216"/>
      <c r="H352" s="205" t="str">
        <f>VLOOKUP(A352,[2]表2医技诊疗类!$A$14:$H$1911,8,0)</f>
        <v>泰医保发〔2021〕14号</v>
      </c>
    </row>
    <row r="353" s="191" customFormat="1" ht="80.25" customHeight="1" spans="1:8">
      <c r="A353" s="212" t="s">
        <v>1523</v>
      </c>
      <c r="B353" s="213" t="s">
        <v>1524</v>
      </c>
      <c r="C353" s="217" t="s">
        <v>1525</v>
      </c>
      <c r="D353" s="214"/>
      <c r="E353" s="215" t="s">
        <v>37</v>
      </c>
      <c r="F353" s="216" t="s">
        <v>1522</v>
      </c>
      <c r="G353" s="216"/>
      <c r="H353" s="205" t="str">
        <f>VLOOKUP(A353,[2]表2医技诊疗类!$A$14:$H$1911,8,0)</f>
        <v>泰医保发〔2021〕14号</v>
      </c>
    </row>
    <row r="354" s="191" customFormat="1" ht="80.25" customHeight="1" spans="1:8">
      <c r="A354" s="212" t="s">
        <v>1526</v>
      </c>
      <c r="B354" s="213" t="s">
        <v>1527</v>
      </c>
      <c r="C354" s="213" t="s">
        <v>1528</v>
      </c>
      <c r="D354" s="214"/>
      <c r="E354" s="215" t="s">
        <v>37</v>
      </c>
      <c r="F354" s="216" t="s">
        <v>1522</v>
      </c>
      <c r="G354" s="216"/>
      <c r="H354" s="205" t="str">
        <f>VLOOKUP(A354,[2]表2医技诊疗类!$A$14:$H$1911,8,0)</f>
        <v>泰医保发〔2021〕14号</v>
      </c>
    </row>
    <row r="355" s="191" customFormat="1" ht="30.75" customHeight="1" spans="1:8">
      <c r="A355" s="103" t="s">
        <v>1529</v>
      </c>
      <c r="B355" s="104" t="s">
        <v>1530</v>
      </c>
      <c r="C355" s="95" t="s">
        <v>1531</v>
      </c>
      <c r="D355" s="95" t="s">
        <v>1532</v>
      </c>
      <c r="E355" s="105"/>
      <c r="F355" s="107" t="s">
        <v>52</v>
      </c>
      <c r="G355" s="95"/>
      <c r="H355" s="205"/>
    </row>
    <row r="356" s="191" customFormat="1" ht="20.1" customHeight="1" spans="1:8">
      <c r="A356" s="107" t="s">
        <v>1533</v>
      </c>
      <c r="B356" s="95" t="s">
        <v>1534</v>
      </c>
      <c r="C356" s="95"/>
      <c r="D356" s="95"/>
      <c r="E356" s="105" t="s">
        <v>37</v>
      </c>
      <c r="F356" s="107">
        <v>280</v>
      </c>
      <c r="G356" s="95"/>
      <c r="H356" s="205"/>
    </row>
    <row r="357" s="191" customFormat="1" ht="20.1" customHeight="1" spans="1:8">
      <c r="A357" s="107" t="s">
        <v>1535</v>
      </c>
      <c r="B357" s="95" t="s">
        <v>1536</v>
      </c>
      <c r="C357" s="95"/>
      <c r="D357" s="95"/>
      <c r="E357" s="105" t="s">
        <v>37</v>
      </c>
      <c r="F357" s="151" t="s">
        <v>830</v>
      </c>
      <c r="G357" s="95"/>
      <c r="H357" s="205" t="str">
        <f>VLOOKUP(A357,[2]表2医技诊疗类!$A$14:$H$1911,8,0)</f>
        <v>泰医保发〔2022〕31号</v>
      </c>
    </row>
    <row r="358" s="191" customFormat="1" ht="20.1" customHeight="1" spans="1:8">
      <c r="A358" s="107" t="s">
        <v>1537</v>
      </c>
      <c r="B358" s="95" t="s">
        <v>1538</v>
      </c>
      <c r="C358" s="95"/>
      <c r="D358" s="95"/>
      <c r="E358" s="105" t="s">
        <v>37</v>
      </c>
      <c r="F358" s="151" t="s">
        <v>821</v>
      </c>
      <c r="G358" s="95"/>
      <c r="H358" s="205" t="str">
        <f>VLOOKUP(A358,[2]表2医技诊疗类!$A$14:$H$1911,8,0)</f>
        <v>泰医保发〔2022〕31号</v>
      </c>
    </row>
    <row r="359" s="191" customFormat="1" ht="20.1" customHeight="1" spans="1:8">
      <c r="A359" s="107" t="s">
        <v>1539</v>
      </c>
      <c r="B359" s="95" t="s">
        <v>1540</v>
      </c>
      <c r="C359" s="95"/>
      <c r="D359" s="95"/>
      <c r="E359" s="105" t="s">
        <v>37</v>
      </c>
      <c r="F359" s="107">
        <v>360</v>
      </c>
      <c r="G359" s="95"/>
      <c r="H359" s="205"/>
    </row>
    <row r="360" s="191" customFormat="1" ht="20.1" customHeight="1" spans="1:8">
      <c r="A360" s="107" t="s">
        <v>1541</v>
      </c>
      <c r="B360" s="95" t="s">
        <v>1542</v>
      </c>
      <c r="C360" s="95"/>
      <c r="D360" s="95"/>
      <c r="E360" s="105" t="s">
        <v>37</v>
      </c>
      <c r="F360" s="107">
        <v>120</v>
      </c>
      <c r="G360" s="95"/>
      <c r="H360" s="205"/>
    </row>
    <row r="361" s="191" customFormat="1" ht="20.1" customHeight="1" spans="1:8">
      <c r="A361" s="107" t="s">
        <v>1543</v>
      </c>
      <c r="B361" s="95" t="s">
        <v>1544</v>
      </c>
      <c r="C361" s="95"/>
      <c r="D361" s="95"/>
      <c r="E361" s="105" t="s">
        <v>37</v>
      </c>
      <c r="F361" s="107">
        <v>400</v>
      </c>
      <c r="G361" s="95"/>
      <c r="H361" s="205"/>
    </row>
    <row r="362" s="191" customFormat="1" ht="31.5" customHeight="1" spans="1:8">
      <c r="A362" s="107" t="s">
        <v>1545</v>
      </c>
      <c r="B362" s="95" t="s">
        <v>1546</v>
      </c>
      <c r="C362" s="95"/>
      <c r="D362" s="95"/>
      <c r="E362" s="105" t="s">
        <v>37</v>
      </c>
      <c r="F362" s="107" t="s">
        <v>756</v>
      </c>
      <c r="G362" s="95"/>
      <c r="H362" s="205"/>
    </row>
    <row r="363" s="191" customFormat="1" ht="20.1" customHeight="1" spans="1:8">
      <c r="A363" s="103" t="s">
        <v>1547</v>
      </c>
      <c r="B363" s="104" t="s">
        <v>1548</v>
      </c>
      <c r="C363" s="95" t="s">
        <v>1549</v>
      </c>
      <c r="D363" s="95"/>
      <c r="E363" s="105"/>
      <c r="F363" s="107" t="s">
        <v>52</v>
      </c>
      <c r="G363" s="95"/>
      <c r="H363" s="205"/>
    </row>
    <row r="364" s="191" customFormat="1" ht="30" customHeight="1" spans="1:8">
      <c r="A364" s="107" t="s">
        <v>1550</v>
      </c>
      <c r="B364" s="95" t="s">
        <v>1551</v>
      </c>
      <c r="C364" s="95" t="s">
        <v>1552</v>
      </c>
      <c r="D364" s="95"/>
      <c r="E364" s="105" t="s">
        <v>37</v>
      </c>
      <c r="F364" s="107">
        <v>240</v>
      </c>
      <c r="G364" s="95"/>
      <c r="H364" s="205"/>
    </row>
    <row r="365" s="191" customFormat="1" ht="20.1" customHeight="1" spans="1:8">
      <c r="A365" s="107" t="s">
        <v>1553</v>
      </c>
      <c r="B365" s="95" t="s">
        <v>1554</v>
      </c>
      <c r="C365" s="95"/>
      <c r="D365" s="95"/>
      <c r="E365" s="105" t="s">
        <v>37</v>
      </c>
      <c r="F365" s="107">
        <v>160</v>
      </c>
      <c r="G365" s="95"/>
      <c r="H365" s="205"/>
    </row>
    <row r="366" s="191" customFormat="1" ht="20.1" customHeight="1" spans="1:8">
      <c r="A366" s="107" t="s">
        <v>1555</v>
      </c>
      <c r="B366" s="95" t="s">
        <v>1556</v>
      </c>
      <c r="C366" s="95"/>
      <c r="D366" s="95"/>
      <c r="E366" s="105" t="s">
        <v>37</v>
      </c>
      <c r="F366" s="107">
        <v>120</v>
      </c>
      <c r="G366" s="95"/>
      <c r="H366" s="205"/>
    </row>
    <row r="367" s="191" customFormat="1" ht="20.1" customHeight="1" spans="1:8">
      <c r="A367" s="107" t="s">
        <v>1557</v>
      </c>
      <c r="B367" s="95" t="s">
        <v>1558</v>
      </c>
      <c r="C367" s="95"/>
      <c r="D367" s="95"/>
      <c r="E367" s="105" t="s">
        <v>37</v>
      </c>
      <c r="F367" s="107">
        <v>160</v>
      </c>
      <c r="G367" s="95" t="s">
        <v>1559</v>
      </c>
      <c r="H367" s="205"/>
    </row>
    <row r="368" s="191" customFormat="1" ht="20.1" customHeight="1" spans="1:8">
      <c r="A368" s="107" t="s">
        <v>1560</v>
      </c>
      <c r="B368" s="95" t="s">
        <v>1561</v>
      </c>
      <c r="C368" s="95" t="s">
        <v>1562</v>
      </c>
      <c r="D368" s="95"/>
      <c r="E368" s="105" t="s">
        <v>1435</v>
      </c>
      <c r="F368" s="107">
        <v>480</v>
      </c>
      <c r="G368" s="95"/>
      <c r="H368" s="205"/>
    </row>
    <row r="369" s="191" customFormat="1" ht="20.1" customHeight="1" spans="1:8">
      <c r="A369" s="103" t="s">
        <v>1563</v>
      </c>
      <c r="B369" s="104" t="s">
        <v>1564</v>
      </c>
      <c r="C369" s="95"/>
      <c r="D369" s="95"/>
      <c r="E369" s="105"/>
      <c r="F369" s="107" t="s">
        <v>52</v>
      </c>
      <c r="G369" s="95"/>
      <c r="H369" s="205"/>
    </row>
    <row r="370" s="191" customFormat="1" ht="20.1" customHeight="1" spans="1:8">
      <c r="A370" s="107" t="s">
        <v>1565</v>
      </c>
      <c r="B370" s="95" t="s">
        <v>1566</v>
      </c>
      <c r="C370" s="95"/>
      <c r="D370" s="95"/>
      <c r="E370" s="105" t="s">
        <v>37</v>
      </c>
      <c r="F370" s="107" t="s">
        <v>756</v>
      </c>
      <c r="G370" s="95"/>
      <c r="H370" s="205"/>
    </row>
    <row r="371" s="191" customFormat="1" ht="20.1" customHeight="1" spans="1:8">
      <c r="A371" s="103" t="s">
        <v>1567</v>
      </c>
      <c r="B371" s="104" t="s">
        <v>1568</v>
      </c>
      <c r="C371" s="95"/>
      <c r="D371" s="95"/>
      <c r="E371" s="105"/>
      <c r="F371" s="107" t="s">
        <v>52</v>
      </c>
      <c r="G371" s="95"/>
      <c r="H371" s="205"/>
    </row>
    <row r="372" s="191" customFormat="1" ht="20.1" customHeight="1" spans="1:8">
      <c r="A372" s="107" t="s">
        <v>1569</v>
      </c>
      <c r="B372" s="95" t="s">
        <v>1570</v>
      </c>
      <c r="C372" s="95" t="s">
        <v>1571</v>
      </c>
      <c r="D372" s="95"/>
      <c r="E372" s="105" t="s">
        <v>37</v>
      </c>
      <c r="F372" s="151" t="s">
        <v>1572</v>
      </c>
      <c r="G372" s="95"/>
      <c r="H372" s="205" t="str">
        <f>VLOOKUP(A372,[2]表2医技诊疗类!$A$14:$H$1911,8,0)</f>
        <v>泰医保发〔2022〕31号</v>
      </c>
    </row>
    <row r="373" s="191" customFormat="1" ht="33" customHeight="1" spans="1:8">
      <c r="A373" s="107" t="s">
        <v>1573</v>
      </c>
      <c r="B373" s="95" t="s">
        <v>1574</v>
      </c>
      <c r="C373" s="95" t="s">
        <v>1575</v>
      </c>
      <c r="D373" s="95"/>
      <c r="E373" s="105" t="s">
        <v>37</v>
      </c>
      <c r="F373" s="107">
        <v>1600</v>
      </c>
      <c r="G373" s="95"/>
      <c r="H373" s="205"/>
    </row>
    <row r="374" s="191" customFormat="1" ht="32.25" customHeight="1" spans="1:8">
      <c r="A374" s="90" t="s">
        <v>1576</v>
      </c>
      <c r="B374" s="33" t="s">
        <v>1577</v>
      </c>
      <c r="C374" s="33"/>
      <c r="D374" s="33"/>
      <c r="E374" s="32" t="s">
        <v>897</v>
      </c>
      <c r="F374" s="32" t="s">
        <v>702</v>
      </c>
      <c r="G374" s="205"/>
      <c r="H374" s="205" t="str">
        <f>VLOOKUP(A374,[2]表2医技诊疗类!$A$14:$H$1911,8,0)</f>
        <v>按照泰价费发﹝2017﹞80号文新增项目</v>
      </c>
    </row>
    <row r="375" s="191" customFormat="1" ht="32.25" customHeight="1" spans="1:8">
      <c r="A375" s="90" t="s">
        <v>1578</v>
      </c>
      <c r="B375" s="33" t="s">
        <v>1579</v>
      </c>
      <c r="C375" s="33"/>
      <c r="D375" s="33"/>
      <c r="E375" s="32" t="s">
        <v>37</v>
      </c>
      <c r="F375" s="32" t="s">
        <v>702</v>
      </c>
      <c r="G375" s="205"/>
      <c r="H375" s="205" t="str">
        <f>VLOOKUP(A375,[2]表2医技诊疗类!$A$14:$H$1911,8,0)</f>
        <v>按照泰价费发﹝2017﹞80号文新增项目</v>
      </c>
    </row>
    <row r="376" s="191" customFormat="1" ht="72.75" customHeight="1" spans="1:8">
      <c r="A376" s="90" t="s">
        <v>1580</v>
      </c>
      <c r="B376" s="33" t="s">
        <v>1581</v>
      </c>
      <c r="C376" s="33"/>
      <c r="D376" s="32" t="s">
        <v>1582</v>
      </c>
      <c r="E376" s="32" t="s">
        <v>897</v>
      </c>
      <c r="F376" s="32">
        <v>11200</v>
      </c>
      <c r="G376" s="33"/>
      <c r="H376" s="205" t="str">
        <f>VLOOKUP(A376,[2]表2医技诊疗类!$A$14:$H$1911,8,0)</f>
        <v>泰医保发〔2021〕48号</v>
      </c>
    </row>
    <row r="377" s="191" customFormat="1" ht="31.5" customHeight="1" spans="1:8">
      <c r="A377" s="90" t="s">
        <v>1583</v>
      </c>
      <c r="B377" s="33" t="s">
        <v>1584</v>
      </c>
      <c r="C377" s="33"/>
      <c r="D377" s="33"/>
      <c r="E377" s="32" t="s">
        <v>37</v>
      </c>
      <c r="F377" s="32" t="s">
        <v>702</v>
      </c>
      <c r="G377" s="205"/>
      <c r="H377" s="205" t="str">
        <f>VLOOKUP(A377,[2]表2医技诊疗类!$A$14:$H$1911,8,0)</f>
        <v>按照泰价费发﹝2017﹞80号文新增项目</v>
      </c>
    </row>
    <row r="378" s="191" customFormat="1" ht="56.25" customHeight="1" spans="1:8">
      <c r="A378" s="218" t="s">
        <v>1585</v>
      </c>
      <c r="B378" s="219" t="s">
        <v>1586</v>
      </c>
      <c r="C378" s="219"/>
      <c r="D378" s="219" t="s">
        <v>1587</v>
      </c>
      <c r="E378" s="220" t="s">
        <v>37</v>
      </c>
      <c r="F378" s="220" t="s">
        <v>882</v>
      </c>
      <c r="G378" s="221"/>
      <c r="H378" s="205" t="str">
        <f>VLOOKUP(A378,[2]表2医技诊疗类!$A$14:$H$1911,8,0)</f>
        <v>泰医保发〔2021〕14号</v>
      </c>
    </row>
    <row r="379" s="191" customFormat="1" ht="20.1" customHeight="1" spans="1:8">
      <c r="A379" s="103" t="s">
        <v>211</v>
      </c>
      <c r="B379" s="104" t="s">
        <v>1588</v>
      </c>
      <c r="C379" s="95"/>
      <c r="D379" s="95"/>
      <c r="E379" s="105"/>
      <c r="F379" s="107" t="s">
        <v>52</v>
      </c>
      <c r="G379" s="95"/>
      <c r="H379" s="205"/>
    </row>
    <row r="380" s="191" customFormat="1" ht="20.1" customHeight="1" spans="1:8">
      <c r="A380" s="103" t="s">
        <v>1589</v>
      </c>
      <c r="B380" s="104" t="s">
        <v>1590</v>
      </c>
      <c r="C380" s="95"/>
      <c r="D380" s="95"/>
      <c r="E380" s="105"/>
      <c r="F380" s="107" t="s">
        <v>52</v>
      </c>
      <c r="G380" s="95"/>
      <c r="H380" s="205"/>
    </row>
    <row r="381" s="191" customFormat="1" ht="20.1" customHeight="1" spans="1:8">
      <c r="A381" s="107" t="s">
        <v>1591</v>
      </c>
      <c r="B381" s="95" t="s">
        <v>1592</v>
      </c>
      <c r="C381" s="95"/>
      <c r="D381" s="95"/>
      <c r="E381" s="105"/>
      <c r="F381" s="107" t="s">
        <v>52</v>
      </c>
      <c r="G381" s="95"/>
      <c r="H381" s="205"/>
    </row>
    <row r="382" s="191" customFormat="1" ht="20.1" customHeight="1" spans="1:8">
      <c r="A382" s="107" t="s">
        <v>1593</v>
      </c>
      <c r="B382" s="95" t="s">
        <v>1594</v>
      </c>
      <c r="C382" s="95"/>
      <c r="D382" s="95"/>
      <c r="E382" s="105" t="s">
        <v>1595</v>
      </c>
      <c r="F382" s="151" t="s">
        <v>1596</v>
      </c>
      <c r="G382" s="95"/>
      <c r="H382" s="205" t="str">
        <f>VLOOKUP(A382,[2]表2医技诊疗类!$A$14:$H$1911,8,0)</f>
        <v>泰医保发〔2022〕31号</v>
      </c>
    </row>
    <row r="383" s="191" customFormat="1" ht="20.1" customHeight="1" spans="1:8">
      <c r="A383" s="107" t="s">
        <v>1597</v>
      </c>
      <c r="B383" s="95" t="s">
        <v>1598</v>
      </c>
      <c r="C383" s="95"/>
      <c r="D383" s="95"/>
      <c r="E383" s="105" t="s">
        <v>1595</v>
      </c>
      <c r="F383" s="107">
        <v>18</v>
      </c>
      <c r="G383" s="95"/>
      <c r="H383" s="205"/>
    </row>
    <row r="384" s="191" customFormat="1" ht="20.1" customHeight="1" spans="1:8">
      <c r="A384" s="107" t="s">
        <v>1599</v>
      </c>
      <c r="B384" s="95" t="s">
        <v>1600</v>
      </c>
      <c r="C384" s="95"/>
      <c r="D384" s="95"/>
      <c r="E384" s="105" t="s">
        <v>1595</v>
      </c>
      <c r="F384" s="151" t="s">
        <v>1596</v>
      </c>
      <c r="G384" s="95" t="s">
        <v>1601</v>
      </c>
      <c r="H384" s="205" t="str">
        <f>VLOOKUP(A384,[2]表2医技诊疗类!$A$14:$H$1911,8,0)</f>
        <v>泰医保发〔2022〕31号</v>
      </c>
    </row>
    <row r="385" s="191" customFormat="1" ht="20.1" customHeight="1" spans="1:8">
      <c r="A385" s="107" t="s">
        <v>1602</v>
      </c>
      <c r="B385" s="95" t="s">
        <v>1603</v>
      </c>
      <c r="C385" s="95"/>
      <c r="D385" s="95"/>
      <c r="E385" s="105" t="s">
        <v>1595</v>
      </c>
      <c r="F385" s="151" t="s">
        <v>1596</v>
      </c>
      <c r="G385" s="95"/>
      <c r="H385" s="205" t="str">
        <f>VLOOKUP(A385,[2]表2医技诊疗类!$A$14:$H$1911,8,0)</f>
        <v>泰医保发〔2022〕31号</v>
      </c>
    </row>
    <row r="386" s="191" customFormat="1" ht="62.25" customHeight="1" spans="1:8">
      <c r="A386" s="107" t="s">
        <v>1604</v>
      </c>
      <c r="B386" s="95" t="s">
        <v>1605</v>
      </c>
      <c r="C386" s="95" t="s">
        <v>1606</v>
      </c>
      <c r="D386" s="95"/>
      <c r="E386" s="105" t="s">
        <v>37</v>
      </c>
      <c r="F386" s="151" t="s">
        <v>1607</v>
      </c>
      <c r="G386" s="95"/>
      <c r="H386" s="205" t="str">
        <f>VLOOKUP(A386,[2]表2医技诊疗类!$A$14:$H$1911,8,0)</f>
        <v>泰医保发〔2022〕31号</v>
      </c>
    </row>
    <row r="387" s="191" customFormat="1" ht="20.1" customHeight="1" spans="1:8">
      <c r="A387" s="107" t="s">
        <v>1608</v>
      </c>
      <c r="B387" s="95" t="s">
        <v>1609</v>
      </c>
      <c r="C387" s="95"/>
      <c r="D387" s="95"/>
      <c r="E387" s="105" t="s">
        <v>1595</v>
      </c>
      <c r="F387" s="107" t="s">
        <v>52</v>
      </c>
      <c r="G387" s="95"/>
      <c r="H387" s="205"/>
    </row>
    <row r="388" s="191" customFormat="1" ht="20.1" customHeight="1" spans="1:8">
      <c r="A388" s="107" t="s">
        <v>1610</v>
      </c>
      <c r="B388" s="95" t="s">
        <v>1611</v>
      </c>
      <c r="C388" s="95"/>
      <c r="D388" s="95"/>
      <c r="E388" s="105" t="s">
        <v>1595</v>
      </c>
      <c r="F388" s="107">
        <v>4.5</v>
      </c>
      <c r="G388" s="95"/>
      <c r="H388" s="205"/>
    </row>
    <row r="389" s="191" customFormat="1" ht="20.1" customHeight="1" spans="1:8">
      <c r="A389" s="107" t="s">
        <v>1612</v>
      </c>
      <c r="B389" s="95" t="s">
        <v>1613</v>
      </c>
      <c r="C389" s="95"/>
      <c r="D389" s="95"/>
      <c r="E389" s="105" t="s">
        <v>1595</v>
      </c>
      <c r="F389" s="107">
        <v>22.5</v>
      </c>
      <c r="G389" s="95"/>
      <c r="H389" s="205"/>
    </row>
    <row r="390" s="191" customFormat="1" ht="20.1" customHeight="1" spans="1:8">
      <c r="A390" s="107" t="s">
        <v>1614</v>
      </c>
      <c r="B390" s="95" t="s">
        <v>1615</v>
      </c>
      <c r="C390" s="95"/>
      <c r="D390" s="95"/>
      <c r="E390" s="105" t="s">
        <v>1595</v>
      </c>
      <c r="F390" s="151" t="s">
        <v>1596</v>
      </c>
      <c r="G390" s="95" t="s">
        <v>1601</v>
      </c>
      <c r="H390" s="205" t="str">
        <f>VLOOKUP(A390,[2]表2医技诊疗类!$A$14:$H$1911,8,0)</f>
        <v>泰医保发〔2022〕31号</v>
      </c>
    </row>
    <row r="391" s="191" customFormat="1" ht="20.1" customHeight="1" spans="1:8">
      <c r="A391" s="107" t="s">
        <v>1616</v>
      </c>
      <c r="B391" s="95" t="s">
        <v>1617</v>
      </c>
      <c r="C391" s="95"/>
      <c r="D391" s="95"/>
      <c r="E391" s="105" t="s">
        <v>1595</v>
      </c>
      <c r="F391" s="151" t="s">
        <v>1596</v>
      </c>
      <c r="G391" s="95" t="s">
        <v>1601</v>
      </c>
      <c r="H391" s="205" t="str">
        <f>VLOOKUP(A391,[2]表2医技诊疗类!$A$14:$H$1911,8,0)</f>
        <v>泰医保发〔2022〕31号</v>
      </c>
    </row>
    <row r="392" s="191" customFormat="1" ht="39" customHeight="1" spans="1:8">
      <c r="A392" s="107" t="s">
        <v>1618</v>
      </c>
      <c r="B392" s="95" t="s">
        <v>1619</v>
      </c>
      <c r="C392" s="95"/>
      <c r="D392" s="95"/>
      <c r="E392" s="105" t="s">
        <v>1595</v>
      </c>
      <c r="F392" s="107" t="s">
        <v>52</v>
      </c>
      <c r="G392" s="95"/>
      <c r="H392" s="205"/>
    </row>
    <row r="393" s="191" customFormat="1" ht="20.1" customHeight="1" spans="1:8">
      <c r="A393" s="107" t="s">
        <v>1620</v>
      </c>
      <c r="B393" s="95" t="s">
        <v>1621</v>
      </c>
      <c r="C393" s="95"/>
      <c r="D393" s="95"/>
      <c r="E393" s="105" t="s">
        <v>1595</v>
      </c>
      <c r="F393" s="107">
        <v>4.5</v>
      </c>
      <c r="G393" s="95"/>
      <c r="H393" s="205"/>
    </row>
    <row r="394" s="191" customFormat="1" ht="20.1" customHeight="1" spans="1:8">
      <c r="A394" s="107" t="s">
        <v>1622</v>
      </c>
      <c r="B394" s="95" t="s">
        <v>1613</v>
      </c>
      <c r="C394" s="95"/>
      <c r="D394" s="95"/>
      <c r="E394" s="105" t="s">
        <v>1595</v>
      </c>
      <c r="F394" s="151" t="s">
        <v>1623</v>
      </c>
      <c r="G394" s="95"/>
      <c r="H394" s="205" t="str">
        <f>VLOOKUP(A394,[2]表2医技诊疗类!$A$14:$H$1911,8,0)</f>
        <v>泰医保发〔2022〕31号</v>
      </c>
    </row>
    <row r="395" s="191" customFormat="1" ht="20.1" customHeight="1" spans="1:8">
      <c r="A395" s="107" t="s">
        <v>1624</v>
      </c>
      <c r="B395" s="95" t="s">
        <v>1625</v>
      </c>
      <c r="C395" s="95"/>
      <c r="D395" s="95"/>
      <c r="E395" s="105" t="s">
        <v>1595</v>
      </c>
      <c r="F395" s="151" t="s">
        <v>1607</v>
      </c>
      <c r="G395" s="95"/>
      <c r="H395" s="205" t="str">
        <f>VLOOKUP(A395,[2]表2医技诊疗类!$A$14:$H$1911,8,0)</f>
        <v>泰医保发〔2022〕31号</v>
      </c>
    </row>
    <row r="396" s="191" customFormat="1" ht="20.1" customHeight="1" spans="1:8">
      <c r="A396" s="107" t="s">
        <v>1626</v>
      </c>
      <c r="B396" s="95" t="s">
        <v>1627</v>
      </c>
      <c r="C396" s="95"/>
      <c r="D396" s="95"/>
      <c r="E396" s="105" t="s">
        <v>1595</v>
      </c>
      <c r="F396" s="151" t="s">
        <v>1607</v>
      </c>
      <c r="G396" s="95"/>
      <c r="H396" s="205" t="str">
        <f>VLOOKUP(A396,[2]表2医技诊疗类!$A$14:$H$1911,8,0)</f>
        <v>泰医保发〔2022〕31号</v>
      </c>
    </row>
    <row r="397" s="191" customFormat="1" ht="47.25" customHeight="1" spans="1:8">
      <c r="A397" s="107" t="s">
        <v>1628</v>
      </c>
      <c r="B397" s="95" t="s">
        <v>1629</v>
      </c>
      <c r="C397" s="95" t="s">
        <v>1630</v>
      </c>
      <c r="D397" s="95"/>
      <c r="E397" s="105" t="s">
        <v>1595</v>
      </c>
      <c r="F397" s="107" t="s">
        <v>52</v>
      </c>
      <c r="G397" s="95"/>
      <c r="H397" s="205"/>
    </row>
    <row r="398" s="191" customFormat="1" ht="20.1" customHeight="1" spans="1:8">
      <c r="A398" s="107" t="s">
        <v>1631</v>
      </c>
      <c r="B398" s="95" t="s">
        <v>1621</v>
      </c>
      <c r="C398" s="95"/>
      <c r="D398" s="95"/>
      <c r="E398" s="105" t="s">
        <v>1595</v>
      </c>
      <c r="F398" s="107">
        <v>4.5</v>
      </c>
      <c r="G398" s="95"/>
      <c r="H398" s="205"/>
    </row>
    <row r="399" s="191" customFormat="1" ht="20.1" customHeight="1" spans="1:8">
      <c r="A399" s="107" t="s">
        <v>1632</v>
      </c>
      <c r="B399" s="95" t="s">
        <v>1633</v>
      </c>
      <c r="C399" s="95"/>
      <c r="D399" s="95"/>
      <c r="E399" s="105" t="s">
        <v>1595</v>
      </c>
      <c r="F399" s="107">
        <v>9</v>
      </c>
      <c r="G399" s="95"/>
      <c r="H399" s="205"/>
    </row>
    <row r="400" s="191" customFormat="1" ht="31.5" customHeight="1" spans="1:8">
      <c r="A400" s="90" t="s">
        <v>1634</v>
      </c>
      <c r="B400" s="33" t="s">
        <v>1635</v>
      </c>
      <c r="C400" s="33"/>
      <c r="D400" s="33"/>
      <c r="E400" s="32" t="s">
        <v>1595</v>
      </c>
      <c r="F400" s="32" t="s">
        <v>702</v>
      </c>
      <c r="G400" s="205"/>
      <c r="H400" s="205" t="str">
        <f>VLOOKUP(A400,[2]表2医技诊疗类!$A$14:$H$1911,8,0)</f>
        <v>按照泰价费发﹝2017﹞80号文新增项目</v>
      </c>
    </row>
    <row r="401" s="191" customFormat="1" ht="20.1" customHeight="1" spans="1:8">
      <c r="A401" s="107" t="s">
        <v>1636</v>
      </c>
      <c r="B401" s="95" t="s">
        <v>1637</v>
      </c>
      <c r="C401" s="95"/>
      <c r="D401" s="95"/>
      <c r="E401" s="105" t="s">
        <v>1595</v>
      </c>
      <c r="F401" s="107">
        <v>9</v>
      </c>
      <c r="G401" s="95"/>
      <c r="H401" s="205"/>
    </row>
    <row r="402" s="191" customFormat="1" ht="30.75" customHeight="1" spans="1:8">
      <c r="A402" s="107" t="s">
        <v>1638</v>
      </c>
      <c r="B402" s="95" t="s">
        <v>1639</v>
      </c>
      <c r="C402" s="95"/>
      <c r="D402" s="95"/>
      <c r="E402" s="105" t="s">
        <v>1595</v>
      </c>
      <c r="F402" s="107">
        <v>9</v>
      </c>
      <c r="G402" s="95"/>
      <c r="H402" s="205"/>
    </row>
    <row r="403" s="191" customFormat="1" ht="20.1" customHeight="1" spans="1:8">
      <c r="A403" s="107" t="s">
        <v>1640</v>
      </c>
      <c r="B403" s="95" t="s">
        <v>1641</v>
      </c>
      <c r="C403" s="95"/>
      <c r="D403" s="95"/>
      <c r="E403" s="105" t="s">
        <v>1595</v>
      </c>
      <c r="F403" s="107">
        <v>1.8</v>
      </c>
      <c r="G403" s="95" t="s">
        <v>1642</v>
      </c>
      <c r="H403" s="205"/>
    </row>
    <row r="404" s="191" customFormat="1" ht="51" customHeight="1" spans="1:8">
      <c r="A404" s="107" t="s">
        <v>1643</v>
      </c>
      <c r="B404" s="95" t="s">
        <v>1644</v>
      </c>
      <c r="C404" s="95" t="s">
        <v>1645</v>
      </c>
      <c r="D404" s="95"/>
      <c r="E404" s="105" t="s">
        <v>1595</v>
      </c>
      <c r="F404" s="107" t="s">
        <v>52</v>
      </c>
      <c r="G404" s="95"/>
      <c r="H404" s="205"/>
    </row>
    <row r="405" s="191" customFormat="1" ht="20.1" customHeight="1" spans="1:8">
      <c r="A405" s="107" t="s">
        <v>1646</v>
      </c>
      <c r="B405" s="95" t="s">
        <v>1647</v>
      </c>
      <c r="C405" s="95"/>
      <c r="D405" s="95"/>
      <c r="E405" s="105" t="s">
        <v>1595</v>
      </c>
      <c r="F405" s="107">
        <v>9</v>
      </c>
      <c r="G405" s="95"/>
      <c r="H405" s="205"/>
    </row>
    <row r="406" s="191" customFormat="1" ht="20.1" customHeight="1" spans="1:8">
      <c r="A406" s="107" t="s">
        <v>1648</v>
      </c>
      <c r="B406" s="95" t="s">
        <v>1649</v>
      </c>
      <c r="C406" s="95"/>
      <c r="D406" s="95"/>
      <c r="E406" s="105" t="s">
        <v>1595</v>
      </c>
      <c r="F406" s="107">
        <v>13.5</v>
      </c>
      <c r="G406" s="95"/>
      <c r="H406" s="205"/>
    </row>
    <row r="407" s="191" customFormat="1" ht="20.1" customHeight="1" spans="1:8">
      <c r="A407" s="107" t="s">
        <v>1650</v>
      </c>
      <c r="B407" s="95" t="s">
        <v>1651</v>
      </c>
      <c r="C407" s="95"/>
      <c r="D407" s="95"/>
      <c r="E407" s="105" t="s">
        <v>1595</v>
      </c>
      <c r="F407" s="107">
        <v>18</v>
      </c>
      <c r="G407" s="95"/>
      <c r="H407" s="205"/>
    </row>
    <row r="408" s="191" customFormat="1" ht="20.1" customHeight="1" spans="1:8">
      <c r="A408" s="107" t="s">
        <v>1652</v>
      </c>
      <c r="B408" s="95" t="s">
        <v>1653</v>
      </c>
      <c r="C408" s="95"/>
      <c r="D408" s="95"/>
      <c r="E408" s="105" t="s">
        <v>1595</v>
      </c>
      <c r="F408" s="107" t="s">
        <v>756</v>
      </c>
      <c r="G408" s="95"/>
      <c r="H408" s="205"/>
    </row>
    <row r="409" s="191" customFormat="1" ht="20.1" customHeight="1" spans="1:8">
      <c r="A409" s="107" t="s">
        <v>1654</v>
      </c>
      <c r="B409" s="95" t="s">
        <v>1655</v>
      </c>
      <c r="C409" s="95" t="s">
        <v>1656</v>
      </c>
      <c r="D409" s="95"/>
      <c r="E409" s="105" t="s">
        <v>1595</v>
      </c>
      <c r="F409" s="107">
        <v>18</v>
      </c>
      <c r="G409" s="95"/>
      <c r="H409" s="205"/>
    </row>
    <row r="410" s="191" customFormat="1" ht="20.1" customHeight="1" spans="1:8">
      <c r="A410" s="107" t="s">
        <v>1657</v>
      </c>
      <c r="B410" s="95" t="s">
        <v>1658</v>
      </c>
      <c r="C410" s="95"/>
      <c r="D410" s="95"/>
      <c r="E410" s="105" t="s">
        <v>1595</v>
      </c>
      <c r="F410" s="107" t="s">
        <v>756</v>
      </c>
      <c r="G410" s="95"/>
      <c r="H410" s="205"/>
    </row>
    <row r="411" s="191" customFormat="1" ht="33" customHeight="1" spans="1:8">
      <c r="A411" s="107" t="s">
        <v>1659</v>
      </c>
      <c r="B411" s="95" t="s">
        <v>1660</v>
      </c>
      <c r="C411" s="95"/>
      <c r="D411" s="95"/>
      <c r="E411" s="105" t="s">
        <v>1595</v>
      </c>
      <c r="F411" s="107">
        <v>9</v>
      </c>
      <c r="G411" s="95"/>
      <c r="H411" s="205"/>
    </row>
    <row r="412" s="191" customFormat="1" ht="20.1" customHeight="1" spans="1:8">
      <c r="A412" s="107" t="s">
        <v>1661</v>
      </c>
      <c r="B412" s="95" t="s">
        <v>1662</v>
      </c>
      <c r="C412" s="95"/>
      <c r="D412" s="95"/>
      <c r="E412" s="105" t="s">
        <v>1595</v>
      </c>
      <c r="F412" s="107">
        <v>9</v>
      </c>
      <c r="G412" s="95"/>
      <c r="H412" s="205"/>
    </row>
    <row r="413" s="191" customFormat="1" ht="20.1" customHeight="1" spans="1:8">
      <c r="A413" s="107" t="s">
        <v>1663</v>
      </c>
      <c r="B413" s="222" t="s">
        <v>1664</v>
      </c>
      <c r="C413" s="222"/>
      <c r="D413" s="222"/>
      <c r="E413" s="223" t="s">
        <v>1595</v>
      </c>
      <c r="F413" s="107">
        <v>27</v>
      </c>
      <c r="G413" s="222"/>
      <c r="H413" s="205"/>
    </row>
    <row r="414" s="191" customFormat="1" ht="20.1" customHeight="1" spans="1:8">
      <c r="A414" s="107" t="s">
        <v>1665</v>
      </c>
      <c r="B414" s="222" t="s">
        <v>1666</v>
      </c>
      <c r="C414" s="222"/>
      <c r="D414" s="222"/>
      <c r="E414" s="223" t="s">
        <v>1595</v>
      </c>
      <c r="F414" s="107">
        <v>27</v>
      </c>
      <c r="G414" s="222"/>
      <c r="H414" s="205"/>
    </row>
    <row r="415" s="191" customFormat="1" ht="20.1" customHeight="1" spans="1:8">
      <c r="A415" s="107" t="s">
        <v>1667</v>
      </c>
      <c r="B415" s="95" t="s">
        <v>1668</v>
      </c>
      <c r="C415" s="95"/>
      <c r="D415" s="95"/>
      <c r="E415" s="105" t="s">
        <v>746</v>
      </c>
      <c r="F415" s="107" t="s">
        <v>52</v>
      </c>
      <c r="G415" s="95"/>
      <c r="H415" s="205"/>
    </row>
    <row r="416" s="191" customFormat="1" ht="20.1" customHeight="1" spans="1:8">
      <c r="A416" s="107" t="s">
        <v>1669</v>
      </c>
      <c r="B416" s="95" t="s">
        <v>1670</v>
      </c>
      <c r="C416" s="95"/>
      <c r="D416" s="95"/>
      <c r="E416" s="105"/>
      <c r="F416" s="107" t="s">
        <v>52</v>
      </c>
      <c r="G416" s="95"/>
      <c r="H416" s="205"/>
    </row>
    <row r="417" s="191" customFormat="1" ht="32.25" customHeight="1" spans="1:8">
      <c r="A417" s="107" t="s">
        <v>1671</v>
      </c>
      <c r="B417" s="95" t="s">
        <v>1670</v>
      </c>
      <c r="C417" s="95" t="s">
        <v>1672</v>
      </c>
      <c r="D417" s="95"/>
      <c r="E417" s="105" t="s">
        <v>37</v>
      </c>
      <c r="F417" s="151" t="s">
        <v>1596</v>
      </c>
      <c r="G417" s="95"/>
      <c r="H417" s="205" t="str">
        <f>VLOOKUP(A417,[2]表2医技诊疗类!$A$14:$H$1911,8,0)</f>
        <v>泰医保发〔2022〕31号</v>
      </c>
    </row>
    <row r="418" s="191" customFormat="1" ht="20.1" customHeight="1" spans="1:8">
      <c r="A418" s="107" t="s">
        <v>1673</v>
      </c>
      <c r="B418" s="95" t="s">
        <v>1670</v>
      </c>
      <c r="C418" s="95" t="s">
        <v>1598</v>
      </c>
      <c r="D418" s="95"/>
      <c r="E418" s="105" t="s">
        <v>37</v>
      </c>
      <c r="F418" s="107">
        <v>9</v>
      </c>
      <c r="G418" s="95"/>
      <c r="H418" s="205"/>
    </row>
    <row r="419" s="191" customFormat="1" ht="20.1" customHeight="1" spans="1:8">
      <c r="A419" s="107" t="s">
        <v>1674</v>
      </c>
      <c r="B419" s="95" t="s">
        <v>1675</v>
      </c>
      <c r="C419" s="95"/>
      <c r="D419" s="95"/>
      <c r="E419" s="105" t="s">
        <v>37</v>
      </c>
      <c r="F419" s="107">
        <v>22.5</v>
      </c>
      <c r="G419" s="95"/>
      <c r="H419" s="205"/>
    </row>
    <row r="420" s="191" customFormat="1" ht="20.1" customHeight="1" spans="1:8">
      <c r="A420" s="107" t="s">
        <v>1676</v>
      </c>
      <c r="B420" s="95" t="s">
        <v>1677</v>
      </c>
      <c r="C420" s="95"/>
      <c r="D420" s="95"/>
      <c r="E420" s="105" t="s">
        <v>1595</v>
      </c>
      <c r="F420" s="107">
        <v>1</v>
      </c>
      <c r="G420" s="95"/>
      <c r="H420" s="205"/>
    </row>
    <row r="421" s="191" customFormat="1" ht="20.1" customHeight="1" spans="1:8">
      <c r="A421" s="107" t="s">
        <v>1678</v>
      </c>
      <c r="B421" s="95" t="s">
        <v>1679</v>
      </c>
      <c r="C421" s="95"/>
      <c r="D421" s="95"/>
      <c r="E421" s="105" t="s">
        <v>1595</v>
      </c>
      <c r="F421" s="107">
        <v>1</v>
      </c>
      <c r="G421" s="95"/>
      <c r="H421" s="205"/>
    </row>
    <row r="422" s="191" customFormat="1" ht="20.1" customHeight="1" spans="1:8">
      <c r="A422" s="107" t="s">
        <v>1680</v>
      </c>
      <c r="B422" s="95" t="s">
        <v>1681</v>
      </c>
      <c r="C422" s="95" t="s">
        <v>1682</v>
      </c>
      <c r="D422" s="95"/>
      <c r="E422" s="105" t="s">
        <v>1595</v>
      </c>
      <c r="F422" s="151" t="s">
        <v>1472</v>
      </c>
      <c r="G422" s="95"/>
      <c r="H422" s="205" t="str">
        <f>VLOOKUP(A422,[2]表2医技诊疗类!$A$14:$H$1911,8,0)</f>
        <v>泰医保发〔2022〕31号</v>
      </c>
    </row>
    <row r="423" s="191" customFormat="1" ht="20.1" customHeight="1" spans="1:8">
      <c r="A423" s="107" t="s">
        <v>1683</v>
      </c>
      <c r="B423" s="95" t="s">
        <v>1684</v>
      </c>
      <c r="C423" s="95"/>
      <c r="D423" s="95"/>
      <c r="E423" s="105" t="s">
        <v>1595</v>
      </c>
      <c r="F423" s="151" t="s">
        <v>1596</v>
      </c>
      <c r="G423" s="95"/>
      <c r="H423" s="205" t="str">
        <f>VLOOKUP(A423,[2]表2医技诊疗类!$A$14:$H$1911,8,0)</f>
        <v>泰医保发〔2022〕31号</v>
      </c>
    </row>
    <row r="424" s="191" customFormat="1" ht="20.1" customHeight="1" spans="1:8">
      <c r="A424" s="107" t="s">
        <v>1685</v>
      </c>
      <c r="B424" s="95" t="s">
        <v>1686</v>
      </c>
      <c r="C424" s="95"/>
      <c r="D424" s="95"/>
      <c r="E424" s="105" t="s">
        <v>1595</v>
      </c>
      <c r="F424" s="107"/>
      <c r="G424" s="95"/>
      <c r="H424" s="205"/>
    </row>
    <row r="425" s="191" customFormat="1" ht="20.1" customHeight="1" spans="1:8">
      <c r="A425" s="107" t="s">
        <v>1687</v>
      </c>
      <c r="B425" s="95" t="s">
        <v>1688</v>
      </c>
      <c r="C425" s="95"/>
      <c r="D425" s="95"/>
      <c r="E425" s="105" t="s">
        <v>1595</v>
      </c>
      <c r="F425" s="151" t="s">
        <v>1607</v>
      </c>
      <c r="G425" s="95"/>
      <c r="H425" s="205" t="str">
        <f>VLOOKUP(A425,[2]表2医技诊疗类!$A$14:$H$1911,8,0)</f>
        <v>泰医保发〔2022〕31号</v>
      </c>
    </row>
    <row r="426" s="191" customFormat="1" ht="20.1" customHeight="1" spans="1:8">
      <c r="A426" s="107" t="s">
        <v>1689</v>
      </c>
      <c r="B426" s="95" t="s">
        <v>1690</v>
      </c>
      <c r="C426" s="95"/>
      <c r="D426" s="95"/>
      <c r="E426" s="105" t="s">
        <v>1595</v>
      </c>
      <c r="F426" s="107">
        <v>4.5</v>
      </c>
      <c r="G426" s="95"/>
      <c r="H426" s="205"/>
    </row>
    <row r="427" s="191" customFormat="1" ht="20.1" customHeight="1" spans="1:8">
      <c r="A427" s="107" t="s">
        <v>1691</v>
      </c>
      <c r="B427" s="95" t="s">
        <v>1692</v>
      </c>
      <c r="C427" s="95"/>
      <c r="D427" s="95"/>
      <c r="E427" s="105" t="s">
        <v>1595</v>
      </c>
      <c r="F427" s="107">
        <v>6</v>
      </c>
      <c r="G427" s="95"/>
      <c r="H427" s="205"/>
    </row>
    <row r="428" s="191" customFormat="1" ht="30.75" customHeight="1" spans="1:8">
      <c r="A428" s="107" t="s">
        <v>1693</v>
      </c>
      <c r="B428" s="95" t="s">
        <v>1694</v>
      </c>
      <c r="C428" s="95"/>
      <c r="D428" s="95"/>
      <c r="E428" s="105" t="s">
        <v>1595</v>
      </c>
      <c r="F428" s="107" t="s">
        <v>52</v>
      </c>
      <c r="G428" s="95"/>
      <c r="H428" s="205"/>
    </row>
    <row r="429" s="191" customFormat="1" ht="20.1" customHeight="1" spans="1:8">
      <c r="A429" s="107" t="s">
        <v>1695</v>
      </c>
      <c r="B429" s="95" t="s">
        <v>1696</v>
      </c>
      <c r="C429" s="95"/>
      <c r="D429" s="95"/>
      <c r="E429" s="105" t="s">
        <v>1595</v>
      </c>
      <c r="F429" s="107">
        <v>4.5</v>
      </c>
      <c r="G429" s="95"/>
      <c r="H429" s="205"/>
    </row>
    <row r="430" s="191" customFormat="1" ht="31.5" customHeight="1" spans="1:8">
      <c r="A430" s="107" t="s">
        <v>1697</v>
      </c>
      <c r="B430" s="95" t="s">
        <v>1698</v>
      </c>
      <c r="C430" s="95"/>
      <c r="D430" s="95"/>
      <c r="E430" s="105" t="s">
        <v>1595</v>
      </c>
      <c r="F430" s="107">
        <v>27</v>
      </c>
      <c r="G430" s="95"/>
      <c r="H430" s="205"/>
    </row>
    <row r="431" s="191" customFormat="1" ht="20.1" customHeight="1" spans="1:8">
      <c r="A431" s="107" t="s">
        <v>1699</v>
      </c>
      <c r="B431" s="95" t="s">
        <v>1700</v>
      </c>
      <c r="C431" s="95"/>
      <c r="D431" s="95"/>
      <c r="E431" s="105" t="s">
        <v>1595</v>
      </c>
      <c r="F431" s="107">
        <v>13.5</v>
      </c>
      <c r="G431" s="95"/>
      <c r="H431" s="205"/>
    </row>
    <row r="432" s="191" customFormat="1" ht="20.1" customHeight="1" spans="1:8">
      <c r="A432" s="107" t="s">
        <v>1701</v>
      </c>
      <c r="B432" s="95" t="s">
        <v>1702</v>
      </c>
      <c r="C432" s="95"/>
      <c r="D432" s="95"/>
      <c r="E432" s="105" t="s">
        <v>1595</v>
      </c>
      <c r="F432" s="107">
        <v>9</v>
      </c>
      <c r="G432" s="95"/>
      <c r="H432" s="205"/>
    </row>
    <row r="433" s="191" customFormat="1" ht="20.1" customHeight="1" spans="1:8">
      <c r="A433" s="107" t="s">
        <v>1703</v>
      </c>
      <c r="B433" s="95" t="s">
        <v>1704</v>
      </c>
      <c r="C433" s="95"/>
      <c r="D433" s="95"/>
      <c r="E433" s="105" t="s">
        <v>1595</v>
      </c>
      <c r="F433" s="151" t="s">
        <v>1607</v>
      </c>
      <c r="G433" s="95"/>
      <c r="H433" s="205" t="str">
        <f>VLOOKUP(A433,[2]表2医技诊疗类!$A$14:$H$1911,8,0)</f>
        <v>泰医保发〔2022〕31号</v>
      </c>
    </row>
    <row r="434" s="191" customFormat="1" ht="20.1" customHeight="1" spans="1:8">
      <c r="A434" s="107" t="s">
        <v>1705</v>
      </c>
      <c r="B434" s="95" t="s">
        <v>1706</v>
      </c>
      <c r="C434" s="95"/>
      <c r="D434" s="95"/>
      <c r="E434" s="105" t="s">
        <v>1595</v>
      </c>
      <c r="F434" s="107" t="s">
        <v>52</v>
      </c>
      <c r="G434" s="95"/>
      <c r="H434" s="205"/>
    </row>
    <row r="435" s="191" customFormat="1" ht="20.1" customHeight="1" spans="1:8">
      <c r="A435" s="107" t="s">
        <v>1707</v>
      </c>
      <c r="B435" s="95" t="s">
        <v>1708</v>
      </c>
      <c r="C435" s="95"/>
      <c r="D435" s="95"/>
      <c r="E435" s="105" t="s">
        <v>1595</v>
      </c>
      <c r="F435" s="107">
        <v>1</v>
      </c>
      <c r="G435" s="95"/>
      <c r="H435" s="205"/>
    </row>
    <row r="436" s="191" customFormat="1" ht="20.1" customHeight="1" spans="1:8">
      <c r="A436" s="107" t="s">
        <v>1709</v>
      </c>
      <c r="B436" s="95" t="s">
        <v>1710</v>
      </c>
      <c r="C436" s="95"/>
      <c r="D436" s="95"/>
      <c r="E436" s="105" t="s">
        <v>1595</v>
      </c>
      <c r="F436" s="107">
        <v>4.5</v>
      </c>
      <c r="G436" s="95"/>
      <c r="H436" s="205"/>
    </row>
    <row r="437" s="191" customFormat="1" ht="20.1" customHeight="1" spans="1:8">
      <c r="A437" s="107" t="s">
        <v>1711</v>
      </c>
      <c r="B437" s="95" t="s">
        <v>1712</v>
      </c>
      <c r="C437" s="95"/>
      <c r="D437" s="95"/>
      <c r="E437" s="105" t="s">
        <v>1595</v>
      </c>
      <c r="F437" s="107"/>
      <c r="G437" s="95"/>
      <c r="H437" s="205"/>
    </row>
    <row r="438" s="191" customFormat="1" ht="20.1" customHeight="1" spans="1:8">
      <c r="A438" s="107" t="s">
        <v>1713</v>
      </c>
      <c r="B438" s="95" t="s">
        <v>1714</v>
      </c>
      <c r="C438" s="95"/>
      <c r="D438" s="95"/>
      <c r="E438" s="105" t="s">
        <v>1595</v>
      </c>
      <c r="F438" s="107">
        <v>3.5</v>
      </c>
      <c r="G438" s="95"/>
      <c r="H438" s="205"/>
    </row>
    <row r="439" s="191" customFormat="1" ht="20.1" customHeight="1" spans="1:8">
      <c r="A439" s="107" t="s">
        <v>1715</v>
      </c>
      <c r="B439" s="95" t="s">
        <v>1716</v>
      </c>
      <c r="C439" s="95"/>
      <c r="D439" s="95"/>
      <c r="E439" s="105" t="s">
        <v>1595</v>
      </c>
      <c r="F439" s="107">
        <v>7</v>
      </c>
      <c r="G439" s="95"/>
      <c r="H439" s="205"/>
    </row>
    <row r="440" s="191" customFormat="1" ht="20.1" customHeight="1" spans="1:8">
      <c r="A440" s="107" t="s">
        <v>1717</v>
      </c>
      <c r="B440" s="95" t="s">
        <v>1718</v>
      </c>
      <c r="C440" s="95"/>
      <c r="D440" s="95"/>
      <c r="E440" s="105" t="s">
        <v>1595</v>
      </c>
      <c r="F440" s="151" t="s">
        <v>1607</v>
      </c>
      <c r="G440" s="95"/>
      <c r="H440" s="205" t="str">
        <f>VLOOKUP(A440,[2]表2医技诊疗类!$A$14:$H$1911,8,0)</f>
        <v>泰医保发〔2022〕31号</v>
      </c>
    </row>
    <row r="441" s="191" customFormat="1" ht="20.1" customHeight="1" spans="1:8">
      <c r="A441" s="107" t="s">
        <v>1719</v>
      </c>
      <c r="B441" s="95" t="s">
        <v>1720</v>
      </c>
      <c r="C441" s="95" t="s">
        <v>1721</v>
      </c>
      <c r="D441" s="95"/>
      <c r="E441" s="105" t="s">
        <v>1595</v>
      </c>
      <c r="F441" s="151" t="s">
        <v>1607</v>
      </c>
      <c r="G441" s="95"/>
      <c r="H441" s="205" t="str">
        <f>VLOOKUP(A441,[2]表2医技诊疗类!$A$14:$H$1911,8,0)</f>
        <v>泰医保发〔2022〕31号</v>
      </c>
    </row>
    <row r="442" s="191" customFormat="1" ht="27.75" customHeight="1" spans="1:8">
      <c r="A442" s="107" t="s">
        <v>1722</v>
      </c>
      <c r="B442" s="95" t="s">
        <v>1723</v>
      </c>
      <c r="C442" s="95"/>
      <c r="D442" s="95"/>
      <c r="E442" s="105" t="s">
        <v>1595</v>
      </c>
      <c r="F442" s="107">
        <v>4.5</v>
      </c>
      <c r="G442" s="95" t="s">
        <v>1724</v>
      </c>
      <c r="H442" s="205"/>
    </row>
    <row r="443" s="191" customFormat="1" ht="20.1" customHeight="1" spans="1:8">
      <c r="A443" s="107" t="s">
        <v>1725</v>
      </c>
      <c r="B443" s="95" t="s">
        <v>1726</v>
      </c>
      <c r="C443" s="95"/>
      <c r="D443" s="95"/>
      <c r="E443" s="105" t="s">
        <v>1595</v>
      </c>
      <c r="F443" s="107">
        <v>4.5</v>
      </c>
      <c r="G443" s="95"/>
      <c r="H443" s="205"/>
    </row>
    <row r="444" s="191" customFormat="1" ht="20.1" customHeight="1" spans="1:8">
      <c r="A444" s="107" t="s">
        <v>1727</v>
      </c>
      <c r="B444" s="95" t="s">
        <v>1728</v>
      </c>
      <c r="C444" s="95"/>
      <c r="D444" s="95"/>
      <c r="E444" s="105" t="s">
        <v>1595</v>
      </c>
      <c r="F444" s="107">
        <v>4.5</v>
      </c>
      <c r="G444" s="95"/>
      <c r="H444" s="205"/>
    </row>
    <row r="445" s="191" customFormat="1" ht="20.1" customHeight="1" spans="1:8">
      <c r="A445" s="107" t="s">
        <v>1729</v>
      </c>
      <c r="B445" s="95" t="s">
        <v>1730</v>
      </c>
      <c r="C445" s="95"/>
      <c r="D445" s="95"/>
      <c r="E445" s="105" t="s">
        <v>1595</v>
      </c>
      <c r="F445" s="107">
        <v>54</v>
      </c>
      <c r="G445" s="95"/>
      <c r="H445" s="205"/>
    </row>
    <row r="446" s="191" customFormat="1" ht="20.1" customHeight="1" spans="1:8">
      <c r="A446" s="107" t="s">
        <v>1731</v>
      </c>
      <c r="B446" s="95" t="s">
        <v>1732</v>
      </c>
      <c r="C446" s="95"/>
      <c r="D446" s="95"/>
      <c r="E446" s="105" t="s">
        <v>1595</v>
      </c>
      <c r="F446" s="107">
        <v>4.5</v>
      </c>
      <c r="G446" s="95"/>
      <c r="H446" s="205"/>
    </row>
    <row r="447" s="191" customFormat="1" ht="20.1" customHeight="1" spans="1:8">
      <c r="A447" s="107" t="s">
        <v>1733</v>
      </c>
      <c r="B447" s="95" t="s">
        <v>1734</v>
      </c>
      <c r="C447" s="95"/>
      <c r="D447" s="95"/>
      <c r="E447" s="105" t="s">
        <v>1595</v>
      </c>
      <c r="F447" s="107">
        <v>4.5</v>
      </c>
      <c r="G447" s="95"/>
      <c r="H447" s="205"/>
    </row>
    <row r="448" s="191" customFormat="1" ht="20.1" customHeight="1" spans="1:8">
      <c r="A448" s="107" t="s">
        <v>1735</v>
      </c>
      <c r="B448" s="95" t="s">
        <v>1736</v>
      </c>
      <c r="C448" s="95"/>
      <c r="D448" s="95"/>
      <c r="E448" s="105" t="s">
        <v>1595</v>
      </c>
      <c r="F448" s="107">
        <v>4.5</v>
      </c>
      <c r="G448" s="95"/>
      <c r="H448" s="205"/>
    </row>
    <row r="449" s="191" customFormat="1" ht="20.1" customHeight="1" spans="1:8">
      <c r="A449" s="107" t="s">
        <v>1737</v>
      </c>
      <c r="B449" s="95" t="s">
        <v>1738</v>
      </c>
      <c r="C449" s="95"/>
      <c r="D449" s="95"/>
      <c r="E449" s="105" t="s">
        <v>1595</v>
      </c>
      <c r="F449" s="107" t="s">
        <v>52</v>
      </c>
      <c r="G449" s="95"/>
      <c r="H449" s="205"/>
    </row>
    <row r="450" s="191" customFormat="1" ht="20.1" customHeight="1" spans="1:8">
      <c r="A450" s="107" t="s">
        <v>1739</v>
      </c>
      <c r="B450" s="95" t="s">
        <v>1740</v>
      </c>
      <c r="C450" s="95"/>
      <c r="D450" s="95"/>
      <c r="E450" s="105" t="s">
        <v>1595</v>
      </c>
      <c r="F450" s="107">
        <v>4.5</v>
      </c>
      <c r="G450" s="95"/>
      <c r="H450" s="205"/>
    </row>
    <row r="451" s="191" customFormat="1" ht="20.1" customHeight="1" spans="1:8">
      <c r="A451" s="107" t="s">
        <v>1741</v>
      </c>
      <c r="B451" s="95" t="s">
        <v>1742</v>
      </c>
      <c r="C451" s="95"/>
      <c r="D451" s="95"/>
      <c r="E451" s="105" t="s">
        <v>1595</v>
      </c>
      <c r="F451" s="107">
        <v>9</v>
      </c>
      <c r="G451" s="95"/>
      <c r="H451" s="205"/>
    </row>
    <row r="452" s="191" customFormat="1" ht="34.5" customHeight="1" spans="1:8">
      <c r="A452" s="107" t="s">
        <v>1743</v>
      </c>
      <c r="B452" s="95" t="s">
        <v>1744</v>
      </c>
      <c r="C452" s="95"/>
      <c r="D452" s="95"/>
      <c r="E452" s="105" t="s">
        <v>1595</v>
      </c>
      <c r="F452" s="107">
        <v>13.5</v>
      </c>
      <c r="G452" s="95"/>
      <c r="H452" s="205"/>
    </row>
    <row r="453" s="191" customFormat="1" ht="20.1" customHeight="1" spans="1:8">
      <c r="A453" s="107" t="s">
        <v>1745</v>
      </c>
      <c r="B453" s="95" t="s">
        <v>1746</v>
      </c>
      <c r="C453" s="95"/>
      <c r="D453" s="95"/>
      <c r="E453" s="105" t="s">
        <v>1595</v>
      </c>
      <c r="F453" s="107">
        <v>4.5</v>
      </c>
      <c r="G453" s="95"/>
      <c r="H453" s="205"/>
    </row>
    <row r="454" s="191" customFormat="1" ht="20.1" customHeight="1" spans="1:8">
      <c r="A454" s="107" t="s">
        <v>1747</v>
      </c>
      <c r="B454" s="95" t="s">
        <v>1748</v>
      </c>
      <c r="C454" s="95"/>
      <c r="D454" s="95"/>
      <c r="E454" s="105" t="s">
        <v>1595</v>
      </c>
      <c r="F454" s="107" t="s">
        <v>52</v>
      </c>
      <c r="G454" s="95"/>
      <c r="H454" s="205"/>
    </row>
    <row r="455" s="191" customFormat="1" ht="20.1" customHeight="1" spans="1:8">
      <c r="A455" s="107" t="s">
        <v>1749</v>
      </c>
      <c r="B455" s="95" t="s">
        <v>1642</v>
      </c>
      <c r="C455" s="95"/>
      <c r="D455" s="95"/>
      <c r="E455" s="105" t="s">
        <v>1595</v>
      </c>
      <c r="F455" s="107">
        <v>9</v>
      </c>
      <c r="G455" s="95"/>
      <c r="H455" s="205"/>
    </row>
    <row r="456" s="191" customFormat="1" ht="20.1" customHeight="1" spans="1:8">
      <c r="A456" s="107" t="s">
        <v>1750</v>
      </c>
      <c r="B456" s="95" t="s">
        <v>1613</v>
      </c>
      <c r="C456" s="95"/>
      <c r="D456" s="95"/>
      <c r="E456" s="105" t="s">
        <v>1595</v>
      </c>
      <c r="F456" s="107">
        <v>18</v>
      </c>
      <c r="G456" s="95"/>
      <c r="H456" s="205"/>
    </row>
    <row r="457" s="191" customFormat="1" ht="30.75" customHeight="1" spans="1:8">
      <c r="A457" s="107" t="s">
        <v>1751</v>
      </c>
      <c r="B457" s="95" t="s">
        <v>1752</v>
      </c>
      <c r="C457" s="95"/>
      <c r="D457" s="95"/>
      <c r="E457" s="105" t="s">
        <v>1595</v>
      </c>
      <c r="F457" s="107">
        <v>4.5</v>
      </c>
      <c r="G457" s="95"/>
      <c r="H457" s="205"/>
    </row>
    <row r="458" s="191" customFormat="1" ht="20.1" customHeight="1" spans="1:8">
      <c r="A458" s="107" t="s">
        <v>1753</v>
      </c>
      <c r="B458" s="95" t="s">
        <v>1754</v>
      </c>
      <c r="C458" s="95"/>
      <c r="D458" s="95"/>
      <c r="E458" s="105" t="s">
        <v>1595</v>
      </c>
      <c r="F458" s="107">
        <v>54</v>
      </c>
      <c r="G458" s="95"/>
      <c r="H458" s="205"/>
    </row>
    <row r="459" s="191" customFormat="1" ht="20.1" customHeight="1" spans="1:8">
      <c r="A459" s="107" t="s">
        <v>1755</v>
      </c>
      <c r="B459" s="95" t="s">
        <v>1756</v>
      </c>
      <c r="C459" s="95"/>
      <c r="D459" s="95"/>
      <c r="E459" s="105" t="s">
        <v>1595</v>
      </c>
      <c r="F459" s="107" t="s">
        <v>52</v>
      </c>
      <c r="G459" s="95"/>
      <c r="H459" s="205"/>
    </row>
    <row r="460" s="191" customFormat="1" ht="20.1" customHeight="1" spans="1:8">
      <c r="A460" s="107" t="s">
        <v>1757</v>
      </c>
      <c r="B460" s="95" t="s">
        <v>1642</v>
      </c>
      <c r="C460" s="95"/>
      <c r="D460" s="95"/>
      <c r="E460" s="105" t="s">
        <v>1595</v>
      </c>
      <c r="F460" s="107">
        <v>9</v>
      </c>
      <c r="G460" s="95"/>
      <c r="H460" s="205"/>
    </row>
    <row r="461" s="191" customFormat="1" ht="20.1" customHeight="1" spans="1:8">
      <c r="A461" s="107" t="s">
        <v>1758</v>
      </c>
      <c r="B461" s="95" t="s">
        <v>1613</v>
      </c>
      <c r="C461" s="95"/>
      <c r="D461" s="95"/>
      <c r="E461" s="105" t="s">
        <v>1595</v>
      </c>
      <c r="F461" s="107">
        <v>13.5</v>
      </c>
      <c r="G461" s="95"/>
      <c r="H461" s="205"/>
    </row>
    <row r="462" s="191" customFormat="1" ht="20.1" customHeight="1" spans="1:8">
      <c r="A462" s="107" t="s">
        <v>1759</v>
      </c>
      <c r="B462" s="95" t="s">
        <v>1760</v>
      </c>
      <c r="C462" s="95"/>
      <c r="D462" s="95"/>
      <c r="E462" s="105" t="s">
        <v>1595</v>
      </c>
      <c r="F462" s="107">
        <v>4.5</v>
      </c>
      <c r="G462" s="95"/>
      <c r="H462" s="205"/>
    </row>
    <row r="463" s="191" customFormat="1" ht="20.1" customHeight="1" spans="1:8">
      <c r="A463" s="107" t="s">
        <v>1761</v>
      </c>
      <c r="B463" s="95" t="s">
        <v>1762</v>
      </c>
      <c r="C463" s="95"/>
      <c r="D463" s="95"/>
      <c r="E463" s="105" t="s">
        <v>1595</v>
      </c>
      <c r="F463" s="107">
        <v>4.5</v>
      </c>
      <c r="G463" s="95"/>
      <c r="H463" s="205"/>
    </row>
    <row r="464" s="191" customFormat="1" ht="20.1" customHeight="1" spans="1:8">
      <c r="A464" s="107" t="s">
        <v>1763</v>
      </c>
      <c r="B464" s="95" t="s">
        <v>1764</v>
      </c>
      <c r="C464" s="95"/>
      <c r="D464" s="95"/>
      <c r="E464" s="105" t="s">
        <v>1595</v>
      </c>
      <c r="F464" s="107" t="s">
        <v>756</v>
      </c>
      <c r="G464" s="95"/>
      <c r="H464" s="205"/>
    </row>
    <row r="465" s="191" customFormat="1" ht="20.1" customHeight="1" spans="1:8">
      <c r="A465" s="107" t="s">
        <v>1765</v>
      </c>
      <c r="B465" s="95" t="s">
        <v>1766</v>
      </c>
      <c r="C465" s="95"/>
      <c r="D465" s="95"/>
      <c r="E465" s="105" t="s">
        <v>1595</v>
      </c>
      <c r="F465" s="107" t="s">
        <v>756</v>
      </c>
      <c r="G465" s="95"/>
      <c r="H465" s="205"/>
    </row>
    <row r="466" s="191" customFormat="1" ht="20.1" customHeight="1" spans="1:8">
      <c r="A466" s="107" t="s">
        <v>1767</v>
      </c>
      <c r="B466" s="95" t="s">
        <v>1768</v>
      </c>
      <c r="C466" s="95"/>
      <c r="D466" s="95"/>
      <c r="E466" s="105" t="s">
        <v>1595</v>
      </c>
      <c r="F466" s="107" t="s">
        <v>756</v>
      </c>
      <c r="G466" s="95"/>
      <c r="H466" s="205"/>
    </row>
    <row r="467" s="191" customFormat="1" ht="20.1" customHeight="1" spans="1:8">
      <c r="A467" s="107" t="s">
        <v>1769</v>
      </c>
      <c r="B467" s="95" t="s">
        <v>1770</v>
      </c>
      <c r="C467" s="95"/>
      <c r="D467" s="95"/>
      <c r="E467" s="105" t="s">
        <v>1595</v>
      </c>
      <c r="F467" s="107" t="s">
        <v>756</v>
      </c>
      <c r="G467" s="95"/>
      <c r="H467" s="205"/>
    </row>
    <row r="468" s="191" customFormat="1" ht="20.1" customHeight="1" spans="1:8">
      <c r="A468" s="107" t="s">
        <v>1771</v>
      </c>
      <c r="B468" s="95" t="s">
        <v>1772</v>
      </c>
      <c r="C468" s="95"/>
      <c r="D468" s="95"/>
      <c r="E468" s="105" t="s">
        <v>1595</v>
      </c>
      <c r="F468" s="107" t="s">
        <v>52</v>
      </c>
      <c r="G468" s="95"/>
      <c r="H468" s="205"/>
    </row>
    <row r="469" s="191" customFormat="1" ht="20.1" customHeight="1" spans="1:8">
      <c r="A469" s="107" t="s">
        <v>1773</v>
      </c>
      <c r="B469" s="95" t="s">
        <v>1642</v>
      </c>
      <c r="C469" s="95"/>
      <c r="D469" s="95"/>
      <c r="E469" s="105" t="s">
        <v>1595</v>
      </c>
      <c r="F469" s="107">
        <v>5.4</v>
      </c>
      <c r="G469" s="95"/>
      <c r="H469" s="205"/>
    </row>
    <row r="470" s="191" customFormat="1" ht="20.1" customHeight="1" spans="1:8">
      <c r="A470" s="107" t="s">
        <v>1774</v>
      </c>
      <c r="B470" s="95" t="s">
        <v>1775</v>
      </c>
      <c r="C470" s="95"/>
      <c r="D470" s="95"/>
      <c r="E470" s="105" t="s">
        <v>1595</v>
      </c>
      <c r="F470" s="107">
        <v>13.5</v>
      </c>
      <c r="G470" s="95"/>
      <c r="H470" s="205"/>
    </row>
    <row r="471" s="191" customFormat="1" ht="20.1" customHeight="1" spans="1:8">
      <c r="A471" s="107" t="s">
        <v>1776</v>
      </c>
      <c r="B471" s="95" t="s">
        <v>1777</v>
      </c>
      <c r="C471" s="95" t="s">
        <v>1778</v>
      </c>
      <c r="D471" s="95"/>
      <c r="E471" s="105" t="s">
        <v>37</v>
      </c>
      <c r="F471" s="107">
        <v>8</v>
      </c>
      <c r="G471" s="95" t="s">
        <v>1779</v>
      </c>
      <c r="H471" s="205"/>
    </row>
    <row r="472" s="191" customFormat="1" ht="20.1" customHeight="1" spans="1:8">
      <c r="A472" s="107" t="s">
        <v>1780</v>
      </c>
      <c r="B472" s="222" t="s">
        <v>1781</v>
      </c>
      <c r="C472" s="222"/>
      <c r="D472" s="222"/>
      <c r="E472" s="223" t="s">
        <v>1595</v>
      </c>
      <c r="F472" s="107">
        <v>63</v>
      </c>
      <c r="G472" s="222"/>
      <c r="H472" s="205"/>
    </row>
    <row r="473" s="191" customFormat="1" ht="20.1" customHeight="1" spans="1:8">
      <c r="A473" s="107" t="s">
        <v>1782</v>
      </c>
      <c r="B473" s="222" t="s">
        <v>1783</v>
      </c>
      <c r="C473" s="222" t="s">
        <v>1784</v>
      </c>
      <c r="D473" s="222"/>
      <c r="E473" s="223" t="s">
        <v>1595</v>
      </c>
      <c r="F473" s="107">
        <v>45</v>
      </c>
      <c r="G473" s="222"/>
      <c r="H473" s="205"/>
    </row>
    <row r="474" s="191" customFormat="1" ht="20.1" customHeight="1" spans="1:8">
      <c r="A474" s="90" t="s">
        <v>1785</v>
      </c>
      <c r="B474" s="33" t="s">
        <v>1786</v>
      </c>
      <c r="C474" s="222"/>
      <c r="D474" s="222"/>
      <c r="E474" s="105" t="s">
        <v>37</v>
      </c>
      <c r="F474" s="32">
        <v>44</v>
      </c>
      <c r="G474" s="33"/>
      <c r="H474" s="205" t="str">
        <f>VLOOKUP(A474,[2]表2医技诊疗类!$A$14:$H$1911,8,0)</f>
        <v>按照泰价费发﹝2017﹞80号文新增项目
泰医保发〔2021〕48号</v>
      </c>
    </row>
    <row r="475" s="191" customFormat="1" ht="31.5" customHeight="1" spans="1:8">
      <c r="A475" s="90" t="s">
        <v>1787</v>
      </c>
      <c r="B475" s="33" t="s">
        <v>1788</v>
      </c>
      <c r="C475" s="222"/>
      <c r="D475" s="222"/>
      <c r="E475" s="105" t="s">
        <v>37</v>
      </c>
      <c r="F475" s="32" t="s">
        <v>702</v>
      </c>
      <c r="G475" s="205"/>
      <c r="H475" s="205" t="str">
        <f>VLOOKUP(A475,[2]表2医技诊疗类!$A$14:$H$1911,8,0)</f>
        <v>按照泰价费发﹝2017﹞80号文新增项目</v>
      </c>
    </row>
    <row r="476" s="191" customFormat="1" ht="20.1" customHeight="1" spans="1:8">
      <c r="A476" s="107" t="s">
        <v>1789</v>
      </c>
      <c r="B476" s="95" t="s">
        <v>1790</v>
      </c>
      <c r="C476" s="95"/>
      <c r="D476" s="95"/>
      <c r="E476" s="105"/>
      <c r="F476" s="107" t="s">
        <v>52</v>
      </c>
      <c r="G476" s="95"/>
      <c r="H476" s="205"/>
    </row>
    <row r="477" s="191" customFormat="1" ht="33" customHeight="1" spans="1:8">
      <c r="A477" s="107" t="s">
        <v>1791</v>
      </c>
      <c r="B477" s="95" t="s">
        <v>1792</v>
      </c>
      <c r="C477" s="95" t="s">
        <v>1793</v>
      </c>
      <c r="D477" s="95"/>
      <c r="E477" s="105" t="s">
        <v>37</v>
      </c>
      <c r="F477" s="151" t="s">
        <v>1794</v>
      </c>
      <c r="G477" s="95" t="s">
        <v>1795</v>
      </c>
      <c r="H477" s="205" t="str">
        <f>VLOOKUP(A477,[2]表2医技诊疗类!$A$14:$H$1911,8,0)</f>
        <v>泰医保发〔2022〕31号</v>
      </c>
    </row>
    <row r="478" s="191" customFormat="1" ht="52.5" customHeight="1" spans="1:8">
      <c r="A478" s="107" t="s">
        <v>1796</v>
      </c>
      <c r="B478" s="95" t="s">
        <v>1797</v>
      </c>
      <c r="C478" s="95" t="s">
        <v>1798</v>
      </c>
      <c r="D478" s="95"/>
      <c r="E478" s="105" t="s">
        <v>1595</v>
      </c>
      <c r="F478" s="107" t="s">
        <v>52</v>
      </c>
      <c r="G478" s="95"/>
      <c r="H478" s="205"/>
    </row>
    <row r="479" s="191" customFormat="1" ht="20.1" customHeight="1" spans="1:8">
      <c r="A479" s="107" t="s">
        <v>1799</v>
      </c>
      <c r="B479" s="95" t="s">
        <v>1800</v>
      </c>
      <c r="C479" s="95"/>
      <c r="D479" s="95"/>
      <c r="E479" s="105" t="s">
        <v>1595</v>
      </c>
      <c r="F479" s="107">
        <v>1</v>
      </c>
      <c r="G479" s="95"/>
      <c r="H479" s="205"/>
    </row>
    <row r="480" s="191" customFormat="1" ht="20.1" customHeight="1" spans="1:8">
      <c r="A480" s="107" t="s">
        <v>1801</v>
      </c>
      <c r="B480" s="95" t="s">
        <v>1802</v>
      </c>
      <c r="C480" s="95"/>
      <c r="D480" s="95"/>
      <c r="E480" s="105" t="s">
        <v>1595</v>
      </c>
      <c r="F480" s="107">
        <v>7</v>
      </c>
      <c r="G480" s="95"/>
      <c r="H480" s="205"/>
    </row>
    <row r="481" s="191" customFormat="1" ht="20.1" customHeight="1" spans="1:8">
      <c r="A481" s="107" t="s">
        <v>1803</v>
      </c>
      <c r="B481" s="95" t="s">
        <v>1804</v>
      </c>
      <c r="C481" s="95"/>
      <c r="D481" s="95"/>
      <c r="E481" s="105" t="s">
        <v>1595</v>
      </c>
      <c r="F481" s="151" t="s">
        <v>1607</v>
      </c>
      <c r="G481" s="95"/>
      <c r="H481" s="205" t="str">
        <f>VLOOKUP(A481,[2]表2医技诊疗类!$A$14:$H$1911,8,0)</f>
        <v>泰医保发〔2022〕31号</v>
      </c>
    </row>
    <row r="482" s="191" customFormat="1" ht="20.1" customHeight="1" spans="1:8">
      <c r="A482" s="107" t="s">
        <v>1805</v>
      </c>
      <c r="B482" s="95" t="s">
        <v>1806</v>
      </c>
      <c r="C482" s="95"/>
      <c r="D482" s="95"/>
      <c r="E482" s="105" t="s">
        <v>1595</v>
      </c>
      <c r="F482" s="151" t="s">
        <v>1607</v>
      </c>
      <c r="G482" s="95"/>
      <c r="H482" s="205" t="str">
        <f>VLOOKUP(A482,[2]表2医技诊疗类!$A$14:$H$1911,8,0)</f>
        <v>泰医保发〔2022〕31号</v>
      </c>
    </row>
    <row r="483" s="191" customFormat="1" ht="20.1" customHeight="1" spans="1:8">
      <c r="A483" s="107" t="s">
        <v>1807</v>
      </c>
      <c r="B483" s="95" t="s">
        <v>1808</v>
      </c>
      <c r="C483" s="95"/>
      <c r="D483" s="95"/>
      <c r="E483" s="105" t="s">
        <v>1595</v>
      </c>
      <c r="F483" s="107">
        <v>4.5</v>
      </c>
      <c r="G483" s="95"/>
      <c r="H483" s="205"/>
    </row>
    <row r="484" s="191" customFormat="1" ht="20.1" customHeight="1" spans="1:8">
      <c r="A484" s="107" t="s">
        <v>1809</v>
      </c>
      <c r="B484" s="222" t="s">
        <v>1810</v>
      </c>
      <c r="C484" s="222" t="s">
        <v>1811</v>
      </c>
      <c r="D484" s="222"/>
      <c r="E484" s="223" t="s">
        <v>1595</v>
      </c>
      <c r="F484" s="107">
        <v>135</v>
      </c>
      <c r="G484" s="222"/>
      <c r="H484" s="205"/>
    </row>
    <row r="485" s="191" customFormat="1" ht="30" customHeight="1" spans="1:8">
      <c r="A485" s="90" t="s">
        <v>1812</v>
      </c>
      <c r="B485" s="33" t="s">
        <v>1813</v>
      </c>
      <c r="C485" s="33"/>
      <c r="D485" s="33"/>
      <c r="E485" s="32" t="s">
        <v>37</v>
      </c>
      <c r="F485" s="32" t="s">
        <v>702</v>
      </c>
      <c r="G485" s="205"/>
      <c r="H485" s="205" t="str">
        <f>VLOOKUP(A485,[2]表2医技诊疗类!$A$14:$H$1911,8,0)</f>
        <v>按照泰价费发﹝2017﹞80号文新增项目</v>
      </c>
    </row>
    <row r="486" s="191" customFormat="1" ht="30" customHeight="1" spans="1:8">
      <c r="A486" s="90" t="s">
        <v>1814</v>
      </c>
      <c r="B486" s="33" t="s">
        <v>1815</v>
      </c>
      <c r="C486" s="33"/>
      <c r="D486" s="33"/>
      <c r="E486" s="32" t="s">
        <v>37</v>
      </c>
      <c r="F486" s="32" t="s">
        <v>702</v>
      </c>
      <c r="G486" s="205"/>
      <c r="H486" s="205" t="str">
        <f>VLOOKUP(A486,[2]表2医技诊疗类!$A$14:$H$1911,8,0)</f>
        <v>按照泰价费发﹝2017﹞80号文新增项目</v>
      </c>
    </row>
    <row r="487" s="191" customFormat="1" ht="20.1" customHeight="1" spans="1:8">
      <c r="A487" s="107" t="s">
        <v>1816</v>
      </c>
      <c r="B487" s="95" t="s">
        <v>1817</v>
      </c>
      <c r="C487" s="95"/>
      <c r="D487" s="95"/>
      <c r="E487" s="105"/>
      <c r="F487" s="107" t="s">
        <v>52</v>
      </c>
      <c r="G487" s="95"/>
      <c r="H487" s="205"/>
    </row>
    <row r="488" s="191" customFormat="1" ht="33" customHeight="1" spans="1:8">
      <c r="A488" s="107" t="s">
        <v>1818</v>
      </c>
      <c r="B488" s="95" t="s">
        <v>1819</v>
      </c>
      <c r="C488" s="95" t="s">
        <v>1820</v>
      </c>
      <c r="D488" s="95"/>
      <c r="E488" s="105" t="s">
        <v>37</v>
      </c>
      <c r="F488" s="107">
        <v>9</v>
      </c>
      <c r="G488" s="95"/>
      <c r="H488" s="205"/>
    </row>
    <row r="489" s="191" customFormat="1" ht="20.1" customHeight="1" spans="1:8">
      <c r="A489" s="107" t="s">
        <v>1821</v>
      </c>
      <c r="B489" s="95" t="s">
        <v>1822</v>
      </c>
      <c r="C489" s="95"/>
      <c r="D489" s="95"/>
      <c r="E489" s="105" t="s">
        <v>37</v>
      </c>
      <c r="F489" s="107" t="s">
        <v>52</v>
      </c>
      <c r="G489" s="95"/>
      <c r="H489" s="205"/>
    </row>
    <row r="490" s="191" customFormat="1" ht="20.1" customHeight="1" spans="1:8">
      <c r="A490" s="107" t="s">
        <v>1823</v>
      </c>
      <c r="B490" s="95" t="s">
        <v>1824</v>
      </c>
      <c r="C490" s="95"/>
      <c r="D490" s="95"/>
      <c r="E490" s="105" t="s">
        <v>37</v>
      </c>
      <c r="F490" s="107">
        <v>18</v>
      </c>
      <c r="G490" s="95"/>
      <c r="H490" s="205"/>
    </row>
    <row r="491" s="191" customFormat="1" ht="20.1" customHeight="1" spans="1:8">
      <c r="A491" s="107" t="s">
        <v>1825</v>
      </c>
      <c r="B491" s="95" t="s">
        <v>1826</v>
      </c>
      <c r="C491" s="95"/>
      <c r="D491" s="95"/>
      <c r="E491" s="105" t="s">
        <v>37</v>
      </c>
      <c r="F491" s="107">
        <v>252</v>
      </c>
      <c r="G491" s="95"/>
      <c r="H491" s="205"/>
    </row>
    <row r="492" s="191" customFormat="1" ht="20.1" customHeight="1" spans="1:8">
      <c r="A492" s="107" t="s">
        <v>1827</v>
      </c>
      <c r="B492" s="95" t="s">
        <v>1828</v>
      </c>
      <c r="C492" s="95"/>
      <c r="D492" s="95"/>
      <c r="E492" s="105" t="s">
        <v>37</v>
      </c>
      <c r="F492" s="107">
        <v>18</v>
      </c>
      <c r="G492" s="95"/>
      <c r="H492" s="205"/>
    </row>
    <row r="493" s="191" customFormat="1" ht="34.5" customHeight="1" spans="1:8">
      <c r="A493" s="107" t="s">
        <v>1829</v>
      </c>
      <c r="B493" s="95" t="s">
        <v>1830</v>
      </c>
      <c r="C493" s="95" t="s">
        <v>1831</v>
      </c>
      <c r="D493" s="95"/>
      <c r="E493" s="105" t="s">
        <v>37</v>
      </c>
      <c r="F493" s="107">
        <v>9</v>
      </c>
      <c r="G493" s="95"/>
      <c r="H493" s="205"/>
    </row>
    <row r="494" s="191" customFormat="1" ht="45.75" customHeight="1" spans="1:8">
      <c r="A494" s="107" t="s">
        <v>1832</v>
      </c>
      <c r="B494" s="95" t="s">
        <v>1833</v>
      </c>
      <c r="C494" s="95" t="s">
        <v>1834</v>
      </c>
      <c r="D494" s="95"/>
      <c r="E494" s="105" t="s">
        <v>37</v>
      </c>
      <c r="F494" s="107" t="s">
        <v>52</v>
      </c>
      <c r="G494" s="95"/>
      <c r="H494" s="205"/>
    </row>
    <row r="495" s="191" customFormat="1" ht="20.1" customHeight="1" spans="1:8">
      <c r="A495" s="107" t="s">
        <v>1835</v>
      </c>
      <c r="B495" s="95" t="s">
        <v>1642</v>
      </c>
      <c r="C495" s="95"/>
      <c r="D495" s="95"/>
      <c r="E495" s="105" t="s">
        <v>37</v>
      </c>
      <c r="F495" s="107">
        <v>7</v>
      </c>
      <c r="G495" s="95"/>
      <c r="H495" s="205"/>
    </row>
    <row r="496" s="191" customFormat="1" ht="20.1" customHeight="1" spans="1:8">
      <c r="A496" s="107" t="s">
        <v>1836</v>
      </c>
      <c r="B496" s="95" t="s">
        <v>1613</v>
      </c>
      <c r="C496" s="95"/>
      <c r="D496" s="95"/>
      <c r="E496" s="105" t="s">
        <v>37</v>
      </c>
      <c r="F496" s="107">
        <v>27</v>
      </c>
      <c r="G496" s="95"/>
      <c r="H496" s="205"/>
    </row>
    <row r="497" s="191" customFormat="1" ht="20.1" customHeight="1" spans="1:8">
      <c r="A497" s="107" t="s">
        <v>1837</v>
      </c>
      <c r="B497" s="95" t="s">
        <v>1838</v>
      </c>
      <c r="C497" s="224"/>
      <c r="D497" s="95"/>
      <c r="E497" s="105" t="s">
        <v>1595</v>
      </c>
      <c r="F497" s="107">
        <v>9</v>
      </c>
      <c r="G497" s="95"/>
      <c r="H497" s="205"/>
    </row>
    <row r="498" s="191" customFormat="1" ht="20.1" customHeight="1" spans="1:8">
      <c r="A498" s="107" t="s">
        <v>1839</v>
      </c>
      <c r="B498" s="95" t="s">
        <v>1840</v>
      </c>
      <c r="C498" s="224"/>
      <c r="D498" s="95"/>
      <c r="E498" s="105" t="s">
        <v>1595</v>
      </c>
      <c r="F498" s="107">
        <v>9</v>
      </c>
      <c r="G498" s="95" t="s">
        <v>1841</v>
      </c>
      <c r="H498" s="205"/>
    </row>
    <row r="499" s="191" customFormat="1" ht="36.75" customHeight="1" spans="1:8">
      <c r="A499" s="107" t="s">
        <v>1842</v>
      </c>
      <c r="B499" s="95" t="s">
        <v>1843</v>
      </c>
      <c r="C499" s="224"/>
      <c r="D499" s="95"/>
      <c r="E499" s="105" t="s">
        <v>1595</v>
      </c>
      <c r="F499" s="107">
        <v>27</v>
      </c>
      <c r="G499" s="95"/>
      <c r="H499" s="205"/>
    </row>
    <row r="500" s="191" customFormat="1" ht="20.1" customHeight="1" spans="1:8">
      <c r="A500" s="107" t="s">
        <v>1844</v>
      </c>
      <c r="B500" s="95" t="s">
        <v>1845</v>
      </c>
      <c r="C500" s="224"/>
      <c r="D500" s="95"/>
      <c r="E500" s="105" t="s">
        <v>1595</v>
      </c>
      <c r="F500" s="107">
        <v>72</v>
      </c>
      <c r="G500" s="95"/>
      <c r="H500" s="205"/>
    </row>
    <row r="501" s="191" customFormat="1" ht="30" customHeight="1" spans="1:8">
      <c r="A501" s="107" t="s">
        <v>1846</v>
      </c>
      <c r="B501" s="95" t="s">
        <v>1847</v>
      </c>
      <c r="C501" s="95" t="s">
        <v>1848</v>
      </c>
      <c r="D501" s="95"/>
      <c r="E501" s="105" t="s">
        <v>37</v>
      </c>
      <c r="F501" s="107" t="s">
        <v>1849</v>
      </c>
      <c r="G501" s="205"/>
      <c r="H501" s="205" t="str">
        <f>VLOOKUP(A501,[2]表2医技诊疗类!$A$14:$H$1911,8,0)</f>
        <v>按照泰价费发﹝2018﹞98号文价格放开</v>
      </c>
    </row>
    <row r="502" s="191" customFormat="1" ht="30" customHeight="1" spans="1:8">
      <c r="A502" s="107" t="s">
        <v>1850</v>
      </c>
      <c r="B502" s="95" t="s">
        <v>1851</v>
      </c>
      <c r="C502" s="95"/>
      <c r="D502" s="95"/>
      <c r="E502" s="105" t="s">
        <v>37</v>
      </c>
      <c r="F502" s="107" t="s">
        <v>1849</v>
      </c>
      <c r="G502" s="205"/>
      <c r="H502" s="205" t="str">
        <f>VLOOKUP(A502,[2]表2医技诊疗类!$A$14:$H$1911,8,0)</f>
        <v>按照泰价费发﹝2018﹞98号文价格放开</v>
      </c>
    </row>
    <row r="503" s="191" customFormat="1" ht="20.1" customHeight="1" spans="1:8">
      <c r="A503" s="107" t="s">
        <v>1852</v>
      </c>
      <c r="B503" s="95" t="s">
        <v>1853</v>
      </c>
      <c r="C503" s="224"/>
      <c r="D503" s="95"/>
      <c r="E503" s="105" t="s">
        <v>1595</v>
      </c>
      <c r="F503" s="107">
        <v>72</v>
      </c>
      <c r="G503" s="95"/>
      <c r="H503" s="205"/>
    </row>
    <row r="504" s="191" customFormat="1" ht="20.1" customHeight="1" spans="1:8">
      <c r="A504" s="107" t="s">
        <v>1854</v>
      </c>
      <c r="B504" s="95" t="s">
        <v>1855</v>
      </c>
      <c r="C504" s="224"/>
      <c r="D504" s="95"/>
      <c r="E504" s="105" t="s">
        <v>1595</v>
      </c>
      <c r="F504" s="151" t="s">
        <v>846</v>
      </c>
      <c r="G504" s="95"/>
      <c r="H504" s="205" t="str">
        <f>VLOOKUP(A504,[2]表2医技诊疗类!$A$14:$H$1911,8,0)</f>
        <v>泰医保发〔2022〕31号</v>
      </c>
    </row>
    <row r="505" s="191" customFormat="1" ht="20.1" customHeight="1" spans="1:8">
      <c r="A505" s="107" t="s">
        <v>1856</v>
      </c>
      <c r="B505" s="95" t="s">
        <v>1857</v>
      </c>
      <c r="C505" s="224"/>
      <c r="D505" s="95"/>
      <c r="E505" s="105" t="s">
        <v>1595</v>
      </c>
      <c r="F505" s="107">
        <v>9</v>
      </c>
      <c r="G505" s="95"/>
      <c r="H505" s="205"/>
    </row>
    <row r="506" s="191" customFormat="1" ht="20.1" customHeight="1" spans="1:8">
      <c r="A506" s="107" t="s">
        <v>1858</v>
      </c>
      <c r="B506" s="95" t="s">
        <v>1859</v>
      </c>
      <c r="C506" s="95" t="s">
        <v>1860</v>
      </c>
      <c r="D506" s="95"/>
      <c r="E506" s="105" t="s">
        <v>1595</v>
      </c>
      <c r="F506" s="107">
        <v>9</v>
      </c>
      <c r="G506" s="95"/>
      <c r="H506" s="205"/>
    </row>
    <row r="507" s="191" customFormat="1" ht="51" customHeight="1" spans="1:8">
      <c r="A507" s="107" t="s">
        <v>1861</v>
      </c>
      <c r="B507" s="95" t="s">
        <v>1862</v>
      </c>
      <c r="C507" s="95" t="s">
        <v>1863</v>
      </c>
      <c r="D507" s="95"/>
      <c r="E507" s="105" t="s">
        <v>1595</v>
      </c>
      <c r="F507" s="107">
        <v>5.4</v>
      </c>
      <c r="G507" s="95" t="s">
        <v>1864</v>
      </c>
      <c r="H507" s="205"/>
    </row>
    <row r="508" s="191" customFormat="1" ht="21" customHeight="1" spans="1:8">
      <c r="A508" s="107" t="s">
        <v>1865</v>
      </c>
      <c r="B508" s="95" t="s">
        <v>1866</v>
      </c>
      <c r="C508" s="95"/>
      <c r="D508" s="95"/>
      <c r="E508" s="105" t="s">
        <v>1595</v>
      </c>
      <c r="F508" s="107">
        <v>4.5</v>
      </c>
      <c r="G508" s="95"/>
      <c r="H508" s="205"/>
    </row>
    <row r="509" s="191" customFormat="1" ht="33" customHeight="1" spans="1:8">
      <c r="A509" s="107" t="s">
        <v>1867</v>
      </c>
      <c r="B509" s="95" t="s">
        <v>1868</v>
      </c>
      <c r="C509" s="95" t="s">
        <v>1869</v>
      </c>
      <c r="D509" s="95"/>
      <c r="E509" s="105" t="s">
        <v>37</v>
      </c>
      <c r="F509" s="107">
        <v>9</v>
      </c>
      <c r="G509" s="95"/>
      <c r="H509" s="205"/>
    </row>
    <row r="510" s="191" customFormat="1" ht="33" customHeight="1" spans="1:8">
      <c r="A510" s="107" t="s">
        <v>1870</v>
      </c>
      <c r="B510" s="95" t="s">
        <v>1871</v>
      </c>
      <c r="C510" s="95" t="s">
        <v>1872</v>
      </c>
      <c r="D510" s="95"/>
      <c r="E510" s="105" t="s">
        <v>37</v>
      </c>
      <c r="F510" s="107">
        <v>9</v>
      </c>
      <c r="G510" s="95"/>
      <c r="H510" s="205"/>
    </row>
    <row r="511" s="191" customFormat="1" ht="33" customHeight="1" spans="1:8">
      <c r="A511" s="107" t="s">
        <v>1873</v>
      </c>
      <c r="B511" s="95" t="s">
        <v>1874</v>
      </c>
      <c r="C511" s="95" t="s">
        <v>1875</v>
      </c>
      <c r="D511" s="95"/>
      <c r="E511" s="105" t="s">
        <v>37</v>
      </c>
      <c r="F511" s="107">
        <v>4.5</v>
      </c>
      <c r="G511" s="95"/>
      <c r="H511" s="205"/>
    </row>
    <row r="512" s="191" customFormat="1" ht="33" customHeight="1" spans="1:8">
      <c r="A512" s="107" t="s">
        <v>1876</v>
      </c>
      <c r="B512" s="95" t="s">
        <v>1877</v>
      </c>
      <c r="C512" s="95" t="s">
        <v>1878</v>
      </c>
      <c r="D512" s="95"/>
      <c r="E512" s="105" t="s">
        <v>37</v>
      </c>
      <c r="F512" s="107" t="s">
        <v>52</v>
      </c>
      <c r="G512" s="95"/>
      <c r="H512" s="205"/>
    </row>
    <row r="513" s="191" customFormat="1" ht="20.1" customHeight="1" spans="1:8">
      <c r="A513" s="107" t="s">
        <v>1879</v>
      </c>
      <c r="B513" s="95" t="s">
        <v>1880</v>
      </c>
      <c r="C513" s="95"/>
      <c r="D513" s="95"/>
      <c r="E513" s="105" t="s">
        <v>37</v>
      </c>
      <c r="F513" s="107">
        <v>9</v>
      </c>
      <c r="G513" s="95"/>
      <c r="H513" s="205"/>
    </row>
    <row r="514" s="191" customFormat="1" ht="20.1" customHeight="1" spans="1:8">
      <c r="A514" s="107" t="s">
        <v>1881</v>
      </c>
      <c r="B514" s="95" t="s">
        <v>1882</v>
      </c>
      <c r="C514" s="95"/>
      <c r="D514" s="95"/>
      <c r="E514" s="105" t="s">
        <v>37</v>
      </c>
      <c r="F514" s="107">
        <v>45</v>
      </c>
      <c r="G514" s="95"/>
      <c r="H514" s="205"/>
    </row>
    <row r="515" s="191" customFormat="1" ht="20.1" customHeight="1" spans="1:8">
      <c r="A515" s="107" t="s">
        <v>1883</v>
      </c>
      <c r="B515" s="222" t="s">
        <v>1884</v>
      </c>
      <c r="C515" s="222"/>
      <c r="D515" s="222"/>
      <c r="E515" s="223" t="s">
        <v>1595</v>
      </c>
      <c r="F515" s="107">
        <v>45</v>
      </c>
      <c r="G515" s="222"/>
      <c r="H515" s="205"/>
    </row>
    <row r="516" s="191" customFormat="1" ht="20.1" customHeight="1" spans="1:8">
      <c r="A516" s="107" t="s">
        <v>1885</v>
      </c>
      <c r="B516" s="222" t="s">
        <v>1886</v>
      </c>
      <c r="C516" s="222"/>
      <c r="D516" s="222"/>
      <c r="E516" s="223" t="s">
        <v>1595</v>
      </c>
      <c r="F516" s="107">
        <v>9</v>
      </c>
      <c r="G516" s="222"/>
      <c r="H516" s="205"/>
    </row>
    <row r="517" s="191" customFormat="1" ht="20.1" customHeight="1" spans="1:8">
      <c r="A517" s="107" t="s">
        <v>1887</v>
      </c>
      <c r="B517" s="222" t="s">
        <v>1888</v>
      </c>
      <c r="C517" s="222"/>
      <c r="D517" s="222"/>
      <c r="E517" s="223" t="s">
        <v>1595</v>
      </c>
      <c r="F517" s="107" t="s">
        <v>756</v>
      </c>
      <c r="G517" s="222"/>
      <c r="H517" s="205"/>
    </row>
    <row r="518" s="191" customFormat="1" ht="20.1" customHeight="1" spans="1:8">
      <c r="A518" s="107" t="s">
        <v>1889</v>
      </c>
      <c r="B518" s="222" t="s">
        <v>1890</v>
      </c>
      <c r="C518" s="222"/>
      <c r="D518" s="222"/>
      <c r="E518" s="223" t="s">
        <v>1595</v>
      </c>
      <c r="F518" s="107">
        <v>9</v>
      </c>
      <c r="G518" s="222"/>
      <c r="H518" s="205"/>
    </row>
    <row r="519" s="191" customFormat="1" ht="20.1" customHeight="1" spans="1:8">
      <c r="A519" s="107" t="s">
        <v>1891</v>
      </c>
      <c r="B519" s="222" t="s">
        <v>1892</v>
      </c>
      <c r="C519" s="222"/>
      <c r="D519" s="222"/>
      <c r="E519" s="223" t="s">
        <v>1595</v>
      </c>
      <c r="F519" s="107" t="s">
        <v>756</v>
      </c>
      <c r="G519" s="222"/>
      <c r="H519" s="205"/>
    </row>
    <row r="520" s="191" customFormat="1" ht="20.1" customHeight="1" spans="1:8">
      <c r="A520" s="107" t="s">
        <v>1893</v>
      </c>
      <c r="B520" s="222" t="s">
        <v>1894</v>
      </c>
      <c r="C520" s="222"/>
      <c r="D520" s="222"/>
      <c r="E520" s="223" t="s">
        <v>1595</v>
      </c>
      <c r="F520" s="107">
        <v>9</v>
      </c>
      <c r="G520" s="222"/>
      <c r="H520" s="205"/>
    </row>
    <row r="521" s="191" customFormat="1" ht="30.75" customHeight="1" spans="1:8">
      <c r="A521" s="107" t="s">
        <v>1895</v>
      </c>
      <c r="B521" s="222" t="s">
        <v>1896</v>
      </c>
      <c r="C521" s="222"/>
      <c r="D521" s="222"/>
      <c r="E521" s="223" t="s">
        <v>1595</v>
      </c>
      <c r="F521" s="107">
        <v>180</v>
      </c>
      <c r="G521" s="222"/>
      <c r="H521" s="205"/>
    </row>
    <row r="522" s="191" customFormat="1" ht="30.75" customHeight="1" spans="1:8">
      <c r="A522" s="107" t="s">
        <v>1897</v>
      </c>
      <c r="B522" s="222" t="s">
        <v>1898</v>
      </c>
      <c r="C522" s="222"/>
      <c r="D522" s="222"/>
      <c r="E522" s="223" t="s">
        <v>1595</v>
      </c>
      <c r="F522" s="107">
        <v>72</v>
      </c>
      <c r="G522" s="222"/>
      <c r="H522" s="205"/>
    </row>
    <row r="523" s="191" customFormat="1" ht="30.75" customHeight="1" spans="1:8">
      <c r="A523" s="107" t="s">
        <v>1899</v>
      </c>
      <c r="B523" s="222" t="s">
        <v>1900</v>
      </c>
      <c r="C523" s="222"/>
      <c r="D523" s="222"/>
      <c r="E523" s="223" t="s">
        <v>1595</v>
      </c>
      <c r="F523" s="107">
        <v>108</v>
      </c>
      <c r="G523" s="222"/>
      <c r="H523" s="205"/>
    </row>
    <row r="524" s="191" customFormat="1" ht="30.75" customHeight="1" spans="1:8">
      <c r="A524" s="107" t="s">
        <v>1901</v>
      </c>
      <c r="B524" s="222" t="s">
        <v>1902</v>
      </c>
      <c r="C524" s="222"/>
      <c r="D524" s="222"/>
      <c r="E524" s="223" t="s">
        <v>1595</v>
      </c>
      <c r="F524" s="107">
        <v>162</v>
      </c>
      <c r="G524" s="222"/>
      <c r="H524" s="205"/>
    </row>
    <row r="525" s="191" customFormat="1" ht="30.75" customHeight="1" spans="1:8">
      <c r="A525" s="107" t="s">
        <v>1903</v>
      </c>
      <c r="B525" s="222" t="s">
        <v>1904</v>
      </c>
      <c r="C525" s="222" t="s">
        <v>1905</v>
      </c>
      <c r="D525" s="222"/>
      <c r="E525" s="223" t="s">
        <v>1595</v>
      </c>
      <c r="F525" s="107">
        <v>90</v>
      </c>
      <c r="G525" s="222"/>
      <c r="H525" s="205"/>
    </row>
    <row r="526" s="191" customFormat="1" ht="20.1" customHeight="1" spans="1:8">
      <c r="A526" s="107" t="s">
        <v>1906</v>
      </c>
      <c r="B526" s="222" t="s">
        <v>1907</v>
      </c>
      <c r="C526" s="222"/>
      <c r="D526" s="222"/>
      <c r="E526" s="223" t="s">
        <v>1595</v>
      </c>
      <c r="F526" s="107">
        <v>72</v>
      </c>
      <c r="G526" s="222"/>
      <c r="H526" s="205"/>
    </row>
    <row r="527" s="191" customFormat="1" ht="20.1" customHeight="1" spans="1:8">
      <c r="A527" s="107" t="s">
        <v>1908</v>
      </c>
      <c r="B527" s="222" t="s">
        <v>1909</v>
      </c>
      <c r="C527" s="222"/>
      <c r="D527" s="222"/>
      <c r="E527" s="223" t="s">
        <v>1595</v>
      </c>
      <c r="F527" s="107">
        <v>144</v>
      </c>
      <c r="G527" s="222"/>
      <c r="H527" s="205"/>
    </row>
    <row r="528" s="191" customFormat="1" ht="33.75" customHeight="1" spans="1:8">
      <c r="A528" s="107" t="s">
        <v>1910</v>
      </c>
      <c r="B528" s="222" t="s">
        <v>1911</v>
      </c>
      <c r="C528" s="222" t="s">
        <v>1912</v>
      </c>
      <c r="D528" s="222"/>
      <c r="E528" s="223" t="s">
        <v>1595</v>
      </c>
      <c r="F528" s="107" t="s">
        <v>756</v>
      </c>
      <c r="G528" s="222"/>
      <c r="H528" s="205"/>
    </row>
    <row r="529" s="191" customFormat="1" ht="33.75" customHeight="1" spans="1:8">
      <c r="A529" s="107" t="s">
        <v>1913</v>
      </c>
      <c r="B529" s="222" t="s">
        <v>1914</v>
      </c>
      <c r="C529" s="222"/>
      <c r="D529" s="222"/>
      <c r="E529" s="223" t="s">
        <v>1595</v>
      </c>
      <c r="F529" s="107" t="s">
        <v>756</v>
      </c>
      <c r="G529" s="222"/>
      <c r="H529" s="205"/>
    </row>
    <row r="530" s="191" customFormat="1" ht="36.75" customHeight="1" spans="1:8">
      <c r="A530" s="107" t="s">
        <v>1915</v>
      </c>
      <c r="B530" s="222" t="s">
        <v>1916</v>
      </c>
      <c r="C530" s="222"/>
      <c r="D530" s="222"/>
      <c r="E530" s="223" t="s">
        <v>1595</v>
      </c>
      <c r="F530" s="107">
        <v>135</v>
      </c>
      <c r="G530" s="222"/>
      <c r="H530" s="205"/>
    </row>
    <row r="531" s="191" customFormat="1" ht="32.25" customHeight="1" spans="1:8">
      <c r="A531" s="103" t="s">
        <v>1917</v>
      </c>
      <c r="B531" s="104" t="s">
        <v>1918</v>
      </c>
      <c r="C531" s="95"/>
      <c r="D531" s="95" t="s">
        <v>1919</v>
      </c>
      <c r="E531" s="105"/>
      <c r="F531" s="107" t="s">
        <v>52</v>
      </c>
      <c r="G531" s="95"/>
      <c r="H531" s="205"/>
    </row>
    <row r="532" s="191" customFormat="1" ht="38.25" customHeight="1" spans="1:8">
      <c r="A532" s="107" t="s">
        <v>1920</v>
      </c>
      <c r="B532" s="95" t="s">
        <v>1921</v>
      </c>
      <c r="C532" s="95"/>
      <c r="D532" s="95"/>
      <c r="E532" s="105"/>
      <c r="F532" s="107" t="s">
        <v>52</v>
      </c>
      <c r="G532" s="95"/>
      <c r="H532" s="205"/>
    </row>
    <row r="533" s="191" customFormat="1" ht="51" customHeight="1" spans="1:8">
      <c r="A533" s="90" t="s">
        <v>1922</v>
      </c>
      <c r="B533" s="33" t="s">
        <v>1923</v>
      </c>
      <c r="C533" s="33" t="s">
        <v>1924</v>
      </c>
      <c r="D533" s="32"/>
      <c r="E533" s="32" t="s">
        <v>37</v>
      </c>
      <c r="F533" s="32">
        <v>160</v>
      </c>
      <c r="G533" s="33" t="s">
        <v>1925</v>
      </c>
      <c r="H533" s="205" t="str">
        <f>VLOOKUP(A533,[2]表2医技诊疗类!$A$14:$H$1911,8,0)</f>
        <v>泰医保发〔2021〕14号</v>
      </c>
    </row>
    <row r="534" s="191" customFormat="1" ht="20.1" customHeight="1" spans="1:8">
      <c r="A534" s="107" t="s">
        <v>1926</v>
      </c>
      <c r="B534" s="95" t="s">
        <v>1927</v>
      </c>
      <c r="C534" s="95"/>
      <c r="D534" s="95"/>
      <c r="E534" s="105" t="s">
        <v>1595</v>
      </c>
      <c r="F534" s="107">
        <v>8</v>
      </c>
      <c r="G534" s="95"/>
      <c r="H534" s="205"/>
    </row>
    <row r="535" s="191" customFormat="1" ht="20.1" customHeight="1" spans="1:8">
      <c r="A535" s="107" t="s">
        <v>1928</v>
      </c>
      <c r="B535" s="95" t="s">
        <v>1929</v>
      </c>
      <c r="C535" s="95"/>
      <c r="D535" s="95"/>
      <c r="E535" s="105" t="s">
        <v>1595</v>
      </c>
      <c r="F535" s="107">
        <v>8</v>
      </c>
      <c r="G535" s="95"/>
      <c r="H535" s="205"/>
    </row>
    <row r="536" s="191" customFormat="1" ht="20.1" customHeight="1" spans="1:8">
      <c r="A536" s="107" t="s">
        <v>1930</v>
      </c>
      <c r="B536" s="95" t="s">
        <v>1931</v>
      </c>
      <c r="C536" s="95"/>
      <c r="D536" s="95"/>
      <c r="E536" s="105" t="s">
        <v>1595</v>
      </c>
      <c r="F536" s="107" t="s">
        <v>52</v>
      </c>
      <c r="G536" s="95"/>
      <c r="H536" s="205"/>
    </row>
    <row r="537" s="191" customFormat="1" ht="20.1" customHeight="1" spans="1:8">
      <c r="A537" s="107" t="s">
        <v>1932</v>
      </c>
      <c r="B537" s="95" t="s">
        <v>1933</v>
      </c>
      <c r="C537" s="95"/>
      <c r="D537" s="95"/>
      <c r="E537" s="105" t="s">
        <v>1595</v>
      </c>
      <c r="F537" s="107">
        <v>24</v>
      </c>
      <c r="G537" s="95"/>
      <c r="H537" s="205"/>
    </row>
    <row r="538" s="191" customFormat="1" ht="20.1" customHeight="1" spans="1:8">
      <c r="A538" s="107" t="s">
        <v>1934</v>
      </c>
      <c r="B538" s="95" t="s">
        <v>1935</v>
      </c>
      <c r="C538" s="95"/>
      <c r="D538" s="95"/>
      <c r="E538" s="105" t="s">
        <v>1595</v>
      </c>
      <c r="F538" s="107">
        <v>120</v>
      </c>
      <c r="G538" s="95"/>
      <c r="H538" s="205"/>
    </row>
    <row r="539" s="191" customFormat="1" ht="20.1" customHeight="1" spans="1:8">
      <c r="A539" s="107" t="s">
        <v>1936</v>
      </c>
      <c r="B539" s="95" t="s">
        <v>1937</v>
      </c>
      <c r="C539" s="95" t="s">
        <v>1938</v>
      </c>
      <c r="D539" s="95"/>
      <c r="E539" s="105" t="s">
        <v>1595</v>
      </c>
      <c r="F539" s="107">
        <v>80</v>
      </c>
      <c r="G539" s="95"/>
      <c r="H539" s="205"/>
    </row>
    <row r="540" s="191" customFormat="1" ht="20.1" customHeight="1" spans="1:8">
      <c r="A540" s="107" t="s">
        <v>1939</v>
      </c>
      <c r="B540" s="95" t="s">
        <v>1940</v>
      </c>
      <c r="C540" s="95"/>
      <c r="D540" s="95"/>
      <c r="E540" s="105" t="s">
        <v>1595</v>
      </c>
      <c r="F540" s="107"/>
      <c r="G540" s="95"/>
      <c r="H540" s="205"/>
    </row>
    <row r="541" s="191" customFormat="1" ht="20.1" customHeight="1" spans="1:8">
      <c r="A541" s="107" t="s">
        <v>1941</v>
      </c>
      <c r="B541" s="95" t="s">
        <v>1933</v>
      </c>
      <c r="C541" s="95"/>
      <c r="D541" s="95"/>
      <c r="E541" s="105" t="s">
        <v>1595</v>
      </c>
      <c r="F541" s="107">
        <v>28</v>
      </c>
      <c r="G541" s="95"/>
      <c r="H541" s="205"/>
    </row>
    <row r="542" s="191" customFormat="1" ht="20.1" customHeight="1" spans="1:8">
      <c r="A542" s="107" t="s">
        <v>1942</v>
      </c>
      <c r="B542" s="95" t="s">
        <v>1943</v>
      </c>
      <c r="C542" s="95"/>
      <c r="D542" s="95"/>
      <c r="E542" s="105" t="s">
        <v>1595</v>
      </c>
      <c r="F542" s="107">
        <v>28</v>
      </c>
      <c r="G542" s="95"/>
      <c r="H542" s="205"/>
    </row>
    <row r="543" s="191" customFormat="1" ht="20.1" customHeight="1" spans="1:8">
      <c r="A543" s="107" t="s">
        <v>1944</v>
      </c>
      <c r="B543" s="95" t="s">
        <v>1935</v>
      </c>
      <c r="C543" s="95"/>
      <c r="D543" s="95"/>
      <c r="E543" s="105" t="s">
        <v>1595</v>
      </c>
      <c r="F543" s="107">
        <v>64</v>
      </c>
      <c r="G543" s="95"/>
      <c r="H543" s="205"/>
    </row>
    <row r="544" s="191" customFormat="1" ht="28.5" customHeight="1" spans="1:8">
      <c r="A544" s="107" t="s">
        <v>1945</v>
      </c>
      <c r="B544" s="95" t="s">
        <v>1946</v>
      </c>
      <c r="C544" s="95"/>
      <c r="D544" s="95"/>
      <c r="E544" s="105" t="s">
        <v>1595</v>
      </c>
      <c r="F544" s="107">
        <v>24</v>
      </c>
      <c r="G544" s="95" t="s">
        <v>1947</v>
      </c>
      <c r="H544" s="205"/>
    </row>
    <row r="545" s="191" customFormat="1" ht="20.1" customHeight="1" spans="1:8">
      <c r="A545" s="107" t="s">
        <v>1948</v>
      </c>
      <c r="B545" s="95" t="s">
        <v>1949</v>
      </c>
      <c r="C545" s="95"/>
      <c r="D545" s="95"/>
      <c r="E545" s="105" t="s">
        <v>1595</v>
      </c>
      <c r="F545" s="107" t="s">
        <v>756</v>
      </c>
      <c r="G545" s="95"/>
      <c r="H545" s="205"/>
    </row>
    <row r="546" s="191" customFormat="1" ht="20.1" customHeight="1" spans="1:8">
      <c r="A546" s="107" t="s">
        <v>1950</v>
      </c>
      <c r="B546" s="95" t="s">
        <v>1951</v>
      </c>
      <c r="C546" s="95"/>
      <c r="D546" s="95"/>
      <c r="E546" s="105" t="s">
        <v>1595</v>
      </c>
      <c r="F546" s="107" t="s">
        <v>756</v>
      </c>
      <c r="G546" s="95"/>
      <c r="H546" s="205"/>
    </row>
    <row r="547" s="191" customFormat="1" ht="36.75" customHeight="1" spans="1:8">
      <c r="A547" s="107" t="s">
        <v>1952</v>
      </c>
      <c r="B547" s="222" t="s">
        <v>1953</v>
      </c>
      <c r="C547" s="222"/>
      <c r="D547" s="222"/>
      <c r="E547" s="223" t="s">
        <v>1595</v>
      </c>
      <c r="F547" s="107" t="s">
        <v>756</v>
      </c>
      <c r="G547" s="222"/>
      <c r="H547" s="205"/>
    </row>
    <row r="548" s="191" customFormat="1" ht="20.1" customHeight="1" spans="1:8">
      <c r="A548" s="107" t="s">
        <v>1954</v>
      </c>
      <c r="B548" s="95" t="s">
        <v>1955</v>
      </c>
      <c r="C548" s="95"/>
      <c r="D548" s="95"/>
      <c r="E548" s="105"/>
      <c r="F548" s="107" t="s">
        <v>52</v>
      </c>
      <c r="G548" s="95"/>
      <c r="H548" s="205"/>
    </row>
    <row r="549" s="191" customFormat="1" ht="20.1" customHeight="1" spans="1:8">
      <c r="A549" s="107" t="s">
        <v>1956</v>
      </c>
      <c r="B549" s="95" t="s">
        <v>1957</v>
      </c>
      <c r="C549" s="95"/>
      <c r="D549" s="95"/>
      <c r="E549" s="105" t="s">
        <v>1595</v>
      </c>
      <c r="F549" s="107">
        <v>8</v>
      </c>
      <c r="G549" s="95"/>
      <c r="H549" s="205"/>
    </row>
    <row r="550" s="191" customFormat="1" ht="33.75" customHeight="1" spans="1:8">
      <c r="A550" s="107" t="s">
        <v>1958</v>
      </c>
      <c r="B550" s="95" t="s">
        <v>1959</v>
      </c>
      <c r="C550" s="95"/>
      <c r="D550" s="95"/>
      <c r="E550" s="105" t="s">
        <v>1595</v>
      </c>
      <c r="F550" s="107">
        <v>20</v>
      </c>
      <c r="G550" s="95"/>
      <c r="H550" s="205"/>
    </row>
    <row r="551" s="191" customFormat="1" ht="33.75" customHeight="1" spans="1:8">
      <c r="A551" s="107" t="s">
        <v>1960</v>
      </c>
      <c r="B551" s="95" t="s">
        <v>1961</v>
      </c>
      <c r="C551" s="95"/>
      <c r="D551" s="95"/>
      <c r="E551" s="105" t="s">
        <v>1595</v>
      </c>
      <c r="F551" s="107" t="s">
        <v>52</v>
      </c>
      <c r="G551" s="95"/>
      <c r="H551" s="205"/>
    </row>
    <row r="552" s="191" customFormat="1" ht="20.1" customHeight="1" spans="1:8">
      <c r="A552" s="107" t="s">
        <v>1962</v>
      </c>
      <c r="B552" s="95" t="s">
        <v>1642</v>
      </c>
      <c r="C552" s="95"/>
      <c r="D552" s="95"/>
      <c r="E552" s="105" t="s">
        <v>1595</v>
      </c>
      <c r="F552" s="107">
        <v>4</v>
      </c>
      <c r="G552" s="95"/>
      <c r="H552" s="205"/>
    </row>
    <row r="553" s="191" customFormat="1" ht="20.1" customHeight="1" spans="1:8">
      <c r="A553" s="107" t="s">
        <v>1963</v>
      </c>
      <c r="B553" s="95" t="s">
        <v>1964</v>
      </c>
      <c r="C553" s="95"/>
      <c r="D553" s="95"/>
      <c r="E553" s="105" t="s">
        <v>1595</v>
      </c>
      <c r="F553" s="107">
        <v>16</v>
      </c>
      <c r="G553" s="95"/>
      <c r="H553" s="205"/>
    </row>
    <row r="554" s="191" customFormat="1" ht="29.25" customHeight="1" spans="1:8">
      <c r="A554" s="107" t="s">
        <v>1965</v>
      </c>
      <c r="B554" s="95" t="s">
        <v>1966</v>
      </c>
      <c r="C554" s="95"/>
      <c r="D554" s="95"/>
      <c r="E554" s="105" t="s">
        <v>1595</v>
      </c>
      <c r="F554" s="107">
        <v>4.8</v>
      </c>
      <c r="G554" s="95"/>
      <c r="H554" s="205"/>
    </row>
    <row r="555" s="191" customFormat="1" ht="29.25" customHeight="1" spans="1:8">
      <c r="A555" s="107" t="s">
        <v>1967</v>
      </c>
      <c r="B555" s="95" t="s">
        <v>1968</v>
      </c>
      <c r="C555" s="95"/>
      <c r="D555" s="95"/>
      <c r="E555" s="105" t="s">
        <v>1595</v>
      </c>
      <c r="F555" s="107">
        <v>20</v>
      </c>
      <c r="G555" s="95"/>
      <c r="H555" s="205"/>
    </row>
    <row r="556" s="191" customFormat="1" ht="29.25" customHeight="1" spans="1:8">
      <c r="A556" s="107" t="s">
        <v>1969</v>
      </c>
      <c r="B556" s="95" t="s">
        <v>1970</v>
      </c>
      <c r="C556" s="95"/>
      <c r="D556" s="95"/>
      <c r="E556" s="105" t="s">
        <v>1595</v>
      </c>
      <c r="F556" s="107">
        <v>16</v>
      </c>
      <c r="G556" s="95"/>
      <c r="H556" s="205"/>
    </row>
    <row r="557" s="191" customFormat="1" ht="20.1" customHeight="1" spans="1:8">
      <c r="A557" s="107" t="s">
        <v>1971</v>
      </c>
      <c r="B557" s="95" t="s">
        <v>1972</v>
      </c>
      <c r="C557" s="95"/>
      <c r="D557" s="95"/>
      <c r="E557" s="105" t="s">
        <v>1595</v>
      </c>
      <c r="F557" s="107">
        <v>16</v>
      </c>
      <c r="G557" s="95"/>
      <c r="H557" s="205"/>
    </row>
    <row r="558" s="191" customFormat="1" ht="38.25" customHeight="1" spans="1:8">
      <c r="A558" s="107" t="s">
        <v>1973</v>
      </c>
      <c r="B558" s="95" t="s">
        <v>1974</v>
      </c>
      <c r="C558" s="95"/>
      <c r="D558" s="95"/>
      <c r="E558" s="105" t="s">
        <v>1595</v>
      </c>
      <c r="F558" s="107">
        <v>20</v>
      </c>
      <c r="G558" s="95"/>
      <c r="H558" s="205"/>
    </row>
    <row r="559" s="191" customFormat="1" ht="20.1" customHeight="1" spans="1:8">
      <c r="A559" s="107" t="s">
        <v>1975</v>
      </c>
      <c r="B559" s="95" t="s">
        <v>1976</v>
      </c>
      <c r="C559" s="95"/>
      <c r="D559" s="95"/>
      <c r="E559" s="105" t="s">
        <v>1595</v>
      </c>
      <c r="F559" s="107">
        <v>8</v>
      </c>
      <c r="G559" s="95"/>
      <c r="H559" s="205"/>
    </row>
    <row r="560" s="191" customFormat="1" ht="20.1" customHeight="1" spans="1:8">
      <c r="A560" s="107" t="s">
        <v>1977</v>
      </c>
      <c r="B560" s="95" t="s">
        <v>1978</v>
      </c>
      <c r="C560" s="95"/>
      <c r="D560" s="95"/>
      <c r="E560" s="105" t="s">
        <v>1595</v>
      </c>
      <c r="F560" s="107">
        <v>8</v>
      </c>
      <c r="G560" s="95"/>
      <c r="H560" s="205"/>
    </row>
    <row r="561" s="191" customFormat="1" ht="20.1" customHeight="1" spans="1:8">
      <c r="A561" s="107" t="s">
        <v>1979</v>
      </c>
      <c r="B561" s="95" t="s">
        <v>1980</v>
      </c>
      <c r="C561" s="95"/>
      <c r="D561" s="95"/>
      <c r="E561" s="105" t="s">
        <v>1595</v>
      </c>
      <c r="F561" s="107">
        <v>8</v>
      </c>
      <c r="G561" s="95"/>
      <c r="H561" s="205"/>
    </row>
    <row r="562" s="191" customFormat="1" ht="39" customHeight="1" spans="1:8">
      <c r="A562" s="107" t="s">
        <v>1981</v>
      </c>
      <c r="B562" s="95" t="s">
        <v>1982</v>
      </c>
      <c r="C562" s="95"/>
      <c r="D562" s="95"/>
      <c r="E562" s="105" t="s">
        <v>1595</v>
      </c>
      <c r="F562" s="107">
        <v>20</v>
      </c>
      <c r="G562" s="95"/>
      <c r="H562" s="205"/>
    </row>
    <row r="563" s="191" customFormat="1" ht="20.1" customHeight="1" spans="1:8">
      <c r="A563" s="107" t="s">
        <v>1983</v>
      </c>
      <c r="B563" s="95" t="s">
        <v>1984</v>
      </c>
      <c r="C563" s="95"/>
      <c r="D563" s="95"/>
      <c r="E563" s="105" t="s">
        <v>1595</v>
      </c>
      <c r="F563" s="107">
        <v>12</v>
      </c>
      <c r="G563" s="95"/>
      <c r="H563" s="205"/>
    </row>
    <row r="564" s="191" customFormat="1" ht="34.5" customHeight="1" spans="1:8">
      <c r="A564" s="107" t="s">
        <v>1985</v>
      </c>
      <c r="B564" s="95" t="s">
        <v>1986</v>
      </c>
      <c r="C564" s="95"/>
      <c r="D564" s="95"/>
      <c r="E564" s="105" t="s">
        <v>1595</v>
      </c>
      <c r="F564" s="107">
        <v>16</v>
      </c>
      <c r="G564" s="95"/>
      <c r="H564" s="205"/>
    </row>
    <row r="565" s="191" customFormat="1" ht="20.1" customHeight="1" spans="1:8">
      <c r="A565" s="107" t="s">
        <v>1987</v>
      </c>
      <c r="B565" s="95" t="s">
        <v>1988</v>
      </c>
      <c r="C565" s="95"/>
      <c r="D565" s="95"/>
      <c r="E565" s="105" t="s">
        <v>1595</v>
      </c>
      <c r="F565" s="107">
        <v>16</v>
      </c>
      <c r="G565" s="95"/>
      <c r="H565" s="205"/>
    </row>
    <row r="566" s="191" customFormat="1" ht="33.75" customHeight="1" spans="1:8">
      <c r="A566" s="107" t="s">
        <v>1989</v>
      </c>
      <c r="B566" s="95" t="s">
        <v>1990</v>
      </c>
      <c r="C566" s="95"/>
      <c r="D566" s="95"/>
      <c r="E566" s="105" t="s">
        <v>1595</v>
      </c>
      <c r="F566" s="107">
        <v>8</v>
      </c>
      <c r="G566" s="95"/>
      <c r="H566" s="205"/>
    </row>
    <row r="567" s="191" customFormat="1" ht="33.75" customHeight="1" spans="1:8">
      <c r="A567" s="107" t="s">
        <v>1991</v>
      </c>
      <c r="B567" s="95" t="s">
        <v>1992</v>
      </c>
      <c r="C567" s="95"/>
      <c r="D567" s="95"/>
      <c r="E567" s="105" t="s">
        <v>1595</v>
      </c>
      <c r="F567" s="107">
        <v>12</v>
      </c>
      <c r="G567" s="95"/>
      <c r="H567" s="205"/>
    </row>
    <row r="568" s="191" customFormat="1" ht="33.75" customHeight="1" spans="1:8">
      <c r="A568" s="107" t="s">
        <v>1993</v>
      </c>
      <c r="B568" s="95" t="s">
        <v>1994</v>
      </c>
      <c r="C568" s="95"/>
      <c r="D568" s="95"/>
      <c r="E568" s="105" t="s">
        <v>1595</v>
      </c>
      <c r="F568" s="107">
        <v>12</v>
      </c>
      <c r="G568" s="95"/>
      <c r="H568" s="205"/>
    </row>
    <row r="569" s="191" customFormat="1" ht="33.75" customHeight="1" spans="1:8">
      <c r="A569" s="107" t="s">
        <v>1995</v>
      </c>
      <c r="B569" s="95" t="s">
        <v>1996</v>
      </c>
      <c r="C569" s="95"/>
      <c r="D569" s="95"/>
      <c r="E569" s="105" t="s">
        <v>1595</v>
      </c>
      <c r="F569" s="107">
        <v>8</v>
      </c>
      <c r="G569" s="95"/>
      <c r="H569" s="205"/>
    </row>
    <row r="570" s="191" customFormat="1" ht="33.75" customHeight="1" spans="1:8">
      <c r="A570" s="107" t="s">
        <v>1997</v>
      </c>
      <c r="B570" s="95" t="s">
        <v>1998</v>
      </c>
      <c r="C570" s="95"/>
      <c r="D570" s="95"/>
      <c r="E570" s="105" t="s">
        <v>1595</v>
      </c>
      <c r="F570" s="107">
        <v>16</v>
      </c>
      <c r="G570" s="95"/>
      <c r="H570" s="205"/>
    </row>
    <row r="571" s="191" customFormat="1" ht="33.75" customHeight="1" spans="1:8">
      <c r="A571" s="107" t="s">
        <v>1999</v>
      </c>
      <c r="B571" s="95" t="s">
        <v>2000</v>
      </c>
      <c r="C571" s="95"/>
      <c r="D571" s="95"/>
      <c r="E571" s="105" t="s">
        <v>1595</v>
      </c>
      <c r="F571" s="107">
        <v>20</v>
      </c>
      <c r="G571" s="95"/>
      <c r="H571" s="205"/>
    </row>
    <row r="572" s="191" customFormat="1" ht="33.75" customHeight="1" spans="1:8">
      <c r="A572" s="107" t="s">
        <v>2001</v>
      </c>
      <c r="B572" s="95" t="s">
        <v>2002</v>
      </c>
      <c r="C572" s="95"/>
      <c r="D572" s="95"/>
      <c r="E572" s="105" t="s">
        <v>1595</v>
      </c>
      <c r="F572" s="107">
        <v>12</v>
      </c>
      <c r="G572" s="95"/>
      <c r="H572" s="205"/>
    </row>
    <row r="573" s="191" customFormat="1" ht="20.1" customHeight="1" spans="1:8">
      <c r="A573" s="107" t="s">
        <v>2003</v>
      </c>
      <c r="B573" s="95" t="s">
        <v>2004</v>
      </c>
      <c r="C573" s="95"/>
      <c r="D573" s="95"/>
      <c r="E573" s="105" t="s">
        <v>1595</v>
      </c>
      <c r="F573" s="107">
        <v>4</v>
      </c>
      <c r="G573" s="95"/>
      <c r="H573" s="205"/>
    </row>
    <row r="574" s="191" customFormat="1" ht="20.1" customHeight="1" spans="1:8">
      <c r="A574" s="107" t="s">
        <v>2005</v>
      </c>
      <c r="B574" s="95" t="s">
        <v>2006</v>
      </c>
      <c r="C574" s="95"/>
      <c r="D574" s="95"/>
      <c r="E574" s="105" t="s">
        <v>1595</v>
      </c>
      <c r="F574" s="107">
        <v>4</v>
      </c>
      <c r="G574" s="95"/>
      <c r="H574" s="205"/>
    </row>
    <row r="575" s="191" customFormat="1" ht="20.1" customHeight="1" spans="1:8">
      <c r="A575" s="107" t="s">
        <v>2007</v>
      </c>
      <c r="B575" s="95" t="s">
        <v>2008</v>
      </c>
      <c r="C575" s="95"/>
      <c r="D575" s="95"/>
      <c r="E575" s="105" t="s">
        <v>1595</v>
      </c>
      <c r="F575" s="107">
        <v>4</v>
      </c>
      <c r="G575" s="95"/>
      <c r="H575" s="205"/>
    </row>
    <row r="576" s="191" customFormat="1" ht="20.1" customHeight="1" spans="1:8">
      <c r="A576" s="107" t="s">
        <v>2009</v>
      </c>
      <c r="B576" s="95" t="s">
        <v>2010</v>
      </c>
      <c r="C576" s="95"/>
      <c r="D576" s="95"/>
      <c r="E576" s="105" t="s">
        <v>1595</v>
      </c>
      <c r="F576" s="107" t="s">
        <v>52</v>
      </c>
      <c r="G576" s="95"/>
      <c r="H576" s="205"/>
    </row>
    <row r="577" s="191" customFormat="1" ht="20.1" customHeight="1" spans="1:8">
      <c r="A577" s="107" t="s">
        <v>2011</v>
      </c>
      <c r="B577" s="95" t="s">
        <v>2012</v>
      </c>
      <c r="C577" s="95"/>
      <c r="D577" s="95"/>
      <c r="E577" s="105" t="s">
        <v>1595</v>
      </c>
      <c r="F577" s="107">
        <v>12</v>
      </c>
      <c r="G577" s="95"/>
      <c r="H577" s="205"/>
    </row>
    <row r="578" s="191" customFormat="1" ht="20.1" customHeight="1" spans="1:8">
      <c r="A578" s="107" t="s">
        <v>2013</v>
      </c>
      <c r="B578" s="95" t="s">
        <v>2014</v>
      </c>
      <c r="C578" s="95"/>
      <c r="D578" s="95"/>
      <c r="E578" s="105" t="s">
        <v>1595</v>
      </c>
      <c r="F578" s="107">
        <v>64</v>
      </c>
      <c r="G578" s="95"/>
      <c r="H578" s="205"/>
    </row>
    <row r="579" s="191" customFormat="1" ht="24.95" customHeight="1" spans="1:8">
      <c r="A579" s="107" t="s">
        <v>2015</v>
      </c>
      <c r="B579" s="95" t="s">
        <v>2016</v>
      </c>
      <c r="C579" s="95"/>
      <c r="D579" s="95"/>
      <c r="E579" s="105" t="s">
        <v>1595</v>
      </c>
      <c r="F579" s="107">
        <v>8</v>
      </c>
      <c r="G579" s="95"/>
      <c r="H579" s="205"/>
    </row>
    <row r="580" s="191" customFormat="1" ht="24.95" customHeight="1" spans="1:8">
      <c r="A580" s="107" t="s">
        <v>2017</v>
      </c>
      <c r="B580" s="95" t="s">
        <v>2018</v>
      </c>
      <c r="C580" s="95"/>
      <c r="D580" s="95"/>
      <c r="E580" s="105" t="s">
        <v>1595</v>
      </c>
      <c r="F580" s="107">
        <v>6.4</v>
      </c>
      <c r="G580" s="95"/>
      <c r="H580" s="205"/>
    </row>
    <row r="581" s="191" customFormat="1" ht="32.25" customHeight="1" spans="1:8">
      <c r="A581" s="107" t="s">
        <v>2019</v>
      </c>
      <c r="B581" s="95" t="s">
        <v>2020</v>
      </c>
      <c r="C581" s="95"/>
      <c r="D581" s="95"/>
      <c r="E581" s="105" t="s">
        <v>1595</v>
      </c>
      <c r="F581" s="107">
        <v>6.4</v>
      </c>
      <c r="G581" s="95"/>
      <c r="H581" s="205"/>
    </row>
    <row r="582" s="191" customFormat="1" ht="24.95" customHeight="1" spans="1:8">
      <c r="A582" s="107" t="s">
        <v>2021</v>
      </c>
      <c r="B582" s="95" t="s">
        <v>2022</v>
      </c>
      <c r="C582" s="95"/>
      <c r="D582" s="95"/>
      <c r="E582" s="105" t="s">
        <v>1595</v>
      </c>
      <c r="F582" s="107">
        <v>6.4</v>
      </c>
      <c r="G582" s="95"/>
      <c r="H582" s="205"/>
    </row>
    <row r="583" s="191" customFormat="1" ht="45.75" customHeight="1" spans="1:8">
      <c r="A583" s="107" t="s">
        <v>2023</v>
      </c>
      <c r="B583" s="95" t="s">
        <v>2024</v>
      </c>
      <c r="C583" s="95" t="s">
        <v>2025</v>
      </c>
      <c r="D583" s="95"/>
      <c r="E583" s="105" t="s">
        <v>1595</v>
      </c>
      <c r="F583" s="107">
        <v>6.4</v>
      </c>
      <c r="G583" s="95" t="s">
        <v>2026</v>
      </c>
      <c r="H583" s="205"/>
    </row>
    <row r="584" s="191" customFormat="1" ht="21.75" customHeight="1" spans="1:8">
      <c r="A584" s="107" t="s">
        <v>2027</v>
      </c>
      <c r="B584" s="95" t="s">
        <v>2028</v>
      </c>
      <c r="C584" s="95"/>
      <c r="D584" s="95"/>
      <c r="E584" s="105" t="s">
        <v>1595</v>
      </c>
      <c r="F584" s="107">
        <v>6.4</v>
      </c>
      <c r="G584" s="95"/>
      <c r="H584" s="205"/>
    </row>
    <row r="585" s="191" customFormat="1" ht="21.75" customHeight="1" spans="1:8">
      <c r="A585" s="107" t="s">
        <v>2029</v>
      </c>
      <c r="B585" s="95" t="s">
        <v>2030</v>
      </c>
      <c r="C585" s="95"/>
      <c r="D585" s="95"/>
      <c r="E585" s="105" t="s">
        <v>1595</v>
      </c>
      <c r="F585" s="107">
        <v>6.4</v>
      </c>
      <c r="G585" s="95"/>
      <c r="H585" s="205"/>
    </row>
    <row r="586" s="191" customFormat="1" ht="36.75" customHeight="1" spans="1:8">
      <c r="A586" s="107" t="s">
        <v>2031</v>
      </c>
      <c r="B586" s="95" t="s">
        <v>2032</v>
      </c>
      <c r="C586" s="95" t="s">
        <v>2033</v>
      </c>
      <c r="D586" s="95"/>
      <c r="E586" s="105" t="s">
        <v>1595</v>
      </c>
      <c r="F586" s="107">
        <v>20</v>
      </c>
      <c r="G586" s="95" t="s">
        <v>2026</v>
      </c>
      <c r="H586" s="205"/>
    </row>
    <row r="587" s="191" customFormat="1" ht="20.1" customHeight="1" spans="1:8">
      <c r="A587" s="107" t="s">
        <v>2034</v>
      </c>
      <c r="B587" s="95" t="s">
        <v>2035</v>
      </c>
      <c r="C587" s="95"/>
      <c r="D587" s="95"/>
      <c r="E587" s="105" t="s">
        <v>1595</v>
      </c>
      <c r="F587" s="107">
        <v>20</v>
      </c>
      <c r="G587" s="95"/>
      <c r="H587" s="205"/>
    </row>
    <row r="588" s="191" customFormat="1" ht="20.1" customHeight="1" spans="1:8">
      <c r="A588" s="107" t="s">
        <v>2036</v>
      </c>
      <c r="B588" s="95" t="s">
        <v>2037</v>
      </c>
      <c r="C588" s="95"/>
      <c r="D588" s="95"/>
      <c r="E588" s="105" t="s">
        <v>1595</v>
      </c>
      <c r="F588" s="107" t="s">
        <v>756</v>
      </c>
      <c r="G588" s="95"/>
      <c r="H588" s="205"/>
    </row>
    <row r="589" s="191" customFormat="1" ht="36.75" customHeight="1" spans="1:8">
      <c r="A589" s="107" t="s">
        <v>2038</v>
      </c>
      <c r="B589" s="95" t="s">
        <v>2039</v>
      </c>
      <c r="C589" s="95"/>
      <c r="D589" s="95"/>
      <c r="E589" s="105" t="s">
        <v>1595</v>
      </c>
      <c r="F589" s="107" t="s">
        <v>756</v>
      </c>
      <c r="G589" s="95"/>
      <c r="H589" s="205"/>
    </row>
    <row r="590" s="191" customFormat="1" ht="20.1" customHeight="1" spans="1:8">
      <c r="A590" s="107" t="s">
        <v>2040</v>
      </c>
      <c r="B590" s="95" t="s">
        <v>2041</v>
      </c>
      <c r="C590" s="95"/>
      <c r="D590" s="95"/>
      <c r="E590" s="105" t="s">
        <v>1595</v>
      </c>
      <c r="F590" s="107" t="s">
        <v>756</v>
      </c>
      <c r="G590" s="95"/>
      <c r="H590" s="205"/>
    </row>
    <row r="591" s="191" customFormat="1" ht="20.1" customHeight="1" spans="1:8">
      <c r="A591" s="107" t="s">
        <v>2042</v>
      </c>
      <c r="B591" s="95" t="s">
        <v>2043</v>
      </c>
      <c r="C591" s="95"/>
      <c r="D591" s="95"/>
      <c r="E591" s="105" t="s">
        <v>350</v>
      </c>
      <c r="F591" s="151" t="s">
        <v>846</v>
      </c>
      <c r="G591" s="95"/>
      <c r="H591" s="205" t="str">
        <f>VLOOKUP(A591,[2]表2医技诊疗类!$A$14:$H$1911,8,0)</f>
        <v>泰医保发〔2022〕31号</v>
      </c>
    </row>
    <row r="592" s="191" customFormat="1" ht="20.1" customHeight="1" spans="1:8">
      <c r="A592" s="107" t="s">
        <v>2044</v>
      </c>
      <c r="B592" s="95" t="s">
        <v>2045</v>
      </c>
      <c r="C592" s="95"/>
      <c r="D592" s="95"/>
      <c r="E592" s="105" t="s">
        <v>1595</v>
      </c>
      <c r="F592" s="107">
        <v>16</v>
      </c>
      <c r="G592" s="95"/>
      <c r="H592" s="205"/>
    </row>
    <row r="593" s="191" customFormat="1" ht="20.1" customHeight="1" spans="1:8">
      <c r="A593" s="107" t="s">
        <v>2046</v>
      </c>
      <c r="B593" s="95" t="s">
        <v>2047</v>
      </c>
      <c r="C593" s="95"/>
      <c r="D593" s="95"/>
      <c r="E593" s="105" t="s">
        <v>1595</v>
      </c>
      <c r="F593" s="107">
        <v>24</v>
      </c>
      <c r="G593" s="95"/>
      <c r="H593" s="205"/>
    </row>
    <row r="594" s="191" customFormat="1" ht="33" customHeight="1" spans="1:8">
      <c r="A594" s="107" t="s">
        <v>2048</v>
      </c>
      <c r="B594" s="222" t="s">
        <v>2049</v>
      </c>
      <c r="C594" s="222"/>
      <c r="D594" s="222"/>
      <c r="E594" s="223" t="s">
        <v>1595</v>
      </c>
      <c r="F594" s="107">
        <v>80</v>
      </c>
      <c r="G594" s="222"/>
      <c r="H594" s="205"/>
    </row>
    <row r="595" s="191" customFormat="1" ht="33" customHeight="1" spans="1:8">
      <c r="A595" s="107" t="s">
        <v>2050</v>
      </c>
      <c r="B595" s="222" t="s">
        <v>2051</v>
      </c>
      <c r="C595" s="222"/>
      <c r="D595" s="222"/>
      <c r="E595" s="223" t="s">
        <v>1595</v>
      </c>
      <c r="F595" s="107" t="s">
        <v>756</v>
      </c>
      <c r="G595" s="222"/>
      <c r="H595" s="205"/>
    </row>
    <row r="596" s="191" customFormat="1" ht="21.75" customHeight="1" spans="1:8">
      <c r="A596" s="107" t="s">
        <v>2052</v>
      </c>
      <c r="B596" s="95" t="s">
        <v>2053</v>
      </c>
      <c r="C596" s="95"/>
      <c r="D596" s="95"/>
      <c r="E596" s="105"/>
      <c r="F596" s="107" t="s">
        <v>52</v>
      </c>
      <c r="G596" s="95"/>
      <c r="H596" s="205"/>
    </row>
    <row r="597" s="191" customFormat="1" ht="42.75" customHeight="1" spans="1:8">
      <c r="A597" s="107" t="s">
        <v>2054</v>
      </c>
      <c r="B597" s="95" t="s">
        <v>2055</v>
      </c>
      <c r="C597" s="95" t="s">
        <v>2056</v>
      </c>
      <c r="D597" s="95"/>
      <c r="E597" s="105" t="s">
        <v>1595</v>
      </c>
      <c r="F597" s="107" t="s">
        <v>52</v>
      </c>
      <c r="G597" s="95" t="s">
        <v>2026</v>
      </c>
      <c r="H597" s="205"/>
    </row>
    <row r="598" s="191" customFormat="1" ht="20.25" customHeight="1" spans="1:8">
      <c r="A598" s="107" t="s">
        <v>2057</v>
      </c>
      <c r="B598" s="95" t="s">
        <v>1943</v>
      </c>
      <c r="C598" s="95"/>
      <c r="D598" s="95"/>
      <c r="E598" s="105" t="s">
        <v>1595</v>
      </c>
      <c r="F598" s="107">
        <v>24</v>
      </c>
      <c r="G598" s="95"/>
      <c r="H598" s="205"/>
    </row>
    <row r="599" s="191" customFormat="1" ht="20.25" customHeight="1" spans="1:8">
      <c r="A599" s="107" t="s">
        <v>2058</v>
      </c>
      <c r="B599" s="95" t="s">
        <v>1935</v>
      </c>
      <c r="C599" s="95"/>
      <c r="D599" s="95"/>
      <c r="E599" s="105" t="s">
        <v>1595</v>
      </c>
      <c r="F599" s="107">
        <v>64</v>
      </c>
      <c r="G599" s="95"/>
      <c r="H599" s="205"/>
    </row>
    <row r="600" s="191" customFormat="1" ht="33.75" customHeight="1" spans="1:8">
      <c r="A600" s="107" t="s">
        <v>2059</v>
      </c>
      <c r="B600" s="95" t="s">
        <v>2060</v>
      </c>
      <c r="C600" s="95"/>
      <c r="D600" s="95"/>
      <c r="E600" s="105" t="s">
        <v>1595</v>
      </c>
      <c r="F600" s="107" t="s">
        <v>52</v>
      </c>
      <c r="G600" s="95"/>
      <c r="H600" s="205"/>
    </row>
    <row r="601" s="191" customFormat="1" ht="19.5" customHeight="1" spans="1:8">
      <c r="A601" s="107" t="s">
        <v>2061</v>
      </c>
      <c r="B601" s="95" t="s">
        <v>1943</v>
      </c>
      <c r="C601" s="95"/>
      <c r="D601" s="95"/>
      <c r="E601" s="105" t="s">
        <v>1595</v>
      </c>
      <c r="F601" s="107">
        <v>24</v>
      </c>
      <c r="G601" s="95"/>
      <c r="H601" s="205"/>
    </row>
    <row r="602" s="191" customFormat="1" ht="19.5" customHeight="1" spans="1:8">
      <c r="A602" s="107" t="s">
        <v>2062</v>
      </c>
      <c r="B602" s="95" t="s">
        <v>1935</v>
      </c>
      <c r="C602" s="95"/>
      <c r="D602" s="95"/>
      <c r="E602" s="105" t="s">
        <v>1595</v>
      </c>
      <c r="F602" s="107">
        <v>56</v>
      </c>
      <c r="G602" s="95"/>
      <c r="H602" s="205"/>
    </row>
    <row r="603" s="191" customFormat="1" ht="37.5" customHeight="1" spans="1:8">
      <c r="A603" s="107" t="s">
        <v>2063</v>
      </c>
      <c r="B603" s="95" t="s">
        <v>2064</v>
      </c>
      <c r="C603" s="95" t="s">
        <v>2065</v>
      </c>
      <c r="D603" s="95"/>
      <c r="E603" s="105" t="s">
        <v>1595</v>
      </c>
      <c r="F603" s="107" t="s">
        <v>52</v>
      </c>
      <c r="G603" s="95" t="s">
        <v>2026</v>
      </c>
      <c r="H603" s="205"/>
    </row>
    <row r="604" s="191" customFormat="1" ht="20.1" customHeight="1" spans="1:8">
      <c r="A604" s="107" t="s">
        <v>2066</v>
      </c>
      <c r="B604" s="95" t="s">
        <v>1943</v>
      </c>
      <c r="C604" s="95"/>
      <c r="D604" s="95"/>
      <c r="E604" s="105" t="s">
        <v>1595</v>
      </c>
      <c r="F604" s="107">
        <v>24</v>
      </c>
      <c r="G604" s="95"/>
      <c r="H604" s="205"/>
    </row>
    <row r="605" s="191" customFormat="1" ht="20.1" customHeight="1" spans="1:8">
      <c r="A605" s="107" t="s">
        <v>2067</v>
      </c>
      <c r="B605" s="95" t="s">
        <v>1935</v>
      </c>
      <c r="C605" s="95"/>
      <c r="D605" s="95"/>
      <c r="E605" s="105" t="s">
        <v>1595</v>
      </c>
      <c r="F605" s="107">
        <v>56</v>
      </c>
      <c r="G605" s="95"/>
      <c r="H605" s="205"/>
    </row>
    <row r="606" s="191" customFormat="1" ht="36.75" customHeight="1" spans="1:8">
      <c r="A606" s="107" t="s">
        <v>2068</v>
      </c>
      <c r="B606" s="95" t="s">
        <v>2069</v>
      </c>
      <c r="C606" s="95"/>
      <c r="D606" s="95"/>
      <c r="E606" s="105" t="s">
        <v>1595</v>
      </c>
      <c r="F606" s="107">
        <v>56</v>
      </c>
      <c r="G606" s="95" t="s">
        <v>1935</v>
      </c>
      <c r="H606" s="205"/>
    </row>
    <row r="607" s="191" customFormat="1" ht="36.75" customHeight="1" spans="1:8">
      <c r="A607" s="107" t="s">
        <v>2070</v>
      </c>
      <c r="B607" s="95" t="s">
        <v>2071</v>
      </c>
      <c r="C607" s="95"/>
      <c r="D607" s="95"/>
      <c r="E607" s="105" t="s">
        <v>1595</v>
      </c>
      <c r="F607" s="107">
        <v>64</v>
      </c>
      <c r="G607" s="95" t="s">
        <v>1935</v>
      </c>
      <c r="H607" s="205"/>
    </row>
    <row r="608" s="191" customFormat="1" ht="23.25" customHeight="1" spans="1:8">
      <c r="A608" s="107" t="s">
        <v>2072</v>
      </c>
      <c r="B608" s="95" t="s">
        <v>2073</v>
      </c>
      <c r="C608" s="95"/>
      <c r="D608" s="95"/>
      <c r="E608" s="105" t="s">
        <v>1595</v>
      </c>
      <c r="F608" s="107">
        <v>4</v>
      </c>
      <c r="G608" s="95"/>
      <c r="H608" s="205"/>
    </row>
    <row r="609" s="191" customFormat="1" ht="37.5" customHeight="1" spans="1:8">
      <c r="A609" s="107" t="s">
        <v>2074</v>
      </c>
      <c r="B609" s="95" t="s">
        <v>2075</v>
      </c>
      <c r="C609" s="95"/>
      <c r="D609" s="95"/>
      <c r="E609" s="105" t="s">
        <v>1595</v>
      </c>
      <c r="F609" s="107">
        <v>4</v>
      </c>
      <c r="G609" s="95"/>
      <c r="H609" s="205"/>
    </row>
    <row r="610" s="191" customFormat="1" ht="37.5" customHeight="1" spans="1:8">
      <c r="A610" s="107" t="s">
        <v>2076</v>
      </c>
      <c r="B610" s="95" t="s">
        <v>2077</v>
      </c>
      <c r="C610" s="95"/>
      <c r="D610" s="95"/>
      <c r="E610" s="105" t="s">
        <v>1595</v>
      </c>
      <c r="F610" s="32">
        <v>48</v>
      </c>
      <c r="G610" s="33"/>
      <c r="H610" s="205" t="str">
        <f>VLOOKUP(A610,[2]表2医技诊疗类!$A$14:$H$1911,8,0)</f>
        <v>按照泰价费发﹝2017﹞80号文新增项目
泰医保发〔2021〕48号</v>
      </c>
    </row>
    <row r="611" s="191" customFormat="1" ht="20.1" customHeight="1" spans="1:8">
      <c r="A611" s="107" t="s">
        <v>2078</v>
      </c>
      <c r="B611" s="95" t="s">
        <v>2079</v>
      </c>
      <c r="C611" s="95"/>
      <c r="D611" s="95"/>
      <c r="E611" s="105" t="s">
        <v>1595</v>
      </c>
      <c r="F611" s="107" t="s">
        <v>52</v>
      </c>
      <c r="G611" s="95"/>
      <c r="H611" s="205"/>
    </row>
    <row r="612" s="191" customFormat="1" ht="20.1" customHeight="1" spans="1:8">
      <c r="A612" s="107" t="s">
        <v>2080</v>
      </c>
      <c r="B612" s="95" t="s">
        <v>1943</v>
      </c>
      <c r="C612" s="95"/>
      <c r="D612" s="95"/>
      <c r="E612" s="105" t="s">
        <v>1595</v>
      </c>
      <c r="F612" s="107">
        <v>20</v>
      </c>
      <c r="G612" s="95"/>
      <c r="H612" s="205"/>
    </row>
    <row r="613" s="191" customFormat="1" ht="20.1" customHeight="1" spans="1:8">
      <c r="A613" s="107" t="s">
        <v>2081</v>
      </c>
      <c r="B613" s="95" t="s">
        <v>1935</v>
      </c>
      <c r="C613" s="95"/>
      <c r="D613" s="95"/>
      <c r="E613" s="105" t="s">
        <v>1595</v>
      </c>
      <c r="F613" s="107">
        <v>64</v>
      </c>
      <c r="G613" s="95"/>
      <c r="H613" s="205"/>
    </row>
    <row r="614" s="191" customFormat="1" ht="37.5" customHeight="1" spans="1:8">
      <c r="A614" s="107" t="s">
        <v>2082</v>
      </c>
      <c r="B614" s="95" t="s">
        <v>2083</v>
      </c>
      <c r="C614" s="95"/>
      <c r="D614" s="95"/>
      <c r="E614" s="105" t="s">
        <v>1595</v>
      </c>
      <c r="F614" s="107">
        <v>8</v>
      </c>
      <c r="G614" s="95" t="s">
        <v>1943</v>
      </c>
      <c r="H614" s="205"/>
    </row>
    <row r="615" s="191" customFormat="1" ht="37.5" customHeight="1" spans="1:8">
      <c r="A615" s="107" t="s">
        <v>2084</v>
      </c>
      <c r="B615" s="95" t="s">
        <v>2085</v>
      </c>
      <c r="C615" s="95"/>
      <c r="D615" s="95"/>
      <c r="E615" s="105" t="s">
        <v>1595</v>
      </c>
      <c r="F615" s="107">
        <v>16</v>
      </c>
      <c r="G615" s="95" t="s">
        <v>2086</v>
      </c>
      <c r="H615" s="205"/>
    </row>
    <row r="616" s="191" customFormat="1" ht="37.5" customHeight="1" spans="1:8">
      <c r="A616" s="107" t="s">
        <v>2087</v>
      </c>
      <c r="B616" s="95" t="s">
        <v>2088</v>
      </c>
      <c r="C616" s="95" t="s">
        <v>2089</v>
      </c>
      <c r="D616" s="95"/>
      <c r="E616" s="105" t="s">
        <v>1595</v>
      </c>
      <c r="F616" s="107">
        <v>16</v>
      </c>
      <c r="G616" s="95"/>
      <c r="H616" s="205"/>
    </row>
    <row r="617" s="191" customFormat="1" ht="37.5" customHeight="1" spans="1:8">
      <c r="A617" s="107" t="s">
        <v>2090</v>
      </c>
      <c r="B617" s="95" t="s">
        <v>2091</v>
      </c>
      <c r="C617" s="95"/>
      <c r="D617" s="95"/>
      <c r="E617" s="105" t="s">
        <v>1595</v>
      </c>
      <c r="F617" s="107">
        <v>32</v>
      </c>
      <c r="G617" s="95" t="s">
        <v>2092</v>
      </c>
      <c r="H617" s="205"/>
    </row>
    <row r="618" s="191" customFormat="1" ht="37.5" customHeight="1" spans="1:8">
      <c r="A618" s="107" t="s">
        <v>2093</v>
      </c>
      <c r="B618" s="95" t="s">
        <v>2094</v>
      </c>
      <c r="C618" s="95"/>
      <c r="D618" s="95"/>
      <c r="E618" s="105" t="s">
        <v>1595</v>
      </c>
      <c r="F618" s="107" t="s">
        <v>756</v>
      </c>
      <c r="G618" s="95"/>
      <c r="H618" s="205"/>
    </row>
    <row r="619" s="191" customFormat="1" ht="20.1" customHeight="1" spans="1:8">
      <c r="A619" s="107" t="s">
        <v>2095</v>
      </c>
      <c r="B619" s="95" t="s">
        <v>2096</v>
      </c>
      <c r="C619" s="95"/>
      <c r="D619" s="95"/>
      <c r="E619" s="105" t="s">
        <v>1595</v>
      </c>
      <c r="F619" s="107" t="s">
        <v>756</v>
      </c>
      <c r="G619" s="95"/>
      <c r="H619" s="205"/>
    </row>
    <row r="620" s="191" customFormat="1" ht="20.1" customHeight="1" spans="1:8">
      <c r="A620" s="107" t="s">
        <v>2097</v>
      </c>
      <c r="B620" s="95" t="s">
        <v>2098</v>
      </c>
      <c r="C620" s="95"/>
      <c r="D620" s="95"/>
      <c r="E620" s="105" t="s">
        <v>1595</v>
      </c>
      <c r="F620" s="107" t="s">
        <v>756</v>
      </c>
      <c r="G620" s="95"/>
      <c r="H620" s="205"/>
    </row>
    <row r="621" s="191" customFormat="1" ht="40.5" customHeight="1" spans="1:8">
      <c r="A621" s="107" t="s">
        <v>2099</v>
      </c>
      <c r="B621" s="95" t="s">
        <v>2100</v>
      </c>
      <c r="C621" s="95"/>
      <c r="D621" s="95"/>
      <c r="E621" s="105" t="s">
        <v>1595</v>
      </c>
      <c r="F621" s="107" t="s">
        <v>756</v>
      </c>
      <c r="G621" s="95"/>
      <c r="H621" s="205"/>
    </row>
    <row r="622" s="191" customFormat="1" ht="24.95" customHeight="1" spans="1:8">
      <c r="A622" s="107" t="s">
        <v>2101</v>
      </c>
      <c r="B622" s="95" t="s">
        <v>2102</v>
      </c>
      <c r="C622" s="224"/>
      <c r="D622" s="95"/>
      <c r="E622" s="105" t="s">
        <v>1595</v>
      </c>
      <c r="F622" s="151" t="s">
        <v>2103</v>
      </c>
      <c r="G622" s="95"/>
      <c r="H622" s="205" t="str">
        <f>VLOOKUP(A622,[2]表2医技诊疗类!$A$14:$H$1911,8,0)</f>
        <v>泰医保发〔2022〕31号</v>
      </c>
    </row>
    <row r="623" s="191" customFormat="1" ht="33.75" customHeight="1" spans="1:8">
      <c r="A623" s="107" t="s">
        <v>2104</v>
      </c>
      <c r="B623" s="95" t="s">
        <v>2105</v>
      </c>
      <c r="C623" s="95"/>
      <c r="D623" s="95"/>
      <c r="E623" s="105" t="s">
        <v>1595</v>
      </c>
      <c r="F623" s="107">
        <v>40</v>
      </c>
      <c r="G623" s="95" t="s">
        <v>1802</v>
      </c>
      <c r="H623" s="205"/>
    </row>
    <row r="624" s="191" customFormat="1" ht="33.75" customHeight="1" spans="1:8">
      <c r="A624" s="107" t="s">
        <v>2106</v>
      </c>
      <c r="B624" s="95" t="s">
        <v>2107</v>
      </c>
      <c r="C624" s="95"/>
      <c r="D624" s="95"/>
      <c r="E624" s="105" t="s">
        <v>1595</v>
      </c>
      <c r="F624" s="107">
        <v>12</v>
      </c>
      <c r="G624" s="95" t="s">
        <v>1613</v>
      </c>
      <c r="H624" s="205"/>
    </row>
    <row r="625" s="191" customFormat="1" ht="24.95" customHeight="1" spans="1:8">
      <c r="A625" s="107" t="s">
        <v>2108</v>
      </c>
      <c r="B625" s="95" t="s">
        <v>2109</v>
      </c>
      <c r="C625" s="95"/>
      <c r="D625" s="95"/>
      <c r="E625" s="105" t="s">
        <v>1595</v>
      </c>
      <c r="F625" s="107">
        <v>64</v>
      </c>
      <c r="G625" s="95"/>
      <c r="H625" s="205"/>
    </row>
    <row r="626" s="191" customFormat="1" ht="38.25" customHeight="1" spans="1:8">
      <c r="A626" s="107" t="s">
        <v>2110</v>
      </c>
      <c r="B626" s="95" t="s">
        <v>2111</v>
      </c>
      <c r="C626" s="95"/>
      <c r="D626" s="95"/>
      <c r="E626" s="105" t="s">
        <v>1595</v>
      </c>
      <c r="F626" s="107">
        <v>8</v>
      </c>
      <c r="G626" s="95" t="s">
        <v>1613</v>
      </c>
      <c r="H626" s="205"/>
    </row>
    <row r="627" s="191" customFormat="1" ht="24.95" customHeight="1" spans="1:8">
      <c r="A627" s="107" t="s">
        <v>2112</v>
      </c>
      <c r="B627" s="95" t="s">
        <v>2113</v>
      </c>
      <c r="C627" s="95"/>
      <c r="D627" s="95"/>
      <c r="E627" s="105" t="s">
        <v>1595</v>
      </c>
      <c r="F627" s="107">
        <v>20</v>
      </c>
      <c r="G627" s="95" t="s">
        <v>1613</v>
      </c>
      <c r="H627" s="205"/>
    </row>
    <row r="628" s="191" customFormat="1" ht="24.95" customHeight="1" spans="1:8">
      <c r="A628" s="107" t="s">
        <v>2114</v>
      </c>
      <c r="B628" s="95" t="s">
        <v>2115</v>
      </c>
      <c r="C628" s="95"/>
      <c r="D628" s="95"/>
      <c r="E628" s="105" t="s">
        <v>1595</v>
      </c>
      <c r="F628" s="107">
        <v>16</v>
      </c>
      <c r="G628" s="95" t="s">
        <v>1613</v>
      </c>
      <c r="H628" s="205"/>
    </row>
    <row r="629" s="191" customFormat="1" ht="33" customHeight="1" spans="1:8">
      <c r="A629" s="107" t="s">
        <v>2116</v>
      </c>
      <c r="B629" s="95" t="s">
        <v>2117</v>
      </c>
      <c r="C629" s="95"/>
      <c r="D629" s="95"/>
      <c r="E629" s="105" t="s">
        <v>1595</v>
      </c>
      <c r="F629" s="107">
        <v>12</v>
      </c>
      <c r="G629" s="95" t="s">
        <v>1613</v>
      </c>
      <c r="H629" s="205"/>
    </row>
    <row r="630" s="191" customFormat="1" ht="33" customHeight="1" spans="1:8">
      <c r="A630" s="107" t="s">
        <v>2118</v>
      </c>
      <c r="B630" s="95" t="s">
        <v>2119</v>
      </c>
      <c r="C630" s="95"/>
      <c r="D630" s="95"/>
      <c r="E630" s="105" t="s">
        <v>1595</v>
      </c>
      <c r="F630" s="107">
        <v>12</v>
      </c>
      <c r="G630" s="95" t="s">
        <v>1613</v>
      </c>
      <c r="H630" s="205"/>
    </row>
    <row r="631" s="191" customFormat="1" ht="36" customHeight="1" spans="1:8">
      <c r="A631" s="107" t="s">
        <v>2120</v>
      </c>
      <c r="B631" s="95" t="s">
        <v>2121</v>
      </c>
      <c r="C631" s="95"/>
      <c r="D631" s="95"/>
      <c r="E631" s="105" t="s">
        <v>1595</v>
      </c>
      <c r="F631" s="107">
        <v>12</v>
      </c>
      <c r="G631" s="95" t="s">
        <v>1613</v>
      </c>
      <c r="H631" s="205"/>
    </row>
    <row r="632" s="191" customFormat="1" ht="24.95" customHeight="1" spans="1:8">
      <c r="A632" s="107" t="s">
        <v>2122</v>
      </c>
      <c r="B632" s="95" t="s">
        <v>2123</v>
      </c>
      <c r="C632" s="95"/>
      <c r="D632" s="95"/>
      <c r="E632" s="105" t="s">
        <v>1595</v>
      </c>
      <c r="F632" s="151" t="s">
        <v>2124</v>
      </c>
      <c r="G632" s="95" t="s">
        <v>1613</v>
      </c>
      <c r="H632" s="205" t="str">
        <f>VLOOKUP(A632,[2]表2医技诊疗类!$A$14:$H$1911,8,0)</f>
        <v>泰医保发〔2022〕31号</v>
      </c>
    </row>
    <row r="633" s="191" customFormat="1" ht="24.95" customHeight="1" spans="1:8">
      <c r="A633" s="107" t="s">
        <v>2125</v>
      </c>
      <c r="B633" s="95" t="s">
        <v>2126</v>
      </c>
      <c r="C633" s="95"/>
      <c r="D633" s="95"/>
      <c r="E633" s="105" t="s">
        <v>1595</v>
      </c>
      <c r="F633" s="107">
        <v>10</v>
      </c>
      <c r="G633" s="95" t="s">
        <v>1613</v>
      </c>
      <c r="H633" s="205"/>
    </row>
    <row r="634" s="191" customFormat="1" ht="31.5" customHeight="1" spans="1:8">
      <c r="A634" s="107" t="s">
        <v>2127</v>
      </c>
      <c r="B634" s="95" t="s">
        <v>2128</v>
      </c>
      <c r="C634" s="95"/>
      <c r="D634" s="95"/>
      <c r="E634" s="105" t="s">
        <v>1595</v>
      </c>
      <c r="F634" s="107" t="s">
        <v>756</v>
      </c>
      <c r="G634" s="95" t="s">
        <v>1613</v>
      </c>
      <c r="H634" s="205"/>
    </row>
    <row r="635" s="191" customFormat="1" ht="24.95" customHeight="1" spans="1:8">
      <c r="A635" s="107" t="s">
        <v>2129</v>
      </c>
      <c r="B635" s="95" t="s">
        <v>2130</v>
      </c>
      <c r="C635" s="95"/>
      <c r="D635" s="95"/>
      <c r="E635" s="105" t="s">
        <v>1595</v>
      </c>
      <c r="F635" s="107">
        <v>12</v>
      </c>
      <c r="G635" s="95" t="s">
        <v>1613</v>
      </c>
      <c r="H635" s="205"/>
    </row>
    <row r="636" s="191" customFormat="1" ht="40.5" customHeight="1" spans="1:8">
      <c r="A636" s="107" t="s">
        <v>2131</v>
      </c>
      <c r="B636" s="95" t="s">
        <v>2132</v>
      </c>
      <c r="C636" s="95" t="s">
        <v>2133</v>
      </c>
      <c r="D636" s="95"/>
      <c r="E636" s="105" t="s">
        <v>1595</v>
      </c>
      <c r="F636" s="107">
        <v>96</v>
      </c>
      <c r="G636" s="95" t="s">
        <v>2134</v>
      </c>
      <c r="H636" s="205"/>
    </row>
    <row r="637" s="191" customFormat="1" ht="35.25" customHeight="1" spans="1:8">
      <c r="A637" s="107" t="s">
        <v>2135</v>
      </c>
      <c r="B637" s="95" t="s">
        <v>2136</v>
      </c>
      <c r="C637" s="95"/>
      <c r="D637" s="95"/>
      <c r="E637" s="105" t="s">
        <v>1595</v>
      </c>
      <c r="F637" s="107" t="s">
        <v>52</v>
      </c>
      <c r="G637" s="95"/>
      <c r="H637" s="205"/>
    </row>
    <row r="638" s="191" customFormat="1" ht="21.75" customHeight="1" spans="1:8">
      <c r="A638" s="107" t="s">
        <v>2137</v>
      </c>
      <c r="B638" s="95" t="s">
        <v>1642</v>
      </c>
      <c r="C638" s="95"/>
      <c r="D638" s="95"/>
      <c r="E638" s="105" t="s">
        <v>1595</v>
      </c>
      <c r="F638" s="107">
        <v>24</v>
      </c>
      <c r="G638" s="95"/>
      <c r="H638" s="205"/>
    </row>
    <row r="639" s="191" customFormat="1" ht="21.75" customHeight="1" spans="1:8">
      <c r="A639" s="107" t="s">
        <v>2138</v>
      </c>
      <c r="B639" s="95" t="s">
        <v>1613</v>
      </c>
      <c r="C639" s="95"/>
      <c r="D639" s="95"/>
      <c r="E639" s="105" t="s">
        <v>1595</v>
      </c>
      <c r="F639" s="107">
        <v>96</v>
      </c>
      <c r="G639" s="95"/>
      <c r="H639" s="205"/>
    </row>
    <row r="640" s="191" customFormat="1" ht="34.5" customHeight="1" spans="1:8">
      <c r="A640" s="107" t="s">
        <v>2139</v>
      </c>
      <c r="B640" s="95" t="s">
        <v>2140</v>
      </c>
      <c r="C640" s="95"/>
      <c r="D640" s="95"/>
      <c r="E640" s="105" t="s">
        <v>1595</v>
      </c>
      <c r="F640" s="107" t="s">
        <v>52</v>
      </c>
      <c r="G640" s="95"/>
      <c r="H640" s="205"/>
    </row>
    <row r="641" s="191" customFormat="1" ht="22.5" customHeight="1" spans="1:8">
      <c r="A641" s="107" t="s">
        <v>2141</v>
      </c>
      <c r="B641" s="95" t="s">
        <v>1642</v>
      </c>
      <c r="C641" s="95"/>
      <c r="D641" s="95"/>
      <c r="E641" s="105" t="s">
        <v>1595</v>
      </c>
      <c r="F641" s="107">
        <v>24</v>
      </c>
      <c r="G641" s="95"/>
      <c r="H641" s="205"/>
    </row>
    <row r="642" s="191" customFormat="1" ht="22.5" customHeight="1" spans="1:8">
      <c r="A642" s="107" t="s">
        <v>2142</v>
      </c>
      <c r="B642" s="95" t="s">
        <v>1613</v>
      </c>
      <c r="C642" s="95"/>
      <c r="D642" s="95"/>
      <c r="E642" s="105" t="s">
        <v>1595</v>
      </c>
      <c r="F642" s="107">
        <v>96</v>
      </c>
      <c r="G642" s="95"/>
      <c r="H642" s="205"/>
    </row>
    <row r="643" s="191" customFormat="1" ht="33" customHeight="1" spans="1:8">
      <c r="A643" s="107" t="s">
        <v>2143</v>
      </c>
      <c r="B643" s="95" t="s">
        <v>2144</v>
      </c>
      <c r="C643" s="95"/>
      <c r="D643" s="95"/>
      <c r="E643" s="105" t="s">
        <v>1595</v>
      </c>
      <c r="F643" s="107">
        <v>96</v>
      </c>
      <c r="G643" s="95" t="s">
        <v>1613</v>
      </c>
      <c r="H643" s="205"/>
    </row>
    <row r="644" s="191" customFormat="1" ht="21.75" customHeight="1" spans="1:8">
      <c r="A644" s="107" t="s">
        <v>2145</v>
      </c>
      <c r="B644" s="95" t="s">
        <v>2146</v>
      </c>
      <c r="C644" s="95"/>
      <c r="D644" s="95"/>
      <c r="E644" s="105" t="s">
        <v>1595</v>
      </c>
      <c r="F644" s="151" t="s">
        <v>30</v>
      </c>
      <c r="G644" s="95" t="s">
        <v>1613</v>
      </c>
      <c r="H644" s="205" t="str">
        <f>VLOOKUP(A644,[2]表2医技诊疗类!$A$14:$H$1911,8,0)</f>
        <v>泰医保发〔2022〕31号</v>
      </c>
    </row>
    <row r="645" s="191" customFormat="1" ht="21.75" customHeight="1" spans="1:8">
      <c r="A645" s="107" t="s">
        <v>2147</v>
      </c>
      <c r="B645" s="95" t="s">
        <v>2148</v>
      </c>
      <c r="C645" s="95"/>
      <c r="D645" s="95"/>
      <c r="E645" s="105" t="s">
        <v>1595</v>
      </c>
      <c r="F645" s="107">
        <v>8</v>
      </c>
      <c r="G645" s="95"/>
      <c r="H645" s="205"/>
    </row>
    <row r="646" s="191" customFormat="1" ht="21.75" customHeight="1" spans="1:8">
      <c r="A646" s="107" t="s">
        <v>2149</v>
      </c>
      <c r="B646" s="95" t="s">
        <v>2150</v>
      </c>
      <c r="C646" s="95"/>
      <c r="D646" s="95"/>
      <c r="E646" s="105" t="s">
        <v>1595</v>
      </c>
      <c r="F646" s="107">
        <v>12</v>
      </c>
      <c r="G646" s="95"/>
      <c r="H646" s="205"/>
    </row>
    <row r="647" s="191" customFormat="1" ht="29.25" customHeight="1" spans="1:8">
      <c r="A647" s="107" t="s">
        <v>2151</v>
      </c>
      <c r="B647" s="95" t="s">
        <v>2152</v>
      </c>
      <c r="C647" s="95"/>
      <c r="D647" s="95"/>
      <c r="E647" s="105" t="s">
        <v>1595</v>
      </c>
      <c r="F647" s="107">
        <v>16</v>
      </c>
      <c r="G647" s="95"/>
      <c r="H647" s="205"/>
    </row>
    <row r="648" s="191" customFormat="1" ht="29.25" customHeight="1" spans="1:8">
      <c r="A648" s="107" t="s">
        <v>2153</v>
      </c>
      <c r="B648" s="95" t="s">
        <v>2154</v>
      </c>
      <c r="C648" s="95"/>
      <c r="D648" s="95"/>
      <c r="E648" s="105" t="s">
        <v>1595</v>
      </c>
      <c r="F648" s="107">
        <v>6.4</v>
      </c>
      <c r="G648" s="95"/>
      <c r="H648" s="205"/>
    </row>
    <row r="649" s="191" customFormat="1" ht="29.25" customHeight="1" spans="1:8">
      <c r="A649" s="107" t="s">
        <v>2155</v>
      </c>
      <c r="B649" s="95" t="s">
        <v>2156</v>
      </c>
      <c r="C649" s="95"/>
      <c r="D649" s="95"/>
      <c r="E649" s="105" t="s">
        <v>1595</v>
      </c>
      <c r="F649" s="107">
        <v>10</v>
      </c>
      <c r="G649" s="95"/>
      <c r="H649" s="205"/>
    </row>
    <row r="650" s="191" customFormat="1" ht="29.25" customHeight="1" spans="1:8">
      <c r="A650" s="107" t="s">
        <v>2157</v>
      </c>
      <c r="B650" s="95" t="s">
        <v>2158</v>
      </c>
      <c r="C650" s="95"/>
      <c r="D650" s="95"/>
      <c r="E650" s="105" t="s">
        <v>1595</v>
      </c>
      <c r="F650" s="107">
        <v>8</v>
      </c>
      <c r="G650" s="95"/>
      <c r="H650" s="205"/>
    </row>
    <row r="651" s="191" customFormat="1" ht="22.5" customHeight="1" spans="1:8">
      <c r="A651" s="107" t="s">
        <v>2159</v>
      </c>
      <c r="B651" s="95" t="s">
        <v>2160</v>
      </c>
      <c r="C651" s="95"/>
      <c r="D651" s="95"/>
      <c r="E651" s="105" t="s">
        <v>1595</v>
      </c>
      <c r="F651" s="107">
        <v>8</v>
      </c>
      <c r="G651" s="95"/>
      <c r="H651" s="205"/>
    </row>
    <row r="652" s="191" customFormat="1" ht="31.5" customHeight="1" spans="1:8">
      <c r="A652" s="107" t="s">
        <v>2161</v>
      </c>
      <c r="B652" s="95" t="s">
        <v>2162</v>
      </c>
      <c r="C652" s="95"/>
      <c r="D652" s="95"/>
      <c r="E652" s="105" t="s">
        <v>1595</v>
      </c>
      <c r="F652" s="107">
        <v>18</v>
      </c>
      <c r="G652" s="95" t="s">
        <v>1943</v>
      </c>
      <c r="H652" s="205"/>
    </row>
    <row r="653" s="191" customFormat="1" ht="31.5" customHeight="1" spans="1:8">
      <c r="A653" s="107" t="s">
        <v>2163</v>
      </c>
      <c r="B653" s="95" t="s">
        <v>2164</v>
      </c>
      <c r="C653" s="95"/>
      <c r="D653" s="95"/>
      <c r="E653" s="105" t="s">
        <v>1595</v>
      </c>
      <c r="F653" s="107">
        <v>18</v>
      </c>
      <c r="G653" s="95" t="s">
        <v>1943</v>
      </c>
      <c r="H653" s="205"/>
    </row>
    <row r="654" s="191" customFormat="1" ht="31.5" customHeight="1" spans="1:8">
      <c r="A654" s="107" t="s">
        <v>2165</v>
      </c>
      <c r="B654" s="95" t="s">
        <v>2166</v>
      </c>
      <c r="C654" s="95"/>
      <c r="D654" s="95"/>
      <c r="E654" s="105" t="s">
        <v>1595</v>
      </c>
      <c r="F654" s="107">
        <v>18</v>
      </c>
      <c r="G654" s="95" t="s">
        <v>1943</v>
      </c>
      <c r="H654" s="205"/>
    </row>
    <row r="655" s="191" customFormat="1" ht="31.5" customHeight="1" spans="1:8">
      <c r="A655" s="107" t="s">
        <v>2167</v>
      </c>
      <c r="B655" s="95" t="s">
        <v>2168</v>
      </c>
      <c r="C655" s="95"/>
      <c r="D655" s="95"/>
      <c r="E655" s="105" t="s">
        <v>1595</v>
      </c>
      <c r="F655" s="107">
        <v>18</v>
      </c>
      <c r="G655" s="95" t="s">
        <v>1943</v>
      </c>
      <c r="H655" s="205"/>
    </row>
    <row r="656" s="191" customFormat="1" ht="31.5" customHeight="1" spans="1:8">
      <c r="A656" s="107" t="s">
        <v>2169</v>
      </c>
      <c r="B656" s="95" t="s">
        <v>2170</v>
      </c>
      <c r="C656" s="95"/>
      <c r="D656" s="95"/>
      <c r="E656" s="105" t="s">
        <v>1595</v>
      </c>
      <c r="F656" s="107" t="s">
        <v>52</v>
      </c>
      <c r="G656" s="95"/>
      <c r="H656" s="205"/>
    </row>
    <row r="657" s="191" customFormat="1" ht="21" customHeight="1" spans="1:8">
      <c r="A657" s="107" t="s">
        <v>2171</v>
      </c>
      <c r="B657" s="95" t="s">
        <v>1642</v>
      </c>
      <c r="C657" s="95"/>
      <c r="D657" s="95"/>
      <c r="E657" s="105" t="s">
        <v>1595</v>
      </c>
      <c r="F657" s="107">
        <v>32</v>
      </c>
      <c r="G657" s="95"/>
      <c r="H657" s="205"/>
    </row>
    <row r="658" s="191" customFormat="1" ht="21" customHeight="1" spans="1:8">
      <c r="A658" s="107" t="s">
        <v>2172</v>
      </c>
      <c r="B658" s="95" t="s">
        <v>1613</v>
      </c>
      <c r="C658" s="95"/>
      <c r="D658" s="95"/>
      <c r="E658" s="105" t="s">
        <v>1595</v>
      </c>
      <c r="F658" s="107">
        <v>64</v>
      </c>
      <c r="G658" s="95"/>
      <c r="H658" s="205"/>
    </row>
    <row r="659" s="191" customFormat="1" ht="31.5" customHeight="1" spans="1:8">
      <c r="A659" s="107" t="s">
        <v>2173</v>
      </c>
      <c r="B659" s="95" t="s">
        <v>2174</v>
      </c>
      <c r="C659" s="95"/>
      <c r="D659" s="95"/>
      <c r="E659" s="105" t="s">
        <v>1595</v>
      </c>
      <c r="F659" s="107" t="s">
        <v>52</v>
      </c>
      <c r="G659" s="95"/>
      <c r="H659" s="205"/>
    </row>
    <row r="660" s="191" customFormat="1" ht="21" customHeight="1" spans="1:8">
      <c r="A660" s="107" t="s">
        <v>2175</v>
      </c>
      <c r="B660" s="95" t="s">
        <v>1642</v>
      </c>
      <c r="C660" s="95"/>
      <c r="D660" s="95"/>
      <c r="E660" s="105" t="s">
        <v>1595</v>
      </c>
      <c r="F660" s="107">
        <v>32</v>
      </c>
      <c r="G660" s="95"/>
      <c r="H660" s="205"/>
    </row>
    <row r="661" s="191" customFormat="1" ht="21" customHeight="1" spans="1:8">
      <c r="A661" s="107" t="s">
        <v>2176</v>
      </c>
      <c r="B661" s="95" t="s">
        <v>1613</v>
      </c>
      <c r="C661" s="95"/>
      <c r="D661" s="95"/>
      <c r="E661" s="105" t="s">
        <v>1595</v>
      </c>
      <c r="F661" s="107">
        <v>64</v>
      </c>
      <c r="G661" s="95"/>
      <c r="H661" s="205"/>
    </row>
    <row r="662" s="191" customFormat="1" ht="30.75" customHeight="1" spans="1:8">
      <c r="A662" s="107" t="s">
        <v>2177</v>
      </c>
      <c r="B662" s="95" t="s">
        <v>2178</v>
      </c>
      <c r="C662" s="95"/>
      <c r="D662" s="95"/>
      <c r="E662" s="105" t="s">
        <v>1595</v>
      </c>
      <c r="F662" s="107">
        <v>96</v>
      </c>
      <c r="G662" s="95"/>
      <c r="H662" s="205"/>
    </row>
    <row r="663" s="191" customFormat="1" ht="21" customHeight="1" spans="1:8">
      <c r="A663" s="107" t="s">
        <v>2179</v>
      </c>
      <c r="B663" s="95" t="s">
        <v>2180</v>
      </c>
      <c r="C663" s="95"/>
      <c r="D663" s="95"/>
      <c r="E663" s="105" t="s">
        <v>1595</v>
      </c>
      <c r="F663" s="107" t="s">
        <v>756</v>
      </c>
      <c r="G663" s="95"/>
      <c r="H663" s="205"/>
    </row>
    <row r="664" s="191" customFormat="1" ht="31.5" customHeight="1" spans="1:8">
      <c r="A664" s="107" t="s">
        <v>2181</v>
      </c>
      <c r="B664" s="95" t="s">
        <v>2182</v>
      </c>
      <c r="C664" s="95"/>
      <c r="D664" s="95"/>
      <c r="E664" s="105" t="s">
        <v>1595</v>
      </c>
      <c r="F664" s="107">
        <v>64</v>
      </c>
      <c r="G664" s="95" t="s">
        <v>52</v>
      </c>
      <c r="H664" s="205"/>
    </row>
    <row r="665" s="191" customFormat="1" ht="31.5" customHeight="1" spans="1:8">
      <c r="A665" s="107" t="s">
        <v>2183</v>
      </c>
      <c r="B665" s="95" t="s">
        <v>2184</v>
      </c>
      <c r="C665" s="95"/>
      <c r="D665" s="95"/>
      <c r="E665" s="105" t="s">
        <v>1595</v>
      </c>
      <c r="F665" s="107" t="s">
        <v>756</v>
      </c>
      <c r="G665" s="95" t="s">
        <v>52</v>
      </c>
      <c r="H665" s="205"/>
    </row>
    <row r="666" s="191" customFormat="1" ht="31.5" customHeight="1" spans="1:8">
      <c r="A666" s="107" t="s">
        <v>2185</v>
      </c>
      <c r="B666" s="95" t="s">
        <v>2186</v>
      </c>
      <c r="C666" s="95"/>
      <c r="D666" s="95"/>
      <c r="E666" s="105" t="s">
        <v>1595</v>
      </c>
      <c r="F666" s="107" t="s">
        <v>756</v>
      </c>
      <c r="G666" s="95"/>
      <c r="H666" s="205"/>
    </row>
    <row r="667" s="191" customFormat="1" ht="21.75" customHeight="1" spans="1:8">
      <c r="A667" s="107" t="s">
        <v>2187</v>
      </c>
      <c r="B667" s="95" t="s">
        <v>2188</v>
      </c>
      <c r="C667" s="95"/>
      <c r="D667" s="95"/>
      <c r="E667" s="105" t="s">
        <v>1595</v>
      </c>
      <c r="F667" s="107">
        <v>64</v>
      </c>
      <c r="G667" s="95" t="s">
        <v>52</v>
      </c>
      <c r="H667" s="205"/>
    </row>
    <row r="668" s="191" customFormat="1" ht="21.75" customHeight="1" spans="1:8">
      <c r="A668" s="107" t="s">
        <v>2189</v>
      </c>
      <c r="B668" s="95" t="s">
        <v>2190</v>
      </c>
      <c r="C668" s="95"/>
      <c r="D668" s="95"/>
      <c r="E668" s="105" t="s">
        <v>1595</v>
      </c>
      <c r="F668" s="107" t="s">
        <v>756</v>
      </c>
      <c r="G668" s="95"/>
      <c r="H668" s="205"/>
    </row>
    <row r="669" s="191" customFormat="1" ht="30.75" customHeight="1" spans="1:8">
      <c r="A669" s="107" t="s">
        <v>2191</v>
      </c>
      <c r="B669" s="95" t="s">
        <v>2192</v>
      </c>
      <c r="C669" s="95"/>
      <c r="D669" s="95"/>
      <c r="E669" s="105" t="s">
        <v>1595</v>
      </c>
      <c r="F669" s="107" t="s">
        <v>756</v>
      </c>
      <c r="G669" s="95"/>
      <c r="H669" s="205"/>
    </row>
    <row r="670" s="191" customFormat="1" ht="30.75" customHeight="1" spans="1:8">
      <c r="A670" s="107" t="s">
        <v>2193</v>
      </c>
      <c r="B670" s="95" t="s">
        <v>2194</v>
      </c>
      <c r="C670" s="95"/>
      <c r="D670" s="95"/>
      <c r="E670" s="105" t="s">
        <v>1595</v>
      </c>
      <c r="F670" s="107" t="s">
        <v>756</v>
      </c>
      <c r="G670" s="95"/>
      <c r="H670" s="205"/>
    </row>
    <row r="671" s="191" customFormat="1" ht="30.75" customHeight="1" spans="1:8">
      <c r="A671" s="107" t="s">
        <v>2195</v>
      </c>
      <c r="B671" s="95" t="s">
        <v>2196</v>
      </c>
      <c r="C671" s="95"/>
      <c r="D671" s="95"/>
      <c r="E671" s="105" t="s">
        <v>1595</v>
      </c>
      <c r="F671" s="107" t="s">
        <v>756</v>
      </c>
      <c r="G671" s="95"/>
      <c r="H671" s="205"/>
    </row>
    <row r="672" s="191" customFormat="1" ht="30.75" customHeight="1" spans="1:8">
      <c r="A672" s="107" t="s">
        <v>2197</v>
      </c>
      <c r="B672" s="95" t="s">
        <v>2198</v>
      </c>
      <c r="C672" s="95"/>
      <c r="D672" s="95"/>
      <c r="E672" s="105" t="s">
        <v>1595</v>
      </c>
      <c r="F672" s="107" t="s">
        <v>756</v>
      </c>
      <c r="G672" s="95"/>
      <c r="H672" s="205"/>
    </row>
    <row r="673" s="191" customFormat="1" ht="30.75" customHeight="1" spans="1:8">
      <c r="A673" s="90" t="s">
        <v>2199</v>
      </c>
      <c r="B673" s="33" t="s">
        <v>2200</v>
      </c>
      <c r="C673" s="33"/>
      <c r="D673" s="32"/>
      <c r="E673" s="32" t="s">
        <v>1595</v>
      </c>
      <c r="F673" s="32" t="s">
        <v>882</v>
      </c>
      <c r="G673" s="33"/>
      <c r="H673" s="205" t="str">
        <f>VLOOKUP(A673,[2]表2医技诊疗类!$A$14:$H$1911,8,0)</f>
        <v>泰医保发〔2021〕14号</v>
      </c>
    </row>
    <row r="674" s="191" customFormat="1" ht="30.75" customHeight="1" spans="1:8">
      <c r="A674" s="90" t="s">
        <v>2201</v>
      </c>
      <c r="B674" s="33" t="s">
        <v>2202</v>
      </c>
      <c r="C674" s="33"/>
      <c r="D674" s="32"/>
      <c r="E674" s="32" t="s">
        <v>1595</v>
      </c>
      <c r="F674" s="32" t="s">
        <v>882</v>
      </c>
      <c r="G674" s="33"/>
      <c r="H674" s="205" t="str">
        <f>VLOOKUP(A674,[2]表2医技诊疗类!$A$14:$H$1911,8,0)</f>
        <v>泰医保发〔2021〕14号</v>
      </c>
    </row>
    <row r="675" s="191" customFormat="1" ht="30.75" customHeight="1" spans="1:8">
      <c r="A675" s="107" t="s">
        <v>2203</v>
      </c>
      <c r="B675" s="95" t="s">
        <v>2204</v>
      </c>
      <c r="C675" s="95"/>
      <c r="D675" s="95"/>
      <c r="E675" s="105" t="s">
        <v>1595</v>
      </c>
      <c r="F675" s="107" t="s">
        <v>756</v>
      </c>
      <c r="G675" s="95"/>
      <c r="H675" s="205"/>
    </row>
    <row r="676" s="191" customFormat="1" ht="49.5" customHeight="1" spans="1:8">
      <c r="A676" s="107" t="s">
        <v>2205</v>
      </c>
      <c r="B676" s="95" t="s">
        <v>2206</v>
      </c>
      <c r="C676" s="95"/>
      <c r="D676" s="95"/>
      <c r="E676" s="105" t="s">
        <v>1595</v>
      </c>
      <c r="F676" s="107" t="s">
        <v>756</v>
      </c>
      <c r="G676" s="95"/>
      <c r="H676" s="205"/>
    </row>
    <row r="677" s="191" customFormat="1" ht="33.75" customHeight="1" spans="1:8">
      <c r="A677" s="90" t="s">
        <v>2207</v>
      </c>
      <c r="B677" s="33" t="s">
        <v>2208</v>
      </c>
      <c r="C677" s="33"/>
      <c r="D677" s="32"/>
      <c r="E677" s="32" t="s">
        <v>1595</v>
      </c>
      <c r="F677" s="32" t="s">
        <v>882</v>
      </c>
      <c r="G677" s="33"/>
      <c r="H677" s="205" t="str">
        <f>VLOOKUP(A677,[2]表2医技诊疗类!$A$14:$H$1911,8,0)</f>
        <v>泰医保发〔2021〕14号</v>
      </c>
    </row>
    <row r="678" s="191" customFormat="1" ht="33.75" customHeight="1" spans="1:8">
      <c r="A678" s="107" t="s">
        <v>2209</v>
      </c>
      <c r="B678" s="95" t="s">
        <v>2210</v>
      </c>
      <c r="C678" s="95"/>
      <c r="D678" s="95"/>
      <c r="E678" s="105" t="s">
        <v>1595</v>
      </c>
      <c r="F678" s="107" t="s">
        <v>52</v>
      </c>
      <c r="G678" s="95" t="s">
        <v>2211</v>
      </c>
      <c r="H678" s="205"/>
    </row>
    <row r="679" s="191" customFormat="1" ht="19.5" customHeight="1" spans="1:8">
      <c r="A679" s="107" t="s">
        <v>2212</v>
      </c>
      <c r="B679" s="95" t="s">
        <v>1740</v>
      </c>
      <c r="C679" s="95"/>
      <c r="D679" s="95"/>
      <c r="E679" s="105" t="s">
        <v>1595</v>
      </c>
      <c r="F679" s="107">
        <v>6.4</v>
      </c>
      <c r="G679" s="95"/>
      <c r="H679" s="205"/>
    </row>
    <row r="680" s="191" customFormat="1" ht="19.5" customHeight="1" spans="1:8">
      <c r="A680" s="107" t="s">
        <v>2213</v>
      </c>
      <c r="B680" s="95" t="s">
        <v>1943</v>
      </c>
      <c r="C680" s="95"/>
      <c r="D680" s="95"/>
      <c r="E680" s="105" t="s">
        <v>1595</v>
      </c>
      <c r="F680" s="107">
        <v>16</v>
      </c>
      <c r="G680" s="95"/>
      <c r="H680" s="205"/>
    </row>
    <row r="681" s="191" customFormat="1" ht="19.5" customHeight="1" spans="1:8">
      <c r="A681" s="107" t="s">
        <v>2214</v>
      </c>
      <c r="B681" s="95" t="s">
        <v>1613</v>
      </c>
      <c r="C681" s="95"/>
      <c r="D681" s="95"/>
      <c r="E681" s="105" t="s">
        <v>1595</v>
      </c>
      <c r="F681" s="107">
        <v>80</v>
      </c>
      <c r="G681" s="95"/>
      <c r="H681" s="205"/>
    </row>
    <row r="682" s="191" customFormat="1" ht="31.5" customHeight="1" spans="1:8">
      <c r="A682" s="107" t="s">
        <v>2215</v>
      </c>
      <c r="B682" s="95" t="s">
        <v>2216</v>
      </c>
      <c r="C682" s="95"/>
      <c r="D682" s="95"/>
      <c r="E682" s="105" t="s">
        <v>1595</v>
      </c>
      <c r="F682" s="107" t="s">
        <v>52</v>
      </c>
      <c r="G682" s="95"/>
      <c r="H682" s="205"/>
    </row>
    <row r="683" s="191" customFormat="1" ht="21.75" customHeight="1" spans="1:8">
      <c r="A683" s="107" t="s">
        <v>2217</v>
      </c>
      <c r="B683" s="95" t="s">
        <v>1740</v>
      </c>
      <c r="C683" s="95"/>
      <c r="D683" s="95"/>
      <c r="E683" s="105" t="s">
        <v>1595</v>
      </c>
      <c r="F683" s="151" t="s">
        <v>59</v>
      </c>
      <c r="G683" s="95"/>
      <c r="H683" s="205" t="str">
        <f>VLOOKUP(A683,[2]表2医技诊疗类!$A$14:$H$1911,8,0)</f>
        <v>泰医保发〔2022〕31号</v>
      </c>
    </row>
    <row r="684" s="191" customFormat="1" ht="21.75" customHeight="1" spans="1:8">
      <c r="A684" s="107" t="s">
        <v>2218</v>
      </c>
      <c r="B684" s="95" t="s">
        <v>2219</v>
      </c>
      <c r="C684" s="95"/>
      <c r="D684" s="95"/>
      <c r="E684" s="105" t="s">
        <v>1595</v>
      </c>
      <c r="F684" s="151" t="s">
        <v>2220</v>
      </c>
      <c r="G684" s="95"/>
      <c r="H684" s="205" t="str">
        <f>VLOOKUP(A684,[2]表2医技诊疗类!$A$14:$H$1911,8,0)</f>
        <v>泰医保发〔2022〕31号</v>
      </c>
    </row>
    <row r="685" s="191" customFormat="1" ht="21.75" customHeight="1" spans="1:8">
      <c r="A685" s="107" t="s">
        <v>2221</v>
      </c>
      <c r="B685" s="95" t="s">
        <v>2222</v>
      </c>
      <c r="C685" s="95"/>
      <c r="D685" s="95"/>
      <c r="E685" s="105" t="s">
        <v>1595</v>
      </c>
      <c r="F685" s="107" t="s">
        <v>52</v>
      </c>
      <c r="G685" s="95"/>
      <c r="H685" s="205"/>
    </row>
    <row r="686" s="191" customFormat="1" ht="21.75" customHeight="1" spans="1:8">
      <c r="A686" s="107" t="s">
        <v>2223</v>
      </c>
      <c r="B686" s="95" t="s">
        <v>1802</v>
      </c>
      <c r="C686" s="95"/>
      <c r="D686" s="95"/>
      <c r="E686" s="105" t="s">
        <v>1595</v>
      </c>
      <c r="F686" s="107">
        <v>18</v>
      </c>
      <c r="G686" s="95"/>
      <c r="H686" s="205"/>
    </row>
    <row r="687" s="191" customFormat="1" ht="21.75" customHeight="1" spans="1:8">
      <c r="A687" s="107" t="s">
        <v>2224</v>
      </c>
      <c r="B687" s="95" t="s">
        <v>2225</v>
      </c>
      <c r="C687" s="95"/>
      <c r="D687" s="95"/>
      <c r="E687" s="105" t="s">
        <v>1595</v>
      </c>
      <c r="F687" s="107">
        <v>32</v>
      </c>
      <c r="G687" s="95"/>
      <c r="H687" s="205"/>
    </row>
    <row r="688" s="191" customFormat="1" ht="32.25" customHeight="1" spans="1:8">
      <c r="A688" s="107" t="s">
        <v>2226</v>
      </c>
      <c r="B688" s="95" t="s">
        <v>2227</v>
      </c>
      <c r="C688" s="95"/>
      <c r="D688" s="95"/>
      <c r="E688" s="105" t="s">
        <v>1595</v>
      </c>
      <c r="F688" s="107" t="s">
        <v>52</v>
      </c>
      <c r="G688" s="95"/>
      <c r="H688" s="205"/>
    </row>
    <row r="689" s="191" customFormat="1" ht="23.25" customHeight="1" spans="1:8">
      <c r="A689" s="107" t="s">
        <v>2228</v>
      </c>
      <c r="B689" s="95" t="s">
        <v>2229</v>
      </c>
      <c r="C689" s="95"/>
      <c r="D689" s="95"/>
      <c r="E689" s="105" t="s">
        <v>1595</v>
      </c>
      <c r="F689" s="107">
        <v>64</v>
      </c>
      <c r="G689" s="95"/>
      <c r="H689" s="205"/>
    </row>
    <row r="690" s="191" customFormat="1" ht="23.25" customHeight="1" spans="1:8">
      <c r="A690" s="107" t="s">
        <v>2230</v>
      </c>
      <c r="B690" s="95" t="s">
        <v>1802</v>
      </c>
      <c r="C690" s="95"/>
      <c r="D690" s="95"/>
      <c r="E690" s="105" t="s">
        <v>1595</v>
      </c>
      <c r="F690" s="107">
        <v>64</v>
      </c>
      <c r="G690" s="95"/>
      <c r="H690" s="205"/>
    </row>
    <row r="691" s="191" customFormat="1" ht="23.25" customHeight="1" spans="1:8">
      <c r="A691" s="107" t="s">
        <v>2231</v>
      </c>
      <c r="B691" s="95" t="s">
        <v>2232</v>
      </c>
      <c r="C691" s="95"/>
      <c r="D691" s="95"/>
      <c r="E691" s="105" t="s">
        <v>1595</v>
      </c>
      <c r="F691" s="107">
        <v>80</v>
      </c>
      <c r="G691" s="95"/>
      <c r="H691" s="205"/>
    </row>
    <row r="692" s="191" customFormat="1" ht="23.25" customHeight="1" spans="1:8">
      <c r="A692" s="107" t="s">
        <v>2233</v>
      </c>
      <c r="B692" s="95" t="s">
        <v>1935</v>
      </c>
      <c r="C692" s="95"/>
      <c r="D692" s="95"/>
      <c r="E692" s="105" t="s">
        <v>1595</v>
      </c>
      <c r="F692" s="107">
        <v>104</v>
      </c>
      <c r="G692" s="95"/>
      <c r="H692" s="205"/>
    </row>
    <row r="693" s="191" customFormat="1" ht="23.25" customHeight="1" spans="1:8">
      <c r="A693" s="107" t="s">
        <v>2234</v>
      </c>
      <c r="B693" s="95" t="s">
        <v>2235</v>
      </c>
      <c r="C693" s="95"/>
      <c r="D693" s="95"/>
      <c r="E693" s="105" t="s">
        <v>1595</v>
      </c>
      <c r="F693" s="107" t="s">
        <v>756</v>
      </c>
      <c r="G693" s="95"/>
      <c r="H693" s="205"/>
    </row>
    <row r="694" s="191" customFormat="1" ht="27" customHeight="1" spans="1:8">
      <c r="A694" s="107" t="s">
        <v>2236</v>
      </c>
      <c r="B694" s="95" t="s">
        <v>2237</v>
      </c>
      <c r="C694" s="95" t="s">
        <v>2238</v>
      </c>
      <c r="D694" s="95"/>
      <c r="E694" s="105" t="s">
        <v>37</v>
      </c>
      <c r="F694" s="107">
        <v>24</v>
      </c>
      <c r="G694" s="95"/>
      <c r="H694" s="205"/>
    </row>
    <row r="695" s="191" customFormat="1" ht="22.5" customHeight="1" spans="1:8">
      <c r="A695" s="107" t="s">
        <v>2239</v>
      </c>
      <c r="B695" s="95" t="s">
        <v>2240</v>
      </c>
      <c r="C695" s="95" t="s">
        <v>2241</v>
      </c>
      <c r="D695" s="95"/>
      <c r="E695" s="105" t="s">
        <v>1595</v>
      </c>
      <c r="F695" s="107">
        <v>20</v>
      </c>
      <c r="G695" s="95" t="s">
        <v>2242</v>
      </c>
      <c r="H695" s="205"/>
    </row>
    <row r="696" s="191" customFormat="1" ht="22.5" customHeight="1" spans="1:8">
      <c r="A696" s="107" t="s">
        <v>2243</v>
      </c>
      <c r="B696" s="95" t="s">
        <v>2244</v>
      </c>
      <c r="C696" s="95"/>
      <c r="D696" s="95"/>
      <c r="E696" s="105" t="s">
        <v>1595</v>
      </c>
      <c r="F696" s="107">
        <v>4</v>
      </c>
      <c r="G696" s="95"/>
      <c r="H696" s="205"/>
    </row>
    <row r="697" s="191" customFormat="1" ht="22.5" customHeight="1" spans="1:8">
      <c r="A697" s="107" t="s">
        <v>2245</v>
      </c>
      <c r="B697" s="95" t="s">
        <v>2246</v>
      </c>
      <c r="C697" s="95"/>
      <c r="D697" s="95"/>
      <c r="E697" s="105" t="s">
        <v>1595</v>
      </c>
      <c r="F697" s="107" t="s">
        <v>756</v>
      </c>
      <c r="G697" s="95"/>
      <c r="H697" s="205"/>
    </row>
    <row r="698" s="191" customFormat="1" ht="22.5" customHeight="1" spans="1:8">
      <c r="A698" s="107" t="s">
        <v>2247</v>
      </c>
      <c r="B698" s="95" t="s">
        <v>2248</v>
      </c>
      <c r="C698" s="95"/>
      <c r="D698" s="95"/>
      <c r="E698" s="105" t="s">
        <v>1595</v>
      </c>
      <c r="F698" s="107" t="s">
        <v>756</v>
      </c>
      <c r="G698" s="95"/>
      <c r="H698" s="205"/>
    </row>
    <row r="699" s="191" customFormat="1" ht="27.75" customHeight="1" spans="1:8">
      <c r="A699" s="107" t="s">
        <v>2249</v>
      </c>
      <c r="B699" s="95" t="s">
        <v>2250</v>
      </c>
      <c r="C699" s="95"/>
      <c r="D699" s="95"/>
      <c r="E699" s="105" t="s">
        <v>1595</v>
      </c>
      <c r="F699" s="107" t="s">
        <v>756</v>
      </c>
      <c r="G699" s="95" t="s">
        <v>2251</v>
      </c>
      <c r="H699" s="205"/>
    </row>
    <row r="700" s="191" customFormat="1" ht="22.5" customHeight="1" spans="1:8">
      <c r="A700" s="107" t="s">
        <v>2252</v>
      </c>
      <c r="B700" s="95" t="s">
        <v>2253</v>
      </c>
      <c r="C700" s="95"/>
      <c r="D700" s="95"/>
      <c r="E700" s="105" t="s">
        <v>1595</v>
      </c>
      <c r="F700" s="107" t="s">
        <v>756</v>
      </c>
      <c r="G700" s="95"/>
      <c r="H700" s="205"/>
    </row>
    <row r="701" s="191" customFormat="1" ht="22.5" customHeight="1" spans="1:8">
      <c r="A701" s="107" t="s">
        <v>2254</v>
      </c>
      <c r="B701" s="95" t="s">
        <v>2255</v>
      </c>
      <c r="C701" s="95"/>
      <c r="D701" s="95"/>
      <c r="E701" s="105" t="s">
        <v>1595</v>
      </c>
      <c r="F701" s="107" t="s">
        <v>756</v>
      </c>
      <c r="G701" s="95"/>
      <c r="H701" s="205"/>
    </row>
    <row r="702" s="191" customFormat="1" ht="22.5" customHeight="1" spans="1:8">
      <c r="A702" s="107" t="s">
        <v>2256</v>
      </c>
      <c r="B702" s="222" t="s">
        <v>2257</v>
      </c>
      <c r="C702" s="222"/>
      <c r="D702" s="222"/>
      <c r="E702" s="223" t="s">
        <v>1595</v>
      </c>
      <c r="F702" s="107" t="s">
        <v>756</v>
      </c>
      <c r="G702" s="222"/>
      <c r="H702" s="205"/>
    </row>
    <row r="703" s="191" customFormat="1" ht="22.5" customHeight="1" spans="1:8">
      <c r="A703" s="107" t="s">
        <v>2258</v>
      </c>
      <c r="B703" s="222" t="s">
        <v>2259</v>
      </c>
      <c r="C703" s="222"/>
      <c r="D703" s="222"/>
      <c r="E703" s="223" t="s">
        <v>1595</v>
      </c>
      <c r="F703" s="107" t="s">
        <v>756</v>
      </c>
      <c r="G703" s="222"/>
      <c r="H703" s="205"/>
    </row>
    <row r="704" s="191" customFormat="1" ht="22.5" customHeight="1" spans="1:8">
      <c r="A704" s="107" t="s">
        <v>2260</v>
      </c>
      <c r="B704" s="222" t="s">
        <v>2261</v>
      </c>
      <c r="C704" s="222"/>
      <c r="D704" s="222"/>
      <c r="E704" s="223" t="s">
        <v>1595</v>
      </c>
      <c r="F704" s="107">
        <v>20</v>
      </c>
      <c r="G704" s="222" t="s">
        <v>2262</v>
      </c>
      <c r="H704" s="205" t="str">
        <f>VLOOKUP(A704,[2]表2医技诊疗类!$A$14:$H$1911,8,0)</f>
        <v>泰医保发〔2022〕31号</v>
      </c>
    </row>
    <row r="705" s="191" customFormat="1" ht="48" customHeight="1" spans="1:8">
      <c r="A705" s="90" t="s">
        <v>2263</v>
      </c>
      <c r="B705" s="33" t="s">
        <v>2264</v>
      </c>
      <c r="C705" s="33"/>
      <c r="D705" s="33"/>
      <c r="E705" s="32" t="s">
        <v>37</v>
      </c>
      <c r="F705" s="32" t="s">
        <v>702</v>
      </c>
      <c r="G705" s="205"/>
      <c r="H705" s="205" t="str">
        <f>VLOOKUP(A705,[2]表2医技诊疗类!$A$14:$H$1911,8,0)</f>
        <v>按照泰价费发﹝2017﹞80号文新增项目</v>
      </c>
    </row>
    <row r="706" s="191" customFormat="1" ht="31.5" customHeight="1" spans="1:8">
      <c r="A706" s="90" t="s">
        <v>2265</v>
      </c>
      <c r="B706" s="33" t="s">
        <v>2266</v>
      </c>
      <c r="C706" s="33"/>
      <c r="D706" s="33"/>
      <c r="E706" s="32" t="s">
        <v>37</v>
      </c>
      <c r="F706" s="32">
        <v>64</v>
      </c>
      <c r="G706" s="33"/>
      <c r="H706" s="205" t="str">
        <f>VLOOKUP(A706,[2]表2医技诊疗类!$A$14:$H$1911,8,0)</f>
        <v>按照泰价费发﹝2017﹞80号文新增项目
泰医保发〔2021〕48号</v>
      </c>
    </row>
    <row r="707" s="191" customFormat="1" ht="31.5" customHeight="1" spans="1:8">
      <c r="A707" s="90" t="s">
        <v>2267</v>
      </c>
      <c r="B707" s="33" t="s">
        <v>2268</v>
      </c>
      <c r="C707" s="33"/>
      <c r="D707" s="33"/>
      <c r="E707" s="32" t="s">
        <v>37</v>
      </c>
      <c r="F707" s="32">
        <v>96</v>
      </c>
      <c r="G707" s="33"/>
      <c r="H707" s="205" t="str">
        <f>VLOOKUP(A707,[2]表2医技诊疗类!$A$14:$H$1911,8,0)</f>
        <v>按照泰价费发﹝2017﹞80号文新增项目
泰医保发〔2021〕48号</v>
      </c>
    </row>
    <row r="708" s="191" customFormat="1" ht="30.75" customHeight="1" spans="1:8">
      <c r="A708" s="90" t="s">
        <v>2269</v>
      </c>
      <c r="B708" s="33" t="s">
        <v>2270</v>
      </c>
      <c r="C708" s="33"/>
      <c r="D708" s="33"/>
      <c r="E708" s="32" t="s">
        <v>37</v>
      </c>
      <c r="F708" s="32">
        <v>96</v>
      </c>
      <c r="G708" s="33"/>
      <c r="H708" s="205" t="str">
        <f>VLOOKUP(A708,[2]表2医技诊疗类!$A$14:$H$1911,8,0)</f>
        <v>按照泰价费发﹝2017﹞80号文新增项目
泰医保发〔2021〕48号</v>
      </c>
    </row>
    <row r="709" s="191" customFormat="1" ht="30.75" customHeight="1" spans="1:8">
      <c r="A709" s="90" t="s">
        <v>2271</v>
      </c>
      <c r="B709" s="33" t="s">
        <v>2272</v>
      </c>
      <c r="C709" s="33"/>
      <c r="D709" s="33"/>
      <c r="E709" s="32" t="s">
        <v>37</v>
      </c>
      <c r="F709" s="32">
        <v>208</v>
      </c>
      <c r="G709" s="33"/>
      <c r="H709" s="205" t="str">
        <f>VLOOKUP(A709,[2]表2医技诊疗类!$A$14:$H$1911,8,0)</f>
        <v>按照泰价费发﹝2017﹞80号文新增项目
泰医保发〔2021〕48号</v>
      </c>
    </row>
    <row r="710" s="191" customFormat="1" ht="30.75" customHeight="1" spans="1:8">
      <c r="A710" s="90" t="s">
        <v>2273</v>
      </c>
      <c r="B710" s="33" t="s">
        <v>2274</v>
      </c>
      <c r="C710" s="33"/>
      <c r="D710" s="33"/>
      <c r="E710" s="32" t="s">
        <v>37</v>
      </c>
      <c r="F710" s="32">
        <v>256</v>
      </c>
      <c r="G710" s="33"/>
      <c r="H710" s="205" t="str">
        <f>VLOOKUP(A710,[2]表2医技诊疗类!$A$14:$H$1911,8,0)</f>
        <v>按照泰价费发﹝2017﹞80号文新增项目
泰医保发〔2021〕48号</v>
      </c>
    </row>
    <row r="711" s="191" customFormat="1" ht="112.5" customHeight="1" spans="1:8">
      <c r="A711" s="90" t="s">
        <v>2275</v>
      </c>
      <c r="B711" s="33" t="s">
        <v>2276</v>
      </c>
      <c r="C711" s="33" t="s">
        <v>2277</v>
      </c>
      <c r="D711" s="33"/>
      <c r="E711" s="32" t="s">
        <v>37</v>
      </c>
      <c r="F711" s="32" t="s">
        <v>702</v>
      </c>
      <c r="G711" s="205"/>
      <c r="H711" s="205" t="str">
        <f>VLOOKUP(A711,[2]表2医技诊疗类!$A$14:$H$1911,8,0)</f>
        <v>按照鲁价格二发﹝2018﹞144号文新增项目</v>
      </c>
    </row>
    <row r="712" s="191" customFormat="1" ht="96" customHeight="1" spans="1:8">
      <c r="A712" s="90" t="s">
        <v>2278</v>
      </c>
      <c r="B712" s="33" t="s">
        <v>2279</v>
      </c>
      <c r="C712" s="33" t="s">
        <v>2280</v>
      </c>
      <c r="D712" s="33"/>
      <c r="E712" s="32" t="s">
        <v>1595</v>
      </c>
      <c r="F712" s="32" t="s">
        <v>702</v>
      </c>
      <c r="G712" s="205"/>
      <c r="H712" s="205" t="str">
        <f>VLOOKUP(A712,[2]表2医技诊疗类!$A$14:$H$1911,8,0)</f>
        <v>按照鲁价格二发﹝2018﹞144号文新增项目</v>
      </c>
    </row>
    <row r="713" s="191" customFormat="1" ht="89.25" customHeight="1" spans="1:8">
      <c r="A713" s="90" t="s">
        <v>2281</v>
      </c>
      <c r="B713" s="33" t="s">
        <v>2282</v>
      </c>
      <c r="C713" s="33" t="s">
        <v>2283</v>
      </c>
      <c r="D713" s="33"/>
      <c r="E713" s="32" t="s">
        <v>37</v>
      </c>
      <c r="F713" s="32" t="s">
        <v>882</v>
      </c>
      <c r="G713" s="205"/>
      <c r="H713" s="205" t="str">
        <f>VLOOKUP(A713,[2]表2医技诊疗类!$A$14:$H$1911,8,0)</f>
        <v>按照泰医保发﹝2019﹞83号文新增项目</v>
      </c>
    </row>
    <row r="714" s="191" customFormat="1" ht="20.1" customHeight="1" spans="1:8">
      <c r="A714" s="103" t="s">
        <v>2284</v>
      </c>
      <c r="B714" s="104" t="s">
        <v>2285</v>
      </c>
      <c r="C714" s="95"/>
      <c r="D714" s="95"/>
      <c r="E714" s="105"/>
      <c r="F714" s="107" t="s">
        <v>52</v>
      </c>
      <c r="G714" s="95"/>
      <c r="H714" s="205"/>
    </row>
    <row r="715" s="191" customFormat="1" ht="20.1" customHeight="1" spans="1:8">
      <c r="A715" s="107" t="s">
        <v>2286</v>
      </c>
      <c r="B715" s="95" t="s">
        <v>2287</v>
      </c>
      <c r="C715" s="95"/>
      <c r="D715" s="95"/>
      <c r="E715" s="105"/>
      <c r="F715" s="107" t="s">
        <v>52</v>
      </c>
      <c r="G715" s="95"/>
      <c r="H715" s="205"/>
    </row>
    <row r="716" s="191" customFormat="1" ht="20.1" customHeight="1" spans="1:8">
      <c r="A716" s="107" t="s">
        <v>2288</v>
      </c>
      <c r="B716" s="95" t="s">
        <v>2289</v>
      </c>
      <c r="C716" s="95"/>
      <c r="D716" s="95"/>
      <c r="E716" s="105" t="s">
        <v>1595</v>
      </c>
      <c r="F716" s="107" t="s">
        <v>52</v>
      </c>
      <c r="G716" s="95"/>
      <c r="H716" s="205"/>
    </row>
    <row r="717" s="191" customFormat="1" ht="20.1" customHeight="1" spans="1:8">
      <c r="A717" s="107" t="s">
        <v>2290</v>
      </c>
      <c r="B717" s="95" t="s">
        <v>1800</v>
      </c>
      <c r="C717" s="95"/>
      <c r="D717" s="95"/>
      <c r="E717" s="105" t="s">
        <v>1595</v>
      </c>
      <c r="F717" s="107">
        <v>4</v>
      </c>
      <c r="G717" s="95"/>
      <c r="H717" s="205"/>
    </row>
    <row r="718" s="191" customFormat="1" ht="20.1" customHeight="1" spans="1:8">
      <c r="A718" s="107" t="s">
        <v>2291</v>
      </c>
      <c r="B718" s="95" t="s">
        <v>1598</v>
      </c>
      <c r="C718" s="95"/>
      <c r="D718" s="95"/>
      <c r="E718" s="105" t="s">
        <v>1595</v>
      </c>
      <c r="F718" s="107">
        <v>16</v>
      </c>
      <c r="G718" s="95"/>
      <c r="H718" s="205"/>
    </row>
    <row r="719" s="191" customFormat="1" ht="20.1" customHeight="1" spans="1:8">
      <c r="A719" s="107" t="s">
        <v>2292</v>
      </c>
      <c r="B719" s="95" t="s">
        <v>2293</v>
      </c>
      <c r="C719" s="95"/>
      <c r="D719" s="95"/>
      <c r="E719" s="105" t="s">
        <v>1595</v>
      </c>
      <c r="F719" s="107" t="s">
        <v>52</v>
      </c>
      <c r="G719" s="95"/>
      <c r="H719" s="205"/>
    </row>
    <row r="720" s="191" customFormat="1" ht="20.1" customHeight="1" spans="1:8">
      <c r="A720" s="107" t="s">
        <v>2294</v>
      </c>
      <c r="B720" s="95" t="s">
        <v>1800</v>
      </c>
      <c r="C720" s="95"/>
      <c r="D720" s="95"/>
      <c r="E720" s="105" t="s">
        <v>1595</v>
      </c>
      <c r="F720" s="107">
        <v>4</v>
      </c>
      <c r="G720" s="95"/>
      <c r="H720" s="205"/>
    </row>
    <row r="721" s="191" customFormat="1" ht="20.1" customHeight="1" spans="1:8">
      <c r="A721" s="107" t="s">
        <v>2295</v>
      </c>
      <c r="B721" s="95" t="s">
        <v>1692</v>
      </c>
      <c r="C721" s="95"/>
      <c r="D721" s="95"/>
      <c r="E721" s="105" t="s">
        <v>1595</v>
      </c>
      <c r="F721" s="107">
        <v>12</v>
      </c>
      <c r="G721" s="95"/>
      <c r="H721" s="205"/>
    </row>
    <row r="722" s="191" customFormat="1" ht="20.1" customHeight="1" spans="1:8">
      <c r="A722" s="107" t="s">
        <v>2296</v>
      </c>
      <c r="B722" s="95" t="s">
        <v>1598</v>
      </c>
      <c r="C722" s="95"/>
      <c r="D722" s="95"/>
      <c r="E722" s="105" t="s">
        <v>1595</v>
      </c>
      <c r="F722" s="107">
        <v>16</v>
      </c>
      <c r="G722" s="95"/>
      <c r="H722" s="205"/>
    </row>
    <row r="723" s="191" customFormat="1" ht="20.1" customHeight="1" spans="1:8">
      <c r="A723" s="107" t="s">
        <v>2297</v>
      </c>
      <c r="B723" s="95" t="s">
        <v>2298</v>
      </c>
      <c r="C723" s="95"/>
      <c r="D723" s="95"/>
      <c r="E723" s="105" t="s">
        <v>1595</v>
      </c>
      <c r="F723" s="107">
        <v>4</v>
      </c>
      <c r="G723" s="95"/>
      <c r="H723" s="205"/>
    </row>
    <row r="724" s="191" customFormat="1" ht="20.1" customHeight="1" spans="1:8">
      <c r="A724" s="107" t="s">
        <v>2299</v>
      </c>
      <c r="B724" s="95" t="s">
        <v>2300</v>
      </c>
      <c r="C724" s="95"/>
      <c r="D724" s="95"/>
      <c r="E724" s="105" t="s">
        <v>1595</v>
      </c>
      <c r="F724" s="107" t="s">
        <v>52</v>
      </c>
      <c r="G724" s="95"/>
      <c r="H724" s="205"/>
    </row>
    <row r="725" s="191" customFormat="1" ht="20.1" customHeight="1" spans="1:8">
      <c r="A725" s="107" t="s">
        <v>2301</v>
      </c>
      <c r="B725" s="95" t="s">
        <v>1621</v>
      </c>
      <c r="C725" s="95"/>
      <c r="D725" s="95"/>
      <c r="E725" s="105" t="s">
        <v>1595</v>
      </c>
      <c r="F725" s="107">
        <v>8</v>
      </c>
      <c r="G725" s="95"/>
      <c r="H725" s="205"/>
    </row>
    <row r="726" s="191" customFormat="1" ht="20.1" customHeight="1" spans="1:8">
      <c r="A726" s="107" t="s">
        <v>2302</v>
      </c>
      <c r="B726" s="95" t="s">
        <v>2303</v>
      </c>
      <c r="C726" s="95"/>
      <c r="D726" s="95"/>
      <c r="E726" s="105" t="s">
        <v>1595</v>
      </c>
      <c r="F726" s="107">
        <v>20</v>
      </c>
      <c r="G726" s="95"/>
      <c r="H726" s="205"/>
    </row>
    <row r="727" s="191" customFormat="1" ht="20.1" customHeight="1" spans="1:8">
      <c r="A727" s="107" t="s">
        <v>2304</v>
      </c>
      <c r="B727" s="95" t="s">
        <v>2305</v>
      </c>
      <c r="C727" s="95" t="s">
        <v>2306</v>
      </c>
      <c r="D727" s="95"/>
      <c r="E727" s="105" t="s">
        <v>1595</v>
      </c>
      <c r="F727" s="107">
        <v>144</v>
      </c>
      <c r="G727" s="95"/>
      <c r="H727" s="205"/>
    </row>
    <row r="728" s="191" customFormat="1" ht="20.1" customHeight="1" spans="1:8">
      <c r="A728" s="107" t="s">
        <v>2307</v>
      </c>
      <c r="B728" s="95" t="s">
        <v>2308</v>
      </c>
      <c r="C728" s="95"/>
      <c r="D728" s="95"/>
      <c r="E728" s="105" t="s">
        <v>1595</v>
      </c>
      <c r="F728" s="107" t="s">
        <v>52</v>
      </c>
      <c r="G728" s="95"/>
      <c r="H728" s="205"/>
    </row>
    <row r="729" s="191" customFormat="1" ht="20.1" customHeight="1" spans="1:8">
      <c r="A729" s="107" t="s">
        <v>2309</v>
      </c>
      <c r="B729" s="95" t="s">
        <v>1692</v>
      </c>
      <c r="C729" s="95"/>
      <c r="D729" s="95"/>
      <c r="E729" s="105" t="s">
        <v>1595</v>
      </c>
      <c r="F729" s="107">
        <v>8</v>
      </c>
      <c r="G729" s="95" t="s">
        <v>2310</v>
      </c>
      <c r="H729" s="205"/>
    </row>
    <row r="730" s="191" customFormat="1" ht="20.1" customHeight="1" spans="1:8">
      <c r="A730" s="107" t="s">
        <v>2311</v>
      </c>
      <c r="B730" s="95" t="s">
        <v>2312</v>
      </c>
      <c r="C730" s="95"/>
      <c r="D730" s="95"/>
      <c r="E730" s="105" t="s">
        <v>1595</v>
      </c>
      <c r="F730" s="107">
        <v>32</v>
      </c>
      <c r="G730" s="95"/>
      <c r="H730" s="205"/>
    </row>
    <row r="731" s="191" customFormat="1" ht="20.1" customHeight="1" spans="1:8">
      <c r="A731" s="107" t="s">
        <v>2313</v>
      </c>
      <c r="B731" s="95" t="s">
        <v>2314</v>
      </c>
      <c r="C731" s="95"/>
      <c r="D731" s="95"/>
      <c r="E731" s="105" t="s">
        <v>1595</v>
      </c>
      <c r="F731" s="107" t="s">
        <v>52</v>
      </c>
      <c r="G731" s="95"/>
      <c r="H731" s="205"/>
    </row>
    <row r="732" s="191" customFormat="1" ht="20.1" customHeight="1" spans="1:8">
      <c r="A732" s="107" t="s">
        <v>2315</v>
      </c>
      <c r="B732" s="95" t="s">
        <v>1692</v>
      </c>
      <c r="C732" s="95"/>
      <c r="D732" s="95"/>
      <c r="E732" s="105" t="s">
        <v>1595</v>
      </c>
      <c r="F732" s="107">
        <v>12</v>
      </c>
      <c r="G732" s="95" t="s">
        <v>2316</v>
      </c>
      <c r="H732" s="205"/>
    </row>
    <row r="733" s="191" customFormat="1" ht="22.5" customHeight="1" spans="1:8">
      <c r="A733" s="107" t="s">
        <v>2317</v>
      </c>
      <c r="B733" s="95" t="s">
        <v>2312</v>
      </c>
      <c r="C733" s="95"/>
      <c r="D733" s="95"/>
      <c r="E733" s="105" t="s">
        <v>1595</v>
      </c>
      <c r="F733" s="107">
        <v>28</v>
      </c>
      <c r="G733" s="95"/>
      <c r="H733" s="205"/>
    </row>
    <row r="734" s="191" customFormat="1" ht="22.5" customHeight="1" spans="1:8">
      <c r="A734" s="107" t="s">
        <v>2318</v>
      </c>
      <c r="B734" s="95" t="s">
        <v>2319</v>
      </c>
      <c r="C734" s="95"/>
      <c r="D734" s="95"/>
      <c r="E734" s="105" t="s">
        <v>1595</v>
      </c>
      <c r="F734" s="107" t="s">
        <v>52</v>
      </c>
      <c r="G734" s="95"/>
      <c r="H734" s="205"/>
    </row>
    <row r="735" s="191" customFormat="1" ht="22.5" customHeight="1" spans="1:8">
      <c r="A735" s="107" t="s">
        <v>2320</v>
      </c>
      <c r="B735" s="95" t="s">
        <v>2219</v>
      </c>
      <c r="C735" s="95"/>
      <c r="D735" s="95"/>
      <c r="E735" s="105" t="s">
        <v>1595</v>
      </c>
      <c r="F735" s="107">
        <v>12</v>
      </c>
      <c r="G735" s="95"/>
      <c r="H735" s="205"/>
    </row>
    <row r="736" s="191" customFormat="1" ht="22.5" customHeight="1" spans="1:8">
      <c r="A736" s="107" t="s">
        <v>2321</v>
      </c>
      <c r="B736" s="95" t="s">
        <v>2312</v>
      </c>
      <c r="C736" s="95"/>
      <c r="D736" s="95"/>
      <c r="E736" s="105" t="s">
        <v>1595</v>
      </c>
      <c r="F736" s="107">
        <v>32</v>
      </c>
      <c r="G736" s="95"/>
      <c r="H736" s="205"/>
    </row>
    <row r="737" s="191" customFormat="1" ht="31.5" customHeight="1" spans="1:8">
      <c r="A737" s="107" t="s">
        <v>2322</v>
      </c>
      <c r="B737" s="95" t="s">
        <v>2323</v>
      </c>
      <c r="C737" s="95"/>
      <c r="D737" s="95"/>
      <c r="E737" s="105" t="s">
        <v>1595</v>
      </c>
      <c r="F737" s="107" t="s">
        <v>52</v>
      </c>
      <c r="G737" s="95" t="s">
        <v>52</v>
      </c>
      <c r="H737" s="205"/>
    </row>
    <row r="738" s="191" customFormat="1" ht="21.75" customHeight="1" spans="1:8">
      <c r="A738" s="107" t="s">
        <v>2324</v>
      </c>
      <c r="B738" s="95" t="s">
        <v>1692</v>
      </c>
      <c r="C738" s="95"/>
      <c r="D738" s="95"/>
      <c r="E738" s="105" t="s">
        <v>1595</v>
      </c>
      <c r="F738" s="107">
        <v>24</v>
      </c>
      <c r="G738" s="95" t="s">
        <v>2310</v>
      </c>
      <c r="H738" s="205"/>
    </row>
    <row r="739" s="191" customFormat="1" ht="21.75" customHeight="1" spans="1:8">
      <c r="A739" s="107" t="s">
        <v>2325</v>
      </c>
      <c r="B739" s="95" t="s">
        <v>2326</v>
      </c>
      <c r="C739" s="95"/>
      <c r="D739" s="95"/>
      <c r="E739" s="105" t="s">
        <v>1595</v>
      </c>
      <c r="F739" s="107" t="s">
        <v>52</v>
      </c>
      <c r="G739" s="95"/>
      <c r="H739" s="205"/>
    </row>
    <row r="740" s="191" customFormat="1" ht="21.75" customHeight="1" spans="1:8">
      <c r="A740" s="107" t="s">
        <v>2327</v>
      </c>
      <c r="B740" s="95" t="s">
        <v>1598</v>
      </c>
      <c r="C740" s="95"/>
      <c r="D740" s="95"/>
      <c r="E740" s="105" t="s">
        <v>1595</v>
      </c>
      <c r="F740" s="107">
        <v>16</v>
      </c>
      <c r="G740" s="95"/>
      <c r="H740" s="205"/>
    </row>
    <row r="741" s="191" customFormat="1" ht="21.75" customHeight="1" spans="1:8">
      <c r="A741" s="107" t="s">
        <v>2328</v>
      </c>
      <c r="B741" s="95" t="s">
        <v>1692</v>
      </c>
      <c r="C741" s="95"/>
      <c r="D741" s="95"/>
      <c r="E741" s="105" t="s">
        <v>1595</v>
      </c>
      <c r="F741" s="107">
        <v>8</v>
      </c>
      <c r="G741" s="95" t="s">
        <v>2329</v>
      </c>
      <c r="H741" s="205"/>
    </row>
    <row r="742" s="191" customFormat="1" ht="21.75" customHeight="1" spans="1:8">
      <c r="A742" s="107" t="s">
        <v>2330</v>
      </c>
      <c r="B742" s="95" t="s">
        <v>1800</v>
      </c>
      <c r="C742" s="95"/>
      <c r="D742" s="95"/>
      <c r="E742" s="105" t="s">
        <v>1595</v>
      </c>
      <c r="F742" s="107">
        <v>4</v>
      </c>
      <c r="G742" s="95"/>
      <c r="H742" s="205"/>
    </row>
    <row r="743" s="191" customFormat="1" ht="21.75" customHeight="1" spans="1:8">
      <c r="A743" s="107" t="s">
        <v>2331</v>
      </c>
      <c r="B743" s="95" t="s">
        <v>2312</v>
      </c>
      <c r="C743" s="95"/>
      <c r="D743" s="95"/>
      <c r="E743" s="105" t="s">
        <v>1595</v>
      </c>
      <c r="F743" s="107">
        <v>32</v>
      </c>
      <c r="G743" s="95"/>
      <c r="H743" s="205"/>
    </row>
    <row r="744" s="191" customFormat="1" ht="21.75" customHeight="1" spans="1:8">
      <c r="A744" s="107" t="s">
        <v>2332</v>
      </c>
      <c r="B744" s="95" t="s">
        <v>2333</v>
      </c>
      <c r="C744" s="95" t="s">
        <v>2334</v>
      </c>
      <c r="D744" s="95"/>
      <c r="E744" s="105" t="s">
        <v>1595</v>
      </c>
      <c r="F744" s="107">
        <v>144</v>
      </c>
      <c r="G744" s="95"/>
      <c r="H744" s="205"/>
    </row>
    <row r="745" s="191" customFormat="1" ht="21.75" customHeight="1" spans="1:8">
      <c r="A745" s="107" t="s">
        <v>2335</v>
      </c>
      <c r="B745" s="95" t="s">
        <v>2336</v>
      </c>
      <c r="C745" s="95"/>
      <c r="D745" s="95"/>
      <c r="E745" s="105" t="s">
        <v>1595</v>
      </c>
      <c r="F745" s="107" t="s">
        <v>52</v>
      </c>
      <c r="G745" s="95"/>
      <c r="H745" s="205"/>
    </row>
    <row r="746" s="191" customFormat="1" ht="21.75" customHeight="1" spans="1:8">
      <c r="A746" s="107" t="s">
        <v>2337</v>
      </c>
      <c r="B746" s="95" t="s">
        <v>1692</v>
      </c>
      <c r="C746" s="95"/>
      <c r="D746" s="95"/>
      <c r="E746" s="105" t="s">
        <v>1595</v>
      </c>
      <c r="F746" s="107">
        <v>8</v>
      </c>
      <c r="G746" s="95" t="s">
        <v>2329</v>
      </c>
      <c r="H746" s="205"/>
    </row>
    <row r="747" s="191" customFormat="1" ht="21.75" customHeight="1" spans="1:8">
      <c r="A747" s="107" t="s">
        <v>2338</v>
      </c>
      <c r="B747" s="95" t="s">
        <v>2339</v>
      </c>
      <c r="C747" s="95"/>
      <c r="D747" s="95"/>
      <c r="E747" s="105" t="s">
        <v>1595</v>
      </c>
      <c r="F747" s="107">
        <v>8</v>
      </c>
      <c r="G747" s="95"/>
      <c r="H747" s="205"/>
    </row>
    <row r="748" s="191" customFormat="1" ht="21.75" customHeight="1" spans="1:8">
      <c r="A748" s="107" t="s">
        <v>2340</v>
      </c>
      <c r="B748" s="95" t="s">
        <v>2312</v>
      </c>
      <c r="C748" s="95"/>
      <c r="D748" s="95"/>
      <c r="E748" s="105" t="s">
        <v>1595</v>
      </c>
      <c r="F748" s="107">
        <v>32</v>
      </c>
      <c r="G748" s="95"/>
      <c r="H748" s="205"/>
    </row>
    <row r="749" s="191" customFormat="1" ht="21.75" customHeight="1" spans="1:8">
      <c r="A749" s="107" t="s">
        <v>2341</v>
      </c>
      <c r="B749" s="95" t="s">
        <v>2342</v>
      </c>
      <c r="C749" s="95"/>
      <c r="D749" s="95"/>
      <c r="E749" s="105" t="s">
        <v>1595</v>
      </c>
      <c r="F749" s="107" t="s">
        <v>52</v>
      </c>
      <c r="G749" s="95"/>
      <c r="H749" s="205"/>
    </row>
    <row r="750" s="191" customFormat="1" ht="21.75" customHeight="1" spans="1:8">
      <c r="A750" s="107" t="s">
        <v>2343</v>
      </c>
      <c r="B750" s="95" t="s">
        <v>1692</v>
      </c>
      <c r="C750" s="95"/>
      <c r="D750" s="95"/>
      <c r="E750" s="105" t="s">
        <v>1595</v>
      </c>
      <c r="F750" s="107">
        <v>8</v>
      </c>
      <c r="G750" s="95" t="s">
        <v>2329</v>
      </c>
      <c r="H750" s="205"/>
    </row>
    <row r="751" s="191" customFormat="1" ht="21.75" customHeight="1" spans="1:8">
      <c r="A751" s="107" t="s">
        <v>2344</v>
      </c>
      <c r="B751" s="95" t="s">
        <v>2339</v>
      </c>
      <c r="C751" s="95"/>
      <c r="D751" s="95"/>
      <c r="E751" s="105" t="s">
        <v>1595</v>
      </c>
      <c r="F751" s="107">
        <v>8</v>
      </c>
      <c r="G751" s="95"/>
      <c r="H751" s="205"/>
    </row>
    <row r="752" s="191" customFormat="1" ht="21.75" customHeight="1" spans="1:8">
      <c r="A752" s="107" t="s">
        <v>2345</v>
      </c>
      <c r="B752" s="95" t="s">
        <v>2312</v>
      </c>
      <c r="C752" s="95"/>
      <c r="D752" s="95"/>
      <c r="E752" s="105" t="s">
        <v>1595</v>
      </c>
      <c r="F752" s="107">
        <v>32</v>
      </c>
      <c r="G752" s="95"/>
      <c r="H752" s="205"/>
    </row>
    <row r="753" s="191" customFormat="1" ht="21.75" customHeight="1" spans="1:8">
      <c r="A753" s="107" t="s">
        <v>2346</v>
      </c>
      <c r="B753" s="33" t="s">
        <v>2347</v>
      </c>
      <c r="C753" s="95" t="s">
        <v>2348</v>
      </c>
      <c r="D753" s="95"/>
      <c r="E753" s="105" t="s">
        <v>1595</v>
      </c>
      <c r="F753" s="107" t="s">
        <v>52</v>
      </c>
      <c r="G753" s="95"/>
      <c r="H753" s="205" t="str">
        <f>VLOOKUP(A753,[2]表2医技诊疗类!$A$14:$H$1911,8,0)</f>
        <v>泰医保发〔2022〕2号</v>
      </c>
    </row>
    <row r="754" s="191" customFormat="1" ht="21.75" customHeight="1" spans="1:8">
      <c r="A754" s="107" t="s">
        <v>2349</v>
      </c>
      <c r="B754" s="33" t="s">
        <v>1692</v>
      </c>
      <c r="C754" s="95"/>
      <c r="D754" s="95"/>
      <c r="E754" s="105" t="s">
        <v>1595</v>
      </c>
      <c r="F754" s="107" t="s">
        <v>185</v>
      </c>
      <c r="G754" s="95" t="s">
        <v>2350</v>
      </c>
      <c r="H754" s="205" t="str">
        <f>VLOOKUP(A754,[2]表2医技诊疗类!$A$14:$H$1911,8,0)</f>
        <v>泰医保发〔2022〕2号</v>
      </c>
    </row>
    <row r="755" s="191" customFormat="1" ht="21.75" customHeight="1" spans="1:8">
      <c r="A755" s="107" t="s">
        <v>2351</v>
      </c>
      <c r="B755" s="95" t="s">
        <v>2312</v>
      </c>
      <c r="C755" s="95"/>
      <c r="D755" s="95"/>
      <c r="E755" s="105" t="s">
        <v>1595</v>
      </c>
      <c r="F755" s="151" t="s">
        <v>2352</v>
      </c>
      <c r="G755" s="95"/>
      <c r="H755" s="205" t="str">
        <f>VLOOKUP(A755,[2]表2医技诊疗类!$A$14:$H$1911,8,0)</f>
        <v>泰医保发〔2022〕31号</v>
      </c>
    </row>
    <row r="756" s="191" customFormat="1" ht="21.75" customHeight="1" spans="1:8">
      <c r="A756" s="107" t="s">
        <v>2353</v>
      </c>
      <c r="B756" s="95" t="s">
        <v>2354</v>
      </c>
      <c r="C756" s="95"/>
      <c r="D756" s="95"/>
      <c r="E756" s="105" t="s">
        <v>1595</v>
      </c>
      <c r="F756" s="107" t="s">
        <v>52</v>
      </c>
      <c r="G756" s="95"/>
      <c r="H756" s="205"/>
    </row>
    <row r="757" s="191" customFormat="1" ht="21.75" customHeight="1" spans="1:8">
      <c r="A757" s="107" t="s">
        <v>2355</v>
      </c>
      <c r="B757" s="95" t="s">
        <v>1692</v>
      </c>
      <c r="C757" s="95"/>
      <c r="D757" s="95"/>
      <c r="E757" s="105" t="s">
        <v>1595</v>
      </c>
      <c r="F757" s="107">
        <v>8</v>
      </c>
      <c r="G757" s="95" t="s">
        <v>2329</v>
      </c>
      <c r="H757" s="205"/>
    </row>
    <row r="758" s="191" customFormat="1" ht="21.75" customHeight="1" spans="1:8">
      <c r="A758" s="107" t="s">
        <v>2356</v>
      </c>
      <c r="B758" s="95" t="s">
        <v>2312</v>
      </c>
      <c r="C758" s="95"/>
      <c r="D758" s="95"/>
      <c r="E758" s="105" t="s">
        <v>1595</v>
      </c>
      <c r="F758" s="107">
        <v>32</v>
      </c>
      <c r="G758" s="95"/>
      <c r="H758" s="205"/>
    </row>
    <row r="759" s="191" customFormat="1" ht="21.75" customHeight="1" spans="1:8">
      <c r="A759" s="107" t="s">
        <v>2357</v>
      </c>
      <c r="B759" s="95" t="s">
        <v>2358</v>
      </c>
      <c r="C759" s="95" t="s">
        <v>1692</v>
      </c>
      <c r="D759" s="95"/>
      <c r="E759" s="105" t="s">
        <v>1595</v>
      </c>
      <c r="F759" s="107">
        <v>8</v>
      </c>
      <c r="G759" s="95" t="s">
        <v>2329</v>
      </c>
      <c r="H759" s="205"/>
    </row>
    <row r="760" s="191" customFormat="1" ht="21.75" customHeight="1" spans="1:8">
      <c r="A760" s="107" t="s">
        <v>2359</v>
      </c>
      <c r="B760" s="95" t="s">
        <v>2360</v>
      </c>
      <c r="C760" s="95" t="s">
        <v>1692</v>
      </c>
      <c r="D760" s="95"/>
      <c r="E760" s="105" t="s">
        <v>1595</v>
      </c>
      <c r="F760" s="151" t="s">
        <v>59</v>
      </c>
      <c r="G760" s="95" t="s">
        <v>2361</v>
      </c>
      <c r="H760" s="205" t="str">
        <f>VLOOKUP(A760,[2]表2医技诊疗类!$A$14:$H$1911,8,0)</f>
        <v>泰医保发〔2022〕31号</v>
      </c>
    </row>
    <row r="761" s="191" customFormat="1" ht="21.75" customHeight="1" spans="1:8">
      <c r="A761" s="107" t="s">
        <v>2362</v>
      </c>
      <c r="B761" s="95" t="s">
        <v>2363</v>
      </c>
      <c r="C761" s="95" t="s">
        <v>1692</v>
      </c>
      <c r="D761" s="95"/>
      <c r="E761" s="105" t="s">
        <v>1595</v>
      </c>
      <c r="F761" s="107">
        <v>12</v>
      </c>
      <c r="G761" s="95" t="s">
        <v>2364</v>
      </c>
      <c r="H761" s="205"/>
    </row>
    <row r="762" s="191" customFormat="1" ht="31.5" customHeight="1" spans="1:8">
      <c r="A762" s="90" t="s">
        <v>2365</v>
      </c>
      <c r="B762" s="33" t="s">
        <v>2366</v>
      </c>
      <c r="C762" s="33"/>
      <c r="D762" s="32"/>
      <c r="E762" s="32" t="s">
        <v>1595</v>
      </c>
      <c r="F762" s="32" t="s">
        <v>882</v>
      </c>
      <c r="G762" s="33"/>
      <c r="H762" s="205" t="str">
        <f>VLOOKUP(A762,[2]表2医技诊疗类!$A$14:$H$1911,8,0)</f>
        <v>泰医保发〔2021〕14号</v>
      </c>
    </row>
    <row r="763" s="191" customFormat="1" ht="31.5" customHeight="1" spans="1:8">
      <c r="A763" s="90" t="s">
        <v>2367</v>
      </c>
      <c r="B763" s="33" t="s">
        <v>2368</v>
      </c>
      <c r="C763" s="33"/>
      <c r="D763" s="33"/>
      <c r="E763" s="32" t="s">
        <v>37</v>
      </c>
      <c r="F763" s="32" t="s">
        <v>702</v>
      </c>
      <c r="G763" s="205"/>
      <c r="H763" s="205" t="str">
        <f>VLOOKUP(A763,[2]表2医技诊疗类!$A$14:$H$1911,8,0)</f>
        <v>按照泰价费发﹝2017﹞80号文新增项目</v>
      </c>
    </row>
    <row r="764" s="191" customFormat="1" ht="31.5" customHeight="1" spans="1:8">
      <c r="A764" s="90" t="s">
        <v>2369</v>
      </c>
      <c r="B764" s="33" t="s">
        <v>2370</v>
      </c>
      <c r="C764" s="33"/>
      <c r="D764" s="33"/>
      <c r="E764" s="32" t="s">
        <v>37</v>
      </c>
      <c r="F764" s="32" t="s">
        <v>702</v>
      </c>
      <c r="G764" s="205"/>
      <c r="H764" s="205" t="str">
        <f>VLOOKUP(A764,[2]表2医技诊疗类!$A$14:$H$1911,8,0)</f>
        <v>按照泰价费发﹝2017﹞80号文新增项目</v>
      </c>
    </row>
    <row r="765" s="191" customFormat="1" ht="31.5" customHeight="1" spans="1:8">
      <c r="A765" s="90" t="s">
        <v>2371</v>
      </c>
      <c r="B765" s="33" t="s">
        <v>2372</v>
      </c>
      <c r="C765" s="33"/>
      <c r="D765" s="33"/>
      <c r="E765" s="32" t="s">
        <v>37</v>
      </c>
      <c r="F765" s="32" t="s">
        <v>702</v>
      </c>
      <c r="G765" s="205"/>
      <c r="H765" s="205" t="str">
        <f>VLOOKUP(A765,[2]表2医技诊疗类!$A$14:$H$1911,8,0)</f>
        <v>按照泰价费发﹝2017﹞80号文新增项目</v>
      </c>
    </row>
    <row r="766" s="191" customFormat="1" ht="93.75" customHeight="1" spans="1:8">
      <c r="A766" s="90" t="s">
        <v>2373</v>
      </c>
      <c r="B766" s="33" t="s">
        <v>2374</v>
      </c>
      <c r="C766" s="33" t="s">
        <v>2283</v>
      </c>
      <c r="D766" s="33"/>
      <c r="E766" s="32" t="s">
        <v>37</v>
      </c>
      <c r="F766" s="32" t="s">
        <v>702</v>
      </c>
      <c r="G766" s="205"/>
      <c r="H766" s="205" t="str">
        <f>VLOOKUP(A766,[2]表2医技诊疗类!$A$14:$H$1911,8,0)</f>
        <v>按照鲁价格二发﹝2018﹞144号文新增项目</v>
      </c>
    </row>
    <row r="767" s="191" customFormat="1" ht="100.5" customHeight="1" spans="1:8">
      <c r="A767" s="90" t="s">
        <v>2375</v>
      </c>
      <c r="B767" s="33" t="s">
        <v>2376</v>
      </c>
      <c r="C767" s="33" t="s">
        <v>2377</v>
      </c>
      <c r="D767" s="33"/>
      <c r="E767" s="32" t="s">
        <v>37</v>
      </c>
      <c r="F767" s="32" t="s">
        <v>702</v>
      </c>
      <c r="G767" s="205"/>
      <c r="H767" s="205" t="str">
        <f>VLOOKUP(A767,[2]表2医技诊疗类!$A$14:$H$1911,8,0)</f>
        <v>按照鲁价格二发﹝2018﹞144号文新增项目</v>
      </c>
    </row>
    <row r="768" s="191" customFormat="1" ht="34.5" customHeight="1" spans="1:8">
      <c r="A768" s="225" t="s">
        <v>2378</v>
      </c>
      <c r="B768" s="226" t="s">
        <v>2379</v>
      </c>
      <c r="C768" s="226" t="s">
        <v>2380</v>
      </c>
      <c r="D768" s="226"/>
      <c r="E768" s="227" t="s">
        <v>37</v>
      </c>
      <c r="F768" s="227" t="s">
        <v>882</v>
      </c>
      <c r="G768" s="228"/>
      <c r="H768" s="205" t="str">
        <f>VLOOKUP(A768,[2]表2医技诊疗类!$A$14:$H$1911,8,0)</f>
        <v>泰医保发〔2021〕14号</v>
      </c>
    </row>
    <row r="769" s="191" customFormat="1" ht="20.1" customHeight="1" spans="1:8">
      <c r="A769" s="107" t="s">
        <v>2381</v>
      </c>
      <c r="B769" s="95" t="s">
        <v>2382</v>
      </c>
      <c r="C769" s="95"/>
      <c r="D769" s="95"/>
      <c r="E769" s="105"/>
      <c r="F769" s="107" t="s">
        <v>52</v>
      </c>
      <c r="G769" s="95"/>
      <c r="H769" s="205"/>
    </row>
    <row r="770" s="191" customFormat="1" ht="35.25" customHeight="1" spans="1:8">
      <c r="A770" s="107" t="s">
        <v>2383</v>
      </c>
      <c r="B770" s="95" t="s">
        <v>2384</v>
      </c>
      <c r="C770" s="95" t="s">
        <v>2385</v>
      </c>
      <c r="D770" s="95"/>
      <c r="E770" s="105" t="s">
        <v>37</v>
      </c>
      <c r="F770" s="107" t="s">
        <v>52</v>
      </c>
      <c r="G770" s="95"/>
      <c r="H770" s="205"/>
    </row>
    <row r="771" s="191" customFormat="1" ht="21" customHeight="1" spans="1:8">
      <c r="A771" s="107" t="s">
        <v>2386</v>
      </c>
      <c r="B771" s="95" t="s">
        <v>1800</v>
      </c>
      <c r="C771" s="95"/>
      <c r="D771" s="95"/>
      <c r="E771" s="105" t="s">
        <v>37</v>
      </c>
      <c r="F771" s="107">
        <v>4</v>
      </c>
      <c r="G771" s="95"/>
      <c r="H771" s="205"/>
    </row>
    <row r="772" s="191" customFormat="1" ht="21" customHeight="1" spans="1:8">
      <c r="A772" s="107" t="s">
        <v>2387</v>
      </c>
      <c r="B772" s="95" t="s">
        <v>2388</v>
      </c>
      <c r="C772" s="95"/>
      <c r="D772" s="95"/>
      <c r="E772" s="105" t="s">
        <v>37</v>
      </c>
      <c r="F772" s="107">
        <v>4</v>
      </c>
      <c r="G772" s="95"/>
      <c r="H772" s="205"/>
    </row>
    <row r="773" s="191" customFormat="1" ht="21" customHeight="1" spans="1:8">
      <c r="A773" s="107" t="s">
        <v>2389</v>
      </c>
      <c r="B773" s="95" t="s">
        <v>2390</v>
      </c>
      <c r="C773" s="95"/>
      <c r="D773" s="95"/>
      <c r="E773" s="105" t="s">
        <v>37</v>
      </c>
      <c r="F773" s="107">
        <v>12</v>
      </c>
      <c r="G773" s="95"/>
      <c r="H773" s="205"/>
    </row>
    <row r="774" s="191" customFormat="1" ht="21" customHeight="1" spans="1:8">
      <c r="A774" s="107" t="s">
        <v>2391</v>
      </c>
      <c r="B774" s="95" t="s">
        <v>2392</v>
      </c>
      <c r="C774" s="95"/>
      <c r="D774" s="95"/>
      <c r="E774" s="105" t="s">
        <v>37</v>
      </c>
      <c r="F774" s="151" t="s">
        <v>2393</v>
      </c>
      <c r="G774" s="95"/>
      <c r="H774" s="205" t="str">
        <f>VLOOKUP(A774,[2]表2医技诊疗类!$A$14:$H$1911,8,0)</f>
        <v>泰医保发〔2022〕31号</v>
      </c>
    </row>
    <row r="775" s="191" customFormat="1" ht="21" customHeight="1" spans="1:8">
      <c r="A775" s="107" t="s">
        <v>2394</v>
      </c>
      <c r="B775" s="95" t="s">
        <v>1598</v>
      </c>
      <c r="C775" s="95"/>
      <c r="D775" s="95"/>
      <c r="E775" s="105" t="s">
        <v>37</v>
      </c>
      <c r="F775" s="107">
        <v>16</v>
      </c>
      <c r="G775" s="95"/>
      <c r="H775" s="205"/>
    </row>
    <row r="776" s="191" customFormat="1" ht="21" customHeight="1" spans="1:8">
      <c r="A776" s="107" t="s">
        <v>2395</v>
      </c>
      <c r="B776" s="95" t="s">
        <v>2396</v>
      </c>
      <c r="C776" s="95" t="s">
        <v>2397</v>
      </c>
      <c r="D776" s="95"/>
      <c r="E776" s="105" t="s">
        <v>1595</v>
      </c>
      <c r="F776" s="107" t="s">
        <v>52</v>
      </c>
      <c r="G776" s="95"/>
      <c r="H776" s="205"/>
    </row>
    <row r="777" s="191" customFormat="1" ht="21" customHeight="1" spans="1:8">
      <c r="A777" s="107" t="s">
        <v>2398</v>
      </c>
      <c r="B777" s="95" t="s">
        <v>1800</v>
      </c>
      <c r="C777" s="95"/>
      <c r="D777" s="95"/>
      <c r="E777" s="105" t="s">
        <v>1595</v>
      </c>
      <c r="F777" s="151" t="s">
        <v>275</v>
      </c>
      <c r="G777" s="95"/>
      <c r="H777" s="205" t="str">
        <f>VLOOKUP(A777,[2]表2医技诊疗类!$A$14:$H$1911,8,0)</f>
        <v>泰医保发〔2022〕31号</v>
      </c>
    </row>
    <row r="778" s="191" customFormat="1" ht="21" customHeight="1" spans="1:8">
      <c r="A778" s="107" t="s">
        <v>2399</v>
      </c>
      <c r="B778" s="95" t="s">
        <v>2388</v>
      </c>
      <c r="C778" s="95"/>
      <c r="D778" s="95"/>
      <c r="E778" s="105" t="s">
        <v>1595</v>
      </c>
      <c r="F778" s="151" t="s">
        <v>1427</v>
      </c>
      <c r="G778" s="95"/>
      <c r="H778" s="205" t="str">
        <f>VLOOKUP(A778,[2]表2医技诊疗类!$A$14:$H$1911,8,0)</f>
        <v>泰医保发〔2022〕31号</v>
      </c>
    </row>
    <row r="779" s="191" customFormat="1" ht="21" customHeight="1" spans="1:8">
      <c r="A779" s="107" t="s">
        <v>2400</v>
      </c>
      <c r="B779" s="95" t="s">
        <v>2401</v>
      </c>
      <c r="C779" s="95"/>
      <c r="D779" s="95"/>
      <c r="E779" s="105" t="s">
        <v>1595</v>
      </c>
      <c r="F779" s="107" t="s">
        <v>52</v>
      </c>
      <c r="G779" s="95"/>
      <c r="H779" s="205"/>
    </row>
    <row r="780" s="191" customFormat="1" ht="21" customHeight="1" spans="1:8">
      <c r="A780" s="107" t="s">
        <v>2402</v>
      </c>
      <c r="B780" s="95" t="s">
        <v>2403</v>
      </c>
      <c r="C780" s="95"/>
      <c r="D780" s="95"/>
      <c r="E780" s="105" t="s">
        <v>1595</v>
      </c>
      <c r="F780" s="151" t="s">
        <v>2404</v>
      </c>
      <c r="G780" s="95"/>
      <c r="H780" s="205" t="str">
        <f>VLOOKUP(A780,[2]表2医技诊疗类!$A$14:$H$1911,8,0)</f>
        <v>泰医保发〔2022〕31号</v>
      </c>
    </row>
    <row r="781" s="191" customFormat="1" ht="21" customHeight="1" spans="1:8">
      <c r="A781" s="107" t="s">
        <v>2405</v>
      </c>
      <c r="B781" s="95" t="s">
        <v>2219</v>
      </c>
      <c r="C781" s="95"/>
      <c r="D781" s="95"/>
      <c r="E781" s="105" t="s">
        <v>1595</v>
      </c>
      <c r="F781" s="151" t="s">
        <v>455</v>
      </c>
      <c r="G781" s="95"/>
      <c r="H781" s="205" t="str">
        <f>VLOOKUP(A781,[2]表2医技诊疗类!$A$14:$H$1911,8,0)</f>
        <v>泰医保发〔2022〕31号</v>
      </c>
    </row>
    <row r="782" s="191" customFormat="1" ht="21" customHeight="1" spans="1:8">
      <c r="A782" s="107" t="s">
        <v>2406</v>
      </c>
      <c r="B782" s="95" t="s">
        <v>1800</v>
      </c>
      <c r="C782" s="95"/>
      <c r="D782" s="95"/>
      <c r="E782" s="105" t="s">
        <v>1595</v>
      </c>
      <c r="F782" s="107">
        <v>16</v>
      </c>
      <c r="G782" s="95"/>
      <c r="H782" s="205"/>
    </row>
    <row r="783" s="191" customFormat="1" ht="30" customHeight="1" spans="1:8">
      <c r="A783" s="107" t="s">
        <v>2407</v>
      </c>
      <c r="B783" s="95" t="s">
        <v>2408</v>
      </c>
      <c r="C783" s="95" t="s">
        <v>2409</v>
      </c>
      <c r="D783" s="95"/>
      <c r="E783" s="105" t="s">
        <v>1595</v>
      </c>
      <c r="F783" s="107" t="s">
        <v>56</v>
      </c>
      <c r="G783" s="95" t="s">
        <v>2410</v>
      </c>
      <c r="H783" s="205"/>
    </row>
    <row r="784" s="191" customFormat="1" ht="20.1" customHeight="1" spans="1:8">
      <c r="A784" s="107" t="s">
        <v>2411</v>
      </c>
      <c r="B784" s="95" t="s">
        <v>2412</v>
      </c>
      <c r="C784" s="95"/>
      <c r="D784" s="95"/>
      <c r="E784" s="105" t="s">
        <v>1595</v>
      </c>
      <c r="F784" s="107">
        <v>8</v>
      </c>
      <c r="G784" s="95"/>
      <c r="H784" s="205"/>
    </row>
    <row r="785" s="191" customFormat="1" ht="20.1" customHeight="1" spans="1:8">
      <c r="A785" s="107" t="s">
        <v>2413</v>
      </c>
      <c r="B785" s="95" t="s">
        <v>2414</v>
      </c>
      <c r="C785" s="95"/>
      <c r="D785" s="95"/>
      <c r="E785" s="105" t="s">
        <v>1595</v>
      </c>
      <c r="F785" s="107">
        <v>8</v>
      </c>
      <c r="G785" s="95"/>
      <c r="H785" s="205"/>
    </row>
    <row r="786" s="191" customFormat="1" ht="20.1" customHeight="1" spans="1:8">
      <c r="A786" s="107" t="s">
        <v>2415</v>
      </c>
      <c r="B786" s="95" t="s">
        <v>2416</v>
      </c>
      <c r="C786" s="95"/>
      <c r="D786" s="95"/>
      <c r="E786" s="105" t="s">
        <v>1595</v>
      </c>
      <c r="F786" s="107" t="s">
        <v>52</v>
      </c>
      <c r="G786" s="95"/>
      <c r="H786" s="205"/>
    </row>
    <row r="787" s="191" customFormat="1" ht="20.1" customHeight="1" spans="1:8">
      <c r="A787" s="107" t="s">
        <v>2417</v>
      </c>
      <c r="B787" s="95" t="s">
        <v>1802</v>
      </c>
      <c r="C787" s="95"/>
      <c r="D787" s="95"/>
      <c r="E787" s="105" t="s">
        <v>1595</v>
      </c>
      <c r="F787" s="151" t="s">
        <v>185</v>
      </c>
      <c r="G787" s="95"/>
      <c r="H787" s="205" t="str">
        <f>VLOOKUP(A787,[2]表2医技诊疗类!$A$14:$H$1911,8,0)</f>
        <v>泰医保发〔2022〕31号</v>
      </c>
    </row>
    <row r="788" s="191" customFormat="1" ht="20.1" customHeight="1" spans="1:8">
      <c r="A788" s="107" t="s">
        <v>2418</v>
      </c>
      <c r="B788" s="95" t="s">
        <v>1800</v>
      </c>
      <c r="C788" s="95"/>
      <c r="D788" s="95"/>
      <c r="E788" s="105" t="s">
        <v>1595</v>
      </c>
      <c r="F788" s="107">
        <v>8</v>
      </c>
      <c r="G788" s="95"/>
      <c r="H788" s="205"/>
    </row>
    <row r="789" s="191" customFormat="1" ht="20.1" customHeight="1" spans="1:8">
      <c r="A789" s="107" t="s">
        <v>2419</v>
      </c>
      <c r="B789" s="95" t="s">
        <v>1716</v>
      </c>
      <c r="C789" s="95"/>
      <c r="D789" s="95"/>
      <c r="E789" s="105" t="s">
        <v>1595</v>
      </c>
      <c r="F789" s="151" t="s">
        <v>184</v>
      </c>
      <c r="G789" s="95"/>
      <c r="H789" s="205" t="str">
        <f>VLOOKUP(A789,[2]表2医技诊疗类!$A$14:$H$1911,8,0)</f>
        <v>泰医保发〔2022〕31号</v>
      </c>
    </row>
    <row r="790" s="191" customFormat="1" ht="20.1" customHeight="1" spans="1:8">
      <c r="A790" s="107" t="s">
        <v>2420</v>
      </c>
      <c r="B790" s="95" t="s">
        <v>2421</v>
      </c>
      <c r="C790" s="95" t="s">
        <v>2422</v>
      </c>
      <c r="D790" s="95"/>
      <c r="E790" s="105" t="s">
        <v>1595</v>
      </c>
      <c r="F790" s="107">
        <v>16</v>
      </c>
      <c r="G790" s="95" t="s">
        <v>2423</v>
      </c>
      <c r="H790" s="205"/>
    </row>
    <row r="791" s="191" customFormat="1" ht="20.1" customHeight="1" spans="1:8">
      <c r="A791" s="107" t="s">
        <v>2424</v>
      </c>
      <c r="B791" s="95" t="s">
        <v>2425</v>
      </c>
      <c r="C791" s="95"/>
      <c r="D791" s="95"/>
      <c r="E791" s="105" t="s">
        <v>1595</v>
      </c>
      <c r="F791" s="107">
        <v>24</v>
      </c>
      <c r="G791" s="95"/>
      <c r="H791" s="205"/>
    </row>
    <row r="792" s="191" customFormat="1" ht="41.25" customHeight="1" spans="1:8">
      <c r="A792" s="90" t="s">
        <v>2426</v>
      </c>
      <c r="B792" s="33" t="s">
        <v>2427</v>
      </c>
      <c r="C792" s="33"/>
      <c r="D792" s="33"/>
      <c r="E792" s="32" t="s">
        <v>37</v>
      </c>
      <c r="F792" s="32">
        <v>240</v>
      </c>
      <c r="G792" s="33"/>
      <c r="H792" s="205" t="str">
        <f>VLOOKUP(A792,[2]表2医技诊疗类!$A$14:$H$1911,8,0)</f>
        <v>按照泰价费发﹝2017﹞80号文新增项目
泰医保发〔2021〕48号</v>
      </c>
    </row>
    <row r="793" s="191" customFormat="1" ht="71.25" customHeight="1" spans="1:8">
      <c r="A793" s="90" t="s">
        <v>2428</v>
      </c>
      <c r="B793" s="33" t="s">
        <v>2429</v>
      </c>
      <c r="C793" s="33" t="s">
        <v>2430</v>
      </c>
      <c r="D793" s="33"/>
      <c r="E793" s="32" t="s">
        <v>37</v>
      </c>
      <c r="F793" s="32" t="s">
        <v>702</v>
      </c>
      <c r="G793" s="205"/>
      <c r="H793" s="205" t="str">
        <f>VLOOKUP(A793,[2]表2医技诊疗类!$A$14:$H$1911,8,0)</f>
        <v>按照泰医保发﹝2019﹞83号文新增项目</v>
      </c>
    </row>
    <row r="794" s="191" customFormat="1" ht="20.1" customHeight="1" spans="1:8">
      <c r="A794" s="107" t="s">
        <v>2431</v>
      </c>
      <c r="B794" s="95" t="s">
        <v>2432</v>
      </c>
      <c r="C794" s="95"/>
      <c r="D794" s="95"/>
      <c r="E794" s="105"/>
      <c r="F794" s="107" t="s">
        <v>52</v>
      </c>
      <c r="G794" s="95"/>
      <c r="H794" s="205"/>
    </row>
    <row r="795" s="191" customFormat="1" ht="20.1" customHeight="1" spans="1:8">
      <c r="A795" s="107" t="s">
        <v>2433</v>
      </c>
      <c r="B795" s="95" t="s">
        <v>2434</v>
      </c>
      <c r="C795" s="95"/>
      <c r="D795" s="95"/>
      <c r="E795" s="105" t="s">
        <v>1595</v>
      </c>
      <c r="F795" s="107" t="s">
        <v>52</v>
      </c>
      <c r="G795" s="95"/>
      <c r="H795" s="205"/>
    </row>
    <row r="796" s="191" customFormat="1" ht="20.1" customHeight="1" spans="1:8">
      <c r="A796" s="107" t="s">
        <v>2435</v>
      </c>
      <c r="B796" s="95" t="s">
        <v>2436</v>
      </c>
      <c r="C796" s="95"/>
      <c r="D796" s="95"/>
      <c r="E796" s="105" t="s">
        <v>1595</v>
      </c>
      <c r="F796" s="107">
        <v>3.2</v>
      </c>
      <c r="G796" s="95"/>
      <c r="H796" s="205"/>
    </row>
    <row r="797" s="191" customFormat="1" ht="20.1" customHeight="1" spans="1:8">
      <c r="A797" s="107" t="s">
        <v>2437</v>
      </c>
      <c r="B797" s="95" t="s">
        <v>1598</v>
      </c>
      <c r="C797" s="95"/>
      <c r="D797" s="95"/>
      <c r="E797" s="105" t="s">
        <v>1595</v>
      </c>
      <c r="F797" s="107">
        <v>16</v>
      </c>
      <c r="G797" s="95"/>
      <c r="H797" s="205"/>
    </row>
    <row r="798" s="191" customFormat="1" ht="20.1" customHeight="1" spans="1:8">
      <c r="A798" s="107" t="s">
        <v>2438</v>
      </c>
      <c r="B798" s="95" t="s">
        <v>2439</v>
      </c>
      <c r="C798" s="95"/>
      <c r="D798" s="95"/>
      <c r="E798" s="105" t="s">
        <v>1595</v>
      </c>
      <c r="F798" s="107" t="s">
        <v>52</v>
      </c>
      <c r="G798" s="95"/>
      <c r="H798" s="205"/>
    </row>
    <row r="799" s="191" customFormat="1" ht="20.1" customHeight="1" spans="1:8">
      <c r="A799" s="107" t="s">
        <v>2440</v>
      </c>
      <c r="B799" s="95" t="s">
        <v>2436</v>
      </c>
      <c r="C799" s="95"/>
      <c r="D799" s="95"/>
      <c r="E799" s="105" t="s">
        <v>1595</v>
      </c>
      <c r="F799" s="107">
        <v>4</v>
      </c>
      <c r="G799" s="95"/>
      <c r="H799" s="205"/>
    </row>
    <row r="800" s="191" customFormat="1" ht="20.1" customHeight="1" spans="1:8">
      <c r="A800" s="107" t="s">
        <v>2441</v>
      </c>
      <c r="B800" s="95" t="s">
        <v>1598</v>
      </c>
      <c r="C800" s="95"/>
      <c r="D800" s="95"/>
      <c r="E800" s="105" t="s">
        <v>1595</v>
      </c>
      <c r="F800" s="107">
        <v>16</v>
      </c>
      <c r="G800" s="95"/>
      <c r="H800" s="205"/>
    </row>
    <row r="801" s="191" customFormat="1" ht="20.1" customHeight="1" spans="1:8">
      <c r="A801" s="107" t="s">
        <v>2442</v>
      </c>
      <c r="B801" s="95" t="s">
        <v>2443</v>
      </c>
      <c r="C801" s="95"/>
      <c r="D801" s="95"/>
      <c r="E801" s="105" t="s">
        <v>1595</v>
      </c>
      <c r="F801" s="107">
        <v>6.4</v>
      </c>
      <c r="G801" s="95"/>
      <c r="H801" s="205"/>
    </row>
    <row r="802" s="191" customFormat="1" ht="31.5" customHeight="1" spans="1:8">
      <c r="A802" s="107" t="s">
        <v>2444</v>
      </c>
      <c r="B802" s="95" t="s">
        <v>2445</v>
      </c>
      <c r="C802" s="95"/>
      <c r="D802" s="95"/>
      <c r="E802" s="105" t="s">
        <v>1595</v>
      </c>
      <c r="F802" s="107" t="s">
        <v>52</v>
      </c>
      <c r="G802" s="95"/>
      <c r="H802" s="205"/>
    </row>
    <row r="803" s="191" customFormat="1" ht="21.75" customHeight="1" spans="1:8">
      <c r="A803" s="107" t="s">
        <v>2446</v>
      </c>
      <c r="B803" s="95" t="s">
        <v>1598</v>
      </c>
      <c r="C803" s="95"/>
      <c r="D803" s="95"/>
      <c r="E803" s="105" t="s">
        <v>1595</v>
      </c>
      <c r="F803" s="151" t="s">
        <v>185</v>
      </c>
      <c r="G803" s="95"/>
      <c r="H803" s="205" t="str">
        <f>VLOOKUP(A803,[2]表2医技诊疗类!$A$14:$H$1911,8,0)</f>
        <v>泰医保发〔2022〕31号</v>
      </c>
    </row>
    <row r="804" s="191" customFormat="1" ht="21.75" customHeight="1" spans="1:8">
      <c r="A804" s="107" t="s">
        <v>2447</v>
      </c>
      <c r="B804" s="95" t="s">
        <v>2448</v>
      </c>
      <c r="C804" s="95"/>
      <c r="D804" s="95"/>
      <c r="E804" s="105" t="s">
        <v>1595</v>
      </c>
      <c r="F804" s="151" t="s">
        <v>61</v>
      </c>
      <c r="G804" s="95"/>
      <c r="H804" s="205" t="str">
        <f>VLOOKUP(A804,[2]表2医技诊疗类!$A$14:$H$1911,8,0)</f>
        <v>泰医保发〔2022〕31号</v>
      </c>
    </row>
    <row r="805" s="191" customFormat="1" ht="31.5" customHeight="1" spans="1:8">
      <c r="A805" s="107" t="s">
        <v>2449</v>
      </c>
      <c r="B805" s="95" t="s">
        <v>2450</v>
      </c>
      <c r="C805" s="95"/>
      <c r="D805" s="95"/>
      <c r="E805" s="105" t="s">
        <v>1595</v>
      </c>
      <c r="F805" s="107">
        <v>10</v>
      </c>
      <c r="G805" s="95"/>
      <c r="H805" s="205"/>
    </row>
    <row r="806" s="191" customFormat="1" ht="20.1" customHeight="1" spans="1:8">
      <c r="A806" s="107" t="s">
        <v>2451</v>
      </c>
      <c r="B806" s="95" t="s">
        <v>2452</v>
      </c>
      <c r="C806" s="95" t="s">
        <v>2453</v>
      </c>
      <c r="D806" s="95"/>
      <c r="E806" s="105" t="s">
        <v>1595</v>
      </c>
      <c r="F806" s="107" t="s">
        <v>52</v>
      </c>
      <c r="G806" s="95"/>
      <c r="H806" s="205"/>
    </row>
    <row r="807" s="191" customFormat="1" ht="20.1" customHeight="1" spans="1:8">
      <c r="A807" s="107" t="s">
        <v>2454</v>
      </c>
      <c r="B807" s="95" t="s">
        <v>2455</v>
      </c>
      <c r="C807" s="95"/>
      <c r="D807" s="95"/>
      <c r="E807" s="105" t="s">
        <v>1595</v>
      </c>
      <c r="F807" s="107">
        <v>24</v>
      </c>
      <c r="G807" s="95"/>
      <c r="H807" s="205"/>
    </row>
    <row r="808" s="191" customFormat="1" ht="20.1" customHeight="1" spans="1:8">
      <c r="A808" s="107" t="s">
        <v>2456</v>
      </c>
      <c r="B808" s="95" t="s">
        <v>2457</v>
      </c>
      <c r="C808" s="95"/>
      <c r="D808" s="95"/>
      <c r="E808" s="105" t="s">
        <v>1595</v>
      </c>
      <c r="F808" s="107">
        <v>64</v>
      </c>
      <c r="G808" s="95"/>
      <c r="H808" s="205"/>
    </row>
    <row r="809" s="191" customFormat="1" ht="20.1" customHeight="1" spans="1:8">
      <c r="A809" s="107" t="s">
        <v>2458</v>
      </c>
      <c r="B809" s="95" t="s">
        <v>2459</v>
      </c>
      <c r="C809" s="95"/>
      <c r="D809" s="95"/>
      <c r="E809" s="105" t="s">
        <v>1595</v>
      </c>
      <c r="F809" s="107">
        <v>8</v>
      </c>
      <c r="G809" s="95"/>
      <c r="H809" s="205"/>
    </row>
    <row r="810" s="191" customFormat="1" ht="20.1" customHeight="1" spans="1:8">
      <c r="A810" s="107" t="s">
        <v>2460</v>
      </c>
      <c r="B810" s="95" t="s">
        <v>2461</v>
      </c>
      <c r="C810" s="95"/>
      <c r="D810" s="95"/>
      <c r="E810" s="105" t="s">
        <v>1595</v>
      </c>
      <c r="F810" s="107">
        <v>16</v>
      </c>
      <c r="G810" s="95"/>
      <c r="H810" s="205"/>
    </row>
    <row r="811" s="191" customFormat="1" ht="20.1" customHeight="1" spans="1:8">
      <c r="A811" s="107" t="s">
        <v>2462</v>
      </c>
      <c r="B811" s="95" t="s">
        <v>2463</v>
      </c>
      <c r="C811" s="95"/>
      <c r="D811" s="95"/>
      <c r="E811" s="105" t="s">
        <v>1595</v>
      </c>
      <c r="F811" s="107">
        <v>8</v>
      </c>
      <c r="G811" s="95"/>
      <c r="H811" s="205"/>
    </row>
    <row r="812" s="191" customFormat="1" ht="20.1" customHeight="1" spans="1:8">
      <c r="A812" s="107" t="s">
        <v>2464</v>
      </c>
      <c r="B812" s="95" t="s">
        <v>2465</v>
      </c>
      <c r="C812" s="95"/>
      <c r="D812" s="95"/>
      <c r="E812" s="105" t="s">
        <v>1595</v>
      </c>
      <c r="F812" s="107">
        <v>16</v>
      </c>
      <c r="G812" s="95"/>
      <c r="H812" s="205"/>
    </row>
    <row r="813" s="191" customFormat="1" ht="20.1" customHeight="1" spans="1:8">
      <c r="A813" s="107" t="s">
        <v>2466</v>
      </c>
      <c r="B813" s="95" t="s">
        <v>2467</v>
      </c>
      <c r="C813" s="95"/>
      <c r="D813" s="95"/>
      <c r="E813" s="105" t="s">
        <v>1595</v>
      </c>
      <c r="F813" s="107">
        <v>16</v>
      </c>
      <c r="G813" s="95"/>
      <c r="H813" s="205"/>
    </row>
    <row r="814" s="191" customFormat="1" ht="20.1" customHeight="1" spans="1:8">
      <c r="A814" s="107" t="s">
        <v>2468</v>
      </c>
      <c r="B814" s="95" t="s">
        <v>2469</v>
      </c>
      <c r="C814" s="95"/>
      <c r="D814" s="95"/>
      <c r="E814" s="105" t="s">
        <v>1595</v>
      </c>
      <c r="F814" s="107">
        <v>16</v>
      </c>
      <c r="G814" s="95"/>
      <c r="H814" s="205"/>
    </row>
    <row r="815" s="191" customFormat="1" ht="20.1" customHeight="1" spans="1:8">
      <c r="A815" s="107" t="s">
        <v>2470</v>
      </c>
      <c r="B815" s="95" t="s">
        <v>2471</v>
      </c>
      <c r="C815" s="95"/>
      <c r="D815" s="95"/>
      <c r="E815" s="105" t="s">
        <v>1595</v>
      </c>
      <c r="F815" s="151" t="s">
        <v>59</v>
      </c>
      <c r="G815" s="95"/>
      <c r="H815" s="205" t="str">
        <f>VLOOKUP(A815,[2]表2医技诊疗类!$A$14:$H$1911,8,0)</f>
        <v>泰医保发〔2022〕31号</v>
      </c>
    </row>
    <row r="816" s="191" customFormat="1" ht="20.1" customHeight="1" spans="1:8">
      <c r="A816" s="107" t="s">
        <v>2472</v>
      </c>
      <c r="B816" s="95" t="s">
        <v>2473</v>
      </c>
      <c r="C816" s="95"/>
      <c r="D816" s="95"/>
      <c r="E816" s="105" t="s">
        <v>1595</v>
      </c>
      <c r="F816" s="107">
        <v>16</v>
      </c>
      <c r="G816" s="95"/>
      <c r="H816" s="205"/>
    </row>
    <row r="817" s="191" customFormat="1" ht="20.1" customHeight="1" spans="1:8">
      <c r="A817" s="107" t="s">
        <v>2474</v>
      </c>
      <c r="B817" s="95" t="s">
        <v>2475</v>
      </c>
      <c r="C817" s="95"/>
      <c r="D817" s="95"/>
      <c r="E817" s="105" t="s">
        <v>1595</v>
      </c>
      <c r="F817" s="107">
        <v>8</v>
      </c>
      <c r="G817" s="95" t="s">
        <v>2476</v>
      </c>
      <c r="H817" s="205"/>
    </row>
    <row r="818" s="191" customFormat="1" ht="20.1" customHeight="1" spans="1:8">
      <c r="A818" s="107" t="s">
        <v>2477</v>
      </c>
      <c r="B818" s="95" t="s">
        <v>2478</v>
      </c>
      <c r="C818" s="95"/>
      <c r="D818" s="95"/>
      <c r="E818" s="105" t="s">
        <v>1595</v>
      </c>
      <c r="F818" s="107" t="s">
        <v>756</v>
      </c>
      <c r="G818" s="95"/>
      <c r="H818" s="205"/>
    </row>
    <row r="819" s="191" customFormat="1" ht="33.75" customHeight="1" spans="1:8">
      <c r="A819" s="107" t="s">
        <v>2479</v>
      </c>
      <c r="B819" s="95" t="s">
        <v>2480</v>
      </c>
      <c r="C819" s="95"/>
      <c r="D819" s="95"/>
      <c r="E819" s="105" t="s">
        <v>1595</v>
      </c>
      <c r="F819" s="107" t="s">
        <v>702</v>
      </c>
      <c r="G819" s="95"/>
      <c r="H819" s="205"/>
    </row>
    <row r="820" s="191" customFormat="1" ht="29.25" customHeight="1" spans="1:8">
      <c r="A820" s="107" t="s">
        <v>2481</v>
      </c>
      <c r="B820" s="222" t="s">
        <v>2482</v>
      </c>
      <c r="C820" s="222"/>
      <c r="D820" s="222"/>
      <c r="E820" s="223" t="s">
        <v>1595</v>
      </c>
      <c r="F820" s="107">
        <v>24</v>
      </c>
      <c r="G820" s="222"/>
      <c r="H820" s="205"/>
    </row>
    <row r="821" s="191" customFormat="1" ht="24.95" customHeight="1" spans="1:8">
      <c r="A821" s="107" t="s">
        <v>2483</v>
      </c>
      <c r="B821" s="222" t="s">
        <v>2484</v>
      </c>
      <c r="C821" s="222" t="s">
        <v>2485</v>
      </c>
      <c r="D821" s="222"/>
      <c r="E821" s="223" t="s">
        <v>1595</v>
      </c>
      <c r="F821" s="107">
        <v>8</v>
      </c>
      <c r="G821" s="95" t="s">
        <v>2486</v>
      </c>
      <c r="H821" s="205"/>
    </row>
    <row r="822" s="191" customFormat="1" ht="33.75" customHeight="1" spans="1:8">
      <c r="A822" s="90" t="s">
        <v>2487</v>
      </c>
      <c r="B822" s="33" t="s">
        <v>2488</v>
      </c>
      <c r="C822" s="33"/>
      <c r="D822" s="33"/>
      <c r="E822" s="32" t="s">
        <v>37</v>
      </c>
      <c r="F822" s="32">
        <v>40</v>
      </c>
      <c r="G822" s="33"/>
      <c r="H822" s="205" t="str">
        <f>VLOOKUP(A822,[2]表2医技诊疗类!$A$14:$H$1911,8,0)</f>
        <v>按照泰价费发﹝2017﹞80号文新增项目
泰医保发〔2021〕48号</v>
      </c>
    </row>
    <row r="823" s="191" customFormat="1" ht="33.75" customHeight="1" spans="1:8">
      <c r="A823" s="90" t="s">
        <v>2489</v>
      </c>
      <c r="B823" s="33" t="s">
        <v>2490</v>
      </c>
      <c r="C823" s="33"/>
      <c r="D823" s="33"/>
      <c r="E823" s="32" t="s">
        <v>37</v>
      </c>
      <c r="F823" s="32">
        <v>128</v>
      </c>
      <c r="G823" s="33"/>
      <c r="H823" s="205" t="str">
        <f>VLOOKUP(A823,[2]表2医技诊疗类!$A$14:$H$1911,8,0)</f>
        <v>按照泰价费发﹝2017﹞80号文新增项目
泰医保发〔2021〕48号</v>
      </c>
    </row>
    <row r="824" s="191" customFormat="1" ht="28.5" customHeight="1" spans="1:8">
      <c r="A824" s="229" t="s">
        <v>2491</v>
      </c>
      <c r="B824" s="117" t="s">
        <v>2492</v>
      </c>
      <c r="C824" s="117" t="s">
        <v>2493</v>
      </c>
      <c r="D824" s="230"/>
      <c r="E824" s="123" t="s">
        <v>37</v>
      </c>
      <c r="F824" s="119" t="s">
        <v>882</v>
      </c>
      <c r="G824" s="231"/>
      <c r="H824" s="205" t="str">
        <f>VLOOKUP(A824,[2]表2医技诊疗类!$A$14:$H$1911,8,0)</f>
        <v>泰医保发〔2021〕14号</v>
      </c>
    </row>
    <row r="825" s="191" customFormat="1" ht="28.5" customHeight="1" spans="1:8">
      <c r="A825" s="229" t="s">
        <v>2494</v>
      </c>
      <c r="B825" s="117" t="s">
        <v>2495</v>
      </c>
      <c r="C825" s="232" t="s">
        <v>2493</v>
      </c>
      <c r="D825" s="230"/>
      <c r="E825" s="233" t="s">
        <v>37</v>
      </c>
      <c r="F825" s="119" t="s">
        <v>882</v>
      </c>
      <c r="G825" s="231"/>
      <c r="H825" s="205" t="str">
        <f>VLOOKUP(A825,[2]表2医技诊疗类!$A$14:$H$1911,8,0)</f>
        <v>泰医保发〔2021〕14号</v>
      </c>
    </row>
    <row r="826" s="191" customFormat="1" ht="37.5" customHeight="1" spans="1:8">
      <c r="A826" s="107" t="s">
        <v>2496</v>
      </c>
      <c r="B826" s="95" t="s">
        <v>2497</v>
      </c>
      <c r="C826" s="95" t="s">
        <v>2498</v>
      </c>
      <c r="D826" s="95"/>
      <c r="E826" s="105"/>
      <c r="F826" s="107" t="s">
        <v>52</v>
      </c>
      <c r="G826" s="95"/>
      <c r="H826" s="205"/>
    </row>
    <row r="827" s="191" customFormat="1" ht="20.1" customHeight="1" spans="1:8">
      <c r="A827" s="107" t="s">
        <v>2499</v>
      </c>
      <c r="B827" s="95" t="s">
        <v>2500</v>
      </c>
      <c r="C827" s="95"/>
      <c r="D827" s="95"/>
      <c r="E827" s="105" t="s">
        <v>1595</v>
      </c>
      <c r="F827" s="107" t="s">
        <v>52</v>
      </c>
      <c r="G827" s="95"/>
      <c r="H827" s="205"/>
    </row>
    <row r="828" s="191" customFormat="1" ht="20.1" customHeight="1" spans="1:8">
      <c r="A828" s="107" t="s">
        <v>2501</v>
      </c>
      <c r="B828" s="95" t="s">
        <v>1598</v>
      </c>
      <c r="C828" s="95"/>
      <c r="D828" s="95"/>
      <c r="E828" s="105" t="s">
        <v>1595</v>
      </c>
      <c r="F828" s="107">
        <v>12</v>
      </c>
      <c r="G828" s="95"/>
      <c r="H828" s="205"/>
    </row>
    <row r="829" s="191" customFormat="1" ht="20.1" customHeight="1" spans="1:8">
      <c r="A829" s="107" t="s">
        <v>2502</v>
      </c>
      <c r="B829" s="95" t="s">
        <v>2503</v>
      </c>
      <c r="C829" s="95"/>
      <c r="D829" s="95"/>
      <c r="E829" s="105" t="s">
        <v>1595</v>
      </c>
      <c r="F829" s="107">
        <v>2.4</v>
      </c>
      <c r="G829" s="95"/>
      <c r="H829" s="205"/>
    </row>
    <row r="830" s="191" customFormat="1" ht="20.1" customHeight="1" spans="1:8">
      <c r="A830" s="107" t="s">
        <v>2504</v>
      </c>
      <c r="B830" s="95" t="s">
        <v>2505</v>
      </c>
      <c r="C830" s="95"/>
      <c r="D830" s="95"/>
      <c r="E830" s="105" t="s">
        <v>1595</v>
      </c>
      <c r="F830" s="107">
        <v>4</v>
      </c>
      <c r="G830" s="95"/>
      <c r="H830" s="205"/>
    </row>
    <row r="831" s="191" customFormat="1" ht="20.1" customHeight="1" spans="1:8">
      <c r="A831" s="107" t="s">
        <v>2506</v>
      </c>
      <c r="B831" s="95" t="s">
        <v>2507</v>
      </c>
      <c r="C831" s="95"/>
      <c r="D831" s="95"/>
      <c r="E831" s="105" t="s">
        <v>1595</v>
      </c>
      <c r="F831" s="107">
        <v>3.2</v>
      </c>
      <c r="G831" s="95"/>
      <c r="H831" s="205"/>
    </row>
    <row r="832" s="191" customFormat="1" ht="20.1" customHeight="1" spans="1:8">
      <c r="A832" s="107" t="s">
        <v>2508</v>
      </c>
      <c r="B832" s="95" t="s">
        <v>2509</v>
      </c>
      <c r="C832" s="95"/>
      <c r="D832" s="95"/>
      <c r="E832" s="105" t="s">
        <v>1595</v>
      </c>
      <c r="F832" s="107" t="s">
        <v>52</v>
      </c>
      <c r="G832" s="95"/>
      <c r="H832" s="205"/>
    </row>
    <row r="833" s="191" customFormat="1" ht="20.1" customHeight="1" spans="1:8">
      <c r="A833" s="107" t="s">
        <v>2510</v>
      </c>
      <c r="B833" s="95" t="s">
        <v>1598</v>
      </c>
      <c r="C833" s="95"/>
      <c r="D833" s="95"/>
      <c r="E833" s="105" t="s">
        <v>1595</v>
      </c>
      <c r="F833" s="107">
        <v>12</v>
      </c>
      <c r="G833" s="95"/>
      <c r="H833" s="205"/>
    </row>
    <row r="834" s="191" customFormat="1" ht="20.1" customHeight="1" spans="1:8">
      <c r="A834" s="107" t="s">
        <v>2511</v>
      </c>
      <c r="B834" s="95" t="s">
        <v>2503</v>
      </c>
      <c r="C834" s="95"/>
      <c r="D834" s="95"/>
      <c r="E834" s="105" t="s">
        <v>1595</v>
      </c>
      <c r="F834" s="107">
        <v>2.4</v>
      </c>
      <c r="G834" s="95"/>
      <c r="H834" s="205"/>
    </row>
    <row r="835" s="191" customFormat="1" ht="20.1" customHeight="1" spans="1:8">
      <c r="A835" s="107" t="s">
        <v>2512</v>
      </c>
      <c r="B835" s="95" t="s">
        <v>2505</v>
      </c>
      <c r="C835" s="95"/>
      <c r="D835" s="95"/>
      <c r="E835" s="105" t="s">
        <v>1595</v>
      </c>
      <c r="F835" s="107">
        <v>4</v>
      </c>
      <c r="G835" s="95"/>
      <c r="H835" s="205"/>
    </row>
    <row r="836" s="191" customFormat="1" ht="20.1" customHeight="1" spans="1:8">
      <c r="A836" s="107" t="s">
        <v>2513</v>
      </c>
      <c r="B836" s="95" t="s">
        <v>2507</v>
      </c>
      <c r="C836" s="95"/>
      <c r="D836" s="95"/>
      <c r="E836" s="105" t="s">
        <v>1595</v>
      </c>
      <c r="F836" s="107">
        <v>3.2</v>
      </c>
      <c r="G836" s="95"/>
      <c r="H836" s="205"/>
    </row>
    <row r="837" s="191" customFormat="1" ht="20.1" customHeight="1" spans="1:8">
      <c r="A837" s="107" t="s">
        <v>2514</v>
      </c>
      <c r="B837" s="95" t="s">
        <v>2515</v>
      </c>
      <c r="C837" s="95"/>
      <c r="D837" s="95"/>
      <c r="E837" s="105" t="s">
        <v>1595</v>
      </c>
      <c r="F837" s="107" t="s">
        <v>52</v>
      </c>
      <c r="G837" s="95"/>
      <c r="H837" s="205"/>
    </row>
    <row r="838" s="191" customFormat="1" ht="20.1" customHeight="1" spans="1:8">
      <c r="A838" s="107" t="s">
        <v>2516</v>
      </c>
      <c r="B838" s="95" t="s">
        <v>1598</v>
      </c>
      <c r="C838" s="95"/>
      <c r="D838" s="95"/>
      <c r="E838" s="105" t="s">
        <v>1595</v>
      </c>
      <c r="F838" s="107">
        <v>12</v>
      </c>
      <c r="G838" s="95"/>
      <c r="H838" s="205"/>
    </row>
    <row r="839" s="191" customFormat="1" ht="20.1" customHeight="1" spans="1:8">
      <c r="A839" s="107" t="s">
        <v>2517</v>
      </c>
      <c r="B839" s="95" t="s">
        <v>2507</v>
      </c>
      <c r="C839" s="95"/>
      <c r="D839" s="95"/>
      <c r="E839" s="105" t="s">
        <v>1595</v>
      </c>
      <c r="F839" s="107">
        <v>3.2</v>
      </c>
      <c r="G839" s="95"/>
      <c r="H839" s="205"/>
    </row>
    <row r="840" s="191" customFormat="1" ht="20.1" customHeight="1" spans="1:8">
      <c r="A840" s="107" t="s">
        <v>2518</v>
      </c>
      <c r="B840" s="95" t="s">
        <v>2519</v>
      </c>
      <c r="C840" s="95"/>
      <c r="D840" s="95"/>
      <c r="E840" s="105" t="s">
        <v>1595</v>
      </c>
      <c r="F840" s="107" t="s">
        <v>52</v>
      </c>
      <c r="G840" s="95"/>
      <c r="H840" s="205"/>
    </row>
    <row r="841" s="191" customFormat="1" ht="20.1" customHeight="1" spans="1:8">
      <c r="A841" s="107" t="s">
        <v>2520</v>
      </c>
      <c r="B841" s="95" t="s">
        <v>1598</v>
      </c>
      <c r="C841" s="95" t="s">
        <v>2521</v>
      </c>
      <c r="D841" s="95"/>
      <c r="E841" s="105" t="s">
        <v>1595</v>
      </c>
      <c r="F841" s="107">
        <v>12</v>
      </c>
      <c r="G841" s="95"/>
      <c r="H841" s="205"/>
    </row>
    <row r="842" s="191" customFormat="1" ht="20.1" customHeight="1" spans="1:8">
      <c r="A842" s="107" t="s">
        <v>2522</v>
      </c>
      <c r="B842" s="95" t="s">
        <v>2523</v>
      </c>
      <c r="C842" s="95"/>
      <c r="D842" s="95"/>
      <c r="E842" s="105" t="s">
        <v>1595</v>
      </c>
      <c r="F842" s="107">
        <v>3.2</v>
      </c>
      <c r="G842" s="95"/>
      <c r="H842" s="205"/>
    </row>
    <row r="843" s="191" customFormat="1" ht="20.1" customHeight="1" spans="1:8">
      <c r="A843" s="107" t="s">
        <v>2524</v>
      </c>
      <c r="B843" s="95" t="s">
        <v>2507</v>
      </c>
      <c r="C843" s="95"/>
      <c r="D843" s="95"/>
      <c r="E843" s="105" t="s">
        <v>1595</v>
      </c>
      <c r="F843" s="107">
        <v>3.2</v>
      </c>
      <c r="G843" s="95"/>
      <c r="H843" s="205"/>
    </row>
    <row r="844" s="191" customFormat="1" ht="20.1" customHeight="1" spans="1:8">
      <c r="A844" s="107" t="s">
        <v>2525</v>
      </c>
      <c r="B844" s="95" t="s">
        <v>2526</v>
      </c>
      <c r="C844" s="95"/>
      <c r="D844" s="95"/>
      <c r="E844" s="105" t="s">
        <v>1595</v>
      </c>
      <c r="F844" s="107" t="s">
        <v>52</v>
      </c>
      <c r="G844" s="95"/>
      <c r="H844" s="205"/>
    </row>
    <row r="845" s="191" customFormat="1" ht="20.1" customHeight="1" spans="1:8">
      <c r="A845" s="107" t="s">
        <v>2527</v>
      </c>
      <c r="B845" s="95" t="s">
        <v>1598</v>
      </c>
      <c r="C845" s="95"/>
      <c r="D845" s="95"/>
      <c r="E845" s="105" t="s">
        <v>1595</v>
      </c>
      <c r="F845" s="107">
        <v>12</v>
      </c>
      <c r="G845" s="95"/>
      <c r="H845" s="205"/>
    </row>
    <row r="846" s="191" customFormat="1" ht="20.1" customHeight="1" spans="1:8">
      <c r="A846" s="107" t="s">
        <v>2528</v>
      </c>
      <c r="B846" s="95" t="s">
        <v>2523</v>
      </c>
      <c r="C846" s="95"/>
      <c r="D846" s="95"/>
      <c r="E846" s="105" t="s">
        <v>1595</v>
      </c>
      <c r="F846" s="107">
        <v>3.2</v>
      </c>
      <c r="G846" s="95"/>
      <c r="H846" s="205"/>
    </row>
    <row r="847" s="191" customFormat="1" ht="20.1" customHeight="1" spans="1:8">
      <c r="A847" s="107" t="s">
        <v>2529</v>
      </c>
      <c r="B847" s="95" t="s">
        <v>2530</v>
      </c>
      <c r="C847" s="95"/>
      <c r="D847" s="95"/>
      <c r="E847" s="105" t="s">
        <v>1595</v>
      </c>
      <c r="F847" s="107" t="s">
        <v>52</v>
      </c>
      <c r="G847" s="95"/>
      <c r="H847" s="205"/>
    </row>
    <row r="848" s="191" customFormat="1" ht="20.1" customHeight="1" spans="1:8">
      <c r="A848" s="107" t="s">
        <v>2531</v>
      </c>
      <c r="B848" s="95" t="s">
        <v>1598</v>
      </c>
      <c r="C848" s="95" t="s">
        <v>2521</v>
      </c>
      <c r="D848" s="95"/>
      <c r="E848" s="105" t="s">
        <v>1595</v>
      </c>
      <c r="F848" s="107">
        <v>12</v>
      </c>
      <c r="G848" s="95"/>
      <c r="H848" s="205"/>
    </row>
    <row r="849" s="191" customFormat="1" ht="20.1" customHeight="1" spans="1:8">
      <c r="A849" s="107" t="s">
        <v>2532</v>
      </c>
      <c r="B849" s="95" t="s">
        <v>2523</v>
      </c>
      <c r="C849" s="95"/>
      <c r="D849" s="95"/>
      <c r="E849" s="105" t="s">
        <v>1595</v>
      </c>
      <c r="F849" s="107">
        <v>3.2</v>
      </c>
      <c r="G849" s="95"/>
      <c r="H849" s="205"/>
    </row>
    <row r="850" s="191" customFormat="1" ht="20.1" customHeight="1" spans="1:8">
      <c r="A850" s="107" t="s">
        <v>2533</v>
      </c>
      <c r="B850" s="95" t="s">
        <v>2507</v>
      </c>
      <c r="C850" s="95"/>
      <c r="D850" s="95"/>
      <c r="E850" s="105" t="s">
        <v>1595</v>
      </c>
      <c r="F850" s="107">
        <v>3.2</v>
      </c>
      <c r="G850" s="95"/>
      <c r="H850" s="205"/>
    </row>
    <row r="851" s="191" customFormat="1" ht="20.1" customHeight="1" spans="1:8">
      <c r="A851" s="107" t="s">
        <v>2534</v>
      </c>
      <c r="B851" s="95" t="s">
        <v>2535</v>
      </c>
      <c r="C851" s="95"/>
      <c r="D851" s="95"/>
      <c r="E851" s="105" t="s">
        <v>1595</v>
      </c>
      <c r="F851" s="107" t="s">
        <v>52</v>
      </c>
      <c r="G851" s="95"/>
      <c r="H851" s="205"/>
    </row>
    <row r="852" s="191" customFormat="1" ht="20.1" customHeight="1" spans="1:8">
      <c r="A852" s="107" t="s">
        <v>2536</v>
      </c>
      <c r="B852" s="95" t="s">
        <v>1598</v>
      </c>
      <c r="C852" s="95"/>
      <c r="D852" s="95"/>
      <c r="E852" s="105" t="s">
        <v>1595</v>
      </c>
      <c r="F852" s="107">
        <v>12</v>
      </c>
      <c r="G852" s="95"/>
      <c r="H852" s="205"/>
    </row>
    <row r="853" s="191" customFormat="1" ht="20.1" customHeight="1" spans="1:8">
      <c r="A853" s="107" t="s">
        <v>2537</v>
      </c>
      <c r="B853" s="95" t="s">
        <v>2523</v>
      </c>
      <c r="C853" s="95"/>
      <c r="D853" s="95"/>
      <c r="E853" s="105" t="s">
        <v>1595</v>
      </c>
      <c r="F853" s="107">
        <v>6.4</v>
      </c>
      <c r="G853" s="95"/>
      <c r="H853" s="205"/>
    </row>
    <row r="854" s="191" customFormat="1" ht="20.1" customHeight="1" spans="1:8">
      <c r="A854" s="107" t="s">
        <v>2538</v>
      </c>
      <c r="B854" s="95" t="s">
        <v>2539</v>
      </c>
      <c r="C854" s="95"/>
      <c r="D854" s="95"/>
      <c r="E854" s="105" t="s">
        <v>1595</v>
      </c>
      <c r="F854" s="107">
        <v>12</v>
      </c>
      <c r="G854" s="95"/>
      <c r="H854" s="205"/>
    </row>
    <row r="855" s="191" customFormat="1" ht="20.1" customHeight="1" spans="1:8">
      <c r="A855" s="107" t="s">
        <v>2540</v>
      </c>
      <c r="B855" s="95" t="s">
        <v>2541</v>
      </c>
      <c r="C855" s="95"/>
      <c r="D855" s="95"/>
      <c r="E855" s="105" t="s">
        <v>1595</v>
      </c>
      <c r="F855" s="107">
        <v>12</v>
      </c>
      <c r="G855" s="95"/>
      <c r="H855" s="205"/>
    </row>
    <row r="856" s="191" customFormat="1" ht="20.1" customHeight="1" spans="1:8">
      <c r="A856" s="107" t="s">
        <v>2542</v>
      </c>
      <c r="B856" s="95" t="s">
        <v>2543</v>
      </c>
      <c r="C856" s="95"/>
      <c r="D856" s="95"/>
      <c r="E856" s="105" t="s">
        <v>1595</v>
      </c>
      <c r="F856" s="107" t="s">
        <v>52</v>
      </c>
      <c r="G856" s="95"/>
      <c r="H856" s="205"/>
    </row>
    <row r="857" s="191" customFormat="1" ht="20.1" customHeight="1" spans="1:8">
      <c r="A857" s="107" t="s">
        <v>2544</v>
      </c>
      <c r="B857" s="95" t="s">
        <v>2523</v>
      </c>
      <c r="C857" s="95"/>
      <c r="D857" s="95"/>
      <c r="E857" s="105" t="s">
        <v>1595</v>
      </c>
      <c r="F857" s="107">
        <v>6.4</v>
      </c>
      <c r="G857" s="95"/>
      <c r="H857" s="205"/>
    </row>
    <row r="858" s="191" customFormat="1" ht="20.1" customHeight="1" spans="1:8">
      <c r="A858" s="107" t="s">
        <v>2545</v>
      </c>
      <c r="B858" s="95" t="s">
        <v>2539</v>
      </c>
      <c r="C858" s="95"/>
      <c r="D858" s="95"/>
      <c r="E858" s="105" t="s">
        <v>1595</v>
      </c>
      <c r="F858" s="107">
        <v>12</v>
      </c>
      <c r="G858" s="95"/>
      <c r="H858" s="205"/>
    </row>
    <row r="859" s="191" customFormat="1" ht="34.5" customHeight="1" spans="1:8">
      <c r="A859" s="107" t="s">
        <v>2546</v>
      </c>
      <c r="B859" s="95" t="s">
        <v>2547</v>
      </c>
      <c r="C859" s="95" t="s">
        <v>2548</v>
      </c>
      <c r="D859" s="95"/>
      <c r="E859" s="105" t="s">
        <v>1595</v>
      </c>
      <c r="F859" s="107" t="s">
        <v>52</v>
      </c>
      <c r="G859" s="95"/>
      <c r="H859" s="205"/>
    </row>
    <row r="860" s="191" customFormat="1" ht="20.1" customHeight="1" spans="1:8">
      <c r="A860" s="107" t="s">
        <v>2549</v>
      </c>
      <c r="B860" s="95" t="s">
        <v>2550</v>
      </c>
      <c r="C860" s="95"/>
      <c r="D860" s="95"/>
      <c r="E860" s="105" t="s">
        <v>1595</v>
      </c>
      <c r="F860" s="107">
        <v>4.8</v>
      </c>
      <c r="G860" s="95"/>
      <c r="H860" s="205"/>
    </row>
    <row r="861" s="191" customFormat="1" ht="20.1" customHeight="1" spans="1:8">
      <c r="A861" s="107" t="s">
        <v>2551</v>
      </c>
      <c r="B861" s="95" t="s">
        <v>1598</v>
      </c>
      <c r="C861" s="95"/>
      <c r="D861" s="95"/>
      <c r="E861" s="105" t="s">
        <v>1595</v>
      </c>
      <c r="F861" s="151" t="s">
        <v>55</v>
      </c>
      <c r="G861" s="95"/>
      <c r="H861" s="205" t="str">
        <f>VLOOKUP(A861,[2]表2医技诊疗类!$A$14:$H$1911,8,0)</f>
        <v>泰医保发〔2022〕31号</v>
      </c>
    </row>
    <row r="862" s="191" customFormat="1" ht="20.1" customHeight="1" spans="1:8">
      <c r="A862" s="107" t="s">
        <v>2552</v>
      </c>
      <c r="B862" s="95" t="s">
        <v>2553</v>
      </c>
      <c r="C862" s="95"/>
      <c r="D862" s="95"/>
      <c r="E862" s="105" t="s">
        <v>1595</v>
      </c>
      <c r="F862" s="107" t="s">
        <v>52</v>
      </c>
      <c r="G862" s="95"/>
      <c r="H862" s="205"/>
    </row>
    <row r="863" s="191" customFormat="1" ht="20.1" customHeight="1" spans="1:8">
      <c r="A863" s="107" t="s">
        <v>2554</v>
      </c>
      <c r="B863" s="95" t="s">
        <v>1598</v>
      </c>
      <c r="C863" s="95"/>
      <c r="D863" s="95"/>
      <c r="E863" s="105" t="s">
        <v>1595</v>
      </c>
      <c r="F863" s="107">
        <v>12</v>
      </c>
      <c r="G863" s="95"/>
      <c r="H863" s="205"/>
    </row>
    <row r="864" s="191" customFormat="1" ht="20.1" customHeight="1" spans="1:8">
      <c r="A864" s="107" t="s">
        <v>2555</v>
      </c>
      <c r="B864" s="95" t="s">
        <v>2550</v>
      </c>
      <c r="C864" s="95"/>
      <c r="D864" s="95"/>
      <c r="E864" s="105" t="s">
        <v>1595</v>
      </c>
      <c r="F864" s="107">
        <v>8</v>
      </c>
      <c r="G864" s="95"/>
      <c r="H864" s="205"/>
    </row>
    <row r="865" s="191" customFormat="1" ht="20.1" customHeight="1" spans="1:8">
      <c r="A865" s="107" t="s">
        <v>2556</v>
      </c>
      <c r="B865" s="95" t="s">
        <v>2557</v>
      </c>
      <c r="C865" s="95"/>
      <c r="D865" s="95"/>
      <c r="E865" s="105" t="s">
        <v>1595</v>
      </c>
      <c r="F865" s="107">
        <v>12</v>
      </c>
      <c r="G865" s="95"/>
      <c r="H865" s="205"/>
    </row>
    <row r="866" s="194" customFormat="1" ht="46.5" customHeight="1" spans="1:8">
      <c r="A866" s="95">
        <v>250304013</v>
      </c>
      <c r="B866" s="95" t="s">
        <v>2558</v>
      </c>
      <c r="C866" s="95" t="s">
        <v>2559</v>
      </c>
      <c r="D866" s="95"/>
      <c r="E866" s="105" t="s">
        <v>1595</v>
      </c>
      <c r="F866" s="105"/>
      <c r="G866" s="95"/>
      <c r="H866" s="205" t="str">
        <f>VLOOKUP(A866,[2]表2医技诊疗类!$A$14:$H$1911,8,0)</f>
        <v>泰医保发〔2023〕41号</v>
      </c>
    </row>
    <row r="867" s="194" customFormat="1" ht="20.1" customHeight="1" spans="1:8">
      <c r="A867" s="105" t="s">
        <v>2560</v>
      </c>
      <c r="B867" s="95" t="s">
        <v>2523</v>
      </c>
      <c r="C867" s="95"/>
      <c r="D867" s="95"/>
      <c r="E867" s="105" t="s">
        <v>1595</v>
      </c>
      <c r="F867" s="105">
        <v>6.4</v>
      </c>
      <c r="G867" s="95"/>
      <c r="H867" s="205" t="str">
        <f>VLOOKUP(A867,[2]表2医技诊疗类!$A$14:$H$1911,8,0)</f>
        <v>泰医保发〔2023〕41号</v>
      </c>
    </row>
    <row r="868" s="194" customFormat="1" ht="20.1" customHeight="1" spans="1:8">
      <c r="A868" s="105" t="s">
        <v>2561</v>
      </c>
      <c r="B868" s="95" t="s">
        <v>2539</v>
      </c>
      <c r="C868" s="95"/>
      <c r="D868" s="95"/>
      <c r="E868" s="105" t="s">
        <v>1595</v>
      </c>
      <c r="F868" s="105">
        <v>12</v>
      </c>
      <c r="G868" s="95"/>
      <c r="H868" s="205" t="str">
        <f>VLOOKUP(A868,[2]表2医技诊疗类!$A$14:$H$1911,8,0)</f>
        <v>泰医保发〔2023〕41号</v>
      </c>
    </row>
    <row r="869" s="194" customFormat="1" ht="20.1" customHeight="1" spans="1:8">
      <c r="A869" s="105" t="s">
        <v>2562</v>
      </c>
      <c r="B869" s="95" t="s">
        <v>2563</v>
      </c>
      <c r="C869" s="95"/>
      <c r="D869" s="95"/>
      <c r="E869" s="105" t="s">
        <v>1595</v>
      </c>
      <c r="F869" s="105">
        <v>16</v>
      </c>
      <c r="G869" s="95"/>
      <c r="H869" s="205" t="str">
        <f>VLOOKUP(A869,[2]表2医技诊疗类!$A$14:$H$1911,8,0)</f>
        <v>泰医保发〔2023〕41号</v>
      </c>
    </row>
    <row r="870" s="194" customFormat="1" ht="20.1" customHeight="1" spans="1:8">
      <c r="A870" s="105" t="s">
        <v>2564</v>
      </c>
      <c r="B870" s="95" t="s">
        <v>2565</v>
      </c>
      <c r="C870" s="95"/>
      <c r="D870" s="95"/>
      <c r="E870" s="105" t="s">
        <v>1595</v>
      </c>
      <c r="F870" s="105">
        <v>16</v>
      </c>
      <c r="G870" s="95"/>
      <c r="H870" s="205" t="str">
        <f>VLOOKUP(A870,[2]表2医技诊疗类!$A$14:$H$1911,8,0)</f>
        <v>泰医保发〔2023〕41号</v>
      </c>
    </row>
    <row r="871" s="194" customFormat="1" ht="20.1" customHeight="1" spans="1:8">
      <c r="A871" s="105" t="s">
        <v>2566</v>
      </c>
      <c r="B871" s="95" t="s">
        <v>2567</v>
      </c>
      <c r="C871" s="95"/>
      <c r="D871" s="95"/>
      <c r="E871" s="105" t="s">
        <v>1595</v>
      </c>
      <c r="F871" s="105">
        <v>12</v>
      </c>
      <c r="G871" s="95"/>
      <c r="H871" s="205" t="str">
        <f>VLOOKUP(A871,[2]表2医技诊疗类!$A$14:$H$1911,8,0)</f>
        <v>泰医保发〔2023〕41号</v>
      </c>
    </row>
    <row r="872" s="191" customFormat="1" ht="20.1" customHeight="1" spans="1:8">
      <c r="A872" s="234" t="s">
        <v>2568</v>
      </c>
      <c r="B872" s="222" t="s">
        <v>2569</v>
      </c>
      <c r="C872" s="222"/>
      <c r="D872" s="222"/>
      <c r="E872" s="223" t="s">
        <v>1595</v>
      </c>
      <c r="F872" s="107">
        <v>48</v>
      </c>
      <c r="G872" s="222"/>
      <c r="H872" s="205"/>
    </row>
    <row r="873" s="191" customFormat="1" ht="20.1" customHeight="1" spans="1:8">
      <c r="A873" s="107" t="s">
        <v>2570</v>
      </c>
      <c r="B873" s="95" t="s">
        <v>2571</v>
      </c>
      <c r="C873" s="95"/>
      <c r="D873" s="95"/>
      <c r="E873" s="105"/>
      <c r="F873" s="107" t="s">
        <v>52</v>
      </c>
      <c r="G873" s="95"/>
      <c r="H873" s="205"/>
    </row>
    <row r="874" s="191" customFormat="1" ht="20.1" customHeight="1" spans="1:8">
      <c r="A874" s="107" t="s">
        <v>2572</v>
      </c>
      <c r="B874" s="95" t="s">
        <v>2573</v>
      </c>
      <c r="C874" s="95"/>
      <c r="D874" s="95"/>
      <c r="E874" s="105" t="s">
        <v>1595</v>
      </c>
      <c r="F874" s="107" t="s">
        <v>52</v>
      </c>
      <c r="G874" s="95"/>
      <c r="H874" s="205"/>
    </row>
    <row r="875" s="191" customFormat="1" ht="20.1" customHeight="1" spans="1:8">
      <c r="A875" s="107" t="s">
        <v>2574</v>
      </c>
      <c r="B875" s="95" t="s">
        <v>2575</v>
      </c>
      <c r="C875" s="95"/>
      <c r="D875" s="95"/>
      <c r="E875" s="105" t="s">
        <v>1595</v>
      </c>
      <c r="F875" s="107">
        <v>4</v>
      </c>
      <c r="G875" s="95"/>
      <c r="H875" s="205"/>
    </row>
    <row r="876" s="191" customFormat="1" ht="20.1" customHeight="1" spans="1:8">
      <c r="A876" s="107" t="s">
        <v>2576</v>
      </c>
      <c r="B876" s="95" t="s">
        <v>1598</v>
      </c>
      <c r="C876" s="95"/>
      <c r="D876" s="95"/>
      <c r="E876" s="105" t="s">
        <v>1595</v>
      </c>
      <c r="F876" s="107">
        <v>16</v>
      </c>
      <c r="G876" s="95"/>
      <c r="H876" s="205"/>
    </row>
    <row r="877" s="191" customFormat="1" ht="20.1" customHeight="1" spans="1:8">
      <c r="A877" s="107" t="s">
        <v>2577</v>
      </c>
      <c r="B877" s="95" t="s">
        <v>2578</v>
      </c>
      <c r="C877" s="95"/>
      <c r="D877" s="95"/>
      <c r="E877" s="105" t="s">
        <v>1595</v>
      </c>
      <c r="F877" s="107" t="s">
        <v>52</v>
      </c>
      <c r="G877" s="95"/>
      <c r="H877" s="205"/>
    </row>
    <row r="878" s="191" customFormat="1" ht="20.1" customHeight="1" spans="1:8">
      <c r="A878" s="107" t="s">
        <v>2579</v>
      </c>
      <c r="B878" s="95" t="s">
        <v>2575</v>
      </c>
      <c r="C878" s="95"/>
      <c r="D878" s="95"/>
      <c r="E878" s="105" t="s">
        <v>1595</v>
      </c>
      <c r="F878" s="107">
        <v>4</v>
      </c>
      <c r="G878" s="95"/>
      <c r="H878" s="205"/>
    </row>
    <row r="879" s="191" customFormat="1" ht="20.1" customHeight="1" spans="1:8">
      <c r="A879" s="107" t="s">
        <v>2580</v>
      </c>
      <c r="B879" s="95" t="s">
        <v>1598</v>
      </c>
      <c r="C879" s="95"/>
      <c r="D879" s="95"/>
      <c r="E879" s="105" t="s">
        <v>1595</v>
      </c>
      <c r="F879" s="107">
        <v>16</v>
      </c>
      <c r="G879" s="95"/>
      <c r="H879" s="205"/>
    </row>
    <row r="880" s="191" customFormat="1" ht="20.1" customHeight="1" spans="1:8">
      <c r="A880" s="107" t="s">
        <v>2581</v>
      </c>
      <c r="B880" s="95" t="s">
        <v>2582</v>
      </c>
      <c r="C880" s="95"/>
      <c r="D880" s="95"/>
      <c r="E880" s="105" t="s">
        <v>1595</v>
      </c>
      <c r="F880" s="107" t="s">
        <v>52</v>
      </c>
      <c r="G880" s="95"/>
      <c r="H880" s="205"/>
    </row>
    <row r="881" s="191" customFormat="1" ht="20.1" customHeight="1" spans="1:8">
      <c r="A881" s="107" t="s">
        <v>2583</v>
      </c>
      <c r="B881" s="95" t="s">
        <v>1598</v>
      </c>
      <c r="C881" s="95"/>
      <c r="D881" s="95"/>
      <c r="E881" s="105" t="s">
        <v>1595</v>
      </c>
      <c r="F881" s="107">
        <v>12</v>
      </c>
      <c r="G881" s="95"/>
      <c r="H881" s="205"/>
    </row>
    <row r="882" s="191" customFormat="1" ht="20.1" customHeight="1" spans="1:8">
      <c r="A882" s="107" t="s">
        <v>2584</v>
      </c>
      <c r="B882" s="95" t="s">
        <v>2575</v>
      </c>
      <c r="C882" s="95"/>
      <c r="D882" s="95"/>
      <c r="E882" s="105" t="s">
        <v>1595</v>
      </c>
      <c r="F882" s="107">
        <v>1.6</v>
      </c>
      <c r="G882" s="95"/>
      <c r="H882" s="205"/>
    </row>
    <row r="883" s="191" customFormat="1" ht="20.1" customHeight="1" spans="1:8">
      <c r="A883" s="107" t="s">
        <v>2585</v>
      </c>
      <c r="B883" s="95" t="s">
        <v>2586</v>
      </c>
      <c r="C883" s="95"/>
      <c r="D883" s="95"/>
      <c r="E883" s="105" t="s">
        <v>1595</v>
      </c>
      <c r="F883" s="107">
        <v>8</v>
      </c>
      <c r="G883" s="95"/>
      <c r="H883" s="205"/>
    </row>
    <row r="884" s="191" customFormat="1" ht="20.1" customHeight="1" spans="1:8">
      <c r="A884" s="107" t="s">
        <v>2587</v>
      </c>
      <c r="B884" s="95" t="s">
        <v>2588</v>
      </c>
      <c r="C884" s="95"/>
      <c r="D884" s="95"/>
      <c r="E884" s="105" t="s">
        <v>1595</v>
      </c>
      <c r="F884" s="107" t="s">
        <v>52</v>
      </c>
      <c r="G884" s="95"/>
      <c r="H884" s="205"/>
    </row>
    <row r="885" s="191" customFormat="1" ht="20.1" customHeight="1" spans="1:8">
      <c r="A885" s="107" t="s">
        <v>2589</v>
      </c>
      <c r="B885" s="95" t="s">
        <v>1598</v>
      </c>
      <c r="C885" s="95"/>
      <c r="D885" s="95"/>
      <c r="E885" s="105" t="s">
        <v>1595</v>
      </c>
      <c r="F885" s="151" t="s">
        <v>30</v>
      </c>
      <c r="G885" s="95"/>
      <c r="H885" s="205" t="str">
        <f>VLOOKUP(A885,[2]表2医技诊疗类!$A$14:$H$1911,8,0)</f>
        <v>泰医保发〔2022〕31号</v>
      </c>
    </row>
    <row r="886" s="191" customFormat="1" ht="20.1" customHeight="1" spans="1:8">
      <c r="A886" s="107" t="s">
        <v>2590</v>
      </c>
      <c r="B886" s="95" t="s">
        <v>2575</v>
      </c>
      <c r="C886" s="95"/>
      <c r="D886" s="95"/>
      <c r="E886" s="105" t="s">
        <v>1595</v>
      </c>
      <c r="F886" s="107">
        <v>8</v>
      </c>
      <c r="G886" s="95"/>
      <c r="H886" s="205"/>
    </row>
    <row r="887" s="191" customFormat="1" ht="20.1" customHeight="1" spans="1:8">
      <c r="A887" s="107" t="s">
        <v>2591</v>
      </c>
      <c r="B887" s="95" t="s">
        <v>2592</v>
      </c>
      <c r="C887" s="95"/>
      <c r="D887" s="95"/>
      <c r="E887" s="105" t="s">
        <v>1595</v>
      </c>
      <c r="F887" s="107" t="s">
        <v>52</v>
      </c>
      <c r="G887" s="95"/>
      <c r="H887" s="205"/>
    </row>
    <row r="888" s="191" customFormat="1" ht="20.1" customHeight="1" spans="1:8">
      <c r="A888" s="107" t="s">
        <v>2593</v>
      </c>
      <c r="B888" s="95" t="s">
        <v>2575</v>
      </c>
      <c r="C888" s="95"/>
      <c r="D888" s="95"/>
      <c r="E888" s="105" t="s">
        <v>1595</v>
      </c>
      <c r="F888" s="107">
        <v>8</v>
      </c>
      <c r="G888" s="95"/>
      <c r="H888" s="205"/>
    </row>
    <row r="889" s="191" customFormat="1" ht="20.1" customHeight="1" spans="1:8">
      <c r="A889" s="107" t="s">
        <v>2594</v>
      </c>
      <c r="B889" s="95" t="s">
        <v>1598</v>
      </c>
      <c r="C889" s="95"/>
      <c r="D889" s="95"/>
      <c r="E889" s="105" t="s">
        <v>1595</v>
      </c>
      <c r="F889" s="107">
        <v>40</v>
      </c>
      <c r="G889" s="95"/>
      <c r="H889" s="205"/>
    </row>
    <row r="890" s="191" customFormat="1" ht="32.25" customHeight="1" spans="1:8">
      <c r="A890" s="107" t="s">
        <v>2595</v>
      </c>
      <c r="B890" s="95" t="s">
        <v>2596</v>
      </c>
      <c r="C890" s="95"/>
      <c r="D890" s="95"/>
      <c r="E890" s="105" t="s">
        <v>1595</v>
      </c>
      <c r="F890" s="107" t="s">
        <v>52</v>
      </c>
      <c r="G890" s="95"/>
      <c r="H890" s="205"/>
    </row>
    <row r="891" s="191" customFormat="1" ht="20.1" customHeight="1" spans="1:8">
      <c r="A891" s="107" t="s">
        <v>2597</v>
      </c>
      <c r="B891" s="95" t="s">
        <v>2575</v>
      </c>
      <c r="C891" s="95"/>
      <c r="D891" s="95"/>
      <c r="E891" s="105"/>
      <c r="F891" s="107">
        <v>3.2</v>
      </c>
      <c r="G891" s="95"/>
      <c r="H891" s="205"/>
    </row>
    <row r="892" s="191" customFormat="1" ht="20.1" customHeight="1" spans="1:8">
      <c r="A892" s="107" t="s">
        <v>2598</v>
      </c>
      <c r="B892" s="95" t="s">
        <v>1598</v>
      </c>
      <c r="C892" s="95"/>
      <c r="D892" s="95"/>
      <c r="E892" s="105" t="s">
        <v>1595</v>
      </c>
      <c r="F892" s="107">
        <v>16</v>
      </c>
      <c r="G892" s="95"/>
      <c r="H892" s="205"/>
    </row>
    <row r="893" s="191" customFormat="1" ht="32.25" customHeight="1" spans="1:8">
      <c r="A893" s="107" t="s">
        <v>2599</v>
      </c>
      <c r="B893" s="95" t="s">
        <v>2600</v>
      </c>
      <c r="C893" s="95"/>
      <c r="D893" s="95"/>
      <c r="E893" s="105" t="s">
        <v>1595</v>
      </c>
      <c r="F893" s="107" t="s">
        <v>52</v>
      </c>
      <c r="G893" s="95"/>
      <c r="H893" s="205"/>
    </row>
    <row r="894" s="191" customFormat="1" ht="45" customHeight="1" spans="1:8">
      <c r="A894" s="107" t="s">
        <v>2601</v>
      </c>
      <c r="B894" s="95" t="s">
        <v>2602</v>
      </c>
      <c r="C894" s="95"/>
      <c r="D894" s="95"/>
      <c r="E894" s="105" t="s">
        <v>1595</v>
      </c>
      <c r="F894" s="107">
        <v>3.2</v>
      </c>
      <c r="G894" s="95" t="s">
        <v>2603</v>
      </c>
      <c r="H894" s="205"/>
    </row>
    <row r="895" s="191" customFormat="1" ht="21.75" customHeight="1" spans="1:8">
      <c r="A895" s="107" t="s">
        <v>2604</v>
      </c>
      <c r="B895" s="95" t="s">
        <v>1598</v>
      </c>
      <c r="C895" s="95"/>
      <c r="D895" s="95"/>
      <c r="E895" s="105" t="s">
        <v>1595</v>
      </c>
      <c r="F895" s="107">
        <v>16</v>
      </c>
      <c r="G895" s="95"/>
      <c r="H895" s="205"/>
    </row>
    <row r="896" s="191" customFormat="1" ht="30" customHeight="1" spans="1:8">
      <c r="A896" s="107" t="s">
        <v>2605</v>
      </c>
      <c r="B896" s="95" t="s">
        <v>2606</v>
      </c>
      <c r="C896" s="95"/>
      <c r="D896" s="95"/>
      <c r="E896" s="105" t="s">
        <v>1595</v>
      </c>
      <c r="F896" s="107"/>
      <c r="G896" s="95"/>
      <c r="H896" s="205"/>
    </row>
    <row r="897" s="191" customFormat="1" ht="20.25" customHeight="1" spans="1:8">
      <c r="A897" s="107" t="s">
        <v>2607</v>
      </c>
      <c r="B897" s="95" t="s">
        <v>2575</v>
      </c>
      <c r="C897" s="95"/>
      <c r="D897" s="95"/>
      <c r="E897" s="105" t="s">
        <v>1595</v>
      </c>
      <c r="F897" s="107">
        <v>3.2</v>
      </c>
      <c r="G897" s="95"/>
      <c r="H897" s="205"/>
    </row>
    <row r="898" s="191" customFormat="1" ht="20.25" customHeight="1" spans="1:8">
      <c r="A898" s="107" t="s">
        <v>2608</v>
      </c>
      <c r="B898" s="95" t="s">
        <v>1598</v>
      </c>
      <c r="C898" s="95"/>
      <c r="D898" s="95"/>
      <c r="E898" s="105" t="s">
        <v>1595</v>
      </c>
      <c r="F898" s="107">
        <v>16</v>
      </c>
      <c r="G898" s="95"/>
      <c r="H898" s="205"/>
    </row>
    <row r="899" s="191" customFormat="1" ht="32.25" customHeight="1" spans="1:8">
      <c r="A899" s="107" t="s">
        <v>2609</v>
      </c>
      <c r="B899" s="95" t="s">
        <v>2610</v>
      </c>
      <c r="C899" s="95" t="s">
        <v>2611</v>
      </c>
      <c r="D899" s="95"/>
      <c r="E899" s="105" t="s">
        <v>1595</v>
      </c>
      <c r="F899" s="107" t="s">
        <v>52</v>
      </c>
      <c r="G899" s="95" t="s">
        <v>2612</v>
      </c>
      <c r="H899" s="205"/>
    </row>
    <row r="900" s="191" customFormat="1" ht="20.1" customHeight="1" spans="1:8">
      <c r="A900" s="107" t="s">
        <v>2613</v>
      </c>
      <c r="B900" s="95" t="s">
        <v>1642</v>
      </c>
      <c r="C900" s="95"/>
      <c r="D900" s="95"/>
      <c r="E900" s="105" t="s">
        <v>1595</v>
      </c>
      <c r="F900" s="107">
        <v>16</v>
      </c>
      <c r="G900" s="95"/>
      <c r="H900" s="205"/>
    </row>
    <row r="901" s="191" customFormat="1" ht="20.1" customHeight="1" spans="1:8">
      <c r="A901" s="107" t="s">
        <v>2614</v>
      </c>
      <c r="B901" s="95" t="s">
        <v>1613</v>
      </c>
      <c r="C901" s="95"/>
      <c r="D901" s="95"/>
      <c r="E901" s="105" t="s">
        <v>1595</v>
      </c>
      <c r="F901" s="107">
        <v>40</v>
      </c>
      <c r="G901" s="95"/>
      <c r="H901" s="205"/>
    </row>
    <row r="902" s="191" customFormat="1" ht="20.1" customHeight="1" spans="1:8">
      <c r="A902" s="107" t="s">
        <v>2615</v>
      </c>
      <c r="B902" s="95" t="s">
        <v>2616</v>
      </c>
      <c r="C902" s="95"/>
      <c r="D902" s="95"/>
      <c r="E902" s="105" t="s">
        <v>1595</v>
      </c>
      <c r="F902" s="107"/>
      <c r="G902" s="95"/>
      <c r="H902" s="205"/>
    </row>
    <row r="903" s="191" customFormat="1" ht="20.1" customHeight="1" spans="1:8">
      <c r="A903" s="107" t="s">
        <v>2617</v>
      </c>
      <c r="B903" s="95" t="s">
        <v>2575</v>
      </c>
      <c r="C903" s="95"/>
      <c r="D903" s="95"/>
      <c r="E903" s="105" t="s">
        <v>1595</v>
      </c>
      <c r="F903" s="107">
        <v>4</v>
      </c>
      <c r="G903" s="95"/>
      <c r="H903" s="205"/>
    </row>
    <row r="904" s="191" customFormat="1" ht="20.1" customHeight="1" spans="1:8">
      <c r="A904" s="107" t="s">
        <v>2618</v>
      </c>
      <c r="B904" s="95" t="s">
        <v>1598</v>
      </c>
      <c r="C904" s="95"/>
      <c r="D904" s="95"/>
      <c r="E904" s="105" t="s">
        <v>1595</v>
      </c>
      <c r="F904" s="107">
        <v>16</v>
      </c>
      <c r="G904" s="95"/>
      <c r="H904" s="205"/>
    </row>
    <row r="905" s="191" customFormat="1" ht="30" customHeight="1" spans="1:8">
      <c r="A905" s="107" t="s">
        <v>2619</v>
      </c>
      <c r="B905" s="95" t="s">
        <v>2620</v>
      </c>
      <c r="C905" s="95"/>
      <c r="D905" s="95"/>
      <c r="E905" s="105" t="s">
        <v>1595</v>
      </c>
      <c r="F905" s="107"/>
      <c r="G905" s="95"/>
      <c r="H905" s="205"/>
    </row>
    <row r="906" s="191" customFormat="1" ht="20.1" customHeight="1" spans="1:8">
      <c r="A906" s="107" t="s">
        <v>2621</v>
      </c>
      <c r="B906" s="95" t="s">
        <v>1642</v>
      </c>
      <c r="C906" s="95"/>
      <c r="D906" s="95"/>
      <c r="E906" s="105" t="s">
        <v>1595</v>
      </c>
      <c r="F906" s="107">
        <v>24</v>
      </c>
      <c r="G906" s="95"/>
      <c r="H906" s="205"/>
    </row>
    <row r="907" s="191" customFormat="1" ht="20.1" customHeight="1" spans="1:8">
      <c r="A907" s="107" t="s">
        <v>2622</v>
      </c>
      <c r="B907" s="95" t="s">
        <v>1613</v>
      </c>
      <c r="C907" s="95"/>
      <c r="D907" s="95"/>
      <c r="E907" s="105" t="s">
        <v>1595</v>
      </c>
      <c r="F907" s="107">
        <v>80</v>
      </c>
      <c r="G907" s="95"/>
      <c r="H907" s="205"/>
    </row>
    <row r="908" s="191" customFormat="1" ht="30" customHeight="1" spans="1:8">
      <c r="A908" s="107" t="s">
        <v>2623</v>
      </c>
      <c r="B908" s="95" t="s">
        <v>2624</v>
      </c>
      <c r="C908" s="95"/>
      <c r="D908" s="95"/>
      <c r="E908" s="105" t="s">
        <v>1595</v>
      </c>
      <c r="F908" s="107">
        <v>80</v>
      </c>
      <c r="G908" s="95"/>
      <c r="H908" s="205"/>
    </row>
    <row r="909" s="191" customFormat="1" ht="20.1" customHeight="1" spans="1:8">
      <c r="A909" s="107" t="s">
        <v>2625</v>
      </c>
      <c r="B909" s="95" t="s">
        <v>2626</v>
      </c>
      <c r="C909" s="95"/>
      <c r="D909" s="95"/>
      <c r="E909" s="105" t="s">
        <v>1595</v>
      </c>
      <c r="F909" s="107"/>
      <c r="G909" s="95"/>
      <c r="H909" s="205"/>
    </row>
    <row r="910" s="191" customFormat="1" ht="20.1" customHeight="1" spans="1:8">
      <c r="A910" s="107" t="s">
        <v>2627</v>
      </c>
      <c r="B910" s="95" t="s">
        <v>1598</v>
      </c>
      <c r="C910" s="95"/>
      <c r="D910" s="95"/>
      <c r="E910" s="105" t="s">
        <v>1595</v>
      </c>
      <c r="F910" s="107">
        <v>12</v>
      </c>
      <c r="G910" s="95"/>
      <c r="H910" s="205"/>
    </row>
    <row r="911" s="191" customFormat="1" ht="20.1" customHeight="1" spans="1:8">
      <c r="A911" s="107" t="s">
        <v>2628</v>
      </c>
      <c r="B911" s="95" t="s">
        <v>2629</v>
      </c>
      <c r="C911" s="95"/>
      <c r="D911" s="95"/>
      <c r="E911" s="105" t="s">
        <v>1595</v>
      </c>
      <c r="F911" s="151" t="s">
        <v>2630</v>
      </c>
      <c r="G911" s="95"/>
      <c r="H911" s="205" t="str">
        <f>VLOOKUP(A911,[2]表2医技诊疗类!$A$14:$H$1911,8,0)</f>
        <v>泰医保发〔2022〕31号</v>
      </c>
    </row>
    <row r="912" s="191" customFormat="1" ht="20.1" customHeight="1" spans="1:8">
      <c r="A912" s="107" t="s">
        <v>2631</v>
      </c>
      <c r="B912" s="95" t="s">
        <v>2632</v>
      </c>
      <c r="C912" s="95"/>
      <c r="D912" s="95"/>
      <c r="E912" s="105" t="s">
        <v>1595</v>
      </c>
      <c r="F912" s="151" t="s">
        <v>275</v>
      </c>
      <c r="G912" s="95"/>
      <c r="H912" s="205" t="str">
        <f>VLOOKUP(A912,[2]表2医技诊疗类!$A$14:$H$1911,8,0)</f>
        <v>泰医保发〔2022〕31号</v>
      </c>
    </row>
    <row r="913" s="191" customFormat="1" ht="20.1" customHeight="1" spans="1:8">
      <c r="A913" s="107" t="s">
        <v>2633</v>
      </c>
      <c r="B913" s="95" t="s">
        <v>2634</v>
      </c>
      <c r="C913" s="95"/>
      <c r="D913" s="95"/>
      <c r="E913" s="105" t="s">
        <v>1595</v>
      </c>
      <c r="F913" s="151" t="s">
        <v>275</v>
      </c>
      <c r="G913" s="95"/>
      <c r="H913" s="205" t="str">
        <f>VLOOKUP(A913,[2]表2医技诊疗类!$A$14:$H$1911,8,0)</f>
        <v>泰医保发〔2022〕31号</v>
      </c>
    </row>
    <row r="914" s="191" customFormat="1" ht="40.5" customHeight="1" spans="1:8">
      <c r="A914" s="107" t="s">
        <v>2635</v>
      </c>
      <c r="B914" s="95" t="s">
        <v>2636</v>
      </c>
      <c r="C914" s="95"/>
      <c r="D914" s="95"/>
      <c r="E914" s="105" t="s">
        <v>1595</v>
      </c>
      <c r="F914" s="107"/>
      <c r="G914" s="95"/>
      <c r="H914" s="205"/>
    </row>
    <row r="915" s="191" customFormat="1" ht="20.1" customHeight="1" spans="1:8">
      <c r="A915" s="107" t="s">
        <v>2637</v>
      </c>
      <c r="B915" s="95" t="s">
        <v>1943</v>
      </c>
      <c r="C915" s="95"/>
      <c r="D915" s="95"/>
      <c r="E915" s="105" t="s">
        <v>1595</v>
      </c>
      <c r="F915" s="107">
        <v>20</v>
      </c>
      <c r="G915" s="95"/>
      <c r="H915" s="205"/>
    </row>
    <row r="916" s="191" customFormat="1" ht="20.1" customHeight="1" spans="1:8">
      <c r="A916" s="107" t="s">
        <v>2638</v>
      </c>
      <c r="B916" s="95" t="s">
        <v>2639</v>
      </c>
      <c r="C916" s="95"/>
      <c r="D916" s="95"/>
      <c r="E916" s="105" t="s">
        <v>1595</v>
      </c>
      <c r="F916" s="107">
        <v>12</v>
      </c>
      <c r="G916" s="95"/>
      <c r="H916" s="205"/>
    </row>
    <row r="917" s="191" customFormat="1" ht="20.1" customHeight="1" spans="1:8">
      <c r="A917" s="107" t="s">
        <v>2640</v>
      </c>
      <c r="B917" s="95" t="s">
        <v>2641</v>
      </c>
      <c r="C917" s="95"/>
      <c r="D917" s="95"/>
      <c r="E917" s="105" t="s">
        <v>1595</v>
      </c>
      <c r="F917" s="107"/>
      <c r="G917" s="95"/>
      <c r="H917" s="205"/>
    </row>
    <row r="918" s="191" customFormat="1" ht="20.1" customHeight="1" spans="1:8">
      <c r="A918" s="107" t="s">
        <v>2642</v>
      </c>
      <c r="B918" s="95" t="s">
        <v>2092</v>
      </c>
      <c r="C918" s="95"/>
      <c r="D918" s="95"/>
      <c r="E918" s="105" t="s">
        <v>1595</v>
      </c>
      <c r="F918" s="107">
        <v>24</v>
      </c>
      <c r="G918" s="95"/>
      <c r="H918" s="205"/>
    </row>
    <row r="919" s="191" customFormat="1" ht="20.1" customHeight="1" spans="1:8">
      <c r="A919" s="107" t="s">
        <v>2643</v>
      </c>
      <c r="B919" s="95" t="s">
        <v>2312</v>
      </c>
      <c r="C919" s="95"/>
      <c r="D919" s="95"/>
      <c r="E919" s="105" t="s">
        <v>1595</v>
      </c>
      <c r="F919" s="107">
        <v>40</v>
      </c>
      <c r="G919" s="95"/>
      <c r="H919" s="205"/>
    </row>
    <row r="920" s="191" customFormat="1" ht="20.1" customHeight="1" spans="1:8">
      <c r="A920" s="107" t="s">
        <v>2644</v>
      </c>
      <c r="B920" s="95" t="s">
        <v>2645</v>
      </c>
      <c r="C920" s="95"/>
      <c r="D920" s="95"/>
      <c r="E920" s="105" t="s">
        <v>1595</v>
      </c>
      <c r="F920" s="107" t="s">
        <v>52</v>
      </c>
      <c r="G920" s="95"/>
      <c r="H920" s="205"/>
    </row>
    <row r="921" s="191" customFormat="1" ht="20.1" customHeight="1" spans="1:8">
      <c r="A921" s="107" t="s">
        <v>2646</v>
      </c>
      <c r="B921" s="95" t="s">
        <v>2092</v>
      </c>
      <c r="C921" s="95"/>
      <c r="D921" s="95"/>
      <c r="E921" s="105" t="s">
        <v>1595</v>
      </c>
      <c r="F921" s="107">
        <v>24</v>
      </c>
      <c r="G921" s="95"/>
      <c r="H921" s="205"/>
    </row>
    <row r="922" s="191" customFormat="1" ht="20.1" customHeight="1" spans="1:8">
      <c r="A922" s="107" t="s">
        <v>2647</v>
      </c>
      <c r="B922" s="95" t="s">
        <v>2312</v>
      </c>
      <c r="C922" s="95"/>
      <c r="D922" s="95"/>
      <c r="E922" s="105" t="s">
        <v>1595</v>
      </c>
      <c r="F922" s="107">
        <v>48</v>
      </c>
      <c r="G922" s="95"/>
      <c r="H922" s="205"/>
    </row>
    <row r="923" s="191" customFormat="1" ht="20.1" customHeight="1" spans="1:8">
      <c r="A923" s="107" t="s">
        <v>2648</v>
      </c>
      <c r="B923" s="95" t="s">
        <v>2649</v>
      </c>
      <c r="C923" s="95"/>
      <c r="D923" s="95"/>
      <c r="E923" s="105" t="s">
        <v>1595</v>
      </c>
      <c r="F923" s="107" t="s">
        <v>52</v>
      </c>
      <c r="G923" s="95"/>
      <c r="H923" s="205"/>
    </row>
    <row r="924" s="191" customFormat="1" ht="20.1" customHeight="1" spans="1:8">
      <c r="A924" s="107" t="s">
        <v>2650</v>
      </c>
      <c r="B924" s="95" t="s">
        <v>2092</v>
      </c>
      <c r="C924" s="95"/>
      <c r="D924" s="95"/>
      <c r="E924" s="105" t="s">
        <v>1595</v>
      </c>
      <c r="F924" s="107">
        <v>24</v>
      </c>
      <c r="G924" s="95"/>
      <c r="H924" s="205"/>
    </row>
    <row r="925" s="191" customFormat="1" ht="20.1" customHeight="1" spans="1:8">
      <c r="A925" s="107" t="s">
        <v>2651</v>
      </c>
      <c r="B925" s="95" t="s">
        <v>2312</v>
      </c>
      <c r="C925" s="95"/>
      <c r="D925" s="95"/>
      <c r="E925" s="105" t="s">
        <v>1595</v>
      </c>
      <c r="F925" s="107">
        <v>40</v>
      </c>
      <c r="G925" s="95"/>
      <c r="H925" s="205"/>
    </row>
    <row r="926" s="191" customFormat="1" ht="20.1" customHeight="1" spans="1:8">
      <c r="A926" s="107" t="s">
        <v>2652</v>
      </c>
      <c r="B926" s="95" t="s">
        <v>2653</v>
      </c>
      <c r="C926" s="95"/>
      <c r="D926" s="95"/>
      <c r="E926" s="105" t="s">
        <v>1595</v>
      </c>
      <c r="F926" s="107" t="s">
        <v>52</v>
      </c>
      <c r="G926" s="95"/>
      <c r="H926" s="205"/>
    </row>
    <row r="927" s="191" customFormat="1" ht="20.1" customHeight="1" spans="1:8">
      <c r="A927" s="107" t="s">
        <v>2654</v>
      </c>
      <c r="B927" s="95" t="s">
        <v>2092</v>
      </c>
      <c r="C927" s="95"/>
      <c r="D927" s="95"/>
      <c r="E927" s="105" t="s">
        <v>1595</v>
      </c>
      <c r="F927" s="107">
        <v>24</v>
      </c>
      <c r="G927" s="95"/>
      <c r="H927" s="205"/>
    </row>
    <row r="928" s="191" customFormat="1" ht="20.1" customHeight="1" spans="1:8">
      <c r="A928" s="107" t="s">
        <v>2655</v>
      </c>
      <c r="B928" s="95" t="s">
        <v>2312</v>
      </c>
      <c r="C928" s="95"/>
      <c r="D928" s="95"/>
      <c r="E928" s="105" t="s">
        <v>1595</v>
      </c>
      <c r="F928" s="107">
        <v>40</v>
      </c>
      <c r="G928" s="95"/>
      <c r="H928" s="205"/>
    </row>
    <row r="929" s="191" customFormat="1" ht="20.1" customHeight="1" spans="1:8">
      <c r="A929" s="107" t="s">
        <v>2656</v>
      </c>
      <c r="B929" s="95" t="s">
        <v>2657</v>
      </c>
      <c r="C929" s="95"/>
      <c r="D929" s="95"/>
      <c r="E929" s="105" t="s">
        <v>1595</v>
      </c>
      <c r="F929" s="107" t="s">
        <v>52</v>
      </c>
      <c r="G929" s="95"/>
      <c r="H929" s="205"/>
    </row>
    <row r="930" s="191" customFormat="1" ht="20.1" customHeight="1" spans="1:8">
      <c r="A930" s="107" t="s">
        <v>2658</v>
      </c>
      <c r="B930" s="95" t="s">
        <v>2092</v>
      </c>
      <c r="C930" s="95"/>
      <c r="D930" s="95"/>
      <c r="E930" s="105" t="s">
        <v>1595</v>
      </c>
      <c r="F930" s="107">
        <v>24</v>
      </c>
      <c r="G930" s="95"/>
      <c r="H930" s="205"/>
    </row>
    <row r="931" s="191" customFormat="1" ht="20.1" customHeight="1" spans="1:8">
      <c r="A931" s="107" t="s">
        <v>2659</v>
      </c>
      <c r="B931" s="95" t="s">
        <v>2312</v>
      </c>
      <c r="C931" s="95"/>
      <c r="D931" s="95"/>
      <c r="E931" s="105" t="s">
        <v>1595</v>
      </c>
      <c r="F931" s="107">
        <v>40</v>
      </c>
      <c r="G931" s="95"/>
      <c r="H931" s="205"/>
    </row>
    <row r="932" s="191" customFormat="1" ht="27" customHeight="1" spans="1:8">
      <c r="A932" s="107" t="s">
        <v>2660</v>
      </c>
      <c r="B932" s="95" t="s">
        <v>2661</v>
      </c>
      <c r="C932" s="95" t="s">
        <v>2662</v>
      </c>
      <c r="D932" s="95"/>
      <c r="E932" s="105" t="s">
        <v>1595</v>
      </c>
      <c r="F932" s="107">
        <v>16</v>
      </c>
      <c r="G932" s="95"/>
      <c r="H932" s="205"/>
    </row>
    <row r="933" s="191" customFormat="1" ht="36.75" customHeight="1" spans="1:8">
      <c r="A933" s="107" t="s">
        <v>2663</v>
      </c>
      <c r="B933" s="95" t="s">
        <v>2664</v>
      </c>
      <c r="C933" s="95"/>
      <c r="D933" s="95"/>
      <c r="E933" s="105" t="s">
        <v>1595</v>
      </c>
      <c r="F933" s="107">
        <v>8</v>
      </c>
      <c r="G933" s="95"/>
      <c r="H933" s="205"/>
    </row>
    <row r="934" s="191" customFormat="1" ht="20.25" customHeight="1" spans="1:8">
      <c r="A934" s="107" t="s">
        <v>2665</v>
      </c>
      <c r="B934" s="95" t="s">
        <v>2666</v>
      </c>
      <c r="C934" s="95"/>
      <c r="D934" s="95"/>
      <c r="E934" s="105" t="s">
        <v>1595</v>
      </c>
      <c r="F934" s="107">
        <v>16</v>
      </c>
      <c r="G934" s="95"/>
      <c r="H934" s="205"/>
    </row>
    <row r="935" s="191" customFormat="1" ht="30" customHeight="1" spans="1:8">
      <c r="A935" s="234" t="s">
        <v>2667</v>
      </c>
      <c r="B935" s="222" t="s">
        <v>2668</v>
      </c>
      <c r="C935" s="222"/>
      <c r="D935" s="222"/>
      <c r="E935" s="223" t="s">
        <v>1595</v>
      </c>
      <c r="F935" s="107" t="s">
        <v>756</v>
      </c>
      <c r="G935" s="222"/>
      <c r="H935" s="205"/>
    </row>
    <row r="936" s="191" customFormat="1" ht="30" customHeight="1" spans="1:8">
      <c r="A936" s="234" t="s">
        <v>2669</v>
      </c>
      <c r="B936" s="222" t="s">
        <v>2670</v>
      </c>
      <c r="C936" s="222"/>
      <c r="D936" s="222"/>
      <c r="E936" s="223" t="s">
        <v>1595</v>
      </c>
      <c r="F936" s="107" t="s">
        <v>756</v>
      </c>
      <c r="G936" s="222"/>
      <c r="H936" s="205"/>
    </row>
    <row r="937" s="191" customFormat="1" ht="22.5" customHeight="1" spans="1:8">
      <c r="A937" s="234" t="s">
        <v>2671</v>
      </c>
      <c r="B937" s="222" t="s">
        <v>2672</v>
      </c>
      <c r="C937" s="222"/>
      <c r="D937" s="222"/>
      <c r="E937" s="223" t="s">
        <v>1595</v>
      </c>
      <c r="F937" s="151" t="s">
        <v>60</v>
      </c>
      <c r="G937" s="222"/>
      <c r="H937" s="205" t="str">
        <f>VLOOKUP(A937,[2]表2医技诊疗类!$A$14:$H$1911,8,0)</f>
        <v>泰医保发〔2022〕31号</v>
      </c>
    </row>
    <row r="938" s="191" customFormat="1" ht="22.5" customHeight="1" spans="1:8">
      <c r="A938" s="234" t="s">
        <v>2673</v>
      </c>
      <c r="B938" s="222" t="s">
        <v>2674</v>
      </c>
      <c r="C938" s="222"/>
      <c r="D938" s="222"/>
      <c r="E938" s="223" t="s">
        <v>1595</v>
      </c>
      <c r="F938" s="151" t="s">
        <v>59</v>
      </c>
      <c r="G938" s="222"/>
      <c r="H938" s="205" t="str">
        <f>VLOOKUP(A938,[2]表2医技诊疗类!$A$14:$H$1911,8,0)</f>
        <v>泰医保发〔2022〕31号</v>
      </c>
    </row>
    <row r="939" s="191" customFormat="1" ht="30" customHeight="1" spans="1:8">
      <c r="A939" s="234" t="s">
        <v>2675</v>
      </c>
      <c r="B939" s="222" t="s">
        <v>2676</v>
      </c>
      <c r="C939" s="222"/>
      <c r="D939" s="222"/>
      <c r="E939" s="223" t="s">
        <v>1595</v>
      </c>
      <c r="F939" s="107">
        <v>24</v>
      </c>
      <c r="G939" s="222" t="s">
        <v>2677</v>
      </c>
      <c r="H939" s="205"/>
    </row>
    <row r="940" s="191" customFormat="1" ht="100.5" customHeight="1" spans="1:8">
      <c r="A940" s="90" t="s">
        <v>2678</v>
      </c>
      <c r="B940" s="33" t="s">
        <v>2679</v>
      </c>
      <c r="C940" s="33" t="s">
        <v>2680</v>
      </c>
      <c r="D940" s="222"/>
      <c r="E940" s="223" t="s">
        <v>37</v>
      </c>
      <c r="F940" s="32" t="s">
        <v>702</v>
      </c>
      <c r="G940" s="205"/>
      <c r="H940" s="205" t="str">
        <f>VLOOKUP(A940,[2]表2医技诊疗类!$A$14:$H$1911,8,0)</f>
        <v>按照鲁价格二发﹝2018﹞144号文新增项目</v>
      </c>
    </row>
    <row r="941" s="191" customFormat="1" ht="21" customHeight="1" spans="1:8">
      <c r="A941" s="90">
        <v>250306</v>
      </c>
      <c r="B941" s="33" t="s">
        <v>2681</v>
      </c>
      <c r="C941" s="33"/>
      <c r="D941" s="222"/>
      <c r="E941" s="223"/>
      <c r="F941" s="32"/>
      <c r="G941" s="205"/>
      <c r="H941" s="205"/>
    </row>
    <row r="942" s="191" customFormat="1" ht="20.1" customHeight="1" spans="1:8">
      <c r="A942" s="107">
        <v>250306001</v>
      </c>
      <c r="B942" s="95" t="s">
        <v>2682</v>
      </c>
      <c r="C942" s="95"/>
      <c r="D942" s="95"/>
      <c r="E942" s="105" t="s">
        <v>1595</v>
      </c>
      <c r="F942" s="107"/>
      <c r="G942" s="95"/>
      <c r="H942" s="205" t="str">
        <f>VLOOKUP(A942,[2]表2医技诊疗类!$A$14:$H$1911,8,0)</f>
        <v>泰医保发〔2023〕41号</v>
      </c>
    </row>
    <row r="943" s="191" customFormat="1" ht="31.5" customHeight="1" spans="1:8">
      <c r="A943" s="107" t="s">
        <v>2683</v>
      </c>
      <c r="B943" s="95" t="s">
        <v>2629</v>
      </c>
      <c r="C943" s="95"/>
      <c r="D943" s="95"/>
      <c r="E943" s="105" t="s">
        <v>1595</v>
      </c>
      <c r="F943" s="107">
        <v>8</v>
      </c>
      <c r="G943" s="95" t="s">
        <v>2684</v>
      </c>
      <c r="H943" s="205" t="str">
        <f>VLOOKUP(A943,[2]表2医技诊疗类!$A$14:$H$1911,8,0)</f>
        <v>泰医保发〔2023〕41号</v>
      </c>
    </row>
    <row r="944" s="191" customFormat="1" ht="20.1" customHeight="1" spans="1:8">
      <c r="A944" s="107" t="s">
        <v>2685</v>
      </c>
      <c r="B944" s="95" t="s">
        <v>2312</v>
      </c>
      <c r="C944" s="95"/>
      <c r="D944" s="95"/>
      <c r="E944" s="105" t="s">
        <v>1595</v>
      </c>
      <c r="F944" s="107">
        <v>32</v>
      </c>
      <c r="G944" s="95"/>
      <c r="H944" s="205" t="str">
        <f>VLOOKUP(A944,[2]表2医技诊疗类!$A$14:$H$1911,8,0)</f>
        <v>泰医保发〔2023〕41号</v>
      </c>
    </row>
    <row r="945" s="191" customFormat="1" ht="20.1" customHeight="1" spans="1:8">
      <c r="A945" s="107" t="s">
        <v>2686</v>
      </c>
      <c r="B945" s="95" t="s">
        <v>1598</v>
      </c>
      <c r="C945" s="95"/>
      <c r="D945" s="95"/>
      <c r="E945" s="105" t="s">
        <v>1595</v>
      </c>
      <c r="F945" s="107">
        <v>32</v>
      </c>
      <c r="G945" s="95"/>
      <c r="H945" s="205" t="str">
        <f>VLOOKUP(A945,[2]表2医技诊疗类!$A$14:$H$1911,8,0)</f>
        <v>泰医保发〔2023〕41号</v>
      </c>
    </row>
    <row r="946" s="191" customFormat="1" ht="28.5" customHeight="1" spans="1:8">
      <c r="A946" s="107" t="s">
        <v>2687</v>
      </c>
      <c r="B946" s="95" t="s">
        <v>2688</v>
      </c>
      <c r="C946" s="95"/>
      <c r="D946" s="95"/>
      <c r="E946" s="105" t="s">
        <v>1595</v>
      </c>
      <c r="F946" s="107" t="s">
        <v>52</v>
      </c>
      <c r="G946" s="95"/>
      <c r="H946" s="205"/>
    </row>
    <row r="947" s="191" customFormat="1" ht="34.5" customHeight="1" spans="1:8">
      <c r="A947" s="107" t="s">
        <v>2689</v>
      </c>
      <c r="B947" s="95" t="s">
        <v>2629</v>
      </c>
      <c r="C947" s="95"/>
      <c r="D947" s="95"/>
      <c r="E947" s="105" t="s">
        <v>1595</v>
      </c>
      <c r="F947" s="151" t="s">
        <v>275</v>
      </c>
      <c r="G947" s="95" t="s">
        <v>2684</v>
      </c>
      <c r="H947" s="205" t="str">
        <f>VLOOKUP(A947,[2]表2医技诊疗类!$A$14:$H$1911,8,0)</f>
        <v>泰医保发〔2022〕31号</v>
      </c>
    </row>
    <row r="948" s="191" customFormat="1" ht="24.95" customHeight="1" spans="1:8">
      <c r="A948" s="107" t="s">
        <v>2690</v>
      </c>
      <c r="B948" s="95" t="s">
        <v>2691</v>
      </c>
      <c r="C948" s="95"/>
      <c r="D948" s="95"/>
      <c r="E948" s="105" t="s">
        <v>1595</v>
      </c>
      <c r="F948" s="107">
        <v>16</v>
      </c>
      <c r="G948" s="95"/>
      <c r="H948" s="205"/>
    </row>
    <row r="949" s="191" customFormat="1" ht="30" customHeight="1" spans="1:8">
      <c r="A949" s="107" t="s">
        <v>2692</v>
      </c>
      <c r="B949" s="95" t="s">
        <v>2693</v>
      </c>
      <c r="C949" s="95"/>
      <c r="D949" s="95"/>
      <c r="E949" s="105" t="s">
        <v>1595</v>
      </c>
      <c r="F949" s="107">
        <v>36</v>
      </c>
      <c r="G949" s="95" t="s">
        <v>2684</v>
      </c>
      <c r="H949" s="205"/>
    </row>
    <row r="950" s="191" customFormat="1" ht="30" customHeight="1" spans="1:8">
      <c r="A950" s="107" t="s">
        <v>2694</v>
      </c>
      <c r="B950" s="95" t="s">
        <v>2695</v>
      </c>
      <c r="C950" s="95"/>
      <c r="D950" s="95"/>
      <c r="E950" s="105" t="s">
        <v>1595</v>
      </c>
      <c r="F950" s="107" t="s">
        <v>52</v>
      </c>
      <c r="G950" s="95"/>
      <c r="H950" s="205"/>
    </row>
    <row r="951" s="191" customFormat="1" ht="21" customHeight="1" spans="1:8">
      <c r="A951" s="107" t="s">
        <v>2696</v>
      </c>
      <c r="B951" s="95" t="s">
        <v>1642</v>
      </c>
      <c r="C951" s="95"/>
      <c r="D951" s="95"/>
      <c r="E951" s="105" t="s">
        <v>1595</v>
      </c>
      <c r="F951" s="107">
        <v>24</v>
      </c>
      <c r="G951" s="95"/>
      <c r="H951" s="205"/>
    </row>
    <row r="952" s="191" customFormat="1" ht="33" customHeight="1" spans="1:8">
      <c r="A952" s="107" t="s">
        <v>2697</v>
      </c>
      <c r="B952" s="95" t="s">
        <v>2698</v>
      </c>
      <c r="C952" s="95" t="s">
        <v>2699</v>
      </c>
      <c r="D952" s="95"/>
      <c r="E952" s="105" t="s">
        <v>1595</v>
      </c>
      <c r="F952" s="107">
        <v>64</v>
      </c>
      <c r="G952" s="95" t="s">
        <v>2700</v>
      </c>
      <c r="H952" s="205"/>
    </row>
    <row r="953" s="191" customFormat="1" ht="33" customHeight="1" spans="1:8">
      <c r="A953" s="107" t="s">
        <v>2701</v>
      </c>
      <c r="B953" s="95" t="s">
        <v>2702</v>
      </c>
      <c r="C953" s="95" t="s">
        <v>2703</v>
      </c>
      <c r="D953" s="95"/>
      <c r="E953" s="105" t="s">
        <v>1595</v>
      </c>
      <c r="F953" s="107" t="s">
        <v>52</v>
      </c>
      <c r="G953" s="95"/>
      <c r="H953" s="205"/>
    </row>
    <row r="954" s="191" customFormat="1" ht="20.1" customHeight="1" spans="1:8">
      <c r="A954" s="107" t="s">
        <v>2704</v>
      </c>
      <c r="B954" s="95" t="s">
        <v>2629</v>
      </c>
      <c r="C954" s="95"/>
      <c r="D954" s="95"/>
      <c r="E954" s="105" t="s">
        <v>1595</v>
      </c>
      <c r="F954" s="107">
        <v>4</v>
      </c>
      <c r="G954" s="95"/>
      <c r="H954" s="205"/>
    </row>
    <row r="955" s="191" customFormat="1" ht="20.1" customHeight="1" spans="1:8">
      <c r="A955" s="107" t="s">
        <v>2705</v>
      </c>
      <c r="B955" s="95" t="s">
        <v>1598</v>
      </c>
      <c r="C955" s="95"/>
      <c r="D955" s="95"/>
      <c r="E955" s="105" t="s">
        <v>1595</v>
      </c>
      <c r="F955" s="107">
        <v>16</v>
      </c>
      <c r="G955" s="95"/>
      <c r="H955" s="205"/>
    </row>
    <row r="956" s="191" customFormat="1" ht="27.75" customHeight="1" spans="1:8">
      <c r="A956" s="107" t="s">
        <v>2706</v>
      </c>
      <c r="B956" s="95" t="s">
        <v>2707</v>
      </c>
      <c r="C956" s="95"/>
      <c r="D956" s="95"/>
      <c r="E956" s="105" t="s">
        <v>1595</v>
      </c>
      <c r="F956" s="107" t="s">
        <v>52</v>
      </c>
      <c r="G956" s="95"/>
      <c r="H956" s="205"/>
    </row>
    <row r="957" s="191" customFormat="1" ht="20.1" customHeight="1" spans="1:8">
      <c r="A957" s="107" t="s">
        <v>2708</v>
      </c>
      <c r="B957" s="95" t="s">
        <v>1642</v>
      </c>
      <c r="C957" s="95"/>
      <c r="D957" s="95"/>
      <c r="E957" s="105" t="s">
        <v>1595</v>
      </c>
      <c r="F957" s="107">
        <v>16</v>
      </c>
      <c r="G957" s="95"/>
      <c r="H957" s="205"/>
    </row>
    <row r="958" s="191" customFormat="1" ht="20.1" customHeight="1" spans="1:8">
      <c r="A958" s="107" t="s">
        <v>2709</v>
      </c>
      <c r="B958" s="95" t="s">
        <v>2639</v>
      </c>
      <c r="C958" s="95"/>
      <c r="D958" s="95"/>
      <c r="E958" s="105" t="s">
        <v>1595</v>
      </c>
      <c r="F958" s="107">
        <v>56</v>
      </c>
      <c r="G958" s="95"/>
      <c r="H958" s="205"/>
    </row>
    <row r="959" s="191" customFormat="1" ht="30" customHeight="1" spans="1:8">
      <c r="A959" s="107" t="s">
        <v>2710</v>
      </c>
      <c r="B959" s="95" t="s">
        <v>2629</v>
      </c>
      <c r="C959" s="95"/>
      <c r="D959" s="95"/>
      <c r="E959" s="105" t="s">
        <v>1595</v>
      </c>
      <c r="F959" s="107">
        <v>8</v>
      </c>
      <c r="G959" s="95" t="s">
        <v>2684</v>
      </c>
      <c r="H959" s="205"/>
    </row>
    <row r="960" s="191" customFormat="1" ht="30.75" customHeight="1" spans="1:8">
      <c r="A960" s="107" t="s">
        <v>2711</v>
      </c>
      <c r="B960" s="95" t="s">
        <v>2712</v>
      </c>
      <c r="C960" s="95"/>
      <c r="D960" s="95"/>
      <c r="E960" s="105" t="s">
        <v>1595</v>
      </c>
      <c r="F960" s="107">
        <v>8</v>
      </c>
      <c r="G960" s="95"/>
      <c r="H960" s="205"/>
    </row>
    <row r="961" s="191" customFormat="1" ht="20.1" customHeight="1" spans="1:8">
      <c r="A961" s="107" t="s">
        <v>2713</v>
      </c>
      <c r="B961" s="95" t="s">
        <v>2714</v>
      </c>
      <c r="C961" s="95"/>
      <c r="D961" s="95"/>
      <c r="E961" s="105" t="s">
        <v>1595</v>
      </c>
      <c r="F961" s="107" t="s">
        <v>2715</v>
      </c>
      <c r="G961" s="95"/>
      <c r="H961" s="205"/>
    </row>
    <row r="962" s="191" customFormat="1" ht="20.1" customHeight="1" spans="1:8">
      <c r="A962" s="107" t="s">
        <v>2716</v>
      </c>
      <c r="B962" s="95" t="s">
        <v>2717</v>
      </c>
      <c r="C962" s="95"/>
      <c r="D962" s="95"/>
      <c r="E962" s="105" t="s">
        <v>1595</v>
      </c>
      <c r="F962" s="107" t="s">
        <v>2715</v>
      </c>
      <c r="G962" s="95"/>
      <c r="H962" s="205"/>
    </row>
    <row r="963" s="191" customFormat="1" ht="20.1" customHeight="1" spans="1:8">
      <c r="A963" s="107" t="s">
        <v>2718</v>
      </c>
      <c r="B963" s="95" t="s">
        <v>2719</v>
      </c>
      <c r="C963" s="95"/>
      <c r="D963" s="95"/>
      <c r="E963" s="105" t="s">
        <v>1595</v>
      </c>
      <c r="F963" s="107" t="s">
        <v>52</v>
      </c>
      <c r="G963" s="95"/>
      <c r="H963" s="205"/>
    </row>
    <row r="964" s="191" customFormat="1" ht="20.1" customHeight="1" spans="1:8">
      <c r="A964" s="107" t="s">
        <v>2720</v>
      </c>
      <c r="B964" s="95" t="s">
        <v>2219</v>
      </c>
      <c r="C964" s="95"/>
      <c r="D964" s="95"/>
      <c r="E964" s="105" t="s">
        <v>1595</v>
      </c>
      <c r="F964" s="151" t="s">
        <v>413</v>
      </c>
      <c r="G964" s="95"/>
      <c r="H964" s="205" t="str">
        <f>VLOOKUP(A964,[2]表2医技诊疗类!$A$14:$H$1911,8,0)</f>
        <v>泰医保发〔2022〕31号</v>
      </c>
    </row>
    <row r="965" s="191" customFormat="1" ht="20.1" customHeight="1" spans="1:8">
      <c r="A965" s="107" t="s">
        <v>2721</v>
      </c>
      <c r="B965" s="95" t="s">
        <v>2312</v>
      </c>
      <c r="C965" s="95" t="s">
        <v>2722</v>
      </c>
      <c r="D965" s="95"/>
      <c r="E965" s="105" t="s">
        <v>1595</v>
      </c>
      <c r="F965" s="151" t="s">
        <v>2723</v>
      </c>
      <c r="G965" s="95"/>
      <c r="H965" s="205" t="str">
        <f>VLOOKUP(A965,[2]表2医技诊疗类!$A$14:$H$1911,8,0)</f>
        <v>泰医保发〔2022〕31号</v>
      </c>
    </row>
    <row r="966" s="191" customFormat="1" ht="20.1" customHeight="1" spans="1:8">
      <c r="A966" s="107" t="s">
        <v>2724</v>
      </c>
      <c r="B966" s="95" t="s">
        <v>1598</v>
      </c>
      <c r="C966" s="95"/>
      <c r="D966" s="95"/>
      <c r="E966" s="105" t="s">
        <v>1595</v>
      </c>
      <c r="F966" s="107" t="s">
        <v>2723</v>
      </c>
      <c r="G966" s="95"/>
      <c r="H966" s="205"/>
    </row>
    <row r="967" s="191" customFormat="1" ht="20.1" customHeight="1" spans="1:8">
      <c r="A967" s="107" t="s">
        <v>2725</v>
      </c>
      <c r="B967" s="95" t="s">
        <v>2726</v>
      </c>
      <c r="C967" s="95"/>
      <c r="D967" s="95"/>
      <c r="E967" s="105" t="s">
        <v>1595</v>
      </c>
      <c r="F967" s="107" t="s">
        <v>52</v>
      </c>
      <c r="G967" s="95"/>
      <c r="H967" s="205"/>
    </row>
    <row r="968" s="191" customFormat="1" ht="20.1" customHeight="1" spans="1:8">
      <c r="A968" s="107" t="s">
        <v>2727</v>
      </c>
      <c r="B968" s="95" t="s">
        <v>2219</v>
      </c>
      <c r="C968" s="95" t="s">
        <v>2728</v>
      </c>
      <c r="D968" s="95"/>
      <c r="E968" s="105" t="s">
        <v>1595</v>
      </c>
      <c r="F968" s="107">
        <v>24</v>
      </c>
      <c r="G968" s="95"/>
      <c r="H968" s="205"/>
    </row>
    <row r="969" s="191" customFormat="1" ht="24.95" customHeight="1" spans="1:8">
      <c r="A969" s="107" t="s">
        <v>2729</v>
      </c>
      <c r="B969" s="95" t="s">
        <v>2730</v>
      </c>
      <c r="C969" s="95"/>
      <c r="D969" s="95"/>
      <c r="E969" s="105" t="s">
        <v>1595</v>
      </c>
      <c r="F969" s="151" t="s">
        <v>2731</v>
      </c>
      <c r="G969" s="95"/>
      <c r="H969" s="205" t="str">
        <f>VLOOKUP(A969,[2]表2医技诊疗类!$A$14:$H$1911,8,0)</f>
        <v>泰医保发〔2022〕31号</v>
      </c>
    </row>
    <row r="970" s="191" customFormat="1" ht="21.75" customHeight="1" spans="1:8">
      <c r="A970" s="107" t="s">
        <v>2732</v>
      </c>
      <c r="B970" s="95" t="s">
        <v>2733</v>
      </c>
      <c r="C970" s="95"/>
      <c r="D970" s="95"/>
      <c r="E970" s="105" t="s">
        <v>1595</v>
      </c>
      <c r="F970" s="151" t="s">
        <v>2734</v>
      </c>
      <c r="G970" s="95"/>
      <c r="H970" s="205" t="str">
        <f>VLOOKUP(A970,[2]表2医技诊疗类!$A$14:$H$1911,8,0)</f>
        <v>泰医保发〔2022〕31号</v>
      </c>
    </row>
    <row r="971" s="191" customFormat="1" ht="24.95" customHeight="1" spans="1:8">
      <c r="A971" s="234" t="s">
        <v>2735</v>
      </c>
      <c r="B971" s="222" t="s">
        <v>2736</v>
      </c>
      <c r="C971" s="222"/>
      <c r="D971" s="222"/>
      <c r="E971" s="223" t="s">
        <v>1595</v>
      </c>
      <c r="F971" s="151" t="s">
        <v>2737</v>
      </c>
      <c r="G971" s="222"/>
      <c r="H971" s="205" t="str">
        <f>VLOOKUP(A971,[2]表2医技诊疗类!$A$14:$H$1911,8,0)</f>
        <v>泰医保发〔2022〕31号</v>
      </c>
    </row>
    <row r="972" s="191" customFormat="1" ht="24.95" customHeight="1" spans="1:8">
      <c r="A972" s="234" t="s">
        <v>2738</v>
      </c>
      <c r="B972" s="222" t="s">
        <v>2733</v>
      </c>
      <c r="C972" s="222"/>
      <c r="D972" s="222"/>
      <c r="E972" s="223" t="s">
        <v>1595</v>
      </c>
      <c r="F972" s="151" t="s">
        <v>2739</v>
      </c>
      <c r="G972" s="222"/>
      <c r="H972" s="205" t="str">
        <f>VLOOKUP(A972,[2]表2医技诊疗类!$A$14:$H$1911,8,0)</f>
        <v>泰医保发〔2022〕31号</v>
      </c>
    </row>
    <row r="973" s="191" customFormat="1" ht="33.75" customHeight="1" spans="1:8">
      <c r="A973" s="234" t="s">
        <v>2740</v>
      </c>
      <c r="B973" s="222" t="s">
        <v>2741</v>
      </c>
      <c r="C973" s="222" t="s">
        <v>2742</v>
      </c>
      <c r="D973" s="222"/>
      <c r="E973" s="223" t="s">
        <v>1595</v>
      </c>
      <c r="F973" s="151" t="s">
        <v>2737</v>
      </c>
      <c r="G973" s="222"/>
      <c r="H973" s="205" t="str">
        <f>VLOOKUP(A973,[2]表2医技诊疗类!$A$14:$H$1911,8,0)</f>
        <v>泰医保发〔2022〕31号</v>
      </c>
    </row>
    <row r="974" s="191" customFormat="1" ht="20.25" customHeight="1" spans="1:8">
      <c r="A974" s="90" t="s">
        <v>2743</v>
      </c>
      <c r="B974" s="33" t="s">
        <v>2744</v>
      </c>
      <c r="C974" s="33"/>
      <c r="D974" s="33"/>
      <c r="E974" s="32" t="s">
        <v>37</v>
      </c>
      <c r="F974" s="32">
        <v>116</v>
      </c>
      <c r="G974" s="33"/>
      <c r="H974" s="205" t="str">
        <f>VLOOKUP(A974,[2]表2医技诊疗类!$A$14:$H$1911,8,0)</f>
        <v>按照泰价费发﹝2017﹞80号文新增项目
泰医保发〔2021〕48号</v>
      </c>
    </row>
    <row r="975" s="191" customFormat="1" ht="30.75" customHeight="1" spans="1:8">
      <c r="A975" s="90" t="s">
        <v>2745</v>
      </c>
      <c r="B975" s="33" t="s">
        <v>2746</v>
      </c>
      <c r="C975" s="33"/>
      <c r="D975" s="33"/>
      <c r="E975" s="32" t="s">
        <v>37</v>
      </c>
      <c r="F975" s="32" t="s">
        <v>702</v>
      </c>
      <c r="G975" s="205"/>
      <c r="H975" s="205" t="str">
        <f>VLOOKUP(A975,[2]表2医技诊疗类!$A$14:$H$1911,8,0)</f>
        <v>按照泰价费发﹝2017﹞80号文新增项目</v>
      </c>
    </row>
    <row r="976" s="191" customFormat="1" ht="19.5" customHeight="1" spans="1:8">
      <c r="A976" s="107" t="s">
        <v>2747</v>
      </c>
      <c r="B976" s="95" t="s">
        <v>2748</v>
      </c>
      <c r="C976" s="95"/>
      <c r="D976" s="95"/>
      <c r="E976" s="105"/>
      <c r="F976" s="107" t="s">
        <v>52</v>
      </c>
      <c r="G976" s="95"/>
      <c r="H976" s="205"/>
    </row>
    <row r="977" s="191" customFormat="1" ht="19.5" customHeight="1" spans="1:8">
      <c r="A977" s="107" t="s">
        <v>2749</v>
      </c>
      <c r="B977" s="95" t="s">
        <v>2750</v>
      </c>
      <c r="C977" s="95" t="s">
        <v>2306</v>
      </c>
      <c r="D977" s="95"/>
      <c r="E977" s="105" t="s">
        <v>1595</v>
      </c>
      <c r="F977" s="107" t="s">
        <v>52</v>
      </c>
      <c r="G977" s="95"/>
      <c r="H977" s="205"/>
    </row>
    <row r="978" s="191" customFormat="1" ht="19.5" customHeight="1" spans="1:8">
      <c r="A978" s="107" t="s">
        <v>2751</v>
      </c>
      <c r="B978" s="95" t="s">
        <v>1800</v>
      </c>
      <c r="C978" s="95"/>
      <c r="D978" s="95"/>
      <c r="E978" s="105" t="s">
        <v>1595</v>
      </c>
      <c r="F978" s="107">
        <v>4.8</v>
      </c>
      <c r="G978" s="95"/>
      <c r="H978" s="205"/>
    </row>
    <row r="979" s="191" customFormat="1" ht="19.5" customHeight="1" spans="1:8">
      <c r="A979" s="107" t="s">
        <v>2752</v>
      </c>
      <c r="B979" s="95" t="s">
        <v>2505</v>
      </c>
      <c r="C979" s="95"/>
      <c r="D979" s="95"/>
      <c r="E979" s="105" t="s">
        <v>1595</v>
      </c>
      <c r="F979" s="151" t="s">
        <v>2753</v>
      </c>
      <c r="G979" s="95"/>
      <c r="H979" s="205" t="str">
        <f>VLOOKUP(A979,[2]表2医技诊疗类!$A$14:$H$1911,8,0)</f>
        <v>泰医保发〔2022〕31号</v>
      </c>
    </row>
    <row r="980" s="191" customFormat="1" ht="19.5" customHeight="1" spans="1:8">
      <c r="A980" s="107" t="s">
        <v>2754</v>
      </c>
      <c r="B980" s="95" t="s">
        <v>1598</v>
      </c>
      <c r="C980" s="95"/>
      <c r="D980" s="95"/>
      <c r="E980" s="105" t="s">
        <v>1595</v>
      </c>
      <c r="F980" s="151" t="s">
        <v>185</v>
      </c>
      <c r="G980" s="95"/>
      <c r="H980" s="205" t="str">
        <f>VLOOKUP(A980,[2]表2医技诊疗类!$A$14:$H$1911,8,0)</f>
        <v>泰医保发〔2022〕31号</v>
      </c>
    </row>
    <row r="981" s="191" customFormat="1" ht="19.5" customHeight="1" spans="1:8">
      <c r="A981" s="107" t="s">
        <v>2755</v>
      </c>
      <c r="B981" s="95" t="s">
        <v>2756</v>
      </c>
      <c r="C981" s="95" t="s">
        <v>2306</v>
      </c>
      <c r="D981" s="95"/>
      <c r="E981" s="105" t="s">
        <v>1595</v>
      </c>
      <c r="F981" s="107" t="s">
        <v>52</v>
      </c>
      <c r="G981" s="95"/>
      <c r="H981" s="205"/>
    </row>
    <row r="982" s="191" customFormat="1" ht="19.5" customHeight="1" spans="1:8">
      <c r="A982" s="107" t="s">
        <v>2757</v>
      </c>
      <c r="B982" s="95" t="s">
        <v>1800</v>
      </c>
      <c r="C982" s="95"/>
      <c r="D982" s="95"/>
      <c r="E982" s="105" t="s">
        <v>1595</v>
      </c>
      <c r="F982" s="107">
        <v>4</v>
      </c>
      <c r="G982" s="95"/>
      <c r="H982" s="205"/>
    </row>
    <row r="983" s="191" customFormat="1" ht="19.5" customHeight="1" spans="1:8">
      <c r="A983" s="107" t="s">
        <v>2758</v>
      </c>
      <c r="B983" s="95" t="s">
        <v>2505</v>
      </c>
      <c r="C983" s="95"/>
      <c r="D983" s="95"/>
      <c r="E983" s="105" t="s">
        <v>1595</v>
      </c>
      <c r="F983" s="107">
        <v>4</v>
      </c>
      <c r="G983" s="95"/>
      <c r="H983" s="205"/>
    </row>
    <row r="984" s="191" customFormat="1" ht="19.5" customHeight="1" spans="1:8">
      <c r="A984" s="107" t="s">
        <v>2759</v>
      </c>
      <c r="B984" s="95" t="s">
        <v>1598</v>
      </c>
      <c r="C984" s="95"/>
      <c r="D984" s="95"/>
      <c r="E984" s="105" t="s">
        <v>1595</v>
      </c>
      <c r="F984" s="107">
        <v>16</v>
      </c>
      <c r="G984" s="95"/>
      <c r="H984" s="205"/>
    </row>
    <row r="985" s="191" customFormat="1" ht="19.5" customHeight="1" spans="1:8">
      <c r="A985" s="107" t="s">
        <v>2760</v>
      </c>
      <c r="B985" s="95" t="s">
        <v>2761</v>
      </c>
      <c r="C985" s="95"/>
      <c r="D985" s="95"/>
      <c r="E985" s="105" t="s">
        <v>1595</v>
      </c>
      <c r="F985" s="107" t="s">
        <v>52</v>
      </c>
      <c r="G985" s="95"/>
      <c r="H985" s="205"/>
    </row>
    <row r="986" s="191" customFormat="1" ht="19.5" customHeight="1" spans="1:8">
      <c r="A986" s="107" t="s">
        <v>2762</v>
      </c>
      <c r="B986" s="95" t="s">
        <v>1800</v>
      </c>
      <c r="C986" s="95"/>
      <c r="D986" s="95"/>
      <c r="E986" s="105" t="s">
        <v>1595</v>
      </c>
      <c r="F986" s="107">
        <v>8</v>
      </c>
      <c r="G986" s="95"/>
      <c r="H986" s="205"/>
    </row>
    <row r="987" s="191" customFormat="1" ht="19.5" customHeight="1" spans="1:8">
      <c r="A987" s="107" t="s">
        <v>2763</v>
      </c>
      <c r="B987" s="95" t="s">
        <v>2505</v>
      </c>
      <c r="C987" s="95"/>
      <c r="D987" s="95"/>
      <c r="E987" s="105" t="s">
        <v>1595</v>
      </c>
      <c r="F987" s="107">
        <v>12</v>
      </c>
      <c r="G987" s="95"/>
      <c r="H987" s="205"/>
    </row>
    <row r="988" s="191" customFormat="1" ht="19.5" customHeight="1" spans="1:8">
      <c r="A988" s="107" t="s">
        <v>2764</v>
      </c>
      <c r="B988" s="95" t="s">
        <v>2765</v>
      </c>
      <c r="C988" s="95"/>
      <c r="D988" s="95"/>
      <c r="E988" s="105" t="s">
        <v>1595</v>
      </c>
      <c r="F988" s="107" t="s">
        <v>756</v>
      </c>
      <c r="G988" s="95"/>
      <c r="H988" s="205"/>
    </row>
    <row r="989" s="191" customFormat="1" ht="19.5" customHeight="1" spans="1:8">
      <c r="A989" s="107" t="s">
        <v>2766</v>
      </c>
      <c r="B989" s="95" t="s">
        <v>2767</v>
      </c>
      <c r="C989" s="95"/>
      <c r="D989" s="95"/>
      <c r="E989" s="105" t="s">
        <v>1595</v>
      </c>
      <c r="F989" s="107">
        <v>4.8</v>
      </c>
      <c r="G989" s="95"/>
      <c r="H989" s="205"/>
    </row>
    <row r="990" s="191" customFormat="1" ht="33.75" customHeight="1" spans="1:8">
      <c r="A990" s="107" t="s">
        <v>2768</v>
      </c>
      <c r="B990" s="95" t="s">
        <v>2769</v>
      </c>
      <c r="C990" s="95"/>
      <c r="D990" s="95"/>
      <c r="E990" s="105" t="s">
        <v>1595</v>
      </c>
      <c r="F990" s="107" t="s">
        <v>52</v>
      </c>
      <c r="G990" s="95" t="s">
        <v>2770</v>
      </c>
      <c r="H990" s="205"/>
    </row>
    <row r="991" s="191" customFormat="1" ht="20.1" customHeight="1" spans="1:8">
      <c r="A991" s="107" t="s">
        <v>2771</v>
      </c>
      <c r="B991" s="95" t="s">
        <v>1692</v>
      </c>
      <c r="C991" s="95"/>
      <c r="D991" s="95"/>
      <c r="E991" s="105" t="s">
        <v>1595</v>
      </c>
      <c r="F991" s="107">
        <v>8</v>
      </c>
      <c r="G991" s="95" t="s">
        <v>2329</v>
      </c>
      <c r="H991" s="205"/>
    </row>
    <row r="992" s="191" customFormat="1" ht="20.1" customHeight="1" spans="1:8">
      <c r="A992" s="107" t="s">
        <v>2772</v>
      </c>
      <c r="B992" s="95" t="s">
        <v>2312</v>
      </c>
      <c r="C992" s="95" t="s">
        <v>2728</v>
      </c>
      <c r="D992" s="95"/>
      <c r="E992" s="105" t="s">
        <v>1595</v>
      </c>
      <c r="F992" s="107">
        <v>40</v>
      </c>
      <c r="G992" s="95"/>
      <c r="H992" s="205"/>
    </row>
    <row r="993" s="191" customFormat="1" ht="31.5" customHeight="1" spans="1:8">
      <c r="A993" s="90">
        <v>250307007</v>
      </c>
      <c r="B993" s="33" t="s">
        <v>2773</v>
      </c>
      <c r="C993" s="33" t="s">
        <v>2774</v>
      </c>
      <c r="D993" s="33"/>
      <c r="E993" s="32" t="s">
        <v>1595</v>
      </c>
      <c r="F993" s="120"/>
      <c r="G993" s="33" t="s">
        <v>2770</v>
      </c>
      <c r="H993" s="205" t="str">
        <f>VLOOKUP(A993,[2]表2医技诊疗类!$A$14:$H$1911,8,0)</f>
        <v>泰医保发〔2023〕41号</v>
      </c>
    </row>
    <row r="994" s="191" customFormat="1" ht="20.1" customHeight="1" spans="1:8">
      <c r="A994" s="107" t="s">
        <v>2775</v>
      </c>
      <c r="B994" s="95" t="s">
        <v>1692</v>
      </c>
      <c r="C994" s="95"/>
      <c r="D994" s="95"/>
      <c r="E994" s="105" t="s">
        <v>1595</v>
      </c>
      <c r="F994" s="107">
        <v>8</v>
      </c>
      <c r="G994" s="95" t="s">
        <v>2329</v>
      </c>
      <c r="H994" s="205" t="str">
        <f>VLOOKUP(A994,[2]表2医技诊疗类!$A$14:$H$1911,8,0)</f>
        <v>泰医保发〔2023〕41号</v>
      </c>
    </row>
    <row r="995" s="191" customFormat="1" ht="20.1" customHeight="1" spans="1:8">
      <c r="A995" s="107" t="s">
        <v>2776</v>
      </c>
      <c r="B995" s="95" t="s">
        <v>2312</v>
      </c>
      <c r="C995" s="95"/>
      <c r="D995" s="95"/>
      <c r="E995" s="105" t="s">
        <v>1595</v>
      </c>
      <c r="F995" s="107">
        <v>24</v>
      </c>
      <c r="G995" s="95"/>
      <c r="H995" s="205" t="str">
        <f>VLOOKUP(A995,[2]表2医技诊疗类!$A$14:$H$1911,8,0)</f>
        <v>泰医保发〔2023〕41号</v>
      </c>
    </row>
    <row r="996" s="191" customFormat="1" ht="20.1" customHeight="1" spans="1:8">
      <c r="A996" s="107" t="s">
        <v>2777</v>
      </c>
      <c r="B996" s="95" t="s">
        <v>2778</v>
      </c>
      <c r="C996" s="95"/>
      <c r="D996" s="95"/>
      <c r="E996" s="105" t="s">
        <v>1595</v>
      </c>
      <c r="F996" s="107">
        <v>30</v>
      </c>
      <c r="G996" s="95"/>
      <c r="H996" s="205" t="str">
        <f>VLOOKUP(A996,[2]表2医技诊疗类!$A$14:$H$1911,8,0)</f>
        <v>泰医保发〔2023〕41号</v>
      </c>
    </row>
    <row r="997" s="191" customFormat="1" ht="30" customHeight="1" spans="1:8">
      <c r="A997" s="107" t="s">
        <v>2779</v>
      </c>
      <c r="B997" s="95" t="s">
        <v>2780</v>
      </c>
      <c r="C997" s="95"/>
      <c r="D997" s="95"/>
      <c r="E997" s="105" t="s">
        <v>1595</v>
      </c>
      <c r="F997" s="107" t="s">
        <v>52</v>
      </c>
      <c r="G997" s="95" t="s">
        <v>2781</v>
      </c>
      <c r="H997" s="205"/>
    </row>
    <row r="998" s="191" customFormat="1" ht="20.1" customHeight="1" spans="1:8">
      <c r="A998" s="107" t="s">
        <v>2782</v>
      </c>
      <c r="B998" s="95" t="s">
        <v>1692</v>
      </c>
      <c r="C998" s="95"/>
      <c r="D998" s="95"/>
      <c r="E998" s="105" t="s">
        <v>1595</v>
      </c>
      <c r="F998" s="107">
        <v>8</v>
      </c>
      <c r="G998" s="95" t="s">
        <v>2329</v>
      </c>
      <c r="H998" s="205"/>
    </row>
    <row r="999" s="191" customFormat="1" ht="20.1" customHeight="1" spans="1:8">
      <c r="A999" s="107" t="s">
        <v>2783</v>
      </c>
      <c r="B999" s="95" t="s">
        <v>2312</v>
      </c>
      <c r="C999" s="95"/>
      <c r="D999" s="95"/>
      <c r="E999" s="105" t="s">
        <v>1595</v>
      </c>
      <c r="F999" s="107">
        <v>40</v>
      </c>
      <c r="G999" s="95"/>
      <c r="H999" s="205"/>
    </row>
    <row r="1000" s="191" customFormat="1" ht="20.1" customHeight="1" spans="1:8">
      <c r="A1000" s="107" t="s">
        <v>2784</v>
      </c>
      <c r="B1000" s="33" t="s">
        <v>2347</v>
      </c>
      <c r="C1000" s="95" t="s">
        <v>2306</v>
      </c>
      <c r="D1000" s="95"/>
      <c r="E1000" s="105" t="s">
        <v>1595</v>
      </c>
      <c r="F1000" s="107" t="s">
        <v>52</v>
      </c>
      <c r="G1000" s="95"/>
      <c r="H1000" s="205" t="str">
        <f>VLOOKUP(A1000,[2]表2医技诊疗类!$A$14:$H$1911,8,0)</f>
        <v>泰医保发〔2022〕2号</v>
      </c>
    </row>
    <row r="1001" s="191" customFormat="1" ht="20.1" customHeight="1" spans="1:8">
      <c r="A1001" s="107" t="s">
        <v>2785</v>
      </c>
      <c r="B1001" s="95" t="s">
        <v>1692</v>
      </c>
      <c r="C1001" s="95"/>
      <c r="D1001" s="95"/>
      <c r="E1001" s="105" t="s">
        <v>1595</v>
      </c>
      <c r="F1001" s="107">
        <v>16</v>
      </c>
      <c r="G1001" s="95" t="s">
        <v>2786</v>
      </c>
      <c r="H1001" s="205"/>
    </row>
    <row r="1002" s="191" customFormat="1" ht="20.1" customHeight="1" spans="1:8">
      <c r="A1002" s="107" t="s">
        <v>2787</v>
      </c>
      <c r="B1002" s="33" t="s">
        <v>2312</v>
      </c>
      <c r="C1002" s="95"/>
      <c r="D1002" s="95"/>
      <c r="E1002" s="105" t="s">
        <v>1595</v>
      </c>
      <c r="F1002" s="107" t="s">
        <v>2788</v>
      </c>
      <c r="G1002" s="95"/>
      <c r="H1002" s="205" t="str">
        <f>VLOOKUP(A1002,[2]表2医技诊疗类!$A$14:$H$1911,8,0)</f>
        <v>泰医保发〔2022〕2号</v>
      </c>
    </row>
    <row r="1003" s="191" customFormat="1" ht="20.1" customHeight="1" spans="1:8">
      <c r="A1003" s="107" t="s">
        <v>2789</v>
      </c>
      <c r="B1003" s="95" t="s">
        <v>2790</v>
      </c>
      <c r="C1003" s="95"/>
      <c r="D1003" s="95"/>
      <c r="E1003" s="105" t="s">
        <v>1595</v>
      </c>
      <c r="F1003" s="107" t="s">
        <v>52</v>
      </c>
      <c r="G1003" s="95"/>
      <c r="H1003" s="205"/>
    </row>
    <row r="1004" s="191" customFormat="1" ht="20.1" customHeight="1" spans="1:8">
      <c r="A1004" s="107" t="s">
        <v>2791</v>
      </c>
      <c r="B1004" s="95" t="s">
        <v>1642</v>
      </c>
      <c r="C1004" s="95"/>
      <c r="D1004" s="95"/>
      <c r="E1004" s="105" t="s">
        <v>1595</v>
      </c>
      <c r="F1004" s="107">
        <v>8</v>
      </c>
      <c r="G1004" s="95"/>
      <c r="H1004" s="205"/>
    </row>
    <row r="1005" s="191" customFormat="1" ht="20.1" customHeight="1" spans="1:8">
      <c r="A1005" s="107" t="s">
        <v>2792</v>
      </c>
      <c r="B1005" s="95" t="s">
        <v>2793</v>
      </c>
      <c r="C1005" s="95"/>
      <c r="D1005" s="95"/>
      <c r="E1005" s="105" t="s">
        <v>1595</v>
      </c>
      <c r="F1005" s="107">
        <v>80</v>
      </c>
      <c r="G1005" s="95"/>
      <c r="H1005" s="205"/>
    </row>
    <row r="1006" s="191" customFormat="1" ht="30.75" customHeight="1" spans="1:8">
      <c r="A1006" s="107" t="s">
        <v>2794</v>
      </c>
      <c r="B1006" s="95" t="s">
        <v>2795</v>
      </c>
      <c r="C1006" s="95"/>
      <c r="D1006" s="95"/>
      <c r="E1006" s="105" t="s">
        <v>1595</v>
      </c>
      <c r="F1006" s="107">
        <v>16</v>
      </c>
      <c r="G1006" s="95"/>
      <c r="H1006" s="205"/>
    </row>
    <row r="1007" s="191" customFormat="1" ht="29.25" customHeight="1" spans="1:8">
      <c r="A1007" s="107" t="s">
        <v>2796</v>
      </c>
      <c r="B1007" s="95" t="s">
        <v>2797</v>
      </c>
      <c r="C1007" s="95"/>
      <c r="D1007" s="95"/>
      <c r="E1007" s="105" t="s">
        <v>1595</v>
      </c>
      <c r="F1007" s="107" t="s">
        <v>756</v>
      </c>
      <c r="G1007" s="95"/>
      <c r="H1007" s="205"/>
    </row>
    <row r="1008" s="191" customFormat="1" ht="29.25" customHeight="1" spans="1:8">
      <c r="A1008" s="107" t="s">
        <v>2798</v>
      </c>
      <c r="B1008" s="95" t="s">
        <v>2799</v>
      </c>
      <c r="C1008" s="95"/>
      <c r="D1008" s="95"/>
      <c r="E1008" s="105" t="s">
        <v>1595</v>
      </c>
      <c r="F1008" s="107" t="s">
        <v>756</v>
      </c>
      <c r="G1008" s="95"/>
      <c r="H1008" s="205"/>
    </row>
    <row r="1009" s="191" customFormat="1" ht="20.1" customHeight="1" spans="1:8">
      <c r="A1009" s="107" t="s">
        <v>2800</v>
      </c>
      <c r="B1009" s="95" t="s">
        <v>2801</v>
      </c>
      <c r="C1009" s="95"/>
      <c r="D1009" s="95"/>
      <c r="E1009" s="105" t="s">
        <v>1595</v>
      </c>
      <c r="F1009" s="107" t="s">
        <v>756</v>
      </c>
      <c r="G1009" s="95"/>
      <c r="H1009" s="205"/>
    </row>
    <row r="1010" s="191" customFormat="1" ht="20.1" customHeight="1" spans="1:8">
      <c r="A1010" s="107" t="s">
        <v>2802</v>
      </c>
      <c r="B1010" s="95" t="s">
        <v>2803</v>
      </c>
      <c r="C1010" s="95"/>
      <c r="D1010" s="95"/>
      <c r="E1010" s="105" t="s">
        <v>1595</v>
      </c>
      <c r="F1010" s="107" t="s">
        <v>756</v>
      </c>
      <c r="G1010" s="95"/>
      <c r="H1010" s="205"/>
    </row>
    <row r="1011" s="191" customFormat="1" ht="20.1" customHeight="1" spans="1:8">
      <c r="A1011" s="107" t="s">
        <v>2804</v>
      </c>
      <c r="B1011" s="95" t="s">
        <v>2805</v>
      </c>
      <c r="C1011" s="95"/>
      <c r="D1011" s="95"/>
      <c r="E1011" s="105" t="s">
        <v>1595</v>
      </c>
      <c r="F1011" s="107" t="s">
        <v>756</v>
      </c>
      <c r="G1011" s="95"/>
      <c r="H1011" s="205"/>
    </row>
    <row r="1012" s="191" customFormat="1" ht="20.1" customHeight="1" spans="1:8">
      <c r="A1012" s="107" t="s">
        <v>2806</v>
      </c>
      <c r="B1012" s="95" t="s">
        <v>2807</v>
      </c>
      <c r="C1012" s="95"/>
      <c r="D1012" s="95"/>
      <c r="E1012" s="105" t="s">
        <v>1595</v>
      </c>
      <c r="F1012" s="107">
        <v>4</v>
      </c>
      <c r="G1012" s="95"/>
      <c r="H1012" s="205"/>
    </row>
    <row r="1013" s="191" customFormat="1" ht="20.1" customHeight="1" spans="1:8">
      <c r="A1013" s="107" t="s">
        <v>2808</v>
      </c>
      <c r="B1013" s="95" t="s">
        <v>2809</v>
      </c>
      <c r="C1013" s="95"/>
      <c r="D1013" s="95"/>
      <c r="E1013" s="105" t="s">
        <v>1595</v>
      </c>
      <c r="F1013" s="107" t="s">
        <v>756</v>
      </c>
      <c r="G1013" s="95"/>
      <c r="H1013" s="205"/>
    </row>
    <row r="1014" s="191" customFormat="1" ht="20.1" customHeight="1" spans="1:8">
      <c r="A1014" s="107" t="s">
        <v>2810</v>
      </c>
      <c r="B1014" s="95" t="s">
        <v>2811</v>
      </c>
      <c r="C1014" s="95"/>
      <c r="D1014" s="95"/>
      <c r="E1014" s="105" t="s">
        <v>1595</v>
      </c>
      <c r="F1014" s="107" t="s">
        <v>756</v>
      </c>
      <c r="G1014" s="95"/>
      <c r="H1014" s="205"/>
    </row>
    <row r="1015" s="191" customFormat="1" ht="35.25" customHeight="1" spans="1:8">
      <c r="A1015" s="107" t="s">
        <v>2812</v>
      </c>
      <c r="B1015" s="95" t="s">
        <v>2813</v>
      </c>
      <c r="C1015" s="95"/>
      <c r="D1015" s="95"/>
      <c r="E1015" s="105" t="s">
        <v>1595</v>
      </c>
      <c r="F1015" s="107" t="s">
        <v>756</v>
      </c>
      <c r="G1015" s="95"/>
      <c r="H1015" s="205"/>
    </row>
    <row r="1016" s="191" customFormat="1" ht="20.1" customHeight="1" spans="1:8">
      <c r="A1016" s="107" t="s">
        <v>2814</v>
      </c>
      <c r="B1016" s="95" t="s">
        <v>2815</v>
      </c>
      <c r="C1016" s="95"/>
      <c r="D1016" s="95"/>
      <c r="E1016" s="105" t="s">
        <v>1595</v>
      </c>
      <c r="F1016" s="107" t="s">
        <v>756</v>
      </c>
      <c r="G1016" s="95"/>
      <c r="H1016" s="205"/>
    </row>
    <row r="1017" s="191" customFormat="1" ht="20.1" customHeight="1" spans="1:8">
      <c r="A1017" s="107" t="s">
        <v>2816</v>
      </c>
      <c r="B1017" s="95" t="s">
        <v>2817</v>
      </c>
      <c r="C1017" s="95"/>
      <c r="D1017" s="95"/>
      <c r="E1017" s="105" t="s">
        <v>1595</v>
      </c>
      <c r="F1017" s="107" t="s">
        <v>756</v>
      </c>
      <c r="G1017" s="95"/>
      <c r="H1017" s="205"/>
    </row>
    <row r="1018" s="191" customFormat="1" ht="20.1" customHeight="1" spans="1:8">
      <c r="A1018" s="107" t="s">
        <v>2818</v>
      </c>
      <c r="B1018" s="95" t="s">
        <v>2819</v>
      </c>
      <c r="C1018" s="224"/>
      <c r="D1018" s="95"/>
      <c r="E1018" s="105" t="s">
        <v>1595</v>
      </c>
      <c r="F1018" s="107" t="s">
        <v>52</v>
      </c>
      <c r="G1018" s="95"/>
      <c r="H1018" s="205"/>
    </row>
    <row r="1019" s="191" customFormat="1" ht="20.1" customHeight="1" spans="1:8">
      <c r="A1019" s="107" t="s">
        <v>2820</v>
      </c>
      <c r="B1019" s="95" t="s">
        <v>1800</v>
      </c>
      <c r="C1019" s="224"/>
      <c r="D1019" s="95"/>
      <c r="E1019" s="105" t="s">
        <v>1595</v>
      </c>
      <c r="F1019" s="107">
        <v>16</v>
      </c>
      <c r="G1019" s="95"/>
      <c r="H1019" s="205"/>
    </row>
    <row r="1020" s="191" customFormat="1" ht="20.1" customHeight="1" spans="1:8">
      <c r="A1020" s="107" t="s">
        <v>2821</v>
      </c>
      <c r="B1020" s="95" t="s">
        <v>2822</v>
      </c>
      <c r="C1020" s="224"/>
      <c r="D1020" s="95"/>
      <c r="E1020" s="105" t="s">
        <v>1595</v>
      </c>
      <c r="F1020" s="107">
        <v>64</v>
      </c>
      <c r="G1020" s="95"/>
      <c r="H1020" s="205"/>
    </row>
    <row r="1021" s="191" customFormat="1" ht="20.1" customHeight="1" spans="1:8">
      <c r="A1021" s="107" t="s">
        <v>2823</v>
      </c>
      <c r="B1021" s="95" t="s">
        <v>2824</v>
      </c>
      <c r="C1021" s="95"/>
      <c r="D1021" s="95"/>
      <c r="E1021" s="105" t="s">
        <v>1595</v>
      </c>
      <c r="F1021" s="107">
        <v>6.4</v>
      </c>
      <c r="G1021" s="95"/>
      <c r="H1021" s="205"/>
    </row>
    <row r="1022" s="191" customFormat="1" ht="20.1" customHeight="1" spans="1:8">
      <c r="A1022" s="107" t="s">
        <v>2825</v>
      </c>
      <c r="B1022" s="95" t="s">
        <v>2826</v>
      </c>
      <c r="C1022" s="95"/>
      <c r="D1022" s="95"/>
      <c r="E1022" s="105" t="s">
        <v>1595</v>
      </c>
      <c r="F1022" s="107">
        <v>6.4</v>
      </c>
      <c r="G1022" s="95"/>
      <c r="H1022" s="205"/>
    </row>
    <row r="1023" s="191" customFormat="1" ht="20.1" customHeight="1" spans="1:8">
      <c r="A1023" s="107" t="s">
        <v>2827</v>
      </c>
      <c r="B1023" s="95" t="s">
        <v>2828</v>
      </c>
      <c r="C1023" s="95"/>
      <c r="D1023" s="95"/>
      <c r="E1023" s="105" t="s">
        <v>1595</v>
      </c>
      <c r="F1023" s="107">
        <v>16</v>
      </c>
      <c r="G1023" s="95"/>
      <c r="H1023" s="205"/>
    </row>
    <row r="1024" s="191" customFormat="1" ht="31.5" customHeight="1" spans="1:8">
      <c r="A1024" s="107" t="s">
        <v>2829</v>
      </c>
      <c r="B1024" s="95" t="s">
        <v>2830</v>
      </c>
      <c r="C1024" s="95"/>
      <c r="D1024" s="95"/>
      <c r="E1024" s="105" t="s">
        <v>1595</v>
      </c>
      <c r="F1024" s="107">
        <v>16</v>
      </c>
      <c r="G1024" s="95"/>
      <c r="H1024" s="205"/>
    </row>
    <row r="1025" s="191" customFormat="1" ht="31.5" customHeight="1" spans="1:8">
      <c r="A1025" s="107" t="s">
        <v>2831</v>
      </c>
      <c r="B1025" s="95" t="s">
        <v>2832</v>
      </c>
      <c r="C1025" s="95"/>
      <c r="D1025" s="95"/>
      <c r="E1025" s="105" t="s">
        <v>1595</v>
      </c>
      <c r="F1025" s="107" t="s">
        <v>52</v>
      </c>
      <c r="G1025" s="95"/>
      <c r="H1025" s="205"/>
    </row>
    <row r="1026" s="191" customFormat="1" ht="20.1" customHeight="1" spans="1:8">
      <c r="A1026" s="107" t="s">
        <v>2833</v>
      </c>
      <c r="B1026" s="95" t="s">
        <v>2834</v>
      </c>
      <c r="C1026" s="95"/>
      <c r="D1026" s="95"/>
      <c r="E1026" s="105" t="s">
        <v>1595</v>
      </c>
      <c r="F1026" s="107">
        <v>8</v>
      </c>
      <c r="G1026" s="95" t="s">
        <v>2835</v>
      </c>
      <c r="H1026" s="205"/>
    </row>
    <row r="1027" s="191" customFormat="1" ht="20.1" customHeight="1" spans="1:8">
      <c r="A1027" s="107" t="s">
        <v>2836</v>
      </c>
      <c r="B1027" s="95" t="s">
        <v>2837</v>
      </c>
      <c r="C1027" s="95"/>
      <c r="D1027" s="95"/>
      <c r="E1027" s="105" t="s">
        <v>1595</v>
      </c>
      <c r="F1027" s="151" t="s">
        <v>370</v>
      </c>
      <c r="G1027" s="95"/>
      <c r="H1027" s="205" t="str">
        <f>VLOOKUP(A1027,[2]表2医技诊疗类!$A$14:$H$1911,8,0)</f>
        <v>泰医保发〔2022〕31号</v>
      </c>
    </row>
    <row r="1028" s="191" customFormat="1" ht="20.1" customHeight="1" spans="1:8">
      <c r="A1028" s="234" t="s">
        <v>2838</v>
      </c>
      <c r="B1028" s="222" t="s">
        <v>2839</v>
      </c>
      <c r="C1028" s="222" t="s">
        <v>2840</v>
      </c>
      <c r="D1028" s="222"/>
      <c r="E1028" s="223" t="s">
        <v>1595</v>
      </c>
      <c r="F1028" s="107">
        <v>48</v>
      </c>
      <c r="G1028" s="222"/>
      <c r="H1028" s="205"/>
    </row>
    <row r="1029" s="191" customFormat="1" ht="20.1" customHeight="1" spans="1:8">
      <c r="A1029" s="234" t="s">
        <v>2841</v>
      </c>
      <c r="B1029" s="222" t="s">
        <v>2842</v>
      </c>
      <c r="C1029" s="222"/>
      <c r="D1029" s="222"/>
      <c r="E1029" s="223" t="s">
        <v>1595</v>
      </c>
      <c r="F1029" s="107" t="s">
        <v>756</v>
      </c>
      <c r="G1029" s="222"/>
      <c r="H1029" s="205"/>
    </row>
    <row r="1030" s="191" customFormat="1" ht="33" customHeight="1" spans="1:8">
      <c r="A1030" s="90" t="s">
        <v>2843</v>
      </c>
      <c r="B1030" s="33" t="s">
        <v>2844</v>
      </c>
      <c r="C1030" s="33"/>
      <c r="D1030" s="33"/>
      <c r="E1030" s="32" t="s">
        <v>37</v>
      </c>
      <c r="F1030" s="32" t="s">
        <v>702</v>
      </c>
      <c r="G1030" s="205"/>
      <c r="H1030" s="205" t="str">
        <f>VLOOKUP(A1030,[2]表2医技诊疗类!$A$14:$H$1911,8,0)</f>
        <v>按照泰价费发﹝2017﹞80号文新增项目</v>
      </c>
    </row>
    <row r="1031" s="191" customFormat="1" ht="33" customHeight="1" spans="1:8">
      <c r="A1031" s="90" t="s">
        <v>2845</v>
      </c>
      <c r="B1031" s="33" t="s">
        <v>2846</v>
      </c>
      <c r="C1031" s="33"/>
      <c r="D1031" s="33"/>
      <c r="E1031" s="32" t="s">
        <v>37</v>
      </c>
      <c r="F1031" s="32">
        <v>192</v>
      </c>
      <c r="G1031" s="33"/>
      <c r="H1031" s="205" t="str">
        <f>VLOOKUP(A1031,[2]表2医技诊疗类!$A$14:$H$1911,8,0)</f>
        <v>按照泰价费发﹝2017﹞80号文新增项目
泰医保发〔2021〕48号</v>
      </c>
    </row>
    <row r="1032" s="191" customFormat="1" ht="92.25" customHeight="1" spans="1:8">
      <c r="A1032" s="90" t="s">
        <v>2847</v>
      </c>
      <c r="B1032" s="33" t="s">
        <v>2848</v>
      </c>
      <c r="C1032" s="33" t="s">
        <v>2849</v>
      </c>
      <c r="D1032" s="33"/>
      <c r="E1032" s="32" t="s">
        <v>1595</v>
      </c>
      <c r="F1032" s="32" t="s">
        <v>882</v>
      </c>
      <c r="G1032" s="33"/>
      <c r="H1032" s="205" t="str">
        <f>VLOOKUP(A1032,[2]表2医技诊疗类!$A$14:$H$1911,8,0)</f>
        <v>泰医保发〔2022〕2号</v>
      </c>
    </row>
    <row r="1033" s="191" customFormat="1" ht="20.1" customHeight="1" spans="1:8">
      <c r="A1033" s="107" t="s">
        <v>2850</v>
      </c>
      <c r="B1033" s="95" t="s">
        <v>2851</v>
      </c>
      <c r="C1033" s="95"/>
      <c r="D1033" s="95"/>
      <c r="E1033" s="105"/>
      <c r="F1033" s="107" t="s">
        <v>52</v>
      </c>
      <c r="G1033" s="95"/>
      <c r="H1033" s="205"/>
    </row>
    <row r="1034" s="191" customFormat="1" ht="20.1" customHeight="1" spans="1:8">
      <c r="A1034" s="107" t="s">
        <v>2852</v>
      </c>
      <c r="B1034" s="95" t="s">
        <v>2853</v>
      </c>
      <c r="C1034" s="95"/>
      <c r="D1034" s="95"/>
      <c r="E1034" s="105" t="s">
        <v>1595</v>
      </c>
      <c r="F1034" s="107" t="s">
        <v>52</v>
      </c>
      <c r="G1034" s="95"/>
      <c r="H1034" s="205"/>
    </row>
    <row r="1035" s="191" customFormat="1" ht="20.1" customHeight="1" spans="1:8">
      <c r="A1035" s="107" t="s">
        <v>2854</v>
      </c>
      <c r="B1035" s="95" t="s">
        <v>1598</v>
      </c>
      <c r="C1035" s="95"/>
      <c r="D1035" s="95"/>
      <c r="E1035" s="105" t="s">
        <v>1595</v>
      </c>
      <c r="F1035" s="107">
        <v>16</v>
      </c>
      <c r="G1035" s="95"/>
      <c r="H1035" s="205"/>
    </row>
    <row r="1036" s="191" customFormat="1" ht="20.1" customHeight="1" spans="1:8">
      <c r="A1036" s="107" t="s">
        <v>2855</v>
      </c>
      <c r="B1036" s="95" t="s">
        <v>2523</v>
      </c>
      <c r="C1036" s="95"/>
      <c r="D1036" s="95"/>
      <c r="E1036" s="105" t="s">
        <v>1595</v>
      </c>
      <c r="F1036" s="107">
        <v>9.6</v>
      </c>
      <c r="G1036" s="95"/>
      <c r="H1036" s="205"/>
    </row>
    <row r="1037" s="191" customFormat="1" ht="20.1" customHeight="1" spans="1:8">
      <c r="A1037" s="107" t="s">
        <v>2856</v>
      </c>
      <c r="B1037" s="95" t="s">
        <v>2629</v>
      </c>
      <c r="C1037" s="95"/>
      <c r="D1037" s="95"/>
      <c r="E1037" s="105" t="s">
        <v>1595</v>
      </c>
      <c r="F1037" s="107">
        <v>4</v>
      </c>
      <c r="G1037" s="95"/>
      <c r="H1037" s="205"/>
    </row>
    <row r="1038" s="191" customFormat="1" ht="20.1" customHeight="1" spans="1:8">
      <c r="A1038" s="107" t="s">
        <v>2857</v>
      </c>
      <c r="B1038" s="95" t="s">
        <v>1802</v>
      </c>
      <c r="C1038" s="95"/>
      <c r="D1038" s="95"/>
      <c r="E1038" s="105" t="s">
        <v>1595</v>
      </c>
      <c r="F1038" s="107">
        <v>16</v>
      </c>
      <c r="G1038" s="95"/>
      <c r="H1038" s="205"/>
    </row>
    <row r="1039" s="191" customFormat="1" ht="33.75" customHeight="1" spans="1:8">
      <c r="A1039" s="107" t="s">
        <v>2858</v>
      </c>
      <c r="B1039" s="95" t="s">
        <v>2859</v>
      </c>
      <c r="C1039" s="95"/>
      <c r="D1039" s="95"/>
      <c r="E1039" s="105" t="s">
        <v>1595</v>
      </c>
      <c r="F1039" s="107">
        <v>80</v>
      </c>
      <c r="G1039" s="95"/>
      <c r="H1039" s="205"/>
    </row>
    <row r="1040" s="191" customFormat="1" ht="33.75" customHeight="1" spans="1:8">
      <c r="A1040" s="107" t="s">
        <v>2860</v>
      </c>
      <c r="B1040" s="95" t="s">
        <v>2861</v>
      </c>
      <c r="C1040" s="95"/>
      <c r="D1040" s="95"/>
      <c r="E1040" s="105" t="s">
        <v>1595</v>
      </c>
      <c r="F1040" s="107" t="s">
        <v>756</v>
      </c>
      <c r="G1040" s="95"/>
      <c r="H1040" s="205"/>
    </row>
    <row r="1041" s="191" customFormat="1" ht="21.75" customHeight="1" spans="1:8">
      <c r="A1041" s="107" t="s">
        <v>2862</v>
      </c>
      <c r="B1041" s="95" t="s">
        <v>2863</v>
      </c>
      <c r="C1041" s="95" t="s">
        <v>2864</v>
      </c>
      <c r="D1041" s="95"/>
      <c r="E1041" s="105" t="s">
        <v>1595</v>
      </c>
      <c r="F1041" s="107" t="s">
        <v>52</v>
      </c>
      <c r="G1041" s="95"/>
      <c r="H1041" s="205"/>
    </row>
    <row r="1042" s="191" customFormat="1" ht="24.95" customHeight="1" spans="1:8">
      <c r="A1042" s="107" t="s">
        <v>2865</v>
      </c>
      <c r="B1042" s="95" t="s">
        <v>2629</v>
      </c>
      <c r="C1042" s="95"/>
      <c r="D1042" s="95"/>
      <c r="E1042" s="105" t="s">
        <v>1595</v>
      </c>
      <c r="F1042" s="107">
        <v>9.6</v>
      </c>
      <c r="G1042" s="95" t="s">
        <v>2684</v>
      </c>
      <c r="H1042" s="205"/>
    </row>
    <row r="1043" s="191" customFormat="1" ht="20.1" customHeight="1" spans="1:8">
      <c r="A1043" s="107" t="s">
        <v>2866</v>
      </c>
      <c r="B1043" s="95" t="s">
        <v>2867</v>
      </c>
      <c r="C1043" s="95"/>
      <c r="D1043" s="95"/>
      <c r="E1043" s="105" t="s">
        <v>1595</v>
      </c>
      <c r="F1043" s="107" t="s">
        <v>52</v>
      </c>
      <c r="G1043" s="95"/>
      <c r="H1043" s="205"/>
    </row>
    <row r="1044" s="191" customFormat="1" ht="20.1" customHeight="1" spans="1:8">
      <c r="A1044" s="107" t="s">
        <v>2868</v>
      </c>
      <c r="B1044" s="95" t="s">
        <v>1642</v>
      </c>
      <c r="C1044" s="95"/>
      <c r="D1044" s="95"/>
      <c r="E1044" s="105" t="s">
        <v>1595</v>
      </c>
      <c r="F1044" s="107">
        <v>24</v>
      </c>
      <c r="G1044" s="95"/>
      <c r="H1044" s="205"/>
    </row>
    <row r="1045" s="191" customFormat="1" ht="20.1" customHeight="1" spans="1:8">
      <c r="A1045" s="107" t="s">
        <v>2869</v>
      </c>
      <c r="B1045" s="95" t="s">
        <v>2870</v>
      </c>
      <c r="C1045" s="95"/>
      <c r="D1045" s="95"/>
      <c r="E1045" s="105" t="s">
        <v>1595</v>
      </c>
      <c r="F1045" s="107">
        <v>80</v>
      </c>
      <c r="G1045" s="95"/>
      <c r="H1045" s="205"/>
    </row>
    <row r="1046" s="191" customFormat="1" ht="20.1" customHeight="1" spans="1:8">
      <c r="A1046" s="107" t="s">
        <v>2871</v>
      </c>
      <c r="B1046" s="95" t="s">
        <v>2872</v>
      </c>
      <c r="C1046" s="95"/>
      <c r="D1046" s="95"/>
      <c r="E1046" s="105" t="s">
        <v>1595</v>
      </c>
      <c r="F1046" s="107" t="s">
        <v>52</v>
      </c>
      <c r="G1046" s="95"/>
      <c r="H1046" s="205"/>
    </row>
    <row r="1047" s="191" customFormat="1" ht="20.1" customHeight="1" spans="1:8">
      <c r="A1047" s="107" t="s">
        <v>2873</v>
      </c>
      <c r="B1047" s="95" t="s">
        <v>2874</v>
      </c>
      <c r="C1047" s="95"/>
      <c r="D1047" s="95"/>
      <c r="E1047" s="105" t="s">
        <v>1595</v>
      </c>
      <c r="F1047" s="107">
        <v>16</v>
      </c>
      <c r="G1047" s="95"/>
      <c r="H1047" s="205"/>
    </row>
    <row r="1048" s="191" customFormat="1" ht="20.1" customHeight="1" spans="1:8">
      <c r="A1048" s="107" t="s">
        <v>2875</v>
      </c>
      <c r="B1048" s="95" t="s">
        <v>2876</v>
      </c>
      <c r="C1048" s="95"/>
      <c r="D1048" s="95"/>
      <c r="E1048" s="105" t="s">
        <v>1595</v>
      </c>
      <c r="F1048" s="107">
        <v>9.6</v>
      </c>
      <c r="G1048" s="95"/>
      <c r="H1048" s="205"/>
    </row>
    <row r="1049" s="191" customFormat="1" ht="36" customHeight="1" spans="1:8">
      <c r="A1049" s="107" t="s">
        <v>2877</v>
      </c>
      <c r="B1049" s="95" t="s">
        <v>2878</v>
      </c>
      <c r="C1049" s="95"/>
      <c r="D1049" s="95"/>
      <c r="E1049" s="105" t="s">
        <v>1595</v>
      </c>
      <c r="F1049" s="107" t="s">
        <v>756</v>
      </c>
      <c r="G1049" s="95"/>
      <c r="H1049" s="205"/>
    </row>
    <row r="1050" s="191" customFormat="1" ht="20.1" customHeight="1" spans="1:8">
      <c r="A1050" s="107" t="s">
        <v>2879</v>
      </c>
      <c r="B1050" s="95" t="s">
        <v>2880</v>
      </c>
      <c r="C1050" s="95"/>
      <c r="D1050" s="95"/>
      <c r="E1050" s="105" t="s">
        <v>1595</v>
      </c>
      <c r="F1050" s="107" t="s">
        <v>52</v>
      </c>
      <c r="G1050" s="95"/>
      <c r="H1050" s="205"/>
    </row>
    <row r="1051" s="191" customFormat="1" ht="20.1" customHeight="1" spans="1:8">
      <c r="A1051" s="107" t="s">
        <v>2881</v>
      </c>
      <c r="B1051" s="95" t="s">
        <v>2312</v>
      </c>
      <c r="C1051" s="95"/>
      <c r="D1051" s="95"/>
      <c r="E1051" s="105" t="s">
        <v>1595</v>
      </c>
      <c r="F1051" s="107">
        <v>64</v>
      </c>
      <c r="G1051" s="95"/>
      <c r="H1051" s="205"/>
    </row>
    <row r="1052" s="191" customFormat="1" ht="20.1" customHeight="1" spans="1:8">
      <c r="A1052" s="107" t="s">
        <v>2882</v>
      </c>
      <c r="B1052" s="95" t="s">
        <v>2883</v>
      </c>
      <c r="C1052" s="95"/>
      <c r="D1052" s="95"/>
      <c r="E1052" s="105" t="s">
        <v>1595</v>
      </c>
      <c r="F1052" s="107">
        <v>40</v>
      </c>
      <c r="G1052" s="95"/>
      <c r="H1052" s="205"/>
    </row>
    <row r="1053" s="191" customFormat="1" ht="20.1" customHeight="1" spans="1:8">
      <c r="A1053" s="107" t="s">
        <v>2884</v>
      </c>
      <c r="B1053" s="95" t="s">
        <v>2885</v>
      </c>
      <c r="C1053" s="95"/>
      <c r="D1053" s="95"/>
      <c r="E1053" s="105"/>
      <c r="F1053" s="107">
        <v>24</v>
      </c>
      <c r="G1053" s="95"/>
      <c r="H1053" s="205"/>
    </row>
    <row r="1054" s="191" customFormat="1" ht="20.1" customHeight="1" spans="1:8">
      <c r="A1054" s="107" t="s">
        <v>2886</v>
      </c>
      <c r="B1054" s="95" t="s">
        <v>2887</v>
      </c>
      <c r="C1054" s="95"/>
      <c r="D1054" s="95"/>
      <c r="E1054" s="105" t="s">
        <v>1595</v>
      </c>
      <c r="F1054" s="107">
        <v>8</v>
      </c>
      <c r="G1054" s="95"/>
      <c r="H1054" s="205"/>
    </row>
    <row r="1055" s="191" customFormat="1" ht="20.1" customHeight="1" spans="1:8">
      <c r="A1055" s="90" t="s">
        <v>2888</v>
      </c>
      <c r="B1055" s="33" t="s">
        <v>2889</v>
      </c>
      <c r="C1055" s="95"/>
      <c r="D1055" s="95"/>
      <c r="E1055" s="105" t="s">
        <v>37</v>
      </c>
      <c r="F1055" s="32">
        <v>48</v>
      </c>
      <c r="G1055" s="33"/>
      <c r="H1055" s="205" t="str">
        <f>VLOOKUP(A1055,[2]表2医技诊疗类!$A$14:$H$1911,8,0)</f>
        <v>按照泰价费发﹝2017﹞80号文新增项目
泰医保发〔2021〕48号</v>
      </c>
    </row>
    <row r="1056" s="191" customFormat="1" ht="30" customHeight="1" spans="1:8">
      <c r="A1056" s="90" t="s">
        <v>2890</v>
      </c>
      <c r="B1056" s="33" t="s">
        <v>2891</v>
      </c>
      <c r="C1056" s="95"/>
      <c r="D1056" s="95"/>
      <c r="E1056" s="105" t="s">
        <v>37</v>
      </c>
      <c r="F1056" s="32" t="s">
        <v>702</v>
      </c>
      <c r="G1056" s="205"/>
      <c r="H1056" s="205" t="str">
        <f>VLOOKUP(A1056,[2]表2医技诊疗类!$A$14:$H$1911,8,0)</f>
        <v>按照泰价费发﹝2017﹞80号文新增项目</v>
      </c>
    </row>
    <row r="1057" s="191" customFormat="1" ht="30" customHeight="1" spans="1:8">
      <c r="A1057" s="107" t="s">
        <v>2892</v>
      </c>
      <c r="B1057" s="95" t="s">
        <v>2893</v>
      </c>
      <c r="C1057" s="95"/>
      <c r="D1057" s="95"/>
      <c r="E1057" s="105"/>
      <c r="F1057" s="107" t="s">
        <v>52</v>
      </c>
      <c r="G1057" s="95"/>
      <c r="H1057" s="205"/>
    </row>
    <row r="1058" s="191" customFormat="1" ht="20.1" customHeight="1" spans="1:8">
      <c r="A1058" s="107" t="s">
        <v>2894</v>
      </c>
      <c r="B1058" s="95" t="s">
        <v>2895</v>
      </c>
      <c r="C1058" s="95"/>
      <c r="D1058" s="95"/>
      <c r="E1058" s="105" t="s">
        <v>1595</v>
      </c>
      <c r="F1058" s="107">
        <v>64</v>
      </c>
      <c r="G1058" s="95" t="s">
        <v>2896</v>
      </c>
      <c r="H1058" s="205"/>
    </row>
    <row r="1059" s="191" customFormat="1" ht="20.1" customHeight="1" spans="1:8">
      <c r="A1059" s="107" t="s">
        <v>2897</v>
      </c>
      <c r="B1059" s="95" t="s">
        <v>2898</v>
      </c>
      <c r="C1059" s="95"/>
      <c r="D1059" s="95"/>
      <c r="E1059" s="105" t="s">
        <v>1595</v>
      </c>
      <c r="F1059" s="107">
        <v>80</v>
      </c>
      <c r="G1059" s="95" t="s">
        <v>2896</v>
      </c>
      <c r="H1059" s="205"/>
    </row>
    <row r="1060" s="191" customFormat="1" ht="20.1" customHeight="1" spans="1:8">
      <c r="A1060" s="107" t="s">
        <v>2899</v>
      </c>
      <c r="B1060" s="95" t="s">
        <v>2900</v>
      </c>
      <c r="C1060" s="95"/>
      <c r="D1060" s="95"/>
      <c r="E1060" s="105" t="s">
        <v>1595</v>
      </c>
      <c r="F1060" s="107">
        <v>48</v>
      </c>
      <c r="G1060" s="95" t="s">
        <v>2896</v>
      </c>
      <c r="H1060" s="205"/>
    </row>
    <row r="1061" s="191" customFormat="1" ht="20.1" customHeight="1" spans="1:8">
      <c r="A1061" s="107" t="s">
        <v>2901</v>
      </c>
      <c r="B1061" s="95" t="s">
        <v>2312</v>
      </c>
      <c r="C1061" s="95"/>
      <c r="D1061" s="95"/>
      <c r="E1061" s="105" t="s">
        <v>1595</v>
      </c>
      <c r="F1061" s="107">
        <v>80</v>
      </c>
      <c r="G1061" s="95"/>
      <c r="H1061" s="205"/>
    </row>
    <row r="1062" s="195" customFormat="1" ht="45" customHeight="1" spans="1:8">
      <c r="A1062" s="107" t="s">
        <v>2902</v>
      </c>
      <c r="B1062" s="95" t="s">
        <v>2903</v>
      </c>
      <c r="C1062" s="95" t="s">
        <v>2904</v>
      </c>
      <c r="D1062" s="95"/>
      <c r="E1062" s="105" t="s">
        <v>2905</v>
      </c>
      <c r="F1062" s="151" t="s">
        <v>2906</v>
      </c>
      <c r="G1062" s="95"/>
      <c r="H1062" s="205" t="str">
        <f>VLOOKUP(A1062,[2]表2医技诊疗类!$A$14:$H$1911,8,0)</f>
        <v>泰医保发〔2022〕31号</v>
      </c>
    </row>
    <row r="1063" s="191" customFormat="1" ht="45" customHeight="1" spans="1:8">
      <c r="A1063" s="107" t="s">
        <v>2907</v>
      </c>
      <c r="B1063" s="95" t="s">
        <v>2312</v>
      </c>
      <c r="C1063" s="95" t="s">
        <v>2908</v>
      </c>
      <c r="D1063" s="95"/>
      <c r="E1063" s="105" t="s">
        <v>2905</v>
      </c>
      <c r="F1063" s="107">
        <v>80</v>
      </c>
      <c r="G1063" s="95"/>
      <c r="H1063" s="205"/>
    </row>
    <row r="1064" s="191" customFormat="1" ht="31.5" customHeight="1" spans="1:8">
      <c r="A1064" s="107" t="s">
        <v>2909</v>
      </c>
      <c r="B1064" s="95" t="s">
        <v>2910</v>
      </c>
      <c r="C1064" s="95"/>
      <c r="D1064" s="95"/>
      <c r="E1064" s="105" t="s">
        <v>2911</v>
      </c>
      <c r="F1064" s="107" t="s">
        <v>52</v>
      </c>
      <c r="G1064" s="95"/>
      <c r="H1064" s="205"/>
    </row>
    <row r="1065" s="191" customFormat="1" ht="31.5" customHeight="1" spans="1:8">
      <c r="A1065" s="107" t="s">
        <v>2912</v>
      </c>
      <c r="B1065" s="95" t="s">
        <v>2913</v>
      </c>
      <c r="C1065" s="95"/>
      <c r="D1065" s="95"/>
      <c r="E1065" s="105" t="s">
        <v>2911</v>
      </c>
      <c r="F1065" s="107">
        <v>40</v>
      </c>
      <c r="G1065" s="95" t="s">
        <v>2914</v>
      </c>
      <c r="H1065" s="205"/>
    </row>
    <row r="1066" s="191" customFormat="1" ht="31.5" customHeight="1" spans="1:8">
      <c r="A1066" s="107" t="s">
        <v>2915</v>
      </c>
      <c r="B1066" s="95" t="s">
        <v>2916</v>
      </c>
      <c r="C1066" s="95"/>
      <c r="D1066" s="95"/>
      <c r="E1066" s="105" t="s">
        <v>2911</v>
      </c>
      <c r="F1066" s="107">
        <v>64</v>
      </c>
      <c r="G1066" s="95" t="s">
        <v>2917</v>
      </c>
      <c r="H1066" s="205"/>
    </row>
    <row r="1067" s="191" customFormat="1" ht="31.5" customHeight="1" spans="1:8">
      <c r="A1067" s="107" t="s">
        <v>2918</v>
      </c>
      <c r="B1067" s="95" t="s">
        <v>2919</v>
      </c>
      <c r="C1067" s="95"/>
      <c r="D1067" s="95"/>
      <c r="E1067" s="105" t="s">
        <v>2911</v>
      </c>
      <c r="F1067" s="107">
        <v>240</v>
      </c>
      <c r="G1067" s="95"/>
      <c r="H1067" s="205"/>
    </row>
    <row r="1068" s="191" customFormat="1" ht="31.5" customHeight="1" spans="1:8">
      <c r="A1068" s="107" t="s">
        <v>2920</v>
      </c>
      <c r="B1068" s="95" t="s">
        <v>2921</v>
      </c>
      <c r="C1068" s="95"/>
      <c r="D1068" s="95"/>
      <c r="E1068" s="105" t="s">
        <v>2911</v>
      </c>
      <c r="F1068" s="107" t="s">
        <v>52</v>
      </c>
      <c r="G1068" s="95"/>
      <c r="H1068" s="205"/>
    </row>
    <row r="1069" s="191" customFormat="1" ht="31.5" customHeight="1" spans="1:8">
      <c r="A1069" s="107" t="s">
        <v>2922</v>
      </c>
      <c r="B1069" s="95" t="s">
        <v>2896</v>
      </c>
      <c r="C1069" s="95"/>
      <c r="D1069" s="95"/>
      <c r="E1069" s="105" t="s">
        <v>2911</v>
      </c>
      <c r="F1069" s="107">
        <v>40</v>
      </c>
      <c r="G1069" s="95"/>
      <c r="H1069" s="205"/>
    </row>
    <row r="1070" s="191" customFormat="1" ht="31.5" customHeight="1" spans="1:8">
      <c r="A1070" s="107" t="s">
        <v>2923</v>
      </c>
      <c r="B1070" s="95" t="s">
        <v>2403</v>
      </c>
      <c r="C1070" s="95"/>
      <c r="D1070" s="95"/>
      <c r="E1070" s="105" t="s">
        <v>2911</v>
      </c>
      <c r="F1070" s="107">
        <v>80</v>
      </c>
      <c r="G1070" s="95"/>
      <c r="H1070" s="205"/>
    </row>
    <row r="1071" s="191" customFormat="1" ht="44.25" customHeight="1" spans="1:8">
      <c r="A1071" s="107" t="s">
        <v>2924</v>
      </c>
      <c r="B1071" s="95" t="s">
        <v>2925</v>
      </c>
      <c r="C1071" s="95"/>
      <c r="D1071" s="95"/>
      <c r="E1071" s="105" t="s">
        <v>2926</v>
      </c>
      <c r="F1071" s="151" t="s">
        <v>2927</v>
      </c>
      <c r="G1071" s="95"/>
      <c r="H1071" s="205" t="str">
        <f>VLOOKUP(A1071,[2]表2医技诊疗类!$A$14:$H$1911,8,0)</f>
        <v>泰医保发〔2022〕31号</v>
      </c>
    </row>
    <row r="1072" s="191" customFormat="1" ht="24.95" customHeight="1" spans="1:8">
      <c r="A1072" s="107" t="s">
        <v>2928</v>
      </c>
      <c r="B1072" s="95" t="s">
        <v>2929</v>
      </c>
      <c r="C1072" s="95"/>
      <c r="D1072" s="95"/>
      <c r="E1072" s="105" t="s">
        <v>1595</v>
      </c>
      <c r="F1072" s="107">
        <v>56</v>
      </c>
      <c r="G1072" s="95" t="s">
        <v>2930</v>
      </c>
      <c r="H1072" s="205"/>
    </row>
    <row r="1073" s="191" customFormat="1" ht="34.5" customHeight="1" spans="1:8">
      <c r="A1073" s="90" t="s">
        <v>2931</v>
      </c>
      <c r="B1073" s="33" t="s">
        <v>2932</v>
      </c>
      <c r="C1073" s="33" t="s">
        <v>2933</v>
      </c>
      <c r="D1073" s="32"/>
      <c r="E1073" s="32" t="s">
        <v>1595</v>
      </c>
      <c r="F1073" s="32" t="s">
        <v>882</v>
      </c>
      <c r="G1073" s="33" t="s">
        <v>2934</v>
      </c>
      <c r="H1073" s="205" t="str">
        <f>VLOOKUP(A1073,[2]表2医技诊疗类!$A$14:$H$1911,8,0)</f>
        <v>泰医保发〔2021〕14号</v>
      </c>
    </row>
    <row r="1074" s="191" customFormat="1" ht="30.75" customHeight="1" spans="1:8">
      <c r="A1074" s="234" t="s">
        <v>2935</v>
      </c>
      <c r="B1074" s="222" t="s">
        <v>2936</v>
      </c>
      <c r="C1074" s="222"/>
      <c r="D1074" s="222"/>
      <c r="E1074" s="223" t="s">
        <v>1595</v>
      </c>
      <c r="F1074" s="107">
        <v>224</v>
      </c>
      <c r="G1074" s="222"/>
      <c r="H1074" s="205"/>
    </row>
    <row r="1075" s="191" customFormat="1" ht="24.95" customHeight="1" spans="1:8">
      <c r="A1075" s="234" t="s">
        <v>2937</v>
      </c>
      <c r="B1075" s="222" t="s">
        <v>2938</v>
      </c>
      <c r="C1075" s="222"/>
      <c r="D1075" s="222"/>
      <c r="E1075" s="223" t="s">
        <v>1595</v>
      </c>
      <c r="F1075" s="107" t="s">
        <v>756</v>
      </c>
      <c r="G1075" s="222"/>
      <c r="H1075" s="205"/>
    </row>
    <row r="1076" s="191" customFormat="1" ht="35.25" customHeight="1" spans="1:8">
      <c r="A1076" s="90" t="s">
        <v>2939</v>
      </c>
      <c r="B1076" s="33" t="s">
        <v>2940</v>
      </c>
      <c r="C1076" s="33"/>
      <c r="D1076" s="33"/>
      <c r="E1076" s="32" t="s">
        <v>37</v>
      </c>
      <c r="F1076" s="32" t="s">
        <v>702</v>
      </c>
      <c r="G1076" s="205"/>
      <c r="H1076" s="205" t="str">
        <f>VLOOKUP(A1076,[2]表2医技诊疗类!$A$14:$H$1911,8,0)</f>
        <v>按照泰价费发﹝2017﹞80号文新增项目</v>
      </c>
    </row>
    <row r="1077" s="191" customFormat="1" ht="104.25" customHeight="1" spans="1:8">
      <c r="A1077" s="90" t="s">
        <v>2941</v>
      </c>
      <c r="B1077" s="33" t="s">
        <v>2942</v>
      </c>
      <c r="C1077" s="33" t="s">
        <v>2283</v>
      </c>
      <c r="D1077" s="33"/>
      <c r="E1077" s="32" t="s">
        <v>37</v>
      </c>
      <c r="F1077" s="32" t="s">
        <v>702</v>
      </c>
      <c r="G1077" s="205"/>
      <c r="H1077" s="205" t="str">
        <f>VLOOKUP(A1077,[2]表2医技诊疗类!$A$14:$H$1911,8,0)</f>
        <v>按照鲁价格二发﹝2018﹞144号文新增项目</v>
      </c>
    </row>
    <row r="1078" s="191" customFormat="1" ht="95.25" customHeight="1" spans="1:8">
      <c r="A1078" s="90" t="s">
        <v>2943</v>
      </c>
      <c r="B1078" s="33" t="s">
        <v>2944</v>
      </c>
      <c r="C1078" s="33" t="s">
        <v>2283</v>
      </c>
      <c r="D1078" s="33"/>
      <c r="E1078" s="32" t="s">
        <v>1595</v>
      </c>
      <c r="F1078" s="32" t="s">
        <v>702</v>
      </c>
      <c r="G1078" s="205"/>
      <c r="H1078" s="205" t="str">
        <f>VLOOKUP(A1078,[2]表2医技诊疗类!$A$14:$H$1911,8,0)</f>
        <v>按照鲁价格二发﹝2018﹞144号文新增项目</v>
      </c>
    </row>
    <row r="1079" s="191" customFormat="1" ht="113.25" customHeight="1" spans="1:8">
      <c r="A1079" s="90" t="s">
        <v>2945</v>
      </c>
      <c r="B1079" s="33" t="s">
        <v>2946</v>
      </c>
      <c r="C1079" s="33" t="s">
        <v>2283</v>
      </c>
      <c r="D1079" s="33"/>
      <c r="E1079" s="32" t="s">
        <v>1595</v>
      </c>
      <c r="F1079" s="32" t="s">
        <v>702</v>
      </c>
      <c r="G1079" s="33" t="s">
        <v>2947</v>
      </c>
      <c r="H1079" s="205" t="str">
        <f>VLOOKUP(A1079,[2]表2医技诊疗类!$A$14:$H$1911,8,0)</f>
        <v>按照泰医保发﹝2019﹞83号文新增项目</v>
      </c>
    </row>
    <row r="1080" s="191" customFormat="1" ht="117" customHeight="1" spans="1:8">
      <c r="A1080" s="90" t="s">
        <v>2948</v>
      </c>
      <c r="B1080" s="33" t="s">
        <v>2949</v>
      </c>
      <c r="C1080" s="33" t="s">
        <v>2950</v>
      </c>
      <c r="D1080" s="33"/>
      <c r="E1080" s="32" t="s">
        <v>37</v>
      </c>
      <c r="F1080" s="32" t="s">
        <v>702</v>
      </c>
      <c r="G1080" s="205"/>
      <c r="H1080" s="205" t="str">
        <f>VLOOKUP(A1080,[2]表2医技诊疗类!$A$14:$H$1911,8,0)</f>
        <v>按照泰医保发﹝2019﹞83号文新增项目</v>
      </c>
    </row>
    <row r="1081" s="191" customFormat="1" ht="24.95" customHeight="1" spans="1:8">
      <c r="A1081" s="107" t="s">
        <v>2951</v>
      </c>
      <c r="B1081" s="95" t="s">
        <v>2952</v>
      </c>
      <c r="C1081" s="95"/>
      <c r="D1081" s="95"/>
      <c r="E1081" s="105"/>
      <c r="F1081" s="107" t="s">
        <v>52</v>
      </c>
      <c r="G1081" s="95"/>
      <c r="H1081" s="205"/>
    </row>
    <row r="1082" s="191" customFormat="1" ht="24.95" customHeight="1" spans="1:8">
      <c r="A1082" s="107" t="s">
        <v>2953</v>
      </c>
      <c r="B1082" s="95" t="s">
        <v>2954</v>
      </c>
      <c r="C1082" s="95"/>
      <c r="D1082" s="95"/>
      <c r="E1082" s="105" t="s">
        <v>1595</v>
      </c>
      <c r="F1082" s="107" t="s">
        <v>52</v>
      </c>
      <c r="G1082" s="95"/>
      <c r="H1082" s="205"/>
    </row>
    <row r="1083" s="191" customFormat="1" ht="24.95" customHeight="1" spans="1:8">
      <c r="A1083" s="107" t="s">
        <v>2955</v>
      </c>
      <c r="B1083" s="95" t="s">
        <v>2219</v>
      </c>
      <c r="C1083" s="95"/>
      <c r="D1083" s="95"/>
      <c r="E1083" s="105" t="s">
        <v>1595</v>
      </c>
      <c r="F1083" s="107">
        <v>12</v>
      </c>
      <c r="G1083" s="95"/>
      <c r="H1083" s="205"/>
    </row>
    <row r="1084" s="191" customFormat="1" ht="24.95" customHeight="1" spans="1:8">
      <c r="A1084" s="107" t="s">
        <v>2956</v>
      </c>
      <c r="B1084" s="95" t="s">
        <v>2312</v>
      </c>
      <c r="C1084" s="95"/>
      <c r="D1084" s="95"/>
      <c r="E1084" s="105" t="s">
        <v>1595</v>
      </c>
      <c r="F1084" s="151" t="s">
        <v>413</v>
      </c>
      <c r="G1084" s="95"/>
      <c r="H1084" s="205" t="str">
        <f>VLOOKUP(A1084,[2]表2医技诊疗类!$A$14:$H$1911,8,0)</f>
        <v>泰医保发〔2022〕31号</v>
      </c>
    </row>
    <row r="1085" s="191" customFormat="1" ht="24.95" customHeight="1" spans="1:8">
      <c r="A1085" s="107" t="s">
        <v>2957</v>
      </c>
      <c r="B1085" s="95" t="s">
        <v>2958</v>
      </c>
      <c r="C1085" s="95"/>
      <c r="D1085" s="95"/>
      <c r="E1085" s="105" t="s">
        <v>1595</v>
      </c>
      <c r="F1085" s="107" t="s">
        <v>52</v>
      </c>
      <c r="G1085" s="95"/>
      <c r="H1085" s="205"/>
    </row>
    <row r="1086" s="191" customFormat="1" ht="24.95" customHeight="1" spans="1:8">
      <c r="A1086" s="107" t="s">
        <v>2959</v>
      </c>
      <c r="B1086" s="95" t="s">
        <v>2219</v>
      </c>
      <c r="C1086" s="95"/>
      <c r="D1086" s="95"/>
      <c r="E1086" s="105" t="s">
        <v>1595</v>
      </c>
      <c r="F1086" s="107">
        <v>12</v>
      </c>
      <c r="G1086" s="95"/>
      <c r="H1086" s="205"/>
    </row>
    <row r="1087" s="191" customFormat="1" ht="24.95" customHeight="1" spans="1:8">
      <c r="A1087" s="107" t="s">
        <v>2960</v>
      </c>
      <c r="B1087" s="95" t="s">
        <v>2312</v>
      </c>
      <c r="C1087" s="95"/>
      <c r="D1087" s="95"/>
      <c r="E1087" s="105" t="s">
        <v>1595</v>
      </c>
      <c r="F1087" s="107">
        <v>36</v>
      </c>
      <c r="G1087" s="95"/>
      <c r="H1087" s="205"/>
    </row>
    <row r="1088" s="191" customFormat="1" ht="45.75" customHeight="1" spans="1:8">
      <c r="A1088" s="107" t="s">
        <v>2961</v>
      </c>
      <c r="B1088" s="33" t="s">
        <v>2962</v>
      </c>
      <c r="C1088" s="95" t="s">
        <v>2963</v>
      </c>
      <c r="D1088" s="95"/>
      <c r="E1088" s="105" t="s">
        <v>1595</v>
      </c>
      <c r="F1088" s="107" t="s">
        <v>52</v>
      </c>
      <c r="G1088" s="95" t="s">
        <v>2964</v>
      </c>
      <c r="H1088" s="205" t="str">
        <f>VLOOKUP(A1088,[2]表2医技诊疗类!$A$14:$H$1911,8,0)</f>
        <v>泰医保发〔2022〕2号</v>
      </c>
    </row>
    <row r="1089" s="191" customFormat="1" ht="20.1" customHeight="1" spans="1:8">
      <c r="A1089" s="107" t="s">
        <v>2965</v>
      </c>
      <c r="B1089" s="95" t="s">
        <v>2219</v>
      </c>
      <c r="C1089" s="95"/>
      <c r="D1089" s="95"/>
      <c r="E1089" s="105" t="s">
        <v>1595</v>
      </c>
      <c r="F1089" s="107">
        <v>12</v>
      </c>
      <c r="G1089" s="95"/>
      <c r="H1089" s="205"/>
    </row>
    <row r="1090" s="191" customFormat="1" ht="20.1" customHeight="1" spans="1:8">
      <c r="A1090" s="107" t="s">
        <v>2966</v>
      </c>
      <c r="B1090" s="95" t="s">
        <v>2312</v>
      </c>
      <c r="C1090" s="95"/>
      <c r="D1090" s="95"/>
      <c r="E1090" s="105" t="s">
        <v>1595</v>
      </c>
      <c r="F1090" s="107">
        <v>28</v>
      </c>
      <c r="G1090" s="95"/>
      <c r="H1090" s="205"/>
    </row>
    <row r="1091" s="191" customFormat="1" ht="20.1" customHeight="1" spans="1:8">
      <c r="A1091" s="107" t="s">
        <v>2967</v>
      </c>
      <c r="B1091" s="95" t="s">
        <v>2968</v>
      </c>
      <c r="C1091" s="95"/>
      <c r="D1091" s="95"/>
      <c r="E1091" s="105" t="s">
        <v>1595</v>
      </c>
      <c r="F1091" s="107" t="s">
        <v>52</v>
      </c>
      <c r="G1091" s="95"/>
      <c r="H1091" s="205"/>
    </row>
    <row r="1092" s="191" customFormat="1" ht="20.1" customHeight="1" spans="1:8">
      <c r="A1092" s="107" t="s">
        <v>2969</v>
      </c>
      <c r="B1092" s="95" t="s">
        <v>2219</v>
      </c>
      <c r="C1092" s="95"/>
      <c r="D1092" s="95"/>
      <c r="E1092" s="105" t="s">
        <v>1595</v>
      </c>
      <c r="F1092" s="107">
        <v>12</v>
      </c>
      <c r="G1092" s="95"/>
      <c r="H1092" s="205"/>
    </row>
    <row r="1093" s="191" customFormat="1" ht="20.1" customHeight="1" spans="1:8">
      <c r="A1093" s="107" t="s">
        <v>2970</v>
      </c>
      <c r="B1093" s="95" t="s">
        <v>2312</v>
      </c>
      <c r="C1093" s="95"/>
      <c r="D1093" s="95"/>
      <c r="E1093" s="105" t="s">
        <v>1595</v>
      </c>
      <c r="F1093" s="107">
        <v>36</v>
      </c>
      <c r="G1093" s="95"/>
      <c r="H1093" s="205"/>
    </row>
    <row r="1094" s="191" customFormat="1" ht="20.1" customHeight="1" spans="1:8">
      <c r="A1094" s="107" t="s">
        <v>2971</v>
      </c>
      <c r="B1094" s="95" t="s">
        <v>2972</v>
      </c>
      <c r="C1094" s="95"/>
      <c r="D1094" s="95"/>
      <c r="E1094" s="105" t="s">
        <v>1595</v>
      </c>
      <c r="F1094" s="107" t="s">
        <v>52</v>
      </c>
      <c r="G1094" s="95"/>
      <c r="H1094" s="205"/>
    </row>
    <row r="1095" s="191" customFormat="1" ht="20.1" customHeight="1" spans="1:8">
      <c r="A1095" s="107" t="s">
        <v>2973</v>
      </c>
      <c r="B1095" s="95" t="s">
        <v>2219</v>
      </c>
      <c r="C1095" s="95"/>
      <c r="D1095" s="95"/>
      <c r="E1095" s="105" t="s">
        <v>1595</v>
      </c>
      <c r="F1095" s="107">
        <v>12</v>
      </c>
      <c r="G1095" s="95"/>
      <c r="H1095" s="205"/>
    </row>
    <row r="1096" s="191" customFormat="1" ht="20.1" customHeight="1" spans="1:8">
      <c r="A1096" s="107" t="s">
        <v>2974</v>
      </c>
      <c r="B1096" s="95" t="s">
        <v>2312</v>
      </c>
      <c r="C1096" s="95"/>
      <c r="D1096" s="95"/>
      <c r="E1096" s="105" t="s">
        <v>1595</v>
      </c>
      <c r="F1096" s="107">
        <v>36</v>
      </c>
      <c r="G1096" s="95"/>
      <c r="H1096" s="205"/>
    </row>
    <row r="1097" s="191" customFormat="1" ht="33.75" customHeight="1" spans="1:8">
      <c r="A1097" s="107" t="s">
        <v>2975</v>
      </c>
      <c r="B1097" s="95" t="s">
        <v>2976</v>
      </c>
      <c r="C1097" s="95"/>
      <c r="D1097" s="95"/>
      <c r="E1097" s="105" t="s">
        <v>1595</v>
      </c>
      <c r="F1097" s="107" t="s">
        <v>52</v>
      </c>
      <c r="G1097" s="95"/>
      <c r="H1097" s="205"/>
    </row>
    <row r="1098" s="191" customFormat="1" ht="20.1" customHeight="1" spans="1:8">
      <c r="A1098" s="107" t="s">
        <v>2977</v>
      </c>
      <c r="B1098" s="95" t="s">
        <v>2219</v>
      </c>
      <c r="C1098" s="95"/>
      <c r="D1098" s="95"/>
      <c r="E1098" s="105" t="s">
        <v>1595</v>
      </c>
      <c r="F1098" s="107">
        <v>24</v>
      </c>
      <c r="G1098" s="95"/>
      <c r="H1098" s="205"/>
    </row>
    <row r="1099" s="191" customFormat="1" ht="20.1" customHeight="1" spans="1:8">
      <c r="A1099" s="107" t="s">
        <v>2978</v>
      </c>
      <c r="B1099" s="95" t="s">
        <v>2312</v>
      </c>
      <c r="C1099" s="95"/>
      <c r="D1099" s="95"/>
      <c r="E1099" s="105" t="s">
        <v>1595</v>
      </c>
      <c r="F1099" s="107">
        <v>64</v>
      </c>
      <c r="G1099" s="95"/>
      <c r="H1099" s="205"/>
    </row>
    <row r="1100" s="191" customFormat="1" ht="20.1" customHeight="1" spans="1:8">
      <c r="A1100" s="107" t="s">
        <v>2979</v>
      </c>
      <c r="B1100" s="95" t="s">
        <v>2980</v>
      </c>
      <c r="C1100" s="95"/>
      <c r="D1100" s="95"/>
      <c r="E1100" s="105" t="s">
        <v>1595</v>
      </c>
      <c r="F1100" s="107" t="s">
        <v>52</v>
      </c>
      <c r="G1100" s="95"/>
      <c r="H1100" s="205"/>
    </row>
    <row r="1101" s="191" customFormat="1" ht="20.1" customHeight="1" spans="1:8">
      <c r="A1101" s="107" t="s">
        <v>2981</v>
      </c>
      <c r="B1101" s="95" t="s">
        <v>2219</v>
      </c>
      <c r="C1101" s="95"/>
      <c r="D1101" s="95"/>
      <c r="E1101" s="105" t="s">
        <v>1595</v>
      </c>
      <c r="F1101" s="107">
        <v>24</v>
      </c>
      <c r="G1101" s="95"/>
      <c r="H1101" s="205"/>
    </row>
    <row r="1102" s="191" customFormat="1" ht="20.1" customHeight="1" spans="1:8">
      <c r="A1102" s="107" t="s">
        <v>2982</v>
      </c>
      <c r="B1102" s="95" t="s">
        <v>2312</v>
      </c>
      <c r="C1102" s="95"/>
      <c r="D1102" s="95"/>
      <c r="E1102" s="105" t="s">
        <v>1595</v>
      </c>
      <c r="F1102" s="107">
        <v>56</v>
      </c>
      <c r="G1102" s="95"/>
      <c r="H1102" s="205"/>
    </row>
    <row r="1103" s="191" customFormat="1" ht="20.1" customHeight="1" spans="1:8">
      <c r="A1103" s="107" t="s">
        <v>2983</v>
      </c>
      <c r="B1103" s="95" t="s">
        <v>2984</v>
      </c>
      <c r="C1103" s="95"/>
      <c r="D1103" s="95"/>
      <c r="E1103" s="105" t="s">
        <v>1595</v>
      </c>
      <c r="F1103" s="107" t="s">
        <v>52</v>
      </c>
      <c r="G1103" s="95"/>
      <c r="H1103" s="205"/>
    </row>
    <row r="1104" s="191" customFormat="1" ht="20.1" customHeight="1" spans="1:8">
      <c r="A1104" s="107" t="s">
        <v>2985</v>
      </c>
      <c r="B1104" s="95" t="s">
        <v>2219</v>
      </c>
      <c r="C1104" s="95"/>
      <c r="D1104" s="95"/>
      <c r="E1104" s="105" t="s">
        <v>1595</v>
      </c>
      <c r="F1104" s="107">
        <v>24</v>
      </c>
      <c r="G1104" s="95"/>
      <c r="H1104" s="205"/>
    </row>
    <row r="1105" s="191" customFormat="1" ht="20.1" customHeight="1" spans="1:8">
      <c r="A1105" s="107" t="s">
        <v>2986</v>
      </c>
      <c r="B1105" s="95" t="s">
        <v>2312</v>
      </c>
      <c r="C1105" s="95"/>
      <c r="D1105" s="95"/>
      <c r="E1105" s="105" t="s">
        <v>1595</v>
      </c>
      <c r="F1105" s="107">
        <v>48</v>
      </c>
      <c r="G1105" s="95"/>
      <c r="H1105" s="205"/>
    </row>
    <row r="1106" s="191" customFormat="1" ht="20.1" customHeight="1" spans="1:8">
      <c r="A1106" s="107" t="s">
        <v>2987</v>
      </c>
      <c r="B1106" s="95" t="s">
        <v>2988</v>
      </c>
      <c r="C1106" s="95"/>
      <c r="D1106" s="95"/>
      <c r="E1106" s="105" t="s">
        <v>1595</v>
      </c>
      <c r="F1106" s="107" t="s">
        <v>52</v>
      </c>
      <c r="G1106" s="95"/>
      <c r="H1106" s="205"/>
    </row>
    <row r="1107" s="191" customFormat="1" ht="20.1" customHeight="1" spans="1:8">
      <c r="A1107" s="107" t="s">
        <v>2989</v>
      </c>
      <c r="B1107" s="95" t="s">
        <v>2219</v>
      </c>
      <c r="C1107" s="95"/>
      <c r="D1107" s="95"/>
      <c r="E1107" s="105" t="s">
        <v>1595</v>
      </c>
      <c r="F1107" s="107">
        <v>24</v>
      </c>
      <c r="G1107" s="95"/>
      <c r="H1107" s="205"/>
    </row>
    <row r="1108" s="191" customFormat="1" ht="20.1" customHeight="1" spans="1:8">
      <c r="A1108" s="107" t="s">
        <v>2990</v>
      </c>
      <c r="B1108" s="95" t="s">
        <v>2312</v>
      </c>
      <c r="C1108" s="95"/>
      <c r="D1108" s="95"/>
      <c r="E1108" s="105" t="s">
        <v>1595</v>
      </c>
      <c r="F1108" s="107">
        <v>64</v>
      </c>
      <c r="G1108" s="95"/>
      <c r="H1108" s="205"/>
    </row>
    <row r="1109" s="191" customFormat="1" ht="20.1" customHeight="1" spans="1:8">
      <c r="A1109" s="107" t="s">
        <v>2991</v>
      </c>
      <c r="B1109" s="95" t="s">
        <v>2992</v>
      </c>
      <c r="C1109" s="95"/>
      <c r="D1109" s="95"/>
      <c r="E1109" s="105" t="s">
        <v>1595</v>
      </c>
      <c r="F1109" s="107" t="s">
        <v>52</v>
      </c>
      <c r="G1109" s="95"/>
      <c r="H1109" s="205"/>
    </row>
    <row r="1110" s="191" customFormat="1" ht="20.1" customHeight="1" spans="1:8">
      <c r="A1110" s="107" t="s">
        <v>2993</v>
      </c>
      <c r="B1110" s="95" t="s">
        <v>2219</v>
      </c>
      <c r="C1110" s="95"/>
      <c r="D1110" s="95"/>
      <c r="E1110" s="105" t="s">
        <v>1595</v>
      </c>
      <c r="F1110" s="107">
        <v>16</v>
      </c>
      <c r="G1110" s="95"/>
      <c r="H1110" s="205"/>
    </row>
    <row r="1111" s="191" customFormat="1" ht="20.1" customHeight="1" spans="1:8">
      <c r="A1111" s="107" t="s">
        <v>2994</v>
      </c>
      <c r="B1111" s="95" t="s">
        <v>2312</v>
      </c>
      <c r="C1111" s="95"/>
      <c r="D1111" s="95"/>
      <c r="E1111" s="105" t="s">
        <v>1595</v>
      </c>
      <c r="F1111" s="107">
        <v>32</v>
      </c>
      <c r="G1111" s="95"/>
      <c r="H1111" s="205"/>
    </row>
    <row r="1112" s="191" customFormat="1" ht="36" customHeight="1" spans="1:8">
      <c r="A1112" s="107" t="s">
        <v>2995</v>
      </c>
      <c r="B1112" s="95" t="s">
        <v>2996</v>
      </c>
      <c r="C1112" s="95"/>
      <c r="D1112" s="95"/>
      <c r="E1112" s="105" t="s">
        <v>1595</v>
      </c>
      <c r="F1112" s="107" t="s">
        <v>52</v>
      </c>
      <c r="G1112" s="95"/>
      <c r="H1112" s="205"/>
    </row>
    <row r="1113" s="191" customFormat="1" ht="20.1" customHeight="1" spans="1:8">
      <c r="A1113" s="107" t="s">
        <v>2997</v>
      </c>
      <c r="B1113" s="95" t="s">
        <v>2219</v>
      </c>
      <c r="C1113" s="95"/>
      <c r="D1113" s="95"/>
      <c r="E1113" s="105" t="s">
        <v>1595</v>
      </c>
      <c r="F1113" s="107">
        <v>12</v>
      </c>
      <c r="G1113" s="95"/>
      <c r="H1113" s="205"/>
    </row>
    <row r="1114" s="191" customFormat="1" ht="20.1" customHeight="1" spans="1:8">
      <c r="A1114" s="107" t="s">
        <v>2998</v>
      </c>
      <c r="B1114" s="95" t="s">
        <v>2312</v>
      </c>
      <c r="C1114" s="95"/>
      <c r="D1114" s="95"/>
      <c r="E1114" s="105" t="s">
        <v>1595</v>
      </c>
      <c r="F1114" s="107">
        <v>28</v>
      </c>
      <c r="G1114" s="95"/>
      <c r="H1114" s="205"/>
    </row>
    <row r="1115" s="191" customFormat="1" ht="20.1" customHeight="1" spans="1:8">
      <c r="A1115" s="107" t="s">
        <v>2999</v>
      </c>
      <c r="B1115" s="95" t="s">
        <v>3000</v>
      </c>
      <c r="C1115" s="95"/>
      <c r="D1115" s="95"/>
      <c r="E1115" s="105" t="s">
        <v>1595</v>
      </c>
      <c r="F1115" s="107" t="s">
        <v>52</v>
      </c>
      <c r="G1115" s="95"/>
      <c r="H1115" s="205"/>
    </row>
    <row r="1116" s="191" customFormat="1" ht="20.1" customHeight="1" spans="1:8">
      <c r="A1116" s="107" t="s">
        <v>3001</v>
      </c>
      <c r="B1116" s="95" t="s">
        <v>2219</v>
      </c>
      <c r="C1116" s="95"/>
      <c r="D1116" s="95"/>
      <c r="E1116" s="105" t="s">
        <v>1595</v>
      </c>
      <c r="F1116" s="107">
        <v>16</v>
      </c>
      <c r="G1116" s="95"/>
      <c r="H1116" s="205"/>
    </row>
    <row r="1117" s="191" customFormat="1" ht="20.1" customHeight="1" spans="1:8">
      <c r="A1117" s="107" t="s">
        <v>3002</v>
      </c>
      <c r="B1117" s="95" t="s">
        <v>2312</v>
      </c>
      <c r="C1117" s="95"/>
      <c r="D1117" s="95"/>
      <c r="E1117" s="105" t="s">
        <v>1595</v>
      </c>
      <c r="F1117" s="107">
        <v>28</v>
      </c>
      <c r="G1117" s="95"/>
      <c r="H1117" s="205"/>
    </row>
    <row r="1118" s="191" customFormat="1" ht="30.75" customHeight="1" spans="1:8">
      <c r="A1118" s="107" t="s">
        <v>3003</v>
      </c>
      <c r="B1118" s="95" t="s">
        <v>3004</v>
      </c>
      <c r="C1118" s="95"/>
      <c r="D1118" s="95"/>
      <c r="E1118" s="105" t="s">
        <v>1595</v>
      </c>
      <c r="F1118" s="107" t="s">
        <v>52</v>
      </c>
      <c r="G1118" s="95"/>
      <c r="H1118" s="205"/>
    </row>
    <row r="1119" s="191" customFormat="1" ht="20.1" customHeight="1" spans="1:8">
      <c r="A1119" s="107" t="s">
        <v>3005</v>
      </c>
      <c r="B1119" s="95" t="s">
        <v>2219</v>
      </c>
      <c r="C1119" s="95"/>
      <c r="D1119" s="95"/>
      <c r="E1119" s="105" t="s">
        <v>1595</v>
      </c>
      <c r="F1119" s="107">
        <v>16</v>
      </c>
      <c r="G1119" s="95"/>
      <c r="H1119" s="205"/>
    </row>
    <row r="1120" s="191" customFormat="1" ht="20.1" customHeight="1" spans="1:8">
      <c r="A1120" s="107" t="s">
        <v>3006</v>
      </c>
      <c r="B1120" s="95" t="s">
        <v>2312</v>
      </c>
      <c r="C1120" s="95"/>
      <c r="D1120" s="95"/>
      <c r="E1120" s="105" t="s">
        <v>1595</v>
      </c>
      <c r="F1120" s="107">
        <v>28</v>
      </c>
      <c r="G1120" s="95"/>
      <c r="H1120" s="205"/>
    </row>
    <row r="1121" s="191" customFormat="1" ht="30.75" customHeight="1" spans="1:8">
      <c r="A1121" s="107" t="s">
        <v>3007</v>
      </c>
      <c r="B1121" s="95" t="s">
        <v>3008</v>
      </c>
      <c r="C1121" s="95"/>
      <c r="D1121" s="95"/>
      <c r="E1121" s="105" t="s">
        <v>1595</v>
      </c>
      <c r="F1121" s="107" t="s">
        <v>52</v>
      </c>
      <c r="G1121" s="95"/>
      <c r="H1121" s="205"/>
    </row>
    <row r="1122" s="191" customFormat="1" ht="20.1" customHeight="1" spans="1:8">
      <c r="A1122" s="107" t="s">
        <v>3009</v>
      </c>
      <c r="B1122" s="95" t="s">
        <v>2219</v>
      </c>
      <c r="C1122" s="95"/>
      <c r="D1122" s="95"/>
      <c r="E1122" s="105" t="s">
        <v>1595</v>
      </c>
      <c r="F1122" s="107">
        <v>16</v>
      </c>
      <c r="G1122" s="95"/>
      <c r="H1122" s="205"/>
    </row>
    <row r="1123" s="191" customFormat="1" ht="20.1" customHeight="1" spans="1:8">
      <c r="A1123" s="107" t="s">
        <v>3010</v>
      </c>
      <c r="B1123" s="95" t="s">
        <v>2312</v>
      </c>
      <c r="C1123" s="95"/>
      <c r="D1123" s="95"/>
      <c r="E1123" s="105" t="s">
        <v>1595</v>
      </c>
      <c r="F1123" s="107">
        <v>28</v>
      </c>
      <c r="G1123" s="95"/>
      <c r="H1123" s="205"/>
    </row>
    <row r="1124" s="191" customFormat="1" ht="20.1" customHeight="1" spans="1:8">
      <c r="A1124" s="107" t="s">
        <v>3011</v>
      </c>
      <c r="B1124" s="95" t="s">
        <v>3012</v>
      </c>
      <c r="C1124" s="95"/>
      <c r="D1124" s="95"/>
      <c r="E1124" s="105" t="s">
        <v>1595</v>
      </c>
      <c r="F1124" s="107" t="s">
        <v>52</v>
      </c>
      <c r="G1124" s="95"/>
      <c r="H1124" s="205"/>
    </row>
    <row r="1125" s="191" customFormat="1" ht="20.1" customHeight="1" spans="1:8">
      <c r="A1125" s="107" t="s">
        <v>3013</v>
      </c>
      <c r="B1125" s="95" t="s">
        <v>2219</v>
      </c>
      <c r="C1125" s="95"/>
      <c r="D1125" s="95"/>
      <c r="E1125" s="105" t="s">
        <v>1595</v>
      </c>
      <c r="F1125" s="107">
        <v>16</v>
      </c>
      <c r="G1125" s="95"/>
      <c r="H1125" s="205"/>
    </row>
    <row r="1126" s="191" customFormat="1" ht="20.1" customHeight="1" spans="1:8">
      <c r="A1126" s="107" t="s">
        <v>3014</v>
      </c>
      <c r="B1126" s="95" t="s">
        <v>2312</v>
      </c>
      <c r="C1126" s="95"/>
      <c r="D1126" s="95"/>
      <c r="E1126" s="105" t="s">
        <v>1595</v>
      </c>
      <c r="F1126" s="107">
        <v>28</v>
      </c>
      <c r="G1126" s="95"/>
      <c r="H1126" s="205"/>
    </row>
    <row r="1127" s="191" customFormat="1" ht="31.5" customHeight="1" spans="1:8">
      <c r="A1127" s="107" t="s">
        <v>3015</v>
      </c>
      <c r="B1127" s="95" t="s">
        <v>3016</v>
      </c>
      <c r="C1127" s="95"/>
      <c r="D1127" s="95"/>
      <c r="E1127" s="105" t="s">
        <v>1595</v>
      </c>
      <c r="F1127" s="107" t="s">
        <v>52</v>
      </c>
      <c r="G1127" s="95"/>
      <c r="H1127" s="205"/>
    </row>
    <row r="1128" s="191" customFormat="1" ht="20.1" customHeight="1" spans="1:8">
      <c r="A1128" s="107" t="s">
        <v>3017</v>
      </c>
      <c r="B1128" s="95" t="s">
        <v>2219</v>
      </c>
      <c r="C1128" s="95"/>
      <c r="D1128" s="95"/>
      <c r="E1128" s="105" t="s">
        <v>1595</v>
      </c>
      <c r="F1128" s="107">
        <v>16</v>
      </c>
      <c r="G1128" s="95"/>
      <c r="H1128" s="205"/>
    </row>
    <row r="1129" s="191" customFormat="1" ht="20.1" customHeight="1" spans="1:8">
      <c r="A1129" s="107" t="s">
        <v>3018</v>
      </c>
      <c r="B1129" s="95" t="s">
        <v>2312</v>
      </c>
      <c r="C1129" s="95"/>
      <c r="D1129" s="95"/>
      <c r="E1129" s="105" t="s">
        <v>1595</v>
      </c>
      <c r="F1129" s="107">
        <v>28</v>
      </c>
      <c r="G1129" s="95"/>
      <c r="H1129" s="205"/>
    </row>
    <row r="1130" s="191" customFormat="1" ht="24.95" customHeight="1" spans="1:8">
      <c r="A1130" s="107" t="s">
        <v>3019</v>
      </c>
      <c r="B1130" s="95" t="s">
        <v>3020</v>
      </c>
      <c r="C1130" s="95"/>
      <c r="D1130" s="95"/>
      <c r="E1130" s="105" t="s">
        <v>1595</v>
      </c>
      <c r="F1130" s="107" t="s">
        <v>52</v>
      </c>
      <c r="G1130" s="95"/>
      <c r="H1130" s="205"/>
    </row>
    <row r="1131" s="191" customFormat="1" ht="20.1" customHeight="1" spans="1:8">
      <c r="A1131" s="107" t="s">
        <v>3021</v>
      </c>
      <c r="B1131" s="95" t="s">
        <v>2219</v>
      </c>
      <c r="C1131" s="95"/>
      <c r="D1131" s="95"/>
      <c r="E1131" s="105" t="s">
        <v>1595</v>
      </c>
      <c r="F1131" s="107">
        <v>16</v>
      </c>
      <c r="G1131" s="95"/>
      <c r="H1131" s="205"/>
    </row>
    <row r="1132" s="191" customFormat="1" ht="20.1" customHeight="1" spans="1:8">
      <c r="A1132" s="107" t="s">
        <v>3022</v>
      </c>
      <c r="B1132" s="95" t="s">
        <v>2312</v>
      </c>
      <c r="C1132" s="95"/>
      <c r="D1132" s="95"/>
      <c r="E1132" s="105" t="s">
        <v>1595</v>
      </c>
      <c r="F1132" s="107">
        <v>40</v>
      </c>
      <c r="G1132" s="95"/>
      <c r="H1132" s="205"/>
    </row>
    <row r="1133" s="191" customFormat="1" ht="20.1" customHeight="1" spans="1:8">
      <c r="A1133" s="107" t="s">
        <v>3023</v>
      </c>
      <c r="B1133" s="95" t="s">
        <v>3024</v>
      </c>
      <c r="C1133" s="95" t="s">
        <v>3025</v>
      </c>
      <c r="D1133" s="95"/>
      <c r="E1133" s="105" t="s">
        <v>1595</v>
      </c>
      <c r="F1133" s="107" t="s">
        <v>52</v>
      </c>
      <c r="G1133" s="95"/>
      <c r="H1133" s="205"/>
    </row>
    <row r="1134" s="191" customFormat="1" ht="20.1" customHeight="1" spans="1:8">
      <c r="A1134" s="107" t="s">
        <v>3026</v>
      </c>
      <c r="B1134" s="95" t="s">
        <v>2219</v>
      </c>
      <c r="C1134" s="95"/>
      <c r="D1134" s="95"/>
      <c r="E1134" s="105" t="s">
        <v>1595</v>
      </c>
      <c r="F1134" s="107">
        <v>16</v>
      </c>
      <c r="G1134" s="95"/>
      <c r="H1134" s="205"/>
    </row>
    <row r="1135" s="191" customFormat="1" ht="20.1" customHeight="1" spans="1:8">
      <c r="A1135" s="107" t="s">
        <v>3027</v>
      </c>
      <c r="B1135" s="95" t="s">
        <v>2312</v>
      </c>
      <c r="C1135" s="95"/>
      <c r="D1135" s="95"/>
      <c r="E1135" s="105" t="s">
        <v>1595</v>
      </c>
      <c r="F1135" s="107">
        <v>48</v>
      </c>
      <c r="G1135" s="95"/>
      <c r="H1135" s="205"/>
    </row>
    <row r="1136" s="191" customFormat="1" ht="33" customHeight="1" spans="1:8">
      <c r="A1136" s="107" t="s">
        <v>3028</v>
      </c>
      <c r="B1136" s="95" t="s">
        <v>3029</v>
      </c>
      <c r="C1136" s="95"/>
      <c r="D1136" s="95"/>
      <c r="E1136" s="105" t="s">
        <v>1595</v>
      </c>
      <c r="F1136" s="107" t="s">
        <v>52</v>
      </c>
      <c r="G1136" s="95"/>
      <c r="H1136" s="205"/>
    </row>
    <row r="1137" s="191" customFormat="1" ht="20.1" customHeight="1" spans="1:8">
      <c r="A1137" s="107" t="s">
        <v>3030</v>
      </c>
      <c r="B1137" s="95" t="s">
        <v>2219</v>
      </c>
      <c r="C1137" s="95"/>
      <c r="D1137" s="95"/>
      <c r="E1137" s="105" t="s">
        <v>1595</v>
      </c>
      <c r="F1137" s="107">
        <v>16</v>
      </c>
      <c r="G1137" s="95"/>
      <c r="H1137" s="205"/>
    </row>
    <row r="1138" s="191" customFormat="1" ht="20.1" customHeight="1" spans="1:8">
      <c r="A1138" s="107" t="s">
        <v>3031</v>
      </c>
      <c r="B1138" s="95" t="s">
        <v>2312</v>
      </c>
      <c r="C1138" s="95"/>
      <c r="D1138" s="95"/>
      <c r="E1138" s="105" t="s">
        <v>1595</v>
      </c>
      <c r="F1138" s="107">
        <v>40</v>
      </c>
      <c r="G1138" s="95"/>
      <c r="H1138" s="205"/>
    </row>
    <row r="1139" s="191" customFormat="1" ht="30" customHeight="1" spans="1:8">
      <c r="A1139" s="107" t="s">
        <v>3032</v>
      </c>
      <c r="B1139" s="95" t="s">
        <v>3033</v>
      </c>
      <c r="C1139" s="95"/>
      <c r="D1139" s="95"/>
      <c r="E1139" s="105" t="s">
        <v>1595</v>
      </c>
      <c r="F1139" s="107">
        <v>80</v>
      </c>
      <c r="G1139" s="95" t="s">
        <v>2312</v>
      </c>
      <c r="H1139" s="205"/>
    </row>
    <row r="1140" s="191" customFormat="1" ht="21.75" customHeight="1" spans="1:8">
      <c r="A1140" s="107" t="s">
        <v>3034</v>
      </c>
      <c r="B1140" s="95" t="s">
        <v>3035</v>
      </c>
      <c r="C1140" s="95"/>
      <c r="D1140" s="95"/>
      <c r="E1140" s="105" t="s">
        <v>1595</v>
      </c>
      <c r="F1140" s="107">
        <v>80</v>
      </c>
      <c r="G1140" s="95" t="s">
        <v>2312</v>
      </c>
      <c r="H1140" s="205"/>
    </row>
    <row r="1141" s="191" customFormat="1" ht="32.25" customHeight="1" spans="1:8">
      <c r="A1141" s="107" t="s">
        <v>3036</v>
      </c>
      <c r="B1141" s="95" t="s">
        <v>3037</v>
      </c>
      <c r="C1141" s="95"/>
      <c r="D1141" s="95"/>
      <c r="E1141" s="105" t="s">
        <v>1595</v>
      </c>
      <c r="F1141" s="107"/>
      <c r="G1141" s="95"/>
      <c r="H1141" s="205"/>
    </row>
    <row r="1142" s="191" customFormat="1" ht="20.1" customHeight="1" spans="1:8">
      <c r="A1142" s="107" t="s">
        <v>3038</v>
      </c>
      <c r="B1142" s="95" t="s">
        <v>2219</v>
      </c>
      <c r="C1142" s="95"/>
      <c r="D1142" s="95"/>
      <c r="E1142" s="105" t="s">
        <v>1595</v>
      </c>
      <c r="F1142" s="151">
        <v>12</v>
      </c>
      <c r="G1142" s="95"/>
      <c r="H1142" s="205"/>
    </row>
    <row r="1143" s="191" customFormat="1" ht="20.1" customHeight="1" spans="1:8">
      <c r="A1143" s="107" t="s">
        <v>3039</v>
      </c>
      <c r="B1143" s="95" t="s">
        <v>2312</v>
      </c>
      <c r="C1143" s="95"/>
      <c r="D1143" s="95"/>
      <c r="E1143" s="105" t="s">
        <v>1595</v>
      </c>
      <c r="F1143" s="151">
        <v>32</v>
      </c>
      <c r="G1143" s="95"/>
      <c r="H1143" s="205"/>
    </row>
    <row r="1144" s="191" customFormat="1" ht="20.1" customHeight="1" spans="1:8">
      <c r="A1144" s="107" t="s">
        <v>3040</v>
      </c>
      <c r="B1144" s="95" t="s">
        <v>3041</v>
      </c>
      <c r="C1144" s="95"/>
      <c r="D1144" s="95"/>
      <c r="E1144" s="105" t="s">
        <v>1595</v>
      </c>
      <c r="F1144" s="107" t="s">
        <v>52</v>
      </c>
      <c r="G1144" s="95"/>
      <c r="H1144" s="205"/>
    </row>
    <row r="1145" s="191" customFormat="1" ht="20.1" customHeight="1" spans="1:8">
      <c r="A1145" s="107" t="s">
        <v>3042</v>
      </c>
      <c r="B1145" s="95" t="s">
        <v>2219</v>
      </c>
      <c r="C1145" s="95"/>
      <c r="D1145" s="95"/>
      <c r="E1145" s="105" t="s">
        <v>1595</v>
      </c>
      <c r="F1145" s="107">
        <v>20</v>
      </c>
      <c r="G1145" s="95"/>
      <c r="H1145" s="205"/>
    </row>
    <row r="1146" s="191" customFormat="1" ht="20.1" customHeight="1" spans="1:8">
      <c r="A1146" s="107" t="s">
        <v>3043</v>
      </c>
      <c r="B1146" s="95" t="s">
        <v>2312</v>
      </c>
      <c r="C1146" s="95" t="s">
        <v>2908</v>
      </c>
      <c r="D1146" s="95"/>
      <c r="E1146" s="105" t="s">
        <v>1595</v>
      </c>
      <c r="F1146" s="107">
        <v>40</v>
      </c>
      <c r="G1146" s="95"/>
      <c r="H1146" s="205"/>
    </row>
    <row r="1147" s="191" customFormat="1" ht="20.1" customHeight="1" spans="1:8">
      <c r="A1147" s="90" t="s">
        <v>3044</v>
      </c>
      <c r="B1147" s="33" t="s">
        <v>3045</v>
      </c>
      <c r="C1147" s="33" t="s">
        <v>3046</v>
      </c>
      <c r="D1147" s="33"/>
      <c r="E1147" s="32" t="s">
        <v>1595</v>
      </c>
      <c r="F1147" s="120"/>
      <c r="G1147" s="33"/>
      <c r="H1147" s="205" t="str">
        <f>VLOOKUP(A1147,[2]表2医技诊疗类!$A$14:$H$1911,8,0)</f>
        <v>泰医保发〔2022〕2号</v>
      </c>
    </row>
    <row r="1148" s="191" customFormat="1" ht="20.1" customHeight="1" spans="1:8">
      <c r="A1148" s="107" t="s">
        <v>3047</v>
      </c>
      <c r="B1148" s="95" t="s">
        <v>2403</v>
      </c>
      <c r="C1148" s="95"/>
      <c r="D1148" s="95"/>
      <c r="E1148" s="105" t="s">
        <v>1595</v>
      </c>
      <c r="F1148" s="107">
        <v>80</v>
      </c>
      <c r="G1148" s="95"/>
      <c r="H1148" s="205"/>
    </row>
    <row r="1149" s="191" customFormat="1" ht="20.1" customHeight="1" spans="1:8">
      <c r="A1149" s="107" t="s">
        <v>3048</v>
      </c>
      <c r="B1149" s="95" t="s">
        <v>2219</v>
      </c>
      <c r="C1149" s="95"/>
      <c r="D1149" s="95"/>
      <c r="E1149" s="105" t="s">
        <v>1595</v>
      </c>
      <c r="F1149" s="107">
        <v>32</v>
      </c>
      <c r="G1149" s="95"/>
      <c r="H1149" s="205"/>
    </row>
    <row r="1150" s="191" customFormat="1" ht="35.25" customHeight="1" spans="1:8">
      <c r="A1150" s="90" t="s">
        <v>3049</v>
      </c>
      <c r="B1150" s="33" t="s">
        <v>3050</v>
      </c>
      <c r="C1150" s="33" t="s">
        <v>3051</v>
      </c>
      <c r="D1150" s="33"/>
      <c r="E1150" s="32" t="s">
        <v>1595</v>
      </c>
      <c r="F1150" s="120"/>
      <c r="G1150" s="33"/>
      <c r="H1150" s="205" t="str">
        <f>VLOOKUP(A1150,[2]表2医技诊疗类!$A$14:$H$1911,8,0)</f>
        <v>泰医保发〔2021〕14号</v>
      </c>
    </row>
    <row r="1151" s="191" customFormat="1" ht="20.1" customHeight="1" spans="1:8">
      <c r="A1151" s="107" t="s">
        <v>3052</v>
      </c>
      <c r="B1151" s="95" t="s">
        <v>2403</v>
      </c>
      <c r="C1151" s="95"/>
      <c r="D1151" s="95"/>
      <c r="E1151" s="105" t="s">
        <v>1595</v>
      </c>
      <c r="F1151" s="107">
        <v>64</v>
      </c>
      <c r="G1151" s="95"/>
      <c r="H1151" s="205"/>
    </row>
    <row r="1152" s="191" customFormat="1" ht="20.1" customHeight="1" spans="1:8">
      <c r="A1152" s="107" t="s">
        <v>3053</v>
      </c>
      <c r="B1152" s="95" t="s">
        <v>2219</v>
      </c>
      <c r="C1152" s="95"/>
      <c r="D1152" s="95"/>
      <c r="E1152" s="105" t="s">
        <v>1595</v>
      </c>
      <c r="F1152" s="107">
        <v>32</v>
      </c>
      <c r="G1152" s="95"/>
      <c r="H1152" s="205"/>
    </row>
    <row r="1153" s="191" customFormat="1" ht="20.1" customHeight="1" spans="1:8">
      <c r="A1153" s="107" t="s">
        <v>3054</v>
      </c>
      <c r="B1153" s="95" t="s">
        <v>3055</v>
      </c>
      <c r="C1153" s="95" t="s">
        <v>3056</v>
      </c>
      <c r="D1153" s="95"/>
      <c r="E1153" s="105" t="s">
        <v>1595</v>
      </c>
      <c r="F1153" s="107" t="s">
        <v>52</v>
      </c>
      <c r="G1153" s="95"/>
      <c r="H1153" s="205"/>
    </row>
    <row r="1154" s="191" customFormat="1" ht="20.1" customHeight="1" spans="1:8">
      <c r="A1154" s="107" t="s">
        <v>3057</v>
      </c>
      <c r="B1154" s="95" t="s">
        <v>2885</v>
      </c>
      <c r="C1154" s="95"/>
      <c r="D1154" s="95"/>
      <c r="E1154" s="105" t="s">
        <v>1595</v>
      </c>
      <c r="F1154" s="107">
        <v>24</v>
      </c>
      <c r="G1154" s="95"/>
      <c r="H1154" s="205"/>
    </row>
    <row r="1155" s="191" customFormat="1" ht="20.1" customHeight="1" spans="1:8">
      <c r="A1155" s="107" t="s">
        <v>3058</v>
      </c>
      <c r="B1155" s="95" t="s">
        <v>1943</v>
      </c>
      <c r="C1155" s="95" t="s">
        <v>3059</v>
      </c>
      <c r="D1155" s="95"/>
      <c r="E1155" s="105" t="s">
        <v>1595</v>
      </c>
      <c r="F1155" s="107">
        <v>40</v>
      </c>
      <c r="G1155" s="95"/>
      <c r="H1155" s="205"/>
    </row>
    <row r="1156" s="191" customFormat="1" ht="20.1" customHeight="1" spans="1:8">
      <c r="A1156" s="107" t="s">
        <v>3060</v>
      </c>
      <c r="B1156" s="95" t="s">
        <v>3061</v>
      </c>
      <c r="C1156" s="95"/>
      <c r="D1156" s="95"/>
      <c r="E1156" s="105" t="s">
        <v>1595</v>
      </c>
      <c r="F1156" s="107" t="s">
        <v>52</v>
      </c>
      <c r="G1156" s="95"/>
      <c r="H1156" s="205"/>
    </row>
    <row r="1157" s="191" customFormat="1" ht="20.1" customHeight="1" spans="1:8">
      <c r="A1157" s="107" t="s">
        <v>3062</v>
      </c>
      <c r="B1157" s="95" t="s">
        <v>2885</v>
      </c>
      <c r="C1157" s="95"/>
      <c r="D1157" s="95"/>
      <c r="E1157" s="105" t="s">
        <v>1595</v>
      </c>
      <c r="F1157" s="107">
        <v>16</v>
      </c>
      <c r="G1157" s="95"/>
      <c r="H1157" s="205"/>
    </row>
    <row r="1158" s="191" customFormat="1" ht="32.25" customHeight="1" spans="1:8">
      <c r="A1158" s="107" t="s">
        <v>3063</v>
      </c>
      <c r="B1158" s="95" t="s">
        <v>1943</v>
      </c>
      <c r="C1158" s="95" t="s">
        <v>3064</v>
      </c>
      <c r="D1158" s="95"/>
      <c r="E1158" s="105" t="s">
        <v>1595</v>
      </c>
      <c r="F1158" s="107">
        <v>32</v>
      </c>
      <c r="G1158" s="95"/>
      <c r="H1158" s="205"/>
    </row>
    <row r="1159" s="191" customFormat="1" ht="20.25" customHeight="1" spans="1:8">
      <c r="A1159" s="107" t="s">
        <v>3065</v>
      </c>
      <c r="B1159" s="95" t="s">
        <v>3066</v>
      </c>
      <c r="C1159" s="95"/>
      <c r="D1159" s="95"/>
      <c r="E1159" s="105" t="s">
        <v>1595</v>
      </c>
      <c r="F1159" s="107" t="s">
        <v>52</v>
      </c>
      <c r="G1159" s="95"/>
      <c r="H1159" s="205"/>
    </row>
    <row r="1160" s="191" customFormat="1" ht="20.25" customHeight="1" spans="1:8">
      <c r="A1160" s="107" t="s">
        <v>3067</v>
      </c>
      <c r="B1160" s="95" t="s">
        <v>2885</v>
      </c>
      <c r="C1160" s="95"/>
      <c r="D1160" s="95"/>
      <c r="E1160" s="105" t="s">
        <v>1595</v>
      </c>
      <c r="F1160" s="107">
        <v>16</v>
      </c>
      <c r="G1160" s="95"/>
      <c r="H1160" s="205"/>
    </row>
    <row r="1161" s="191" customFormat="1" ht="20.25" customHeight="1" spans="1:8">
      <c r="A1161" s="107" t="s">
        <v>3068</v>
      </c>
      <c r="B1161" s="95" t="s">
        <v>1943</v>
      </c>
      <c r="C1161" s="95" t="s">
        <v>3059</v>
      </c>
      <c r="D1161" s="95"/>
      <c r="E1161" s="105" t="s">
        <v>1595</v>
      </c>
      <c r="F1161" s="107">
        <v>40</v>
      </c>
      <c r="G1161" s="95"/>
      <c r="H1161" s="205"/>
    </row>
    <row r="1162" s="191" customFormat="1" ht="20.25" customHeight="1" spans="1:8">
      <c r="A1162" s="107" t="s">
        <v>3069</v>
      </c>
      <c r="B1162" s="95" t="s">
        <v>3070</v>
      </c>
      <c r="C1162" s="95"/>
      <c r="D1162" s="95"/>
      <c r="E1162" s="105" t="s">
        <v>1595</v>
      </c>
      <c r="F1162" s="151" t="s">
        <v>414</v>
      </c>
      <c r="G1162" s="95" t="s">
        <v>3071</v>
      </c>
      <c r="H1162" s="205" t="str">
        <f>VLOOKUP(A1162,[2]表2医技诊疗类!$A$14:$H$1911,8,0)</f>
        <v>泰医保发〔2022〕31号</v>
      </c>
    </row>
    <row r="1163" s="191" customFormat="1" ht="20.25" customHeight="1" spans="1:8">
      <c r="A1163" s="107" t="s">
        <v>3072</v>
      </c>
      <c r="B1163" s="95" t="s">
        <v>3073</v>
      </c>
      <c r="C1163" s="95"/>
      <c r="D1163" s="95"/>
      <c r="E1163" s="105" t="s">
        <v>1595</v>
      </c>
      <c r="F1163" s="107" t="s">
        <v>52</v>
      </c>
      <c r="G1163" s="95"/>
      <c r="H1163" s="205"/>
    </row>
    <row r="1164" s="191" customFormat="1" ht="20.25" customHeight="1" spans="1:8">
      <c r="A1164" s="107" t="s">
        <v>3074</v>
      </c>
      <c r="B1164" s="95" t="s">
        <v>2219</v>
      </c>
      <c r="C1164" s="95"/>
      <c r="D1164" s="95"/>
      <c r="E1164" s="105" t="s">
        <v>1595</v>
      </c>
      <c r="F1164" s="107">
        <v>12</v>
      </c>
      <c r="G1164" s="95"/>
      <c r="H1164" s="205"/>
    </row>
    <row r="1165" s="191" customFormat="1" ht="20.25" customHeight="1" spans="1:8">
      <c r="A1165" s="107" t="s">
        <v>3075</v>
      </c>
      <c r="B1165" s="95" t="s">
        <v>2312</v>
      </c>
      <c r="C1165" s="95"/>
      <c r="D1165" s="95"/>
      <c r="E1165" s="105" t="s">
        <v>1595</v>
      </c>
      <c r="F1165" s="107">
        <v>32</v>
      </c>
      <c r="G1165" s="95"/>
      <c r="H1165" s="205"/>
    </row>
    <row r="1166" s="191" customFormat="1" ht="20.25" customHeight="1" spans="1:8">
      <c r="A1166" s="107" t="s">
        <v>3076</v>
      </c>
      <c r="B1166" s="95" t="s">
        <v>3077</v>
      </c>
      <c r="C1166" s="95"/>
      <c r="D1166" s="95"/>
      <c r="E1166" s="105" t="s">
        <v>1595</v>
      </c>
      <c r="F1166" s="107" t="s">
        <v>52</v>
      </c>
      <c r="G1166" s="95"/>
      <c r="H1166" s="205"/>
    </row>
    <row r="1167" s="191" customFormat="1" ht="20.25" customHeight="1" spans="1:8">
      <c r="A1167" s="107" t="s">
        <v>3078</v>
      </c>
      <c r="B1167" s="95" t="s">
        <v>2219</v>
      </c>
      <c r="C1167" s="95"/>
      <c r="D1167" s="95"/>
      <c r="E1167" s="105" t="s">
        <v>1595</v>
      </c>
      <c r="F1167" s="107">
        <v>16</v>
      </c>
      <c r="G1167" s="95"/>
      <c r="H1167" s="205"/>
    </row>
    <row r="1168" s="191" customFormat="1" ht="20.25" customHeight="1" spans="1:8">
      <c r="A1168" s="107" t="s">
        <v>3079</v>
      </c>
      <c r="B1168" s="95" t="s">
        <v>2312</v>
      </c>
      <c r="C1168" s="95"/>
      <c r="D1168" s="95"/>
      <c r="E1168" s="105" t="s">
        <v>1595</v>
      </c>
      <c r="F1168" s="107">
        <v>32</v>
      </c>
      <c r="G1168" s="95"/>
      <c r="H1168" s="205"/>
    </row>
    <row r="1169" s="191" customFormat="1" ht="20.25" customHeight="1" spans="1:8">
      <c r="A1169" s="107" t="s">
        <v>3080</v>
      </c>
      <c r="B1169" s="95" t="s">
        <v>3081</v>
      </c>
      <c r="C1169" s="95"/>
      <c r="D1169" s="95"/>
      <c r="E1169" s="105" t="s">
        <v>1595</v>
      </c>
      <c r="F1169" s="107" t="s">
        <v>52</v>
      </c>
      <c r="G1169" s="95"/>
      <c r="H1169" s="205"/>
    </row>
    <row r="1170" s="191" customFormat="1" ht="20.25" customHeight="1" spans="1:8">
      <c r="A1170" s="107" t="s">
        <v>3082</v>
      </c>
      <c r="B1170" s="95" t="s">
        <v>2219</v>
      </c>
      <c r="C1170" s="95"/>
      <c r="D1170" s="95"/>
      <c r="E1170" s="105" t="s">
        <v>1595</v>
      </c>
      <c r="F1170" s="107">
        <v>16</v>
      </c>
      <c r="G1170" s="95"/>
      <c r="H1170" s="205"/>
    </row>
    <row r="1171" s="191" customFormat="1" ht="20.25" customHeight="1" spans="1:8">
      <c r="A1171" s="107" t="s">
        <v>3083</v>
      </c>
      <c r="B1171" s="95" t="s">
        <v>2312</v>
      </c>
      <c r="C1171" s="95"/>
      <c r="D1171" s="95"/>
      <c r="E1171" s="105" t="s">
        <v>1595</v>
      </c>
      <c r="F1171" s="107">
        <v>32</v>
      </c>
      <c r="G1171" s="95"/>
      <c r="H1171" s="205"/>
    </row>
    <row r="1172" s="191" customFormat="1" ht="20.25" customHeight="1" spans="1:8">
      <c r="A1172" s="107" t="s">
        <v>3084</v>
      </c>
      <c r="B1172" s="95" t="s">
        <v>3085</v>
      </c>
      <c r="C1172" s="95"/>
      <c r="D1172" s="95"/>
      <c r="E1172" s="105" t="s">
        <v>1595</v>
      </c>
      <c r="F1172" s="107" t="s">
        <v>52</v>
      </c>
      <c r="G1172" s="95"/>
      <c r="H1172" s="205"/>
    </row>
    <row r="1173" s="191" customFormat="1" ht="20.25" customHeight="1" spans="1:8">
      <c r="A1173" s="107" t="s">
        <v>3086</v>
      </c>
      <c r="B1173" s="95" t="s">
        <v>2219</v>
      </c>
      <c r="C1173" s="95"/>
      <c r="D1173" s="95"/>
      <c r="E1173" s="105" t="s">
        <v>1595</v>
      </c>
      <c r="F1173" s="107">
        <v>16</v>
      </c>
      <c r="G1173" s="95"/>
      <c r="H1173" s="205"/>
    </row>
    <row r="1174" s="191" customFormat="1" ht="20.25" customHeight="1" spans="1:8">
      <c r="A1174" s="107" t="s">
        <v>3087</v>
      </c>
      <c r="B1174" s="95" t="s">
        <v>2312</v>
      </c>
      <c r="C1174" s="95"/>
      <c r="D1174" s="95"/>
      <c r="E1174" s="105" t="s">
        <v>1595</v>
      </c>
      <c r="F1174" s="107">
        <v>32</v>
      </c>
      <c r="G1174" s="95"/>
      <c r="H1174" s="205"/>
    </row>
    <row r="1175" s="191" customFormat="1" ht="20.25" customHeight="1" spans="1:8">
      <c r="A1175" s="107" t="s">
        <v>3088</v>
      </c>
      <c r="B1175" s="95" t="s">
        <v>3089</v>
      </c>
      <c r="C1175" s="95"/>
      <c r="D1175" s="95"/>
      <c r="E1175" s="105" t="s">
        <v>1595</v>
      </c>
      <c r="F1175" s="107" t="s">
        <v>52</v>
      </c>
      <c r="G1175" s="95"/>
      <c r="H1175" s="205"/>
    </row>
    <row r="1176" s="191" customFormat="1" ht="20.25" customHeight="1" spans="1:8">
      <c r="A1176" s="107" t="s">
        <v>3090</v>
      </c>
      <c r="B1176" s="95" t="s">
        <v>2219</v>
      </c>
      <c r="C1176" s="95"/>
      <c r="D1176" s="95"/>
      <c r="E1176" s="105" t="s">
        <v>1595</v>
      </c>
      <c r="F1176" s="107">
        <v>16</v>
      </c>
      <c r="G1176" s="95"/>
      <c r="H1176" s="205"/>
    </row>
    <row r="1177" s="191" customFormat="1" ht="20.1" customHeight="1" spans="1:8">
      <c r="A1177" s="107" t="s">
        <v>3091</v>
      </c>
      <c r="B1177" s="95" t="s">
        <v>2312</v>
      </c>
      <c r="C1177" s="95"/>
      <c r="D1177" s="95"/>
      <c r="E1177" s="105" t="s">
        <v>1595</v>
      </c>
      <c r="F1177" s="107">
        <v>32</v>
      </c>
      <c r="G1177" s="95"/>
      <c r="H1177" s="205"/>
    </row>
    <row r="1178" s="191" customFormat="1" ht="20.1" customHeight="1" spans="1:8">
      <c r="A1178" s="107" t="s">
        <v>3092</v>
      </c>
      <c r="B1178" s="95" t="s">
        <v>3093</v>
      </c>
      <c r="C1178" s="95"/>
      <c r="D1178" s="95"/>
      <c r="E1178" s="105" t="s">
        <v>1595</v>
      </c>
      <c r="F1178" s="107" t="s">
        <v>52</v>
      </c>
      <c r="G1178" s="95"/>
      <c r="H1178" s="205"/>
    </row>
    <row r="1179" s="191" customFormat="1" ht="20.1" customHeight="1" spans="1:8">
      <c r="A1179" s="107" t="s">
        <v>3094</v>
      </c>
      <c r="B1179" s="95" t="s">
        <v>2219</v>
      </c>
      <c r="C1179" s="95"/>
      <c r="D1179" s="95"/>
      <c r="E1179" s="105" t="s">
        <v>1595</v>
      </c>
      <c r="F1179" s="107">
        <v>12</v>
      </c>
      <c r="G1179" s="95"/>
      <c r="H1179" s="205"/>
    </row>
    <row r="1180" s="191" customFormat="1" ht="20.1" customHeight="1" spans="1:8">
      <c r="A1180" s="107" t="s">
        <v>3095</v>
      </c>
      <c r="B1180" s="95" t="s">
        <v>2312</v>
      </c>
      <c r="C1180" s="95"/>
      <c r="D1180" s="95"/>
      <c r="E1180" s="105" t="s">
        <v>1595</v>
      </c>
      <c r="F1180" s="107">
        <v>32</v>
      </c>
      <c r="G1180" s="95"/>
      <c r="H1180" s="205"/>
    </row>
    <row r="1181" s="191" customFormat="1" ht="20.1" customHeight="1" spans="1:8">
      <c r="A1181" s="107" t="s">
        <v>3096</v>
      </c>
      <c r="B1181" s="95" t="s">
        <v>3097</v>
      </c>
      <c r="C1181" s="95"/>
      <c r="D1181" s="95"/>
      <c r="E1181" s="105" t="s">
        <v>1595</v>
      </c>
      <c r="F1181" s="107" t="s">
        <v>52</v>
      </c>
      <c r="G1181" s="95"/>
      <c r="H1181" s="205"/>
    </row>
    <row r="1182" s="191" customFormat="1" ht="20.1" customHeight="1" spans="1:8">
      <c r="A1182" s="107" t="s">
        <v>3098</v>
      </c>
      <c r="B1182" s="95" t="s">
        <v>2219</v>
      </c>
      <c r="C1182" s="95"/>
      <c r="D1182" s="95"/>
      <c r="E1182" s="105" t="s">
        <v>1595</v>
      </c>
      <c r="F1182" s="107">
        <v>12</v>
      </c>
      <c r="G1182" s="95"/>
      <c r="H1182" s="205"/>
    </row>
    <row r="1183" s="191" customFormat="1" ht="20.1" customHeight="1" spans="1:8">
      <c r="A1183" s="107" t="s">
        <v>3099</v>
      </c>
      <c r="B1183" s="95" t="s">
        <v>2312</v>
      </c>
      <c r="C1183" s="95"/>
      <c r="D1183" s="95"/>
      <c r="E1183" s="105" t="s">
        <v>1595</v>
      </c>
      <c r="F1183" s="107">
        <v>36</v>
      </c>
      <c r="G1183" s="95"/>
      <c r="H1183" s="205"/>
    </row>
    <row r="1184" s="191" customFormat="1" ht="20.1" customHeight="1" spans="1:8">
      <c r="A1184" s="107" t="s">
        <v>3100</v>
      </c>
      <c r="B1184" s="95" t="s">
        <v>3101</v>
      </c>
      <c r="C1184" s="95"/>
      <c r="D1184" s="95"/>
      <c r="E1184" s="105" t="s">
        <v>1595</v>
      </c>
      <c r="F1184" s="107" t="s">
        <v>52</v>
      </c>
      <c r="G1184" s="95"/>
      <c r="H1184" s="205"/>
    </row>
    <row r="1185" s="191" customFormat="1" ht="20.1" customHeight="1" spans="1:8">
      <c r="A1185" s="107" t="s">
        <v>3102</v>
      </c>
      <c r="B1185" s="95" t="s">
        <v>2219</v>
      </c>
      <c r="C1185" s="95"/>
      <c r="D1185" s="95"/>
      <c r="E1185" s="105" t="s">
        <v>1595</v>
      </c>
      <c r="F1185" s="107">
        <v>12</v>
      </c>
      <c r="G1185" s="95"/>
      <c r="H1185" s="205"/>
    </row>
    <row r="1186" s="191" customFormat="1" ht="20.1" customHeight="1" spans="1:8">
      <c r="A1186" s="107" t="s">
        <v>3103</v>
      </c>
      <c r="B1186" s="95" t="s">
        <v>2312</v>
      </c>
      <c r="C1186" s="95"/>
      <c r="D1186" s="95"/>
      <c r="E1186" s="105" t="s">
        <v>1595</v>
      </c>
      <c r="F1186" s="107">
        <v>36</v>
      </c>
      <c r="G1186" s="95"/>
      <c r="H1186" s="205"/>
    </row>
    <row r="1187" s="191" customFormat="1" ht="32.25" customHeight="1" spans="1:8">
      <c r="A1187" s="107" t="s">
        <v>3104</v>
      </c>
      <c r="B1187" s="95" t="s">
        <v>3105</v>
      </c>
      <c r="C1187" s="95" t="s">
        <v>3106</v>
      </c>
      <c r="D1187" s="95"/>
      <c r="E1187" s="105" t="s">
        <v>1595</v>
      </c>
      <c r="F1187" s="107" t="s">
        <v>52</v>
      </c>
      <c r="G1187" s="95"/>
      <c r="H1187" s="205"/>
    </row>
    <row r="1188" s="191" customFormat="1" ht="20.1" customHeight="1" spans="1:8">
      <c r="A1188" s="107" t="s">
        <v>3107</v>
      </c>
      <c r="B1188" s="95" t="s">
        <v>2219</v>
      </c>
      <c r="C1188" s="95"/>
      <c r="D1188" s="95"/>
      <c r="E1188" s="105" t="s">
        <v>1595</v>
      </c>
      <c r="F1188" s="107">
        <v>12</v>
      </c>
      <c r="G1188" s="95"/>
      <c r="H1188" s="205"/>
    </row>
    <row r="1189" s="191" customFormat="1" ht="20.1" customHeight="1" spans="1:8">
      <c r="A1189" s="107" t="s">
        <v>3108</v>
      </c>
      <c r="B1189" s="95" t="s">
        <v>2312</v>
      </c>
      <c r="C1189" s="95"/>
      <c r="D1189" s="95"/>
      <c r="E1189" s="105" t="s">
        <v>1595</v>
      </c>
      <c r="F1189" s="107">
        <v>36</v>
      </c>
      <c r="G1189" s="95"/>
      <c r="H1189" s="205"/>
    </row>
    <row r="1190" s="191" customFormat="1" ht="20.1" customHeight="1" spans="1:8">
      <c r="A1190" s="107" t="s">
        <v>3109</v>
      </c>
      <c r="B1190" s="95" t="s">
        <v>3110</v>
      </c>
      <c r="C1190" s="95"/>
      <c r="D1190" s="95"/>
      <c r="E1190" s="105" t="s">
        <v>1595</v>
      </c>
      <c r="F1190" s="107" t="s">
        <v>52</v>
      </c>
      <c r="G1190" s="95"/>
      <c r="H1190" s="205"/>
    </row>
    <row r="1191" s="191" customFormat="1" ht="20.1" customHeight="1" spans="1:8">
      <c r="A1191" s="107" t="s">
        <v>3111</v>
      </c>
      <c r="B1191" s="95" t="s">
        <v>2219</v>
      </c>
      <c r="C1191" s="95"/>
      <c r="D1191" s="95"/>
      <c r="E1191" s="105" t="s">
        <v>1595</v>
      </c>
      <c r="F1191" s="107">
        <v>8</v>
      </c>
      <c r="G1191" s="95"/>
      <c r="H1191" s="205"/>
    </row>
    <row r="1192" s="191" customFormat="1" ht="20.1" customHeight="1" spans="1:8">
      <c r="A1192" s="107" t="s">
        <v>3112</v>
      </c>
      <c r="B1192" s="95" t="s">
        <v>2312</v>
      </c>
      <c r="C1192" s="95"/>
      <c r="D1192" s="95"/>
      <c r="E1192" s="105" t="s">
        <v>1595</v>
      </c>
      <c r="F1192" s="107">
        <v>40</v>
      </c>
      <c r="G1192" s="95"/>
      <c r="H1192" s="205"/>
    </row>
    <row r="1193" s="191" customFormat="1" ht="20.1" customHeight="1" spans="1:8">
      <c r="A1193" s="107" t="s">
        <v>3113</v>
      </c>
      <c r="B1193" s="95" t="s">
        <v>3114</v>
      </c>
      <c r="C1193" s="95"/>
      <c r="D1193" s="95"/>
      <c r="E1193" s="105" t="s">
        <v>1595</v>
      </c>
      <c r="F1193" s="107" t="s">
        <v>52</v>
      </c>
      <c r="G1193" s="95"/>
      <c r="H1193" s="205"/>
    </row>
    <row r="1194" s="191" customFormat="1" ht="20.1" customHeight="1" spans="1:8">
      <c r="A1194" s="107" t="s">
        <v>3115</v>
      </c>
      <c r="B1194" s="95" t="s">
        <v>2219</v>
      </c>
      <c r="C1194" s="95"/>
      <c r="D1194" s="95"/>
      <c r="E1194" s="105" t="s">
        <v>1595</v>
      </c>
      <c r="F1194" s="107">
        <v>16</v>
      </c>
      <c r="G1194" s="95"/>
      <c r="H1194" s="205"/>
    </row>
    <row r="1195" s="191" customFormat="1" ht="20.1" customHeight="1" spans="1:8">
      <c r="A1195" s="107" t="s">
        <v>3116</v>
      </c>
      <c r="B1195" s="95" t="s">
        <v>2312</v>
      </c>
      <c r="C1195" s="95"/>
      <c r="D1195" s="95"/>
      <c r="E1195" s="105" t="s">
        <v>1595</v>
      </c>
      <c r="F1195" s="107">
        <v>32</v>
      </c>
      <c r="G1195" s="95"/>
      <c r="H1195" s="205"/>
    </row>
    <row r="1196" s="191" customFormat="1" ht="20.1" customHeight="1" spans="1:8">
      <c r="A1196" s="107" t="s">
        <v>3117</v>
      </c>
      <c r="B1196" s="95" t="s">
        <v>3118</v>
      </c>
      <c r="C1196" s="95"/>
      <c r="D1196" s="95"/>
      <c r="E1196" s="105" t="s">
        <v>1595</v>
      </c>
      <c r="F1196" s="107" t="s">
        <v>52</v>
      </c>
      <c r="G1196" s="95"/>
      <c r="H1196" s="205"/>
    </row>
    <row r="1197" s="191" customFormat="1" ht="20.1" customHeight="1" spans="1:8">
      <c r="A1197" s="107" t="s">
        <v>3119</v>
      </c>
      <c r="B1197" s="95" t="s">
        <v>2219</v>
      </c>
      <c r="C1197" s="95"/>
      <c r="D1197" s="95"/>
      <c r="E1197" s="105" t="s">
        <v>1595</v>
      </c>
      <c r="F1197" s="107">
        <v>12</v>
      </c>
      <c r="G1197" s="95"/>
      <c r="H1197" s="205"/>
    </row>
    <row r="1198" s="191" customFormat="1" ht="20.1" customHeight="1" spans="1:8">
      <c r="A1198" s="107" t="s">
        <v>3120</v>
      </c>
      <c r="B1198" s="95" t="s">
        <v>2312</v>
      </c>
      <c r="C1198" s="95"/>
      <c r="D1198" s="95"/>
      <c r="E1198" s="105" t="s">
        <v>1595</v>
      </c>
      <c r="F1198" s="107">
        <v>40</v>
      </c>
      <c r="G1198" s="95"/>
      <c r="H1198" s="205"/>
    </row>
    <row r="1199" s="191" customFormat="1" ht="20.1" customHeight="1" spans="1:8">
      <c r="A1199" s="107" t="s">
        <v>3121</v>
      </c>
      <c r="B1199" s="95" t="s">
        <v>3122</v>
      </c>
      <c r="C1199" s="95"/>
      <c r="D1199" s="95"/>
      <c r="E1199" s="105" t="s">
        <v>37</v>
      </c>
      <c r="F1199" s="107" t="s">
        <v>52</v>
      </c>
      <c r="G1199" s="95"/>
      <c r="H1199" s="205"/>
    </row>
    <row r="1200" s="191" customFormat="1" ht="20.1" customHeight="1" spans="1:8">
      <c r="A1200" s="107" t="s">
        <v>3123</v>
      </c>
      <c r="B1200" s="95" t="s">
        <v>2219</v>
      </c>
      <c r="C1200" s="95"/>
      <c r="D1200" s="95"/>
      <c r="E1200" s="105" t="s">
        <v>37</v>
      </c>
      <c r="F1200" s="107">
        <v>16</v>
      </c>
      <c r="G1200" s="95"/>
      <c r="H1200" s="205"/>
    </row>
    <row r="1201" s="191" customFormat="1" ht="20.1" customHeight="1" spans="1:8">
      <c r="A1201" s="107" t="s">
        <v>3124</v>
      </c>
      <c r="B1201" s="95" t="s">
        <v>2312</v>
      </c>
      <c r="C1201" s="95"/>
      <c r="D1201" s="95"/>
      <c r="E1201" s="105" t="s">
        <v>37</v>
      </c>
      <c r="F1201" s="107">
        <v>40</v>
      </c>
      <c r="G1201" s="95"/>
      <c r="H1201" s="205"/>
    </row>
    <row r="1202" s="191" customFormat="1" ht="36.75" customHeight="1" spans="1:8">
      <c r="A1202" s="107" t="s">
        <v>3125</v>
      </c>
      <c r="B1202" s="95" t="s">
        <v>3126</v>
      </c>
      <c r="C1202" s="95"/>
      <c r="D1202" s="95"/>
      <c r="E1202" s="105" t="s">
        <v>1595</v>
      </c>
      <c r="F1202" s="107">
        <v>48</v>
      </c>
      <c r="G1202" s="95"/>
      <c r="H1202" s="205"/>
    </row>
    <row r="1203" s="191" customFormat="1" ht="20.1" customHeight="1" spans="1:8">
      <c r="A1203" s="107" t="s">
        <v>3127</v>
      </c>
      <c r="B1203" s="95" t="s">
        <v>3128</v>
      </c>
      <c r="C1203" s="95"/>
      <c r="D1203" s="95"/>
      <c r="E1203" s="105" t="s">
        <v>1595</v>
      </c>
      <c r="F1203" s="107" t="s">
        <v>52</v>
      </c>
      <c r="G1203" s="95"/>
      <c r="H1203" s="205"/>
    </row>
    <row r="1204" s="191" customFormat="1" ht="20.1" customHeight="1" spans="1:8">
      <c r="A1204" s="107" t="s">
        <v>3129</v>
      </c>
      <c r="B1204" s="95" t="s">
        <v>2219</v>
      </c>
      <c r="C1204" s="95"/>
      <c r="D1204" s="95"/>
      <c r="E1204" s="105" t="s">
        <v>1595</v>
      </c>
      <c r="F1204" s="107">
        <v>16</v>
      </c>
      <c r="G1204" s="95"/>
      <c r="H1204" s="205"/>
    </row>
    <row r="1205" s="191" customFormat="1" ht="20.1" customHeight="1" spans="1:8">
      <c r="A1205" s="107" t="s">
        <v>3130</v>
      </c>
      <c r="B1205" s="95" t="s">
        <v>2312</v>
      </c>
      <c r="C1205" s="95"/>
      <c r="D1205" s="95"/>
      <c r="E1205" s="105" t="s">
        <v>1595</v>
      </c>
      <c r="F1205" s="107">
        <v>32</v>
      </c>
      <c r="G1205" s="95"/>
      <c r="H1205" s="205"/>
    </row>
    <row r="1206" s="191" customFormat="1" ht="20.1" customHeight="1" spans="1:8">
      <c r="A1206" s="107" t="s">
        <v>3131</v>
      </c>
      <c r="B1206" s="95" t="s">
        <v>3132</v>
      </c>
      <c r="C1206" s="95"/>
      <c r="D1206" s="95"/>
      <c r="E1206" s="105" t="s">
        <v>1595</v>
      </c>
      <c r="F1206" s="107">
        <v>40</v>
      </c>
      <c r="G1206" s="95"/>
      <c r="H1206" s="205"/>
    </row>
    <row r="1207" s="191" customFormat="1" ht="30" customHeight="1" spans="1:8">
      <c r="A1207" s="107" t="s">
        <v>3133</v>
      </c>
      <c r="B1207" s="95" t="s">
        <v>3134</v>
      </c>
      <c r="C1207" s="95"/>
      <c r="D1207" s="95"/>
      <c r="E1207" s="105" t="s">
        <v>1595</v>
      </c>
      <c r="F1207" s="151" t="s">
        <v>846</v>
      </c>
      <c r="G1207" s="95"/>
      <c r="H1207" s="205" t="str">
        <f>VLOOKUP(A1207,[2]表2医技诊疗类!$A$14:$H$1911,8,0)</f>
        <v>泰医保发〔2022〕31号</v>
      </c>
    </row>
    <row r="1208" s="191" customFormat="1" ht="20.1" customHeight="1" spans="1:8">
      <c r="A1208" s="107" t="s">
        <v>3135</v>
      </c>
      <c r="B1208" s="95" t="s">
        <v>3136</v>
      </c>
      <c r="C1208" s="95"/>
      <c r="D1208" s="95"/>
      <c r="E1208" s="105" t="s">
        <v>1595</v>
      </c>
      <c r="F1208" s="107">
        <v>40</v>
      </c>
      <c r="G1208" s="95"/>
      <c r="H1208" s="205"/>
    </row>
    <row r="1209" s="191" customFormat="1" ht="20.1" customHeight="1" spans="1:8">
      <c r="A1209" s="107" t="s">
        <v>3137</v>
      </c>
      <c r="B1209" s="95" t="s">
        <v>3138</v>
      </c>
      <c r="C1209" s="95"/>
      <c r="D1209" s="95"/>
      <c r="E1209" s="105" t="s">
        <v>1595</v>
      </c>
      <c r="F1209" s="107">
        <v>40</v>
      </c>
      <c r="G1209" s="95"/>
      <c r="H1209" s="205"/>
    </row>
    <row r="1210" s="191" customFormat="1" ht="20.1" customHeight="1" spans="1:8">
      <c r="A1210" s="107" t="s">
        <v>3139</v>
      </c>
      <c r="B1210" s="95" t="s">
        <v>3140</v>
      </c>
      <c r="C1210" s="95"/>
      <c r="D1210" s="95"/>
      <c r="E1210" s="105" t="s">
        <v>1595</v>
      </c>
      <c r="F1210" s="107" t="s">
        <v>756</v>
      </c>
      <c r="G1210" s="95"/>
      <c r="H1210" s="205"/>
    </row>
    <row r="1211" s="191" customFormat="1" ht="20.1" customHeight="1" spans="1:8">
      <c r="A1211" s="107" t="s">
        <v>3141</v>
      </c>
      <c r="B1211" s="95" t="s">
        <v>3142</v>
      </c>
      <c r="C1211" s="95"/>
      <c r="D1211" s="95"/>
      <c r="E1211" s="105" t="s">
        <v>1595</v>
      </c>
      <c r="F1211" s="107" t="s">
        <v>52</v>
      </c>
      <c r="G1211" s="95"/>
      <c r="H1211" s="205"/>
    </row>
    <row r="1212" s="191" customFormat="1" ht="20.1" customHeight="1" spans="1:8">
      <c r="A1212" s="107" t="s">
        <v>3143</v>
      </c>
      <c r="B1212" s="95" t="s">
        <v>2219</v>
      </c>
      <c r="C1212" s="95"/>
      <c r="D1212" s="95"/>
      <c r="E1212" s="105" t="s">
        <v>1595</v>
      </c>
      <c r="F1212" s="107">
        <v>16</v>
      </c>
      <c r="G1212" s="95"/>
      <c r="H1212" s="205"/>
    </row>
    <row r="1213" s="191" customFormat="1" ht="21" customHeight="1" spans="1:8">
      <c r="A1213" s="107" t="s">
        <v>3144</v>
      </c>
      <c r="B1213" s="95" t="s">
        <v>2312</v>
      </c>
      <c r="C1213" s="95"/>
      <c r="D1213" s="95"/>
      <c r="E1213" s="105" t="s">
        <v>1595</v>
      </c>
      <c r="F1213" s="107">
        <v>48</v>
      </c>
      <c r="G1213" s="95"/>
      <c r="H1213" s="205"/>
    </row>
    <row r="1214" s="191" customFormat="1" ht="21" customHeight="1" spans="1:8">
      <c r="A1214" s="107" t="s">
        <v>3145</v>
      </c>
      <c r="B1214" s="95" t="s">
        <v>3146</v>
      </c>
      <c r="C1214" s="95"/>
      <c r="D1214" s="95"/>
      <c r="E1214" s="105" t="s">
        <v>1595</v>
      </c>
      <c r="F1214" s="107" t="s">
        <v>756</v>
      </c>
      <c r="G1214" s="95"/>
      <c r="H1214" s="205"/>
    </row>
    <row r="1215" s="191" customFormat="1" ht="21" customHeight="1" spans="1:8">
      <c r="A1215" s="107" t="s">
        <v>3147</v>
      </c>
      <c r="B1215" s="95" t="s">
        <v>3148</v>
      </c>
      <c r="C1215" s="95"/>
      <c r="D1215" s="95"/>
      <c r="E1215" s="105" t="s">
        <v>1595</v>
      </c>
      <c r="F1215" s="107" t="s">
        <v>756</v>
      </c>
      <c r="G1215" s="95"/>
      <c r="H1215" s="205"/>
    </row>
    <row r="1216" s="191" customFormat="1" ht="21" customHeight="1" spans="1:8">
      <c r="A1216" s="234" t="s">
        <v>3149</v>
      </c>
      <c r="B1216" s="222" t="s">
        <v>3150</v>
      </c>
      <c r="C1216" s="222"/>
      <c r="D1216" s="222"/>
      <c r="E1216" s="223" t="s">
        <v>1595</v>
      </c>
      <c r="F1216" s="107">
        <v>64</v>
      </c>
      <c r="G1216" s="222"/>
      <c r="H1216" s="205"/>
    </row>
    <row r="1217" s="191" customFormat="1" ht="21" customHeight="1" spans="1:8">
      <c r="A1217" s="234" t="s">
        <v>3151</v>
      </c>
      <c r="B1217" s="222" t="s">
        <v>3152</v>
      </c>
      <c r="C1217" s="222"/>
      <c r="D1217" s="222"/>
      <c r="E1217" s="223" t="s">
        <v>1595</v>
      </c>
      <c r="F1217" s="107">
        <v>96</v>
      </c>
      <c r="G1217" s="222"/>
      <c r="H1217" s="205"/>
    </row>
    <row r="1218" s="191" customFormat="1" ht="33.75" customHeight="1" spans="1:8">
      <c r="A1218" s="234" t="s">
        <v>3153</v>
      </c>
      <c r="B1218" s="222" t="s">
        <v>3154</v>
      </c>
      <c r="C1218" s="222"/>
      <c r="D1218" s="222"/>
      <c r="E1218" s="223" t="s">
        <v>1595</v>
      </c>
      <c r="F1218" s="151" t="s">
        <v>3155</v>
      </c>
      <c r="G1218" s="222"/>
      <c r="H1218" s="205" t="str">
        <f>VLOOKUP(A1218,[2]表2医技诊疗类!$A$14:$H$1911,8,0)</f>
        <v>泰医保发〔2022〕31号</v>
      </c>
    </row>
    <row r="1219" s="191" customFormat="1" ht="33.75" customHeight="1" spans="1:8">
      <c r="A1219" s="234" t="s">
        <v>3156</v>
      </c>
      <c r="B1219" s="222" t="s">
        <v>3157</v>
      </c>
      <c r="C1219" s="222" t="s">
        <v>3158</v>
      </c>
      <c r="D1219" s="222"/>
      <c r="E1219" s="223" t="s">
        <v>1595</v>
      </c>
      <c r="F1219" s="107">
        <v>32</v>
      </c>
      <c r="G1219" s="222"/>
      <c r="H1219" s="205"/>
    </row>
    <row r="1220" s="191" customFormat="1" ht="33.75" customHeight="1" spans="1:8">
      <c r="A1220" s="234" t="s">
        <v>3159</v>
      </c>
      <c r="B1220" s="222" t="s">
        <v>3160</v>
      </c>
      <c r="C1220" s="222"/>
      <c r="D1220" s="222"/>
      <c r="E1220" s="223" t="s">
        <v>1595</v>
      </c>
      <c r="F1220" s="151" t="s">
        <v>3161</v>
      </c>
      <c r="G1220" s="222"/>
      <c r="H1220" s="205" t="str">
        <f>VLOOKUP(A1220,[2]表2医技诊疗类!$A$14:$H$1911,8,0)</f>
        <v>泰医保发〔2022〕31号</v>
      </c>
    </row>
    <row r="1221" s="191" customFormat="1" ht="21" customHeight="1" spans="1:8">
      <c r="A1221" s="234" t="s">
        <v>3162</v>
      </c>
      <c r="B1221" s="222" t="s">
        <v>3163</v>
      </c>
      <c r="C1221" s="222"/>
      <c r="D1221" s="222"/>
      <c r="E1221" s="223" t="s">
        <v>1595</v>
      </c>
      <c r="F1221" s="107" t="s">
        <v>756</v>
      </c>
      <c r="G1221" s="222"/>
      <c r="H1221" s="205"/>
    </row>
    <row r="1222" s="191" customFormat="1" ht="21" customHeight="1" spans="1:8">
      <c r="A1222" s="234" t="s">
        <v>3164</v>
      </c>
      <c r="B1222" s="222" t="s">
        <v>3165</v>
      </c>
      <c r="C1222" s="222"/>
      <c r="D1222" s="222"/>
      <c r="E1222" s="223" t="s">
        <v>1595</v>
      </c>
      <c r="F1222" s="107" t="s">
        <v>756</v>
      </c>
      <c r="G1222" s="222"/>
      <c r="H1222" s="205"/>
    </row>
    <row r="1223" s="191" customFormat="1" ht="21" customHeight="1" spans="1:8">
      <c r="A1223" s="234" t="s">
        <v>3166</v>
      </c>
      <c r="B1223" s="222" t="s">
        <v>3167</v>
      </c>
      <c r="C1223" s="222"/>
      <c r="D1223" s="222"/>
      <c r="E1223" s="223" t="s">
        <v>1595</v>
      </c>
      <c r="F1223" s="107" t="s">
        <v>756</v>
      </c>
      <c r="G1223" s="222"/>
      <c r="H1223" s="205"/>
    </row>
    <row r="1224" s="191" customFormat="1" ht="21" customHeight="1" spans="1:8">
      <c r="A1224" s="234" t="s">
        <v>3168</v>
      </c>
      <c r="B1224" s="222" t="s">
        <v>3169</v>
      </c>
      <c r="C1224" s="222"/>
      <c r="D1224" s="222"/>
      <c r="E1224" s="223" t="s">
        <v>1595</v>
      </c>
      <c r="F1224" s="107" t="s">
        <v>756</v>
      </c>
      <c r="G1224" s="222"/>
      <c r="H1224" s="205"/>
    </row>
    <row r="1225" s="191" customFormat="1" ht="30" customHeight="1" spans="1:8">
      <c r="A1225" s="90" t="s">
        <v>3170</v>
      </c>
      <c r="B1225" s="33" t="s">
        <v>3171</v>
      </c>
      <c r="C1225" s="33"/>
      <c r="D1225" s="33"/>
      <c r="E1225" s="32" t="s">
        <v>37</v>
      </c>
      <c r="F1225" s="32" t="s">
        <v>702</v>
      </c>
      <c r="G1225" s="205"/>
      <c r="H1225" s="205" t="str">
        <f>VLOOKUP(A1225,[2]表2医技诊疗类!$A$14:$H$1911,8,0)</f>
        <v>按照泰价费发﹝2017﹞80号文新增项目</v>
      </c>
    </row>
    <row r="1226" s="191" customFormat="1" ht="30" customHeight="1" spans="1:8">
      <c r="A1226" s="90" t="s">
        <v>3172</v>
      </c>
      <c r="B1226" s="33" t="s">
        <v>3173</v>
      </c>
      <c r="C1226" s="33"/>
      <c r="D1226" s="33"/>
      <c r="E1226" s="32" t="s">
        <v>37</v>
      </c>
      <c r="F1226" s="32" t="s">
        <v>702</v>
      </c>
      <c r="G1226" s="205"/>
      <c r="H1226" s="205" t="str">
        <f>VLOOKUP(A1226,[2]表2医技诊疗类!$A$14:$H$1911,8,0)</f>
        <v>按照泰价费发﹝2017﹞80号文新增项目</v>
      </c>
    </row>
    <row r="1227" s="191" customFormat="1" ht="48" customHeight="1" spans="1:8">
      <c r="A1227" s="90" t="s">
        <v>3174</v>
      </c>
      <c r="B1227" s="33" t="s">
        <v>3175</v>
      </c>
      <c r="C1227" s="33"/>
      <c r="D1227" s="33"/>
      <c r="E1227" s="32" t="s">
        <v>37</v>
      </c>
      <c r="F1227" s="32" t="s">
        <v>702</v>
      </c>
      <c r="G1227" s="205"/>
      <c r="H1227" s="205" t="str">
        <f>VLOOKUP(A1227,[2]表2医技诊疗类!$A$14:$H$1911,8,0)</f>
        <v>按照泰价费发﹝2017﹞80号文新增项目</v>
      </c>
    </row>
    <row r="1228" s="191" customFormat="1" ht="20.1" customHeight="1" spans="1:8">
      <c r="A1228" s="107" t="s">
        <v>3176</v>
      </c>
      <c r="B1228" s="95" t="s">
        <v>3177</v>
      </c>
      <c r="C1228" s="95"/>
      <c r="D1228" s="95"/>
      <c r="E1228" s="105"/>
      <c r="F1228" s="107" t="s">
        <v>52</v>
      </c>
      <c r="G1228" s="95"/>
      <c r="H1228" s="205"/>
    </row>
    <row r="1229" s="191" customFormat="1" ht="20.1" customHeight="1" spans="1:8">
      <c r="A1229" s="107" t="s">
        <v>3178</v>
      </c>
      <c r="B1229" s="95" t="s">
        <v>3179</v>
      </c>
      <c r="C1229" s="95"/>
      <c r="D1229" s="95"/>
      <c r="E1229" s="105" t="s">
        <v>1595</v>
      </c>
      <c r="F1229" s="107" t="s">
        <v>756</v>
      </c>
      <c r="G1229" s="95"/>
      <c r="H1229" s="205"/>
    </row>
    <row r="1230" s="191" customFormat="1" ht="32.25" customHeight="1" spans="1:8">
      <c r="A1230" s="107" t="s">
        <v>3180</v>
      </c>
      <c r="B1230" s="95" t="s">
        <v>3181</v>
      </c>
      <c r="C1230" s="95"/>
      <c r="D1230" s="95"/>
      <c r="E1230" s="105" t="s">
        <v>1595</v>
      </c>
      <c r="F1230" s="107" t="s">
        <v>756</v>
      </c>
      <c r="G1230" s="95" t="s">
        <v>3182</v>
      </c>
      <c r="H1230" s="205"/>
    </row>
    <row r="1231" s="191" customFormat="1" ht="32.25" customHeight="1" spans="1:8">
      <c r="A1231" s="107" t="s">
        <v>3183</v>
      </c>
      <c r="B1231" s="95" t="s">
        <v>3184</v>
      </c>
      <c r="C1231" s="95"/>
      <c r="D1231" s="95"/>
      <c r="E1231" s="105" t="s">
        <v>1595</v>
      </c>
      <c r="F1231" s="107" t="s">
        <v>756</v>
      </c>
      <c r="G1231" s="95" t="s">
        <v>3182</v>
      </c>
      <c r="H1231" s="205"/>
    </row>
    <row r="1232" s="191" customFormat="1" ht="32.25" customHeight="1" spans="1:8">
      <c r="A1232" s="107" t="s">
        <v>3185</v>
      </c>
      <c r="B1232" s="95" t="s">
        <v>3186</v>
      </c>
      <c r="C1232" s="95"/>
      <c r="D1232" s="95"/>
      <c r="E1232" s="105" t="s">
        <v>1595</v>
      </c>
      <c r="F1232" s="107" t="s">
        <v>756</v>
      </c>
      <c r="G1232" s="95" t="s">
        <v>3182</v>
      </c>
      <c r="H1232" s="205"/>
    </row>
    <row r="1233" s="191" customFormat="1" ht="30" customHeight="1" spans="1:8">
      <c r="A1233" s="234" t="s">
        <v>3187</v>
      </c>
      <c r="B1233" s="222" t="s">
        <v>3188</v>
      </c>
      <c r="C1233" s="222" t="s">
        <v>3189</v>
      </c>
      <c r="D1233" s="222"/>
      <c r="E1233" s="223" t="s">
        <v>1595</v>
      </c>
      <c r="F1233" s="107">
        <v>160</v>
      </c>
      <c r="G1233" s="222" t="s">
        <v>3190</v>
      </c>
      <c r="H1233" s="205"/>
    </row>
    <row r="1234" s="191" customFormat="1" ht="30" customHeight="1" spans="1:8">
      <c r="A1234" s="234" t="s">
        <v>3191</v>
      </c>
      <c r="B1234" s="222" t="s">
        <v>3192</v>
      </c>
      <c r="C1234" s="222"/>
      <c r="D1234" s="222"/>
      <c r="E1234" s="223" t="s">
        <v>1595</v>
      </c>
      <c r="F1234" s="107">
        <v>64</v>
      </c>
      <c r="G1234" s="222"/>
      <c r="H1234" s="205"/>
    </row>
    <row r="1235" s="191" customFormat="1" ht="30" customHeight="1" spans="1:8">
      <c r="A1235" s="234" t="s">
        <v>3193</v>
      </c>
      <c r="B1235" s="222" t="s">
        <v>3194</v>
      </c>
      <c r="C1235" s="222"/>
      <c r="D1235" s="222"/>
      <c r="E1235" s="223" t="s">
        <v>1595</v>
      </c>
      <c r="F1235" s="107">
        <v>64</v>
      </c>
      <c r="G1235" s="222"/>
      <c r="H1235" s="205"/>
    </row>
    <row r="1236" s="191" customFormat="1" ht="31.5" customHeight="1" spans="1:8">
      <c r="A1236" s="103" t="s">
        <v>3195</v>
      </c>
      <c r="B1236" s="104" t="s">
        <v>3196</v>
      </c>
      <c r="C1236" s="95"/>
      <c r="D1236" s="95" t="s">
        <v>1919</v>
      </c>
      <c r="E1236" s="105"/>
      <c r="F1236" s="107" t="s">
        <v>52</v>
      </c>
      <c r="G1236" s="95"/>
      <c r="H1236" s="205"/>
    </row>
    <row r="1237" s="191" customFormat="1" ht="21" customHeight="1" spans="1:8">
      <c r="A1237" s="107" t="s">
        <v>3197</v>
      </c>
      <c r="B1237" s="95" t="s">
        <v>3198</v>
      </c>
      <c r="C1237" s="95"/>
      <c r="D1237" s="95"/>
      <c r="E1237" s="105"/>
      <c r="F1237" s="107" t="s">
        <v>52</v>
      </c>
      <c r="G1237" s="95"/>
      <c r="H1237" s="205"/>
    </row>
    <row r="1238" s="191" customFormat="1" ht="21" customHeight="1" spans="1:8">
      <c r="A1238" s="107" t="s">
        <v>3199</v>
      </c>
      <c r="B1238" s="95" t="s">
        <v>3200</v>
      </c>
      <c r="C1238" s="95"/>
      <c r="D1238" s="95"/>
      <c r="E1238" s="105" t="s">
        <v>1595</v>
      </c>
      <c r="F1238" s="151" t="s">
        <v>456</v>
      </c>
      <c r="G1238" s="95"/>
      <c r="H1238" s="205" t="str">
        <f>VLOOKUP(A1238,[2]表2医技诊疗类!$A$14:$H$1911,8,0)</f>
        <v>泰医保发〔2022〕31号</v>
      </c>
    </row>
    <row r="1239" s="191" customFormat="1" ht="21" customHeight="1" spans="1:8">
      <c r="A1239" s="107" t="s">
        <v>3201</v>
      </c>
      <c r="B1239" s="95" t="s">
        <v>3202</v>
      </c>
      <c r="C1239" s="95"/>
      <c r="D1239" s="95"/>
      <c r="E1239" s="105" t="s">
        <v>1595</v>
      </c>
      <c r="F1239" s="107">
        <v>8</v>
      </c>
      <c r="G1239" s="95"/>
      <c r="H1239" s="205"/>
    </row>
    <row r="1240" s="191" customFormat="1" ht="21" customHeight="1" spans="1:8">
      <c r="A1240" s="107" t="s">
        <v>3203</v>
      </c>
      <c r="B1240" s="95" t="s">
        <v>3204</v>
      </c>
      <c r="C1240" s="95"/>
      <c r="D1240" s="95"/>
      <c r="E1240" s="105" t="s">
        <v>1595</v>
      </c>
      <c r="F1240" s="107">
        <v>6.4</v>
      </c>
      <c r="G1240" s="95"/>
      <c r="H1240" s="205"/>
    </row>
    <row r="1241" s="191" customFormat="1" ht="33.75" customHeight="1" spans="1:8">
      <c r="A1241" s="107" t="s">
        <v>3205</v>
      </c>
      <c r="B1241" s="95" t="s">
        <v>3206</v>
      </c>
      <c r="C1241" s="95"/>
      <c r="D1241" s="95"/>
      <c r="E1241" s="105" t="s">
        <v>1595</v>
      </c>
      <c r="F1241" s="107" t="s">
        <v>756</v>
      </c>
      <c r="G1241" s="95"/>
      <c r="H1241" s="205"/>
    </row>
    <row r="1242" s="191" customFormat="1" ht="34.5" customHeight="1" spans="1:8">
      <c r="A1242" s="107" t="s">
        <v>3207</v>
      </c>
      <c r="B1242" s="95" t="s">
        <v>3208</v>
      </c>
      <c r="C1242" s="95"/>
      <c r="D1242" s="95"/>
      <c r="E1242" s="105" t="s">
        <v>1595</v>
      </c>
      <c r="F1242" s="107" t="s">
        <v>756</v>
      </c>
      <c r="G1242" s="95"/>
      <c r="H1242" s="205"/>
    </row>
    <row r="1243" s="191" customFormat="1" ht="20.1" customHeight="1" spans="1:8">
      <c r="A1243" s="107" t="s">
        <v>3209</v>
      </c>
      <c r="B1243" s="95" t="s">
        <v>3210</v>
      </c>
      <c r="C1243" s="95"/>
      <c r="D1243" s="95"/>
      <c r="E1243" s="105" t="s">
        <v>1595</v>
      </c>
      <c r="F1243" s="107" t="s">
        <v>756</v>
      </c>
      <c r="G1243" s="95"/>
      <c r="H1243" s="205"/>
    </row>
    <row r="1244" s="191" customFormat="1" ht="20.1" customHeight="1" spans="1:8">
      <c r="A1244" s="107" t="s">
        <v>3211</v>
      </c>
      <c r="B1244" s="95" t="s">
        <v>3212</v>
      </c>
      <c r="C1244" s="95"/>
      <c r="D1244" s="95"/>
      <c r="E1244" s="105" t="s">
        <v>1595</v>
      </c>
      <c r="F1244" s="107">
        <v>2.4</v>
      </c>
      <c r="G1244" s="95"/>
      <c r="H1244" s="205"/>
    </row>
    <row r="1245" s="191" customFormat="1" ht="20.1" customHeight="1" spans="1:8">
      <c r="A1245" s="107" t="s">
        <v>3213</v>
      </c>
      <c r="B1245" s="95" t="s">
        <v>3214</v>
      </c>
      <c r="C1245" s="95"/>
      <c r="D1245" s="95"/>
      <c r="E1245" s="105" t="s">
        <v>1595</v>
      </c>
      <c r="F1245" s="107" t="s">
        <v>756</v>
      </c>
      <c r="G1245" s="95"/>
      <c r="H1245" s="205"/>
    </row>
    <row r="1246" s="191" customFormat="1" ht="20.1" customHeight="1" spans="1:8">
      <c r="A1246" s="107" t="s">
        <v>3215</v>
      </c>
      <c r="B1246" s="95" t="s">
        <v>3216</v>
      </c>
      <c r="C1246" s="95"/>
      <c r="D1246" s="95"/>
      <c r="E1246" s="105" t="s">
        <v>1595</v>
      </c>
      <c r="F1246" s="107" t="s">
        <v>756</v>
      </c>
      <c r="G1246" s="95"/>
      <c r="H1246" s="205"/>
    </row>
    <row r="1247" s="191" customFormat="1" ht="21.75" customHeight="1" spans="1:8">
      <c r="A1247" s="107" t="s">
        <v>3217</v>
      </c>
      <c r="B1247" s="95" t="s">
        <v>3218</v>
      </c>
      <c r="C1247" s="95"/>
      <c r="D1247" s="95"/>
      <c r="E1247" s="105" t="s">
        <v>1595</v>
      </c>
      <c r="F1247" s="107" t="s">
        <v>756</v>
      </c>
      <c r="G1247" s="95"/>
      <c r="H1247" s="205"/>
    </row>
    <row r="1248" s="191" customFormat="1" ht="30" customHeight="1" spans="1:8">
      <c r="A1248" s="107" t="s">
        <v>3219</v>
      </c>
      <c r="B1248" s="95" t="s">
        <v>3220</v>
      </c>
      <c r="C1248" s="95"/>
      <c r="D1248" s="95"/>
      <c r="E1248" s="105" t="s">
        <v>1595</v>
      </c>
      <c r="F1248" s="107">
        <v>64</v>
      </c>
      <c r="G1248" s="95"/>
      <c r="H1248" s="205"/>
    </row>
    <row r="1249" s="191" customFormat="1" ht="36" customHeight="1" spans="1:8">
      <c r="A1249" s="107" t="s">
        <v>3221</v>
      </c>
      <c r="B1249" s="95" t="s">
        <v>3222</v>
      </c>
      <c r="C1249" s="95"/>
      <c r="D1249" s="95"/>
      <c r="E1249" s="105" t="s">
        <v>1595</v>
      </c>
      <c r="F1249" s="107">
        <v>64</v>
      </c>
      <c r="G1249" s="95"/>
      <c r="H1249" s="205"/>
    </row>
    <row r="1250" s="191" customFormat="1" ht="20.1" customHeight="1" spans="1:8">
      <c r="A1250" s="107" t="s">
        <v>3223</v>
      </c>
      <c r="B1250" s="95" t="s">
        <v>3224</v>
      </c>
      <c r="C1250" s="95"/>
      <c r="D1250" s="95"/>
      <c r="E1250" s="105" t="s">
        <v>1595</v>
      </c>
      <c r="F1250" s="107">
        <v>80</v>
      </c>
      <c r="G1250" s="95" t="s">
        <v>3225</v>
      </c>
      <c r="H1250" s="205"/>
    </row>
    <row r="1251" s="191" customFormat="1" ht="20.1" customHeight="1" spans="1:8">
      <c r="A1251" s="107" t="s">
        <v>3226</v>
      </c>
      <c r="B1251" s="95" t="s">
        <v>3227</v>
      </c>
      <c r="C1251" s="95"/>
      <c r="D1251" s="95"/>
      <c r="E1251" s="105" t="s">
        <v>1595</v>
      </c>
      <c r="F1251" s="107" t="s">
        <v>2404</v>
      </c>
      <c r="G1251" s="95" t="s">
        <v>3228</v>
      </c>
      <c r="H1251" s="205"/>
    </row>
    <row r="1252" s="191" customFormat="1" ht="20.1" customHeight="1" spans="1:8">
      <c r="A1252" s="107" t="s">
        <v>3229</v>
      </c>
      <c r="B1252" s="95" t="s">
        <v>3230</v>
      </c>
      <c r="C1252" s="95"/>
      <c r="D1252" s="95"/>
      <c r="E1252" s="105" t="s">
        <v>1595</v>
      </c>
      <c r="F1252" s="107">
        <v>7.2</v>
      </c>
      <c r="G1252" s="95" t="s">
        <v>52</v>
      </c>
      <c r="H1252" s="205"/>
    </row>
    <row r="1253" s="191" customFormat="1" ht="20.1" customHeight="1" spans="1:8">
      <c r="A1253" s="107" t="s">
        <v>3231</v>
      </c>
      <c r="B1253" s="95" t="s">
        <v>3232</v>
      </c>
      <c r="C1253" s="95"/>
      <c r="D1253" s="95"/>
      <c r="E1253" s="105" t="s">
        <v>1595</v>
      </c>
      <c r="F1253" s="107">
        <v>24</v>
      </c>
      <c r="G1253" s="95"/>
      <c r="H1253" s="205"/>
    </row>
    <row r="1254" s="191" customFormat="1" ht="20.1" customHeight="1" spans="1:8">
      <c r="A1254" s="107" t="s">
        <v>3233</v>
      </c>
      <c r="B1254" s="95" t="s">
        <v>3234</v>
      </c>
      <c r="C1254" s="95"/>
      <c r="D1254" s="95"/>
      <c r="E1254" s="105" t="s">
        <v>1595</v>
      </c>
      <c r="F1254" s="107">
        <v>12</v>
      </c>
      <c r="G1254" s="95"/>
      <c r="H1254" s="205"/>
    </row>
    <row r="1255" s="191" customFormat="1" ht="20.1" customHeight="1" spans="1:8">
      <c r="A1255" s="107" t="s">
        <v>3235</v>
      </c>
      <c r="B1255" s="95" t="s">
        <v>3236</v>
      </c>
      <c r="C1255" s="95"/>
      <c r="D1255" s="95"/>
      <c r="E1255" s="105" t="s">
        <v>1595</v>
      </c>
      <c r="F1255" s="107">
        <v>10</v>
      </c>
      <c r="G1255" s="95"/>
      <c r="H1255" s="205"/>
    </row>
    <row r="1256" s="191" customFormat="1" ht="20.1" customHeight="1" spans="1:8">
      <c r="A1256" s="107" t="s">
        <v>3237</v>
      </c>
      <c r="B1256" s="95" t="s">
        <v>3238</v>
      </c>
      <c r="C1256" s="95"/>
      <c r="D1256" s="95"/>
      <c r="E1256" s="105" t="s">
        <v>1595</v>
      </c>
      <c r="F1256" s="107">
        <v>8</v>
      </c>
      <c r="G1256" s="95"/>
      <c r="H1256" s="205"/>
    </row>
    <row r="1257" s="191" customFormat="1" ht="36" customHeight="1" spans="1:8">
      <c r="A1257" s="107" t="s">
        <v>3239</v>
      </c>
      <c r="B1257" s="95" t="s">
        <v>3240</v>
      </c>
      <c r="C1257" s="95" t="s">
        <v>3241</v>
      </c>
      <c r="D1257" s="95"/>
      <c r="E1257" s="105" t="s">
        <v>1595</v>
      </c>
      <c r="F1257" s="107" t="s">
        <v>52</v>
      </c>
      <c r="G1257" s="95" t="s">
        <v>3242</v>
      </c>
      <c r="H1257" s="205"/>
    </row>
    <row r="1258" s="191" customFormat="1" ht="20.1" customHeight="1" spans="1:8">
      <c r="A1258" s="107" t="s">
        <v>3243</v>
      </c>
      <c r="B1258" s="95" t="s">
        <v>1692</v>
      </c>
      <c r="C1258" s="95"/>
      <c r="D1258" s="95"/>
      <c r="E1258" s="105" t="s">
        <v>1595</v>
      </c>
      <c r="F1258" s="107">
        <v>8</v>
      </c>
      <c r="G1258" s="95" t="s">
        <v>2329</v>
      </c>
      <c r="H1258" s="205"/>
    </row>
    <row r="1259" s="191" customFormat="1" ht="20.1" customHeight="1" spans="1:8">
      <c r="A1259" s="107" t="s">
        <v>3244</v>
      </c>
      <c r="B1259" s="95" t="s">
        <v>3245</v>
      </c>
      <c r="C1259" s="95"/>
      <c r="D1259" s="95"/>
      <c r="E1259" s="105" t="s">
        <v>1595</v>
      </c>
      <c r="F1259" s="107" t="s">
        <v>756</v>
      </c>
      <c r="G1259" s="95"/>
      <c r="H1259" s="205"/>
    </row>
    <row r="1260" s="191" customFormat="1" ht="20.1" customHeight="1" spans="1:8">
      <c r="A1260" s="107" t="s">
        <v>3246</v>
      </c>
      <c r="B1260" s="95" t="s">
        <v>3247</v>
      </c>
      <c r="C1260" s="95"/>
      <c r="D1260" s="95"/>
      <c r="E1260" s="105" t="s">
        <v>1595</v>
      </c>
      <c r="F1260" s="107" t="s">
        <v>756</v>
      </c>
      <c r="G1260" s="95"/>
      <c r="H1260" s="205"/>
    </row>
    <row r="1261" s="191" customFormat="1" ht="31.5" customHeight="1" spans="1:8">
      <c r="A1261" s="107" t="s">
        <v>3248</v>
      </c>
      <c r="B1261" s="95" t="s">
        <v>3249</v>
      </c>
      <c r="C1261" s="95" t="s">
        <v>3250</v>
      </c>
      <c r="D1261" s="95"/>
      <c r="E1261" s="105" t="s">
        <v>1595</v>
      </c>
      <c r="F1261" s="107" t="s">
        <v>52</v>
      </c>
      <c r="G1261" s="95" t="s">
        <v>3242</v>
      </c>
      <c r="H1261" s="205"/>
    </row>
    <row r="1262" s="191" customFormat="1" ht="20.1" customHeight="1" spans="1:8">
      <c r="A1262" s="107" t="s">
        <v>3251</v>
      </c>
      <c r="B1262" s="95" t="s">
        <v>1692</v>
      </c>
      <c r="C1262" s="95"/>
      <c r="D1262" s="95"/>
      <c r="E1262" s="105" t="s">
        <v>1595</v>
      </c>
      <c r="F1262" s="107">
        <v>8</v>
      </c>
      <c r="G1262" s="95" t="s">
        <v>3252</v>
      </c>
      <c r="H1262" s="205"/>
    </row>
    <row r="1263" s="191" customFormat="1" ht="20.1" customHeight="1" spans="1:8">
      <c r="A1263" s="107" t="s">
        <v>3253</v>
      </c>
      <c r="B1263" s="95" t="s">
        <v>3254</v>
      </c>
      <c r="C1263" s="95"/>
      <c r="D1263" s="95"/>
      <c r="E1263" s="105" t="s">
        <v>1595</v>
      </c>
      <c r="F1263" s="107">
        <v>24</v>
      </c>
      <c r="G1263" s="95" t="s">
        <v>3255</v>
      </c>
      <c r="H1263" s="205"/>
    </row>
    <row r="1264" s="191" customFormat="1" ht="32.25" customHeight="1" spans="1:8">
      <c r="A1264" s="107" t="s">
        <v>3256</v>
      </c>
      <c r="B1264" s="95" t="s">
        <v>3257</v>
      </c>
      <c r="C1264" s="95"/>
      <c r="D1264" s="95"/>
      <c r="E1264" s="105" t="s">
        <v>1595</v>
      </c>
      <c r="F1264" s="107">
        <v>32</v>
      </c>
      <c r="G1264" s="95"/>
      <c r="H1264" s="205"/>
    </row>
    <row r="1265" s="191" customFormat="1" ht="20.1" customHeight="1" spans="1:8">
      <c r="A1265" s="107" t="s">
        <v>3258</v>
      </c>
      <c r="B1265" s="95" t="s">
        <v>3259</v>
      </c>
      <c r="C1265" s="95"/>
      <c r="D1265" s="95"/>
      <c r="E1265" s="105" t="s">
        <v>1595</v>
      </c>
      <c r="F1265" s="107" t="s">
        <v>3260</v>
      </c>
      <c r="G1265" s="95"/>
      <c r="H1265" s="205"/>
    </row>
    <row r="1266" s="191" customFormat="1" ht="20.1" customHeight="1" spans="1:8">
      <c r="A1266" s="107" t="s">
        <v>3261</v>
      </c>
      <c r="B1266" s="95" t="s">
        <v>3262</v>
      </c>
      <c r="C1266" s="95"/>
      <c r="D1266" s="95"/>
      <c r="E1266" s="105" t="s">
        <v>1595</v>
      </c>
      <c r="F1266" s="107" t="s">
        <v>52</v>
      </c>
      <c r="G1266" s="95"/>
      <c r="H1266" s="205"/>
    </row>
    <row r="1267" s="191" customFormat="1" ht="20.1" customHeight="1" spans="1:8">
      <c r="A1267" s="107" t="s">
        <v>3263</v>
      </c>
      <c r="B1267" s="95" t="s">
        <v>1692</v>
      </c>
      <c r="C1267" s="95"/>
      <c r="D1267" s="95"/>
      <c r="E1267" s="105" t="s">
        <v>1595</v>
      </c>
      <c r="F1267" s="107">
        <v>8</v>
      </c>
      <c r="G1267" s="95" t="s">
        <v>2310</v>
      </c>
      <c r="H1267" s="205"/>
    </row>
    <row r="1268" s="191" customFormat="1" ht="20.1" customHeight="1" spans="1:8">
      <c r="A1268" s="107" t="s">
        <v>3264</v>
      </c>
      <c r="B1268" s="95" t="s">
        <v>2225</v>
      </c>
      <c r="C1268" s="95"/>
      <c r="D1268" s="95"/>
      <c r="E1268" s="105" t="s">
        <v>1595</v>
      </c>
      <c r="F1268" s="107">
        <v>4</v>
      </c>
      <c r="G1268" s="95"/>
      <c r="H1268" s="205"/>
    </row>
    <row r="1269" s="191" customFormat="1" ht="32.25" customHeight="1" spans="1:8">
      <c r="A1269" s="107" t="s">
        <v>3265</v>
      </c>
      <c r="B1269" s="95" t="s">
        <v>3266</v>
      </c>
      <c r="C1269" s="95" t="s">
        <v>3267</v>
      </c>
      <c r="D1269" s="95"/>
      <c r="E1269" s="105" t="s">
        <v>1595</v>
      </c>
      <c r="F1269" s="107">
        <v>208</v>
      </c>
      <c r="G1269" s="95"/>
      <c r="H1269" s="205"/>
    </row>
    <row r="1270" s="191" customFormat="1" ht="32.25" customHeight="1" spans="1:8">
      <c r="A1270" s="107">
        <v>250401027</v>
      </c>
      <c r="B1270" s="95" t="s">
        <v>3268</v>
      </c>
      <c r="C1270" s="95" t="s">
        <v>3269</v>
      </c>
      <c r="D1270" s="95"/>
      <c r="E1270" s="105" t="s">
        <v>1595</v>
      </c>
      <c r="F1270" s="107">
        <v>16</v>
      </c>
      <c r="G1270" s="95" t="s">
        <v>3270</v>
      </c>
      <c r="H1270" s="205" t="str">
        <f>VLOOKUP(A1270,[2]表2医技诊疗类!$A$14:$H$1911,8,0)</f>
        <v>泰医保发〔2023〕41号</v>
      </c>
    </row>
    <row r="1271" s="191" customFormat="1" ht="20.1" customHeight="1" spans="1:8">
      <c r="A1271" s="107" t="s">
        <v>3271</v>
      </c>
      <c r="B1271" s="95" t="s">
        <v>1692</v>
      </c>
      <c r="C1271" s="95"/>
      <c r="D1271" s="95"/>
      <c r="E1271" s="105" t="s">
        <v>1595</v>
      </c>
      <c r="F1271" s="107">
        <v>16</v>
      </c>
      <c r="G1271" s="95" t="s">
        <v>2329</v>
      </c>
      <c r="H1271" s="205"/>
    </row>
    <row r="1272" s="191" customFormat="1" ht="20.1" customHeight="1" spans="1:8">
      <c r="A1272" s="107" t="s">
        <v>3272</v>
      </c>
      <c r="B1272" s="95" t="s">
        <v>3273</v>
      </c>
      <c r="C1272" s="95"/>
      <c r="D1272" s="95"/>
      <c r="E1272" s="105" t="s">
        <v>1595</v>
      </c>
      <c r="F1272" s="107" t="s">
        <v>52</v>
      </c>
      <c r="G1272" s="95"/>
      <c r="H1272" s="205"/>
    </row>
    <row r="1273" s="191" customFormat="1" ht="20.1" customHeight="1" spans="1:8">
      <c r="A1273" s="107" t="s">
        <v>3274</v>
      </c>
      <c r="B1273" s="95" t="s">
        <v>1692</v>
      </c>
      <c r="C1273" s="95"/>
      <c r="D1273" s="95"/>
      <c r="E1273" s="105" t="s">
        <v>1595</v>
      </c>
      <c r="F1273" s="107">
        <v>8</v>
      </c>
      <c r="G1273" s="95" t="s">
        <v>2310</v>
      </c>
      <c r="H1273" s="205"/>
    </row>
    <row r="1274" s="191" customFormat="1" ht="20.1" customHeight="1" spans="1:8">
      <c r="A1274" s="107" t="s">
        <v>3275</v>
      </c>
      <c r="B1274" s="95" t="s">
        <v>2225</v>
      </c>
      <c r="C1274" s="95"/>
      <c r="D1274" s="95"/>
      <c r="E1274" s="105" t="s">
        <v>1595</v>
      </c>
      <c r="F1274" s="107">
        <v>4</v>
      </c>
      <c r="G1274" s="95"/>
      <c r="H1274" s="205"/>
    </row>
    <row r="1275" s="191" customFormat="1" ht="20.1" customHeight="1" spans="1:8">
      <c r="A1275" s="107" t="s">
        <v>3276</v>
      </c>
      <c r="B1275" s="95" t="s">
        <v>3277</v>
      </c>
      <c r="C1275" s="95"/>
      <c r="D1275" s="95"/>
      <c r="E1275" s="105" t="s">
        <v>1595</v>
      </c>
      <c r="F1275" s="107" t="s">
        <v>756</v>
      </c>
      <c r="G1275" s="95" t="s">
        <v>3278</v>
      </c>
      <c r="H1275" s="205"/>
    </row>
    <row r="1276" s="191" customFormat="1" ht="20.1" customHeight="1" spans="1:8">
      <c r="A1276" s="107" t="s">
        <v>3279</v>
      </c>
      <c r="B1276" s="95" t="s">
        <v>3280</v>
      </c>
      <c r="C1276" s="95"/>
      <c r="D1276" s="95"/>
      <c r="E1276" s="105" t="s">
        <v>1595</v>
      </c>
      <c r="F1276" s="107" t="s">
        <v>756</v>
      </c>
      <c r="G1276" s="95" t="s">
        <v>1935</v>
      </c>
      <c r="H1276" s="205"/>
    </row>
    <row r="1277" s="191" customFormat="1" ht="33.75" customHeight="1" spans="1:8">
      <c r="A1277" s="90" t="s">
        <v>3281</v>
      </c>
      <c r="B1277" s="33" t="s">
        <v>3282</v>
      </c>
      <c r="C1277" s="33"/>
      <c r="D1277" s="32"/>
      <c r="E1277" s="32" t="s">
        <v>1595</v>
      </c>
      <c r="F1277" s="120"/>
      <c r="G1277" s="33" t="s">
        <v>3283</v>
      </c>
      <c r="H1277" s="205" t="str">
        <f>VLOOKUP(A1277,[2]表2医技诊疗类!$A$14:$H$1911,8,0)</f>
        <v>泰医保发〔2021〕14号</v>
      </c>
    </row>
    <row r="1278" s="191" customFormat="1" ht="20.1" customHeight="1" spans="1:8">
      <c r="A1278" s="107" t="s">
        <v>3284</v>
      </c>
      <c r="B1278" s="95" t="s">
        <v>1935</v>
      </c>
      <c r="C1278" s="95"/>
      <c r="D1278" s="95"/>
      <c r="E1278" s="105" t="s">
        <v>1595</v>
      </c>
      <c r="F1278" s="151" t="s">
        <v>209</v>
      </c>
      <c r="G1278" s="95"/>
      <c r="H1278" s="205" t="str">
        <f>VLOOKUP(A1278,[2]表2医技诊疗类!$A$14:$H$1911,8,0)</f>
        <v>泰医保发〔2022〕31号</v>
      </c>
    </row>
    <row r="1279" s="191" customFormat="1" ht="20.1" customHeight="1" spans="1:8">
      <c r="A1279" s="107" t="s">
        <v>3285</v>
      </c>
      <c r="B1279" s="95" t="s">
        <v>1642</v>
      </c>
      <c r="C1279" s="95"/>
      <c r="D1279" s="95"/>
      <c r="E1279" s="105" t="s">
        <v>1595</v>
      </c>
      <c r="F1279" s="151" t="s">
        <v>413</v>
      </c>
      <c r="G1279" s="95"/>
      <c r="H1279" s="205" t="str">
        <f>VLOOKUP(A1279,[2]表2医技诊疗类!$A$14:$H$1911,8,0)</f>
        <v>泰医保发〔2022〕31号</v>
      </c>
    </row>
    <row r="1280" s="191" customFormat="1" ht="31.5" customHeight="1" spans="1:8">
      <c r="A1280" s="234" t="s">
        <v>3286</v>
      </c>
      <c r="B1280" s="222" t="s">
        <v>3287</v>
      </c>
      <c r="C1280" s="222" t="s">
        <v>3288</v>
      </c>
      <c r="D1280" s="222"/>
      <c r="E1280" s="223" t="s">
        <v>1595</v>
      </c>
      <c r="F1280" s="107" t="s">
        <v>702</v>
      </c>
      <c r="G1280" s="222"/>
      <c r="H1280" s="205"/>
    </row>
    <row r="1281" s="191" customFormat="1" ht="37.5" customHeight="1" spans="1:8">
      <c r="A1281" s="234" t="s">
        <v>3289</v>
      </c>
      <c r="B1281" s="222" t="s">
        <v>3290</v>
      </c>
      <c r="C1281" s="222" t="s">
        <v>3291</v>
      </c>
      <c r="D1281" s="222"/>
      <c r="E1281" s="223" t="s">
        <v>3292</v>
      </c>
      <c r="F1281" s="107">
        <v>120</v>
      </c>
      <c r="G1281" s="222" t="s">
        <v>3293</v>
      </c>
      <c r="H1281" s="205"/>
    </row>
    <row r="1282" s="191" customFormat="1" ht="39.75" customHeight="1" spans="1:8">
      <c r="A1282" s="234" t="s">
        <v>3294</v>
      </c>
      <c r="B1282" s="222" t="s">
        <v>3295</v>
      </c>
      <c r="C1282" s="222"/>
      <c r="D1282" s="222"/>
      <c r="E1282" s="223" t="s">
        <v>1595</v>
      </c>
      <c r="F1282" s="107" t="s">
        <v>756</v>
      </c>
      <c r="G1282" s="222"/>
      <c r="H1282" s="205"/>
    </row>
    <row r="1283" s="191" customFormat="1" ht="20.1" customHeight="1" spans="1:8">
      <c r="A1283" s="234" t="s">
        <v>3296</v>
      </c>
      <c r="B1283" s="222" t="s">
        <v>3297</v>
      </c>
      <c r="C1283" s="222"/>
      <c r="D1283" s="222"/>
      <c r="E1283" s="223" t="s">
        <v>1595</v>
      </c>
      <c r="F1283" s="107">
        <v>72</v>
      </c>
      <c r="G1283" s="222"/>
      <c r="H1283" s="205"/>
    </row>
    <row r="1284" s="196" customFormat="1" ht="28.5" customHeight="1" spans="1:8">
      <c r="A1284" s="90" t="s">
        <v>3298</v>
      </c>
      <c r="B1284" s="33" t="s">
        <v>3299</v>
      </c>
      <c r="C1284" s="33"/>
      <c r="D1284" s="33"/>
      <c r="E1284" s="32" t="s">
        <v>37</v>
      </c>
      <c r="F1284" s="32" t="s">
        <v>702</v>
      </c>
      <c r="G1284" s="235"/>
      <c r="H1284" s="205" t="str">
        <f>VLOOKUP(A1284,[2]表2医技诊疗类!$A$14:$H$1911,8,0)</f>
        <v>按照泰价费发﹝2017﹞80号文新增项目</v>
      </c>
    </row>
    <row r="1285" s="196" customFormat="1" ht="28.5" customHeight="1" spans="1:8">
      <c r="A1285" s="90" t="s">
        <v>3300</v>
      </c>
      <c r="B1285" s="33" t="s">
        <v>3301</v>
      </c>
      <c r="C1285" s="33"/>
      <c r="D1285" s="33"/>
      <c r="E1285" s="32" t="s">
        <v>37</v>
      </c>
      <c r="F1285" s="32" t="s">
        <v>702</v>
      </c>
      <c r="G1285" s="235"/>
      <c r="H1285" s="205" t="str">
        <f>VLOOKUP(A1285,[2]表2医技诊疗类!$A$14:$H$1911,8,0)</f>
        <v>按照泰价费发﹝2017﹞80号文新增项目</v>
      </c>
    </row>
    <row r="1286" s="197" customFormat="1" ht="20.1" customHeight="1" spans="1:8">
      <c r="A1286" s="90">
        <v>250401038</v>
      </c>
      <c r="B1286" s="33" t="s">
        <v>3302</v>
      </c>
      <c r="C1286" s="32"/>
      <c r="D1286" s="32"/>
      <c r="E1286" s="32" t="s">
        <v>37</v>
      </c>
      <c r="F1286" s="32">
        <v>345</v>
      </c>
      <c r="G1286" s="33"/>
      <c r="H1286" s="205" t="str">
        <f>VLOOKUP(A1286,[2]表2医技诊疗类!$A$14:$H$1911,8,0)</f>
        <v>泰医保发〔2023〕41号</v>
      </c>
    </row>
    <row r="1287" s="191" customFormat="1" ht="54" customHeight="1" spans="1:8">
      <c r="A1287" s="90" t="s">
        <v>3303</v>
      </c>
      <c r="B1287" s="33" t="s">
        <v>3304</v>
      </c>
      <c r="C1287" s="33" t="s">
        <v>3305</v>
      </c>
      <c r="D1287" s="33"/>
      <c r="E1287" s="32" t="s">
        <v>3306</v>
      </c>
      <c r="F1287" s="32" t="s">
        <v>702</v>
      </c>
      <c r="G1287" s="205"/>
      <c r="H1287" s="205" t="str">
        <f>VLOOKUP(A1287,[2]表2医技诊疗类!$A$14:$H$1911,8,0)</f>
        <v>按照泰医保发﹝2019﹞83号文新增项目</v>
      </c>
    </row>
    <row r="1288" s="191" customFormat="1" ht="37.5" customHeight="1" spans="1:8">
      <c r="A1288" s="236" t="s">
        <v>3307</v>
      </c>
      <c r="B1288" s="237" t="s">
        <v>3308</v>
      </c>
      <c r="C1288" s="238" t="s">
        <v>3309</v>
      </c>
      <c r="D1288" s="237"/>
      <c r="E1288" s="239" t="s">
        <v>1595</v>
      </c>
      <c r="F1288" s="239" t="s">
        <v>882</v>
      </c>
      <c r="G1288" s="238" t="s">
        <v>3310</v>
      </c>
      <c r="H1288" s="205" t="str">
        <f>VLOOKUP(A1288,[2]表2医技诊疗类!$A$14:$H$1911,8,0)</f>
        <v>泰医保发〔2021〕14号</v>
      </c>
    </row>
    <row r="1289" s="191" customFormat="1" ht="20.1" customHeight="1" spans="1:8">
      <c r="A1289" s="107" t="s">
        <v>3311</v>
      </c>
      <c r="B1289" s="95" t="s">
        <v>3312</v>
      </c>
      <c r="C1289" s="95"/>
      <c r="D1289" s="95"/>
      <c r="E1289" s="105"/>
      <c r="F1289" s="107" t="s">
        <v>52</v>
      </c>
      <c r="G1289" s="95"/>
      <c r="H1289" s="205"/>
    </row>
    <row r="1290" s="191" customFormat="1" ht="35.25" customHeight="1" spans="1:8">
      <c r="A1290" s="107" t="s">
        <v>3313</v>
      </c>
      <c r="B1290" s="95" t="s">
        <v>3314</v>
      </c>
      <c r="C1290" s="95"/>
      <c r="D1290" s="95"/>
      <c r="E1290" s="105" t="s">
        <v>1595</v>
      </c>
      <c r="F1290" s="107" t="s">
        <v>52</v>
      </c>
      <c r="G1290" s="95"/>
      <c r="H1290" s="205"/>
    </row>
    <row r="1291" s="191" customFormat="1" ht="20.1" customHeight="1" spans="1:8">
      <c r="A1291" s="107" t="s">
        <v>3315</v>
      </c>
      <c r="B1291" s="95" t="s">
        <v>1621</v>
      </c>
      <c r="C1291" s="95"/>
      <c r="D1291" s="95"/>
      <c r="E1291" s="105" t="s">
        <v>1595</v>
      </c>
      <c r="F1291" s="107">
        <v>12</v>
      </c>
      <c r="G1291" s="95"/>
      <c r="H1291" s="205"/>
    </row>
    <row r="1292" s="191" customFormat="1" ht="20.1" customHeight="1" spans="1:8">
      <c r="A1292" s="107" t="s">
        <v>3316</v>
      </c>
      <c r="B1292" s="95" t="s">
        <v>3317</v>
      </c>
      <c r="C1292" s="95"/>
      <c r="D1292" s="95"/>
      <c r="E1292" s="105" t="s">
        <v>1595</v>
      </c>
      <c r="F1292" s="107">
        <v>32</v>
      </c>
      <c r="G1292" s="95"/>
      <c r="H1292" s="205"/>
    </row>
    <row r="1293" s="191" customFormat="1" ht="20.1" customHeight="1" spans="1:8">
      <c r="A1293" s="107" t="s">
        <v>3318</v>
      </c>
      <c r="B1293" s="95" t="s">
        <v>3319</v>
      </c>
      <c r="C1293" s="95"/>
      <c r="D1293" s="95"/>
      <c r="E1293" s="105" t="s">
        <v>1595</v>
      </c>
      <c r="F1293" s="107" t="s">
        <v>52</v>
      </c>
      <c r="G1293" s="95"/>
      <c r="H1293" s="205"/>
    </row>
    <row r="1294" s="191" customFormat="1" ht="20.1" customHeight="1" spans="1:8">
      <c r="A1294" s="107" t="s">
        <v>3320</v>
      </c>
      <c r="B1294" s="95" t="s">
        <v>3321</v>
      </c>
      <c r="C1294" s="95"/>
      <c r="D1294" s="95"/>
      <c r="E1294" s="105" t="s">
        <v>1595</v>
      </c>
      <c r="F1294" s="107">
        <v>12</v>
      </c>
      <c r="G1294" s="95"/>
      <c r="H1294" s="205"/>
    </row>
    <row r="1295" s="191" customFormat="1" ht="20.1" customHeight="1" spans="1:8">
      <c r="A1295" s="107" t="s">
        <v>3322</v>
      </c>
      <c r="B1295" s="95" t="s">
        <v>3323</v>
      </c>
      <c r="C1295" s="95"/>
      <c r="D1295" s="95"/>
      <c r="E1295" s="105" t="s">
        <v>1595</v>
      </c>
      <c r="F1295" s="151" t="s">
        <v>2715</v>
      </c>
      <c r="G1295" s="95"/>
      <c r="H1295" s="205" t="str">
        <f>VLOOKUP(A1295,[2]表2医技诊疗类!$A$14:$H$1911,8,0)</f>
        <v>泰医保发〔2022〕31号</v>
      </c>
    </row>
    <row r="1296" s="191" customFormat="1" ht="57.75" customHeight="1" spans="1:8">
      <c r="A1296" s="107" t="s">
        <v>3324</v>
      </c>
      <c r="B1296" s="95" t="s">
        <v>3325</v>
      </c>
      <c r="C1296" s="95" t="s">
        <v>3326</v>
      </c>
      <c r="D1296" s="95"/>
      <c r="E1296" s="105" t="s">
        <v>1595</v>
      </c>
      <c r="F1296" s="107" t="s">
        <v>52</v>
      </c>
      <c r="G1296" s="95" t="s">
        <v>3242</v>
      </c>
      <c r="H1296" s="205"/>
    </row>
    <row r="1297" s="191" customFormat="1" ht="21" customHeight="1" spans="1:8">
      <c r="A1297" s="107" t="s">
        <v>3327</v>
      </c>
      <c r="B1297" s="95" t="s">
        <v>2896</v>
      </c>
      <c r="C1297" s="95"/>
      <c r="D1297" s="95"/>
      <c r="E1297" s="105" t="s">
        <v>1595</v>
      </c>
      <c r="F1297" s="107">
        <v>40</v>
      </c>
      <c r="G1297" s="95"/>
      <c r="H1297" s="205"/>
    </row>
    <row r="1298" s="191" customFormat="1" ht="21" customHeight="1" spans="1:8">
      <c r="A1298" s="107" t="s">
        <v>3328</v>
      </c>
      <c r="B1298" s="95" t="s">
        <v>3329</v>
      </c>
      <c r="C1298" s="95"/>
      <c r="D1298" s="95"/>
      <c r="E1298" s="105" t="s">
        <v>1595</v>
      </c>
      <c r="F1298" s="107">
        <v>64</v>
      </c>
      <c r="G1298" s="95"/>
      <c r="H1298" s="205"/>
    </row>
    <row r="1299" s="191" customFormat="1" ht="21" customHeight="1" spans="1:8">
      <c r="A1299" s="107" t="s">
        <v>3330</v>
      </c>
      <c r="B1299" s="95" t="s">
        <v>3331</v>
      </c>
      <c r="C1299" s="95" t="s">
        <v>2896</v>
      </c>
      <c r="D1299" s="95"/>
      <c r="E1299" s="105" t="s">
        <v>1595</v>
      </c>
      <c r="F1299" s="107">
        <v>16</v>
      </c>
      <c r="G1299" s="95"/>
      <c r="H1299" s="205"/>
    </row>
    <row r="1300" s="191" customFormat="1" ht="36" customHeight="1" spans="1:8">
      <c r="A1300" s="107" t="s">
        <v>3332</v>
      </c>
      <c r="B1300" s="95" t="s">
        <v>3333</v>
      </c>
      <c r="C1300" s="95"/>
      <c r="D1300" s="95"/>
      <c r="E1300" s="105"/>
      <c r="F1300" s="107">
        <v>80</v>
      </c>
      <c r="G1300" s="95"/>
      <c r="H1300" s="205"/>
    </row>
    <row r="1301" s="191" customFormat="1" ht="33.75" customHeight="1" spans="1:8">
      <c r="A1301" s="107" t="s">
        <v>3334</v>
      </c>
      <c r="B1301" s="95" t="s">
        <v>3335</v>
      </c>
      <c r="C1301" s="95" t="s">
        <v>3336</v>
      </c>
      <c r="D1301" s="95"/>
      <c r="E1301" s="105" t="s">
        <v>1595</v>
      </c>
      <c r="F1301" s="107">
        <v>48</v>
      </c>
      <c r="G1301" s="95" t="s">
        <v>3337</v>
      </c>
      <c r="H1301" s="205"/>
    </row>
    <row r="1302" s="191" customFormat="1" ht="36" customHeight="1" spans="1:8">
      <c r="A1302" s="107" t="s">
        <v>3338</v>
      </c>
      <c r="B1302" s="95" t="s">
        <v>3339</v>
      </c>
      <c r="C1302" s="95"/>
      <c r="D1302" s="95"/>
      <c r="E1302" s="105" t="s">
        <v>1595</v>
      </c>
      <c r="F1302" s="107" t="s">
        <v>52</v>
      </c>
      <c r="G1302" s="95"/>
      <c r="H1302" s="205"/>
    </row>
    <row r="1303" s="191" customFormat="1" ht="20.1" customHeight="1" spans="1:8">
      <c r="A1303" s="107" t="s">
        <v>3340</v>
      </c>
      <c r="B1303" s="95" t="s">
        <v>3321</v>
      </c>
      <c r="C1303" s="95"/>
      <c r="D1303" s="95"/>
      <c r="E1303" s="105" t="s">
        <v>1595</v>
      </c>
      <c r="F1303" s="107">
        <v>16</v>
      </c>
      <c r="G1303" s="95"/>
      <c r="H1303" s="205"/>
    </row>
    <row r="1304" s="191" customFormat="1" ht="20.1" customHeight="1" spans="1:8">
      <c r="A1304" s="107" t="s">
        <v>3341</v>
      </c>
      <c r="B1304" s="95" t="s">
        <v>3323</v>
      </c>
      <c r="C1304" s="95"/>
      <c r="D1304" s="95"/>
      <c r="E1304" s="105" t="s">
        <v>1595</v>
      </c>
      <c r="F1304" s="107">
        <v>80</v>
      </c>
      <c r="G1304" s="95"/>
      <c r="H1304" s="205"/>
    </row>
    <row r="1305" s="191" customFormat="1" ht="33.75" customHeight="1" spans="1:8">
      <c r="A1305" s="107" t="s">
        <v>3342</v>
      </c>
      <c r="B1305" s="95" t="s">
        <v>3343</v>
      </c>
      <c r="C1305" s="95"/>
      <c r="D1305" s="95"/>
      <c r="E1305" s="105" t="s">
        <v>1595</v>
      </c>
      <c r="F1305" s="107" t="s">
        <v>52</v>
      </c>
      <c r="G1305" s="95"/>
      <c r="H1305" s="205"/>
    </row>
    <row r="1306" s="191" customFormat="1" ht="20.1" customHeight="1" spans="1:8">
      <c r="A1306" s="107" t="s">
        <v>3344</v>
      </c>
      <c r="B1306" s="95" t="s">
        <v>3321</v>
      </c>
      <c r="C1306" s="95"/>
      <c r="D1306" s="95"/>
      <c r="E1306" s="105" t="s">
        <v>1595</v>
      </c>
      <c r="F1306" s="107">
        <v>16</v>
      </c>
      <c r="G1306" s="95"/>
      <c r="H1306" s="205"/>
    </row>
    <row r="1307" s="191" customFormat="1" ht="20.1" customHeight="1" spans="1:8">
      <c r="A1307" s="107" t="s">
        <v>3345</v>
      </c>
      <c r="B1307" s="95" t="s">
        <v>3323</v>
      </c>
      <c r="C1307" s="95"/>
      <c r="D1307" s="95"/>
      <c r="E1307" s="105" t="s">
        <v>1595</v>
      </c>
      <c r="F1307" s="107">
        <v>120</v>
      </c>
      <c r="G1307" s="95"/>
      <c r="H1307" s="205"/>
    </row>
    <row r="1308" s="191" customFormat="1" ht="35.25" customHeight="1" spans="1:8">
      <c r="A1308" s="107" t="s">
        <v>3346</v>
      </c>
      <c r="B1308" s="95" t="s">
        <v>3347</v>
      </c>
      <c r="C1308" s="95"/>
      <c r="D1308" s="95"/>
      <c r="E1308" s="105" t="s">
        <v>1595</v>
      </c>
      <c r="F1308" s="107" t="s">
        <v>52</v>
      </c>
      <c r="G1308" s="95"/>
      <c r="H1308" s="205"/>
    </row>
    <row r="1309" s="191" customFormat="1" ht="20.1" customHeight="1" spans="1:8">
      <c r="A1309" s="107" t="s">
        <v>3348</v>
      </c>
      <c r="B1309" s="95" t="s">
        <v>3321</v>
      </c>
      <c r="C1309" s="95"/>
      <c r="D1309" s="95"/>
      <c r="E1309" s="105" t="s">
        <v>1595</v>
      </c>
      <c r="F1309" s="107">
        <v>16</v>
      </c>
      <c r="G1309" s="95"/>
      <c r="H1309" s="205"/>
    </row>
    <row r="1310" s="191" customFormat="1" ht="20.1" customHeight="1" spans="1:8">
      <c r="A1310" s="107" t="s">
        <v>3349</v>
      </c>
      <c r="B1310" s="95" t="s">
        <v>3323</v>
      </c>
      <c r="C1310" s="95"/>
      <c r="D1310" s="95"/>
      <c r="E1310" s="105" t="s">
        <v>1595</v>
      </c>
      <c r="F1310" s="107">
        <v>80</v>
      </c>
      <c r="G1310" s="95"/>
      <c r="H1310" s="205"/>
    </row>
    <row r="1311" s="191" customFormat="1" ht="20.1" customHeight="1" spans="1:8">
      <c r="A1311" s="107" t="s">
        <v>3350</v>
      </c>
      <c r="B1311" s="95" t="s">
        <v>3351</v>
      </c>
      <c r="C1311" s="95"/>
      <c r="D1311" s="95"/>
      <c r="E1311" s="105" t="s">
        <v>1595</v>
      </c>
      <c r="F1311" s="107" t="s">
        <v>52</v>
      </c>
      <c r="G1311" s="95"/>
      <c r="H1311" s="205"/>
    </row>
    <row r="1312" s="191" customFormat="1" ht="20.1" customHeight="1" spans="1:8">
      <c r="A1312" s="107" t="s">
        <v>3352</v>
      </c>
      <c r="B1312" s="95" t="s">
        <v>3321</v>
      </c>
      <c r="C1312" s="95"/>
      <c r="D1312" s="95"/>
      <c r="E1312" s="105" t="s">
        <v>1595</v>
      </c>
      <c r="F1312" s="107">
        <v>20</v>
      </c>
      <c r="G1312" s="95"/>
      <c r="H1312" s="205"/>
    </row>
    <row r="1313" s="191" customFormat="1" ht="20.1" customHeight="1" spans="1:8">
      <c r="A1313" s="107" t="s">
        <v>3353</v>
      </c>
      <c r="B1313" s="95" t="s">
        <v>3323</v>
      </c>
      <c r="C1313" s="95"/>
      <c r="D1313" s="95"/>
      <c r="E1313" s="105" t="s">
        <v>1595</v>
      </c>
      <c r="F1313" s="107">
        <v>80</v>
      </c>
      <c r="G1313" s="95"/>
      <c r="H1313" s="205"/>
    </row>
    <row r="1314" s="191" customFormat="1" ht="20.1" customHeight="1" spans="1:8">
      <c r="A1314" s="107" t="s">
        <v>3354</v>
      </c>
      <c r="B1314" s="95" t="s">
        <v>3355</v>
      </c>
      <c r="C1314" s="95"/>
      <c r="D1314" s="95"/>
      <c r="E1314" s="105" t="s">
        <v>1595</v>
      </c>
      <c r="F1314" s="107" t="s">
        <v>52</v>
      </c>
      <c r="G1314" s="95"/>
      <c r="H1314" s="205"/>
    </row>
    <row r="1315" s="191" customFormat="1" ht="20.1" customHeight="1" spans="1:8">
      <c r="A1315" s="107" t="s">
        <v>3356</v>
      </c>
      <c r="B1315" s="95" t="s">
        <v>3321</v>
      </c>
      <c r="C1315" s="95"/>
      <c r="D1315" s="95"/>
      <c r="E1315" s="105" t="s">
        <v>1595</v>
      </c>
      <c r="F1315" s="107">
        <v>24</v>
      </c>
      <c r="G1315" s="95"/>
      <c r="H1315" s="205"/>
    </row>
    <row r="1316" s="191" customFormat="1" ht="20.1" customHeight="1" spans="1:8">
      <c r="A1316" s="107" t="s">
        <v>3357</v>
      </c>
      <c r="B1316" s="95" t="s">
        <v>3323</v>
      </c>
      <c r="C1316" s="95"/>
      <c r="D1316" s="95"/>
      <c r="E1316" s="105" t="s">
        <v>1595</v>
      </c>
      <c r="F1316" s="107">
        <v>80</v>
      </c>
      <c r="G1316" s="95"/>
      <c r="H1316" s="205"/>
    </row>
    <row r="1317" s="191" customFormat="1" ht="20.1" customHeight="1" spans="1:8">
      <c r="A1317" s="107" t="s">
        <v>3358</v>
      </c>
      <c r="B1317" s="95" t="s">
        <v>3359</v>
      </c>
      <c r="C1317" s="95"/>
      <c r="D1317" s="95"/>
      <c r="E1317" s="105" t="s">
        <v>1595</v>
      </c>
      <c r="F1317" s="107" t="s">
        <v>52</v>
      </c>
      <c r="G1317" s="95"/>
      <c r="H1317" s="205"/>
    </row>
    <row r="1318" s="191" customFormat="1" ht="20.1" customHeight="1" spans="1:8">
      <c r="A1318" s="107" t="s">
        <v>3360</v>
      </c>
      <c r="B1318" s="95" t="s">
        <v>3321</v>
      </c>
      <c r="C1318" s="95"/>
      <c r="D1318" s="95"/>
      <c r="E1318" s="105" t="s">
        <v>1595</v>
      </c>
      <c r="F1318" s="107">
        <v>24</v>
      </c>
      <c r="G1318" s="95"/>
      <c r="H1318" s="205"/>
    </row>
    <row r="1319" s="191" customFormat="1" ht="20.1" customHeight="1" spans="1:8">
      <c r="A1319" s="107" t="s">
        <v>3361</v>
      </c>
      <c r="B1319" s="95" t="s">
        <v>3323</v>
      </c>
      <c r="C1319" s="95"/>
      <c r="D1319" s="95"/>
      <c r="E1319" s="105" t="s">
        <v>1595</v>
      </c>
      <c r="F1319" s="107">
        <v>80</v>
      </c>
      <c r="G1319" s="95"/>
      <c r="H1319" s="205"/>
    </row>
    <row r="1320" s="191" customFormat="1" ht="45.75" customHeight="1" spans="1:8">
      <c r="A1320" s="107" t="s">
        <v>3362</v>
      </c>
      <c r="B1320" s="95" t="s">
        <v>3363</v>
      </c>
      <c r="C1320" s="95" t="s">
        <v>3364</v>
      </c>
      <c r="D1320" s="95"/>
      <c r="E1320" s="105" t="s">
        <v>1595</v>
      </c>
      <c r="F1320" s="151" t="s">
        <v>3365</v>
      </c>
      <c r="G1320" s="95" t="s">
        <v>3366</v>
      </c>
      <c r="H1320" s="205" t="str">
        <f>VLOOKUP(A1320,[2]表2医技诊疗类!$A$14:$H$1911,8,0)</f>
        <v>泰医保发〔2022〕31号</v>
      </c>
    </row>
    <row r="1321" s="191" customFormat="1" ht="33.75" customHeight="1" spans="1:8">
      <c r="A1321" s="107" t="s">
        <v>3367</v>
      </c>
      <c r="B1321" s="95" t="s">
        <v>3368</v>
      </c>
      <c r="C1321" s="95"/>
      <c r="D1321" s="95"/>
      <c r="E1321" s="105" t="s">
        <v>1595</v>
      </c>
      <c r="F1321" s="107">
        <v>24</v>
      </c>
      <c r="G1321" s="95"/>
      <c r="H1321" s="205"/>
    </row>
    <row r="1322" s="191" customFormat="1" ht="52.5" customHeight="1" spans="1:8">
      <c r="A1322" s="107" t="s">
        <v>3369</v>
      </c>
      <c r="B1322" s="95" t="s">
        <v>3370</v>
      </c>
      <c r="C1322" s="95" t="s">
        <v>3371</v>
      </c>
      <c r="D1322" s="95"/>
      <c r="E1322" s="105" t="s">
        <v>1595</v>
      </c>
      <c r="F1322" s="107">
        <v>32</v>
      </c>
      <c r="G1322" s="95" t="s">
        <v>3242</v>
      </c>
      <c r="H1322" s="205"/>
    </row>
    <row r="1323" s="191" customFormat="1" ht="27" customHeight="1" spans="1:8">
      <c r="A1323" s="107" t="s">
        <v>3372</v>
      </c>
      <c r="B1323" s="95" t="s">
        <v>3373</v>
      </c>
      <c r="C1323" s="95"/>
      <c r="D1323" s="95"/>
      <c r="E1323" s="105" t="s">
        <v>1595</v>
      </c>
      <c r="F1323" s="107" t="s">
        <v>52</v>
      </c>
      <c r="G1323" s="95"/>
      <c r="H1323" s="205"/>
    </row>
    <row r="1324" s="191" customFormat="1" ht="20.1" customHeight="1" spans="1:8">
      <c r="A1324" s="107" t="s">
        <v>3374</v>
      </c>
      <c r="B1324" s="95" t="s">
        <v>3375</v>
      </c>
      <c r="C1324" s="95"/>
      <c r="D1324" s="95"/>
      <c r="E1324" s="105" t="s">
        <v>1595</v>
      </c>
      <c r="F1324" s="107">
        <v>16</v>
      </c>
      <c r="G1324" s="95"/>
      <c r="H1324" s="205"/>
    </row>
    <row r="1325" s="191" customFormat="1" ht="20.1" customHeight="1" spans="1:8">
      <c r="A1325" s="107" t="s">
        <v>3376</v>
      </c>
      <c r="B1325" s="95" t="s">
        <v>2219</v>
      </c>
      <c r="C1325" s="95"/>
      <c r="D1325" s="95"/>
      <c r="E1325" s="105" t="s">
        <v>1595</v>
      </c>
      <c r="F1325" s="107">
        <v>24</v>
      </c>
      <c r="G1325" s="95"/>
      <c r="H1325" s="205"/>
    </row>
    <row r="1326" s="191" customFormat="1" ht="31.5" customHeight="1" spans="1:8">
      <c r="A1326" s="107" t="s">
        <v>3377</v>
      </c>
      <c r="B1326" s="95" t="s">
        <v>3378</v>
      </c>
      <c r="C1326" s="95" t="s">
        <v>3379</v>
      </c>
      <c r="D1326" s="95"/>
      <c r="E1326" s="105" t="s">
        <v>1595</v>
      </c>
      <c r="F1326" s="151" t="s">
        <v>456</v>
      </c>
      <c r="G1326" s="95" t="s">
        <v>3242</v>
      </c>
      <c r="H1326" s="205" t="str">
        <f>VLOOKUP(A1326,[2]表2医技诊疗类!$A$14:$H$1911,8,0)</f>
        <v>泰医保发〔2022〕31号</v>
      </c>
    </row>
    <row r="1327" s="191" customFormat="1" ht="36.75" customHeight="1" spans="1:8">
      <c r="A1327" s="107" t="s">
        <v>3380</v>
      </c>
      <c r="B1327" s="95" t="s">
        <v>3381</v>
      </c>
      <c r="C1327" s="95" t="s">
        <v>3382</v>
      </c>
      <c r="D1327" s="95"/>
      <c r="E1327" s="105" t="s">
        <v>1595</v>
      </c>
      <c r="F1327" s="107" t="s">
        <v>52</v>
      </c>
      <c r="G1327" s="95"/>
      <c r="H1327" s="205"/>
    </row>
    <row r="1328" s="191" customFormat="1" ht="20.1" customHeight="1" spans="1:8">
      <c r="A1328" s="107" t="s">
        <v>3383</v>
      </c>
      <c r="B1328" s="95" t="s">
        <v>3375</v>
      </c>
      <c r="C1328" s="95"/>
      <c r="D1328" s="95"/>
      <c r="E1328" s="105" t="s">
        <v>1595</v>
      </c>
      <c r="F1328" s="107">
        <v>12</v>
      </c>
      <c r="G1328" s="95"/>
      <c r="H1328" s="205"/>
    </row>
    <row r="1329" s="191" customFormat="1" ht="20.1" customHeight="1" spans="1:8">
      <c r="A1329" s="107" t="s">
        <v>3384</v>
      </c>
      <c r="B1329" s="95" t="s">
        <v>2219</v>
      </c>
      <c r="C1329" s="95"/>
      <c r="D1329" s="95"/>
      <c r="E1329" s="105" t="s">
        <v>1595</v>
      </c>
      <c r="F1329" s="151" t="s">
        <v>59</v>
      </c>
      <c r="G1329" s="95"/>
      <c r="H1329" s="205" t="str">
        <f>VLOOKUP(A1329,[2]表2医技诊疗类!$A$14:$H$1911,8,0)</f>
        <v>泰医保发〔2022〕31号</v>
      </c>
    </row>
    <row r="1330" s="191" customFormat="1" ht="20.1" customHeight="1" spans="1:8">
      <c r="A1330" s="107" t="s">
        <v>3385</v>
      </c>
      <c r="B1330" s="95" t="s">
        <v>2312</v>
      </c>
      <c r="C1330" s="95"/>
      <c r="D1330" s="95"/>
      <c r="E1330" s="105" t="s">
        <v>1595</v>
      </c>
      <c r="F1330" s="151" t="s">
        <v>3386</v>
      </c>
      <c r="G1330" s="95"/>
      <c r="H1330" s="205" t="str">
        <f>VLOOKUP(A1330,[2]表2医技诊疗类!$A$14:$H$1911,8,0)</f>
        <v>泰医保发〔2022〕31号</v>
      </c>
    </row>
    <row r="1331" s="191" customFormat="1" ht="36" customHeight="1" spans="1:8">
      <c r="A1331" s="107" t="s">
        <v>3387</v>
      </c>
      <c r="B1331" s="95" t="s">
        <v>3388</v>
      </c>
      <c r="C1331" s="95"/>
      <c r="D1331" s="95"/>
      <c r="E1331" s="105" t="s">
        <v>1595</v>
      </c>
      <c r="F1331" s="107" t="s">
        <v>52</v>
      </c>
      <c r="G1331" s="95"/>
      <c r="H1331" s="205"/>
    </row>
    <row r="1332" s="191" customFormat="1" ht="20.1" customHeight="1" spans="1:8">
      <c r="A1332" s="107" t="s">
        <v>3389</v>
      </c>
      <c r="B1332" s="95" t="s">
        <v>2219</v>
      </c>
      <c r="C1332" s="95"/>
      <c r="D1332" s="95"/>
      <c r="E1332" s="105" t="s">
        <v>1595</v>
      </c>
      <c r="F1332" s="107">
        <v>16</v>
      </c>
      <c r="G1332" s="95"/>
      <c r="H1332" s="205"/>
    </row>
    <row r="1333" s="191" customFormat="1" ht="20.1" customHeight="1" spans="1:8">
      <c r="A1333" s="107" t="s">
        <v>3390</v>
      </c>
      <c r="B1333" s="95" t="s">
        <v>2312</v>
      </c>
      <c r="C1333" s="95"/>
      <c r="D1333" s="95"/>
      <c r="E1333" s="105" t="s">
        <v>1595</v>
      </c>
      <c r="F1333" s="107">
        <v>32</v>
      </c>
      <c r="G1333" s="95"/>
      <c r="H1333" s="205"/>
    </row>
    <row r="1334" s="191" customFormat="1" ht="33" customHeight="1" spans="1:8">
      <c r="A1334" s="107" t="s">
        <v>3391</v>
      </c>
      <c r="B1334" s="95" t="s">
        <v>3392</v>
      </c>
      <c r="C1334" s="95"/>
      <c r="D1334" s="95"/>
      <c r="E1334" s="105" t="s">
        <v>1595</v>
      </c>
      <c r="F1334" s="107" t="s">
        <v>52</v>
      </c>
      <c r="G1334" s="95"/>
      <c r="H1334" s="205"/>
    </row>
    <row r="1335" s="191" customFormat="1" ht="20.1" customHeight="1" spans="1:8">
      <c r="A1335" s="107" t="s">
        <v>3393</v>
      </c>
      <c r="B1335" s="95" t="s">
        <v>3375</v>
      </c>
      <c r="C1335" s="95"/>
      <c r="D1335" s="95"/>
      <c r="E1335" s="105" t="s">
        <v>1595</v>
      </c>
      <c r="F1335" s="107">
        <v>16</v>
      </c>
      <c r="G1335" s="95"/>
      <c r="H1335" s="205"/>
    </row>
    <row r="1336" s="191" customFormat="1" ht="20.1" customHeight="1" spans="1:8">
      <c r="A1336" s="107" t="s">
        <v>3394</v>
      </c>
      <c r="B1336" s="95" t="s">
        <v>2219</v>
      </c>
      <c r="C1336" s="95"/>
      <c r="D1336" s="95"/>
      <c r="E1336" s="105" t="s">
        <v>1595</v>
      </c>
      <c r="F1336" s="107">
        <v>40</v>
      </c>
      <c r="G1336" s="95"/>
      <c r="H1336" s="205"/>
    </row>
    <row r="1337" s="191" customFormat="1" ht="20.1" customHeight="1" spans="1:8">
      <c r="A1337" s="107" t="s">
        <v>3395</v>
      </c>
      <c r="B1337" s="95" t="s">
        <v>3396</v>
      </c>
      <c r="C1337" s="95"/>
      <c r="D1337" s="95"/>
      <c r="E1337" s="105" t="s">
        <v>1595</v>
      </c>
      <c r="F1337" s="107">
        <v>24</v>
      </c>
      <c r="G1337" s="95"/>
      <c r="H1337" s="205"/>
    </row>
    <row r="1338" s="191" customFormat="1" ht="20.1" customHeight="1" spans="1:8">
      <c r="A1338" s="107" t="s">
        <v>3397</v>
      </c>
      <c r="B1338" s="95" t="s">
        <v>3398</v>
      </c>
      <c r="C1338" s="95"/>
      <c r="D1338" s="95"/>
      <c r="E1338" s="105" t="s">
        <v>1595</v>
      </c>
      <c r="F1338" s="107">
        <v>24</v>
      </c>
      <c r="G1338" s="95"/>
      <c r="H1338" s="205"/>
    </row>
    <row r="1339" s="191" customFormat="1" ht="20.1" customHeight="1" spans="1:8">
      <c r="A1339" s="107" t="s">
        <v>3399</v>
      </c>
      <c r="B1339" s="95" t="s">
        <v>3400</v>
      </c>
      <c r="C1339" s="95"/>
      <c r="D1339" s="95"/>
      <c r="E1339" s="105" t="s">
        <v>1595</v>
      </c>
      <c r="F1339" s="107">
        <v>32</v>
      </c>
      <c r="G1339" s="95"/>
      <c r="H1339" s="205"/>
    </row>
    <row r="1340" s="191" customFormat="1" ht="35.25" customHeight="1" spans="1:8">
      <c r="A1340" s="107" t="s">
        <v>3401</v>
      </c>
      <c r="B1340" s="95" t="s">
        <v>3402</v>
      </c>
      <c r="C1340" s="95"/>
      <c r="D1340" s="95"/>
      <c r="E1340" s="105" t="s">
        <v>1595</v>
      </c>
      <c r="F1340" s="107">
        <v>32</v>
      </c>
      <c r="G1340" s="95"/>
      <c r="H1340" s="205"/>
    </row>
    <row r="1341" s="191" customFormat="1" ht="20.1" customHeight="1" spans="1:8">
      <c r="A1341" s="107" t="s">
        <v>3403</v>
      </c>
      <c r="B1341" s="95" t="s">
        <v>3404</v>
      </c>
      <c r="C1341" s="95"/>
      <c r="D1341" s="95"/>
      <c r="E1341" s="105" t="s">
        <v>1595</v>
      </c>
      <c r="F1341" s="151" t="s">
        <v>3365</v>
      </c>
      <c r="G1341" s="95"/>
      <c r="H1341" s="205" t="str">
        <f>VLOOKUP(A1341,[2]表2医技诊疗类!$A$14:$H$1911,8,0)</f>
        <v>泰医保发〔2022〕31号</v>
      </c>
    </row>
    <row r="1342" s="191" customFormat="1" ht="20.1" customHeight="1" spans="1:8">
      <c r="A1342" s="107" t="s">
        <v>3405</v>
      </c>
      <c r="B1342" s="95" t="s">
        <v>3406</v>
      </c>
      <c r="C1342" s="95"/>
      <c r="D1342" s="95"/>
      <c r="E1342" s="105" t="s">
        <v>1595</v>
      </c>
      <c r="F1342" s="151" t="s">
        <v>456</v>
      </c>
      <c r="G1342" s="95"/>
      <c r="H1342" s="205" t="str">
        <f>VLOOKUP(A1342,[2]表2医技诊疗类!$A$14:$H$1911,8,0)</f>
        <v>泰医保发〔2022〕31号</v>
      </c>
    </row>
    <row r="1343" s="191" customFormat="1" ht="20.1" customHeight="1" spans="1:8">
      <c r="A1343" s="107" t="s">
        <v>3407</v>
      </c>
      <c r="B1343" s="95" t="s">
        <v>3408</v>
      </c>
      <c r="C1343" s="95"/>
      <c r="D1343" s="95"/>
      <c r="E1343" s="105" t="s">
        <v>1595</v>
      </c>
      <c r="F1343" s="107" t="s">
        <v>52</v>
      </c>
      <c r="G1343" s="95" t="s">
        <v>3409</v>
      </c>
      <c r="H1343" s="205"/>
    </row>
    <row r="1344" s="191" customFormat="1" ht="20.1" customHeight="1" spans="1:8">
      <c r="A1344" s="107" t="s">
        <v>3410</v>
      </c>
      <c r="B1344" s="95" t="s">
        <v>3375</v>
      </c>
      <c r="C1344" s="95"/>
      <c r="D1344" s="95"/>
      <c r="E1344" s="105" t="s">
        <v>1595</v>
      </c>
      <c r="F1344" s="107">
        <v>12</v>
      </c>
      <c r="G1344" s="95"/>
      <c r="H1344" s="205"/>
    </row>
    <row r="1345" s="191" customFormat="1" ht="20.1" customHeight="1" spans="1:8">
      <c r="A1345" s="107" t="s">
        <v>3411</v>
      </c>
      <c r="B1345" s="95" t="s">
        <v>2219</v>
      </c>
      <c r="C1345" s="95"/>
      <c r="D1345" s="95"/>
      <c r="E1345" s="105" t="s">
        <v>1595</v>
      </c>
      <c r="F1345" s="107">
        <v>24</v>
      </c>
      <c r="G1345" s="95"/>
      <c r="H1345" s="205"/>
    </row>
    <row r="1346" s="191" customFormat="1" ht="20.1" customHeight="1" spans="1:8">
      <c r="A1346" s="107" t="s">
        <v>3412</v>
      </c>
      <c r="B1346" s="95" t="s">
        <v>3413</v>
      </c>
      <c r="C1346" s="95" t="s">
        <v>3414</v>
      </c>
      <c r="D1346" s="95"/>
      <c r="E1346" s="105" t="s">
        <v>1595</v>
      </c>
      <c r="F1346" s="107">
        <v>48</v>
      </c>
      <c r="G1346" s="95"/>
      <c r="H1346" s="205"/>
    </row>
    <row r="1347" s="191" customFormat="1" ht="30.75" customHeight="1" spans="1:8">
      <c r="A1347" s="107" t="s">
        <v>3415</v>
      </c>
      <c r="B1347" s="95" t="s">
        <v>3416</v>
      </c>
      <c r="C1347" s="95"/>
      <c r="D1347" s="95"/>
      <c r="E1347" s="105" t="s">
        <v>1595</v>
      </c>
      <c r="F1347" s="107">
        <v>28</v>
      </c>
      <c r="G1347" s="95" t="s">
        <v>3417</v>
      </c>
      <c r="H1347" s="205"/>
    </row>
    <row r="1348" s="191" customFormat="1" ht="20.1" customHeight="1" spans="1:8">
      <c r="A1348" s="107" t="s">
        <v>3418</v>
      </c>
      <c r="B1348" s="95" t="s">
        <v>3419</v>
      </c>
      <c r="C1348" s="95"/>
      <c r="D1348" s="95"/>
      <c r="E1348" s="105" t="s">
        <v>1595</v>
      </c>
      <c r="F1348" s="107">
        <v>16</v>
      </c>
      <c r="G1348" s="95"/>
      <c r="H1348" s="205"/>
    </row>
    <row r="1349" s="191" customFormat="1" ht="20.1" customHeight="1" spans="1:8">
      <c r="A1349" s="107" t="s">
        <v>3420</v>
      </c>
      <c r="B1349" s="95" t="s">
        <v>3421</v>
      </c>
      <c r="C1349" s="95" t="s">
        <v>3422</v>
      </c>
      <c r="D1349" s="95"/>
      <c r="E1349" s="105" t="s">
        <v>1595</v>
      </c>
      <c r="F1349" s="107">
        <v>16</v>
      </c>
      <c r="G1349" s="95" t="s">
        <v>3242</v>
      </c>
      <c r="H1349" s="205"/>
    </row>
    <row r="1350" s="191" customFormat="1" ht="20.1" customHeight="1" spans="1:8">
      <c r="A1350" s="107" t="s">
        <v>3423</v>
      </c>
      <c r="B1350" s="95" t="s">
        <v>3424</v>
      </c>
      <c r="C1350" s="95" t="s">
        <v>3422</v>
      </c>
      <c r="D1350" s="95"/>
      <c r="E1350" s="105" t="s">
        <v>1595</v>
      </c>
      <c r="F1350" s="107">
        <v>16</v>
      </c>
      <c r="G1350" s="95" t="s">
        <v>3242</v>
      </c>
      <c r="H1350" s="205"/>
    </row>
    <row r="1351" s="191" customFormat="1" ht="20.1" customHeight="1" spans="1:8">
      <c r="A1351" s="107" t="s">
        <v>3425</v>
      </c>
      <c r="B1351" s="95" t="s">
        <v>3426</v>
      </c>
      <c r="C1351" s="95"/>
      <c r="D1351" s="95"/>
      <c r="E1351" s="105" t="s">
        <v>1595</v>
      </c>
      <c r="F1351" s="107">
        <v>16</v>
      </c>
      <c r="G1351" s="95"/>
      <c r="H1351" s="205"/>
    </row>
    <row r="1352" s="191" customFormat="1" ht="20.1" customHeight="1" spans="1:8">
      <c r="A1352" s="107" t="s">
        <v>3427</v>
      </c>
      <c r="B1352" s="95" t="s">
        <v>3428</v>
      </c>
      <c r="C1352" s="95" t="s">
        <v>3429</v>
      </c>
      <c r="D1352" s="95"/>
      <c r="E1352" s="105" t="s">
        <v>1595</v>
      </c>
      <c r="F1352" s="107">
        <v>16</v>
      </c>
      <c r="G1352" s="95" t="s">
        <v>3242</v>
      </c>
      <c r="H1352" s="205"/>
    </row>
    <row r="1353" s="191" customFormat="1" ht="20.1" customHeight="1" spans="1:8">
      <c r="A1353" s="107" t="s">
        <v>3430</v>
      </c>
      <c r="B1353" s="95" t="s">
        <v>3431</v>
      </c>
      <c r="C1353" s="95"/>
      <c r="D1353" s="95"/>
      <c r="E1353" s="105" t="s">
        <v>1595</v>
      </c>
      <c r="F1353" s="107">
        <v>16</v>
      </c>
      <c r="G1353" s="95"/>
      <c r="H1353" s="205"/>
    </row>
    <row r="1354" s="191" customFormat="1" ht="20.1" customHeight="1" spans="1:8">
      <c r="A1354" s="107" t="s">
        <v>3432</v>
      </c>
      <c r="B1354" s="95" t="s">
        <v>3433</v>
      </c>
      <c r="C1354" s="95"/>
      <c r="D1354" s="95"/>
      <c r="E1354" s="105" t="s">
        <v>1595</v>
      </c>
      <c r="F1354" s="107" t="s">
        <v>52</v>
      </c>
      <c r="G1354" s="95"/>
      <c r="H1354" s="205"/>
    </row>
    <row r="1355" s="191" customFormat="1" ht="20.1" customHeight="1" spans="1:8">
      <c r="A1355" s="107" t="s">
        <v>3434</v>
      </c>
      <c r="B1355" s="95" t="s">
        <v>3375</v>
      </c>
      <c r="C1355" s="95"/>
      <c r="D1355" s="95"/>
      <c r="E1355" s="105" t="s">
        <v>1595</v>
      </c>
      <c r="F1355" s="107">
        <v>4</v>
      </c>
      <c r="G1355" s="95"/>
      <c r="H1355" s="205"/>
    </row>
    <row r="1356" s="191" customFormat="1" ht="20.1" customHeight="1" spans="1:8">
      <c r="A1356" s="107" t="s">
        <v>3435</v>
      </c>
      <c r="B1356" s="95" t="s">
        <v>1692</v>
      </c>
      <c r="C1356" s="95"/>
      <c r="D1356" s="95"/>
      <c r="E1356" s="105" t="s">
        <v>1595</v>
      </c>
      <c r="F1356" s="107">
        <v>8</v>
      </c>
      <c r="G1356" s="95" t="s">
        <v>2329</v>
      </c>
      <c r="H1356" s="205"/>
    </row>
    <row r="1357" s="191" customFormat="1" ht="34.5" customHeight="1" spans="1:8">
      <c r="A1357" s="107" t="s">
        <v>3436</v>
      </c>
      <c r="B1357" s="95" t="s">
        <v>3437</v>
      </c>
      <c r="C1357" s="95"/>
      <c r="D1357" s="95"/>
      <c r="E1357" s="105" t="s">
        <v>1595</v>
      </c>
      <c r="F1357" s="107">
        <v>16</v>
      </c>
      <c r="G1357" s="95"/>
      <c r="H1357" s="205"/>
    </row>
    <row r="1358" s="191" customFormat="1" ht="33" customHeight="1" spans="1:8">
      <c r="A1358" s="107" t="s">
        <v>3438</v>
      </c>
      <c r="B1358" s="95" t="s">
        <v>3439</v>
      </c>
      <c r="C1358" s="95"/>
      <c r="D1358" s="95"/>
      <c r="E1358" s="105" t="s">
        <v>1595</v>
      </c>
      <c r="F1358" s="107">
        <v>16</v>
      </c>
      <c r="G1358" s="95"/>
      <c r="H1358" s="205"/>
    </row>
    <row r="1359" s="191" customFormat="1" ht="43.5" customHeight="1" spans="1:8">
      <c r="A1359" s="107" t="s">
        <v>3440</v>
      </c>
      <c r="B1359" s="95" t="s">
        <v>3441</v>
      </c>
      <c r="C1359" s="95" t="s">
        <v>3442</v>
      </c>
      <c r="D1359" s="95"/>
      <c r="E1359" s="105" t="s">
        <v>1595</v>
      </c>
      <c r="F1359" s="107">
        <v>56</v>
      </c>
      <c r="G1359" s="95"/>
      <c r="H1359" s="205"/>
    </row>
    <row r="1360" s="191" customFormat="1" ht="30.75" customHeight="1" spans="1:8">
      <c r="A1360" s="107" t="s">
        <v>3443</v>
      </c>
      <c r="B1360" s="95" t="s">
        <v>3444</v>
      </c>
      <c r="C1360" s="95"/>
      <c r="D1360" s="95"/>
      <c r="E1360" s="105" t="s">
        <v>1595</v>
      </c>
      <c r="F1360" s="107">
        <v>96</v>
      </c>
      <c r="G1360" s="95"/>
      <c r="H1360" s="205"/>
    </row>
    <row r="1361" s="191" customFormat="1" ht="33" customHeight="1" spans="1:8">
      <c r="A1361" s="107" t="s">
        <v>3445</v>
      </c>
      <c r="B1361" s="95" t="s">
        <v>3446</v>
      </c>
      <c r="C1361" s="95"/>
      <c r="D1361" s="95"/>
      <c r="E1361" s="105" t="s">
        <v>1595</v>
      </c>
      <c r="F1361" s="107">
        <v>24</v>
      </c>
      <c r="G1361" s="95"/>
      <c r="H1361" s="205"/>
    </row>
    <row r="1362" s="191" customFormat="1" ht="33" customHeight="1" spans="1:8">
      <c r="A1362" s="234" t="s">
        <v>3447</v>
      </c>
      <c r="B1362" s="222" t="s">
        <v>3448</v>
      </c>
      <c r="C1362" s="222"/>
      <c r="D1362" s="222"/>
      <c r="E1362" s="223" t="s">
        <v>1595</v>
      </c>
      <c r="F1362" s="107">
        <v>80</v>
      </c>
      <c r="G1362" s="222"/>
      <c r="H1362" s="205"/>
    </row>
    <row r="1363" s="191" customFormat="1" ht="28.5" customHeight="1" spans="1:8">
      <c r="A1363" s="234" t="s">
        <v>3449</v>
      </c>
      <c r="B1363" s="222" t="s">
        <v>3450</v>
      </c>
      <c r="C1363" s="222" t="s">
        <v>3451</v>
      </c>
      <c r="D1363" s="222"/>
      <c r="E1363" s="223" t="s">
        <v>1595</v>
      </c>
      <c r="F1363" s="107">
        <v>120</v>
      </c>
      <c r="G1363" s="222"/>
      <c r="H1363" s="205"/>
    </row>
    <row r="1364" s="191" customFormat="1" ht="35.25" customHeight="1" spans="1:8">
      <c r="A1364" s="234" t="s">
        <v>3452</v>
      </c>
      <c r="B1364" s="222" t="s">
        <v>3453</v>
      </c>
      <c r="C1364" s="222"/>
      <c r="D1364" s="222"/>
      <c r="E1364" s="223" t="s">
        <v>1595</v>
      </c>
      <c r="F1364" s="107">
        <v>32</v>
      </c>
      <c r="G1364" s="222"/>
      <c r="H1364" s="205"/>
    </row>
    <row r="1365" s="191" customFormat="1" ht="28.5" customHeight="1" spans="1:8">
      <c r="A1365" s="234" t="s">
        <v>3454</v>
      </c>
      <c r="B1365" s="222" t="s">
        <v>3455</v>
      </c>
      <c r="C1365" s="222"/>
      <c r="D1365" s="222"/>
      <c r="E1365" s="223" t="s">
        <v>1595</v>
      </c>
      <c r="F1365" s="107">
        <v>64</v>
      </c>
      <c r="G1365" s="222"/>
      <c r="H1365" s="205"/>
    </row>
    <row r="1366" s="191" customFormat="1" ht="35.25" customHeight="1" spans="1:8">
      <c r="A1366" s="234" t="s">
        <v>3456</v>
      </c>
      <c r="B1366" s="222" t="s">
        <v>3457</v>
      </c>
      <c r="C1366" s="222"/>
      <c r="D1366" s="222"/>
      <c r="E1366" s="223" t="s">
        <v>1595</v>
      </c>
      <c r="F1366" s="107">
        <v>64</v>
      </c>
      <c r="G1366" s="222"/>
      <c r="H1366" s="205"/>
    </row>
    <row r="1367" s="191" customFormat="1" ht="35.25" customHeight="1" spans="1:8">
      <c r="A1367" s="234" t="s">
        <v>3458</v>
      </c>
      <c r="B1367" s="222" t="s">
        <v>3459</v>
      </c>
      <c r="C1367" s="222"/>
      <c r="D1367" s="222"/>
      <c r="E1367" s="223" t="s">
        <v>1595</v>
      </c>
      <c r="F1367" s="107">
        <v>64</v>
      </c>
      <c r="G1367" s="222"/>
      <c r="H1367" s="205"/>
    </row>
    <row r="1368" s="191" customFormat="1" ht="20.1" customHeight="1" spans="1:8">
      <c r="A1368" s="234" t="s">
        <v>3460</v>
      </c>
      <c r="B1368" s="222" t="s">
        <v>3461</v>
      </c>
      <c r="C1368" s="222"/>
      <c r="D1368" s="222"/>
      <c r="E1368" s="223" t="s">
        <v>1595</v>
      </c>
      <c r="F1368" s="107">
        <v>80</v>
      </c>
      <c r="G1368" s="222"/>
      <c r="H1368" s="205"/>
    </row>
    <row r="1369" s="191" customFormat="1" ht="20.1" customHeight="1" spans="1:8">
      <c r="A1369" s="234" t="s">
        <v>3462</v>
      </c>
      <c r="B1369" s="222" t="s">
        <v>3463</v>
      </c>
      <c r="C1369" s="222"/>
      <c r="D1369" s="222"/>
      <c r="E1369" s="223" t="s">
        <v>1595</v>
      </c>
      <c r="F1369" s="107" t="s">
        <v>756</v>
      </c>
      <c r="G1369" s="222"/>
      <c r="H1369" s="205"/>
    </row>
    <row r="1370" s="191" customFormat="1" ht="35.25" customHeight="1" spans="1:8">
      <c r="A1370" s="234" t="s">
        <v>3464</v>
      </c>
      <c r="B1370" s="222" t="s">
        <v>3465</v>
      </c>
      <c r="C1370" s="222"/>
      <c r="D1370" s="222"/>
      <c r="E1370" s="223" t="s">
        <v>1595</v>
      </c>
      <c r="F1370" s="107">
        <v>64</v>
      </c>
      <c r="G1370" s="222"/>
      <c r="H1370" s="205"/>
    </row>
    <row r="1371" s="191" customFormat="1" ht="20.1" customHeight="1" spans="1:8">
      <c r="A1371" s="234" t="s">
        <v>3466</v>
      </c>
      <c r="B1371" s="222" t="s">
        <v>3467</v>
      </c>
      <c r="C1371" s="222"/>
      <c r="D1371" s="222"/>
      <c r="E1371" s="223" t="s">
        <v>1595</v>
      </c>
      <c r="F1371" s="107" t="s">
        <v>756</v>
      </c>
      <c r="G1371" s="222"/>
      <c r="H1371" s="205"/>
    </row>
    <row r="1372" s="191" customFormat="1" ht="30.75" customHeight="1" spans="1:8">
      <c r="A1372" s="234" t="s">
        <v>3468</v>
      </c>
      <c r="B1372" s="222" t="s">
        <v>3469</v>
      </c>
      <c r="C1372" s="222"/>
      <c r="D1372" s="222"/>
      <c r="E1372" s="223" t="s">
        <v>1595</v>
      </c>
      <c r="F1372" s="107" t="s">
        <v>756</v>
      </c>
      <c r="G1372" s="222"/>
      <c r="H1372" s="205"/>
    </row>
    <row r="1373" s="191" customFormat="1" ht="30.75" customHeight="1" spans="1:8">
      <c r="A1373" s="234" t="s">
        <v>3470</v>
      </c>
      <c r="B1373" s="222" t="s">
        <v>3471</v>
      </c>
      <c r="C1373" s="222"/>
      <c r="D1373" s="222"/>
      <c r="E1373" s="223" t="s">
        <v>1595</v>
      </c>
      <c r="F1373" s="107" t="s">
        <v>756</v>
      </c>
      <c r="G1373" s="222"/>
      <c r="H1373" s="205"/>
    </row>
    <row r="1374" s="191" customFormat="1" ht="30.75" customHeight="1" spans="1:8">
      <c r="A1374" s="234" t="s">
        <v>3472</v>
      </c>
      <c r="B1374" s="222" t="s">
        <v>3473</v>
      </c>
      <c r="C1374" s="222" t="s">
        <v>3474</v>
      </c>
      <c r="D1374" s="222"/>
      <c r="E1374" s="223" t="s">
        <v>1595</v>
      </c>
      <c r="F1374" s="107">
        <v>120</v>
      </c>
      <c r="G1374" s="222"/>
      <c r="H1374" s="205"/>
    </row>
    <row r="1375" s="191" customFormat="1" ht="30.75" customHeight="1" spans="1:8">
      <c r="A1375" s="234" t="s">
        <v>3475</v>
      </c>
      <c r="B1375" s="222" t="s">
        <v>3476</v>
      </c>
      <c r="C1375" s="222"/>
      <c r="D1375" s="222"/>
      <c r="E1375" s="223" t="s">
        <v>1595</v>
      </c>
      <c r="F1375" s="107">
        <v>32</v>
      </c>
      <c r="G1375" s="222"/>
      <c r="H1375" s="205"/>
    </row>
    <row r="1376" s="191" customFormat="1" ht="30.75" customHeight="1" spans="1:8">
      <c r="A1376" s="234" t="s">
        <v>3477</v>
      </c>
      <c r="B1376" s="222" t="s">
        <v>3478</v>
      </c>
      <c r="C1376" s="222"/>
      <c r="D1376" s="222"/>
      <c r="E1376" s="223" t="s">
        <v>1595</v>
      </c>
      <c r="F1376" s="107">
        <v>240</v>
      </c>
      <c r="G1376" s="222"/>
      <c r="H1376" s="205"/>
    </row>
    <row r="1377" s="191" customFormat="1" ht="30.75" customHeight="1" spans="1:8">
      <c r="A1377" s="90" t="s">
        <v>3479</v>
      </c>
      <c r="B1377" s="33" t="s">
        <v>3480</v>
      </c>
      <c r="C1377" s="222"/>
      <c r="D1377" s="222"/>
      <c r="E1377" s="223" t="s">
        <v>37</v>
      </c>
      <c r="F1377" s="32" t="s">
        <v>702</v>
      </c>
      <c r="G1377" s="205"/>
      <c r="H1377" s="205" t="str">
        <f>VLOOKUP(A1377,[2]表2医技诊疗类!$A$14:$H$1911,8,0)</f>
        <v>按照泰价费发﹝2017﹞80号文新增项目</v>
      </c>
    </row>
    <row r="1378" s="191" customFormat="1" ht="24.95" customHeight="1" spans="1:8">
      <c r="A1378" s="90" t="s">
        <v>3481</v>
      </c>
      <c r="B1378" s="33" t="s">
        <v>3482</v>
      </c>
      <c r="C1378" s="222"/>
      <c r="D1378" s="222"/>
      <c r="E1378" s="223" t="s">
        <v>37</v>
      </c>
      <c r="F1378" s="32">
        <v>224</v>
      </c>
      <c r="G1378" s="33"/>
      <c r="H1378" s="205" t="str">
        <f>VLOOKUP(A1378,[2]表2医技诊疗类!$A$14:$H$1911,8,0)</f>
        <v>按照泰价费发﹝2017﹞80号文新增项目
泰医保发〔2021〕48号</v>
      </c>
    </row>
    <row r="1379" s="191" customFormat="1" ht="42" customHeight="1" spans="1:8">
      <c r="A1379" s="90" t="s">
        <v>3483</v>
      </c>
      <c r="B1379" s="33" t="s">
        <v>3484</v>
      </c>
      <c r="C1379" s="222"/>
      <c r="D1379" s="222"/>
      <c r="E1379" s="223" t="s">
        <v>37</v>
      </c>
      <c r="F1379" s="32">
        <v>224</v>
      </c>
      <c r="G1379" s="33"/>
      <c r="H1379" s="205" t="str">
        <f>VLOOKUP(A1379,[2]表2医技诊疗类!$A$14:$H$1911,8,0)</f>
        <v>按照泰价费发﹝2017﹞80号文新增项目
泰医保发〔2021〕48号</v>
      </c>
    </row>
    <row r="1380" s="191" customFormat="1" ht="42" customHeight="1" spans="1:8">
      <c r="A1380" s="90" t="s">
        <v>3485</v>
      </c>
      <c r="B1380" s="33" t="s">
        <v>3486</v>
      </c>
      <c r="C1380" s="222"/>
      <c r="D1380" s="222"/>
      <c r="E1380" s="223" t="s">
        <v>37</v>
      </c>
      <c r="F1380" s="32">
        <v>48</v>
      </c>
      <c r="G1380" s="33"/>
      <c r="H1380" s="205" t="str">
        <f>VLOOKUP(A1380,[2]表2医技诊疗类!$A$14:$H$1911,8,0)</f>
        <v>按照泰价费发﹝2017﹞80号文新增项目
泰医保发〔2021〕48号</v>
      </c>
    </row>
    <row r="1381" s="191" customFormat="1" ht="24.95" customHeight="1" spans="1:8">
      <c r="A1381" s="90" t="s">
        <v>3487</v>
      </c>
      <c r="B1381" s="33" t="s">
        <v>3488</v>
      </c>
      <c r="C1381" s="222"/>
      <c r="D1381" s="222"/>
      <c r="E1381" s="223" t="s">
        <v>37</v>
      </c>
      <c r="F1381" s="32" t="s">
        <v>702</v>
      </c>
      <c r="G1381" s="205"/>
      <c r="H1381" s="205" t="str">
        <f>VLOOKUP(A1381,[2]表2医技诊疗类!$A$14:$H$1911,8,0)</f>
        <v>按照泰价费发﹝2017﹞80号文新增项目</v>
      </c>
    </row>
    <row r="1382" s="191" customFormat="1" ht="24.95" customHeight="1" spans="1:8">
      <c r="A1382" s="90" t="s">
        <v>3489</v>
      </c>
      <c r="B1382" s="33" t="s">
        <v>3490</v>
      </c>
      <c r="C1382" s="222"/>
      <c r="D1382" s="222"/>
      <c r="E1382" s="223" t="s">
        <v>37</v>
      </c>
      <c r="F1382" s="32" t="s">
        <v>702</v>
      </c>
      <c r="G1382" s="205"/>
      <c r="H1382" s="205" t="str">
        <f>VLOOKUP(A1382,[2]表2医技诊疗类!$A$14:$H$1911,8,0)</f>
        <v>按照泰价费发﹝2017﹞80号文新增项目</v>
      </c>
    </row>
    <row r="1383" s="191" customFormat="1" ht="95.25" customHeight="1" spans="1:8">
      <c r="A1383" s="90" t="s">
        <v>3491</v>
      </c>
      <c r="B1383" s="33" t="s">
        <v>3492</v>
      </c>
      <c r="C1383" s="33" t="s">
        <v>2283</v>
      </c>
      <c r="D1383" s="222"/>
      <c r="E1383" s="223" t="s">
        <v>1595</v>
      </c>
      <c r="F1383" s="32" t="s">
        <v>702</v>
      </c>
      <c r="G1383" s="205"/>
      <c r="H1383" s="205" t="str">
        <f>VLOOKUP(A1383,[2]表2医技诊疗类!$A$14:$H$1911,8,0)</f>
        <v>按照鲁价格二发﹝2018﹞144号文新增项目</v>
      </c>
    </row>
    <row r="1384" s="191" customFormat="1" ht="85.5" customHeight="1" spans="1:8">
      <c r="A1384" s="90" t="s">
        <v>3493</v>
      </c>
      <c r="B1384" s="33" t="s">
        <v>3494</v>
      </c>
      <c r="C1384" s="33" t="s">
        <v>2283</v>
      </c>
      <c r="D1384" s="222"/>
      <c r="E1384" s="223" t="s">
        <v>1595</v>
      </c>
      <c r="F1384" s="32" t="s">
        <v>702</v>
      </c>
      <c r="G1384" s="205"/>
      <c r="H1384" s="205" t="str">
        <f>VLOOKUP(A1384,[2]表2医技诊疗类!$A$14:$H$1911,8,0)</f>
        <v>按照鲁价格二发﹝2018﹞144号文新增项目</v>
      </c>
    </row>
    <row r="1385" s="191" customFormat="1" ht="98.25" customHeight="1" spans="1:8">
      <c r="A1385" s="90" t="s">
        <v>3495</v>
      </c>
      <c r="B1385" s="33" t="s">
        <v>3496</v>
      </c>
      <c r="C1385" s="33" t="s">
        <v>3497</v>
      </c>
      <c r="D1385" s="222"/>
      <c r="E1385" s="223" t="s">
        <v>1595</v>
      </c>
      <c r="F1385" s="32" t="s">
        <v>702</v>
      </c>
      <c r="G1385" s="205"/>
      <c r="H1385" s="205" t="str">
        <f>VLOOKUP(A1385,[2]表2医技诊疗类!$A$14:$H$1911,8,0)</f>
        <v>按照鲁价格二发﹝2018﹞144号文新增项目</v>
      </c>
    </row>
    <row r="1386" s="191" customFormat="1" ht="98.25" customHeight="1" spans="1:8">
      <c r="A1386" s="90" t="s">
        <v>3498</v>
      </c>
      <c r="B1386" s="33" t="s">
        <v>3499</v>
      </c>
      <c r="C1386" s="33" t="s">
        <v>3500</v>
      </c>
      <c r="D1386" s="33"/>
      <c r="E1386" s="32" t="s">
        <v>37</v>
      </c>
      <c r="F1386" s="32" t="s">
        <v>702</v>
      </c>
      <c r="G1386" s="205"/>
      <c r="H1386" s="205" t="str">
        <f>VLOOKUP(A1386,[2]表2医技诊疗类!$A$14:$H$1911,8,0)</f>
        <v>按照泰医保发﹝2019﹞83号文新增项目</v>
      </c>
    </row>
    <row r="1387" s="191" customFormat="1" ht="43.5" customHeight="1" spans="1:8">
      <c r="A1387" s="240" t="s">
        <v>3501</v>
      </c>
      <c r="B1387" s="241" t="s">
        <v>3502</v>
      </c>
      <c r="C1387" s="241" t="s">
        <v>3503</v>
      </c>
      <c r="D1387" s="241"/>
      <c r="E1387" s="242" t="s">
        <v>37</v>
      </c>
      <c r="F1387" s="242" t="s">
        <v>882</v>
      </c>
      <c r="G1387" s="243"/>
      <c r="H1387" s="205" t="str">
        <f>VLOOKUP(A1387,[2]表2医技诊疗类!$A$14:$H$1911,8,0)</f>
        <v>泰医保发〔2021〕14号</v>
      </c>
    </row>
    <row r="1388" s="191" customFormat="1" ht="43.5" customHeight="1" spans="1:8">
      <c r="A1388" s="240" t="s">
        <v>3504</v>
      </c>
      <c r="B1388" s="241" t="s">
        <v>3505</v>
      </c>
      <c r="C1388" s="241" t="s">
        <v>3506</v>
      </c>
      <c r="D1388" s="241"/>
      <c r="E1388" s="242" t="s">
        <v>37</v>
      </c>
      <c r="F1388" s="242" t="s">
        <v>882</v>
      </c>
      <c r="G1388" s="243"/>
      <c r="H1388" s="205" t="str">
        <f>VLOOKUP(A1388,[2]表2医技诊疗类!$A$14:$H$1911,8,0)</f>
        <v>泰医保发〔2021〕14号</v>
      </c>
    </row>
    <row r="1389" s="191" customFormat="1" ht="43.5" customHeight="1" spans="1:8">
      <c r="A1389" s="240" t="s">
        <v>3507</v>
      </c>
      <c r="B1389" s="241" t="s">
        <v>3508</v>
      </c>
      <c r="C1389" s="241" t="s">
        <v>3506</v>
      </c>
      <c r="D1389" s="241"/>
      <c r="E1389" s="242" t="s">
        <v>37</v>
      </c>
      <c r="F1389" s="242" t="s">
        <v>882</v>
      </c>
      <c r="G1389" s="243"/>
      <c r="H1389" s="205" t="str">
        <f>VLOOKUP(A1389,[2]表2医技诊疗类!$A$14:$H$1911,8,0)</f>
        <v>泰医保发〔2021〕14号</v>
      </c>
    </row>
    <row r="1390" s="191" customFormat="1" ht="21" customHeight="1" spans="1:8">
      <c r="A1390" s="107" t="s">
        <v>3509</v>
      </c>
      <c r="B1390" s="95" t="s">
        <v>3510</v>
      </c>
      <c r="C1390" s="95"/>
      <c r="D1390" s="95"/>
      <c r="E1390" s="105"/>
      <c r="F1390" s="107" t="s">
        <v>52</v>
      </c>
      <c r="G1390" s="95"/>
      <c r="H1390" s="205"/>
    </row>
    <row r="1391" s="191" customFormat="1" ht="33.75" customHeight="1" spans="1:8">
      <c r="A1391" s="107" t="s">
        <v>3511</v>
      </c>
      <c r="B1391" s="95" t="s">
        <v>3512</v>
      </c>
      <c r="C1391" s="95" t="s">
        <v>3513</v>
      </c>
      <c r="D1391" s="95"/>
      <c r="E1391" s="105" t="s">
        <v>1595</v>
      </c>
      <c r="F1391" s="107">
        <v>12</v>
      </c>
      <c r="G1391" s="95" t="s">
        <v>3514</v>
      </c>
      <c r="H1391" s="205"/>
    </row>
    <row r="1392" s="191" customFormat="1" ht="29.25" customHeight="1" spans="1:8">
      <c r="A1392" s="107" t="s">
        <v>3515</v>
      </c>
      <c r="B1392" s="95" t="s">
        <v>3516</v>
      </c>
      <c r="C1392" s="95"/>
      <c r="D1392" s="224"/>
      <c r="E1392" s="105" t="s">
        <v>1595</v>
      </c>
      <c r="F1392" s="107" t="s">
        <v>52</v>
      </c>
      <c r="G1392" s="95"/>
      <c r="H1392" s="205"/>
    </row>
    <row r="1393" s="191" customFormat="1" ht="20.1" customHeight="1" spans="1:8">
      <c r="A1393" s="107" t="s">
        <v>3517</v>
      </c>
      <c r="B1393" s="95" t="s">
        <v>2219</v>
      </c>
      <c r="C1393" s="95"/>
      <c r="D1393" s="224"/>
      <c r="E1393" s="105" t="s">
        <v>1595</v>
      </c>
      <c r="F1393" s="107">
        <v>16</v>
      </c>
      <c r="G1393" s="95"/>
      <c r="H1393" s="205"/>
    </row>
    <row r="1394" s="191" customFormat="1" ht="20.1" customHeight="1" spans="1:8">
      <c r="A1394" s="107" t="s">
        <v>3518</v>
      </c>
      <c r="B1394" s="95" t="s">
        <v>3519</v>
      </c>
      <c r="C1394" s="95"/>
      <c r="D1394" s="224"/>
      <c r="E1394" s="105" t="s">
        <v>1595</v>
      </c>
      <c r="F1394" s="107">
        <v>64</v>
      </c>
      <c r="G1394" s="95"/>
      <c r="H1394" s="205"/>
    </row>
    <row r="1395" s="191" customFormat="1" ht="20.1" customHeight="1" spans="1:8">
      <c r="A1395" s="107" t="s">
        <v>3520</v>
      </c>
      <c r="B1395" s="33" t="s">
        <v>3521</v>
      </c>
      <c r="C1395" s="95"/>
      <c r="D1395" s="95"/>
      <c r="E1395" s="105" t="s">
        <v>1595</v>
      </c>
      <c r="F1395" s="107" t="s">
        <v>52</v>
      </c>
      <c r="G1395" s="95"/>
      <c r="H1395" s="205" t="str">
        <f>VLOOKUP(A1395,[2]表2医技诊疗类!$A$14:$H$1911,8,0)</f>
        <v>泰医保发〔2022〕2号</v>
      </c>
    </row>
    <row r="1396" s="191" customFormat="1" ht="51.75" customHeight="1" spans="1:8">
      <c r="A1396" s="107" t="s">
        <v>3522</v>
      </c>
      <c r="B1396" s="33" t="s">
        <v>3523</v>
      </c>
      <c r="C1396" s="95"/>
      <c r="D1396" s="95"/>
      <c r="E1396" s="105" t="s">
        <v>1595</v>
      </c>
      <c r="F1396" s="107">
        <v>80</v>
      </c>
      <c r="G1396" s="95" t="s">
        <v>3524</v>
      </c>
      <c r="H1396" s="205" t="str">
        <f>VLOOKUP(A1396,[2]表2医技诊疗类!$A$14:$H$1911,8,0)</f>
        <v>泰医保发〔2022〕2号</v>
      </c>
    </row>
    <row r="1397" s="191" customFormat="1" ht="20.1" customHeight="1" spans="1:8">
      <c r="A1397" s="107" t="s">
        <v>3525</v>
      </c>
      <c r="B1397" s="95" t="s">
        <v>3526</v>
      </c>
      <c r="C1397" s="95"/>
      <c r="D1397" s="95"/>
      <c r="E1397" s="105" t="s">
        <v>1595</v>
      </c>
      <c r="F1397" s="107">
        <v>280</v>
      </c>
      <c r="G1397" s="95"/>
      <c r="H1397" s="205"/>
    </row>
    <row r="1398" s="191" customFormat="1" ht="33" customHeight="1" spans="1:8">
      <c r="A1398" s="107" t="s">
        <v>3527</v>
      </c>
      <c r="B1398" s="95" t="s">
        <v>3528</v>
      </c>
      <c r="C1398" s="95"/>
      <c r="D1398" s="95"/>
      <c r="E1398" s="105" t="s">
        <v>1595</v>
      </c>
      <c r="F1398" s="107" t="s">
        <v>52</v>
      </c>
      <c r="G1398" s="95" t="s">
        <v>52</v>
      </c>
      <c r="H1398" s="205"/>
    </row>
    <row r="1399" s="191" customFormat="1" ht="20.1" customHeight="1" spans="1:8">
      <c r="A1399" s="107" t="s">
        <v>3529</v>
      </c>
      <c r="B1399" s="95" t="s">
        <v>3530</v>
      </c>
      <c r="C1399" s="95"/>
      <c r="D1399" s="95"/>
      <c r="E1399" s="105" t="s">
        <v>1595</v>
      </c>
      <c r="F1399" s="107">
        <v>4</v>
      </c>
      <c r="G1399" s="95"/>
      <c r="H1399" s="205"/>
    </row>
    <row r="1400" s="191" customFormat="1" ht="20.1" customHeight="1" spans="1:8">
      <c r="A1400" s="107" t="s">
        <v>3531</v>
      </c>
      <c r="B1400" s="95" t="s">
        <v>3532</v>
      </c>
      <c r="C1400" s="95"/>
      <c r="D1400" s="95"/>
      <c r="E1400" s="105" t="s">
        <v>1595</v>
      </c>
      <c r="F1400" s="107">
        <v>8</v>
      </c>
      <c r="G1400" s="95"/>
      <c r="H1400" s="205"/>
    </row>
    <row r="1401" s="191" customFormat="1" ht="20.1" customHeight="1" spans="1:8">
      <c r="A1401" s="107" t="s">
        <v>3533</v>
      </c>
      <c r="B1401" s="95" t="s">
        <v>3534</v>
      </c>
      <c r="C1401" s="95"/>
      <c r="D1401" s="95"/>
      <c r="E1401" s="105" t="s">
        <v>1595</v>
      </c>
      <c r="F1401" s="151" t="s">
        <v>184</v>
      </c>
      <c r="G1401" s="95"/>
      <c r="H1401" s="205" t="str">
        <f>VLOOKUP(A1401,[2]表2医技诊疗类!$A$14:$H$1911,8,0)</f>
        <v>泰医保发〔2022〕31号</v>
      </c>
    </row>
    <row r="1402" s="191" customFormat="1" ht="30" customHeight="1" spans="1:8">
      <c r="A1402" s="107" t="s">
        <v>3535</v>
      </c>
      <c r="B1402" s="95" t="s">
        <v>3536</v>
      </c>
      <c r="C1402" s="95"/>
      <c r="D1402" s="95"/>
      <c r="E1402" s="105" t="s">
        <v>1595</v>
      </c>
      <c r="F1402" s="107" t="s">
        <v>52</v>
      </c>
      <c r="G1402" s="95" t="s">
        <v>52</v>
      </c>
      <c r="H1402" s="205"/>
    </row>
    <row r="1403" s="191" customFormat="1" ht="20.1" customHeight="1" spans="1:8">
      <c r="A1403" s="107" t="s">
        <v>3537</v>
      </c>
      <c r="B1403" s="95" t="s">
        <v>3530</v>
      </c>
      <c r="C1403" s="95"/>
      <c r="D1403" s="95"/>
      <c r="E1403" s="105" t="s">
        <v>1595</v>
      </c>
      <c r="F1403" s="107">
        <v>4</v>
      </c>
      <c r="G1403" s="95"/>
      <c r="H1403" s="205"/>
    </row>
    <row r="1404" s="191" customFormat="1" ht="20.1" customHeight="1" spans="1:8">
      <c r="A1404" s="107" t="s">
        <v>3538</v>
      </c>
      <c r="B1404" s="95" t="s">
        <v>3532</v>
      </c>
      <c r="C1404" s="95"/>
      <c r="D1404" s="95"/>
      <c r="E1404" s="105" t="s">
        <v>1595</v>
      </c>
      <c r="F1404" s="107">
        <v>8</v>
      </c>
      <c r="G1404" s="95"/>
      <c r="H1404" s="205"/>
    </row>
    <row r="1405" s="191" customFormat="1" ht="20.1" customHeight="1" spans="1:8">
      <c r="A1405" s="107" t="s">
        <v>3539</v>
      </c>
      <c r="B1405" s="95" t="s">
        <v>3534</v>
      </c>
      <c r="C1405" s="95"/>
      <c r="D1405" s="95"/>
      <c r="E1405" s="105" t="s">
        <v>1595</v>
      </c>
      <c r="F1405" s="151" t="s">
        <v>184</v>
      </c>
      <c r="G1405" s="95"/>
      <c r="H1405" s="205" t="str">
        <f>VLOOKUP(A1405,[2]表2医技诊疗类!$A$14:$H$1911,8,0)</f>
        <v>泰医保发〔2022〕31号</v>
      </c>
    </row>
    <row r="1406" s="191" customFormat="1" ht="30" customHeight="1" spans="1:8">
      <c r="A1406" s="107" t="s">
        <v>3540</v>
      </c>
      <c r="B1406" s="95" t="s">
        <v>3541</v>
      </c>
      <c r="C1406" s="95"/>
      <c r="D1406" s="95"/>
      <c r="E1406" s="105" t="s">
        <v>1595</v>
      </c>
      <c r="F1406" s="107" t="s">
        <v>52</v>
      </c>
      <c r="G1406" s="95" t="s">
        <v>52</v>
      </c>
      <c r="H1406" s="205"/>
    </row>
    <row r="1407" s="191" customFormat="1" ht="20.1" customHeight="1" spans="1:8">
      <c r="A1407" s="107" t="s">
        <v>3542</v>
      </c>
      <c r="B1407" s="95" t="s">
        <v>3530</v>
      </c>
      <c r="C1407" s="95"/>
      <c r="D1407" s="95"/>
      <c r="E1407" s="105" t="s">
        <v>1595</v>
      </c>
      <c r="F1407" s="107">
        <v>4</v>
      </c>
      <c r="G1407" s="95"/>
      <c r="H1407" s="205"/>
    </row>
    <row r="1408" s="191" customFormat="1" ht="20.1" customHeight="1" spans="1:8">
      <c r="A1408" s="107" t="s">
        <v>3543</v>
      </c>
      <c r="B1408" s="95" t="s">
        <v>3532</v>
      </c>
      <c r="C1408" s="95"/>
      <c r="D1408" s="95"/>
      <c r="E1408" s="105" t="s">
        <v>1595</v>
      </c>
      <c r="F1408" s="107">
        <v>8</v>
      </c>
      <c r="G1408" s="95"/>
      <c r="H1408" s="205"/>
    </row>
    <row r="1409" s="191" customFormat="1" ht="20.1" customHeight="1" spans="1:8">
      <c r="A1409" s="107" t="s">
        <v>3544</v>
      </c>
      <c r="B1409" s="95" t="s">
        <v>3534</v>
      </c>
      <c r="C1409" s="95"/>
      <c r="D1409" s="95"/>
      <c r="E1409" s="105" t="s">
        <v>1595</v>
      </c>
      <c r="F1409" s="151" t="s">
        <v>184</v>
      </c>
      <c r="G1409" s="95"/>
      <c r="H1409" s="205" t="str">
        <f>VLOOKUP(A1409,[2]表2医技诊疗类!$A$14:$H$1911,8,0)</f>
        <v>泰医保发〔2022〕31号</v>
      </c>
    </row>
    <row r="1410" s="191" customFormat="1" ht="34.5" customHeight="1" spans="1:8">
      <c r="A1410" s="107" t="s">
        <v>3545</v>
      </c>
      <c r="B1410" s="95" t="s">
        <v>3546</v>
      </c>
      <c r="C1410" s="95"/>
      <c r="D1410" s="95"/>
      <c r="E1410" s="105" t="s">
        <v>1595</v>
      </c>
      <c r="F1410" s="107" t="s">
        <v>52</v>
      </c>
      <c r="G1410" s="95" t="s">
        <v>52</v>
      </c>
      <c r="H1410" s="205"/>
    </row>
    <row r="1411" s="191" customFormat="1" ht="20.1" customHeight="1" spans="1:8">
      <c r="A1411" s="107" t="s">
        <v>3547</v>
      </c>
      <c r="B1411" s="95" t="s">
        <v>3530</v>
      </c>
      <c r="C1411" s="95"/>
      <c r="D1411" s="95"/>
      <c r="E1411" s="105" t="s">
        <v>1595</v>
      </c>
      <c r="F1411" s="107">
        <v>4</v>
      </c>
      <c r="G1411" s="95"/>
      <c r="H1411" s="205"/>
    </row>
    <row r="1412" s="191" customFormat="1" ht="20.1" customHeight="1" spans="1:8">
      <c r="A1412" s="107" t="s">
        <v>3548</v>
      </c>
      <c r="B1412" s="95" t="s">
        <v>3532</v>
      </c>
      <c r="C1412" s="95"/>
      <c r="D1412" s="95"/>
      <c r="E1412" s="105" t="s">
        <v>1595</v>
      </c>
      <c r="F1412" s="107">
        <v>8</v>
      </c>
      <c r="G1412" s="95"/>
      <c r="H1412" s="205"/>
    </row>
    <row r="1413" s="191" customFormat="1" ht="20.1" customHeight="1" spans="1:8">
      <c r="A1413" s="107" t="s">
        <v>3549</v>
      </c>
      <c r="B1413" s="95" t="s">
        <v>3534</v>
      </c>
      <c r="C1413" s="95"/>
      <c r="D1413" s="95"/>
      <c r="E1413" s="105" t="s">
        <v>1595</v>
      </c>
      <c r="F1413" s="151" t="s">
        <v>184</v>
      </c>
      <c r="G1413" s="95"/>
      <c r="H1413" s="205" t="str">
        <f>VLOOKUP(A1413,[2]表2医技诊疗类!$A$14:$H$1911,8,0)</f>
        <v>泰医保发〔2022〕31号</v>
      </c>
    </row>
    <row r="1414" s="191" customFormat="1" ht="35.25" customHeight="1" spans="1:8">
      <c r="A1414" s="107" t="s">
        <v>3550</v>
      </c>
      <c r="B1414" s="95" t="s">
        <v>3551</v>
      </c>
      <c r="C1414" s="95"/>
      <c r="D1414" s="95"/>
      <c r="E1414" s="105" t="s">
        <v>1595</v>
      </c>
      <c r="F1414" s="107" t="s">
        <v>756</v>
      </c>
      <c r="G1414" s="95"/>
      <c r="H1414" s="205"/>
    </row>
    <row r="1415" s="191" customFormat="1" ht="30.75" customHeight="1" spans="1:8">
      <c r="A1415" s="107" t="s">
        <v>3552</v>
      </c>
      <c r="B1415" s="95" t="s">
        <v>3553</v>
      </c>
      <c r="C1415" s="95"/>
      <c r="D1415" s="95"/>
      <c r="E1415" s="105" t="s">
        <v>1595</v>
      </c>
      <c r="F1415" s="107" t="s">
        <v>52</v>
      </c>
      <c r="G1415" s="95"/>
      <c r="H1415" s="205"/>
    </row>
    <row r="1416" s="191" customFormat="1" ht="20.1" customHeight="1" spans="1:8">
      <c r="A1416" s="107" t="s">
        <v>3554</v>
      </c>
      <c r="B1416" s="95" t="s">
        <v>3530</v>
      </c>
      <c r="C1416" s="95"/>
      <c r="D1416" s="95"/>
      <c r="E1416" s="105" t="s">
        <v>1595</v>
      </c>
      <c r="F1416" s="107">
        <v>4</v>
      </c>
      <c r="G1416" s="95"/>
      <c r="H1416" s="205"/>
    </row>
    <row r="1417" s="191" customFormat="1" ht="20.1" customHeight="1" spans="1:8">
      <c r="A1417" s="107" t="s">
        <v>3555</v>
      </c>
      <c r="B1417" s="95" t="s">
        <v>3532</v>
      </c>
      <c r="C1417" s="95"/>
      <c r="D1417" s="95"/>
      <c r="E1417" s="105" t="s">
        <v>1595</v>
      </c>
      <c r="F1417" s="107">
        <v>8</v>
      </c>
      <c r="G1417" s="95"/>
      <c r="H1417" s="205"/>
    </row>
    <row r="1418" s="191" customFormat="1" ht="20.1" customHeight="1" spans="1:8">
      <c r="A1418" s="107" t="s">
        <v>3556</v>
      </c>
      <c r="B1418" s="95" t="s">
        <v>3323</v>
      </c>
      <c r="C1418" s="95"/>
      <c r="D1418" s="95"/>
      <c r="E1418" s="105" t="s">
        <v>1595</v>
      </c>
      <c r="F1418" s="151" t="s">
        <v>184</v>
      </c>
      <c r="G1418" s="95"/>
      <c r="H1418" s="205" t="str">
        <f>VLOOKUP(A1418,[2]表2医技诊疗类!$A$14:$H$1911,8,0)</f>
        <v>泰医保发〔2022〕31号</v>
      </c>
    </row>
    <row r="1419" s="191" customFormat="1" ht="33" customHeight="1" spans="1:8">
      <c r="A1419" s="107" t="s">
        <v>3557</v>
      </c>
      <c r="B1419" s="95" t="s">
        <v>3558</v>
      </c>
      <c r="C1419" s="95"/>
      <c r="D1419" s="95"/>
      <c r="E1419" s="105" t="s">
        <v>1595</v>
      </c>
      <c r="F1419" s="107" t="s">
        <v>52</v>
      </c>
      <c r="G1419" s="95"/>
      <c r="H1419" s="205"/>
    </row>
    <row r="1420" s="191" customFormat="1" ht="20.1" customHeight="1" spans="1:8">
      <c r="A1420" s="107" t="s">
        <v>3559</v>
      </c>
      <c r="B1420" s="95" t="s">
        <v>3530</v>
      </c>
      <c r="C1420" s="95"/>
      <c r="D1420" s="95"/>
      <c r="E1420" s="105" t="s">
        <v>1595</v>
      </c>
      <c r="F1420" s="107">
        <v>4</v>
      </c>
      <c r="G1420" s="95"/>
      <c r="H1420" s="205"/>
    </row>
    <row r="1421" s="191" customFormat="1" ht="20.1" customHeight="1" spans="1:8">
      <c r="A1421" s="107" t="s">
        <v>3560</v>
      </c>
      <c r="B1421" s="95" t="s">
        <v>3532</v>
      </c>
      <c r="C1421" s="95"/>
      <c r="D1421" s="95"/>
      <c r="E1421" s="105" t="s">
        <v>1595</v>
      </c>
      <c r="F1421" s="107">
        <v>8</v>
      </c>
      <c r="G1421" s="95"/>
      <c r="H1421" s="205"/>
    </row>
    <row r="1422" s="191" customFormat="1" ht="20.1" customHeight="1" spans="1:8">
      <c r="A1422" s="107" t="s">
        <v>3561</v>
      </c>
      <c r="B1422" s="95" t="s">
        <v>3323</v>
      </c>
      <c r="C1422" s="95"/>
      <c r="D1422" s="95"/>
      <c r="E1422" s="105" t="s">
        <v>1595</v>
      </c>
      <c r="F1422" s="107">
        <v>20</v>
      </c>
      <c r="G1422" s="95"/>
      <c r="H1422" s="205"/>
    </row>
    <row r="1423" s="191" customFormat="1" ht="33" customHeight="1" spans="1:8">
      <c r="A1423" s="107" t="s">
        <v>3562</v>
      </c>
      <c r="B1423" s="95" t="s">
        <v>3563</v>
      </c>
      <c r="C1423" s="95" t="s">
        <v>3564</v>
      </c>
      <c r="D1423" s="95"/>
      <c r="E1423" s="105" t="s">
        <v>1595</v>
      </c>
      <c r="F1423" s="151" t="s">
        <v>184</v>
      </c>
      <c r="G1423" s="95"/>
      <c r="H1423" s="205" t="str">
        <f>VLOOKUP(A1423,[2]表2医技诊疗类!$A$14:$H$1911,8,0)</f>
        <v>泰医保发〔2022〕31号</v>
      </c>
    </row>
    <row r="1424" s="191" customFormat="1" ht="33" customHeight="1" spans="1:8">
      <c r="A1424" s="107" t="s">
        <v>3565</v>
      </c>
      <c r="B1424" s="95" t="s">
        <v>3566</v>
      </c>
      <c r="C1424" s="95" t="s">
        <v>3567</v>
      </c>
      <c r="D1424" s="95"/>
      <c r="E1424" s="105" t="s">
        <v>1595</v>
      </c>
      <c r="F1424" s="107">
        <v>20</v>
      </c>
      <c r="G1424" s="95"/>
      <c r="H1424" s="205"/>
    </row>
    <row r="1425" s="191" customFormat="1" ht="20.1" customHeight="1" spans="1:8">
      <c r="A1425" s="107" t="s">
        <v>3568</v>
      </c>
      <c r="B1425" s="95" t="s">
        <v>3569</v>
      </c>
      <c r="C1425" s="95"/>
      <c r="D1425" s="95"/>
      <c r="E1425" s="105" t="s">
        <v>1595</v>
      </c>
      <c r="F1425" s="107"/>
      <c r="G1425" s="95"/>
      <c r="H1425" s="205"/>
    </row>
    <row r="1426" s="191" customFormat="1" ht="20.1" customHeight="1" spans="1:8">
      <c r="A1426" s="107" t="s">
        <v>3570</v>
      </c>
      <c r="B1426" s="95" t="s">
        <v>3323</v>
      </c>
      <c r="C1426" s="95"/>
      <c r="D1426" s="95"/>
      <c r="E1426" s="105" t="s">
        <v>1595</v>
      </c>
      <c r="F1426" s="107">
        <v>80</v>
      </c>
      <c r="G1426" s="95"/>
      <c r="H1426" s="205"/>
    </row>
    <row r="1427" s="191" customFormat="1" ht="20.1" customHeight="1" spans="1:8">
      <c r="A1427" s="107" t="s">
        <v>3571</v>
      </c>
      <c r="B1427" s="95" t="s">
        <v>3526</v>
      </c>
      <c r="C1427" s="95"/>
      <c r="D1427" s="95"/>
      <c r="E1427" s="105" t="s">
        <v>1595</v>
      </c>
      <c r="F1427" s="107">
        <v>320</v>
      </c>
      <c r="G1427" s="95"/>
      <c r="H1427" s="205"/>
    </row>
    <row r="1428" s="191" customFormat="1" ht="30.75" customHeight="1" spans="1:8">
      <c r="A1428" s="107" t="s">
        <v>3572</v>
      </c>
      <c r="B1428" s="95" t="s">
        <v>3573</v>
      </c>
      <c r="C1428" s="95"/>
      <c r="D1428" s="95"/>
      <c r="E1428" s="105" t="s">
        <v>37</v>
      </c>
      <c r="F1428" s="107">
        <v>640</v>
      </c>
      <c r="G1428" s="95"/>
      <c r="H1428" s="205"/>
    </row>
    <row r="1429" s="191" customFormat="1" ht="30.75" customHeight="1" spans="1:8">
      <c r="A1429" s="107" t="s">
        <v>3574</v>
      </c>
      <c r="B1429" s="95" t="s">
        <v>3575</v>
      </c>
      <c r="C1429" s="95"/>
      <c r="D1429" s="95"/>
      <c r="E1429" s="105" t="s">
        <v>1595</v>
      </c>
      <c r="F1429" s="107" t="s">
        <v>52</v>
      </c>
      <c r="G1429" s="95"/>
      <c r="H1429" s="205"/>
    </row>
    <row r="1430" s="191" customFormat="1" ht="20.1" customHeight="1" spans="1:8">
      <c r="A1430" s="107" t="s">
        <v>3576</v>
      </c>
      <c r="B1430" s="95" t="s">
        <v>1943</v>
      </c>
      <c r="C1430" s="95"/>
      <c r="D1430" s="95"/>
      <c r="E1430" s="105" t="s">
        <v>1595</v>
      </c>
      <c r="F1430" s="107">
        <v>24</v>
      </c>
      <c r="G1430" s="95"/>
      <c r="H1430" s="205"/>
    </row>
    <row r="1431" s="191" customFormat="1" ht="30.75" customHeight="1" spans="1:8">
      <c r="A1431" s="107" t="s">
        <v>3577</v>
      </c>
      <c r="B1431" s="95" t="s">
        <v>3578</v>
      </c>
      <c r="C1431" s="95"/>
      <c r="D1431" s="95"/>
      <c r="E1431" s="105" t="s">
        <v>1595</v>
      </c>
      <c r="F1431" s="151" t="s">
        <v>3579</v>
      </c>
      <c r="G1431" s="95"/>
      <c r="H1431" s="205" t="str">
        <f>VLOOKUP(A1431,[2]表2医技诊疗类!$A$14:$H$1911,8,0)</f>
        <v>泰医保发〔2022〕31号</v>
      </c>
    </row>
    <row r="1432" s="191" customFormat="1" ht="30.75" customHeight="1" spans="1:8">
      <c r="A1432" s="107" t="s">
        <v>3580</v>
      </c>
      <c r="B1432" s="95" t="s">
        <v>3581</v>
      </c>
      <c r="C1432" s="95"/>
      <c r="D1432" s="95"/>
      <c r="E1432" s="105" t="s">
        <v>1595</v>
      </c>
      <c r="F1432" s="107">
        <v>40</v>
      </c>
      <c r="G1432" s="95"/>
      <c r="H1432" s="205"/>
    </row>
    <row r="1433" s="191" customFormat="1" ht="30.75" customHeight="1" spans="1:8">
      <c r="A1433" s="107" t="s">
        <v>3582</v>
      </c>
      <c r="B1433" s="95" t="s">
        <v>3583</v>
      </c>
      <c r="C1433" s="95"/>
      <c r="D1433" s="95"/>
      <c r="E1433" s="105" t="s">
        <v>1595</v>
      </c>
      <c r="F1433" s="107">
        <v>16</v>
      </c>
      <c r="G1433" s="95"/>
      <c r="H1433" s="205"/>
    </row>
    <row r="1434" s="191" customFormat="1" ht="30.75" customHeight="1" spans="1:8">
      <c r="A1434" s="107" t="s">
        <v>3584</v>
      </c>
      <c r="B1434" s="95" t="s">
        <v>3585</v>
      </c>
      <c r="C1434" s="95"/>
      <c r="D1434" s="95"/>
      <c r="E1434" s="105" t="s">
        <v>1595</v>
      </c>
      <c r="F1434" s="107">
        <v>16</v>
      </c>
      <c r="G1434" s="95"/>
      <c r="H1434" s="205"/>
    </row>
    <row r="1435" s="191" customFormat="1" ht="30.75" customHeight="1" spans="1:8">
      <c r="A1435" s="107" t="s">
        <v>3586</v>
      </c>
      <c r="B1435" s="95" t="s">
        <v>3587</v>
      </c>
      <c r="C1435" s="95" t="s">
        <v>3513</v>
      </c>
      <c r="D1435" s="224"/>
      <c r="E1435" s="105" t="s">
        <v>1595</v>
      </c>
      <c r="F1435" s="107" t="s">
        <v>52</v>
      </c>
      <c r="G1435" s="95" t="s">
        <v>3242</v>
      </c>
      <c r="H1435" s="205"/>
    </row>
    <row r="1436" s="191" customFormat="1" ht="20.1" customHeight="1" spans="1:8">
      <c r="A1436" s="107" t="s">
        <v>3588</v>
      </c>
      <c r="B1436" s="95" t="s">
        <v>2219</v>
      </c>
      <c r="C1436" s="95"/>
      <c r="D1436" s="224"/>
      <c r="E1436" s="105" t="s">
        <v>1595</v>
      </c>
      <c r="F1436" s="107">
        <v>48</v>
      </c>
      <c r="G1436" s="95"/>
      <c r="H1436" s="205"/>
    </row>
    <row r="1437" s="191" customFormat="1" ht="20.1" customHeight="1" spans="1:8">
      <c r="A1437" s="107" t="s">
        <v>3589</v>
      </c>
      <c r="B1437" s="95" t="s">
        <v>3519</v>
      </c>
      <c r="C1437" s="95"/>
      <c r="D1437" s="224"/>
      <c r="E1437" s="105" t="s">
        <v>1595</v>
      </c>
      <c r="F1437" s="107">
        <v>80</v>
      </c>
      <c r="G1437" s="95"/>
      <c r="H1437" s="205"/>
    </row>
    <row r="1438" s="191" customFormat="1" ht="33.75" customHeight="1" spans="1:8">
      <c r="A1438" s="107" t="s">
        <v>3590</v>
      </c>
      <c r="B1438" s="95" t="s">
        <v>3591</v>
      </c>
      <c r="C1438" s="95"/>
      <c r="D1438" s="224"/>
      <c r="E1438" s="105" t="s">
        <v>1595</v>
      </c>
      <c r="F1438" s="107" t="s">
        <v>52</v>
      </c>
      <c r="G1438" s="95"/>
      <c r="H1438" s="205"/>
    </row>
    <row r="1439" s="191" customFormat="1" ht="20.1" customHeight="1" spans="1:8">
      <c r="A1439" s="107" t="s">
        <v>3592</v>
      </c>
      <c r="B1439" s="95" t="s">
        <v>2219</v>
      </c>
      <c r="C1439" s="95"/>
      <c r="D1439" s="224"/>
      <c r="E1439" s="105" t="s">
        <v>1595</v>
      </c>
      <c r="F1439" s="107">
        <v>24</v>
      </c>
      <c r="G1439" s="95"/>
      <c r="H1439" s="205"/>
    </row>
    <row r="1440" s="191" customFormat="1" ht="20.1" customHeight="1" spans="1:8">
      <c r="A1440" s="107" t="s">
        <v>3593</v>
      </c>
      <c r="B1440" s="95" t="s">
        <v>3519</v>
      </c>
      <c r="C1440" s="95"/>
      <c r="D1440" s="224"/>
      <c r="E1440" s="105" t="s">
        <v>1595</v>
      </c>
      <c r="F1440" s="107">
        <v>56</v>
      </c>
      <c r="G1440" s="95"/>
      <c r="H1440" s="205"/>
    </row>
    <row r="1441" s="191" customFormat="1" ht="33.75" customHeight="1" spans="1:8">
      <c r="A1441" s="107" t="s">
        <v>3594</v>
      </c>
      <c r="B1441" s="95" t="s">
        <v>3595</v>
      </c>
      <c r="C1441" s="95"/>
      <c r="D1441" s="95"/>
      <c r="E1441" s="105" t="s">
        <v>1595</v>
      </c>
      <c r="F1441" s="107" t="s">
        <v>52</v>
      </c>
      <c r="G1441" s="95"/>
      <c r="H1441" s="205"/>
    </row>
    <row r="1442" s="191" customFormat="1" ht="51" customHeight="1" spans="1:8">
      <c r="A1442" s="107" t="s">
        <v>3596</v>
      </c>
      <c r="B1442" s="95" t="s">
        <v>3597</v>
      </c>
      <c r="C1442" s="95"/>
      <c r="D1442" s="95"/>
      <c r="E1442" s="105" t="s">
        <v>1595</v>
      </c>
      <c r="F1442" s="151" t="s">
        <v>59</v>
      </c>
      <c r="G1442" s="95"/>
      <c r="H1442" s="205" t="str">
        <f>VLOOKUP(A1442,[2]表2医技诊疗类!$A$14:$H$1911,8,0)</f>
        <v>泰医保发〔2022〕31号</v>
      </c>
    </row>
    <row r="1443" s="191" customFormat="1" ht="20.1" customHeight="1" spans="1:8">
      <c r="A1443" s="107" t="s">
        <v>3598</v>
      </c>
      <c r="B1443" s="95" t="s">
        <v>3599</v>
      </c>
      <c r="C1443" s="95"/>
      <c r="D1443" s="95"/>
      <c r="E1443" s="105" t="s">
        <v>1595</v>
      </c>
      <c r="F1443" s="107">
        <v>48</v>
      </c>
      <c r="G1443" s="95"/>
      <c r="H1443" s="205"/>
    </row>
    <row r="1444" s="191" customFormat="1" ht="20.1" customHeight="1" spans="1:8">
      <c r="A1444" s="107" t="s">
        <v>3600</v>
      </c>
      <c r="B1444" s="95" t="s">
        <v>2312</v>
      </c>
      <c r="C1444" s="95"/>
      <c r="D1444" s="95"/>
      <c r="E1444" s="105" t="s">
        <v>1595</v>
      </c>
      <c r="F1444" s="107">
        <v>48</v>
      </c>
      <c r="G1444" s="95"/>
      <c r="H1444" s="205"/>
    </row>
    <row r="1445" s="191" customFormat="1" ht="20.1" customHeight="1" spans="1:8">
      <c r="A1445" s="107" t="s">
        <v>3601</v>
      </c>
      <c r="B1445" s="95" t="s">
        <v>3602</v>
      </c>
      <c r="C1445" s="95" t="s">
        <v>3513</v>
      </c>
      <c r="D1445" s="95"/>
      <c r="E1445" s="105" t="s">
        <v>1595</v>
      </c>
      <c r="F1445" s="107" t="s">
        <v>52</v>
      </c>
      <c r="G1445" s="95" t="s">
        <v>3242</v>
      </c>
      <c r="H1445" s="205"/>
    </row>
    <row r="1446" s="191" customFormat="1" ht="20.1" customHeight="1" spans="1:8">
      <c r="A1446" s="107" t="s">
        <v>3603</v>
      </c>
      <c r="B1446" s="95" t="s">
        <v>2219</v>
      </c>
      <c r="C1446" s="95"/>
      <c r="D1446" s="95"/>
      <c r="E1446" s="105" t="s">
        <v>1595</v>
      </c>
      <c r="F1446" s="107">
        <v>24</v>
      </c>
      <c r="G1446" s="95"/>
      <c r="H1446" s="205"/>
    </row>
    <row r="1447" s="191" customFormat="1" ht="20.1" customHeight="1" spans="1:8">
      <c r="A1447" s="107" t="s">
        <v>3604</v>
      </c>
      <c r="B1447" s="95" t="s">
        <v>3519</v>
      </c>
      <c r="C1447" s="95"/>
      <c r="D1447" s="95"/>
      <c r="E1447" s="105" t="s">
        <v>1595</v>
      </c>
      <c r="F1447" s="107">
        <v>40</v>
      </c>
      <c r="G1447" s="95"/>
      <c r="H1447" s="205"/>
    </row>
    <row r="1448" s="191" customFormat="1" ht="20.1" customHeight="1" spans="1:8">
      <c r="A1448" s="107" t="s">
        <v>3605</v>
      </c>
      <c r="B1448" s="95" t="s">
        <v>3606</v>
      </c>
      <c r="C1448" s="95" t="s">
        <v>3513</v>
      </c>
      <c r="D1448" s="95"/>
      <c r="E1448" s="105" t="s">
        <v>1595</v>
      </c>
      <c r="F1448" s="107" t="s">
        <v>52</v>
      </c>
      <c r="G1448" s="95" t="s">
        <v>3242</v>
      </c>
      <c r="H1448" s="205"/>
    </row>
    <row r="1449" s="191" customFormat="1" ht="20.1" customHeight="1" spans="1:8">
      <c r="A1449" s="107" t="s">
        <v>3607</v>
      </c>
      <c r="B1449" s="95" t="s">
        <v>2219</v>
      </c>
      <c r="C1449" s="95"/>
      <c r="D1449" s="95"/>
      <c r="E1449" s="105" t="s">
        <v>1595</v>
      </c>
      <c r="F1449" s="107">
        <v>24</v>
      </c>
      <c r="G1449" s="95"/>
      <c r="H1449" s="205"/>
    </row>
    <row r="1450" s="191" customFormat="1" ht="20.1" customHeight="1" spans="1:8">
      <c r="A1450" s="107" t="s">
        <v>3608</v>
      </c>
      <c r="B1450" s="95" t="s">
        <v>3519</v>
      </c>
      <c r="C1450" s="95"/>
      <c r="D1450" s="95"/>
      <c r="E1450" s="105" t="s">
        <v>1595</v>
      </c>
      <c r="F1450" s="107">
        <v>40</v>
      </c>
      <c r="G1450" s="95"/>
      <c r="H1450" s="205"/>
    </row>
    <row r="1451" s="191" customFormat="1" ht="20.1" customHeight="1" spans="1:8">
      <c r="A1451" s="107" t="s">
        <v>3609</v>
      </c>
      <c r="B1451" s="33" t="s">
        <v>3610</v>
      </c>
      <c r="C1451" s="95" t="s">
        <v>3513</v>
      </c>
      <c r="D1451" s="95"/>
      <c r="E1451" s="105" t="s">
        <v>1595</v>
      </c>
      <c r="F1451" s="107" t="s">
        <v>52</v>
      </c>
      <c r="G1451" s="95" t="s">
        <v>3242</v>
      </c>
      <c r="H1451" s="205" t="str">
        <f>VLOOKUP(A1451,[2]表2医技诊疗类!$A$14:$H$1911,8,0)</f>
        <v>泰医保发〔2022〕2号</v>
      </c>
    </row>
    <row r="1452" s="191" customFormat="1" ht="20.1" customHeight="1" spans="1:8">
      <c r="A1452" s="107" t="s">
        <v>3611</v>
      </c>
      <c r="B1452" s="95" t="s">
        <v>2219</v>
      </c>
      <c r="C1452" s="95"/>
      <c r="D1452" s="95"/>
      <c r="E1452" s="105" t="s">
        <v>1595</v>
      </c>
      <c r="F1452" s="107">
        <v>32</v>
      </c>
      <c r="G1452" s="95"/>
      <c r="H1452" s="205"/>
    </row>
    <row r="1453" s="191" customFormat="1" ht="20.1" customHeight="1" spans="1:8">
      <c r="A1453" s="107" t="s">
        <v>3612</v>
      </c>
      <c r="B1453" s="33" t="s">
        <v>3519</v>
      </c>
      <c r="C1453" s="95" t="s">
        <v>3059</v>
      </c>
      <c r="D1453" s="95"/>
      <c r="E1453" s="105" t="s">
        <v>1595</v>
      </c>
      <c r="F1453" s="107" t="s">
        <v>371</v>
      </c>
      <c r="G1453" s="95"/>
      <c r="H1453" s="205" t="str">
        <f>VLOOKUP(A1453,[2]表2医技诊疗类!$A$14:$H$1911,8,0)</f>
        <v>泰医保发〔2022〕2号</v>
      </c>
    </row>
    <row r="1454" s="191" customFormat="1" ht="20.1" customHeight="1" spans="1:8">
      <c r="A1454" s="107" t="s">
        <v>3613</v>
      </c>
      <c r="B1454" s="33" t="s">
        <v>3614</v>
      </c>
      <c r="C1454" s="95" t="s">
        <v>3615</v>
      </c>
      <c r="D1454" s="224"/>
      <c r="E1454" s="105" t="s">
        <v>1595</v>
      </c>
      <c r="F1454" s="107" t="s">
        <v>52</v>
      </c>
      <c r="G1454" s="95" t="s">
        <v>3242</v>
      </c>
      <c r="H1454" s="205" t="str">
        <f>VLOOKUP(A1454,[2]表2医技诊疗类!$A$14:$H$1911,8,0)</f>
        <v>泰医保发〔2022〕2号</v>
      </c>
    </row>
    <row r="1455" s="191" customFormat="1" ht="20.1" customHeight="1" spans="1:8">
      <c r="A1455" s="107" t="s">
        <v>3616</v>
      </c>
      <c r="B1455" s="95" t="s">
        <v>2219</v>
      </c>
      <c r="C1455" s="95"/>
      <c r="D1455" s="224"/>
      <c r="E1455" s="105" t="s">
        <v>1595</v>
      </c>
      <c r="F1455" s="107">
        <v>24</v>
      </c>
      <c r="G1455" s="95"/>
      <c r="H1455" s="205"/>
    </row>
    <row r="1456" s="191" customFormat="1" ht="20.1" customHeight="1" spans="1:8">
      <c r="A1456" s="107" t="s">
        <v>3617</v>
      </c>
      <c r="B1456" s="33" t="s">
        <v>3519</v>
      </c>
      <c r="C1456" s="95" t="s">
        <v>3059</v>
      </c>
      <c r="D1456" s="224"/>
      <c r="E1456" s="105" t="s">
        <v>1595</v>
      </c>
      <c r="F1456" s="107">
        <v>48</v>
      </c>
      <c r="G1456" s="95"/>
      <c r="H1456" s="205" t="str">
        <f>VLOOKUP(A1456,[2]表2医技诊疗类!$A$14:$H$1911,8,0)</f>
        <v>泰医保发〔2022〕2号</v>
      </c>
    </row>
    <row r="1457" s="191" customFormat="1" ht="20.1" customHeight="1" spans="1:8">
      <c r="A1457" s="107" t="s">
        <v>3618</v>
      </c>
      <c r="B1457" s="95" t="s">
        <v>3614</v>
      </c>
      <c r="C1457" s="95" t="s">
        <v>3513</v>
      </c>
      <c r="D1457" s="95"/>
      <c r="E1457" s="105" t="s">
        <v>1595</v>
      </c>
      <c r="F1457" s="107">
        <v>64</v>
      </c>
      <c r="G1457" s="95" t="s">
        <v>3242</v>
      </c>
      <c r="H1457" s="205"/>
    </row>
    <row r="1458" s="191" customFormat="1" ht="60" customHeight="1" spans="1:8">
      <c r="A1458" s="107" t="s">
        <v>3619</v>
      </c>
      <c r="B1458" s="33" t="s">
        <v>3620</v>
      </c>
      <c r="C1458" s="95" t="s">
        <v>3621</v>
      </c>
      <c r="D1458" s="95"/>
      <c r="E1458" s="105" t="s">
        <v>1595</v>
      </c>
      <c r="F1458" s="107" t="s">
        <v>52</v>
      </c>
      <c r="G1458" s="95"/>
      <c r="H1458" s="205" t="str">
        <f>VLOOKUP(A1458,[2]表2医技诊疗类!$A$14:$H$1911,8,0)</f>
        <v>泰医保发〔2022〕2号</v>
      </c>
    </row>
    <row r="1459" s="191" customFormat="1" ht="20.1" customHeight="1" spans="1:8">
      <c r="A1459" s="107" t="s">
        <v>3622</v>
      </c>
      <c r="B1459" s="95" t="s">
        <v>2219</v>
      </c>
      <c r="C1459" s="95"/>
      <c r="D1459" s="95"/>
      <c r="E1459" s="105" t="s">
        <v>1595</v>
      </c>
      <c r="F1459" s="107">
        <v>24</v>
      </c>
      <c r="G1459" s="95"/>
      <c r="H1459" s="205"/>
    </row>
    <row r="1460" s="191" customFormat="1" ht="20.1" customHeight="1" spans="1:8">
      <c r="A1460" s="107" t="s">
        <v>3623</v>
      </c>
      <c r="B1460" s="33" t="s">
        <v>3519</v>
      </c>
      <c r="C1460" s="95" t="s">
        <v>3059</v>
      </c>
      <c r="D1460" s="95"/>
      <c r="E1460" s="105" t="s">
        <v>1595</v>
      </c>
      <c r="F1460" s="107">
        <v>48</v>
      </c>
      <c r="G1460" s="95"/>
      <c r="H1460" s="205" t="str">
        <f>VLOOKUP(A1460,[2]表2医技诊疗类!$A$14:$H$1911,8,0)</f>
        <v>泰医保发〔2022〕2号</v>
      </c>
    </row>
    <row r="1461" s="191" customFormat="1" ht="28.5" customHeight="1" spans="1:8">
      <c r="A1461" s="107" t="s">
        <v>3624</v>
      </c>
      <c r="B1461" s="95" t="s">
        <v>3625</v>
      </c>
      <c r="C1461" s="95"/>
      <c r="D1461" s="95"/>
      <c r="E1461" s="105" t="s">
        <v>1595</v>
      </c>
      <c r="F1461" s="107">
        <v>48</v>
      </c>
      <c r="G1461" s="95"/>
      <c r="H1461" s="205"/>
    </row>
    <row r="1462" s="191" customFormat="1" ht="28.5" customHeight="1" spans="1:8">
      <c r="A1462" s="107" t="s">
        <v>3626</v>
      </c>
      <c r="B1462" s="95" t="s">
        <v>3627</v>
      </c>
      <c r="C1462" s="95"/>
      <c r="D1462" s="95"/>
      <c r="E1462" s="105" t="s">
        <v>1595</v>
      </c>
      <c r="F1462" s="107">
        <v>48</v>
      </c>
      <c r="G1462" s="95"/>
      <c r="H1462" s="205"/>
    </row>
    <row r="1463" s="191" customFormat="1" ht="31.5" customHeight="1" spans="1:8">
      <c r="A1463" s="107" t="s">
        <v>3628</v>
      </c>
      <c r="B1463" s="95" t="s">
        <v>3629</v>
      </c>
      <c r="C1463" s="95"/>
      <c r="D1463" s="95"/>
      <c r="E1463" s="105" t="s">
        <v>1595</v>
      </c>
      <c r="F1463" s="107">
        <v>48</v>
      </c>
      <c r="G1463" s="95" t="s">
        <v>3630</v>
      </c>
      <c r="H1463" s="205"/>
    </row>
    <row r="1464" s="191" customFormat="1" ht="21" customHeight="1" spans="1:8">
      <c r="A1464" s="107" t="s">
        <v>3631</v>
      </c>
      <c r="B1464" s="95" t="s">
        <v>3632</v>
      </c>
      <c r="C1464" s="95"/>
      <c r="D1464" s="95"/>
      <c r="E1464" s="105" t="s">
        <v>1595</v>
      </c>
      <c r="F1464" s="107">
        <v>160</v>
      </c>
      <c r="G1464" s="95"/>
      <c r="H1464" s="205"/>
    </row>
    <row r="1465" s="191" customFormat="1" ht="36" customHeight="1" spans="1:8">
      <c r="A1465" s="107" t="s">
        <v>3633</v>
      </c>
      <c r="B1465" s="95" t="s">
        <v>3634</v>
      </c>
      <c r="C1465" s="95"/>
      <c r="D1465" s="95"/>
      <c r="E1465" s="105" t="s">
        <v>1595</v>
      </c>
      <c r="F1465" s="107">
        <v>48</v>
      </c>
      <c r="G1465" s="95"/>
      <c r="H1465" s="205"/>
    </row>
    <row r="1466" s="191" customFormat="1" ht="20.1" customHeight="1" spans="1:8">
      <c r="A1466" s="107" t="s">
        <v>3635</v>
      </c>
      <c r="B1466" s="95" t="s">
        <v>3636</v>
      </c>
      <c r="C1466" s="95"/>
      <c r="D1466" s="224"/>
      <c r="E1466" s="105" t="s">
        <v>1595</v>
      </c>
      <c r="F1466" s="107"/>
      <c r="G1466" s="95"/>
      <c r="H1466" s="205"/>
    </row>
    <row r="1467" s="191" customFormat="1" ht="20.1" customHeight="1" spans="1:8">
      <c r="A1467" s="107" t="s">
        <v>3637</v>
      </c>
      <c r="B1467" s="95" t="s">
        <v>2219</v>
      </c>
      <c r="C1467" s="95"/>
      <c r="D1467" s="224"/>
      <c r="E1467" s="105" t="s">
        <v>1595</v>
      </c>
      <c r="F1467" s="107">
        <v>24</v>
      </c>
      <c r="G1467" s="95"/>
      <c r="H1467" s="205"/>
    </row>
    <row r="1468" s="191" customFormat="1" ht="20.1" customHeight="1" spans="1:8">
      <c r="A1468" s="107" t="s">
        <v>3638</v>
      </c>
      <c r="B1468" s="95" t="s">
        <v>3519</v>
      </c>
      <c r="C1468" s="95"/>
      <c r="D1468" s="224"/>
      <c r="E1468" s="105" t="s">
        <v>1595</v>
      </c>
      <c r="F1468" s="107">
        <v>48</v>
      </c>
      <c r="G1468" s="95"/>
      <c r="H1468" s="205"/>
    </row>
    <row r="1469" s="191" customFormat="1" ht="20.1" customHeight="1" spans="1:8">
      <c r="A1469" s="107" t="s">
        <v>3639</v>
      </c>
      <c r="B1469" s="95" t="s">
        <v>3640</v>
      </c>
      <c r="C1469" s="95"/>
      <c r="D1469" s="95"/>
      <c r="E1469" s="105" t="s">
        <v>1595</v>
      </c>
      <c r="F1469" s="107">
        <v>20</v>
      </c>
      <c r="G1469" s="95"/>
      <c r="H1469" s="205"/>
    </row>
    <row r="1470" s="191" customFormat="1" ht="36" customHeight="1" spans="1:8">
      <c r="A1470" s="107" t="s">
        <v>3641</v>
      </c>
      <c r="B1470" s="95" t="s">
        <v>3642</v>
      </c>
      <c r="C1470" s="95" t="s">
        <v>3513</v>
      </c>
      <c r="D1470" s="95"/>
      <c r="E1470" s="105" t="s">
        <v>1595</v>
      </c>
      <c r="F1470" s="107">
        <v>24</v>
      </c>
      <c r="G1470" s="95" t="s">
        <v>3242</v>
      </c>
      <c r="H1470" s="205"/>
    </row>
    <row r="1471" s="191" customFormat="1" ht="20.1" customHeight="1" spans="1:8">
      <c r="A1471" s="107" t="s">
        <v>3643</v>
      </c>
      <c r="B1471" s="95" t="s">
        <v>3644</v>
      </c>
      <c r="C1471" s="95"/>
      <c r="D1471" s="95"/>
      <c r="E1471" s="105" t="s">
        <v>1595</v>
      </c>
      <c r="F1471" s="107" t="s">
        <v>52</v>
      </c>
      <c r="G1471" s="95"/>
      <c r="H1471" s="205"/>
    </row>
    <row r="1472" s="191" customFormat="1" ht="20.1" customHeight="1" spans="1:8">
      <c r="A1472" s="107" t="s">
        <v>3645</v>
      </c>
      <c r="B1472" s="95" t="s">
        <v>3375</v>
      </c>
      <c r="C1472" s="95"/>
      <c r="D1472" s="95"/>
      <c r="E1472" s="105" t="s">
        <v>1595</v>
      </c>
      <c r="F1472" s="107">
        <v>8</v>
      </c>
      <c r="G1472" s="95"/>
      <c r="H1472" s="205"/>
    </row>
    <row r="1473" s="191" customFormat="1" ht="20.1" customHeight="1" spans="1:8">
      <c r="A1473" s="107" t="s">
        <v>3646</v>
      </c>
      <c r="B1473" s="95" t="s">
        <v>2219</v>
      </c>
      <c r="C1473" s="95"/>
      <c r="D1473" s="95"/>
      <c r="E1473" s="105" t="s">
        <v>1595</v>
      </c>
      <c r="F1473" s="107">
        <v>32</v>
      </c>
      <c r="G1473" s="95"/>
      <c r="H1473" s="205"/>
    </row>
    <row r="1474" s="191" customFormat="1" ht="58.5" customHeight="1" spans="1:8">
      <c r="A1474" s="107" t="s">
        <v>3647</v>
      </c>
      <c r="B1474" s="95" t="s">
        <v>3648</v>
      </c>
      <c r="C1474" s="95" t="s">
        <v>3649</v>
      </c>
      <c r="D1474" s="95"/>
      <c r="E1474" s="105" t="s">
        <v>1595</v>
      </c>
      <c r="F1474" s="107">
        <v>20</v>
      </c>
      <c r="G1474" s="95" t="s">
        <v>3650</v>
      </c>
      <c r="H1474" s="205"/>
    </row>
    <row r="1475" s="191" customFormat="1" ht="20.1" customHeight="1" spans="1:8">
      <c r="A1475" s="107" t="s">
        <v>3651</v>
      </c>
      <c r="B1475" s="95" t="s">
        <v>3652</v>
      </c>
      <c r="C1475" s="95"/>
      <c r="D1475" s="95"/>
      <c r="E1475" s="105" t="s">
        <v>1595</v>
      </c>
      <c r="F1475" s="107">
        <v>16</v>
      </c>
      <c r="G1475" s="95"/>
      <c r="H1475" s="205"/>
    </row>
    <row r="1476" s="191" customFormat="1" ht="20.1" customHeight="1" spans="1:8">
      <c r="A1476" s="107" t="s">
        <v>3653</v>
      </c>
      <c r="B1476" s="95" t="s">
        <v>3654</v>
      </c>
      <c r="C1476" s="95"/>
      <c r="D1476" s="95"/>
      <c r="E1476" s="105" t="s">
        <v>1595</v>
      </c>
      <c r="F1476" s="107">
        <v>8</v>
      </c>
      <c r="G1476" s="95"/>
      <c r="H1476" s="205"/>
    </row>
    <row r="1477" s="191" customFormat="1" ht="20.1" customHeight="1" spans="1:8">
      <c r="A1477" s="107" t="s">
        <v>3655</v>
      </c>
      <c r="B1477" s="95" t="s">
        <v>3656</v>
      </c>
      <c r="C1477" s="95"/>
      <c r="D1477" s="95"/>
      <c r="E1477" s="105" t="s">
        <v>1595</v>
      </c>
      <c r="F1477" s="107">
        <v>8</v>
      </c>
      <c r="G1477" s="95"/>
      <c r="H1477" s="205"/>
    </row>
    <row r="1478" s="191" customFormat="1" ht="20.1" customHeight="1" spans="1:8">
      <c r="A1478" s="107" t="s">
        <v>3657</v>
      </c>
      <c r="B1478" s="95" t="s">
        <v>3658</v>
      </c>
      <c r="C1478" s="95"/>
      <c r="D1478" s="95"/>
      <c r="E1478" s="105" t="s">
        <v>1595</v>
      </c>
      <c r="F1478" s="107">
        <v>8</v>
      </c>
      <c r="G1478" s="95"/>
      <c r="H1478" s="205"/>
    </row>
    <row r="1479" s="191" customFormat="1" ht="20.1" customHeight="1" spans="1:8">
      <c r="A1479" s="107" t="s">
        <v>3659</v>
      </c>
      <c r="B1479" s="95" t="s">
        <v>3660</v>
      </c>
      <c r="C1479" s="95"/>
      <c r="D1479" s="95"/>
      <c r="E1479" s="105" t="s">
        <v>1595</v>
      </c>
      <c r="F1479" s="107">
        <v>10</v>
      </c>
      <c r="G1479" s="95"/>
      <c r="H1479" s="205"/>
    </row>
    <row r="1480" s="191" customFormat="1" ht="20.1" customHeight="1" spans="1:8">
      <c r="A1480" s="107" t="s">
        <v>3661</v>
      </c>
      <c r="B1480" s="95" t="s">
        <v>3662</v>
      </c>
      <c r="C1480" s="95"/>
      <c r="D1480" s="95"/>
      <c r="E1480" s="105" t="s">
        <v>1595</v>
      </c>
      <c r="F1480" s="107">
        <v>10</v>
      </c>
      <c r="G1480" s="95"/>
      <c r="H1480" s="205"/>
    </row>
    <row r="1481" s="191" customFormat="1" ht="45.75" customHeight="1" spans="1:8">
      <c r="A1481" s="107" t="s">
        <v>3663</v>
      </c>
      <c r="B1481" s="95" t="s">
        <v>3664</v>
      </c>
      <c r="C1481" s="95" t="s">
        <v>3665</v>
      </c>
      <c r="D1481" s="95"/>
      <c r="E1481" s="105" t="s">
        <v>1595</v>
      </c>
      <c r="F1481" s="107" t="s">
        <v>52</v>
      </c>
      <c r="G1481" s="95" t="s">
        <v>3650</v>
      </c>
      <c r="H1481" s="205"/>
    </row>
    <row r="1482" s="191" customFormat="1" ht="20.1" customHeight="1" spans="1:8">
      <c r="A1482" s="107" t="s">
        <v>3666</v>
      </c>
      <c r="B1482" s="95" t="s">
        <v>2219</v>
      </c>
      <c r="C1482" s="95"/>
      <c r="D1482" s="95"/>
      <c r="E1482" s="105" t="s">
        <v>1595</v>
      </c>
      <c r="F1482" s="107">
        <v>32</v>
      </c>
      <c r="G1482" s="95" t="s">
        <v>3667</v>
      </c>
      <c r="H1482" s="205"/>
    </row>
    <row r="1483" s="191" customFormat="1" ht="20.1" customHeight="1" spans="1:8">
      <c r="A1483" s="107" t="s">
        <v>3668</v>
      </c>
      <c r="B1483" s="95" t="s">
        <v>3519</v>
      </c>
      <c r="C1483" s="95"/>
      <c r="D1483" s="95"/>
      <c r="E1483" s="105" t="s">
        <v>1595</v>
      </c>
      <c r="F1483" s="107">
        <v>48</v>
      </c>
      <c r="G1483" s="95"/>
      <c r="H1483" s="205"/>
    </row>
    <row r="1484" s="191" customFormat="1" ht="20.1" customHeight="1" spans="1:8">
      <c r="A1484" s="107" t="s">
        <v>3669</v>
      </c>
      <c r="B1484" s="95" t="s">
        <v>3670</v>
      </c>
      <c r="C1484" s="95"/>
      <c r="D1484" s="95"/>
      <c r="E1484" s="105" t="s">
        <v>1595</v>
      </c>
      <c r="F1484" s="107">
        <v>80</v>
      </c>
      <c r="G1484" s="95"/>
      <c r="H1484" s="205"/>
    </row>
    <row r="1485" s="191" customFormat="1" ht="24.95" customHeight="1" spans="1:8">
      <c r="A1485" s="107" t="s">
        <v>3671</v>
      </c>
      <c r="B1485" s="95" t="s">
        <v>3672</v>
      </c>
      <c r="C1485" s="95"/>
      <c r="D1485" s="95"/>
      <c r="E1485" s="105" t="s">
        <v>1595</v>
      </c>
      <c r="F1485" s="107" t="s">
        <v>52</v>
      </c>
      <c r="G1485" s="95"/>
      <c r="H1485" s="205"/>
    </row>
    <row r="1486" s="191" customFormat="1" ht="20.1" customHeight="1" spans="1:8">
      <c r="A1486" s="107" t="s">
        <v>3673</v>
      </c>
      <c r="B1486" s="95" t="s">
        <v>3375</v>
      </c>
      <c r="C1486" s="95"/>
      <c r="D1486" s="95"/>
      <c r="E1486" s="105" t="s">
        <v>1595</v>
      </c>
      <c r="F1486" s="107">
        <v>4</v>
      </c>
      <c r="G1486" s="95"/>
      <c r="H1486" s="205"/>
    </row>
    <row r="1487" s="191" customFormat="1" ht="20.1" customHeight="1" spans="1:8">
      <c r="A1487" s="107" t="s">
        <v>3674</v>
      </c>
      <c r="B1487" s="95" t="s">
        <v>1692</v>
      </c>
      <c r="C1487" s="95"/>
      <c r="D1487" s="95"/>
      <c r="E1487" s="105" t="s">
        <v>1595</v>
      </c>
      <c r="F1487" s="107">
        <v>12</v>
      </c>
      <c r="G1487" s="95" t="s">
        <v>3675</v>
      </c>
      <c r="H1487" s="205"/>
    </row>
    <row r="1488" s="191" customFormat="1" ht="36.75" customHeight="1" spans="1:8">
      <c r="A1488" s="107" t="s">
        <v>3676</v>
      </c>
      <c r="B1488" s="95" t="s">
        <v>3672</v>
      </c>
      <c r="C1488" s="95"/>
      <c r="D1488" s="95"/>
      <c r="E1488" s="105" t="s">
        <v>1595</v>
      </c>
      <c r="F1488" s="107" t="s">
        <v>756</v>
      </c>
      <c r="G1488" s="95"/>
      <c r="H1488" s="205"/>
    </row>
    <row r="1489" s="191" customFormat="1" ht="20.1" customHeight="1" spans="1:8">
      <c r="A1489" s="107" t="s">
        <v>3677</v>
      </c>
      <c r="B1489" s="95" t="s">
        <v>3678</v>
      </c>
      <c r="C1489" s="95"/>
      <c r="D1489" s="95"/>
      <c r="E1489" s="105" t="s">
        <v>1595</v>
      </c>
      <c r="F1489" s="107" t="s">
        <v>756</v>
      </c>
      <c r="G1489" s="95"/>
      <c r="H1489" s="205"/>
    </row>
    <row r="1490" s="191" customFormat="1" ht="20.1" customHeight="1" spans="1:8">
      <c r="A1490" s="107" t="s">
        <v>3679</v>
      </c>
      <c r="B1490" s="95" t="s">
        <v>3680</v>
      </c>
      <c r="C1490" s="95"/>
      <c r="D1490" s="95"/>
      <c r="E1490" s="105" t="s">
        <v>1595</v>
      </c>
      <c r="F1490" s="107" t="s">
        <v>756</v>
      </c>
      <c r="G1490" s="95"/>
      <c r="H1490" s="205"/>
    </row>
    <row r="1491" s="191" customFormat="1" ht="20.1" customHeight="1" spans="1:8">
      <c r="A1491" s="107" t="s">
        <v>3681</v>
      </c>
      <c r="B1491" s="95" t="s">
        <v>3682</v>
      </c>
      <c r="C1491" s="95"/>
      <c r="D1491" s="95"/>
      <c r="E1491" s="105" t="s">
        <v>1595</v>
      </c>
      <c r="F1491" s="107" t="s">
        <v>756</v>
      </c>
      <c r="G1491" s="95"/>
      <c r="H1491" s="205"/>
    </row>
    <row r="1492" s="191" customFormat="1" ht="20.1" customHeight="1" spans="1:8">
      <c r="A1492" s="107" t="s">
        <v>3683</v>
      </c>
      <c r="B1492" s="95" t="s">
        <v>3684</v>
      </c>
      <c r="C1492" s="95"/>
      <c r="D1492" s="95"/>
      <c r="E1492" s="105" t="s">
        <v>1595</v>
      </c>
      <c r="F1492" s="107" t="s">
        <v>756</v>
      </c>
      <c r="G1492" s="95"/>
      <c r="H1492" s="205"/>
    </row>
    <row r="1493" s="191" customFormat="1" ht="20.1" customHeight="1" spans="1:8">
      <c r="A1493" s="107" t="s">
        <v>3685</v>
      </c>
      <c r="B1493" s="95" t="s">
        <v>3686</v>
      </c>
      <c r="C1493" s="95"/>
      <c r="D1493" s="95"/>
      <c r="E1493" s="105" t="s">
        <v>1595</v>
      </c>
      <c r="F1493" s="107" t="s">
        <v>756</v>
      </c>
      <c r="G1493" s="95"/>
      <c r="H1493" s="205"/>
    </row>
    <row r="1494" s="191" customFormat="1" ht="20.1" customHeight="1" spans="1:8">
      <c r="A1494" s="107" t="s">
        <v>3687</v>
      </c>
      <c r="B1494" s="95" t="s">
        <v>3688</v>
      </c>
      <c r="C1494" s="95"/>
      <c r="D1494" s="95"/>
      <c r="E1494" s="105" t="s">
        <v>1595</v>
      </c>
      <c r="F1494" s="107" t="s">
        <v>52</v>
      </c>
      <c r="G1494" s="95"/>
      <c r="H1494" s="205"/>
    </row>
    <row r="1495" s="191" customFormat="1" ht="20.1" customHeight="1" spans="1:8">
      <c r="A1495" s="107" t="s">
        <v>3689</v>
      </c>
      <c r="B1495" s="95" t="s">
        <v>1802</v>
      </c>
      <c r="C1495" s="95"/>
      <c r="D1495" s="95"/>
      <c r="E1495" s="105" t="s">
        <v>1595</v>
      </c>
      <c r="F1495" s="107">
        <v>40</v>
      </c>
      <c r="G1495" s="95"/>
      <c r="H1495" s="205"/>
    </row>
    <row r="1496" s="191" customFormat="1" ht="20.1" customHeight="1" spans="1:8">
      <c r="A1496" s="107" t="s">
        <v>3690</v>
      </c>
      <c r="B1496" s="95" t="s">
        <v>3519</v>
      </c>
      <c r="C1496" s="95"/>
      <c r="D1496" s="95"/>
      <c r="E1496" s="105" t="s">
        <v>1595</v>
      </c>
      <c r="F1496" s="107">
        <v>56</v>
      </c>
      <c r="G1496" s="95"/>
      <c r="H1496" s="205"/>
    </row>
    <row r="1497" s="191" customFormat="1" ht="34.5" customHeight="1" spans="1:8">
      <c r="A1497" s="107" t="s">
        <v>3691</v>
      </c>
      <c r="B1497" s="95" t="s">
        <v>3692</v>
      </c>
      <c r="C1497" s="95"/>
      <c r="D1497" s="95"/>
      <c r="E1497" s="105" t="s">
        <v>1595</v>
      </c>
      <c r="F1497" s="107">
        <v>40</v>
      </c>
      <c r="G1497" s="95"/>
      <c r="H1497" s="205"/>
    </row>
    <row r="1498" s="191" customFormat="1" ht="20.1" customHeight="1" spans="1:8">
      <c r="A1498" s="107" t="s">
        <v>3693</v>
      </c>
      <c r="B1498" s="95" t="s">
        <v>3694</v>
      </c>
      <c r="C1498" s="95"/>
      <c r="D1498" s="95"/>
      <c r="E1498" s="105" t="s">
        <v>1595</v>
      </c>
      <c r="F1498" s="107" t="s">
        <v>756</v>
      </c>
      <c r="G1498" s="95"/>
      <c r="H1498" s="205"/>
    </row>
    <row r="1499" s="191" customFormat="1" ht="33.75" customHeight="1" spans="1:8">
      <c r="A1499" s="107" t="s">
        <v>3695</v>
      </c>
      <c r="B1499" s="95" t="s">
        <v>3696</v>
      </c>
      <c r="C1499" s="95"/>
      <c r="D1499" s="95"/>
      <c r="E1499" s="105" t="s">
        <v>1595</v>
      </c>
      <c r="F1499" s="107" t="s">
        <v>52</v>
      </c>
      <c r="G1499" s="95"/>
      <c r="H1499" s="205"/>
    </row>
    <row r="1500" s="191" customFormat="1" ht="20.1" customHeight="1" spans="1:8">
      <c r="A1500" s="107" t="s">
        <v>3697</v>
      </c>
      <c r="B1500" s="95" t="s">
        <v>3375</v>
      </c>
      <c r="C1500" s="95"/>
      <c r="D1500" s="95"/>
      <c r="E1500" s="105" t="s">
        <v>1595</v>
      </c>
      <c r="F1500" s="151" t="s">
        <v>3698</v>
      </c>
      <c r="G1500" s="95"/>
      <c r="H1500" s="205" t="str">
        <f>VLOOKUP(A1500,[2]表2医技诊疗类!$A$14:$H$1911,8,0)</f>
        <v>泰医保发〔2022〕31号</v>
      </c>
    </row>
    <row r="1501" s="191" customFormat="1" ht="20.1" customHeight="1" spans="1:8">
      <c r="A1501" s="107" t="s">
        <v>3699</v>
      </c>
      <c r="B1501" s="95" t="s">
        <v>3519</v>
      </c>
      <c r="C1501" s="95"/>
      <c r="D1501" s="95"/>
      <c r="E1501" s="105" t="s">
        <v>1595</v>
      </c>
      <c r="F1501" s="151" t="s">
        <v>3700</v>
      </c>
      <c r="G1501" s="95"/>
      <c r="H1501" s="205" t="str">
        <f>VLOOKUP(A1501,[2]表2医技诊疗类!$A$14:$H$1911,8,0)</f>
        <v>泰医保发〔2022〕31号</v>
      </c>
    </row>
    <row r="1502" s="191" customFormat="1" ht="20.1" customHeight="1" spans="1:8">
      <c r="A1502" s="107" t="s">
        <v>3701</v>
      </c>
      <c r="B1502" s="95" t="s">
        <v>3599</v>
      </c>
      <c r="C1502" s="95"/>
      <c r="D1502" s="95"/>
      <c r="E1502" s="105" t="s">
        <v>1595</v>
      </c>
      <c r="F1502" s="151" t="s">
        <v>3698</v>
      </c>
      <c r="G1502" s="95"/>
      <c r="H1502" s="205" t="str">
        <f>VLOOKUP(A1502,[2]表2医技诊疗类!$A$14:$H$1911,8,0)</f>
        <v>泰医保发〔2022〕31号</v>
      </c>
    </row>
    <row r="1503" s="191" customFormat="1" ht="20.1" customHeight="1" spans="1:8">
      <c r="A1503" s="107" t="s">
        <v>3702</v>
      </c>
      <c r="B1503" s="95" t="s">
        <v>2312</v>
      </c>
      <c r="C1503" s="95"/>
      <c r="D1503" s="95"/>
      <c r="E1503" s="105" t="s">
        <v>1595</v>
      </c>
      <c r="F1503" s="151" t="s">
        <v>371</v>
      </c>
      <c r="G1503" s="95"/>
      <c r="H1503" s="205" t="str">
        <f>VLOOKUP(A1503,[2]表2医技诊疗类!$A$14:$H$1911,8,0)</f>
        <v>泰医保发〔2022〕31号</v>
      </c>
    </row>
    <row r="1504" s="191" customFormat="1" ht="33" customHeight="1" spans="1:8">
      <c r="A1504" s="107" t="s">
        <v>3703</v>
      </c>
      <c r="B1504" s="95" t="s">
        <v>3704</v>
      </c>
      <c r="C1504" s="95"/>
      <c r="D1504" s="95"/>
      <c r="E1504" s="105" t="s">
        <v>1595</v>
      </c>
      <c r="F1504" s="107">
        <v>15</v>
      </c>
      <c r="G1504" s="95"/>
      <c r="H1504" s="205"/>
    </row>
    <row r="1505" s="191" customFormat="1" ht="20.1" customHeight="1" spans="1:8">
      <c r="A1505" s="107" t="s">
        <v>3705</v>
      </c>
      <c r="B1505" s="95" t="s">
        <v>3706</v>
      </c>
      <c r="C1505" s="95"/>
      <c r="D1505" s="95"/>
      <c r="E1505" s="105" t="s">
        <v>1595</v>
      </c>
      <c r="F1505" s="107" t="s">
        <v>756</v>
      </c>
      <c r="G1505" s="95"/>
      <c r="H1505" s="205"/>
    </row>
    <row r="1506" s="191" customFormat="1" ht="30" customHeight="1" spans="1:8">
      <c r="A1506" s="107" t="s">
        <v>3707</v>
      </c>
      <c r="B1506" s="95" t="s">
        <v>3708</v>
      </c>
      <c r="C1506" s="95"/>
      <c r="D1506" s="95"/>
      <c r="E1506" s="105" t="s">
        <v>1595</v>
      </c>
      <c r="F1506" s="107" t="s">
        <v>756</v>
      </c>
      <c r="G1506" s="95"/>
      <c r="H1506" s="205"/>
    </row>
    <row r="1507" s="191" customFormat="1" ht="32.25" customHeight="1" spans="1:8">
      <c r="A1507" s="107" t="s">
        <v>3709</v>
      </c>
      <c r="B1507" s="95" t="s">
        <v>3710</v>
      </c>
      <c r="C1507" s="95"/>
      <c r="D1507" s="95"/>
      <c r="E1507" s="105" t="s">
        <v>1595</v>
      </c>
      <c r="F1507" s="107">
        <v>160</v>
      </c>
      <c r="G1507" s="95"/>
      <c r="H1507" s="205"/>
    </row>
    <row r="1508" s="191" customFormat="1" ht="20.1" customHeight="1" spans="1:8">
      <c r="A1508" s="107" t="s">
        <v>3711</v>
      </c>
      <c r="B1508" s="95" t="s">
        <v>3712</v>
      </c>
      <c r="C1508" s="95"/>
      <c r="D1508" s="95"/>
      <c r="E1508" s="105" t="s">
        <v>1595</v>
      </c>
      <c r="F1508" s="107" t="s">
        <v>756</v>
      </c>
      <c r="G1508" s="95"/>
      <c r="H1508" s="205"/>
    </row>
    <row r="1509" s="191" customFormat="1" ht="20.1" customHeight="1" spans="1:8">
      <c r="A1509" s="107" t="s">
        <v>3713</v>
      </c>
      <c r="B1509" s="95" t="s">
        <v>3714</v>
      </c>
      <c r="C1509" s="95"/>
      <c r="D1509" s="95"/>
      <c r="E1509" s="105" t="s">
        <v>1595</v>
      </c>
      <c r="F1509" s="151" t="s">
        <v>3715</v>
      </c>
      <c r="G1509" s="95"/>
      <c r="H1509" s="205" t="str">
        <f>VLOOKUP(A1509,[2]表2医技诊疗类!$A$14:$H$1911,8,0)</f>
        <v>泰医保发〔2022〕31号</v>
      </c>
    </row>
    <row r="1510" s="191" customFormat="1" ht="33.75" customHeight="1" spans="1:8">
      <c r="A1510" s="107" t="s">
        <v>3716</v>
      </c>
      <c r="B1510" s="95" t="s">
        <v>3717</v>
      </c>
      <c r="C1510" s="95"/>
      <c r="D1510" s="95"/>
      <c r="E1510" s="105" t="s">
        <v>1595</v>
      </c>
      <c r="F1510" s="107">
        <v>48</v>
      </c>
      <c r="G1510" s="95"/>
      <c r="H1510" s="205"/>
    </row>
    <row r="1511" s="191" customFormat="1" ht="20.1" customHeight="1" spans="1:8">
      <c r="A1511" s="107" t="s">
        <v>3718</v>
      </c>
      <c r="B1511" s="95" t="s">
        <v>3719</v>
      </c>
      <c r="C1511" s="95"/>
      <c r="D1511" s="95"/>
      <c r="E1511" s="105" t="s">
        <v>1595</v>
      </c>
      <c r="F1511" s="107" t="s">
        <v>756</v>
      </c>
      <c r="G1511" s="95"/>
      <c r="H1511" s="205"/>
    </row>
    <row r="1512" s="191" customFormat="1" ht="20.1" customHeight="1" spans="1:8">
      <c r="A1512" s="107" t="s">
        <v>3720</v>
      </c>
      <c r="B1512" s="95" t="s">
        <v>3721</v>
      </c>
      <c r="C1512" s="95"/>
      <c r="D1512" s="95"/>
      <c r="E1512" s="105" t="s">
        <v>1595</v>
      </c>
      <c r="F1512" s="107" t="s">
        <v>756</v>
      </c>
      <c r="G1512" s="95"/>
      <c r="H1512" s="205"/>
    </row>
    <row r="1513" s="191" customFormat="1" ht="35.25" customHeight="1" spans="1:8">
      <c r="A1513" s="107" t="s">
        <v>3722</v>
      </c>
      <c r="B1513" s="95" t="s">
        <v>3723</v>
      </c>
      <c r="C1513" s="95"/>
      <c r="D1513" s="95"/>
      <c r="E1513" s="105" t="s">
        <v>1595</v>
      </c>
      <c r="F1513" s="107" t="s">
        <v>756</v>
      </c>
      <c r="G1513" s="95" t="s">
        <v>3650</v>
      </c>
      <c r="H1513" s="205"/>
    </row>
    <row r="1514" s="191" customFormat="1" ht="20.1" customHeight="1" spans="1:8">
      <c r="A1514" s="107" t="s">
        <v>3724</v>
      </c>
      <c r="B1514" s="95" t="s">
        <v>3725</v>
      </c>
      <c r="C1514" s="95"/>
      <c r="D1514" s="95"/>
      <c r="E1514" s="105" t="s">
        <v>1595</v>
      </c>
      <c r="F1514" s="107" t="s">
        <v>756</v>
      </c>
      <c r="G1514" s="95" t="s">
        <v>3650</v>
      </c>
      <c r="H1514" s="205"/>
    </row>
    <row r="1515" s="191" customFormat="1" ht="58.5" customHeight="1" spans="1:8">
      <c r="A1515" s="107" t="s">
        <v>3726</v>
      </c>
      <c r="B1515" s="95" t="s">
        <v>3727</v>
      </c>
      <c r="C1515" s="95" t="s">
        <v>3728</v>
      </c>
      <c r="D1515" s="95"/>
      <c r="E1515" s="105" t="s">
        <v>1595</v>
      </c>
      <c r="F1515" s="151" t="s">
        <v>2723</v>
      </c>
      <c r="G1515" s="95" t="s">
        <v>3729</v>
      </c>
      <c r="H1515" s="205" t="str">
        <f>VLOOKUP(A1515,[2]表2医技诊疗类!$A$14:$H$1911,8,0)</f>
        <v>泰医保发〔2022〕31号</v>
      </c>
    </row>
    <row r="1516" s="191" customFormat="1" ht="32.25" customHeight="1" spans="1:8">
      <c r="A1516" s="234" t="s">
        <v>3730</v>
      </c>
      <c r="B1516" s="222" t="s">
        <v>3731</v>
      </c>
      <c r="C1516" s="222"/>
      <c r="D1516" s="222"/>
      <c r="E1516" s="223" t="s">
        <v>1595</v>
      </c>
      <c r="F1516" s="151" t="s">
        <v>3732</v>
      </c>
      <c r="G1516" s="222"/>
      <c r="H1516" s="205" t="str">
        <f>VLOOKUP(A1516,[2]表2医技诊疗类!$A$14:$H$1911,8,0)</f>
        <v>泰医保发〔2022〕31号</v>
      </c>
    </row>
    <row r="1517" s="191" customFormat="1" ht="21.75" customHeight="1" spans="1:8">
      <c r="A1517" s="234" t="s">
        <v>3733</v>
      </c>
      <c r="B1517" s="222" t="s">
        <v>3734</v>
      </c>
      <c r="C1517" s="222"/>
      <c r="D1517" s="222"/>
      <c r="E1517" s="223" t="s">
        <v>1595</v>
      </c>
      <c r="F1517" s="107" t="s">
        <v>756</v>
      </c>
      <c r="G1517" s="222"/>
      <c r="H1517" s="205"/>
    </row>
    <row r="1518" s="191" customFormat="1" ht="42.75" customHeight="1" spans="1:8">
      <c r="A1518" s="234" t="s">
        <v>3735</v>
      </c>
      <c r="B1518" s="222" t="s">
        <v>3736</v>
      </c>
      <c r="C1518" s="222" t="s">
        <v>3737</v>
      </c>
      <c r="D1518" s="222"/>
      <c r="E1518" s="223" t="s">
        <v>1595</v>
      </c>
      <c r="F1518" s="107">
        <v>96</v>
      </c>
      <c r="G1518" s="222"/>
      <c r="H1518" s="205"/>
    </row>
    <row r="1519" s="191" customFormat="1" ht="44.25" customHeight="1" spans="1:8">
      <c r="A1519" s="234" t="s">
        <v>3738</v>
      </c>
      <c r="B1519" s="222" t="s">
        <v>3739</v>
      </c>
      <c r="C1519" s="222" t="s">
        <v>3513</v>
      </c>
      <c r="D1519" s="222"/>
      <c r="E1519" s="223" t="s">
        <v>1595</v>
      </c>
      <c r="F1519" s="107" t="s">
        <v>209</v>
      </c>
      <c r="G1519" s="222" t="s">
        <v>3740</v>
      </c>
      <c r="H1519" s="205" t="str">
        <f>VLOOKUP(A1519,[2]表2医技诊疗类!$A$14:$H$1911,8,0)</f>
        <v>泰医保发〔2020〕33号</v>
      </c>
    </row>
    <row r="1520" s="191" customFormat="1" ht="24.95" customHeight="1" spans="1:8">
      <c r="A1520" s="234" t="s">
        <v>3741</v>
      </c>
      <c r="B1520" s="222" t="s">
        <v>3742</v>
      </c>
      <c r="C1520" s="222"/>
      <c r="D1520" s="222"/>
      <c r="E1520" s="223" t="s">
        <v>1595</v>
      </c>
      <c r="F1520" s="107">
        <v>48</v>
      </c>
      <c r="G1520" s="222"/>
      <c r="H1520" s="205"/>
    </row>
    <row r="1521" s="191" customFormat="1" ht="34.5" customHeight="1" spans="1:8">
      <c r="A1521" s="234" t="s">
        <v>3743</v>
      </c>
      <c r="B1521" s="222" t="s">
        <v>3744</v>
      </c>
      <c r="C1521" s="222"/>
      <c r="D1521" s="222"/>
      <c r="E1521" s="223" t="s">
        <v>1595</v>
      </c>
      <c r="F1521" s="107">
        <v>320</v>
      </c>
      <c r="G1521" s="222"/>
      <c r="H1521" s="205"/>
    </row>
    <row r="1522" s="191" customFormat="1" ht="34.5" customHeight="1" spans="1:8">
      <c r="A1522" s="234" t="s">
        <v>3745</v>
      </c>
      <c r="B1522" s="222" t="s">
        <v>3746</v>
      </c>
      <c r="C1522" s="222"/>
      <c r="D1522" s="222"/>
      <c r="E1522" s="223" t="s">
        <v>1595</v>
      </c>
      <c r="F1522" s="107">
        <v>280</v>
      </c>
      <c r="G1522" s="222"/>
      <c r="H1522" s="205"/>
    </row>
    <row r="1523" s="191" customFormat="1" ht="34.5" customHeight="1" spans="1:8">
      <c r="A1523" s="234" t="s">
        <v>3747</v>
      </c>
      <c r="B1523" s="222" t="s">
        <v>3748</v>
      </c>
      <c r="C1523" s="222"/>
      <c r="D1523" s="222"/>
      <c r="E1523" s="223" t="s">
        <v>1595</v>
      </c>
      <c r="F1523" s="107">
        <v>40</v>
      </c>
      <c r="G1523" s="222"/>
      <c r="H1523" s="205"/>
    </row>
    <row r="1524" s="191" customFormat="1" ht="20.1" customHeight="1" spans="1:8">
      <c r="A1524" s="234" t="s">
        <v>3749</v>
      </c>
      <c r="B1524" s="222" t="s">
        <v>3750</v>
      </c>
      <c r="C1524" s="222"/>
      <c r="D1524" s="222"/>
      <c r="E1524" s="223" t="s">
        <v>1595</v>
      </c>
      <c r="F1524" s="107" t="s">
        <v>756</v>
      </c>
      <c r="G1524" s="222"/>
      <c r="H1524" s="205"/>
    </row>
    <row r="1525" s="191" customFormat="1" ht="20.1" customHeight="1" spans="1:8">
      <c r="A1525" s="234" t="s">
        <v>3751</v>
      </c>
      <c r="B1525" s="222" t="s">
        <v>3752</v>
      </c>
      <c r="C1525" s="222"/>
      <c r="D1525" s="222"/>
      <c r="E1525" s="223" t="s">
        <v>1595</v>
      </c>
      <c r="F1525" s="107" t="s">
        <v>756</v>
      </c>
      <c r="G1525" s="222"/>
      <c r="H1525" s="205"/>
    </row>
    <row r="1526" s="191" customFormat="1" ht="20.1" customHeight="1" spans="1:8">
      <c r="A1526" s="234" t="s">
        <v>3753</v>
      </c>
      <c r="B1526" s="222" t="s">
        <v>3754</v>
      </c>
      <c r="C1526" s="222"/>
      <c r="D1526" s="222"/>
      <c r="E1526" s="223" t="s">
        <v>1595</v>
      </c>
      <c r="F1526" s="107">
        <v>64</v>
      </c>
      <c r="G1526" s="222"/>
      <c r="H1526" s="205"/>
    </row>
    <row r="1527" s="191" customFormat="1" ht="20.1" customHeight="1" spans="1:8">
      <c r="A1527" s="234" t="s">
        <v>3755</v>
      </c>
      <c r="B1527" s="222" t="s">
        <v>3756</v>
      </c>
      <c r="C1527" s="222" t="s">
        <v>3757</v>
      </c>
      <c r="D1527" s="222"/>
      <c r="E1527" s="223" t="s">
        <v>1595</v>
      </c>
      <c r="F1527" s="107" t="s">
        <v>756</v>
      </c>
      <c r="G1527" s="222"/>
      <c r="H1527" s="205"/>
    </row>
    <row r="1528" s="191" customFormat="1" ht="20.1" customHeight="1" spans="1:8">
      <c r="A1528" s="234" t="s">
        <v>3758</v>
      </c>
      <c r="B1528" s="222" t="s">
        <v>3759</v>
      </c>
      <c r="C1528" s="222"/>
      <c r="D1528" s="222"/>
      <c r="E1528" s="223" t="s">
        <v>1595</v>
      </c>
      <c r="F1528" s="107">
        <v>32</v>
      </c>
      <c r="G1528" s="222"/>
      <c r="H1528" s="205"/>
    </row>
    <row r="1529" s="191" customFormat="1" ht="20.1" customHeight="1" spans="1:8">
      <c r="A1529" s="234" t="s">
        <v>3760</v>
      </c>
      <c r="B1529" s="222" t="s">
        <v>3761</v>
      </c>
      <c r="C1529" s="222"/>
      <c r="D1529" s="222"/>
      <c r="E1529" s="223" t="s">
        <v>1595</v>
      </c>
      <c r="F1529" s="151" t="s">
        <v>890</v>
      </c>
      <c r="G1529" s="222"/>
      <c r="H1529" s="205" t="str">
        <f>VLOOKUP(A1529,[2]表2医技诊疗类!$A$14:$H$1911,8,0)</f>
        <v>泰医保发〔2022〕31号</v>
      </c>
    </row>
    <row r="1530" s="191" customFormat="1" ht="34.5" customHeight="1" spans="1:8">
      <c r="A1530" s="234" t="s">
        <v>3762</v>
      </c>
      <c r="B1530" s="222" t="s">
        <v>3763</v>
      </c>
      <c r="C1530" s="222"/>
      <c r="D1530" s="222"/>
      <c r="E1530" s="223" t="s">
        <v>1595</v>
      </c>
      <c r="F1530" s="107" t="s">
        <v>756</v>
      </c>
      <c r="G1530" s="222"/>
      <c r="H1530" s="205"/>
    </row>
    <row r="1531" s="191" customFormat="1" ht="34.5" customHeight="1" spans="1:8">
      <c r="A1531" s="234" t="s">
        <v>3764</v>
      </c>
      <c r="B1531" s="222" t="s">
        <v>3765</v>
      </c>
      <c r="C1531" s="222"/>
      <c r="D1531" s="222"/>
      <c r="E1531" s="223" t="s">
        <v>1595</v>
      </c>
      <c r="F1531" s="107" t="s">
        <v>756</v>
      </c>
      <c r="G1531" s="222"/>
      <c r="H1531" s="205"/>
    </row>
    <row r="1532" s="191" customFormat="1" ht="34.5" customHeight="1" spans="1:8">
      <c r="A1532" s="90" t="s">
        <v>3766</v>
      </c>
      <c r="B1532" s="33" t="s">
        <v>3767</v>
      </c>
      <c r="C1532" s="33"/>
      <c r="D1532" s="33"/>
      <c r="E1532" s="32" t="s">
        <v>37</v>
      </c>
      <c r="F1532" s="32" t="s">
        <v>702</v>
      </c>
      <c r="G1532" s="205"/>
      <c r="H1532" s="205" t="str">
        <f>VLOOKUP(A1532,[2]表2医技诊疗类!$A$14:$H$1911,8,0)</f>
        <v>按照泰价费发﹝2017﹞80号文新增项目</v>
      </c>
    </row>
    <row r="1533" s="191" customFormat="1" ht="30" customHeight="1" spans="1:8">
      <c r="A1533" s="90" t="s">
        <v>3768</v>
      </c>
      <c r="B1533" s="33" t="s">
        <v>3769</v>
      </c>
      <c r="C1533" s="33"/>
      <c r="D1533" s="33"/>
      <c r="E1533" s="32" t="s">
        <v>205</v>
      </c>
      <c r="F1533" s="32">
        <v>320</v>
      </c>
      <c r="G1533" s="33"/>
      <c r="H1533" s="205" t="str">
        <f>VLOOKUP(A1533,[2]表2医技诊疗类!$A$14:$H$1911,8,0)</f>
        <v>按照泰价费发﹝2017﹞80号文新增项目
泰医保发〔2021〕48号</v>
      </c>
    </row>
    <row r="1534" s="191" customFormat="1" ht="30" customHeight="1" spans="1:8">
      <c r="A1534" s="90" t="s">
        <v>3770</v>
      </c>
      <c r="B1534" s="33" t="s">
        <v>3771</v>
      </c>
      <c r="C1534" s="33"/>
      <c r="D1534" s="33"/>
      <c r="E1534" s="32" t="s">
        <v>205</v>
      </c>
      <c r="F1534" s="32" t="s">
        <v>702</v>
      </c>
      <c r="G1534" s="205"/>
      <c r="H1534" s="205" t="str">
        <f>VLOOKUP(A1534,[2]表2医技诊疗类!$A$14:$H$1911,8,0)</f>
        <v>按照泰价费发﹝2017﹞80号文新增项目</v>
      </c>
    </row>
    <row r="1535" s="191" customFormat="1" ht="30" customHeight="1" spans="1:8">
      <c r="A1535" s="90" t="s">
        <v>3772</v>
      </c>
      <c r="B1535" s="33" t="s">
        <v>3773</v>
      </c>
      <c r="C1535" s="33"/>
      <c r="D1535" s="33"/>
      <c r="E1535" s="32" t="s">
        <v>37</v>
      </c>
      <c r="F1535" s="32">
        <v>56</v>
      </c>
      <c r="G1535" s="33"/>
      <c r="H1535" s="205" t="str">
        <f>VLOOKUP(A1535,[2]表2医技诊疗类!$A$14:$H$1911,8,0)</f>
        <v>按照泰价费发﹝2017﹞80号文新增项目
泰医保发〔2021〕48号</v>
      </c>
    </row>
    <row r="1536" s="191" customFormat="1" ht="30" customHeight="1" spans="1:8">
      <c r="A1536" s="90" t="s">
        <v>3774</v>
      </c>
      <c r="B1536" s="33" t="s">
        <v>3775</v>
      </c>
      <c r="C1536" s="33"/>
      <c r="D1536" s="33"/>
      <c r="E1536" s="32" t="s">
        <v>37</v>
      </c>
      <c r="F1536" s="32" t="s">
        <v>702</v>
      </c>
      <c r="G1536" s="205"/>
      <c r="H1536" s="205" t="str">
        <f>VLOOKUP(A1536,[2]表2医技诊疗类!$A$14:$H$1911,8,0)</f>
        <v>按照泰价费发﹝2017﹞80号文新增项目</v>
      </c>
    </row>
    <row r="1537" s="191" customFormat="1" ht="30" customHeight="1" spans="1:8">
      <c r="A1537" s="90" t="s">
        <v>3776</v>
      </c>
      <c r="B1537" s="33" t="s">
        <v>3777</v>
      </c>
      <c r="C1537" s="33"/>
      <c r="D1537" s="33"/>
      <c r="E1537" s="32" t="s">
        <v>37</v>
      </c>
      <c r="F1537" s="32" t="s">
        <v>702</v>
      </c>
      <c r="G1537" s="205"/>
      <c r="H1537" s="205" t="str">
        <f>VLOOKUP(A1537,[2]表2医技诊疗类!$A$14:$H$1911,8,0)</f>
        <v>按照泰价费发﹝2017﹞80号文新增项目</v>
      </c>
    </row>
    <row r="1538" s="191" customFormat="1" ht="84" customHeight="1" spans="1:8">
      <c r="A1538" s="90" t="s">
        <v>3778</v>
      </c>
      <c r="B1538" s="33" t="s">
        <v>3779</v>
      </c>
      <c r="C1538" s="33" t="s">
        <v>2283</v>
      </c>
      <c r="D1538" s="33"/>
      <c r="E1538" s="32" t="s">
        <v>37</v>
      </c>
      <c r="F1538" s="32" t="s">
        <v>702</v>
      </c>
      <c r="G1538" s="205"/>
      <c r="H1538" s="205" t="str">
        <f>VLOOKUP(A1538,[2]表2医技诊疗类!$A$14:$H$1911,8,0)</f>
        <v>按照鲁价格二发﹝2018﹞144号文新增项目</v>
      </c>
    </row>
    <row r="1539" s="191" customFormat="1" ht="90" customHeight="1" spans="1:8">
      <c r="A1539" s="90" t="s">
        <v>3780</v>
      </c>
      <c r="B1539" s="33" t="s">
        <v>3781</v>
      </c>
      <c r="C1539" s="33" t="s">
        <v>3782</v>
      </c>
      <c r="D1539" s="33"/>
      <c r="E1539" s="32" t="s">
        <v>37</v>
      </c>
      <c r="F1539" s="32" t="s">
        <v>702</v>
      </c>
      <c r="G1539" s="205"/>
      <c r="H1539" s="205" t="str">
        <f>VLOOKUP(A1539,[2]表2医技诊疗类!$A$14:$H$1911,8,0)</f>
        <v>按照鲁价格二发﹝2018﹞144号文新增项目</v>
      </c>
    </row>
    <row r="1540" s="191" customFormat="1" ht="160.5" customHeight="1" spans="1:8">
      <c r="A1540" s="90" t="s">
        <v>3783</v>
      </c>
      <c r="B1540" s="33" t="s">
        <v>3784</v>
      </c>
      <c r="C1540" s="33" t="s">
        <v>3785</v>
      </c>
      <c r="D1540" s="33"/>
      <c r="E1540" s="32" t="s">
        <v>37</v>
      </c>
      <c r="F1540" s="32">
        <v>12</v>
      </c>
      <c r="G1540" s="222" t="s">
        <v>3786</v>
      </c>
      <c r="H1540" s="205" t="str">
        <f>VLOOKUP(A1540,[2]表2医技诊疗类!$A$14:$H$1911,8,0)</f>
        <v>泰医保发〔2023〕5号</v>
      </c>
    </row>
    <row r="1541" s="191" customFormat="1" ht="65.25" customHeight="1" spans="1:8">
      <c r="A1541" s="244" t="s">
        <v>3787</v>
      </c>
      <c r="B1541" s="245" t="s">
        <v>3788</v>
      </c>
      <c r="C1541" s="245" t="s">
        <v>3789</v>
      </c>
      <c r="D1541" s="245"/>
      <c r="E1541" s="246" t="s">
        <v>37</v>
      </c>
      <c r="F1541" s="246" t="s">
        <v>882</v>
      </c>
      <c r="G1541" s="247"/>
      <c r="H1541" s="205" t="str">
        <f>VLOOKUP(A1541,[2]表2医技诊疗类!$A$14:$H$1911,8,0)</f>
        <v>泰医保发〔2021〕14号</v>
      </c>
    </row>
    <row r="1542" s="191" customFormat="1" ht="35.1" customHeight="1" spans="1:8">
      <c r="A1542" s="244" t="s">
        <v>3790</v>
      </c>
      <c r="B1542" s="248" t="s">
        <v>3791</v>
      </c>
      <c r="C1542" s="249" t="s">
        <v>3792</v>
      </c>
      <c r="D1542" s="250"/>
      <c r="E1542" s="251" t="s">
        <v>37</v>
      </c>
      <c r="F1542" s="246" t="s">
        <v>882</v>
      </c>
      <c r="G1542" s="249"/>
      <c r="H1542" s="205" t="str">
        <f>VLOOKUP(A1542,[2]表2医技诊疗类!$A$14:$H$1911,8,0)</f>
        <v>泰医保发〔2021〕14号</v>
      </c>
    </row>
    <row r="1543" s="191" customFormat="1" ht="35.1" customHeight="1" spans="1:8">
      <c r="A1543" s="244" t="s">
        <v>3793</v>
      </c>
      <c r="B1543" s="248" t="s">
        <v>3794</v>
      </c>
      <c r="C1543" s="249" t="s">
        <v>3795</v>
      </c>
      <c r="D1543" s="250"/>
      <c r="E1543" s="251" t="s">
        <v>37</v>
      </c>
      <c r="F1543" s="246" t="s">
        <v>882</v>
      </c>
      <c r="G1543" s="249"/>
      <c r="H1543" s="205" t="str">
        <f>VLOOKUP(A1543,[2]表2医技诊疗类!$A$14:$H$1911,8,0)</f>
        <v>泰医保发〔2021〕14号</v>
      </c>
    </row>
    <row r="1544" s="191" customFormat="1" ht="35.1" customHeight="1" spans="1:8">
      <c r="A1544" s="244" t="s">
        <v>3796</v>
      </c>
      <c r="B1544" s="248" t="s">
        <v>3797</v>
      </c>
      <c r="C1544" s="249" t="s">
        <v>3798</v>
      </c>
      <c r="D1544" s="250"/>
      <c r="E1544" s="251" t="s">
        <v>37</v>
      </c>
      <c r="F1544" s="246" t="s">
        <v>882</v>
      </c>
      <c r="G1544" s="249"/>
      <c r="H1544" s="205" t="str">
        <f>VLOOKUP(A1544,[2]表2医技诊疗类!$A$14:$H$1911,8,0)</f>
        <v>泰医保发〔2021〕14号</v>
      </c>
    </row>
    <row r="1545" s="191" customFormat="1" ht="62.25" customHeight="1" spans="1:8">
      <c r="A1545" s="244" t="s">
        <v>3799</v>
      </c>
      <c r="B1545" s="33" t="s">
        <v>3800</v>
      </c>
      <c r="C1545" s="249" t="s">
        <v>3801</v>
      </c>
      <c r="D1545" s="250"/>
      <c r="E1545" s="251" t="s">
        <v>37</v>
      </c>
      <c r="F1545" s="246" t="s">
        <v>882</v>
      </c>
      <c r="G1545" s="249"/>
      <c r="H1545" s="205" t="str">
        <f>VLOOKUP(A1545,[2]表2医技诊疗类!$A$14:$H$1911,8,0)</f>
        <v>泰医保发〔2022〕2号</v>
      </c>
    </row>
    <row r="1546" s="191" customFormat="1" ht="34.5" customHeight="1" spans="1:8">
      <c r="A1546" s="244" t="s">
        <v>3802</v>
      </c>
      <c r="B1546" s="248" t="s">
        <v>3803</v>
      </c>
      <c r="C1546" s="249" t="s">
        <v>3804</v>
      </c>
      <c r="D1546" s="250"/>
      <c r="E1546" s="251" t="s">
        <v>37</v>
      </c>
      <c r="F1546" s="246" t="s">
        <v>882</v>
      </c>
      <c r="G1546" s="249"/>
      <c r="H1546" s="205" t="str">
        <f>VLOOKUP(A1546,[2]表2医技诊疗类!$A$14:$H$1911,8,0)</f>
        <v>泰医保发〔2021〕14号</v>
      </c>
    </row>
    <row r="1547" s="191" customFormat="1" ht="39.75" customHeight="1" spans="1:8">
      <c r="A1547" s="244" t="s">
        <v>3805</v>
      </c>
      <c r="B1547" s="33" t="s">
        <v>3806</v>
      </c>
      <c r="C1547" s="248"/>
      <c r="D1547" s="248"/>
      <c r="E1547" s="252" t="s">
        <v>37</v>
      </c>
      <c r="F1547" s="246" t="s">
        <v>882</v>
      </c>
      <c r="G1547" s="249"/>
      <c r="H1547" s="205" t="str">
        <f>VLOOKUP(A1547,[2]表2医技诊疗类!$A$14:$H$1911,8,0)</f>
        <v>泰医保发〔2022〕2号</v>
      </c>
    </row>
    <row r="1548" s="191" customFormat="1" ht="45.75" customHeight="1" spans="1:8">
      <c r="A1548" s="244" t="s">
        <v>3807</v>
      </c>
      <c r="B1548" s="245" t="s">
        <v>3808</v>
      </c>
      <c r="C1548" s="248" t="s">
        <v>3809</v>
      </c>
      <c r="D1548" s="248"/>
      <c r="E1548" s="252" t="s">
        <v>37</v>
      </c>
      <c r="F1548" s="246" t="s">
        <v>882</v>
      </c>
      <c r="G1548" s="249"/>
      <c r="H1548" s="205" t="str">
        <f>VLOOKUP(A1548,[2]表2医技诊疗类!$A$14:$H$1911,8,0)</f>
        <v>泰医保发〔2021〕14号</v>
      </c>
    </row>
    <row r="1549" s="191" customFormat="1" ht="44.25" customHeight="1" spans="1:8">
      <c r="A1549" s="244" t="s">
        <v>3810</v>
      </c>
      <c r="B1549" s="248" t="s">
        <v>3811</v>
      </c>
      <c r="C1549" s="249" t="s">
        <v>3812</v>
      </c>
      <c r="D1549" s="250"/>
      <c r="E1549" s="251" t="s">
        <v>1595</v>
      </c>
      <c r="F1549" s="246" t="s">
        <v>882</v>
      </c>
      <c r="G1549" s="249"/>
      <c r="H1549" s="205" t="str">
        <f>VLOOKUP(A1549,[2]表2医技诊疗类!$A$14:$H$1911,8,0)</f>
        <v>泰医保发〔2021〕14号</v>
      </c>
    </row>
    <row r="1550" s="191" customFormat="1" ht="99" customHeight="1" spans="1:8">
      <c r="A1550" s="244" t="s">
        <v>3813</v>
      </c>
      <c r="B1550" s="248" t="s">
        <v>3814</v>
      </c>
      <c r="C1550" s="253" t="s">
        <v>3815</v>
      </c>
      <c r="D1550" s="250"/>
      <c r="E1550" s="251" t="s">
        <v>37</v>
      </c>
      <c r="F1550" s="246" t="s">
        <v>882</v>
      </c>
      <c r="G1550" s="249"/>
      <c r="H1550" s="205" t="str">
        <f>VLOOKUP(A1550,[2]表2医技诊疗类!$A$14:$H$1911,8,0)</f>
        <v>泰医保发〔2021〕14号</v>
      </c>
    </row>
    <row r="1551" s="191" customFormat="1" ht="108.75" customHeight="1" spans="1:8">
      <c r="A1551" s="244" t="s">
        <v>3816</v>
      </c>
      <c r="B1551" s="248" t="s">
        <v>3817</v>
      </c>
      <c r="C1551" s="253" t="s">
        <v>3818</v>
      </c>
      <c r="D1551" s="248" t="s">
        <v>3819</v>
      </c>
      <c r="E1551" s="251" t="s">
        <v>37</v>
      </c>
      <c r="F1551" s="246">
        <v>1</v>
      </c>
      <c r="G1551" s="249" t="s">
        <v>3820</v>
      </c>
      <c r="H1551" s="205" t="str">
        <f>VLOOKUP(A1551,[2]表2医技诊疗类!$A$14:$H$1911,8,0)</f>
        <v>泰医保发〔2023〕5号</v>
      </c>
    </row>
    <row r="1552" s="191" customFormat="1" ht="20.1" customHeight="1" spans="1:8">
      <c r="A1552" s="107" t="s">
        <v>3821</v>
      </c>
      <c r="B1552" s="95" t="s">
        <v>3822</v>
      </c>
      <c r="C1552" s="224"/>
      <c r="D1552" s="95"/>
      <c r="E1552" s="105"/>
      <c r="F1552" s="107" t="s">
        <v>52</v>
      </c>
      <c r="G1552" s="95"/>
      <c r="H1552" s="205"/>
    </row>
    <row r="1553" s="191" customFormat="1" ht="20.1" customHeight="1" spans="1:8">
      <c r="A1553" s="107" t="s">
        <v>3823</v>
      </c>
      <c r="B1553" s="95" t="s">
        <v>3824</v>
      </c>
      <c r="C1553" s="95"/>
      <c r="D1553" s="95"/>
      <c r="E1553" s="105" t="s">
        <v>1595</v>
      </c>
      <c r="F1553" s="107" t="s">
        <v>52</v>
      </c>
      <c r="G1553" s="95"/>
      <c r="H1553" s="205"/>
    </row>
    <row r="1554" s="191" customFormat="1" ht="20.1" customHeight="1" spans="1:8">
      <c r="A1554" s="107" t="s">
        <v>3825</v>
      </c>
      <c r="B1554" s="95" t="s">
        <v>2219</v>
      </c>
      <c r="C1554" s="95"/>
      <c r="D1554" s="95"/>
      <c r="E1554" s="105" t="s">
        <v>1595</v>
      </c>
      <c r="F1554" s="107">
        <v>15</v>
      </c>
      <c r="G1554" s="95"/>
      <c r="H1554" s="205"/>
    </row>
    <row r="1555" s="191" customFormat="1" ht="20.1" customHeight="1" spans="1:8">
      <c r="A1555" s="107" t="s">
        <v>3826</v>
      </c>
      <c r="B1555" s="95" t="s">
        <v>2312</v>
      </c>
      <c r="C1555" s="95"/>
      <c r="D1555" s="95"/>
      <c r="E1555" s="105" t="s">
        <v>1595</v>
      </c>
      <c r="F1555" s="151" t="s">
        <v>739</v>
      </c>
      <c r="G1555" s="95"/>
      <c r="H1555" s="205" t="str">
        <f>VLOOKUP(A1555,[2]表2医技诊疗类!$A$14:$H$1911,8,0)</f>
        <v>泰医保发〔2022〕31号</v>
      </c>
    </row>
    <row r="1556" s="191" customFormat="1" ht="20.1" customHeight="1" spans="1:8">
      <c r="A1556" s="107" t="s">
        <v>3827</v>
      </c>
      <c r="B1556" s="95" t="s">
        <v>3828</v>
      </c>
      <c r="C1556" s="95"/>
      <c r="D1556" s="95"/>
      <c r="E1556" s="105" t="s">
        <v>1595</v>
      </c>
      <c r="F1556" s="107"/>
      <c r="G1556" s="95"/>
      <c r="H1556" s="205"/>
    </row>
    <row r="1557" s="191" customFormat="1" ht="20.1" customHeight="1" spans="1:8">
      <c r="A1557" s="107" t="s">
        <v>3829</v>
      </c>
      <c r="B1557" s="95" t="s">
        <v>2219</v>
      </c>
      <c r="C1557" s="95"/>
      <c r="D1557" s="95"/>
      <c r="E1557" s="105" t="s">
        <v>1595</v>
      </c>
      <c r="F1557" s="107">
        <v>15</v>
      </c>
      <c r="G1557" s="95"/>
      <c r="H1557" s="205"/>
    </row>
    <row r="1558" s="191" customFormat="1" ht="20.1" customHeight="1" spans="1:8">
      <c r="A1558" s="107" t="s">
        <v>3830</v>
      </c>
      <c r="B1558" s="95" t="s">
        <v>2312</v>
      </c>
      <c r="C1558" s="95"/>
      <c r="D1558" s="95"/>
      <c r="E1558" s="105" t="s">
        <v>1595</v>
      </c>
      <c r="F1558" s="151" t="s">
        <v>3386</v>
      </c>
      <c r="G1558" s="95"/>
      <c r="H1558" s="205" t="str">
        <f>VLOOKUP(A1558,[2]表2医技诊疗类!$A$14:$H$1911,8,0)</f>
        <v>泰医保发〔2022〕31号</v>
      </c>
    </row>
    <row r="1559" s="191" customFormat="1" ht="20.1" customHeight="1" spans="1:8">
      <c r="A1559" s="107" t="s">
        <v>3831</v>
      </c>
      <c r="B1559" s="95" t="s">
        <v>3832</v>
      </c>
      <c r="C1559" s="95"/>
      <c r="D1559" s="95"/>
      <c r="E1559" s="105" t="s">
        <v>1595</v>
      </c>
      <c r="F1559" s="107" t="s">
        <v>756</v>
      </c>
      <c r="G1559" s="95"/>
      <c r="H1559" s="205"/>
    </row>
    <row r="1560" s="191" customFormat="1" ht="26.25" customHeight="1" spans="1:8">
      <c r="A1560" s="107" t="s">
        <v>3833</v>
      </c>
      <c r="B1560" s="95" t="s">
        <v>3834</v>
      </c>
      <c r="C1560" s="95"/>
      <c r="D1560" s="95"/>
      <c r="E1560" s="105" t="s">
        <v>1595</v>
      </c>
      <c r="F1560" s="107" t="s">
        <v>756</v>
      </c>
      <c r="G1560" s="95"/>
      <c r="H1560" s="205"/>
    </row>
    <row r="1561" s="191" customFormat="1" ht="31.5" customHeight="1" spans="1:8">
      <c r="A1561" s="107" t="s">
        <v>3835</v>
      </c>
      <c r="B1561" s="95" t="s">
        <v>3836</v>
      </c>
      <c r="C1561" s="95"/>
      <c r="D1561" s="95"/>
      <c r="E1561" s="105" t="s">
        <v>1595</v>
      </c>
      <c r="F1561" s="107" t="s">
        <v>52</v>
      </c>
      <c r="G1561" s="95"/>
      <c r="H1561" s="205"/>
    </row>
    <row r="1562" s="191" customFormat="1" ht="20.1" customHeight="1" spans="1:8">
      <c r="A1562" s="107" t="s">
        <v>3837</v>
      </c>
      <c r="B1562" s="95" t="s">
        <v>2219</v>
      </c>
      <c r="C1562" s="95"/>
      <c r="D1562" s="95"/>
      <c r="E1562" s="105" t="s">
        <v>1595</v>
      </c>
      <c r="F1562" s="151" t="s">
        <v>456</v>
      </c>
      <c r="G1562" s="95"/>
      <c r="H1562" s="205" t="str">
        <f>VLOOKUP(A1562,[2]表2医技诊疗类!$A$14:$H$1911,8,0)</f>
        <v>泰医保发〔2022〕31号</v>
      </c>
    </row>
    <row r="1563" s="191" customFormat="1" ht="20.1" customHeight="1" spans="1:8">
      <c r="A1563" s="107" t="s">
        <v>3838</v>
      </c>
      <c r="B1563" s="95" t="s">
        <v>2312</v>
      </c>
      <c r="C1563" s="95"/>
      <c r="D1563" s="95"/>
      <c r="E1563" s="105" t="s">
        <v>1595</v>
      </c>
      <c r="F1563" s="151" t="s">
        <v>1480</v>
      </c>
      <c r="G1563" s="95"/>
      <c r="H1563" s="205" t="str">
        <f>VLOOKUP(A1563,[2]表2医技诊疗类!$A$14:$H$1911,8,0)</f>
        <v>泰医保发〔2022〕31号</v>
      </c>
    </row>
    <row r="1564" s="191" customFormat="1" ht="32.25" customHeight="1" spans="1:8">
      <c r="A1564" s="107" t="s">
        <v>3839</v>
      </c>
      <c r="B1564" s="95" t="s">
        <v>3840</v>
      </c>
      <c r="C1564" s="95"/>
      <c r="D1564" s="95"/>
      <c r="E1564" s="105" t="s">
        <v>1595</v>
      </c>
      <c r="F1564" s="107" t="s">
        <v>52</v>
      </c>
      <c r="G1564" s="95"/>
      <c r="H1564" s="205"/>
    </row>
    <row r="1565" s="191" customFormat="1" ht="20.1" customHeight="1" spans="1:8">
      <c r="A1565" s="107" t="s">
        <v>3841</v>
      </c>
      <c r="B1565" s="95" t="s">
        <v>2219</v>
      </c>
      <c r="C1565" s="95"/>
      <c r="D1565" s="95"/>
      <c r="E1565" s="105" t="s">
        <v>1595</v>
      </c>
      <c r="F1565" s="107">
        <v>24</v>
      </c>
      <c r="G1565" s="95"/>
      <c r="H1565" s="205"/>
    </row>
    <row r="1566" s="191" customFormat="1" ht="20.1" customHeight="1" spans="1:8">
      <c r="A1566" s="107" t="s">
        <v>3842</v>
      </c>
      <c r="B1566" s="95" t="s">
        <v>2312</v>
      </c>
      <c r="C1566" s="95"/>
      <c r="D1566" s="95"/>
      <c r="E1566" s="105" t="s">
        <v>1595</v>
      </c>
      <c r="F1566" s="107">
        <v>56</v>
      </c>
      <c r="G1566" s="95"/>
      <c r="H1566" s="205"/>
    </row>
    <row r="1567" s="191" customFormat="1" ht="32.25" customHeight="1" spans="1:8">
      <c r="A1567" s="107" t="s">
        <v>3843</v>
      </c>
      <c r="B1567" s="95" t="s">
        <v>3844</v>
      </c>
      <c r="C1567" s="95"/>
      <c r="D1567" s="95"/>
      <c r="E1567" s="105" t="s">
        <v>1595</v>
      </c>
      <c r="F1567" s="107" t="s">
        <v>52</v>
      </c>
      <c r="G1567" s="95"/>
      <c r="H1567" s="205"/>
    </row>
    <row r="1568" s="191" customFormat="1" ht="20.1" customHeight="1" spans="1:8">
      <c r="A1568" s="107" t="s">
        <v>3845</v>
      </c>
      <c r="B1568" s="95" t="s">
        <v>2219</v>
      </c>
      <c r="C1568" s="95"/>
      <c r="D1568" s="95"/>
      <c r="E1568" s="105" t="s">
        <v>1595</v>
      </c>
      <c r="F1568" s="151" t="s">
        <v>456</v>
      </c>
      <c r="G1568" s="95"/>
      <c r="H1568" s="205" t="str">
        <f>VLOOKUP(A1568,[2]表2医技诊疗类!$A$14:$H$1911,8,0)</f>
        <v>泰医保发〔2022〕31号</v>
      </c>
    </row>
    <row r="1569" s="191" customFormat="1" ht="20.1" customHeight="1" spans="1:8">
      <c r="A1569" s="107" t="s">
        <v>3846</v>
      </c>
      <c r="B1569" s="95" t="s">
        <v>2312</v>
      </c>
      <c r="C1569" s="95"/>
      <c r="D1569" s="95"/>
      <c r="E1569" s="105" t="s">
        <v>1595</v>
      </c>
      <c r="F1569" s="151" t="s">
        <v>1480</v>
      </c>
      <c r="G1569" s="95"/>
      <c r="H1569" s="205" t="str">
        <f>VLOOKUP(A1569,[2]表2医技诊疗类!$A$14:$H$1911,8,0)</f>
        <v>泰医保发〔2022〕31号</v>
      </c>
    </row>
    <row r="1570" s="191" customFormat="1" ht="32.25" customHeight="1" spans="1:8">
      <c r="A1570" s="107" t="s">
        <v>3847</v>
      </c>
      <c r="B1570" s="95" t="s">
        <v>3848</v>
      </c>
      <c r="C1570" s="95"/>
      <c r="D1570" s="95"/>
      <c r="E1570" s="105" t="s">
        <v>1595</v>
      </c>
      <c r="F1570" s="107" t="s">
        <v>52</v>
      </c>
      <c r="G1570" s="95"/>
      <c r="H1570" s="205"/>
    </row>
    <row r="1571" s="191" customFormat="1" ht="20.1" customHeight="1" spans="1:8">
      <c r="A1571" s="107" t="s">
        <v>3849</v>
      </c>
      <c r="B1571" s="95" t="s">
        <v>2219</v>
      </c>
      <c r="C1571" s="95"/>
      <c r="D1571" s="95"/>
      <c r="E1571" s="105" t="s">
        <v>1595</v>
      </c>
      <c r="F1571" s="151" t="s">
        <v>456</v>
      </c>
      <c r="G1571" s="95"/>
      <c r="H1571" s="205" t="str">
        <f>VLOOKUP(A1571,[2]表2医技诊疗类!$A$14:$H$1911,8,0)</f>
        <v>泰医保发〔2022〕31号</v>
      </c>
    </row>
    <row r="1572" s="191" customFormat="1" ht="20.1" customHeight="1" spans="1:8">
      <c r="A1572" s="107" t="s">
        <v>3850</v>
      </c>
      <c r="B1572" s="95" t="s">
        <v>2312</v>
      </c>
      <c r="C1572" s="95"/>
      <c r="D1572" s="95"/>
      <c r="E1572" s="105" t="s">
        <v>1595</v>
      </c>
      <c r="F1572" s="151" t="s">
        <v>1480</v>
      </c>
      <c r="G1572" s="95"/>
      <c r="H1572" s="205" t="str">
        <f>VLOOKUP(A1572,[2]表2医技诊疗类!$A$14:$H$1911,8,0)</f>
        <v>泰医保发〔2022〕31号</v>
      </c>
    </row>
    <row r="1573" s="191" customFormat="1" ht="32.25" customHeight="1" spans="1:8">
      <c r="A1573" s="107" t="s">
        <v>3851</v>
      </c>
      <c r="B1573" s="95" t="s">
        <v>3852</v>
      </c>
      <c r="C1573" s="95"/>
      <c r="D1573" s="95"/>
      <c r="E1573" s="105" t="s">
        <v>1595</v>
      </c>
      <c r="F1573" s="107" t="s">
        <v>52</v>
      </c>
      <c r="G1573" s="95"/>
      <c r="H1573" s="205"/>
    </row>
    <row r="1574" s="191" customFormat="1" ht="20.1" customHeight="1" spans="1:8">
      <c r="A1574" s="107" t="s">
        <v>3853</v>
      </c>
      <c r="B1574" s="95" t="s">
        <v>2219</v>
      </c>
      <c r="C1574" s="95"/>
      <c r="D1574" s="95"/>
      <c r="E1574" s="105" t="s">
        <v>1595</v>
      </c>
      <c r="F1574" s="151" t="s">
        <v>456</v>
      </c>
      <c r="G1574" s="95"/>
      <c r="H1574" s="205" t="str">
        <f>VLOOKUP(A1574,[2]表2医技诊疗类!$A$14:$H$1911,8,0)</f>
        <v>泰医保发〔2022〕31号</v>
      </c>
    </row>
    <row r="1575" s="191" customFormat="1" ht="20.1" customHeight="1" spans="1:8">
      <c r="A1575" s="107" t="s">
        <v>3854</v>
      </c>
      <c r="B1575" s="95" t="s">
        <v>2312</v>
      </c>
      <c r="C1575" s="95"/>
      <c r="D1575" s="95"/>
      <c r="E1575" s="105" t="s">
        <v>1595</v>
      </c>
      <c r="F1575" s="151" t="s">
        <v>3700</v>
      </c>
      <c r="G1575" s="95"/>
      <c r="H1575" s="205" t="str">
        <f>VLOOKUP(A1575,[2]表2医技诊疗类!$A$14:$H$1911,8,0)</f>
        <v>泰医保发〔2022〕31号</v>
      </c>
    </row>
    <row r="1576" s="191" customFormat="1" ht="27.75" customHeight="1" spans="1:8">
      <c r="A1576" s="107" t="s">
        <v>3855</v>
      </c>
      <c r="B1576" s="95" t="s">
        <v>3856</v>
      </c>
      <c r="C1576" s="95"/>
      <c r="D1576" s="95"/>
      <c r="E1576" s="105" t="s">
        <v>1595</v>
      </c>
      <c r="F1576" s="107" t="s">
        <v>52</v>
      </c>
      <c r="G1576" s="95"/>
      <c r="H1576" s="205"/>
    </row>
    <row r="1577" s="191" customFormat="1" ht="20.1" customHeight="1" spans="1:8">
      <c r="A1577" s="107" t="s">
        <v>3857</v>
      </c>
      <c r="B1577" s="95" t="s">
        <v>2219</v>
      </c>
      <c r="C1577" s="95"/>
      <c r="D1577" s="95"/>
      <c r="E1577" s="105" t="s">
        <v>1595</v>
      </c>
      <c r="F1577" s="151" t="s">
        <v>456</v>
      </c>
      <c r="G1577" s="95"/>
      <c r="H1577" s="205" t="str">
        <f>VLOOKUP(A1577,[2]表2医技诊疗类!$A$14:$H$1911,8,0)</f>
        <v>泰医保发〔2022〕31号</v>
      </c>
    </row>
    <row r="1578" s="191" customFormat="1" ht="20.1" customHeight="1" spans="1:8">
      <c r="A1578" s="107" t="s">
        <v>3858</v>
      </c>
      <c r="B1578" s="95" t="s">
        <v>2312</v>
      </c>
      <c r="C1578" s="95"/>
      <c r="D1578" s="95"/>
      <c r="E1578" s="105" t="s">
        <v>1595</v>
      </c>
      <c r="F1578" s="151" t="s">
        <v>1480</v>
      </c>
      <c r="G1578" s="95"/>
      <c r="H1578" s="205" t="str">
        <f>VLOOKUP(A1578,[2]表2医技诊疗类!$A$14:$H$1911,8,0)</f>
        <v>泰医保发〔2022〕31号</v>
      </c>
    </row>
    <row r="1579" s="191" customFormat="1" ht="70.5" customHeight="1" spans="1:8">
      <c r="A1579" s="107" t="s">
        <v>3859</v>
      </c>
      <c r="B1579" s="95" t="s">
        <v>3860</v>
      </c>
      <c r="C1579" s="95" t="s">
        <v>3861</v>
      </c>
      <c r="D1579" s="95"/>
      <c r="E1579" s="105"/>
      <c r="F1579" s="107" t="s">
        <v>52</v>
      </c>
      <c r="G1579" s="95" t="s">
        <v>3862</v>
      </c>
      <c r="H1579" s="205" t="str">
        <f>VLOOKUP(A1579,[2]表2医技诊疗类!$A$14:$H$1911,8,0)</f>
        <v>泰医保发〔2022〕31号</v>
      </c>
    </row>
    <row r="1580" s="191" customFormat="1" ht="29.25" customHeight="1" spans="1:8">
      <c r="A1580" s="107" t="s">
        <v>3863</v>
      </c>
      <c r="B1580" s="95" t="s">
        <v>2219</v>
      </c>
      <c r="C1580" s="95"/>
      <c r="D1580" s="95"/>
      <c r="E1580" s="105" t="s">
        <v>3864</v>
      </c>
      <c r="F1580" s="151" t="s">
        <v>455</v>
      </c>
      <c r="G1580" s="95"/>
      <c r="H1580" s="205" t="str">
        <f>VLOOKUP(A1580,[2]表2医技诊疗类!$A$14:$H$1911,8,0)</f>
        <v>泰医保发〔2022〕31号</v>
      </c>
    </row>
    <row r="1581" s="191" customFormat="1" ht="29.25" customHeight="1" spans="1:8">
      <c r="A1581" s="107" t="s">
        <v>3865</v>
      </c>
      <c r="B1581" s="95" t="s">
        <v>2312</v>
      </c>
      <c r="C1581" s="95"/>
      <c r="D1581" s="95"/>
      <c r="E1581" s="105" t="s">
        <v>3864</v>
      </c>
      <c r="F1581" s="151" t="s">
        <v>408</v>
      </c>
      <c r="G1581" s="95"/>
      <c r="H1581" s="205" t="str">
        <f>VLOOKUP(A1581,[2]表2医技诊疗类!$A$14:$H$1911,8,0)</f>
        <v>泰医保发〔2022〕31号</v>
      </c>
    </row>
    <row r="1582" s="191" customFormat="1" ht="31.5" customHeight="1" spans="1:8">
      <c r="A1582" s="107" t="s">
        <v>3866</v>
      </c>
      <c r="B1582" s="95" t="s">
        <v>3867</v>
      </c>
      <c r="C1582" s="95"/>
      <c r="D1582" s="95"/>
      <c r="E1582" s="105" t="s">
        <v>1595</v>
      </c>
      <c r="F1582" s="107" t="s">
        <v>52</v>
      </c>
      <c r="G1582" s="95"/>
      <c r="H1582" s="205"/>
    </row>
    <row r="1583" s="191" customFormat="1" ht="20.1" customHeight="1" spans="1:8">
      <c r="A1583" s="107" t="s">
        <v>3868</v>
      </c>
      <c r="B1583" s="95" t="s">
        <v>2219</v>
      </c>
      <c r="C1583" s="95"/>
      <c r="D1583" s="95"/>
      <c r="E1583" s="105" t="s">
        <v>1595</v>
      </c>
      <c r="F1583" s="151" t="s">
        <v>455</v>
      </c>
      <c r="G1583" s="95"/>
      <c r="H1583" s="205" t="str">
        <f>VLOOKUP(A1583,[2]表2医技诊疗类!$A$14:$H$1911,8,0)</f>
        <v>泰医保发〔2022〕31号</v>
      </c>
    </row>
    <row r="1584" s="191" customFormat="1" ht="20.1" customHeight="1" spans="1:8">
      <c r="A1584" s="107" t="s">
        <v>3869</v>
      </c>
      <c r="B1584" s="95" t="s">
        <v>2312</v>
      </c>
      <c r="C1584" s="95"/>
      <c r="D1584" s="95"/>
      <c r="E1584" s="105" t="s">
        <v>1595</v>
      </c>
      <c r="F1584" s="151" t="s">
        <v>3155</v>
      </c>
      <c r="G1584" s="95"/>
      <c r="H1584" s="205" t="str">
        <f>VLOOKUP(A1584,[2]表2医技诊疗类!$A$14:$H$1911,8,0)</f>
        <v>泰医保发〔2022〕31号</v>
      </c>
    </row>
    <row r="1585" s="191" customFormat="1" ht="33.75" customHeight="1" spans="1:8">
      <c r="A1585" s="107" t="s">
        <v>3870</v>
      </c>
      <c r="B1585" s="95" t="s">
        <v>3871</v>
      </c>
      <c r="C1585" s="95"/>
      <c r="D1585" s="95"/>
      <c r="E1585" s="105" t="s">
        <v>1595</v>
      </c>
      <c r="F1585" s="107" t="s">
        <v>52</v>
      </c>
      <c r="G1585" s="95"/>
      <c r="H1585" s="205"/>
    </row>
    <row r="1586" s="191" customFormat="1" ht="20.1" customHeight="1" spans="1:8">
      <c r="A1586" s="107" t="s">
        <v>3872</v>
      </c>
      <c r="B1586" s="95" t="s">
        <v>2219</v>
      </c>
      <c r="C1586" s="95"/>
      <c r="D1586" s="95"/>
      <c r="E1586" s="105" t="s">
        <v>1595</v>
      </c>
      <c r="F1586" s="107">
        <v>24</v>
      </c>
      <c r="G1586" s="95"/>
      <c r="H1586" s="205"/>
    </row>
    <row r="1587" s="191" customFormat="1" ht="20.1" customHeight="1" spans="1:8">
      <c r="A1587" s="107" t="s">
        <v>3873</v>
      </c>
      <c r="B1587" s="95" t="s">
        <v>2312</v>
      </c>
      <c r="C1587" s="95"/>
      <c r="D1587" s="95"/>
      <c r="E1587" s="105" t="s">
        <v>1595</v>
      </c>
      <c r="F1587" s="107">
        <v>56</v>
      </c>
      <c r="G1587" s="95"/>
      <c r="H1587" s="205"/>
    </row>
    <row r="1588" s="191" customFormat="1" ht="78.75" customHeight="1" spans="1:8">
      <c r="A1588" s="107" t="s">
        <v>3874</v>
      </c>
      <c r="B1588" s="95" t="s">
        <v>3822</v>
      </c>
      <c r="C1588" s="95" t="s">
        <v>3875</v>
      </c>
      <c r="D1588" s="95"/>
      <c r="E1588" s="105" t="s">
        <v>1595</v>
      </c>
      <c r="F1588" s="107" t="s">
        <v>756</v>
      </c>
      <c r="G1588" s="95" t="s">
        <v>3876</v>
      </c>
      <c r="H1588" s="205"/>
    </row>
    <row r="1589" s="191" customFormat="1" ht="48" customHeight="1" spans="1:8">
      <c r="A1589" s="107" t="s">
        <v>3877</v>
      </c>
      <c r="B1589" s="95" t="s">
        <v>3878</v>
      </c>
      <c r="C1589" s="95" t="s">
        <v>3879</v>
      </c>
      <c r="D1589" s="95"/>
      <c r="E1589" s="105" t="s">
        <v>1595</v>
      </c>
      <c r="F1589" s="107">
        <v>168</v>
      </c>
      <c r="G1589" s="95"/>
      <c r="H1589" s="205"/>
    </row>
    <row r="1590" s="191" customFormat="1" ht="24.95" customHeight="1" spans="1:8">
      <c r="A1590" s="107" t="s">
        <v>3880</v>
      </c>
      <c r="B1590" s="95" t="s">
        <v>3881</v>
      </c>
      <c r="C1590" s="95" t="s">
        <v>3882</v>
      </c>
      <c r="D1590" s="95"/>
      <c r="E1590" s="105" t="s">
        <v>1595</v>
      </c>
      <c r="F1590" s="107">
        <v>32</v>
      </c>
      <c r="G1590" s="95"/>
      <c r="H1590" s="205"/>
    </row>
    <row r="1591" s="191" customFormat="1" ht="24.95" customHeight="1" spans="1:8">
      <c r="A1591" s="107" t="s">
        <v>3883</v>
      </c>
      <c r="B1591" s="95" t="s">
        <v>3884</v>
      </c>
      <c r="C1591" s="95"/>
      <c r="D1591" s="95"/>
      <c r="E1591" s="105" t="s">
        <v>1595</v>
      </c>
      <c r="F1591" s="107" t="s">
        <v>756</v>
      </c>
      <c r="G1591" s="95"/>
      <c r="H1591" s="205"/>
    </row>
    <row r="1592" s="191" customFormat="1" ht="31.5" customHeight="1" spans="1:8">
      <c r="A1592" s="107" t="s">
        <v>3885</v>
      </c>
      <c r="B1592" s="95" t="s">
        <v>3886</v>
      </c>
      <c r="C1592" s="95"/>
      <c r="D1592" s="95"/>
      <c r="E1592" s="105" t="s">
        <v>1595</v>
      </c>
      <c r="F1592" s="107">
        <v>64</v>
      </c>
      <c r="G1592" s="95"/>
      <c r="H1592" s="205"/>
    </row>
    <row r="1593" s="191" customFormat="1" ht="20.1" customHeight="1" spans="1:8">
      <c r="A1593" s="107" t="s">
        <v>3887</v>
      </c>
      <c r="B1593" s="95" t="s">
        <v>3888</v>
      </c>
      <c r="C1593" s="95"/>
      <c r="D1593" s="95"/>
      <c r="E1593" s="105" t="s">
        <v>1595</v>
      </c>
      <c r="F1593" s="107" t="s">
        <v>52</v>
      </c>
      <c r="G1593" s="95"/>
      <c r="H1593" s="205"/>
    </row>
    <row r="1594" s="191" customFormat="1" ht="20.1" customHeight="1" spans="1:8">
      <c r="A1594" s="107" t="s">
        <v>3889</v>
      </c>
      <c r="B1594" s="95" t="s">
        <v>1692</v>
      </c>
      <c r="C1594" s="95"/>
      <c r="D1594" s="95"/>
      <c r="E1594" s="105" t="s">
        <v>1595</v>
      </c>
      <c r="F1594" s="107">
        <v>8</v>
      </c>
      <c r="G1594" s="95" t="s">
        <v>2329</v>
      </c>
      <c r="H1594" s="205"/>
    </row>
    <row r="1595" s="191" customFormat="1" ht="20.1" customHeight="1" spans="1:8">
      <c r="A1595" s="107" t="s">
        <v>3890</v>
      </c>
      <c r="B1595" s="95" t="s">
        <v>3891</v>
      </c>
      <c r="C1595" s="95"/>
      <c r="D1595" s="95"/>
      <c r="E1595" s="105" t="s">
        <v>1595</v>
      </c>
      <c r="F1595" s="107" t="s">
        <v>52</v>
      </c>
      <c r="G1595" s="95"/>
      <c r="H1595" s="205"/>
    </row>
    <row r="1596" s="191" customFormat="1" ht="20.1" customHeight="1" spans="1:8">
      <c r="A1596" s="107" t="s">
        <v>3892</v>
      </c>
      <c r="B1596" s="95" t="s">
        <v>1692</v>
      </c>
      <c r="C1596" s="95"/>
      <c r="D1596" s="95"/>
      <c r="E1596" s="105" t="s">
        <v>1595</v>
      </c>
      <c r="F1596" s="107">
        <v>8</v>
      </c>
      <c r="G1596" s="95" t="s">
        <v>2329</v>
      </c>
      <c r="H1596" s="205"/>
    </row>
    <row r="1597" s="191" customFormat="1" ht="20.1" customHeight="1" spans="1:8">
      <c r="A1597" s="107" t="s">
        <v>3893</v>
      </c>
      <c r="B1597" s="95" t="s">
        <v>3894</v>
      </c>
      <c r="C1597" s="95" t="s">
        <v>3895</v>
      </c>
      <c r="D1597" s="95"/>
      <c r="E1597" s="105" t="s">
        <v>1595</v>
      </c>
      <c r="F1597" s="107">
        <v>96</v>
      </c>
      <c r="G1597" s="95"/>
      <c r="H1597" s="205"/>
    </row>
    <row r="1598" s="191" customFormat="1" ht="31.5" customHeight="1" spans="1:8">
      <c r="A1598" s="234" t="s">
        <v>3896</v>
      </c>
      <c r="B1598" s="222" t="s">
        <v>3897</v>
      </c>
      <c r="C1598" s="222"/>
      <c r="D1598" s="222"/>
      <c r="E1598" s="223" t="s">
        <v>1595</v>
      </c>
      <c r="F1598" s="107">
        <v>56</v>
      </c>
      <c r="G1598" s="222"/>
      <c r="H1598" s="205"/>
    </row>
    <row r="1599" s="191" customFormat="1" ht="31.5" customHeight="1" spans="1:8">
      <c r="A1599" s="234" t="s">
        <v>3898</v>
      </c>
      <c r="B1599" s="222" t="s">
        <v>3899</v>
      </c>
      <c r="C1599" s="222"/>
      <c r="D1599" s="222"/>
      <c r="E1599" s="223" t="s">
        <v>1595</v>
      </c>
      <c r="F1599" s="107" t="s">
        <v>756</v>
      </c>
      <c r="G1599" s="222"/>
      <c r="H1599" s="205"/>
    </row>
    <row r="1600" s="191" customFormat="1" ht="31.5" customHeight="1" spans="1:8">
      <c r="A1600" s="234" t="s">
        <v>3900</v>
      </c>
      <c r="B1600" s="222" t="s">
        <v>3901</v>
      </c>
      <c r="C1600" s="222"/>
      <c r="D1600" s="222"/>
      <c r="E1600" s="223" t="s">
        <v>1595</v>
      </c>
      <c r="F1600" s="107" t="s">
        <v>756</v>
      </c>
      <c r="G1600" s="222"/>
      <c r="H1600" s="205"/>
    </row>
    <row r="1601" s="191" customFormat="1" ht="31.5" customHeight="1" spans="1:8">
      <c r="A1601" s="234" t="s">
        <v>3902</v>
      </c>
      <c r="B1601" s="222" t="s">
        <v>3903</v>
      </c>
      <c r="C1601" s="222"/>
      <c r="D1601" s="222"/>
      <c r="E1601" s="223" t="s">
        <v>1595</v>
      </c>
      <c r="F1601" s="107" t="s">
        <v>756</v>
      </c>
      <c r="G1601" s="222"/>
      <c r="H1601" s="205"/>
    </row>
    <row r="1602" s="191" customFormat="1" ht="31.5" customHeight="1" spans="1:8">
      <c r="A1602" s="90" t="s">
        <v>3904</v>
      </c>
      <c r="B1602" s="33" t="s">
        <v>3905</v>
      </c>
      <c r="C1602" s="33"/>
      <c r="D1602" s="32"/>
      <c r="E1602" s="32" t="s">
        <v>1595</v>
      </c>
      <c r="F1602" s="32" t="s">
        <v>882</v>
      </c>
      <c r="G1602" s="33"/>
      <c r="H1602" s="205" t="str">
        <f>VLOOKUP(A1602,[2]表2医技诊疗类!$A$14:$H$1911,8,0)</f>
        <v>泰医保发〔2021〕14号</v>
      </c>
    </row>
    <row r="1603" s="191" customFormat="1" ht="31.5" customHeight="1" spans="1:8">
      <c r="A1603" s="234" t="s">
        <v>3906</v>
      </c>
      <c r="B1603" s="222" t="s">
        <v>3907</v>
      </c>
      <c r="C1603" s="222"/>
      <c r="D1603" s="222"/>
      <c r="E1603" s="223" t="s">
        <v>1595</v>
      </c>
      <c r="F1603" s="107">
        <v>120</v>
      </c>
      <c r="G1603" s="222" t="s">
        <v>3908</v>
      </c>
      <c r="H1603" s="205"/>
    </row>
    <row r="1604" s="191" customFormat="1" ht="31.5" customHeight="1" spans="1:8">
      <c r="A1604" s="90" t="s">
        <v>3909</v>
      </c>
      <c r="B1604" s="33" t="s">
        <v>3910</v>
      </c>
      <c r="C1604" s="33"/>
      <c r="D1604" s="33"/>
      <c r="E1604" s="32" t="s">
        <v>37</v>
      </c>
      <c r="F1604" s="32" t="s">
        <v>702</v>
      </c>
      <c r="G1604" s="205"/>
      <c r="H1604" s="205" t="str">
        <f>VLOOKUP(A1604,[2]表2医技诊疗类!$A$14:$H$1911,8,0)</f>
        <v>按照泰价费发﹝2017﹞80号文新增项目</v>
      </c>
    </row>
    <row r="1605" s="191" customFormat="1" ht="31.5" customHeight="1" spans="1:8">
      <c r="A1605" s="90" t="s">
        <v>3911</v>
      </c>
      <c r="B1605" s="33" t="s">
        <v>3912</v>
      </c>
      <c r="C1605" s="33"/>
      <c r="D1605" s="33"/>
      <c r="E1605" s="32" t="s">
        <v>37</v>
      </c>
      <c r="F1605" s="32" t="s">
        <v>702</v>
      </c>
      <c r="G1605" s="205"/>
      <c r="H1605" s="205" t="str">
        <f>VLOOKUP(A1605,[2]表2医技诊疗类!$A$14:$H$1911,8,0)</f>
        <v>按照泰价费发﹝2017﹞80号文新增项目</v>
      </c>
    </row>
    <row r="1606" s="191" customFormat="1" ht="31.5" customHeight="1" spans="1:8">
      <c r="A1606" s="90" t="s">
        <v>3913</v>
      </c>
      <c r="B1606" s="33" t="s">
        <v>3914</v>
      </c>
      <c r="C1606" s="33"/>
      <c r="D1606" s="33"/>
      <c r="E1606" s="32" t="s">
        <v>37</v>
      </c>
      <c r="F1606" s="32">
        <v>256</v>
      </c>
      <c r="G1606" s="33"/>
      <c r="H1606" s="205" t="str">
        <f>VLOOKUP(A1606,[2]表2医技诊疗类!$A$14:$H$1911,8,0)</f>
        <v>按照泰价费发﹝2017﹞80号文新增项目
泰医保发〔2021〕48号</v>
      </c>
    </row>
    <row r="1607" s="191" customFormat="1" ht="187.5" customHeight="1" spans="1:8">
      <c r="A1607" s="90" t="s">
        <v>3915</v>
      </c>
      <c r="B1607" s="33" t="s">
        <v>3916</v>
      </c>
      <c r="C1607" s="33" t="s">
        <v>3917</v>
      </c>
      <c r="D1607" s="33"/>
      <c r="E1607" s="32" t="s">
        <v>37</v>
      </c>
      <c r="F1607" s="32" t="s">
        <v>702</v>
      </c>
      <c r="G1607" s="205"/>
      <c r="H1607" s="205" t="str">
        <f>VLOOKUP(A1607,[2]表2医技诊疗类!$A$14:$H$1911,8,0)</f>
        <v>按照鲁价格二发﹝2018﹞144号文新增项目</v>
      </c>
    </row>
    <row r="1608" s="191" customFormat="1" ht="117.75" customHeight="1" spans="1:8">
      <c r="A1608" s="254" t="s">
        <v>3918</v>
      </c>
      <c r="B1608" s="255" t="s">
        <v>3919</v>
      </c>
      <c r="C1608" s="256" t="s">
        <v>3920</v>
      </c>
      <c r="D1608" s="255"/>
      <c r="E1608" s="257" t="s">
        <v>1595</v>
      </c>
      <c r="F1608" s="257" t="s">
        <v>882</v>
      </c>
      <c r="G1608" s="256"/>
      <c r="H1608" s="205" t="str">
        <f>VLOOKUP(A1608,[2]表2医技诊疗类!$A$14:$H$1911,8,0)</f>
        <v>泰医保发〔2021〕14号</v>
      </c>
    </row>
    <row r="1609" s="191" customFormat="1" ht="105" customHeight="1" spans="1:8">
      <c r="A1609" s="254" t="s">
        <v>3921</v>
      </c>
      <c r="B1609" s="255" t="s">
        <v>3922</v>
      </c>
      <c r="C1609" s="258" t="s">
        <v>3923</v>
      </c>
      <c r="D1609" s="259"/>
      <c r="E1609" s="260" t="s">
        <v>37</v>
      </c>
      <c r="F1609" s="257" t="s">
        <v>882</v>
      </c>
      <c r="G1609" s="256"/>
      <c r="H1609" s="205" t="str">
        <f>VLOOKUP(A1609,[2]表2医技诊疗类!$A$14:$H$1911,8,0)</f>
        <v>泰医保发〔2021〕14号</v>
      </c>
    </row>
    <row r="1610" s="191" customFormat="1" ht="20.1" customHeight="1" spans="1:8">
      <c r="A1610" s="107" t="s">
        <v>3924</v>
      </c>
      <c r="B1610" s="95" t="s">
        <v>3925</v>
      </c>
      <c r="C1610" s="95"/>
      <c r="D1610" s="95"/>
      <c r="E1610" s="105"/>
      <c r="F1610" s="107" t="s">
        <v>52</v>
      </c>
      <c r="G1610" s="95"/>
      <c r="H1610" s="205"/>
    </row>
    <row r="1611" s="191" customFormat="1" ht="20.1" customHeight="1" spans="1:8">
      <c r="A1611" s="107" t="s">
        <v>3926</v>
      </c>
      <c r="B1611" s="95" t="s">
        <v>3927</v>
      </c>
      <c r="C1611" s="95" t="s">
        <v>3928</v>
      </c>
      <c r="D1611" s="95"/>
      <c r="E1611" s="105" t="s">
        <v>1595</v>
      </c>
      <c r="F1611" s="107">
        <v>32</v>
      </c>
      <c r="G1611" s="95" t="s">
        <v>3929</v>
      </c>
      <c r="H1611" s="205"/>
    </row>
    <row r="1612" s="191" customFormat="1" ht="20.1" customHeight="1" spans="1:8">
      <c r="A1612" s="107" t="s">
        <v>3930</v>
      </c>
      <c r="B1612" s="95" t="s">
        <v>3931</v>
      </c>
      <c r="C1612" s="95"/>
      <c r="D1612" s="95"/>
      <c r="E1612" s="105" t="s">
        <v>1595</v>
      </c>
      <c r="F1612" s="107">
        <v>24</v>
      </c>
      <c r="G1612" s="95" t="s">
        <v>2219</v>
      </c>
      <c r="H1612" s="205"/>
    </row>
    <row r="1613" s="191" customFormat="1" ht="20.1" customHeight="1" spans="1:8">
      <c r="A1613" s="107" t="s">
        <v>3932</v>
      </c>
      <c r="B1613" s="95" t="s">
        <v>3933</v>
      </c>
      <c r="C1613" s="95"/>
      <c r="D1613" s="95"/>
      <c r="E1613" s="105" t="s">
        <v>1595</v>
      </c>
      <c r="F1613" s="107">
        <v>24</v>
      </c>
      <c r="G1613" s="95" t="s">
        <v>2219</v>
      </c>
      <c r="H1613" s="205"/>
    </row>
    <row r="1614" s="191" customFormat="1" ht="33.75" customHeight="1" spans="1:8">
      <c r="A1614" s="107" t="s">
        <v>3934</v>
      </c>
      <c r="B1614" s="95" t="s">
        <v>3935</v>
      </c>
      <c r="C1614" s="95" t="s">
        <v>3936</v>
      </c>
      <c r="D1614" s="95"/>
      <c r="E1614" s="105" t="s">
        <v>1595</v>
      </c>
      <c r="F1614" s="107">
        <v>24</v>
      </c>
      <c r="G1614" s="95" t="s">
        <v>2219</v>
      </c>
      <c r="H1614" s="205"/>
    </row>
    <row r="1615" s="191" customFormat="1" ht="33.75" customHeight="1" spans="1:8">
      <c r="A1615" s="107" t="s">
        <v>3937</v>
      </c>
      <c r="B1615" s="95" t="s">
        <v>3938</v>
      </c>
      <c r="C1615" s="95" t="s">
        <v>3939</v>
      </c>
      <c r="D1615" s="95"/>
      <c r="E1615" s="105" t="s">
        <v>1595</v>
      </c>
      <c r="F1615" s="107">
        <v>24</v>
      </c>
      <c r="G1615" s="95" t="s">
        <v>2219</v>
      </c>
      <c r="H1615" s="205"/>
    </row>
    <row r="1616" s="191" customFormat="1" ht="33.75" customHeight="1" spans="1:8">
      <c r="A1616" s="107" t="s">
        <v>3940</v>
      </c>
      <c r="B1616" s="95" t="s">
        <v>3941</v>
      </c>
      <c r="C1616" s="95"/>
      <c r="D1616" s="95"/>
      <c r="E1616" s="105" t="s">
        <v>1595</v>
      </c>
      <c r="F1616" s="107" t="s">
        <v>756</v>
      </c>
      <c r="G1616" s="95" t="s">
        <v>2219</v>
      </c>
      <c r="H1616" s="205"/>
    </row>
    <row r="1617" s="191" customFormat="1" ht="33.75" customHeight="1" spans="1:8">
      <c r="A1617" s="107" t="s">
        <v>3942</v>
      </c>
      <c r="B1617" s="95" t="s">
        <v>3943</v>
      </c>
      <c r="C1617" s="95"/>
      <c r="D1617" s="95"/>
      <c r="E1617" s="105" t="s">
        <v>1595</v>
      </c>
      <c r="F1617" s="107"/>
      <c r="G1617" s="95"/>
      <c r="H1617" s="205"/>
    </row>
    <row r="1618" s="191" customFormat="1" ht="24.95" customHeight="1" spans="1:8">
      <c r="A1618" s="107" t="s">
        <v>3944</v>
      </c>
      <c r="B1618" s="95" t="s">
        <v>1692</v>
      </c>
      <c r="C1618" s="95"/>
      <c r="D1618" s="95"/>
      <c r="E1618" s="105" t="s">
        <v>1595</v>
      </c>
      <c r="F1618" s="107">
        <v>8</v>
      </c>
      <c r="G1618" s="95" t="s">
        <v>3945</v>
      </c>
      <c r="H1618" s="205"/>
    </row>
    <row r="1619" s="191" customFormat="1" ht="24.95" customHeight="1" spans="1:8">
      <c r="A1619" s="234" t="s">
        <v>3946</v>
      </c>
      <c r="B1619" s="222" t="s">
        <v>3947</v>
      </c>
      <c r="C1619" s="222"/>
      <c r="D1619" s="222"/>
      <c r="E1619" s="223" t="s">
        <v>1595</v>
      </c>
      <c r="F1619" s="107" t="s">
        <v>756</v>
      </c>
      <c r="G1619" s="222"/>
      <c r="H1619" s="205"/>
    </row>
    <row r="1620" s="191" customFormat="1" ht="24.95" customHeight="1" spans="1:8">
      <c r="A1620" s="234" t="s">
        <v>3948</v>
      </c>
      <c r="B1620" s="222" t="s">
        <v>3949</v>
      </c>
      <c r="C1620" s="222"/>
      <c r="D1620" s="222"/>
      <c r="E1620" s="223" t="s">
        <v>1595</v>
      </c>
      <c r="F1620" s="107" t="s">
        <v>756</v>
      </c>
      <c r="G1620" s="222"/>
      <c r="H1620" s="205"/>
    </row>
    <row r="1621" s="191" customFormat="1" ht="36.75" customHeight="1" spans="1:8">
      <c r="A1621" s="90" t="s">
        <v>3950</v>
      </c>
      <c r="B1621" s="33" t="s">
        <v>3951</v>
      </c>
      <c r="C1621" s="222"/>
      <c r="D1621" s="222"/>
      <c r="E1621" s="223" t="s">
        <v>37</v>
      </c>
      <c r="F1621" s="32">
        <v>80</v>
      </c>
      <c r="G1621" s="33"/>
      <c r="H1621" s="205" t="str">
        <f>VLOOKUP(A1621,[2]表2医技诊疗类!$A$14:$H$1911,8,0)</f>
        <v>泰医保发〔2021〕48号</v>
      </c>
    </row>
    <row r="1622" s="191" customFormat="1" ht="96" customHeight="1" spans="1:8">
      <c r="A1622" s="90" t="s">
        <v>3952</v>
      </c>
      <c r="B1622" s="33" t="s">
        <v>3953</v>
      </c>
      <c r="C1622" s="222" t="s">
        <v>3497</v>
      </c>
      <c r="D1622" s="222"/>
      <c r="E1622" s="223" t="s">
        <v>37</v>
      </c>
      <c r="F1622" s="32" t="s">
        <v>882</v>
      </c>
      <c r="G1622" s="33"/>
      <c r="H1622" s="205" t="str">
        <f>VLOOKUP(A1622,[2]表2医技诊疗类!$A$14:$H$1911,8,0)</f>
        <v>泰医保发〔2022〕2号</v>
      </c>
    </row>
    <row r="1623" s="191" customFormat="1" ht="24.95" customHeight="1" spans="1:8">
      <c r="A1623" s="103" t="s">
        <v>3954</v>
      </c>
      <c r="B1623" s="104" t="s">
        <v>3955</v>
      </c>
      <c r="C1623" s="95"/>
      <c r="D1623" s="95"/>
      <c r="E1623" s="105"/>
      <c r="F1623" s="107" t="s">
        <v>52</v>
      </c>
      <c r="G1623" s="95"/>
      <c r="H1623" s="205"/>
    </row>
    <row r="1624" s="191" customFormat="1" ht="34.5" customHeight="1" spans="1:8">
      <c r="A1624" s="107" t="s">
        <v>3956</v>
      </c>
      <c r="B1624" s="95" t="s">
        <v>3957</v>
      </c>
      <c r="C1624" s="95"/>
      <c r="D1624" s="95"/>
      <c r="E1624" s="105"/>
      <c r="F1624" s="107" t="s">
        <v>52</v>
      </c>
      <c r="G1624" s="95"/>
      <c r="H1624" s="205"/>
    </row>
    <row r="1625" s="191" customFormat="1" ht="20.1" customHeight="1" spans="1:8">
      <c r="A1625" s="107" t="s">
        <v>3958</v>
      </c>
      <c r="B1625" s="95" t="s">
        <v>3959</v>
      </c>
      <c r="C1625" s="95" t="s">
        <v>3960</v>
      </c>
      <c r="D1625" s="95"/>
      <c r="E1625" s="105" t="s">
        <v>1595</v>
      </c>
      <c r="F1625" s="107">
        <v>8</v>
      </c>
      <c r="G1625" s="95" t="s">
        <v>3961</v>
      </c>
      <c r="H1625" s="205"/>
    </row>
    <row r="1626" s="191" customFormat="1" ht="20.1" customHeight="1" spans="1:8">
      <c r="A1626" s="107" t="s">
        <v>3962</v>
      </c>
      <c r="B1626" s="95" t="s">
        <v>3963</v>
      </c>
      <c r="C1626" s="95" t="s">
        <v>3960</v>
      </c>
      <c r="D1626" s="95"/>
      <c r="E1626" s="105" t="s">
        <v>1595</v>
      </c>
      <c r="F1626" s="107">
        <v>12</v>
      </c>
      <c r="G1626" s="95" t="s">
        <v>52</v>
      </c>
      <c r="H1626" s="205"/>
    </row>
    <row r="1627" s="191" customFormat="1" ht="20.1" customHeight="1" spans="1:8">
      <c r="A1627" s="107" t="s">
        <v>3964</v>
      </c>
      <c r="B1627" s="95" t="s">
        <v>1933</v>
      </c>
      <c r="C1627" s="95"/>
      <c r="D1627" s="95"/>
      <c r="E1627" s="105" t="s">
        <v>1595</v>
      </c>
      <c r="F1627" s="107">
        <v>56</v>
      </c>
      <c r="G1627" s="95"/>
      <c r="H1627" s="205"/>
    </row>
    <row r="1628" s="191" customFormat="1" ht="20.1" customHeight="1" spans="1:8">
      <c r="A1628" s="107" t="s">
        <v>3965</v>
      </c>
      <c r="B1628" s="95" t="s">
        <v>3966</v>
      </c>
      <c r="C1628" s="95"/>
      <c r="D1628" s="95"/>
      <c r="E1628" s="105" t="s">
        <v>1595</v>
      </c>
      <c r="F1628" s="107">
        <v>16</v>
      </c>
      <c r="G1628" s="95"/>
      <c r="H1628" s="205"/>
    </row>
    <row r="1629" s="191" customFormat="1" ht="50.25" customHeight="1" spans="1:8">
      <c r="A1629" s="90" t="s">
        <v>3967</v>
      </c>
      <c r="B1629" s="33" t="s">
        <v>3968</v>
      </c>
      <c r="C1629" s="33" t="s">
        <v>3969</v>
      </c>
      <c r="D1629" s="32"/>
      <c r="E1629" s="32" t="s">
        <v>3970</v>
      </c>
      <c r="F1629" s="32">
        <v>12</v>
      </c>
      <c r="G1629" s="33" t="s">
        <v>3961</v>
      </c>
      <c r="H1629" s="205" t="str">
        <f>VLOOKUP(A1629,[2]表2医技诊疗类!$A$14:$H$1911,8,0)</f>
        <v>泰医保发〔2021〕14号</v>
      </c>
    </row>
    <row r="1630" s="191" customFormat="1" ht="52.5" customHeight="1" spans="1:8">
      <c r="A1630" s="107" t="s">
        <v>3971</v>
      </c>
      <c r="B1630" s="95" t="s">
        <v>3972</v>
      </c>
      <c r="C1630" s="95"/>
      <c r="D1630" s="95"/>
      <c r="E1630" s="105" t="s">
        <v>3973</v>
      </c>
      <c r="F1630" s="107">
        <v>12</v>
      </c>
      <c r="G1630" s="95"/>
      <c r="H1630" s="205"/>
    </row>
    <row r="1631" s="191" customFormat="1" ht="24.95" customHeight="1" spans="1:8">
      <c r="A1631" s="107" t="s">
        <v>3974</v>
      </c>
      <c r="B1631" s="95" t="s">
        <v>3975</v>
      </c>
      <c r="C1631" s="95"/>
      <c r="D1631" s="95"/>
      <c r="E1631" s="105" t="s">
        <v>1595</v>
      </c>
      <c r="F1631" s="107">
        <v>40</v>
      </c>
      <c r="G1631" s="95"/>
      <c r="H1631" s="205"/>
    </row>
    <row r="1632" s="191" customFormat="1" ht="45.75" customHeight="1" spans="1:8">
      <c r="A1632" s="90" t="s">
        <v>3976</v>
      </c>
      <c r="B1632" s="33" t="s">
        <v>3977</v>
      </c>
      <c r="C1632" s="33" t="s">
        <v>3978</v>
      </c>
      <c r="D1632" s="32"/>
      <c r="E1632" s="32" t="s">
        <v>1595</v>
      </c>
      <c r="F1632" s="32" t="s">
        <v>882</v>
      </c>
      <c r="G1632" s="33"/>
      <c r="H1632" s="205" t="str">
        <f>VLOOKUP(A1632,[2]表2医技诊疗类!$A$14:$H$1911,8,0)</f>
        <v>泰医保发〔2021〕14号</v>
      </c>
    </row>
    <row r="1633" s="191" customFormat="1" ht="39.75" customHeight="1" spans="1:8">
      <c r="A1633" s="107" t="s">
        <v>3979</v>
      </c>
      <c r="B1633" s="95" t="s">
        <v>3980</v>
      </c>
      <c r="C1633" s="95"/>
      <c r="D1633" s="95"/>
      <c r="E1633" s="105" t="s">
        <v>1595</v>
      </c>
      <c r="F1633" s="107" t="s">
        <v>52</v>
      </c>
      <c r="G1633" s="95"/>
      <c r="H1633" s="205"/>
    </row>
    <row r="1634" s="191" customFormat="1" ht="20.1" customHeight="1" spans="1:8">
      <c r="A1634" s="107" t="s">
        <v>3981</v>
      </c>
      <c r="B1634" s="95" t="s">
        <v>1621</v>
      </c>
      <c r="C1634" s="95"/>
      <c r="D1634" s="95"/>
      <c r="E1634" s="105" t="s">
        <v>1595</v>
      </c>
      <c r="F1634" s="107">
        <v>24</v>
      </c>
      <c r="G1634" s="95"/>
      <c r="H1634" s="205"/>
    </row>
    <row r="1635" s="191" customFormat="1" ht="20.1" customHeight="1" spans="1:8">
      <c r="A1635" s="107" t="s">
        <v>3982</v>
      </c>
      <c r="B1635" s="95" t="s">
        <v>1613</v>
      </c>
      <c r="C1635" s="95"/>
      <c r="D1635" s="95"/>
      <c r="E1635" s="105" t="s">
        <v>1595</v>
      </c>
      <c r="F1635" s="107">
        <v>40</v>
      </c>
      <c r="G1635" s="95"/>
      <c r="H1635" s="205"/>
    </row>
    <row r="1636" s="191" customFormat="1" ht="20.1" customHeight="1" spans="1:8">
      <c r="A1636" s="107" t="s">
        <v>3983</v>
      </c>
      <c r="B1636" s="95" t="s">
        <v>3984</v>
      </c>
      <c r="C1636" s="95"/>
      <c r="D1636" s="95"/>
      <c r="E1636" s="105" t="s">
        <v>52</v>
      </c>
      <c r="F1636" s="107" t="s">
        <v>52</v>
      </c>
      <c r="G1636" s="95"/>
      <c r="H1636" s="205"/>
    </row>
    <row r="1637" s="191" customFormat="1" ht="32.25" customHeight="1" spans="1:8">
      <c r="A1637" s="107" t="s">
        <v>3985</v>
      </c>
      <c r="B1637" s="95" t="s">
        <v>1621</v>
      </c>
      <c r="C1637" s="95"/>
      <c r="D1637" s="95"/>
      <c r="E1637" s="105" t="s">
        <v>3970</v>
      </c>
      <c r="F1637" s="151" t="s">
        <v>846</v>
      </c>
      <c r="G1637" s="95"/>
      <c r="H1637" s="205" t="str">
        <f>VLOOKUP(A1637,[2]表2医技诊疗类!$A$14:$H$1911,8,0)</f>
        <v>泰医保发〔2022〕31号</v>
      </c>
    </row>
    <row r="1638" s="191" customFormat="1" ht="32.25" customHeight="1" spans="1:8">
      <c r="A1638" s="107" t="s">
        <v>3986</v>
      </c>
      <c r="B1638" s="95" t="s">
        <v>1613</v>
      </c>
      <c r="C1638" s="95"/>
      <c r="D1638" s="95"/>
      <c r="E1638" s="105" t="s">
        <v>3970</v>
      </c>
      <c r="F1638" s="151" t="s">
        <v>846</v>
      </c>
      <c r="G1638" s="95" t="s">
        <v>3987</v>
      </c>
      <c r="H1638" s="205" t="str">
        <f>VLOOKUP(A1638,[2]表2医技诊疗类!$A$14:$H$1911,8,0)</f>
        <v>泰医保发〔2022〕31号</v>
      </c>
    </row>
    <row r="1639" s="191" customFormat="1" ht="20.1" customHeight="1" spans="1:8">
      <c r="A1639" s="107" t="s">
        <v>3988</v>
      </c>
      <c r="B1639" s="95" t="s">
        <v>3989</v>
      </c>
      <c r="C1639" s="95"/>
      <c r="D1639" s="95"/>
      <c r="E1639" s="105" t="s">
        <v>1595</v>
      </c>
      <c r="F1639" s="107" t="s">
        <v>52</v>
      </c>
      <c r="G1639" s="95"/>
      <c r="H1639" s="205"/>
    </row>
    <row r="1640" s="191" customFormat="1" ht="20.1" customHeight="1" spans="1:8">
      <c r="A1640" s="107" t="s">
        <v>3990</v>
      </c>
      <c r="B1640" s="95" t="s">
        <v>1621</v>
      </c>
      <c r="C1640" s="95"/>
      <c r="D1640" s="95"/>
      <c r="E1640" s="105" t="s">
        <v>1595</v>
      </c>
      <c r="F1640" s="151" t="s">
        <v>3365</v>
      </c>
      <c r="G1640" s="95"/>
      <c r="H1640" s="205" t="str">
        <f>VLOOKUP(A1640,[2]表2医技诊疗类!$A$14:$H$1911,8,0)</f>
        <v>泰医保发〔2022〕31号</v>
      </c>
    </row>
    <row r="1641" s="191" customFormat="1" ht="20.1" customHeight="1" spans="1:8">
      <c r="A1641" s="107" t="s">
        <v>3991</v>
      </c>
      <c r="B1641" s="95" t="s">
        <v>1613</v>
      </c>
      <c r="C1641" s="95"/>
      <c r="D1641" s="95"/>
      <c r="E1641" s="105" t="s">
        <v>1595</v>
      </c>
      <c r="F1641" s="151" t="s">
        <v>846</v>
      </c>
      <c r="G1641" s="95"/>
      <c r="H1641" s="205" t="str">
        <f>VLOOKUP(A1641,[2]表2医技诊疗类!$A$14:$H$1911,8,0)</f>
        <v>泰医保发〔2022〕31号</v>
      </c>
    </row>
    <row r="1642" s="191" customFormat="1" ht="20.1" customHeight="1" spans="1:8">
      <c r="A1642" s="107" t="s">
        <v>3992</v>
      </c>
      <c r="B1642" s="95" t="s">
        <v>3993</v>
      </c>
      <c r="C1642" s="95"/>
      <c r="D1642" s="95"/>
      <c r="E1642" s="105" t="s">
        <v>1595</v>
      </c>
      <c r="F1642" s="107" t="s">
        <v>52</v>
      </c>
      <c r="G1642" s="95"/>
      <c r="H1642" s="205"/>
    </row>
    <row r="1643" s="191" customFormat="1" ht="20.1" customHeight="1" spans="1:8">
      <c r="A1643" s="107" t="s">
        <v>3994</v>
      </c>
      <c r="B1643" s="95" t="s">
        <v>1621</v>
      </c>
      <c r="C1643" s="95"/>
      <c r="D1643" s="95"/>
      <c r="E1643" s="105" t="s">
        <v>1595</v>
      </c>
      <c r="F1643" s="107">
        <v>32</v>
      </c>
      <c r="G1643" s="95"/>
      <c r="H1643" s="205"/>
    </row>
    <row r="1644" s="191" customFormat="1" ht="33" customHeight="1" spans="1:8">
      <c r="A1644" s="107" t="s">
        <v>3995</v>
      </c>
      <c r="B1644" s="95" t="s">
        <v>1613</v>
      </c>
      <c r="C1644" s="95"/>
      <c r="D1644" s="95"/>
      <c r="E1644" s="105" t="s">
        <v>3970</v>
      </c>
      <c r="F1644" s="107">
        <v>96</v>
      </c>
      <c r="G1644" s="95"/>
      <c r="H1644" s="205"/>
    </row>
    <row r="1645" s="191" customFormat="1" ht="20.1" customHeight="1" spans="1:8">
      <c r="A1645" s="107" t="s">
        <v>3996</v>
      </c>
      <c r="B1645" s="95" t="s">
        <v>3997</v>
      </c>
      <c r="C1645" s="95"/>
      <c r="D1645" s="95"/>
      <c r="E1645" s="105" t="s">
        <v>1595</v>
      </c>
      <c r="F1645" s="107" t="s">
        <v>52</v>
      </c>
      <c r="G1645" s="95"/>
      <c r="H1645" s="205"/>
    </row>
    <row r="1646" s="191" customFormat="1" ht="20.1" customHeight="1" spans="1:8">
      <c r="A1646" s="107" t="s">
        <v>3998</v>
      </c>
      <c r="B1646" s="95" t="s">
        <v>1621</v>
      </c>
      <c r="C1646" s="95"/>
      <c r="D1646" s="95"/>
      <c r="E1646" s="105" t="s">
        <v>1595</v>
      </c>
      <c r="F1646" s="107">
        <v>32</v>
      </c>
      <c r="G1646" s="95"/>
      <c r="H1646" s="205"/>
    </row>
    <row r="1647" s="191" customFormat="1" ht="20.1" customHeight="1" spans="1:8">
      <c r="A1647" s="107" t="s">
        <v>3999</v>
      </c>
      <c r="B1647" s="95" t="s">
        <v>1613</v>
      </c>
      <c r="C1647" s="95"/>
      <c r="D1647" s="95"/>
      <c r="E1647" s="105" t="s">
        <v>1595</v>
      </c>
      <c r="F1647" s="107">
        <v>56</v>
      </c>
      <c r="G1647" s="95"/>
      <c r="H1647" s="205"/>
    </row>
    <row r="1648" s="191" customFormat="1" ht="20.1" customHeight="1" spans="1:8">
      <c r="A1648" s="107" t="s">
        <v>4000</v>
      </c>
      <c r="B1648" s="95" t="s">
        <v>4001</v>
      </c>
      <c r="C1648" s="95"/>
      <c r="D1648" s="95"/>
      <c r="E1648" s="105" t="s">
        <v>1595</v>
      </c>
      <c r="F1648" s="107" t="s">
        <v>52</v>
      </c>
      <c r="G1648" s="95"/>
      <c r="H1648" s="205"/>
    </row>
    <row r="1649" s="191" customFormat="1" ht="20.1" customHeight="1" spans="1:8">
      <c r="A1649" s="107" t="s">
        <v>4002</v>
      </c>
      <c r="B1649" s="95" t="s">
        <v>1621</v>
      </c>
      <c r="C1649" s="95"/>
      <c r="D1649" s="95"/>
      <c r="E1649" s="105" t="s">
        <v>1595</v>
      </c>
      <c r="F1649" s="107">
        <v>24</v>
      </c>
      <c r="G1649" s="95"/>
      <c r="H1649" s="205"/>
    </row>
    <row r="1650" s="191" customFormat="1" ht="20.1" customHeight="1" spans="1:8">
      <c r="A1650" s="107" t="s">
        <v>4003</v>
      </c>
      <c r="B1650" s="95" t="s">
        <v>1613</v>
      </c>
      <c r="C1650" s="95"/>
      <c r="D1650" s="95"/>
      <c r="E1650" s="105" t="s">
        <v>1595</v>
      </c>
      <c r="F1650" s="107">
        <v>120</v>
      </c>
      <c r="G1650" s="95"/>
      <c r="H1650" s="205"/>
    </row>
    <row r="1651" s="191" customFormat="1" ht="20.1" customHeight="1" spans="1:8">
      <c r="A1651" s="107" t="s">
        <v>4004</v>
      </c>
      <c r="B1651" s="95" t="s">
        <v>4005</v>
      </c>
      <c r="C1651" s="95"/>
      <c r="D1651" s="95"/>
      <c r="E1651" s="105" t="s">
        <v>1595</v>
      </c>
      <c r="F1651" s="107" t="s">
        <v>52</v>
      </c>
      <c r="G1651" s="95"/>
      <c r="H1651" s="205"/>
    </row>
    <row r="1652" s="191" customFormat="1" ht="20.1" customHeight="1" spans="1:8">
      <c r="A1652" s="107" t="s">
        <v>4006</v>
      </c>
      <c r="B1652" s="95" t="s">
        <v>1621</v>
      </c>
      <c r="C1652" s="95"/>
      <c r="D1652" s="95"/>
      <c r="E1652" s="105" t="s">
        <v>1595</v>
      </c>
      <c r="F1652" s="107">
        <v>24</v>
      </c>
      <c r="G1652" s="95"/>
      <c r="H1652" s="205"/>
    </row>
    <row r="1653" s="191" customFormat="1" ht="20.1" customHeight="1" spans="1:8">
      <c r="A1653" s="107" t="s">
        <v>4007</v>
      </c>
      <c r="B1653" s="95" t="s">
        <v>1613</v>
      </c>
      <c r="C1653" s="95"/>
      <c r="D1653" s="95"/>
      <c r="E1653" s="105" t="s">
        <v>1595</v>
      </c>
      <c r="F1653" s="107">
        <v>40</v>
      </c>
      <c r="G1653" s="95"/>
      <c r="H1653" s="205"/>
    </row>
    <row r="1654" s="191" customFormat="1" ht="36.75" customHeight="1" spans="1:8">
      <c r="A1654" s="107" t="s">
        <v>4008</v>
      </c>
      <c r="B1654" s="95" t="s">
        <v>4009</v>
      </c>
      <c r="C1654" s="95"/>
      <c r="D1654" s="95"/>
      <c r="E1654" s="105" t="s">
        <v>1595</v>
      </c>
      <c r="F1654" s="107" t="s">
        <v>52</v>
      </c>
      <c r="G1654" s="95"/>
      <c r="H1654" s="205"/>
    </row>
    <row r="1655" s="191" customFormat="1" ht="20.1" customHeight="1" spans="1:8">
      <c r="A1655" s="107" t="s">
        <v>4010</v>
      </c>
      <c r="B1655" s="95" t="s">
        <v>1621</v>
      </c>
      <c r="C1655" s="95"/>
      <c r="D1655" s="95"/>
      <c r="E1655" s="105" t="s">
        <v>1595</v>
      </c>
      <c r="F1655" s="107">
        <v>24</v>
      </c>
      <c r="G1655" s="95"/>
      <c r="H1655" s="205"/>
    </row>
    <row r="1656" s="191" customFormat="1" ht="20.1" customHeight="1" spans="1:8">
      <c r="A1656" s="107" t="s">
        <v>4011</v>
      </c>
      <c r="B1656" s="95" t="s">
        <v>1613</v>
      </c>
      <c r="C1656" s="95"/>
      <c r="D1656" s="95"/>
      <c r="E1656" s="105" t="s">
        <v>1595</v>
      </c>
      <c r="F1656" s="107">
        <v>40</v>
      </c>
      <c r="G1656" s="95"/>
      <c r="H1656" s="205"/>
    </row>
    <row r="1657" s="191" customFormat="1" ht="20.1" customHeight="1" spans="1:8">
      <c r="A1657" s="107" t="s">
        <v>4012</v>
      </c>
      <c r="B1657" s="95" t="s">
        <v>4013</v>
      </c>
      <c r="C1657" s="95"/>
      <c r="D1657" s="95"/>
      <c r="E1657" s="105" t="s">
        <v>1595</v>
      </c>
      <c r="F1657" s="107" t="s">
        <v>52</v>
      </c>
      <c r="G1657" s="95"/>
      <c r="H1657" s="205"/>
    </row>
    <row r="1658" s="191" customFormat="1" ht="20.1" customHeight="1" spans="1:8">
      <c r="A1658" s="107" t="s">
        <v>4014</v>
      </c>
      <c r="B1658" s="95" t="s">
        <v>1621</v>
      </c>
      <c r="C1658" s="95"/>
      <c r="D1658" s="95"/>
      <c r="E1658" s="105" t="s">
        <v>1595</v>
      </c>
      <c r="F1658" s="107">
        <v>24</v>
      </c>
      <c r="G1658" s="95"/>
      <c r="H1658" s="205"/>
    </row>
    <row r="1659" s="191" customFormat="1" ht="20.1" customHeight="1" spans="1:8">
      <c r="A1659" s="107" t="s">
        <v>4015</v>
      </c>
      <c r="B1659" s="95" t="s">
        <v>1613</v>
      </c>
      <c r="C1659" s="95"/>
      <c r="D1659" s="95"/>
      <c r="E1659" s="105" t="s">
        <v>1595</v>
      </c>
      <c r="F1659" s="107">
        <v>40</v>
      </c>
      <c r="G1659" s="95"/>
      <c r="H1659" s="205"/>
    </row>
    <row r="1660" s="191" customFormat="1" ht="20.1" customHeight="1" spans="1:8">
      <c r="A1660" s="107" t="s">
        <v>4016</v>
      </c>
      <c r="B1660" s="95" t="s">
        <v>4017</v>
      </c>
      <c r="C1660" s="95"/>
      <c r="D1660" s="95"/>
      <c r="E1660" s="105" t="s">
        <v>1595</v>
      </c>
      <c r="F1660" s="107" t="s">
        <v>52</v>
      </c>
      <c r="G1660" s="95"/>
      <c r="H1660" s="205"/>
    </row>
    <row r="1661" s="191" customFormat="1" ht="20.1" customHeight="1" spans="1:8">
      <c r="A1661" s="107" t="s">
        <v>4018</v>
      </c>
      <c r="B1661" s="95" t="s">
        <v>1621</v>
      </c>
      <c r="C1661" s="95"/>
      <c r="D1661" s="95"/>
      <c r="E1661" s="105" t="s">
        <v>1595</v>
      </c>
      <c r="F1661" s="107">
        <v>24</v>
      </c>
      <c r="G1661" s="95"/>
      <c r="H1661" s="205"/>
    </row>
    <row r="1662" s="191" customFormat="1" ht="20.1" customHeight="1" spans="1:8">
      <c r="A1662" s="107" t="s">
        <v>4019</v>
      </c>
      <c r="B1662" s="95" t="s">
        <v>1613</v>
      </c>
      <c r="C1662" s="95"/>
      <c r="D1662" s="95"/>
      <c r="E1662" s="105" t="s">
        <v>1595</v>
      </c>
      <c r="F1662" s="107">
        <v>40</v>
      </c>
      <c r="G1662" s="95"/>
      <c r="H1662" s="205"/>
    </row>
    <row r="1663" s="191" customFormat="1" ht="20.1" customHeight="1" spans="1:8">
      <c r="A1663" s="107" t="s">
        <v>4020</v>
      </c>
      <c r="B1663" s="95" t="s">
        <v>4021</v>
      </c>
      <c r="C1663" s="95"/>
      <c r="D1663" s="95"/>
      <c r="E1663" s="105" t="s">
        <v>1595</v>
      </c>
      <c r="F1663" s="107" t="s">
        <v>52</v>
      </c>
      <c r="G1663" s="95"/>
      <c r="H1663" s="205"/>
    </row>
    <row r="1664" s="191" customFormat="1" ht="20.1" customHeight="1" spans="1:8">
      <c r="A1664" s="107" t="s">
        <v>4022</v>
      </c>
      <c r="B1664" s="95" t="s">
        <v>1621</v>
      </c>
      <c r="C1664" s="95"/>
      <c r="D1664" s="95"/>
      <c r="E1664" s="105" t="s">
        <v>1595</v>
      </c>
      <c r="F1664" s="107">
        <v>24</v>
      </c>
      <c r="G1664" s="95"/>
      <c r="H1664" s="205"/>
    </row>
    <row r="1665" s="191" customFormat="1" ht="20.1" customHeight="1" spans="1:8">
      <c r="A1665" s="107" t="s">
        <v>4023</v>
      </c>
      <c r="B1665" s="95" t="s">
        <v>1613</v>
      </c>
      <c r="C1665" s="95"/>
      <c r="D1665" s="95"/>
      <c r="E1665" s="105" t="s">
        <v>1595</v>
      </c>
      <c r="F1665" s="107">
        <v>40</v>
      </c>
      <c r="G1665" s="95"/>
      <c r="H1665" s="205"/>
    </row>
    <row r="1666" s="191" customFormat="1" ht="20.1" customHeight="1" spans="1:8">
      <c r="A1666" s="107" t="s">
        <v>4024</v>
      </c>
      <c r="B1666" s="95" t="s">
        <v>4025</v>
      </c>
      <c r="C1666" s="95"/>
      <c r="D1666" s="95"/>
      <c r="E1666" s="105" t="s">
        <v>1595</v>
      </c>
      <c r="F1666" s="107" t="s">
        <v>52</v>
      </c>
      <c r="G1666" s="95"/>
      <c r="H1666" s="205"/>
    </row>
    <row r="1667" s="191" customFormat="1" ht="20.1" customHeight="1" spans="1:8">
      <c r="A1667" s="107" t="s">
        <v>4026</v>
      </c>
      <c r="B1667" s="95" t="s">
        <v>1621</v>
      </c>
      <c r="C1667" s="95"/>
      <c r="D1667" s="95"/>
      <c r="E1667" s="105" t="s">
        <v>1595</v>
      </c>
      <c r="F1667" s="107">
        <v>24</v>
      </c>
      <c r="G1667" s="95"/>
      <c r="H1667" s="205"/>
    </row>
    <row r="1668" s="191" customFormat="1" ht="20.1" customHeight="1" spans="1:8">
      <c r="A1668" s="107" t="s">
        <v>4027</v>
      </c>
      <c r="B1668" s="95" t="s">
        <v>1613</v>
      </c>
      <c r="C1668" s="95"/>
      <c r="D1668" s="95"/>
      <c r="E1668" s="105" t="s">
        <v>1595</v>
      </c>
      <c r="F1668" s="107">
        <v>40</v>
      </c>
      <c r="G1668" s="95"/>
      <c r="H1668" s="205"/>
    </row>
    <row r="1669" s="191" customFormat="1" ht="20.1" customHeight="1" spans="1:8">
      <c r="A1669" s="107" t="s">
        <v>4028</v>
      </c>
      <c r="B1669" s="95" t="s">
        <v>4029</v>
      </c>
      <c r="C1669" s="95"/>
      <c r="D1669" s="95"/>
      <c r="E1669" s="105" t="s">
        <v>1595</v>
      </c>
      <c r="F1669" s="107" t="s">
        <v>52</v>
      </c>
      <c r="G1669" s="95"/>
      <c r="H1669" s="205"/>
    </row>
    <row r="1670" s="191" customFormat="1" ht="20.1" customHeight="1" spans="1:8">
      <c r="A1670" s="107" t="s">
        <v>4030</v>
      </c>
      <c r="B1670" s="95" t="s">
        <v>1621</v>
      </c>
      <c r="C1670" s="95"/>
      <c r="D1670" s="95"/>
      <c r="E1670" s="105" t="s">
        <v>1595</v>
      </c>
      <c r="F1670" s="151" t="s">
        <v>456</v>
      </c>
      <c r="G1670" s="95"/>
      <c r="H1670" s="205" t="str">
        <f>VLOOKUP(A1670,[2]表2医技诊疗类!$A$14:$H$1911,8,0)</f>
        <v>泰医保发〔2022〕31号</v>
      </c>
    </row>
    <row r="1671" s="191" customFormat="1" ht="20.1" customHeight="1" spans="1:8">
      <c r="A1671" s="107" t="s">
        <v>4031</v>
      </c>
      <c r="B1671" s="95" t="s">
        <v>1613</v>
      </c>
      <c r="C1671" s="95"/>
      <c r="D1671" s="95"/>
      <c r="E1671" s="105" t="s">
        <v>1595</v>
      </c>
      <c r="F1671" s="151" t="s">
        <v>846</v>
      </c>
      <c r="G1671" s="95"/>
      <c r="H1671" s="205" t="str">
        <f>VLOOKUP(A1671,[2]表2医技诊疗类!$A$14:$H$1911,8,0)</f>
        <v>泰医保发〔2022〕31号</v>
      </c>
    </row>
    <row r="1672" s="191" customFormat="1" ht="20.1" customHeight="1" spans="1:8">
      <c r="A1672" s="107" t="s">
        <v>4032</v>
      </c>
      <c r="B1672" s="95" t="s">
        <v>4033</v>
      </c>
      <c r="C1672" s="95"/>
      <c r="D1672" s="95"/>
      <c r="E1672" s="105" t="s">
        <v>1595</v>
      </c>
      <c r="F1672" s="107" t="s">
        <v>52</v>
      </c>
      <c r="G1672" s="95"/>
      <c r="H1672" s="205"/>
    </row>
    <row r="1673" s="191" customFormat="1" ht="20.1" customHeight="1" spans="1:8">
      <c r="A1673" s="107" t="s">
        <v>4034</v>
      </c>
      <c r="B1673" s="95" t="s">
        <v>1621</v>
      </c>
      <c r="C1673" s="95"/>
      <c r="D1673" s="95"/>
      <c r="E1673" s="105" t="s">
        <v>1595</v>
      </c>
      <c r="F1673" s="151" t="s">
        <v>456</v>
      </c>
      <c r="G1673" s="95"/>
      <c r="H1673" s="205" t="str">
        <f>VLOOKUP(A1673,[2]表2医技诊疗类!$A$14:$H$1911,8,0)</f>
        <v>泰医保发〔2022〕31号</v>
      </c>
    </row>
    <row r="1674" s="191" customFormat="1" ht="20.1" customHeight="1" spans="1:8">
      <c r="A1674" s="107" t="s">
        <v>4035</v>
      </c>
      <c r="B1674" s="95" t="s">
        <v>1613</v>
      </c>
      <c r="C1674" s="95"/>
      <c r="D1674" s="95"/>
      <c r="E1674" s="105" t="s">
        <v>1595</v>
      </c>
      <c r="F1674" s="151" t="s">
        <v>846</v>
      </c>
      <c r="G1674" s="95"/>
      <c r="H1674" s="205" t="str">
        <f>VLOOKUP(A1674,[2]表2医技诊疗类!$A$14:$H$1911,8,0)</f>
        <v>泰医保发〔2022〕31号</v>
      </c>
    </row>
    <row r="1675" s="191" customFormat="1" ht="20.1" customHeight="1" spans="1:8">
      <c r="A1675" s="107" t="s">
        <v>4036</v>
      </c>
      <c r="B1675" s="95" t="s">
        <v>4037</v>
      </c>
      <c r="C1675" s="95"/>
      <c r="D1675" s="95"/>
      <c r="E1675" s="105" t="s">
        <v>1595</v>
      </c>
      <c r="F1675" s="107" t="s">
        <v>52</v>
      </c>
      <c r="G1675" s="95"/>
      <c r="H1675" s="205"/>
    </row>
    <row r="1676" s="191" customFormat="1" ht="20.1" customHeight="1" spans="1:8">
      <c r="A1676" s="107" t="s">
        <v>4038</v>
      </c>
      <c r="B1676" s="95" t="s">
        <v>1621</v>
      </c>
      <c r="C1676" s="95"/>
      <c r="D1676" s="95"/>
      <c r="E1676" s="105" t="s">
        <v>1595</v>
      </c>
      <c r="F1676" s="107">
        <v>24</v>
      </c>
      <c r="G1676" s="95"/>
      <c r="H1676" s="205"/>
    </row>
    <row r="1677" s="191" customFormat="1" ht="20.1" customHeight="1" spans="1:8">
      <c r="A1677" s="107" t="s">
        <v>4039</v>
      </c>
      <c r="B1677" s="95" t="s">
        <v>1613</v>
      </c>
      <c r="C1677" s="95"/>
      <c r="D1677" s="95"/>
      <c r="E1677" s="105" t="s">
        <v>1595</v>
      </c>
      <c r="F1677" s="107">
        <v>40</v>
      </c>
      <c r="G1677" s="95" t="s">
        <v>4040</v>
      </c>
      <c r="H1677" s="205"/>
    </row>
    <row r="1678" s="191" customFormat="1" ht="20.1" customHeight="1" spans="1:8">
      <c r="A1678" s="107" t="s">
        <v>4041</v>
      </c>
      <c r="B1678" s="95" t="s">
        <v>4042</v>
      </c>
      <c r="C1678" s="95"/>
      <c r="D1678" s="95"/>
      <c r="E1678" s="105" t="s">
        <v>1595</v>
      </c>
      <c r="F1678" s="107" t="s">
        <v>52</v>
      </c>
      <c r="G1678" s="95"/>
      <c r="H1678" s="205"/>
    </row>
    <row r="1679" s="191" customFormat="1" ht="20.1" customHeight="1" spans="1:8">
      <c r="A1679" s="107" t="s">
        <v>4043</v>
      </c>
      <c r="B1679" s="95" t="s">
        <v>1621</v>
      </c>
      <c r="C1679" s="95"/>
      <c r="D1679" s="95"/>
      <c r="E1679" s="105" t="s">
        <v>1595</v>
      </c>
      <c r="F1679" s="151" t="s">
        <v>456</v>
      </c>
      <c r="G1679" s="95"/>
      <c r="H1679" s="205" t="str">
        <f>VLOOKUP(A1679,[2]表2医技诊疗类!$A$14:$H$1911,8,0)</f>
        <v>泰医保发〔2022〕31号</v>
      </c>
    </row>
    <row r="1680" s="191" customFormat="1" ht="20.1" customHeight="1" spans="1:8">
      <c r="A1680" s="107" t="s">
        <v>4044</v>
      </c>
      <c r="B1680" s="95" t="s">
        <v>1613</v>
      </c>
      <c r="C1680" s="95"/>
      <c r="D1680" s="95"/>
      <c r="E1680" s="105" t="s">
        <v>1595</v>
      </c>
      <c r="F1680" s="151" t="s">
        <v>846</v>
      </c>
      <c r="G1680" s="95"/>
      <c r="H1680" s="205" t="str">
        <f>VLOOKUP(A1680,[2]表2医技诊疗类!$A$14:$H$1911,8,0)</f>
        <v>泰医保发〔2022〕31号</v>
      </c>
    </row>
    <row r="1681" s="191" customFormat="1" ht="36" customHeight="1" spans="1:8">
      <c r="A1681" s="107" t="s">
        <v>4045</v>
      </c>
      <c r="B1681" s="95" t="s">
        <v>4046</v>
      </c>
      <c r="C1681" s="95"/>
      <c r="D1681" s="95"/>
      <c r="E1681" s="105" t="s">
        <v>1595</v>
      </c>
      <c r="F1681" s="107" t="s">
        <v>52</v>
      </c>
      <c r="G1681" s="95"/>
      <c r="H1681" s="205"/>
    </row>
    <row r="1682" s="191" customFormat="1" ht="20.1" customHeight="1" spans="1:8">
      <c r="A1682" s="107" t="s">
        <v>4047</v>
      </c>
      <c r="B1682" s="95" t="s">
        <v>1621</v>
      </c>
      <c r="C1682" s="95"/>
      <c r="D1682" s="95"/>
      <c r="E1682" s="105" t="s">
        <v>1595</v>
      </c>
      <c r="F1682" s="151" t="s">
        <v>3365</v>
      </c>
      <c r="G1682" s="95"/>
      <c r="H1682" s="205" t="str">
        <f>VLOOKUP(A1682,[2]表2医技诊疗类!$A$14:$H$1911,8,0)</f>
        <v>泰医保发〔2022〕31号</v>
      </c>
    </row>
    <row r="1683" s="191" customFormat="1" ht="20.1" customHeight="1" spans="1:8">
      <c r="A1683" s="107" t="s">
        <v>4048</v>
      </c>
      <c r="B1683" s="95" t="s">
        <v>1613</v>
      </c>
      <c r="C1683" s="95"/>
      <c r="D1683" s="95"/>
      <c r="E1683" s="105" t="s">
        <v>1595</v>
      </c>
      <c r="F1683" s="151" t="s">
        <v>1480</v>
      </c>
      <c r="G1683" s="95"/>
      <c r="H1683" s="205" t="str">
        <f>VLOOKUP(A1683,[2]表2医技诊疗类!$A$14:$H$1911,8,0)</f>
        <v>泰医保发〔2022〕31号</v>
      </c>
    </row>
    <row r="1684" s="191" customFormat="1" ht="32.25" customHeight="1" spans="1:8">
      <c r="A1684" s="107" t="s">
        <v>4049</v>
      </c>
      <c r="B1684" s="95" t="s">
        <v>4050</v>
      </c>
      <c r="C1684" s="95"/>
      <c r="D1684" s="95"/>
      <c r="E1684" s="105" t="s">
        <v>1595</v>
      </c>
      <c r="F1684" s="107" t="s">
        <v>52</v>
      </c>
      <c r="G1684" s="95"/>
      <c r="H1684" s="205"/>
    </row>
    <row r="1685" s="191" customFormat="1" ht="20.1" customHeight="1" spans="1:8">
      <c r="A1685" s="107" t="s">
        <v>4051</v>
      </c>
      <c r="B1685" s="95" t="s">
        <v>1621</v>
      </c>
      <c r="C1685" s="95"/>
      <c r="D1685" s="95"/>
      <c r="E1685" s="105" t="s">
        <v>1595</v>
      </c>
      <c r="F1685" s="151" t="s">
        <v>3365</v>
      </c>
      <c r="G1685" s="95"/>
      <c r="H1685" s="205" t="str">
        <f>VLOOKUP(A1685,[2]表2医技诊疗类!$A$14:$H$1911,8,0)</f>
        <v>泰医保发〔2022〕31号</v>
      </c>
    </row>
    <row r="1686" s="191" customFormat="1" ht="20.1" customHeight="1" spans="1:8">
      <c r="A1686" s="107" t="s">
        <v>4052</v>
      </c>
      <c r="B1686" s="95" t="s">
        <v>1613</v>
      </c>
      <c r="C1686" s="95"/>
      <c r="D1686" s="95"/>
      <c r="E1686" s="105" t="s">
        <v>1595</v>
      </c>
      <c r="F1686" s="151" t="s">
        <v>1480</v>
      </c>
      <c r="G1686" s="95"/>
      <c r="H1686" s="205" t="str">
        <f>VLOOKUP(A1686,[2]表2医技诊疗类!$A$14:$H$1911,8,0)</f>
        <v>泰医保发〔2022〕31号</v>
      </c>
    </row>
    <row r="1687" s="191" customFormat="1" ht="20.1" customHeight="1" spans="1:8">
      <c r="A1687" s="107" t="s">
        <v>4053</v>
      </c>
      <c r="B1687" s="95" t="s">
        <v>4054</v>
      </c>
      <c r="C1687" s="95" t="s">
        <v>3960</v>
      </c>
      <c r="D1687" s="95"/>
      <c r="E1687" s="105" t="s">
        <v>1595</v>
      </c>
      <c r="F1687" s="107">
        <v>15</v>
      </c>
      <c r="G1687" s="95"/>
      <c r="H1687" s="205"/>
    </row>
    <row r="1688" s="191" customFormat="1" ht="20.1" customHeight="1" spans="1:8">
      <c r="A1688" s="107" t="s">
        <v>4055</v>
      </c>
      <c r="B1688" s="95" t="s">
        <v>4056</v>
      </c>
      <c r="C1688" s="95"/>
      <c r="D1688" s="95"/>
      <c r="E1688" s="105" t="s">
        <v>1595</v>
      </c>
      <c r="F1688" s="107" t="s">
        <v>52</v>
      </c>
      <c r="G1688" s="95"/>
      <c r="H1688" s="205"/>
    </row>
    <row r="1689" s="191" customFormat="1" ht="20.1" customHeight="1" spans="1:8">
      <c r="A1689" s="107" t="s">
        <v>4057</v>
      </c>
      <c r="B1689" s="95" t="s">
        <v>1621</v>
      </c>
      <c r="C1689" s="95"/>
      <c r="D1689" s="95"/>
      <c r="E1689" s="105" t="s">
        <v>1595</v>
      </c>
      <c r="F1689" s="151" t="s">
        <v>3365</v>
      </c>
      <c r="G1689" s="95"/>
      <c r="H1689" s="205" t="str">
        <f>VLOOKUP(A1689,[2]表2医技诊疗类!$A$14:$H$1911,8,0)</f>
        <v>泰医保发〔2022〕31号</v>
      </c>
    </row>
    <row r="1690" s="191" customFormat="1" ht="20.1" customHeight="1" spans="1:8">
      <c r="A1690" s="107" t="s">
        <v>4058</v>
      </c>
      <c r="B1690" s="95" t="s">
        <v>1613</v>
      </c>
      <c r="C1690" s="95"/>
      <c r="D1690" s="95"/>
      <c r="E1690" s="105" t="s">
        <v>1595</v>
      </c>
      <c r="F1690" s="151" t="s">
        <v>1480</v>
      </c>
      <c r="G1690" s="95"/>
      <c r="H1690" s="205" t="str">
        <f>VLOOKUP(A1690,[2]表2医技诊疗类!$A$14:$H$1911,8,0)</f>
        <v>泰医保发〔2022〕31号</v>
      </c>
    </row>
    <row r="1691" s="191" customFormat="1" ht="45" customHeight="1" spans="1:8">
      <c r="A1691" s="107" t="s">
        <v>4059</v>
      </c>
      <c r="B1691" s="95" t="s">
        <v>4060</v>
      </c>
      <c r="C1691" s="95"/>
      <c r="D1691" s="95"/>
      <c r="E1691" s="105" t="s">
        <v>3973</v>
      </c>
      <c r="F1691" s="107">
        <v>15</v>
      </c>
      <c r="G1691" s="95"/>
      <c r="H1691" s="205"/>
    </row>
    <row r="1692" s="191" customFormat="1" ht="45" customHeight="1" spans="1:8">
      <c r="A1692" s="107" t="s">
        <v>4061</v>
      </c>
      <c r="B1692" s="95" t="s">
        <v>4062</v>
      </c>
      <c r="C1692" s="95"/>
      <c r="D1692" s="95"/>
      <c r="E1692" s="105" t="s">
        <v>3973</v>
      </c>
      <c r="F1692" s="107" t="s">
        <v>52</v>
      </c>
      <c r="G1692" s="95"/>
      <c r="H1692" s="205"/>
    </row>
    <row r="1693" s="191" customFormat="1" ht="45" customHeight="1" spans="1:8">
      <c r="A1693" s="107" t="s">
        <v>4063</v>
      </c>
      <c r="B1693" s="95" t="s">
        <v>1621</v>
      </c>
      <c r="C1693" s="95"/>
      <c r="D1693" s="95"/>
      <c r="E1693" s="105" t="s">
        <v>3973</v>
      </c>
      <c r="F1693" s="151" t="s">
        <v>456</v>
      </c>
      <c r="G1693" s="95"/>
      <c r="H1693" s="205" t="str">
        <f>VLOOKUP(A1693,[2]表2医技诊疗类!$A$14:$H$1911,8,0)</f>
        <v>泰医保发〔2022〕31号</v>
      </c>
    </row>
    <row r="1694" s="191" customFormat="1" ht="45" customHeight="1" spans="1:8">
      <c r="A1694" s="107" t="s">
        <v>4064</v>
      </c>
      <c r="B1694" s="95" t="s">
        <v>1613</v>
      </c>
      <c r="C1694" s="95"/>
      <c r="D1694" s="95"/>
      <c r="E1694" s="105" t="s">
        <v>3973</v>
      </c>
      <c r="F1694" s="151" t="s">
        <v>846</v>
      </c>
      <c r="G1694" s="95"/>
      <c r="H1694" s="205" t="str">
        <f>VLOOKUP(A1694,[2]表2医技诊疗类!$A$14:$H$1911,8,0)</f>
        <v>泰医保发〔2022〕31号</v>
      </c>
    </row>
    <row r="1695" s="191" customFormat="1" ht="20.1" customHeight="1" spans="1:8">
      <c r="A1695" s="107" t="s">
        <v>4065</v>
      </c>
      <c r="B1695" s="95" t="s">
        <v>4066</v>
      </c>
      <c r="C1695" s="95"/>
      <c r="D1695" s="95"/>
      <c r="E1695" s="105" t="s">
        <v>1595</v>
      </c>
      <c r="F1695" s="107" t="s">
        <v>52</v>
      </c>
      <c r="G1695" s="95"/>
      <c r="H1695" s="205"/>
    </row>
    <row r="1696" s="191" customFormat="1" ht="22.5" customHeight="1" spans="1:8">
      <c r="A1696" s="107" t="s">
        <v>4067</v>
      </c>
      <c r="B1696" s="95" t="s">
        <v>1621</v>
      </c>
      <c r="C1696" s="95"/>
      <c r="D1696" s="95"/>
      <c r="E1696" s="105" t="s">
        <v>1595</v>
      </c>
      <c r="F1696" s="151" t="s">
        <v>456</v>
      </c>
      <c r="G1696" s="95"/>
      <c r="H1696" s="205" t="str">
        <f>VLOOKUP(A1696,[2]表2医技诊疗类!$A$14:$H$1911,8,0)</f>
        <v>泰医保发〔2022〕31号</v>
      </c>
    </row>
    <row r="1697" s="191" customFormat="1" ht="22.5" customHeight="1" spans="1:8">
      <c r="A1697" s="107" t="s">
        <v>4068</v>
      </c>
      <c r="B1697" s="95" t="s">
        <v>1613</v>
      </c>
      <c r="C1697" s="95"/>
      <c r="D1697" s="95"/>
      <c r="E1697" s="105"/>
      <c r="F1697" s="107" t="s">
        <v>846</v>
      </c>
      <c r="G1697" s="95"/>
      <c r="H1697" s="205" t="str">
        <f>VLOOKUP(A1697,[2]表2医技诊疗类!$A$14:$H$1911,8,0)</f>
        <v>泰医保发〔2022〕31号</v>
      </c>
    </row>
    <row r="1698" s="191" customFormat="1" ht="22.5" customHeight="1" spans="1:8">
      <c r="A1698" s="107" t="s">
        <v>4069</v>
      </c>
      <c r="B1698" s="95" t="s">
        <v>4070</v>
      </c>
      <c r="C1698" s="95"/>
      <c r="D1698" s="95"/>
      <c r="E1698" s="105" t="s">
        <v>1595</v>
      </c>
      <c r="F1698" s="107" t="s">
        <v>52</v>
      </c>
      <c r="G1698" s="95"/>
      <c r="H1698" s="205"/>
    </row>
    <row r="1699" s="191" customFormat="1" ht="22.5" customHeight="1" spans="1:8">
      <c r="A1699" s="107" t="s">
        <v>4071</v>
      </c>
      <c r="B1699" s="95" t="s">
        <v>4072</v>
      </c>
      <c r="C1699" s="95"/>
      <c r="D1699" s="95"/>
      <c r="E1699" s="105" t="s">
        <v>1595</v>
      </c>
      <c r="F1699" s="107">
        <v>40</v>
      </c>
      <c r="G1699" s="95"/>
      <c r="H1699" s="205"/>
    </row>
    <row r="1700" s="191" customFormat="1" ht="22.5" customHeight="1" spans="1:8">
      <c r="A1700" s="107" t="s">
        <v>4073</v>
      </c>
      <c r="B1700" s="95" t="s">
        <v>2896</v>
      </c>
      <c r="C1700" s="95"/>
      <c r="D1700" s="95"/>
      <c r="E1700" s="105" t="s">
        <v>1595</v>
      </c>
      <c r="F1700" s="107">
        <v>40</v>
      </c>
      <c r="G1700" s="95"/>
      <c r="H1700" s="205"/>
    </row>
    <row r="1701" s="191" customFormat="1" ht="45.75" customHeight="1" spans="1:8">
      <c r="A1701" s="107" t="s">
        <v>4074</v>
      </c>
      <c r="B1701" s="95" t="s">
        <v>4075</v>
      </c>
      <c r="C1701" s="95"/>
      <c r="D1701" s="95"/>
      <c r="E1701" s="105" t="s">
        <v>3973</v>
      </c>
      <c r="F1701" s="107">
        <v>40</v>
      </c>
      <c r="G1701" s="95" t="s">
        <v>4072</v>
      </c>
      <c r="H1701" s="205"/>
    </row>
    <row r="1702" s="191" customFormat="1" ht="24" customHeight="1" spans="1:8">
      <c r="A1702" s="107" t="s">
        <v>4076</v>
      </c>
      <c r="B1702" s="95" t="s">
        <v>4077</v>
      </c>
      <c r="C1702" s="95"/>
      <c r="D1702" s="95"/>
      <c r="E1702" s="105" t="s">
        <v>1595</v>
      </c>
      <c r="F1702" s="107">
        <v>48</v>
      </c>
      <c r="G1702" s="95" t="s">
        <v>4078</v>
      </c>
      <c r="H1702" s="205"/>
    </row>
    <row r="1703" s="191" customFormat="1" ht="24" customHeight="1" spans="1:8">
      <c r="A1703" s="107" t="s">
        <v>4079</v>
      </c>
      <c r="B1703" s="95" t="s">
        <v>4080</v>
      </c>
      <c r="C1703" s="95"/>
      <c r="D1703" s="95"/>
      <c r="E1703" s="105" t="s">
        <v>1595</v>
      </c>
      <c r="F1703" s="107">
        <v>88</v>
      </c>
      <c r="G1703" s="95"/>
      <c r="H1703" s="205"/>
    </row>
    <row r="1704" s="191" customFormat="1" ht="24" customHeight="1" spans="1:8">
      <c r="A1704" s="107" t="s">
        <v>4081</v>
      </c>
      <c r="B1704" s="95" t="s">
        <v>4082</v>
      </c>
      <c r="C1704" s="95"/>
      <c r="D1704" s="95"/>
      <c r="E1704" s="105" t="s">
        <v>1595</v>
      </c>
      <c r="F1704" s="107" t="s">
        <v>756</v>
      </c>
      <c r="G1704" s="95"/>
      <c r="H1704" s="205"/>
    </row>
    <row r="1705" s="191" customFormat="1" ht="30" customHeight="1" spans="1:8">
      <c r="A1705" s="107" t="s">
        <v>4083</v>
      </c>
      <c r="B1705" s="95" t="s">
        <v>4084</v>
      </c>
      <c r="C1705" s="95"/>
      <c r="D1705" s="95"/>
      <c r="E1705" s="105" t="s">
        <v>4085</v>
      </c>
      <c r="F1705" s="107" t="s">
        <v>756</v>
      </c>
      <c r="G1705" s="95"/>
      <c r="H1705" s="205"/>
    </row>
    <row r="1706" s="191" customFormat="1" ht="20.1" customHeight="1" spans="1:8">
      <c r="A1706" s="107" t="s">
        <v>4086</v>
      </c>
      <c r="B1706" s="95" t="s">
        <v>4087</v>
      </c>
      <c r="C1706" s="95"/>
      <c r="D1706" s="95"/>
      <c r="E1706" s="105" t="s">
        <v>1595</v>
      </c>
      <c r="F1706" s="107" t="s">
        <v>756</v>
      </c>
      <c r="G1706" s="95"/>
      <c r="H1706" s="205"/>
    </row>
    <row r="1707" s="191" customFormat="1" ht="20.1" customHeight="1" spans="1:8">
      <c r="A1707" s="234" t="s">
        <v>4088</v>
      </c>
      <c r="B1707" s="222" t="s">
        <v>4089</v>
      </c>
      <c r="C1707" s="222"/>
      <c r="D1707" s="222"/>
      <c r="E1707" s="223" t="s">
        <v>1595</v>
      </c>
      <c r="F1707" s="107">
        <v>80</v>
      </c>
      <c r="G1707" s="222"/>
      <c r="H1707" s="205"/>
    </row>
    <row r="1708" s="191" customFormat="1" ht="30.75" customHeight="1" spans="1:8">
      <c r="A1708" s="234" t="s">
        <v>4090</v>
      </c>
      <c r="B1708" s="222" t="s">
        <v>4091</v>
      </c>
      <c r="C1708" s="222"/>
      <c r="D1708" s="222"/>
      <c r="E1708" s="223" t="s">
        <v>1595</v>
      </c>
      <c r="F1708" s="107">
        <v>6.4</v>
      </c>
      <c r="G1708" s="222" t="s">
        <v>4092</v>
      </c>
      <c r="H1708" s="205"/>
    </row>
    <row r="1709" s="191" customFormat="1" ht="21.75" customHeight="1" spans="1:8">
      <c r="A1709" s="234" t="s">
        <v>4093</v>
      </c>
      <c r="B1709" s="222" t="s">
        <v>4094</v>
      </c>
      <c r="C1709" s="222" t="s">
        <v>4095</v>
      </c>
      <c r="D1709" s="222"/>
      <c r="E1709" s="223" t="s">
        <v>1595</v>
      </c>
      <c r="F1709" s="107">
        <v>120</v>
      </c>
      <c r="G1709" s="222"/>
      <c r="H1709" s="205"/>
    </row>
    <row r="1710" s="191" customFormat="1" ht="30.75" customHeight="1" spans="1:8">
      <c r="A1710" s="234" t="s">
        <v>4096</v>
      </c>
      <c r="B1710" s="222" t="s">
        <v>4097</v>
      </c>
      <c r="C1710" s="222" t="s">
        <v>4098</v>
      </c>
      <c r="D1710" s="222"/>
      <c r="E1710" s="223" t="s">
        <v>1595</v>
      </c>
      <c r="F1710" s="107">
        <v>160</v>
      </c>
      <c r="G1710" s="222"/>
      <c r="H1710" s="205"/>
    </row>
    <row r="1711" s="191" customFormat="1" ht="126" customHeight="1" spans="1:8">
      <c r="A1711" s="90" t="s">
        <v>4099</v>
      </c>
      <c r="B1711" s="33" t="s">
        <v>4100</v>
      </c>
      <c r="C1711" s="33" t="s">
        <v>4101</v>
      </c>
      <c r="D1711" s="222"/>
      <c r="E1711" s="223" t="s">
        <v>37</v>
      </c>
      <c r="F1711" s="32" t="s">
        <v>702</v>
      </c>
      <c r="G1711" s="205"/>
      <c r="H1711" s="205" t="str">
        <f>VLOOKUP(A1711,[2]表2医技诊疗类!$A$14:$H$1911,8,0)</f>
        <v>按照鲁价格二发﹝2018﹞144号文新增项目</v>
      </c>
    </row>
    <row r="1712" s="191" customFormat="1" ht="153" customHeight="1" spans="1:8">
      <c r="A1712" s="90" t="s">
        <v>4102</v>
      </c>
      <c r="B1712" s="33" t="s">
        <v>4103</v>
      </c>
      <c r="C1712" s="33" t="s">
        <v>4104</v>
      </c>
      <c r="D1712" s="222"/>
      <c r="E1712" s="223" t="s">
        <v>37</v>
      </c>
      <c r="F1712" s="32" t="s">
        <v>702</v>
      </c>
      <c r="G1712" s="205"/>
      <c r="H1712" s="205" t="str">
        <f>VLOOKUP(A1712,[2]表2医技诊疗类!$A$14:$H$1911,8,0)</f>
        <v>按照鲁价格二发﹝2018﹞144号文新增项目</v>
      </c>
    </row>
    <row r="1713" s="191" customFormat="1" ht="100.5" customHeight="1" spans="1:8">
      <c r="A1713" s="90" t="s">
        <v>4105</v>
      </c>
      <c r="B1713" s="33" t="s">
        <v>4106</v>
      </c>
      <c r="C1713" s="33" t="s">
        <v>4107</v>
      </c>
      <c r="D1713" s="33"/>
      <c r="E1713" s="32" t="s">
        <v>37</v>
      </c>
      <c r="F1713" s="32" t="s">
        <v>702</v>
      </c>
      <c r="G1713" s="205"/>
      <c r="H1713" s="205" t="str">
        <f>VLOOKUP(A1713,[2]表2医技诊疗类!$A$14:$H$1911,8,0)</f>
        <v>按照泰医保发﹝2019﹞83号文新增项目</v>
      </c>
    </row>
    <row r="1714" s="191" customFormat="1" ht="140.25" customHeight="1" spans="1:8">
      <c r="A1714" s="90" t="s">
        <v>4108</v>
      </c>
      <c r="B1714" s="33" t="s">
        <v>4109</v>
      </c>
      <c r="C1714" s="33" t="s">
        <v>4110</v>
      </c>
      <c r="D1714" s="33"/>
      <c r="E1714" s="32" t="s">
        <v>1595</v>
      </c>
      <c r="F1714" s="32" t="s">
        <v>702</v>
      </c>
      <c r="G1714" s="205"/>
      <c r="H1714" s="205" t="str">
        <f>VLOOKUP(A1714,[2]表2医技诊疗类!$A$14:$H$1911,8,0)</f>
        <v>按照泰医保发﹝2019﹞83号文新增项目</v>
      </c>
    </row>
    <row r="1715" s="191" customFormat="1" ht="24.95" customHeight="1" spans="1:8">
      <c r="A1715" s="261" t="s">
        <v>4111</v>
      </c>
      <c r="B1715" s="262" t="s">
        <v>4112</v>
      </c>
      <c r="C1715" s="262"/>
      <c r="D1715" s="262"/>
      <c r="E1715" s="263" t="s">
        <v>37</v>
      </c>
      <c r="F1715" s="263" t="s">
        <v>882</v>
      </c>
      <c r="G1715" s="264"/>
      <c r="H1715" s="205" t="str">
        <f>VLOOKUP(A1715,[2]表2医技诊疗类!$A$14:$H$1911,8,0)</f>
        <v>泰医保发〔2021〕14号</v>
      </c>
    </row>
    <row r="1716" s="191" customFormat="1" ht="97.5" customHeight="1" spans="1:8">
      <c r="A1716" s="261" t="s">
        <v>4113</v>
      </c>
      <c r="B1716" s="262" t="s">
        <v>4114</v>
      </c>
      <c r="C1716" s="262" t="s">
        <v>4115</v>
      </c>
      <c r="D1716" s="262"/>
      <c r="E1716" s="263" t="s">
        <v>1595</v>
      </c>
      <c r="F1716" s="263" t="s">
        <v>882</v>
      </c>
      <c r="G1716" s="264"/>
      <c r="H1716" s="205" t="str">
        <f>VLOOKUP(A1716,[2]表2医技诊疗类!$A$14:$H$1911,8,0)</f>
        <v>泰医保发〔2022〕2号</v>
      </c>
    </row>
    <row r="1717" s="191" customFormat="1" ht="20.25" customHeight="1" spans="1:8">
      <c r="A1717" s="107" t="s">
        <v>4116</v>
      </c>
      <c r="B1717" s="95" t="s">
        <v>4117</v>
      </c>
      <c r="C1717" s="95"/>
      <c r="D1717" s="95"/>
      <c r="E1717" s="105"/>
      <c r="F1717" s="107" t="s">
        <v>52</v>
      </c>
      <c r="G1717" s="95"/>
      <c r="H1717" s="205"/>
    </row>
    <row r="1718" s="191" customFormat="1" ht="30.75" customHeight="1" spans="1:8">
      <c r="A1718" s="107" t="s">
        <v>4118</v>
      </c>
      <c r="B1718" s="95" t="s">
        <v>4119</v>
      </c>
      <c r="C1718" s="95"/>
      <c r="D1718" s="95"/>
      <c r="E1718" s="105" t="s">
        <v>3970</v>
      </c>
      <c r="F1718" s="107" t="s">
        <v>52</v>
      </c>
      <c r="G1718" s="95"/>
      <c r="H1718" s="205"/>
    </row>
    <row r="1719" s="191" customFormat="1" ht="30.75" customHeight="1" spans="1:8">
      <c r="A1719" s="107" t="s">
        <v>4120</v>
      </c>
      <c r="B1719" s="95" t="s">
        <v>1621</v>
      </c>
      <c r="C1719" s="95"/>
      <c r="D1719" s="95"/>
      <c r="E1719" s="105" t="s">
        <v>3970</v>
      </c>
      <c r="F1719" s="107">
        <v>24</v>
      </c>
      <c r="G1719" s="95"/>
      <c r="H1719" s="205"/>
    </row>
    <row r="1720" s="191" customFormat="1" ht="30.75" customHeight="1" spans="1:8">
      <c r="A1720" s="107" t="s">
        <v>4121</v>
      </c>
      <c r="B1720" s="95" t="s">
        <v>1613</v>
      </c>
      <c r="C1720" s="95"/>
      <c r="D1720" s="95"/>
      <c r="E1720" s="105" t="s">
        <v>3970</v>
      </c>
      <c r="F1720" s="107">
        <v>48</v>
      </c>
      <c r="G1720" s="95"/>
      <c r="H1720" s="205"/>
    </row>
    <row r="1721" s="191" customFormat="1" ht="30.75" customHeight="1" spans="1:8">
      <c r="A1721" s="107" t="s">
        <v>4122</v>
      </c>
      <c r="B1721" s="95" t="s">
        <v>4123</v>
      </c>
      <c r="C1721" s="95"/>
      <c r="D1721" s="95"/>
      <c r="E1721" s="105" t="s">
        <v>2911</v>
      </c>
      <c r="F1721" s="107" t="s">
        <v>46</v>
      </c>
      <c r="G1721" s="95"/>
      <c r="H1721" s="205" t="str">
        <f>VLOOKUP(A1721,[2]表2医技诊疗类!$A$14:$H$1911,8,0)</f>
        <v>泰医保发〔2022〕31号</v>
      </c>
    </row>
    <row r="1722" s="191" customFormat="1" ht="50.25" customHeight="1" spans="1:8">
      <c r="A1722" s="107" t="s">
        <v>4124</v>
      </c>
      <c r="B1722" s="95" t="s">
        <v>4125</v>
      </c>
      <c r="C1722" s="95" t="s">
        <v>4126</v>
      </c>
      <c r="D1722" s="95"/>
      <c r="E1722" s="105" t="s">
        <v>1595</v>
      </c>
      <c r="F1722" s="107" t="s">
        <v>52</v>
      </c>
      <c r="G1722" s="95"/>
      <c r="H1722" s="205"/>
    </row>
    <row r="1723" s="191" customFormat="1" ht="18.75" customHeight="1" spans="1:8">
      <c r="A1723" s="107" t="s">
        <v>4127</v>
      </c>
      <c r="B1723" s="95" t="s">
        <v>1621</v>
      </c>
      <c r="C1723" s="95"/>
      <c r="D1723" s="95"/>
      <c r="E1723" s="105" t="s">
        <v>1595</v>
      </c>
      <c r="F1723" s="107">
        <v>24</v>
      </c>
      <c r="G1723" s="95"/>
      <c r="H1723" s="205"/>
    </row>
    <row r="1724" s="191" customFormat="1" ht="18.75" customHeight="1" spans="1:8">
      <c r="A1724" s="107" t="s">
        <v>4128</v>
      </c>
      <c r="B1724" s="95" t="s">
        <v>1613</v>
      </c>
      <c r="C1724" s="95"/>
      <c r="D1724" s="95"/>
      <c r="E1724" s="105" t="s">
        <v>1595</v>
      </c>
      <c r="F1724" s="107">
        <v>48</v>
      </c>
      <c r="G1724" s="95"/>
      <c r="H1724" s="205"/>
    </row>
    <row r="1725" s="191" customFormat="1" ht="30" customHeight="1" spans="1:8">
      <c r="A1725" s="107" t="s">
        <v>4129</v>
      </c>
      <c r="B1725" s="95" t="s">
        <v>4130</v>
      </c>
      <c r="C1725" s="95"/>
      <c r="D1725" s="95"/>
      <c r="E1725" s="105" t="s">
        <v>2911</v>
      </c>
      <c r="F1725" s="107" t="s">
        <v>52</v>
      </c>
      <c r="G1725" s="95"/>
      <c r="H1725" s="205"/>
    </row>
    <row r="1726" s="191" customFormat="1" ht="30" customHeight="1" spans="1:8">
      <c r="A1726" s="107" t="s">
        <v>4131</v>
      </c>
      <c r="B1726" s="95" t="s">
        <v>1621</v>
      </c>
      <c r="C1726" s="95"/>
      <c r="D1726" s="95"/>
      <c r="E1726" s="105" t="s">
        <v>2911</v>
      </c>
      <c r="F1726" s="107">
        <v>16</v>
      </c>
      <c r="G1726" s="95"/>
      <c r="H1726" s="205"/>
    </row>
    <row r="1727" s="191" customFormat="1" ht="30" customHeight="1" spans="1:8">
      <c r="A1727" s="107" t="s">
        <v>4132</v>
      </c>
      <c r="B1727" s="95" t="s">
        <v>1613</v>
      </c>
      <c r="C1727" s="95"/>
      <c r="D1727" s="95"/>
      <c r="E1727" s="105" t="s">
        <v>2911</v>
      </c>
      <c r="F1727" s="107">
        <v>40</v>
      </c>
      <c r="G1727" s="95"/>
      <c r="H1727" s="205"/>
    </row>
    <row r="1728" s="191" customFormat="1" ht="21" customHeight="1" spans="1:8">
      <c r="A1728" s="107" t="s">
        <v>4133</v>
      </c>
      <c r="B1728" s="95" t="s">
        <v>4134</v>
      </c>
      <c r="C1728" s="95"/>
      <c r="D1728" s="95"/>
      <c r="E1728" s="105" t="s">
        <v>1595</v>
      </c>
      <c r="F1728" s="107" t="s">
        <v>756</v>
      </c>
      <c r="G1728" s="95"/>
      <c r="H1728" s="205"/>
    </row>
    <row r="1729" s="191" customFormat="1" ht="21" customHeight="1" spans="1:8">
      <c r="A1729" s="107" t="s">
        <v>4135</v>
      </c>
      <c r="B1729" s="95" t="s">
        <v>4136</v>
      </c>
      <c r="C1729" s="95"/>
      <c r="D1729" s="95"/>
      <c r="E1729" s="105" t="s">
        <v>1595</v>
      </c>
      <c r="F1729" s="107" t="s">
        <v>756</v>
      </c>
      <c r="G1729" s="95"/>
      <c r="H1729" s="205"/>
    </row>
    <row r="1730" s="191" customFormat="1" ht="21" customHeight="1" spans="1:8">
      <c r="A1730" s="107" t="s">
        <v>4137</v>
      </c>
      <c r="B1730" s="95" t="s">
        <v>4138</v>
      </c>
      <c r="C1730" s="224"/>
      <c r="D1730" s="95"/>
      <c r="E1730" s="105" t="s">
        <v>1595</v>
      </c>
      <c r="F1730" s="107" t="s">
        <v>52</v>
      </c>
      <c r="G1730" s="95"/>
      <c r="H1730" s="205"/>
    </row>
    <row r="1731" s="191" customFormat="1" ht="21" customHeight="1" spans="1:8">
      <c r="A1731" s="107" t="s">
        <v>4139</v>
      </c>
      <c r="B1731" s="95" t="s">
        <v>1642</v>
      </c>
      <c r="C1731" s="224"/>
      <c r="D1731" s="95"/>
      <c r="E1731" s="105" t="s">
        <v>1595</v>
      </c>
      <c r="F1731" s="107">
        <v>32</v>
      </c>
      <c r="G1731" s="95"/>
      <c r="H1731" s="205"/>
    </row>
    <row r="1732" s="191" customFormat="1" ht="21" customHeight="1" spans="1:8">
      <c r="A1732" s="107" t="s">
        <v>4140</v>
      </c>
      <c r="B1732" s="95" t="s">
        <v>1613</v>
      </c>
      <c r="C1732" s="95"/>
      <c r="D1732" s="95"/>
      <c r="E1732" s="105" t="s">
        <v>1595</v>
      </c>
      <c r="F1732" s="107">
        <v>56</v>
      </c>
      <c r="G1732" s="95"/>
      <c r="H1732" s="205"/>
    </row>
    <row r="1733" s="191" customFormat="1" ht="28.5" customHeight="1" spans="1:8">
      <c r="A1733" s="107" t="s">
        <v>4141</v>
      </c>
      <c r="B1733" s="95" t="s">
        <v>4142</v>
      </c>
      <c r="C1733" s="95"/>
      <c r="D1733" s="95"/>
      <c r="E1733" s="105" t="s">
        <v>1595</v>
      </c>
      <c r="F1733" s="107">
        <v>56</v>
      </c>
      <c r="G1733" s="95"/>
      <c r="H1733" s="205"/>
    </row>
    <row r="1734" s="191" customFormat="1" ht="24" customHeight="1" spans="1:8">
      <c r="A1734" s="107" t="s">
        <v>4143</v>
      </c>
      <c r="B1734" s="95" t="s">
        <v>4144</v>
      </c>
      <c r="C1734" s="95" t="s">
        <v>4145</v>
      </c>
      <c r="D1734" s="95"/>
      <c r="E1734" s="105" t="s">
        <v>1595</v>
      </c>
      <c r="F1734" s="107">
        <v>80</v>
      </c>
      <c r="G1734" s="95"/>
      <c r="H1734" s="205"/>
    </row>
    <row r="1735" s="191" customFormat="1" ht="28.5" customHeight="1" spans="1:8">
      <c r="A1735" s="107" t="s">
        <v>4146</v>
      </c>
      <c r="B1735" s="95" t="s">
        <v>4147</v>
      </c>
      <c r="C1735" s="95"/>
      <c r="D1735" s="95"/>
      <c r="E1735" s="105" t="s">
        <v>350</v>
      </c>
      <c r="F1735" s="151" t="s">
        <v>750</v>
      </c>
      <c r="G1735" s="95"/>
      <c r="H1735" s="205" t="str">
        <f>VLOOKUP(A1735,[2]表2医技诊疗类!$A$14:$H$1911,8,0)</f>
        <v>泰医保发〔2022〕31号</v>
      </c>
    </row>
    <row r="1736" s="191" customFormat="1" ht="28.5" customHeight="1" spans="1:8">
      <c r="A1736" s="90" t="s">
        <v>4148</v>
      </c>
      <c r="B1736" s="33" t="s">
        <v>4149</v>
      </c>
      <c r="C1736" s="95"/>
      <c r="D1736" s="95"/>
      <c r="E1736" s="105" t="s">
        <v>37</v>
      </c>
      <c r="F1736" s="32">
        <v>376</v>
      </c>
      <c r="G1736" s="33"/>
      <c r="H1736" s="205" t="str">
        <f>VLOOKUP(A1736,[2]表2医技诊疗类!$A$14:$H$1911,8,0)</f>
        <v>泰医保发〔2021〕48号</v>
      </c>
    </row>
    <row r="1737" s="191" customFormat="1" ht="28.5" customHeight="1" spans="1:8">
      <c r="A1737" s="90" t="s">
        <v>4150</v>
      </c>
      <c r="B1737" s="33" t="s">
        <v>4151</v>
      </c>
      <c r="C1737" s="95"/>
      <c r="D1737" s="95"/>
      <c r="E1737" s="105" t="s">
        <v>37</v>
      </c>
      <c r="F1737" s="32" t="s">
        <v>882</v>
      </c>
      <c r="G1737" s="205"/>
      <c r="H1737" s="205" t="str">
        <f>VLOOKUP(A1737,[2]表2医技诊疗类!$A$14:$H$1911,8,0)</f>
        <v>按照泰价费发﹝2017﹞80号文新增项目</v>
      </c>
    </row>
    <row r="1738" s="191" customFormat="1" ht="21.75" customHeight="1" spans="1:8">
      <c r="A1738" s="107" t="s">
        <v>4152</v>
      </c>
      <c r="B1738" s="95" t="s">
        <v>4153</v>
      </c>
      <c r="C1738" s="95"/>
      <c r="D1738" s="95"/>
      <c r="E1738" s="105"/>
      <c r="F1738" s="107" t="s">
        <v>52</v>
      </c>
      <c r="G1738" s="95"/>
      <c r="H1738" s="205"/>
    </row>
    <row r="1739" s="191" customFormat="1" ht="21.75" customHeight="1" spans="1:8">
      <c r="A1739" s="107" t="s">
        <v>4154</v>
      </c>
      <c r="B1739" s="95" t="s">
        <v>4155</v>
      </c>
      <c r="C1739" s="95"/>
      <c r="D1739" s="95"/>
      <c r="E1739" s="105" t="s">
        <v>1595</v>
      </c>
      <c r="F1739" s="107" t="s">
        <v>756</v>
      </c>
      <c r="G1739" s="95"/>
      <c r="H1739" s="205"/>
    </row>
    <row r="1740" s="191" customFormat="1" ht="21.75" customHeight="1" spans="1:8">
      <c r="A1740" s="107" t="s">
        <v>4156</v>
      </c>
      <c r="B1740" s="95" t="s">
        <v>4157</v>
      </c>
      <c r="C1740" s="95"/>
      <c r="D1740" s="95"/>
      <c r="E1740" s="105" t="s">
        <v>1595</v>
      </c>
      <c r="F1740" s="107">
        <v>20</v>
      </c>
      <c r="G1740" s="95"/>
      <c r="H1740" s="205"/>
    </row>
    <row r="1741" s="191" customFormat="1" ht="32.25" customHeight="1" spans="1:8">
      <c r="A1741" s="107" t="s">
        <v>4158</v>
      </c>
      <c r="B1741" s="95" t="s">
        <v>4159</v>
      </c>
      <c r="C1741" s="95"/>
      <c r="D1741" s="95"/>
      <c r="E1741" s="105" t="s">
        <v>1595</v>
      </c>
      <c r="F1741" s="151" t="s">
        <v>414</v>
      </c>
      <c r="G1741" s="95"/>
      <c r="H1741" s="205" t="str">
        <f>VLOOKUP(A1741,[2]表2医技诊疗类!$A$14:$H$1911,8,0)</f>
        <v>泰医保发〔2022〕31号</v>
      </c>
    </row>
    <row r="1742" s="191" customFormat="1" ht="20.1" customHeight="1" spans="1:8">
      <c r="A1742" s="107" t="s">
        <v>4160</v>
      </c>
      <c r="B1742" s="95" t="s">
        <v>4161</v>
      </c>
      <c r="C1742" s="95" t="s">
        <v>4162</v>
      </c>
      <c r="D1742" s="95"/>
      <c r="E1742" s="105" t="s">
        <v>1595</v>
      </c>
      <c r="F1742" s="107">
        <v>24</v>
      </c>
      <c r="G1742" s="95"/>
      <c r="H1742" s="205"/>
    </row>
    <row r="1743" s="191" customFormat="1" ht="20.1" customHeight="1" spans="1:8">
      <c r="A1743" s="107" t="s">
        <v>4163</v>
      </c>
      <c r="B1743" s="95" t="s">
        <v>4164</v>
      </c>
      <c r="C1743" s="95"/>
      <c r="D1743" s="95"/>
      <c r="E1743" s="105" t="s">
        <v>1595</v>
      </c>
      <c r="F1743" s="151" t="s">
        <v>1596</v>
      </c>
      <c r="G1743" s="95"/>
      <c r="H1743" s="205" t="str">
        <f>VLOOKUP(A1743,[2]表2医技诊疗类!$A$14:$H$1911,8,0)</f>
        <v>泰医保发〔2022〕31号</v>
      </c>
    </row>
    <row r="1744" s="191" customFormat="1" ht="20.1" customHeight="1" spans="1:8">
      <c r="A1744" s="107" t="s">
        <v>4165</v>
      </c>
      <c r="B1744" s="95" t="s">
        <v>4166</v>
      </c>
      <c r="C1744" s="95"/>
      <c r="D1744" s="95"/>
      <c r="E1744" s="105" t="s">
        <v>1595</v>
      </c>
      <c r="F1744" s="107">
        <v>120</v>
      </c>
      <c r="G1744" s="95"/>
      <c r="H1744" s="205"/>
    </row>
    <row r="1745" s="191" customFormat="1" ht="20.1" customHeight="1" spans="1:8">
      <c r="A1745" s="107" t="s">
        <v>4167</v>
      </c>
      <c r="B1745" s="95" t="s">
        <v>4168</v>
      </c>
      <c r="C1745" s="95"/>
      <c r="D1745" s="95"/>
      <c r="E1745" s="105" t="s">
        <v>1595</v>
      </c>
      <c r="F1745" s="107">
        <v>12</v>
      </c>
      <c r="G1745" s="95"/>
      <c r="H1745" s="205"/>
    </row>
    <row r="1746" s="191" customFormat="1" ht="20.1" customHeight="1" spans="1:8">
      <c r="A1746" s="107" t="s">
        <v>4169</v>
      </c>
      <c r="B1746" s="95" t="s">
        <v>4170</v>
      </c>
      <c r="C1746" s="95"/>
      <c r="D1746" s="95"/>
      <c r="E1746" s="105" t="s">
        <v>1595</v>
      </c>
      <c r="F1746" s="107">
        <v>12</v>
      </c>
      <c r="G1746" s="95"/>
      <c r="H1746" s="205"/>
    </row>
    <row r="1747" s="191" customFormat="1" ht="30.75" customHeight="1" spans="1:8">
      <c r="A1747" s="107" t="s">
        <v>4171</v>
      </c>
      <c r="B1747" s="95" t="s">
        <v>4172</v>
      </c>
      <c r="C1747" s="95"/>
      <c r="D1747" s="95"/>
      <c r="E1747" s="105" t="s">
        <v>1595</v>
      </c>
      <c r="F1747" s="107">
        <v>12</v>
      </c>
      <c r="G1747" s="95"/>
      <c r="H1747" s="205"/>
    </row>
    <row r="1748" s="191" customFormat="1" ht="33.75" customHeight="1" spans="1:8">
      <c r="A1748" s="107" t="s">
        <v>4173</v>
      </c>
      <c r="B1748" s="95" t="s">
        <v>4174</v>
      </c>
      <c r="C1748" s="95" t="s">
        <v>4175</v>
      </c>
      <c r="D1748" s="95"/>
      <c r="E1748" s="105" t="s">
        <v>4176</v>
      </c>
      <c r="F1748" s="107" t="s">
        <v>756</v>
      </c>
      <c r="G1748" s="95"/>
      <c r="H1748" s="205"/>
    </row>
    <row r="1749" s="191" customFormat="1" ht="24.95" customHeight="1" spans="1:8">
      <c r="A1749" s="107" t="s">
        <v>4177</v>
      </c>
      <c r="B1749" s="95" t="s">
        <v>4178</v>
      </c>
      <c r="C1749" s="95"/>
      <c r="D1749" s="95"/>
      <c r="E1749" s="105" t="s">
        <v>1595</v>
      </c>
      <c r="F1749" s="107" t="s">
        <v>756</v>
      </c>
      <c r="G1749" s="95"/>
      <c r="H1749" s="205"/>
    </row>
    <row r="1750" s="191" customFormat="1" ht="31.5" customHeight="1" spans="1:8">
      <c r="A1750" s="107" t="s">
        <v>4179</v>
      </c>
      <c r="B1750" s="95" t="s">
        <v>4180</v>
      </c>
      <c r="C1750" s="95"/>
      <c r="D1750" s="95"/>
      <c r="E1750" s="105" t="s">
        <v>1595</v>
      </c>
      <c r="F1750" s="107" t="s">
        <v>756</v>
      </c>
      <c r="G1750" s="95"/>
      <c r="H1750" s="205"/>
    </row>
    <row r="1751" s="191" customFormat="1" ht="31.5" customHeight="1" spans="1:8">
      <c r="A1751" s="90" t="s">
        <v>4181</v>
      </c>
      <c r="B1751" s="33" t="s">
        <v>4182</v>
      </c>
      <c r="C1751" s="33" t="s">
        <v>4183</v>
      </c>
      <c r="D1751" s="33"/>
      <c r="E1751" s="32" t="s">
        <v>37</v>
      </c>
      <c r="F1751" s="32" t="s">
        <v>702</v>
      </c>
      <c r="G1751" s="33"/>
      <c r="H1751" s="205" t="str">
        <f>VLOOKUP(A1751,[2]表2医技诊疗类!$A$14:$H$1911,8,0)</f>
        <v>按照泰价费发﹝2017﹞80号文新增项目</v>
      </c>
    </row>
    <row r="1752" s="191" customFormat="1" ht="31.5" customHeight="1" spans="1:8">
      <c r="A1752" s="90" t="s">
        <v>4184</v>
      </c>
      <c r="B1752" s="33" t="s">
        <v>4185</v>
      </c>
      <c r="C1752" s="33"/>
      <c r="D1752" s="33"/>
      <c r="E1752" s="32" t="s">
        <v>37</v>
      </c>
      <c r="F1752" s="32">
        <v>3840</v>
      </c>
      <c r="G1752" s="33"/>
      <c r="H1752" s="205" t="str">
        <f>VLOOKUP(A1752,[2]表2医技诊疗类!$A$14:$H$1911,8,0)</f>
        <v>按照泰价费发﹝2017﹞80号文新增项目
泰医保发〔2021〕48号</v>
      </c>
    </row>
    <row r="1753" s="191" customFormat="1" ht="95.25" customHeight="1" spans="1:8">
      <c r="A1753" s="90" t="s">
        <v>4186</v>
      </c>
      <c r="B1753" s="33" t="s">
        <v>4187</v>
      </c>
      <c r="C1753" s="33" t="s">
        <v>4188</v>
      </c>
      <c r="D1753" s="33"/>
      <c r="E1753" s="32" t="s">
        <v>1595</v>
      </c>
      <c r="F1753" s="32" t="s">
        <v>702</v>
      </c>
      <c r="G1753" s="205"/>
      <c r="H1753" s="205" t="str">
        <f>VLOOKUP(A1753,[2]表2医技诊疗类!$A$14:$H$1911,8,0)</f>
        <v>按照鲁价格二发﹝2018﹞144号文新增项目</v>
      </c>
    </row>
    <row r="1754" s="191" customFormat="1" ht="117.75" customHeight="1" spans="1:8">
      <c r="A1754" s="90" t="s">
        <v>4189</v>
      </c>
      <c r="B1754" s="33" t="s">
        <v>4190</v>
      </c>
      <c r="C1754" s="33" t="s">
        <v>4191</v>
      </c>
      <c r="D1754" s="33"/>
      <c r="E1754" s="32" t="s">
        <v>1595</v>
      </c>
      <c r="F1754" s="32" t="s">
        <v>882</v>
      </c>
      <c r="G1754" s="33"/>
      <c r="H1754" s="205" t="str">
        <f>VLOOKUP(A1754,[2]表2医技诊疗类!$A$14:$H$1911,8,0)</f>
        <v>泰医保发〔2022〕2号</v>
      </c>
    </row>
    <row r="1755" s="191" customFormat="1" ht="20.1" customHeight="1" spans="1:8">
      <c r="A1755" s="103" t="s">
        <v>4192</v>
      </c>
      <c r="B1755" s="104" t="s">
        <v>4193</v>
      </c>
      <c r="C1755" s="95"/>
      <c r="D1755" s="95"/>
      <c r="E1755" s="105"/>
      <c r="F1755" s="107" t="s">
        <v>52</v>
      </c>
      <c r="G1755" s="95"/>
      <c r="H1755" s="205"/>
    </row>
    <row r="1756" s="191" customFormat="1" ht="20.1" customHeight="1" spans="1:8">
      <c r="A1756" s="107" t="s">
        <v>4194</v>
      </c>
      <c r="B1756" s="95" t="s">
        <v>4195</v>
      </c>
      <c r="C1756" s="95"/>
      <c r="D1756" s="95"/>
      <c r="E1756" s="105"/>
      <c r="F1756" s="107" t="s">
        <v>52</v>
      </c>
      <c r="G1756" s="95"/>
      <c r="H1756" s="205"/>
    </row>
    <row r="1757" s="191" customFormat="1" ht="36.75" customHeight="1" spans="1:8">
      <c r="A1757" s="107" t="s">
        <v>4196</v>
      </c>
      <c r="B1757" s="95" t="s">
        <v>4197</v>
      </c>
      <c r="C1757" s="95" t="s">
        <v>4198</v>
      </c>
      <c r="D1757" s="95"/>
      <c r="E1757" s="105" t="s">
        <v>37</v>
      </c>
      <c r="F1757" s="107">
        <v>4</v>
      </c>
      <c r="G1757" s="95"/>
      <c r="H1757" s="205"/>
    </row>
    <row r="1758" s="191" customFormat="1" ht="20.1" customHeight="1" spans="1:8">
      <c r="A1758" s="107" t="s">
        <v>4199</v>
      </c>
      <c r="B1758" s="95" t="s">
        <v>4200</v>
      </c>
      <c r="C1758" s="95"/>
      <c r="D1758" s="95"/>
      <c r="E1758" s="105" t="s">
        <v>37</v>
      </c>
      <c r="F1758" s="107">
        <v>4</v>
      </c>
      <c r="G1758" s="95"/>
      <c r="H1758" s="205"/>
    </row>
    <row r="1759" s="191" customFormat="1" ht="20.1" customHeight="1" spans="1:8">
      <c r="A1759" s="107" t="s">
        <v>4201</v>
      </c>
      <c r="B1759" s="95" t="s">
        <v>4202</v>
      </c>
      <c r="C1759" s="95"/>
      <c r="D1759" s="95"/>
      <c r="E1759" s="105" t="s">
        <v>37</v>
      </c>
      <c r="F1759" s="107">
        <v>4</v>
      </c>
      <c r="G1759" s="95"/>
      <c r="H1759" s="205"/>
    </row>
    <row r="1760" s="191" customFormat="1" ht="20.1" customHeight="1" spans="1:8">
      <c r="A1760" s="107" t="s">
        <v>4203</v>
      </c>
      <c r="B1760" s="95" t="s">
        <v>4204</v>
      </c>
      <c r="C1760" s="95"/>
      <c r="D1760" s="95"/>
      <c r="E1760" s="105" t="s">
        <v>37</v>
      </c>
      <c r="F1760" s="107">
        <v>4</v>
      </c>
      <c r="G1760" s="95"/>
      <c r="H1760" s="205"/>
    </row>
    <row r="1761" s="191" customFormat="1" ht="20.1" customHeight="1" spans="1:8">
      <c r="A1761" s="107" t="s">
        <v>4205</v>
      </c>
      <c r="B1761" s="95" t="s">
        <v>4206</v>
      </c>
      <c r="C1761" s="95"/>
      <c r="D1761" s="95"/>
      <c r="E1761" s="105" t="s">
        <v>1595</v>
      </c>
      <c r="F1761" s="151" t="s">
        <v>2103</v>
      </c>
      <c r="G1761" s="95"/>
      <c r="H1761" s="205" t="str">
        <f>VLOOKUP(A1761,[2]表2医技诊疗类!$A$14:$H$1911,8,0)</f>
        <v>泰医保发〔2022〕31号</v>
      </c>
    </row>
    <row r="1762" s="191" customFormat="1" ht="20.1" customHeight="1" spans="1:8">
      <c r="A1762" s="107" t="s">
        <v>4207</v>
      </c>
      <c r="B1762" s="95" t="s">
        <v>4208</v>
      </c>
      <c r="C1762" s="95"/>
      <c r="D1762" s="95"/>
      <c r="E1762" s="105" t="s">
        <v>1595</v>
      </c>
      <c r="F1762" s="151" t="s">
        <v>2103</v>
      </c>
      <c r="G1762" s="95"/>
      <c r="H1762" s="205" t="str">
        <f>VLOOKUP(A1762,[2]表2医技诊疗类!$A$14:$H$1911,8,0)</f>
        <v>泰医保发〔2022〕31号</v>
      </c>
    </row>
    <row r="1763" s="191" customFormat="1" ht="20.1" customHeight="1" spans="1:8">
      <c r="A1763" s="107" t="s">
        <v>4209</v>
      </c>
      <c r="B1763" s="95" t="s">
        <v>4210</v>
      </c>
      <c r="C1763" s="95"/>
      <c r="D1763" s="95"/>
      <c r="E1763" s="105" t="s">
        <v>1595</v>
      </c>
      <c r="F1763" s="107">
        <v>10</v>
      </c>
      <c r="G1763" s="95"/>
      <c r="H1763" s="205"/>
    </row>
    <row r="1764" s="191" customFormat="1" ht="34.5" customHeight="1" spans="1:8">
      <c r="A1764" s="107" t="s">
        <v>4211</v>
      </c>
      <c r="B1764" s="95" t="s">
        <v>4212</v>
      </c>
      <c r="C1764" s="95"/>
      <c r="D1764" s="95"/>
      <c r="E1764" s="105" t="s">
        <v>1595</v>
      </c>
      <c r="F1764" s="107">
        <v>10</v>
      </c>
      <c r="G1764" s="95"/>
      <c r="H1764" s="205"/>
    </row>
    <row r="1765" s="191" customFormat="1" ht="20.1" customHeight="1" spans="1:8">
      <c r="A1765" s="107" t="s">
        <v>4213</v>
      </c>
      <c r="B1765" s="95" t="s">
        <v>4214</v>
      </c>
      <c r="C1765" s="95"/>
      <c r="D1765" s="95"/>
      <c r="E1765" s="105" t="s">
        <v>1595</v>
      </c>
      <c r="F1765" s="107">
        <v>10</v>
      </c>
      <c r="G1765" s="95"/>
      <c r="H1765" s="205"/>
    </row>
    <row r="1766" s="191" customFormat="1" ht="20.1" customHeight="1" spans="1:8">
      <c r="A1766" s="107" t="s">
        <v>4215</v>
      </c>
      <c r="B1766" s="95" t="s">
        <v>4216</v>
      </c>
      <c r="C1766" s="224"/>
      <c r="D1766" s="95"/>
      <c r="E1766" s="105"/>
      <c r="F1766" s="107" t="s">
        <v>52</v>
      </c>
      <c r="G1766" s="95"/>
      <c r="H1766" s="205"/>
    </row>
    <row r="1767" s="191" customFormat="1" ht="78.75" customHeight="1" spans="1:8">
      <c r="A1767" s="107" t="s">
        <v>4217</v>
      </c>
      <c r="B1767" s="95" t="s">
        <v>4218</v>
      </c>
      <c r="C1767" s="95"/>
      <c r="D1767" s="95"/>
      <c r="E1767" s="105" t="s">
        <v>1595</v>
      </c>
      <c r="F1767" s="107">
        <v>20</v>
      </c>
      <c r="G1767" s="95" t="s">
        <v>4219</v>
      </c>
      <c r="H1767" s="205"/>
    </row>
    <row r="1768" s="191" customFormat="1" ht="31.5" customHeight="1" spans="1:8">
      <c r="A1768" s="103" t="s">
        <v>4220</v>
      </c>
      <c r="B1768" s="104" t="s">
        <v>4221</v>
      </c>
      <c r="C1768" s="95"/>
      <c r="D1768" s="95"/>
      <c r="E1768" s="105" t="s">
        <v>1595</v>
      </c>
      <c r="F1768" s="107" t="s">
        <v>52</v>
      </c>
      <c r="G1768" s="95"/>
      <c r="H1768" s="205"/>
    </row>
    <row r="1769" s="191" customFormat="1" ht="20.1" customHeight="1" spans="1:8">
      <c r="A1769" s="107" t="s">
        <v>4222</v>
      </c>
      <c r="B1769" s="95" t="s">
        <v>4223</v>
      </c>
      <c r="C1769" s="95"/>
      <c r="D1769" s="95"/>
      <c r="E1769" s="105" t="s">
        <v>1595</v>
      </c>
      <c r="F1769" s="107">
        <v>144</v>
      </c>
      <c r="G1769" s="95"/>
      <c r="H1769" s="205"/>
    </row>
    <row r="1770" s="191" customFormat="1" ht="20.1" customHeight="1" spans="1:8">
      <c r="A1770" s="107" t="s">
        <v>4224</v>
      </c>
      <c r="B1770" s="95" t="s">
        <v>4225</v>
      </c>
      <c r="C1770" s="95"/>
      <c r="D1770" s="95"/>
      <c r="E1770" s="105" t="s">
        <v>1595</v>
      </c>
      <c r="F1770" s="107">
        <v>224</v>
      </c>
      <c r="G1770" s="95"/>
      <c r="H1770" s="205"/>
    </row>
    <row r="1771" s="191" customFormat="1" ht="20.1" customHeight="1" spans="1:8">
      <c r="A1771" s="107" t="s">
        <v>4226</v>
      </c>
      <c r="B1771" s="95" t="s">
        <v>4227</v>
      </c>
      <c r="C1771" s="95"/>
      <c r="D1771" s="95"/>
      <c r="E1771" s="105" t="s">
        <v>1595</v>
      </c>
      <c r="F1771" s="107" t="s">
        <v>756</v>
      </c>
      <c r="G1771" s="95"/>
      <c r="H1771" s="205"/>
    </row>
    <row r="1772" s="191" customFormat="1" ht="20.1" customHeight="1" spans="1:8">
      <c r="A1772" s="107" t="s">
        <v>4228</v>
      </c>
      <c r="B1772" s="95" t="s">
        <v>4229</v>
      </c>
      <c r="C1772" s="95"/>
      <c r="D1772" s="95"/>
      <c r="E1772" s="105" t="s">
        <v>1595</v>
      </c>
      <c r="F1772" s="107" t="s">
        <v>756</v>
      </c>
      <c r="G1772" s="95"/>
      <c r="H1772" s="205"/>
    </row>
    <row r="1773" s="191" customFormat="1" ht="20.1" customHeight="1" spans="1:8">
      <c r="A1773" s="107" t="s">
        <v>4230</v>
      </c>
      <c r="B1773" s="95" t="s">
        <v>4231</v>
      </c>
      <c r="C1773" s="95"/>
      <c r="D1773" s="95"/>
      <c r="E1773" s="105" t="s">
        <v>1595</v>
      </c>
      <c r="F1773" s="107" t="s">
        <v>756</v>
      </c>
      <c r="G1773" s="95"/>
      <c r="H1773" s="205"/>
    </row>
    <row r="1774" s="191" customFormat="1" ht="20.1" customHeight="1" spans="1:8">
      <c r="A1774" s="107" t="s">
        <v>4232</v>
      </c>
      <c r="B1774" s="95" t="s">
        <v>4233</v>
      </c>
      <c r="C1774" s="95"/>
      <c r="D1774" s="95"/>
      <c r="E1774" s="105" t="s">
        <v>1595</v>
      </c>
      <c r="F1774" s="107">
        <v>144</v>
      </c>
      <c r="G1774" s="95"/>
      <c r="H1774" s="205"/>
    </row>
    <row r="1775" s="191" customFormat="1" ht="28.5" customHeight="1" spans="1:8">
      <c r="A1775" s="107" t="s">
        <v>4234</v>
      </c>
      <c r="B1775" s="95" t="s">
        <v>4235</v>
      </c>
      <c r="C1775" s="95"/>
      <c r="D1775" s="95"/>
      <c r="E1775" s="105" t="s">
        <v>1595</v>
      </c>
      <c r="F1775" s="107" t="s">
        <v>756</v>
      </c>
      <c r="G1775" s="95"/>
      <c r="H1775" s="205"/>
    </row>
    <row r="1776" s="191" customFormat="1" ht="20.1" customHeight="1" spans="1:8">
      <c r="A1776" s="107" t="s">
        <v>4236</v>
      </c>
      <c r="B1776" s="95" t="s">
        <v>4237</v>
      </c>
      <c r="C1776" s="95"/>
      <c r="D1776" s="95"/>
      <c r="E1776" s="105" t="s">
        <v>1595</v>
      </c>
      <c r="F1776" s="107" t="s">
        <v>756</v>
      </c>
      <c r="G1776" s="95"/>
      <c r="H1776" s="205"/>
    </row>
    <row r="1777" s="191" customFormat="1" ht="20.1" customHeight="1" spans="1:8">
      <c r="A1777" s="107" t="s">
        <v>4238</v>
      </c>
      <c r="B1777" s="95" t="s">
        <v>4239</v>
      </c>
      <c r="C1777" s="95"/>
      <c r="D1777" s="95"/>
      <c r="E1777" s="105" t="s">
        <v>1595</v>
      </c>
      <c r="F1777" s="107" t="s">
        <v>756</v>
      </c>
      <c r="G1777" s="95"/>
      <c r="H1777" s="205"/>
    </row>
    <row r="1778" s="191" customFormat="1" ht="20.1" customHeight="1" spans="1:8">
      <c r="A1778" s="107" t="s">
        <v>4240</v>
      </c>
      <c r="B1778" s="95" t="s">
        <v>4241</v>
      </c>
      <c r="C1778" s="95"/>
      <c r="D1778" s="95"/>
      <c r="E1778" s="105" t="s">
        <v>1595</v>
      </c>
      <c r="F1778" s="107" t="s">
        <v>756</v>
      </c>
      <c r="G1778" s="95"/>
      <c r="H1778" s="205"/>
    </row>
    <row r="1779" s="191" customFormat="1" ht="20.1" customHeight="1" spans="1:8">
      <c r="A1779" s="107" t="s">
        <v>4242</v>
      </c>
      <c r="B1779" s="95" t="s">
        <v>4243</v>
      </c>
      <c r="C1779" s="95"/>
      <c r="D1779" s="95"/>
      <c r="E1779" s="105" t="s">
        <v>1595</v>
      </c>
      <c r="F1779" s="107">
        <v>80</v>
      </c>
      <c r="G1779" s="95"/>
      <c r="H1779" s="205"/>
    </row>
    <row r="1780" s="191" customFormat="1" ht="20.1" customHeight="1" spans="1:8">
      <c r="A1780" s="107" t="s">
        <v>4244</v>
      </c>
      <c r="B1780" s="95" t="s">
        <v>4245</v>
      </c>
      <c r="C1780" s="95"/>
      <c r="D1780" s="95"/>
      <c r="E1780" s="105" t="s">
        <v>1595</v>
      </c>
      <c r="F1780" s="107" t="s">
        <v>756</v>
      </c>
      <c r="G1780" s="95"/>
      <c r="H1780" s="205"/>
    </row>
    <row r="1781" s="191" customFormat="1" ht="38.25" customHeight="1" spans="1:8">
      <c r="A1781" s="107" t="s">
        <v>4246</v>
      </c>
      <c r="B1781" s="95" t="s">
        <v>4247</v>
      </c>
      <c r="C1781" s="95" t="s">
        <v>4248</v>
      </c>
      <c r="D1781" s="95"/>
      <c r="E1781" s="105" t="s">
        <v>1595</v>
      </c>
      <c r="F1781" s="107">
        <v>56</v>
      </c>
      <c r="G1781" s="95" t="s">
        <v>4249</v>
      </c>
      <c r="H1781" s="205"/>
    </row>
    <row r="1782" s="191" customFormat="1" ht="30.75" customHeight="1" spans="1:8">
      <c r="A1782" s="107" t="s">
        <v>4250</v>
      </c>
      <c r="B1782" s="95" t="s">
        <v>4251</v>
      </c>
      <c r="C1782" s="95" t="s">
        <v>3960</v>
      </c>
      <c r="D1782" s="95"/>
      <c r="E1782" s="105" t="s">
        <v>1595</v>
      </c>
      <c r="F1782" s="107">
        <v>128</v>
      </c>
      <c r="G1782" s="95"/>
      <c r="H1782" s="205"/>
    </row>
    <row r="1783" s="191" customFormat="1" ht="30.75" customHeight="1" spans="1:8">
      <c r="A1783" s="107" t="s">
        <v>4252</v>
      </c>
      <c r="B1783" s="95" t="s">
        <v>4253</v>
      </c>
      <c r="C1783" s="95" t="s">
        <v>4254</v>
      </c>
      <c r="D1783" s="95"/>
      <c r="E1783" s="105" t="s">
        <v>1595</v>
      </c>
      <c r="F1783" s="107">
        <v>240</v>
      </c>
      <c r="G1783" s="95" t="s">
        <v>4255</v>
      </c>
      <c r="H1783" s="205"/>
    </row>
    <row r="1784" s="191" customFormat="1" ht="22.5" customHeight="1" spans="1:8">
      <c r="A1784" s="107" t="s">
        <v>4256</v>
      </c>
      <c r="B1784" s="95" t="s">
        <v>4257</v>
      </c>
      <c r="C1784" s="95"/>
      <c r="D1784" s="95"/>
      <c r="E1784" s="105" t="s">
        <v>1595</v>
      </c>
      <c r="F1784" s="107">
        <v>48</v>
      </c>
      <c r="G1784" s="95"/>
      <c r="H1784" s="205"/>
    </row>
    <row r="1785" s="191" customFormat="1" ht="22.5" customHeight="1" spans="1:8">
      <c r="A1785" s="107" t="s">
        <v>4258</v>
      </c>
      <c r="B1785" s="222" t="s">
        <v>4259</v>
      </c>
      <c r="C1785" s="222"/>
      <c r="D1785" s="222"/>
      <c r="E1785" s="223" t="s">
        <v>1595</v>
      </c>
      <c r="F1785" s="107">
        <v>48</v>
      </c>
      <c r="G1785" s="222"/>
      <c r="H1785" s="205"/>
    </row>
    <row r="1786" s="191" customFormat="1" ht="61.5" customHeight="1" spans="1:8">
      <c r="A1786" s="234" t="s">
        <v>4260</v>
      </c>
      <c r="B1786" s="222" t="s">
        <v>4261</v>
      </c>
      <c r="C1786" s="222" t="s">
        <v>4262</v>
      </c>
      <c r="D1786" s="222"/>
      <c r="E1786" s="223"/>
      <c r="F1786" s="107">
        <v>120</v>
      </c>
      <c r="G1786" s="222" t="s">
        <v>4263</v>
      </c>
      <c r="H1786" s="205"/>
    </row>
    <row r="1787" s="191" customFormat="1" ht="30" customHeight="1" spans="1:8">
      <c r="A1787" s="90" t="s">
        <v>4264</v>
      </c>
      <c r="B1787" s="33" t="s">
        <v>4265</v>
      </c>
      <c r="C1787" s="222"/>
      <c r="D1787" s="222"/>
      <c r="E1787" s="223" t="s">
        <v>37</v>
      </c>
      <c r="F1787" s="32" t="s">
        <v>702</v>
      </c>
      <c r="G1787" s="205"/>
      <c r="H1787" s="205" t="str">
        <f>VLOOKUP(A1787,[2]表2医技诊疗类!$A$14:$H$1911,8,0)</f>
        <v>按照泰价费发﹝2017﹞80号文新增项目</v>
      </c>
    </row>
    <row r="1788" s="191" customFormat="1" ht="39.75" customHeight="1" spans="1:8">
      <c r="A1788" s="90" t="s">
        <v>4266</v>
      </c>
      <c r="B1788" s="33" t="s">
        <v>4267</v>
      </c>
      <c r="C1788" s="33"/>
      <c r="D1788" s="33"/>
      <c r="E1788" s="223" t="s">
        <v>37</v>
      </c>
      <c r="F1788" s="32">
        <v>1280</v>
      </c>
      <c r="G1788" s="33"/>
      <c r="H1788" s="205" t="str">
        <f>VLOOKUP(A1788,[2]表2医技诊疗类!$A$14:$H$1911,8,0)</f>
        <v>按照泰价费发﹝2017﹞80号文新增项目
泰医保发〔2021〕48号</v>
      </c>
    </row>
    <row r="1789" s="191" customFormat="1" ht="28.5" customHeight="1" spans="1:8">
      <c r="A1789" s="90" t="s">
        <v>4268</v>
      </c>
      <c r="B1789" s="33" t="s">
        <v>4269</v>
      </c>
      <c r="C1789" s="222"/>
      <c r="D1789" s="222"/>
      <c r="E1789" s="223" t="s">
        <v>37</v>
      </c>
      <c r="F1789" s="32">
        <v>640</v>
      </c>
      <c r="G1789" s="33"/>
      <c r="H1789" s="205" t="str">
        <f>VLOOKUP(A1789,[2]表2医技诊疗类!$A$14:$H$1911,8,0)</f>
        <v>按照泰价费发﹝2017﹞80号文新增项目
泰医保发〔2021〕48号</v>
      </c>
    </row>
    <row r="1790" s="191" customFormat="1" ht="129.75" customHeight="1" spans="1:8">
      <c r="A1790" s="90" t="s">
        <v>4270</v>
      </c>
      <c r="B1790" s="33" t="s">
        <v>4271</v>
      </c>
      <c r="C1790" s="33" t="s">
        <v>4272</v>
      </c>
      <c r="D1790" s="222"/>
      <c r="E1790" s="223" t="s">
        <v>205</v>
      </c>
      <c r="F1790" s="32" t="s">
        <v>702</v>
      </c>
      <c r="G1790" s="205"/>
      <c r="H1790" s="205" t="str">
        <f>VLOOKUP(A1790,[2]表2医技诊疗类!$A$14:$H$1911,8,0)</f>
        <v>按照鲁价格二发﹝2018﹞144号文新增项目</v>
      </c>
    </row>
    <row r="1791" s="191" customFormat="1" ht="128.25" customHeight="1" spans="1:8">
      <c r="A1791" s="90" t="s">
        <v>4273</v>
      </c>
      <c r="B1791" s="33" t="s">
        <v>4274</v>
      </c>
      <c r="C1791" s="33" t="s">
        <v>4275</v>
      </c>
      <c r="D1791" s="222"/>
      <c r="E1791" s="223" t="s">
        <v>37</v>
      </c>
      <c r="F1791" s="32" t="s">
        <v>702</v>
      </c>
      <c r="G1791" s="205"/>
      <c r="H1791" s="205" t="str">
        <f>VLOOKUP(A1791,[2]表2医技诊疗类!$A$14:$H$1911,8,0)</f>
        <v>按照鲁价格二发﹝2018﹞144号文新增项目</v>
      </c>
    </row>
    <row r="1792" s="191" customFormat="1" ht="132" customHeight="1" spans="1:8">
      <c r="A1792" s="90" t="s">
        <v>4276</v>
      </c>
      <c r="B1792" s="33" t="s">
        <v>4277</v>
      </c>
      <c r="C1792" s="33" t="s">
        <v>4278</v>
      </c>
      <c r="D1792" s="222"/>
      <c r="E1792" s="223" t="s">
        <v>37</v>
      </c>
      <c r="F1792" s="32" t="s">
        <v>702</v>
      </c>
      <c r="G1792" s="205"/>
      <c r="H1792" s="205" t="str">
        <f>VLOOKUP(A1792,[2]表2医技诊疗类!$A$14:$H$1911,8,0)</f>
        <v>按照鲁价格二发﹝2018﹞144号文新增项目</v>
      </c>
    </row>
    <row r="1793" s="191" customFormat="1" ht="107.25" customHeight="1" spans="1:8">
      <c r="A1793" s="90" t="s">
        <v>4279</v>
      </c>
      <c r="B1793" s="33" t="s">
        <v>4280</v>
      </c>
      <c r="C1793" s="33" t="s">
        <v>4281</v>
      </c>
      <c r="D1793" s="33"/>
      <c r="E1793" s="32" t="s">
        <v>37</v>
      </c>
      <c r="F1793" s="32" t="s">
        <v>702</v>
      </c>
      <c r="G1793" s="205"/>
      <c r="H1793" s="205" t="str">
        <f>VLOOKUP(A1793,[2]表2医技诊疗类!$A$14:$H$1911,8,0)</f>
        <v>按照泰医保发﹝2019﹞83号文新增项目</v>
      </c>
    </row>
    <row r="1794" s="191" customFormat="1" ht="104.25" customHeight="1" spans="1:8">
      <c r="A1794" s="90" t="s">
        <v>4282</v>
      </c>
      <c r="B1794" s="33" t="s">
        <v>4283</v>
      </c>
      <c r="C1794" s="33" t="s">
        <v>4284</v>
      </c>
      <c r="D1794" s="33"/>
      <c r="E1794" s="32" t="s">
        <v>37</v>
      </c>
      <c r="F1794" s="32" t="s">
        <v>702</v>
      </c>
      <c r="G1794" s="205"/>
      <c r="H1794" s="205" t="str">
        <f>VLOOKUP(A1794,[2]表2医技诊疗类!$A$14:$H$1911,8,0)</f>
        <v>按照泰医保发﹝2019﹞83号文新增项目</v>
      </c>
    </row>
    <row r="1795" s="191" customFormat="1" ht="96" customHeight="1" spans="1:8">
      <c r="A1795" s="90" t="s">
        <v>4285</v>
      </c>
      <c r="B1795" s="33" t="s">
        <v>4286</v>
      </c>
      <c r="C1795" s="33" t="s">
        <v>4287</v>
      </c>
      <c r="D1795" s="33"/>
      <c r="E1795" s="32" t="s">
        <v>37</v>
      </c>
      <c r="F1795" s="32" t="s">
        <v>702</v>
      </c>
      <c r="G1795" s="205"/>
      <c r="H1795" s="205" t="str">
        <f>VLOOKUP(A1795,[2]表2医技诊疗类!$A$14:$H$1911,8,0)</f>
        <v>按照泰医保发﹝2019﹞83号文新增项目</v>
      </c>
    </row>
    <row r="1796" s="191" customFormat="1" ht="88.5" customHeight="1" spans="1:8">
      <c r="A1796" s="90" t="s">
        <v>4288</v>
      </c>
      <c r="B1796" s="33" t="s">
        <v>4289</v>
      </c>
      <c r="C1796" s="33" t="s">
        <v>4284</v>
      </c>
      <c r="D1796" s="33"/>
      <c r="E1796" s="32" t="s">
        <v>37</v>
      </c>
      <c r="F1796" s="32" t="s">
        <v>702</v>
      </c>
      <c r="G1796" s="205"/>
      <c r="H1796" s="205" t="str">
        <f>VLOOKUP(A1796,[2]表2医技诊疗类!$A$14:$H$1911,8,0)</f>
        <v>按照泰医保发﹝2019﹞83号文新增项目</v>
      </c>
    </row>
    <row r="1797" s="191" customFormat="1" ht="88.5" customHeight="1" spans="1:8">
      <c r="A1797" s="90" t="s">
        <v>4290</v>
      </c>
      <c r="B1797" s="33" t="s">
        <v>4291</v>
      </c>
      <c r="C1797" s="33" t="s">
        <v>4284</v>
      </c>
      <c r="D1797" s="33"/>
      <c r="E1797" s="32" t="s">
        <v>37</v>
      </c>
      <c r="F1797" s="32" t="s">
        <v>702</v>
      </c>
      <c r="G1797" s="205"/>
      <c r="H1797" s="205" t="str">
        <f>VLOOKUP(A1797,[2]表2医技诊疗类!$A$14:$H$1911,8,0)</f>
        <v>按照泰医保发﹝2019﹞83号文新增项目</v>
      </c>
    </row>
    <row r="1798" s="191" customFormat="1" ht="88.5" customHeight="1" spans="1:8">
      <c r="A1798" s="265" t="s">
        <v>4292</v>
      </c>
      <c r="B1798" s="266" t="s">
        <v>4293</v>
      </c>
      <c r="C1798" s="266" t="s">
        <v>4294</v>
      </c>
      <c r="D1798" s="266"/>
      <c r="E1798" s="267" t="s">
        <v>37</v>
      </c>
      <c r="F1798" s="267" t="s">
        <v>882</v>
      </c>
      <c r="G1798" s="267"/>
      <c r="H1798" s="205" t="str">
        <f>VLOOKUP(A1798,[2]表2医技诊疗类!$A$14:$H$1911,8,0)</f>
        <v>泰医保发〔2021〕14号</v>
      </c>
    </row>
    <row r="1799" s="191" customFormat="1" ht="88.5" customHeight="1" spans="1:8">
      <c r="A1799" s="265" t="s">
        <v>4295</v>
      </c>
      <c r="B1799" s="266" t="s">
        <v>4296</v>
      </c>
      <c r="C1799" s="266" t="s">
        <v>4294</v>
      </c>
      <c r="D1799" s="266"/>
      <c r="E1799" s="267" t="s">
        <v>37</v>
      </c>
      <c r="F1799" s="267" t="s">
        <v>882</v>
      </c>
      <c r="G1799" s="267"/>
      <c r="H1799" s="205" t="str">
        <f>VLOOKUP(A1799,[2]表2医技诊疗类!$A$14:$H$1911,8,0)</f>
        <v>泰医保发〔2021〕14号</v>
      </c>
    </row>
    <row r="1800" s="191" customFormat="1" ht="20.1" customHeight="1" spans="1:8">
      <c r="A1800" s="103" t="s">
        <v>270</v>
      </c>
      <c r="B1800" s="104" t="s">
        <v>4297</v>
      </c>
      <c r="C1800" s="95"/>
      <c r="D1800" s="95"/>
      <c r="E1800" s="105"/>
      <c r="F1800" s="107" t="s">
        <v>52</v>
      </c>
      <c r="G1800" s="95"/>
      <c r="H1800" s="205"/>
    </row>
    <row r="1801" s="191" customFormat="1" ht="20.1" customHeight="1" spans="1:8">
      <c r="A1801" s="107" t="s">
        <v>4298</v>
      </c>
      <c r="B1801" s="95" t="s">
        <v>4299</v>
      </c>
      <c r="C1801" s="95" t="s">
        <v>4300</v>
      </c>
      <c r="D1801" s="95"/>
      <c r="E1801" s="105" t="s">
        <v>37</v>
      </c>
      <c r="F1801" s="107">
        <v>4</v>
      </c>
      <c r="G1801" s="95"/>
      <c r="H1801" s="205"/>
    </row>
    <row r="1802" s="191" customFormat="1" ht="34.5" customHeight="1" spans="1:8">
      <c r="A1802" s="107" t="s">
        <v>4301</v>
      </c>
      <c r="B1802" s="95" t="s">
        <v>4302</v>
      </c>
      <c r="C1802" s="95" t="s">
        <v>4303</v>
      </c>
      <c r="D1802" s="95"/>
      <c r="E1802" s="105" t="s">
        <v>37</v>
      </c>
      <c r="F1802" s="107">
        <v>8</v>
      </c>
      <c r="G1802" s="95" t="s">
        <v>4304</v>
      </c>
      <c r="H1802" s="205"/>
    </row>
    <row r="1803" s="191" customFormat="1" ht="31.5" customHeight="1" spans="1:8">
      <c r="A1803" s="107" t="s">
        <v>4305</v>
      </c>
      <c r="B1803" s="95" t="s">
        <v>4306</v>
      </c>
      <c r="C1803" s="95"/>
      <c r="D1803" s="95"/>
      <c r="E1803" s="105" t="s">
        <v>4307</v>
      </c>
      <c r="F1803" s="107">
        <v>20</v>
      </c>
      <c r="G1803" s="95" t="s">
        <v>4304</v>
      </c>
      <c r="H1803" s="205"/>
    </row>
    <row r="1804" s="191" customFormat="1" ht="31.5" customHeight="1" spans="1:8">
      <c r="A1804" s="107" t="s">
        <v>4308</v>
      </c>
      <c r="B1804" s="95" t="s">
        <v>4309</v>
      </c>
      <c r="C1804" s="95" t="s">
        <v>4310</v>
      </c>
      <c r="D1804" s="95"/>
      <c r="E1804" s="105" t="s">
        <v>37</v>
      </c>
      <c r="F1804" s="107">
        <v>16</v>
      </c>
      <c r="G1804" s="95" t="s">
        <v>4304</v>
      </c>
      <c r="H1804" s="205"/>
    </row>
    <row r="1805" s="191" customFormat="1" ht="31.5" customHeight="1" spans="1:8">
      <c r="A1805" s="107" t="s">
        <v>4311</v>
      </c>
      <c r="B1805" s="95" t="s">
        <v>4312</v>
      </c>
      <c r="C1805" s="95" t="s">
        <v>4313</v>
      </c>
      <c r="D1805" s="95"/>
      <c r="E1805" s="105" t="s">
        <v>4314</v>
      </c>
      <c r="F1805" s="107">
        <v>20</v>
      </c>
      <c r="G1805" s="95"/>
      <c r="H1805" s="205"/>
    </row>
    <row r="1806" s="191" customFormat="1" ht="162" customHeight="1" spans="1:8">
      <c r="A1806" s="107" t="s">
        <v>4315</v>
      </c>
      <c r="B1806" s="95" t="s">
        <v>4316</v>
      </c>
      <c r="C1806" s="95" t="s">
        <v>4317</v>
      </c>
      <c r="D1806" s="95"/>
      <c r="E1806" s="105" t="s">
        <v>4314</v>
      </c>
      <c r="F1806" s="107">
        <v>40</v>
      </c>
      <c r="G1806" s="95"/>
      <c r="H1806" s="205"/>
    </row>
    <row r="1807" s="191" customFormat="1" ht="49.5" customHeight="1" spans="1:8">
      <c r="A1807" s="107" t="s">
        <v>4318</v>
      </c>
      <c r="B1807" s="95" t="s">
        <v>4319</v>
      </c>
      <c r="C1807" s="95" t="s">
        <v>52</v>
      </c>
      <c r="D1807" s="95"/>
      <c r="E1807" s="105" t="s">
        <v>37</v>
      </c>
      <c r="F1807" s="107">
        <v>80</v>
      </c>
      <c r="G1807" s="95" t="s">
        <v>4320</v>
      </c>
      <c r="H1807" s="205"/>
    </row>
    <row r="1808" s="191" customFormat="1" ht="32.25" customHeight="1" spans="1:8">
      <c r="A1808" s="107" t="s">
        <v>4321</v>
      </c>
      <c r="B1808" s="95" t="s">
        <v>4322</v>
      </c>
      <c r="C1808" s="95"/>
      <c r="D1808" s="95"/>
      <c r="E1808" s="105" t="s">
        <v>37</v>
      </c>
      <c r="F1808" s="107">
        <v>96</v>
      </c>
      <c r="G1808" s="95"/>
      <c r="H1808" s="205"/>
    </row>
    <row r="1809" s="191" customFormat="1" ht="32.25" customHeight="1" spans="1:8">
      <c r="A1809" s="107" t="s">
        <v>4323</v>
      </c>
      <c r="B1809" s="95" t="s">
        <v>4324</v>
      </c>
      <c r="C1809" s="95"/>
      <c r="D1809" s="95"/>
      <c r="E1809" s="105" t="s">
        <v>37</v>
      </c>
      <c r="F1809" s="107">
        <v>24</v>
      </c>
      <c r="G1809" s="95"/>
      <c r="H1809" s="205"/>
    </row>
    <row r="1810" s="191" customFormat="1" ht="32.25" customHeight="1" spans="1:8">
      <c r="A1810" s="107" t="s">
        <v>4325</v>
      </c>
      <c r="B1810" s="95" t="s">
        <v>4326</v>
      </c>
      <c r="C1810" s="95"/>
      <c r="D1810" s="95"/>
      <c r="E1810" s="105" t="s">
        <v>37</v>
      </c>
      <c r="F1810" s="107">
        <v>24</v>
      </c>
      <c r="G1810" s="95"/>
      <c r="H1810" s="205"/>
    </row>
    <row r="1811" s="191" customFormat="1" ht="32.25" customHeight="1" spans="1:8">
      <c r="A1811" s="107" t="s">
        <v>4327</v>
      </c>
      <c r="B1811" s="95" t="s">
        <v>4328</v>
      </c>
      <c r="C1811" s="95"/>
      <c r="D1811" s="95"/>
      <c r="E1811" s="105" t="s">
        <v>4329</v>
      </c>
      <c r="F1811" s="107">
        <v>24</v>
      </c>
      <c r="G1811" s="95"/>
      <c r="H1811" s="205" t="str">
        <f>VLOOKUP(A1811,[2]表2医技诊疗类!$A$14:$H$1911,8,0)</f>
        <v>泰医保发〔2022〕31号</v>
      </c>
    </row>
    <row r="1812" s="191" customFormat="1" ht="31.5" customHeight="1" spans="1:8">
      <c r="A1812" s="107" t="s">
        <v>4330</v>
      </c>
      <c r="B1812" s="95" t="s">
        <v>4331</v>
      </c>
      <c r="C1812" s="95"/>
      <c r="D1812" s="95"/>
      <c r="E1812" s="105" t="s">
        <v>4329</v>
      </c>
      <c r="F1812" s="151" t="s">
        <v>2352</v>
      </c>
      <c r="G1812" s="95"/>
      <c r="H1812" s="205" t="str">
        <f>VLOOKUP(A1812,[2]表2医技诊疗类!$A$14:$H$1911,8,0)</f>
        <v>泰医保发〔2022〕31号</v>
      </c>
    </row>
    <row r="1813" s="191" customFormat="1" ht="24.95" customHeight="1" spans="1:8">
      <c r="A1813" s="107" t="s">
        <v>4332</v>
      </c>
      <c r="B1813" s="95" t="s">
        <v>4333</v>
      </c>
      <c r="C1813" s="95"/>
      <c r="D1813" s="95"/>
      <c r="E1813" s="105" t="s">
        <v>37</v>
      </c>
      <c r="F1813" s="107">
        <v>8</v>
      </c>
      <c r="G1813" s="95"/>
      <c r="H1813" s="205"/>
    </row>
    <row r="1814" s="191" customFormat="1" ht="27.75" customHeight="1" spans="1:8">
      <c r="A1814" s="107" t="s">
        <v>4334</v>
      </c>
      <c r="B1814" s="95" t="s">
        <v>4335</v>
      </c>
      <c r="C1814" s="95" t="s">
        <v>4336</v>
      </c>
      <c r="D1814" s="95"/>
      <c r="E1814" s="105" t="s">
        <v>4337</v>
      </c>
      <c r="F1814" s="107">
        <v>16</v>
      </c>
      <c r="G1814" s="95" t="s">
        <v>4338</v>
      </c>
      <c r="H1814" s="205"/>
    </row>
    <row r="1815" s="191" customFormat="1" ht="34.5" customHeight="1" spans="1:8">
      <c r="A1815" s="107" t="s">
        <v>4339</v>
      </c>
      <c r="B1815" s="95" t="s">
        <v>4340</v>
      </c>
      <c r="C1815" s="95"/>
      <c r="D1815" s="95"/>
      <c r="E1815" s="105" t="s">
        <v>4337</v>
      </c>
      <c r="F1815" s="107">
        <v>48</v>
      </c>
      <c r="G1815" s="95" t="s">
        <v>4341</v>
      </c>
      <c r="H1815" s="205"/>
    </row>
    <row r="1816" s="191" customFormat="1" ht="80.25" customHeight="1" spans="1:8">
      <c r="A1816" s="107" t="s">
        <v>4342</v>
      </c>
      <c r="B1816" s="95" t="s">
        <v>4343</v>
      </c>
      <c r="C1816" s="95" t="s">
        <v>4344</v>
      </c>
      <c r="D1816" s="95"/>
      <c r="E1816" s="105" t="s">
        <v>37</v>
      </c>
      <c r="F1816" s="107">
        <v>20</v>
      </c>
      <c r="G1816" s="95" t="s">
        <v>4345</v>
      </c>
      <c r="H1816" s="205"/>
    </row>
    <row r="1817" s="191" customFormat="1" ht="20.1" customHeight="1" spans="1:8">
      <c r="A1817" s="107" t="s">
        <v>4346</v>
      </c>
      <c r="B1817" s="95" t="s">
        <v>4347</v>
      </c>
      <c r="C1817" s="95"/>
      <c r="D1817" s="95"/>
      <c r="E1817" s="105" t="s">
        <v>37</v>
      </c>
      <c r="F1817" s="107">
        <v>44</v>
      </c>
      <c r="G1817" s="95"/>
      <c r="H1817" s="205"/>
    </row>
    <row r="1818" s="191" customFormat="1" ht="20.1" customHeight="1" spans="1:8">
      <c r="A1818" s="107" t="s">
        <v>4348</v>
      </c>
      <c r="B1818" s="95" t="s">
        <v>4349</v>
      </c>
      <c r="C1818" s="95"/>
      <c r="D1818" s="95"/>
      <c r="E1818" s="105" t="s">
        <v>37</v>
      </c>
      <c r="F1818" s="107">
        <v>24</v>
      </c>
      <c r="G1818" s="95"/>
      <c r="H1818" s="205"/>
    </row>
    <row r="1819" s="191" customFormat="1" ht="20.1" customHeight="1" spans="1:8">
      <c r="A1819" s="107" t="s">
        <v>4350</v>
      </c>
      <c r="B1819" s="95" t="s">
        <v>4351</v>
      </c>
      <c r="C1819" s="95"/>
      <c r="D1819" s="95"/>
      <c r="E1819" s="105" t="s">
        <v>37</v>
      </c>
      <c r="F1819" s="107">
        <v>72</v>
      </c>
      <c r="G1819" s="95" t="s">
        <v>4352</v>
      </c>
      <c r="H1819" s="205"/>
    </row>
    <row r="1820" s="191" customFormat="1" ht="40.5" customHeight="1" spans="1:8">
      <c r="A1820" s="107" t="s">
        <v>4353</v>
      </c>
      <c r="B1820" s="95" t="s">
        <v>4354</v>
      </c>
      <c r="C1820" s="95"/>
      <c r="D1820" s="95"/>
      <c r="E1820" s="105" t="s">
        <v>37</v>
      </c>
      <c r="F1820" s="107">
        <v>320</v>
      </c>
      <c r="G1820" s="95"/>
      <c r="H1820" s="205"/>
    </row>
    <row r="1821" s="191" customFormat="1" ht="40.5" customHeight="1" spans="1:8">
      <c r="A1821" s="107" t="s">
        <v>4355</v>
      </c>
      <c r="B1821" s="95" t="s">
        <v>4356</v>
      </c>
      <c r="C1821" s="95"/>
      <c r="D1821" s="95"/>
      <c r="E1821" s="105" t="s">
        <v>37</v>
      </c>
      <c r="F1821" s="107">
        <v>320</v>
      </c>
      <c r="G1821" s="95" t="s">
        <v>4357</v>
      </c>
      <c r="H1821" s="205"/>
    </row>
    <row r="1822" s="191" customFormat="1" ht="37.5" customHeight="1" spans="1:8">
      <c r="A1822" s="107" t="s">
        <v>4358</v>
      </c>
      <c r="B1822" s="95" t="s">
        <v>4359</v>
      </c>
      <c r="C1822" s="95"/>
      <c r="D1822" s="95"/>
      <c r="E1822" s="105" t="s">
        <v>37</v>
      </c>
      <c r="F1822" s="107">
        <v>64</v>
      </c>
      <c r="G1822" s="95" t="s">
        <v>4360</v>
      </c>
      <c r="H1822" s="205"/>
    </row>
    <row r="1823" s="191" customFormat="1" ht="20.1" customHeight="1" spans="1:8">
      <c r="A1823" s="107" t="s">
        <v>4361</v>
      </c>
      <c r="B1823" s="95" t="s">
        <v>4362</v>
      </c>
      <c r="C1823" s="95"/>
      <c r="D1823" s="95"/>
      <c r="E1823" s="105" t="s">
        <v>37</v>
      </c>
      <c r="F1823" s="107">
        <v>48</v>
      </c>
      <c r="G1823" s="95"/>
      <c r="H1823" s="205"/>
    </row>
    <row r="1824" s="191" customFormat="1" ht="20.1" customHeight="1" spans="1:8">
      <c r="A1824" s="107" t="s">
        <v>4363</v>
      </c>
      <c r="B1824" s="95" t="s">
        <v>4364</v>
      </c>
      <c r="C1824" s="95" t="s">
        <v>4365</v>
      </c>
      <c r="D1824" s="95"/>
      <c r="E1824" s="105" t="s">
        <v>37</v>
      </c>
      <c r="F1824" s="107">
        <v>64</v>
      </c>
      <c r="G1824" s="95"/>
      <c r="H1824" s="205"/>
    </row>
    <row r="1825" s="191" customFormat="1" ht="60.75" customHeight="1" spans="1:8">
      <c r="A1825" s="107" t="s">
        <v>4366</v>
      </c>
      <c r="B1825" s="95" t="s">
        <v>4367</v>
      </c>
      <c r="C1825" s="95"/>
      <c r="D1825" s="95"/>
      <c r="E1825" s="105" t="s">
        <v>37</v>
      </c>
      <c r="F1825" s="107">
        <v>480</v>
      </c>
      <c r="G1825" s="95" t="s">
        <v>4368</v>
      </c>
      <c r="H1825" s="205"/>
    </row>
    <row r="1826" s="191" customFormat="1" ht="27.75" customHeight="1" spans="1:8">
      <c r="A1826" s="107" t="s">
        <v>4369</v>
      </c>
      <c r="B1826" s="95" t="s">
        <v>4370</v>
      </c>
      <c r="C1826" s="95" t="s">
        <v>4371</v>
      </c>
      <c r="D1826" s="95"/>
      <c r="E1826" s="105" t="s">
        <v>350</v>
      </c>
      <c r="F1826" s="107" t="s">
        <v>52</v>
      </c>
      <c r="G1826" s="95"/>
      <c r="H1826" s="205"/>
    </row>
    <row r="1827" s="191" customFormat="1" ht="20.1" customHeight="1" spans="1:8">
      <c r="A1827" s="107" t="s">
        <v>4372</v>
      </c>
      <c r="B1827" s="95" t="s">
        <v>4373</v>
      </c>
      <c r="C1827" s="95"/>
      <c r="D1827" s="95"/>
      <c r="E1827" s="105" t="s">
        <v>350</v>
      </c>
      <c r="F1827" s="107">
        <v>320</v>
      </c>
      <c r="G1827" s="95"/>
      <c r="H1827" s="205"/>
    </row>
    <row r="1828" s="191" customFormat="1" ht="20.1" customHeight="1" spans="1:8">
      <c r="A1828" s="107" t="s">
        <v>4374</v>
      </c>
      <c r="B1828" s="95" t="s">
        <v>4375</v>
      </c>
      <c r="C1828" s="95"/>
      <c r="D1828" s="95"/>
      <c r="E1828" s="105" t="s">
        <v>350</v>
      </c>
      <c r="F1828" s="107">
        <v>640</v>
      </c>
      <c r="G1828" s="95"/>
      <c r="H1828" s="205"/>
    </row>
    <row r="1829" s="191" customFormat="1" ht="34.5" customHeight="1" spans="1:8">
      <c r="A1829" s="107" t="s">
        <v>4376</v>
      </c>
      <c r="B1829" s="95" t="s">
        <v>4377</v>
      </c>
      <c r="C1829" s="95"/>
      <c r="D1829" s="95"/>
      <c r="E1829" s="105" t="s">
        <v>350</v>
      </c>
      <c r="F1829" s="107"/>
      <c r="G1829" s="95"/>
      <c r="H1829" s="205"/>
    </row>
    <row r="1830" s="191" customFormat="1" ht="20.1" customHeight="1" spans="1:8">
      <c r="A1830" s="107" t="s">
        <v>4378</v>
      </c>
      <c r="B1830" s="95" t="s">
        <v>4373</v>
      </c>
      <c r="C1830" s="95"/>
      <c r="D1830" s="95"/>
      <c r="E1830" s="105" t="s">
        <v>350</v>
      </c>
      <c r="F1830" s="107">
        <v>320</v>
      </c>
      <c r="G1830" s="95"/>
      <c r="H1830" s="205"/>
    </row>
    <row r="1831" s="191" customFormat="1" ht="20.1" customHeight="1" spans="1:8">
      <c r="A1831" s="107" t="s">
        <v>4379</v>
      </c>
      <c r="B1831" s="95" t="s">
        <v>4375</v>
      </c>
      <c r="C1831" s="95"/>
      <c r="D1831" s="95"/>
      <c r="E1831" s="105" t="s">
        <v>350</v>
      </c>
      <c r="F1831" s="107">
        <v>640</v>
      </c>
      <c r="G1831" s="95"/>
      <c r="H1831" s="205"/>
    </row>
    <row r="1832" s="191" customFormat="1" ht="64.5" customHeight="1" spans="1:8">
      <c r="A1832" s="90" t="s">
        <v>4380</v>
      </c>
      <c r="B1832" s="33" t="s">
        <v>4381</v>
      </c>
      <c r="C1832" s="33" t="s">
        <v>4382</v>
      </c>
      <c r="D1832" s="33"/>
      <c r="E1832" s="32" t="s">
        <v>37</v>
      </c>
      <c r="F1832" s="32" t="s">
        <v>702</v>
      </c>
      <c r="G1832" s="205"/>
      <c r="H1832" s="205" t="str">
        <f>VLOOKUP(A1832,[2]表2医技诊疗类!$A$14:$H$1911,8,0)</f>
        <v>按照泰医保发﹝2019﹞83号文新增项目</v>
      </c>
    </row>
    <row r="1833" s="191" customFormat="1" ht="87.75" customHeight="1" spans="1:8">
      <c r="A1833" s="90" t="s">
        <v>4383</v>
      </c>
      <c r="B1833" s="33" t="s">
        <v>4384</v>
      </c>
      <c r="C1833" s="33" t="s">
        <v>4385</v>
      </c>
      <c r="D1833" s="33"/>
      <c r="E1833" s="32" t="s">
        <v>1595</v>
      </c>
      <c r="F1833" s="32" t="s">
        <v>702</v>
      </c>
      <c r="G1833" s="205"/>
      <c r="H1833" s="205" t="str">
        <f>VLOOKUP(A1833,[2]表2医技诊疗类!$A$14:$H$1911,8,0)</f>
        <v>按照鲁价格二发﹝2018﹞144号文新增项目</v>
      </c>
    </row>
    <row r="1834" s="191" customFormat="1" ht="20.1" customHeight="1" spans="1:8">
      <c r="A1834" s="87" t="s">
        <v>413</v>
      </c>
      <c r="B1834" s="88" t="s">
        <v>4386</v>
      </c>
      <c r="C1834" s="33"/>
      <c r="D1834" s="32"/>
      <c r="E1834" s="32"/>
      <c r="F1834" s="120"/>
      <c r="G1834" s="33" t="s">
        <v>4387</v>
      </c>
      <c r="H1834" s="205" t="str">
        <f>VLOOKUP(A1834,[2]表2医技诊疗类!$A$14:$H$1911,8,0)</f>
        <v>泰医保发〔2021〕14号</v>
      </c>
    </row>
    <row r="1835" s="191" customFormat="1" ht="31.5" customHeight="1" spans="1:8">
      <c r="A1835" s="103" t="s">
        <v>4388</v>
      </c>
      <c r="B1835" s="104" t="s">
        <v>4389</v>
      </c>
      <c r="C1835" s="95"/>
      <c r="D1835" s="95"/>
      <c r="E1835" s="105"/>
      <c r="F1835" s="107" t="s">
        <v>52</v>
      </c>
      <c r="G1835" s="95"/>
      <c r="H1835" s="205"/>
    </row>
    <row r="1836" s="191" customFormat="1" ht="129.75" customHeight="1" spans="1:8">
      <c r="A1836" s="107" t="s">
        <v>4390</v>
      </c>
      <c r="B1836" s="95" t="s">
        <v>4391</v>
      </c>
      <c r="C1836" s="95" t="s">
        <v>4392</v>
      </c>
      <c r="D1836" s="95"/>
      <c r="E1836" s="105" t="s">
        <v>37</v>
      </c>
      <c r="F1836" s="107" t="s">
        <v>1849</v>
      </c>
      <c r="G1836" s="95" t="s">
        <v>4393</v>
      </c>
      <c r="H1836" s="205" t="str">
        <f>VLOOKUP(A1836,[2]表2医技诊疗类!$A$14:$H$1911,8,0)</f>
        <v>按照泰价费发﹝2018﹞98号文价格放开</v>
      </c>
    </row>
    <row r="1837" s="191" customFormat="1" ht="34.5" customHeight="1" spans="1:8">
      <c r="A1837" s="107" t="s">
        <v>4394</v>
      </c>
      <c r="B1837" s="95" t="s">
        <v>4395</v>
      </c>
      <c r="C1837" s="95" t="s">
        <v>4396</v>
      </c>
      <c r="D1837" s="95" t="s">
        <v>52</v>
      </c>
      <c r="E1837" s="105" t="s">
        <v>37</v>
      </c>
      <c r="F1837" s="107" t="s">
        <v>1849</v>
      </c>
      <c r="G1837" s="205"/>
      <c r="H1837" s="205" t="str">
        <f>VLOOKUP(A1837,[2]表2医技诊疗类!$A$14:$H$1911,8,0)</f>
        <v>按照泰价费发﹝2018﹞98号文价格放开</v>
      </c>
    </row>
    <row r="1838" s="191" customFormat="1" ht="34.5" customHeight="1" spans="1:8">
      <c r="A1838" s="107" t="s">
        <v>4397</v>
      </c>
      <c r="B1838" s="95" t="s">
        <v>4398</v>
      </c>
      <c r="C1838" s="95" t="s">
        <v>4399</v>
      </c>
      <c r="D1838" s="95" t="s">
        <v>4400</v>
      </c>
      <c r="E1838" s="105" t="s">
        <v>37</v>
      </c>
      <c r="F1838" s="107" t="s">
        <v>1849</v>
      </c>
      <c r="G1838" s="205"/>
      <c r="H1838" s="205" t="str">
        <f>VLOOKUP(A1838,[2]表2医技诊疗类!$A$14:$H$1911,8,0)</f>
        <v>按照泰价费发﹝2018﹞98号文价格放开</v>
      </c>
    </row>
    <row r="1839" s="191" customFormat="1" ht="102.75" customHeight="1" spans="1:8">
      <c r="A1839" s="87" t="s">
        <v>4401</v>
      </c>
      <c r="B1839" s="88" t="s">
        <v>4402</v>
      </c>
      <c r="C1839" s="33" t="s">
        <v>4403</v>
      </c>
      <c r="D1839" s="32"/>
      <c r="E1839" s="32"/>
      <c r="F1839" s="120"/>
      <c r="G1839" s="33" t="s">
        <v>4404</v>
      </c>
      <c r="H1839" s="205" t="str">
        <f>VLOOKUP(A1839,[2]表2医技诊疗类!$A$14:$H$1911,8,0)</f>
        <v>泰医保发〔2021〕14号</v>
      </c>
    </row>
    <row r="1840" s="191" customFormat="1" ht="60" customHeight="1" spans="1:8">
      <c r="A1840" s="107" t="s">
        <v>4405</v>
      </c>
      <c r="B1840" s="95" t="s">
        <v>4406</v>
      </c>
      <c r="C1840" s="95" t="s">
        <v>4407</v>
      </c>
      <c r="D1840" s="95"/>
      <c r="E1840" s="105" t="s">
        <v>223</v>
      </c>
      <c r="F1840" s="107">
        <v>40</v>
      </c>
      <c r="G1840" s="95"/>
      <c r="H1840" s="205"/>
    </row>
    <row r="1841" s="191" customFormat="1" ht="35.25" customHeight="1" spans="1:8">
      <c r="A1841" s="107" t="s">
        <v>4408</v>
      </c>
      <c r="B1841" s="95" t="s">
        <v>4409</v>
      </c>
      <c r="C1841" s="95" t="s">
        <v>4410</v>
      </c>
      <c r="D1841" s="95" t="s">
        <v>52</v>
      </c>
      <c r="E1841" s="105" t="s">
        <v>223</v>
      </c>
      <c r="F1841" s="107">
        <v>40</v>
      </c>
      <c r="G1841" s="95"/>
      <c r="H1841" s="205"/>
    </row>
    <row r="1842" s="191" customFormat="1" ht="43.5" customHeight="1" spans="1:8">
      <c r="A1842" s="107" t="s">
        <v>4411</v>
      </c>
      <c r="B1842" s="95" t="s">
        <v>4412</v>
      </c>
      <c r="C1842" s="95" t="s">
        <v>4413</v>
      </c>
      <c r="D1842" s="95" t="s">
        <v>52</v>
      </c>
      <c r="E1842" s="105" t="s">
        <v>223</v>
      </c>
      <c r="F1842" s="107">
        <v>48</v>
      </c>
      <c r="G1842" s="95"/>
      <c r="H1842" s="205"/>
    </row>
    <row r="1843" s="191" customFormat="1" ht="69" customHeight="1" spans="1:8">
      <c r="A1843" s="107" t="s">
        <v>4414</v>
      </c>
      <c r="B1843" s="95" t="s">
        <v>4415</v>
      </c>
      <c r="C1843" s="95" t="s">
        <v>4416</v>
      </c>
      <c r="D1843" s="95" t="s">
        <v>52</v>
      </c>
      <c r="E1843" s="105" t="s">
        <v>223</v>
      </c>
      <c r="F1843" s="107">
        <v>32</v>
      </c>
      <c r="G1843" s="95"/>
      <c r="H1843" s="205"/>
    </row>
    <row r="1844" s="191" customFormat="1" ht="45.75" customHeight="1" spans="1:8">
      <c r="A1844" s="107" t="s">
        <v>4417</v>
      </c>
      <c r="B1844" s="95" t="s">
        <v>4418</v>
      </c>
      <c r="C1844" s="95" t="s">
        <v>4419</v>
      </c>
      <c r="D1844" s="95" t="s">
        <v>52</v>
      </c>
      <c r="E1844" s="105" t="s">
        <v>223</v>
      </c>
      <c r="F1844" s="107">
        <v>16</v>
      </c>
      <c r="G1844" s="95"/>
      <c r="H1844" s="205"/>
    </row>
    <row r="1845" s="191" customFormat="1" ht="81.75" customHeight="1" spans="1:8">
      <c r="A1845" s="90" t="s">
        <v>4420</v>
      </c>
      <c r="B1845" s="33" t="s">
        <v>4421</v>
      </c>
      <c r="C1845" s="33" t="s">
        <v>4422</v>
      </c>
      <c r="D1845" s="32"/>
      <c r="E1845" s="32" t="s">
        <v>37</v>
      </c>
      <c r="F1845" s="32" t="s">
        <v>882</v>
      </c>
      <c r="G1845" s="33"/>
      <c r="H1845" s="205" t="str">
        <f>VLOOKUP(A1845,[2]表2医技诊疗类!$A$14:$H$1911,8,0)</f>
        <v>泰医保发〔2022〕2号</v>
      </c>
    </row>
    <row r="1846" s="191" customFormat="1" ht="109.5" customHeight="1" spans="1:8">
      <c r="A1846" s="103" t="s">
        <v>4423</v>
      </c>
      <c r="B1846" s="104" t="s">
        <v>4424</v>
      </c>
      <c r="C1846" s="95" t="s">
        <v>4425</v>
      </c>
      <c r="D1846" s="95"/>
      <c r="E1846" s="105"/>
      <c r="F1846" s="107" t="s">
        <v>52</v>
      </c>
      <c r="G1846" s="95"/>
      <c r="H1846" s="205"/>
    </row>
    <row r="1847" s="191" customFormat="1" ht="47.25" customHeight="1" spans="1:8">
      <c r="A1847" s="107" t="s">
        <v>4426</v>
      </c>
      <c r="B1847" s="95" t="s">
        <v>4427</v>
      </c>
      <c r="C1847" s="95" t="s">
        <v>4428</v>
      </c>
      <c r="D1847" s="95" t="s">
        <v>52</v>
      </c>
      <c r="E1847" s="105" t="s">
        <v>223</v>
      </c>
      <c r="F1847" s="107">
        <v>208</v>
      </c>
      <c r="G1847" s="95"/>
      <c r="H1847" s="205"/>
    </row>
    <row r="1848" s="191" customFormat="1" ht="47.25" customHeight="1" spans="1:8">
      <c r="A1848" s="107" t="s">
        <v>4429</v>
      </c>
      <c r="B1848" s="95" t="s">
        <v>4430</v>
      </c>
      <c r="C1848" s="95" t="s">
        <v>4431</v>
      </c>
      <c r="D1848" s="95"/>
      <c r="E1848" s="105" t="s">
        <v>223</v>
      </c>
      <c r="F1848" s="107">
        <v>160</v>
      </c>
      <c r="G1848" s="95" t="s">
        <v>4432</v>
      </c>
      <c r="H1848" s="205"/>
    </row>
    <row r="1849" s="191" customFormat="1" ht="47.25" customHeight="1" spans="1:8">
      <c r="A1849" s="107" t="s">
        <v>4433</v>
      </c>
      <c r="B1849" s="95" t="s">
        <v>4434</v>
      </c>
      <c r="C1849" s="95" t="s">
        <v>4435</v>
      </c>
      <c r="D1849" s="95" t="s">
        <v>52</v>
      </c>
      <c r="E1849" s="105" t="s">
        <v>809</v>
      </c>
      <c r="F1849" s="107">
        <v>208</v>
      </c>
      <c r="G1849" s="95"/>
      <c r="H1849" s="205"/>
    </row>
    <row r="1850" s="191" customFormat="1" ht="40.5" customHeight="1" spans="1:8">
      <c r="A1850" s="107" t="s">
        <v>4436</v>
      </c>
      <c r="B1850" s="95" t="s">
        <v>4437</v>
      </c>
      <c r="C1850" s="95" t="s">
        <v>4438</v>
      </c>
      <c r="D1850" s="95"/>
      <c r="E1850" s="105" t="s">
        <v>223</v>
      </c>
      <c r="F1850" s="107">
        <v>80</v>
      </c>
      <c r="G1850" s="95"/>
      <c r="H1850" s="205"/>
    </row>
    <row r="1851" s="191" customFormat="1" ht="23.25" customHeight="1" spans="1:8">
      <c r="A1851" s="107" t="s">
        <v>4439</v>
      </c>
      <c r="B1851" s="95" t="s">
        <v>4440</v>
      </c>
      <c r="C1851" s="95"/>
      <c r="D1851" s="95"/>
      <c r="E1851" s="105" t="s">
        <v>223</v>
      </c>
      <c r="F1851" s="107" t="s">
        <v>52</v>
      </c>
      <c r="G1851" s="95"/>
      <c r="H1851" s="205"/>
    </row>
    <row r="1852" s="191" customFormat="1" ht="23.25" customHeight="1" spans="1:8">
      <c r="A1852" s="107" t="s">
        <v>4441</v>
      </c>
      <c r="B1852" s="95" t="s">
        <v>4442</v>
      </c>
      <c r="C1852" s="95"/>
      <c r="D1852" s="95"/>
      <c r="E1852" s="105" t="s">
        <v>223</v>
      </c>
      <c r="F1852" s="107">
        <v>240</v>
      </c>
      <c r="G1852" s="95"/>
      <c r="H1852" s="205"/>
    </row>
    <row r="1853" s="191" customFormat="1" ht="23.25" customHeight="1" spans="1:8">
      <c r="A1853" s="107" t="s">
        <v>4443</v>
      </c>
      <c r="B1853" s="95" t="s">
        <v>4444</v>
      </c>
      <c r="C1853" s="95"/>
      <c r="D1853" s="95"/>
      <c r="E1853" s="105" t="s">
        <v>223</v>
      </c>
      <c r="F1853" s="107">
        <v>384</v>
      </c>
      <c r="G1853" s="95"/>
      <c r="H1853" s="205"/>
    </row>
    <row r="1854" s="191" customFormat="1" ht="23.25" customHeight="1" spans="1:8">
      <c r="A1854" s="107" t="s">
        <v>4445</v>
      </c>
      <c r="B1854" s="95" t="s">
        <v>4446</v>
      </c>
      <c r="C1854" s="95"/>
      <c r="D1854" s="95"/>
      <c r="E1854" s="105" t="s">
        <v>223</v>
      </c>
      <c r="F1854" s="151" t="s">
        <v>4447</v>
      </c>
      <c r="G1854" s="95"/>
      <c r="H1854" s="205" t="str">
        <f>VLOOKUP(A1854,[2]表2医技诊疗类!$A$14:$H$1911,8,0)</f>
        <v>泰医保发〔2022〕31号</v>
      </c>
    </row>
    <row r="1855" s="191" customFormat="1" ht="71.25" customHeight="1" spans="1:8">
      <c r="A1855" s="107" t="s">
        <v>4448</v>
      </c>
      <c r="B1855" s="95" t="s">
        <v>4449</v>
      </c>
      <c r="C1855" s="95" t="s">
        <v>4450</v>
      </c>
      <c r="D1855" s="95"/>
      <c r="E1855" s="105" t="s">
        <v>4451</v>
      </c>
      <c r="F1855" s="107">
        <v>160</v>
      </c>
      <c r="G1855" s="95" t="s">
        <v>4452</v>
      </c>
      <c r="H1855" s="205"/>
    </row>
    <row r="1856" s="191" customFormat="1" ht="20.1" customHeight="1" spans="1:8">
      <c r="A1856" s="107" t="s">
        <v>4453</v>
      </c>
      <c r="B1856" s="95" t="s">
        <v>4454</v>
      </c>
      <c r="C1856" s="95"/>
      <c r="D1856" s="95"/>
      <c r="E1856" s="105" t="s">
        <v>223</v>
      </c>
      <c r="F1856" s="107">
        <v>16</v>
      </c>
      <c r="G1856" s="95"/>
      <c r="H1856" s="205"/>
    </row>
    <row r="1857" s="191" customFormat="1" ht="33.75" customHeight="1" spans="1:8">
      <c r="A1857" s="107" t="s">
        <v>4455</v>
      </c>
      <c r="B1857" s="95" t="s">
        <v>4456</v>
      </c>
      <c r="C1857" s="95"/>
      <c r="D1857" s="95"/>
      <c r="E1857" s="105" t="s">
        <v>223</v>
      </c>
      <c r="F1857" s="107" t="s">
        <v>756</v>
      </c>
      <c r="G1857" s="95"/>
      <c r="H1857" s="205"/>
    </row>
    <row r="1858" s="191" customFormat="1" ht="33.75" customHeight="1" spans="1:8">
      <c r="A1858" s="107" t="s">
        <v>4457</v>
      </c>
      <c r="B1858" s="95" t="s">
        <v>4458</v>
      </c>
      <c r="C1858" s="95" t="s">
        <v>4459</v>
      </c>
      <c r="D1858" s="95"/>
      <c r="E1858" s="105" t="s">
        <v>223</v>
      </c>
      <c r="F1858" s="107">
        <v>96</v>
      </c>
      <c r="G1858" s="95"/>
      <c r="H1858" s="205"/>
    </row>
    <row r="1859" s="191" customFormat="1" ht="62.25" customHeight="1" spans="1:8">
      <c r="A1859" s="107" t="s">
        <v>4460</v>
      </c>
      <c r="B1859" s="95" t="s">
        <v>4461</v>
      </c>
      <c r="C1859" s="95"/>
      <c r="D1859" s="95"/>
      <c r="E1859" s="105" t="s">
        <v>223</v>
      </c>
      <c r="F1859" s="107">
        <v>96</v>
      </c>
      <c r="G1859" s="95" t="s">
        <v>4452</v>
      </c>
      <c r="H1859" s="205"/>
    </row>
    <row r="1860" s="191" customFormat="1" ht="33.75" customHeight="1" spans="1:8">
      <c r="A1860" s="107" t="s">
        <v>4462</v>
      </c>
      <c r="B1860" s="95" t="s">
        <v>4463</v>
      </c>
      <c r="C1860" s="95"/>
      <c r="D1860" s="95"/>
      <c r="E1860" s="105" t="s">
        <v>223</v>
      </c>
      <c r="F1860" s="107" t="s">
        <v>756</v>
      </c>
      <c r="G1860" s="95"/>
      <c r="H1860" s="205"/>
    </row>
    <row r="1861" s="191" customFormat="1" ht="108" customHeight="1" spans="1:8">
      <c r="A1861" s="90" t="s">
        <v>4464</v>
      </c>
      <c r="B1861" s="33" t="s">
        <v>4465</v>
      </c>
      <c r="C1861" s="33" t="s">
        <v>4466</v>
      </c>
      <c r="D1861" s="33"/>
      <c r="E1861" s="32" t="s">
        <v>37</v>
      </c>
      <c r="F1861" s="32" t="s">
        <v>702</v>
      </c>
      <c r="G1861" s="205"/>
      <c r="H1861" s="205" t="str">
        <f>VLOOKUP(A1861,[2]表2医技诊疗类!$A$14:$H$1911,8,0)</f>
        <v>按照泰医保发﹝2019﹞83号文新增项目</v>
      </c>
    </row>
    <row r="1862" s="191" customFormat="1" ht="153" customHeight="1" spans="1:8">
      <c r="A1862" s="90" t="s">
        <v>4467</v>
      </c>
      <c r="B1862" s="33" t="s">
        <v>4468</v>
      </c>
      <c r="C1862" s="33" t="s">
        <v>4469</v>
      </c>
      <c r="D1862" s="33"/>
      <c r="E1862" s="32" t="s">
        <v>37</v>
      </c>
      <c r="F1862" s="32" t="s">
        <v>702</v>
      </c>
      <c r="G1862" s="205"/>
      <c r="H1862" s="205" t="str">
        <f>VLOOKUP(A1862,[2]表2医技诊疗类!$A$14:$H$1911,8,0)</f>
        <v>按照泰医保发﹝2019﹞83号文新增项目</v>
      </c>
    </row>
    <row r="1863" s="191" customFormat="1" ht="162.75" customHeight="1" spans="1:8">
      <c r="A1863" s="90" t="s">
        <v>4470</v>
      </c>
      <c r="B1863" s="33" t="s">
        <v>4471</v>
      </c>
      <c r="C1863" s="33" t="s">
        <v>4472</v>
      </c>
      <c r="D1863" s="33"/>
      <c r="E1863" s="32" t="s">
        <v>37</v>
      </c>
      <c r="F1863" s="32" t="s">
        <v>882</v>
      </c>
      <c r="G1863" s="205"/>
      <c r="H1863" s="205" t="str">
        <f>VLOOKUP(A1863,[2]表2医技诊疗类!$A$14:$H$1911,8,0)</f>
        <v>按照泰医保发﹝2019﹞83号文新增项目</v>
      </c>
    </row>
    <row r="1864" s="191" customFormat="1" ht="165" customHeight="1" spans="1:8">
      <c r="A1864" s="90" t="s">
        <v>4473</v>
      </c>
      <c r="B1864" s="33" t="s">
        <v>4474</v>
      </c>
      <c r="C1864" s="33" t="s">
        <v>4475</v>
      </c>
      <c r="D1864" s="33"/>
      <c r="E1864" s="32" t="s">
        <v>37</v>
      </c>
      <c r="F1864" s="32" t="s">
        <v>702</v>
      </c>
      <c r="G1864" s="205"/>
      <c r="H1864" s="205" t="str">
        <f>VLOOKUP(A1864,[2]表2医技诊疗类!$A$14:$H$1911,8,0)</f>
        <v>按照泰医保发﹝2019﹞83号文新增项目</v>
      </c>
    </row>
    <row r="1865" s="191" customFormat="1" ht="38.25" customHeight="1" spans="1:8">
      <c r="A1865" s="103" t="s">
        <v>4476</v>
      </c>
      <c r="B1865" s="104" t="s">
        <v>4477</v>
      </c>
      <c r="C1865" s="95" t="s">
        <v>4478</v>
      </c>
      <c r="D1865" s="95" t="s">
        <v>52</v>
      </c>
      <c r="E1865" s="105"/>
      <c r="F1865" s="107" t="s">
        <v>52</v>
      </c>
      <c r="G1865" s="95" t="s">
        <v>4479</v>
      </c>
      <c r="H1865" s="205"/>
    </row>
    <row r="1866" s="191" customFormat="1" ht="20.1" customHeight="1" spans="1:8">
      <c r="A1866" s="107" t="s">
        <v>4480</v>
      </c>
      <c r="B1866" s="95" t="s">
        <v>4481</v>
      </c>
      <c r="C1866" s="95" t="s">
        <v>52</v>
      </c>
      <c r="D1866" s="95"/>
      <c r="E1866" s="105" t="s">
        <v>897</v>
      </c>
      <c r="F1866" s="107">
        <v>320</v>
      </c>
      <c r="G1866" s="95" t="s">
        <v>4482</v>
      </c>
      <c r="H1866" s="205"/>
    </row>
    <row r="1867" s="191" customFormat="1" ht="20.1" customHeight="1" spans="1:8">
      <c r="A1867" s="107" t="s">
        <v>4483</v>
      </c>
      <c r="B1867" s="95" t="s">
        <v>4484</v>
      </c>
      <c r="C1867" s="95"/>
      <c r="D1867" s="95"/>
      <c r="E1867" s="105" t="s">
        <v>4485</v>
      </c>
      <c r="F1867" s="107">
        <v>80</v>
      </c>
      <c r="G1867" s="95"/>
      <c r="H1867" s="205"/>
    </row>
    <row r="1868" s="191" customFormat="1" ht="49.5" customHeight="1" spans="1:8">
      <c r="A1868" s="107" t="s">
        <v>4486</v>
      </c>
      <c r="B1868" s="95" t="s">
        <v>4487</v>
      </c>
      <c r="C1868" s="95" t="s">
        <v>4488</v>
      </c>
      <c r="D1868" s="95"/>
      <c r="E1868" s="105" t="s">
        <v>897</v>
      </c>
      <c r="F1868" s="107">
        <v>176</v>
      </c>
      <c r="G1868" s="95" t="s">
        <v>4489</v>
      </c>
      <c r="H1868" s="205"/>
    </row>
    <row r="1869" s="191" customFormat="1" ht="20.1" customHeight="1" spans="1:8">
      <c r="A1869" s="103" t="s">
        <v>4490</v>
      </c>
      <c r="B1869" s="104" t="s">
        <v>4491</v>
      </c>
      <c r="C1869" s="95"/>
      <c r="D1869" s="95"/>
      <c r="E1869" s="105"/>
      <c r="F1869" s="107" t="s">
        <v>52</v>
      </c>
      <c r="G1869" s="95"/>
      <c r="H1869" s="205"/>
    </row>
    <row r="1870" s="191" customFormat="1" ht="61.5" customHeight="1" spans="1:8">
      <c r="A1870" s="107" t="s">
        <v>4492</v>
      </c>
      <c r="B1870" s="95" t="s">
        <v>4493</v>
      </c>
      <c r="C1870" s="95"/>
      <c r="D1870" s="95"/>
      <c r="E1870" s="105" t="s">
        <v>4494</v>
      </c>
      <c r="F1870" s="107">
        <v>40</v>
      </c>
      <c r="G1870" s="95"/>
      <c r="H1870" s="205"/>
    </row>
    <row r="1871" s="191" customFormat="1" ht="61.5" customHeight="1" spans="1:8">
      <c r="A1871" s="107" t="s">
        <v>4495</v>
      </c>
      <c r="B1871" s="95" t="s">
        <v>4496</v>
      </c>
      <c r="C1871" s="95"/>
      <c r="D1871" s="95"/>
      <c r="E1871" s="105" t="s">
        <v>4494</v>
      </c>
      <c r="F1871" s="107">
        <v>80</v>
      </c>
      <c r="G1871" s="95" t="s">
        <v>4497</v>
      </c>
      <c r="H1871" s="205"/>
    </row>
    <row r="1872" s="191" customFormat="1" ht="57" customHeight="1" spans="1:8">
      <c r="A1872" s="107" t="s">
        <v>4498</v>
      </c>
      <c r="B1872" s="95" t="s">
        <v>4499</v>
      </c>
      <c r="C1872" s="95"/>
      <c r="D1872" s="95"/>
      <c r="E1872" s="105" t="s">
        <v>4494</v>
      </c>
      <c r="F1872" s="107">
        <v>80</v>
      </c>
      <c r="G1872" s="95"/>
      <c r="H1872" s="205"/>
    </row>
    <row r="1873" s="191" customFormat="1" ht="187.5" customHeight="1" spans="1:8">
      <c r="A1873" s="116" t="s">
        <v>4500</v>
      </c>
      <c r="B1873" s="117" t="s">
        <v>4501</v>
      </c>
      <c r="C1873" s="118" t="s">
        <v>4502</v>
      </c>
      <c r="D1873" s="117"/>
      <c r="E1873" s="119" t="s">
        <v>4494</v>
      </c>
      <c r="F1873" s="119" t="s">
        <v>882</v>
      </c>
      <c r="G1873" s="118" t="s">
        <v>4503</v>
      </c>
      <c r="H1873" s="205" t="str">
        <f>VLOOKUP(A1873,[2]表2医技诊疗类!$A$14:$H$1911,8,0)</f>
        <v>泰医保发〔2021〕14号</v>
      </c>
    </row>
    <row r="1874" s="191" customFormat="1" ht="116.25" customHeight="1" spans="1:8">
      <c r="A1874" s="116" t="s">
        <v>4504</v>
      </c>
      <c r="B1874" s="117" t="s">
        <v>4505</v>
      </c>
      <c r="C1874" s="118" t="s">
        <v>4506</v>
      </c>
      <c r="D1874" s="117"/>
      <c r="E1874" s="119" t="s">
        <v>223</v>
      </c>
      <c r="F1874" s="119" t="s">
        <v>882</v>
      </c>
      <c r="G1874" s="118"/>
      <c r="H1874" s="205" t="str">
        <f>VLOOKUP(A1874,[2]表2医技诊疗类!$A$14:$H$1911,8,0)</f>
        <v>泰医保发〔2021〕14号</v>
      </c>
    </row>
    <row r="1875" s="191" customFormat="1" ht="26.25" customHeight="1" spans="1:8">
      <c r="A1875" s="103" t="s">
        <v>4507</v>
      </c>
      <c r="B1875" s="104" t="s">
        <v>4508</v>
      </c>
      <c r="C1875" s="95" t="s">
        <v>4509</v>
      </c>
      <c r="D1875" s="95"/>
      <c r="E1875" s="105"/>
      <c r="F1875" s="107" t="s">
        <v>52</v>
      </c>
      <c r="G1875" s="95"/>
      <c r="H1875" s="205"/>
    </row>
    <row r="1876" s="191" customFormat="1" ht="31.5" customHeight="1" spans="1:8">
      <c r="A1876" s="107" t="s">
        <v>4510</v>
      </c>
      <c r="B1876" s="95" t="s">
        <v>4511</v>
      </c>
      <c r="C1876" s="95"/>
      <c r="D1876" s="95"/>
      <c r="E1876" s="105" t="s">
        <v>4512</v>
      </c>
      <c r="F1876" s="107">
        <v>240</v>
      </c>
      <c r="G1876" s="95"/>
      <c r="H1876" s="205"/>
    </row>
    <row r="1877" s="191" customFormat="1" ht="31.5" customHeight="1" spans="1:8">
      <c r="A1877" s="107" t="s">
        <v>4513</v>
      </c>
      <c r="B1877" s="95" t="s">
        <v>4514</v>
      </c>
      <c r="C1877" s="95"/>
      <c r="D1877" s="95"/>
      <c r="E1877" s="105" t="s">
        <v>4512</v>
      </c>
      <c r="F1877" s="151" t="s">
        <v>4515</v>
      </c>
      <c r="G1877" s="95"/>
      <c r="H1877" s="205" t="str">
        <f>VLOOKUP(A1877,[2]表2医技诊疗类!$A$14:$H$1911,8,0)</f>
        <v>泰医保发〔2022〕31号</v>
      </c>
    </row>
    <row r="1878" s="191" customFormat="1" ht="31.5" customHeight="1" spans="1:8">
      <c r="A1878" s="107" t="s">
        <v>4516</v>
      </c>
      <c r="B1878" s="95" t="s">
        <v>4517</v>
      </c>
      <c r="C1878" s="95"/>
      <c r="D1878" s="95"/>
      <c r="E1878" s="105" t="s">
        <v>4512</v>
      </c>
      <c r="F1878" s="107">
        <v>256</v>
      </c>
      <c r="G1878" s="95"/>
      <c r="H1878" s="205"/>
    </row>
    <row r="1879" s="191" customFormat="1" ht="41.25" customHeight="1" spans="1:8">
      <c r="A1879" s="90" t="s">
        <v>4518</v>
      </c>
      <c r="B1879" s="33" t="s">
        <v>4519</v>
      </c>
      <c r="C1879" s="95"/>
      <c r="D1879" s="95"/>
      <c r="E1879" s="105" t="s">
        <v>37</v>
      </c>
      <c r="F1879" s="32" t="s">
        <v>702</v>
      </c>
      <c r="G1879" s="205"/>
      <c r="H1879" s="205" t="str">
        <f>VLOOKUP(A1879,[2]表2医技诊疗类!$A$14:$H$1911,8,0)</f>
        <v>按照泰价费发﹝2017﹞80号文新增项目</v>
      </c>
    </row>
    <row r="1880" s="191" customFormat="1" ht="24.75" customHeight="1" spans="1:8">
      <c r="A1880" s="103" t="s">
        <v>4520</v>
      </c>
      <c r="B1880" s="104" t="s">
        <v>4521</v>
      </c>
      <c r="C1880" s="95"/>
      <c r="D1880" s="95"/>
      <c r="E1880" s="105"/>
      <c r="F1880" s="107" t="s">
        <v>52</v>
      </c>
      <c r="G1880" s="95"/>
      <c r="H1880" s="205"/>
    </row>
    <row r="1881" s="191" customFormat="1" ht="40.5" customHeight="1" spans="1:8">
      <c r="A1881" s="107" t="s">
        <v>4522</v>
      </c>
      <c r="B1881" s="95" t="s">
        <v>4523</v>
      </c>
      <c r="C1881" s="95"/>
      <c r="D1881" s="95"/>
      <c r="E1881" s="105" t="s">
        <v>1595</v>
      </c>
      <c r="F1881" s="107">
        <v>160</v>
      </c>
      <c r="G1881" s="95" t="s">
        <v>4524</v>
      </c>
      <c r="H1881" s="205"/>
    </row>
    <row r="1882" s="191" customFormat="1" ht="48.75" customHeight="1" spans="1:8">
      <c r="A1882" s="107" t="s">
        <v>4525</v>
      </c>
      <c r="B1882" s="95" t="s">
        <v>4526</v>
      </c>
      <c r="C1882" s="95" t="s">
        <v>4527</v>
      </c>
      <c r="D1882" s="95"/>
      <c r="E1882" s="105" t="s">
        <v>1595</v>
      </c>
      <c r="F1882" s="107">
        <v>128</v>
      </c>
      <c r="G1882" s="95"/>
      <c r="H1882" s="205"/>
    </row>
    <row r="1883" s="191" customFormat="1" ht="35.25" customHeight="1" spans="1:8">
      <c r="A1883" s="107" t="s">
        <v>4528</v>
      </c>
      <c r="B1883" s="95" t="s">
        <v>4529</v>
      </c>
      <c r="C1883" s="95"/>
      <c r="D1883" s="95"/>
      <c r="E1883" s="105" t="s">
        <v>1595</v>
      </c>
      <c r="F1883" s="107">
        <v>160</v>
      </c>
      <c r="G1883" s="95"/>
      <c r="H1883" s="205"/>
    </row>
    <row r="1884" s="191" customFormat="1" ht="39" customHeight="1" spans="1:8">
      <c r="A1884" s="107" t="s">
        <v>4530</v>
      </c>
      <c r="B1884" s="95" t="s">
        <v>4531</v>
      </c>
      <c r="C1884" s="95" t="s">
        <v>4532</v>
      </c>
      <c r="D1884" s="95"/>
      <c r="E1884" s="105" t="s">
        <v>37</v>
      </c>
      <c r="F1884" s="107" t="s">
        <v>702</v>
      </c>
      <c r="G1884" s="95" t="s">
        <v>4533</v>
      </c>
      <c r="H1884" s="205" t="str">
        <f>VLOOKUP(A1884,[2]表2医技诊疗类!$A$14:$H$1911,8,0)</f>
        <v>按照泰价费发﹝2017﹞80号文规定执行</v>
      </c>
    </row>
    <row r="1885" s="191" customFormat="1" ht="23.25" customHeight="1" spans="1:8">
      <c r="A1885" s="90" t="s">
        <v>4534</v>
      </c>
      <c r="B1885" s="33" t="s">
        <v>4535</v>
      </c>
      <c r="C1885" s="95"/>
      <c r="D1885" s="95"/>
      <c r="E1885" s="105" t="s">
        <v>37</v>
      </c>
      <c r="F1885" s="32">
        <v>2240</v>
      </c>
      <c r="G1885" s="33"/>
      <c r="H1885" s="205" t="str">
        <f>VLOOKUP(A1885,[2]表2医技诊疗类!$A$14:$H$1911,8,0)</f>
        <v>按照泰价费发﹝2017﹞80号文新增项目
泰医保发〔2021〕48号</v>
      </c>
    </row>
    <row r="1886" s="191" customFormat="1" ht="30.75" customHeight="1" spans="1:8">
      <c r="A1886" s="107" t="s">
        <v>4536</v>
      </c>
      <c r="B1886" s="95" t="s">
        <v>4537</v>
      </c>
      <c r="C1886" s="95" t="s">
        <v>4538</v>
      </c>
      <c r="D1886" s="95"/>
      <c r="E1886" s="105" t="s">
        <v>37</v>
      </c>
      <c r="F1886" s="32" t="s">
        <v>702</v>
      </c>
      <c r="G1886" s="205"/>
      <c r="H1886" s="205" t="str">
        <f>VLOOKUP(A1886,[2]表2医技诊疗类!$A$14:$H$1911,8,0)</f>
        <v>按照泰价费发﹝2017﹞80号文新增项目</v>
      </c>
    </row>
    <row r="1887" s="191" customFormat="1" ht="30.75" customHeight="1" spans="1:8">
      <c r="A1887" s="90" t="s">
        <v>4539</v>
      </c>
      <c r="B1887" s="33" t="s">
        <v>4540</v>
      </c>
      <c r="C1887" s="95"/>
      <c r="D1887" s="95"/>
      <c r="E1887" s="105" t="s">
        <v>37</v>
      </c>
      <c r="F1887" s="32">
        <v>112</v>
      </c>
      <c r="G1887" s="33" t="s">
        <v>4541</v>
      </c>
      <c r="H1887" s="205" t="str">
        <f>VLOOKUP(A1887,[2]表2医技诊疗类!$A$14:$H$1911,8,0)</f>
        <v>泰医保发〔2021〕48号</v>
      </c>
    </row>
    <row r="1888" s="191" customFormat="1" ht="30.75" customHeight="1" spans="1:8">
      <c r="A1888" s="90" t="s">
        <v>4542</v>
      </c>
      <c r="B1888" s="33" t="s">
        <v>4543</v>
      </c>
      <c r="C1888" s="95"/>
      <c r="D1888" s="95"/>
      <c r="E1888" s="105" t="s">
        <v>37</v>
      </c>
      <c r="F1888" s="32" t="s">
        <v>702</v>
      </c>
      <c r="G1888" s="205"/>
      <c r="H1888" s="205" t="str">
        <f>VLOOKUP(A1888,[2]表2医技诊疗类!$A$14:$H$1911,8,0)</f>
        <v>按照泰价费发﹝2017﹞80号文新增项目</v>
      </c>
    </row>
    <row r="1889" s="191" customFormat="1" ht="195" customHeight="1" spans="1:8">
      <c r="A1889" s="116" t="s">
        <v>4544</v>
      </c>
      <c r="B1889" s="117" t="s">
        <v>4545</v>
      </c>
      <c r="C1889" s="117" t="s">
        <v>4546</v>
      </c>
      <c r="D1889" s="117"/>
      <c r="E1889" s="119" t="s">
        <v>4547</v>
      </c>
      <c r="F1889" s="119" t="s">
        <v>882</v>
      </c>
      <c r="G1889" s="118"/>
      <c r="H1889" s="205" t="str">
        <f>VLOOKUP(A1889,[2]表2医技诊疗类!$A$14:$H$1911,8,0)</f>
        <v>泰医保发〔2021〕14号</v>
      </c>
    </row>
    <row r="1890" s="191" customFormat="1" ht="39" customHeight="1" spans="1:8">
      <c r="A1890" s="116" t="s">
        <v>4548</v>
      </c>
      <c r="B1890" s="117" t="s">
        <v>4549</v>
      </c>
      <c r="C1890" s="117"/>
      <c r="D1890" s="117"/>
      <c r="E1890" s="119" t="s">
        <v>1595</v>
      </c>
      <c r="F1890" s="119" t="s">
        <v>882</v>
      </c>
      <c r="G1890" s="118"/>
      <c r="H1890" s="205"/>
    </row>
    <row r="1891" s="191" customFormat="1" ht="168" customHeight="1" spans="1:8">
      <c r="A1891" s="116" t="s">
        <v>4550</v>
      </c>
      <c r="B1891" s="117" t="s">
        <v>4551</v>
      </c>
      <c r="C1891" s="117" t="s">
        <v>4552</v>
      </c>
      <c r="D1891" s="117"/>
      <c r="E1891" s="119" t="s">
        <v>4553</v>
      </c>
      <c r="F1891" s="119" t="s">
        <v>882</v>
      </c>
      <c r="G1891" s="118"/>
      <c r="H1891" s="205" t="str">
        <f>VLOOKUP(A1891,[2]表2医技诊疗类!$A$14:$H$1911,8,0)</f>
        <v>泰医保发〔2021〕14号</v>
      </c>
    </row>
    <row r="1892" s="191" customFormat="1" ht="24" customHeight="1" spans="1:8">
      <c r="A1892" s="103" t="s">
        <v>4554</v>
      </c>
      <c r="B1892" s="104" t="s">
        <v>4555</v>
      </c>
      <c r="C1892" s="95"/>
      <c r="D1892" s="95"/>
      <c r="E1892" s="105"/>
      <c r="F1892" s="107" t="s">
        <v>52</v>
      </c>
      <c r="G1892" s="95"/>
      <c r="H1892" s="205"/>
    </row>
    <row r="1893" s="191" customFormat="1" ht="42.75" customHeight="1" spans="1:8">
      <c r="A1893" s="107" t="s">
        <v>4556</v>
      </c>
      <c r="B1893" s="95" t="s">
        <v>4557</v>
      </c>
      <c r="C1893" s="95" t="s">
        <v>4558</v>
      </c>
      <c r="D1893" s="95"/>
      <c r="E1893" s="105" t="s">
        <v>37</v>
      </c>
      <c r="F1893" s="107">
        <v>144</v>
      </c>
      <c r="G1893" s="95"/>
      <c r="H1893" s="205"/>
    </row>
    <row r="1894" s="191" customFormat="1" ht="42" customHeight="1" spans="1:8">
      <c r="A1894" s="107" t="s">
        <v>4559</v>
      </c>
      <c r="B1894" s="95" t="s">
        <v>4560</v>
      </c>
      <c r="C1894" s="95"/>
      <c r="D1894" s="95"/>
      <c r="E1894" s="105" t="s">
        <v>4512</v>
      </c>
      <c r="F1894" s="107" t="s">
        <v>2220</v>
      </c>
      <c r="G1894" s="95" t="s">
        <v>4561</v>
      </c>
      <c r="H1894" s="205"/>
    </row>
    <row r="1895" s="198" customFormat="1" ht="46.5" customHeight="1" spans="1:8">
      <c r="A1895" s="107" t="s">
        <v>4562</v>
      </c>
      <c r="B1895" s="95" t="s">
        <v>4563</v>
      </c>
      <c r="C1895" s="95" t="s">
        <v>4564</v>
      </c>
      <c r="D1895" s="95"/>
      <c r="E1895" s="105" t="s">
        <v>37</v>
      </c>
      <c r="F1895" s="107" t="s">
        <v>756</v>
      </c>
      <c r="G1895" s="95"/>
      <c r="H1895" s="205"/>
    </row>
    <row r="1896" s="198" customFormat="1" ht="57" customHeight="1" spans="1:8">
      <c r="A1896" s="107" t="s">
        <v>4565</v>
      </c>
      <c r="B1896" s="95" t="s">
        <v>4566</v>
      </c>
      <c r="C1896" s="95" t="s">
        <v>4567</v>
      </c>
      <c r="D1896" s="95"/>
      <c r="E1896" s="105" t="s">
        <v>37</v>
      </c>
      <c r="F1896" s="107">
        <v>120</v>
      </c>
      <c r="G1896" s="95" t="s">
        <v>4568</v>
      </c>
      <c r="H1896" s="205"/>
    </row>
    <row r="1897" s="198" customFormat="1" ht="36.75" customHeight="1" spans="1:8">
      <c r="A1897" s="107" t="s">
        <v>4569</v>
      </c>
      <c r="B1897" s="95" t="s">
        <v>4570</v>
      </c>
      <c r="C1897" s="95"/>
      <c r="D1897" s="95"/>
      <c r="E1897" s="105" t="s">
        <v>4512</v>
      </c>
      <c r="F1897" s="107">
        <v>16</v>
      </c>
      <c r="G1897" s="95" t="s">
        <v>4571</v>
      </c>
      <c r="H1897" s="205"/>
    </row>
    <row r="1898" s="191" customFormat="1" ht="30.75" customHeight="1" spans="1:8">
      <c r="A1898" s="107" t="s">
        <v>4572</v>
      </c>
      <c r="B1898" s="95" t="s">
        <v>4573</v>
      </c>
      <c r="C1898" s="95"/>
      <c r="D1898" s="95"/>
      <c r="E1898" s="105" t="s">
        <v>4574</v>
      </c>
      <c r="F1898" s="107">
        <v>32</v>
      </c>
      <c r="G1898" s="95" t="s">
        <v>4571</v>
      </c>
      <c r="H1898" s="205"/>
    </row>
    <row r="1899" s="191" customFormat="1" ht="33.75" customHeight="1" spans="1:8">
      <c r="A1899" s="107" t="s">
        <v>4575</v>
      </c>
      <c r="B1899" s="95" t="s">
        <v>4576</v>
      </c>
      <c r="C1899" s="95"/>
      <c r="D1899" s="95"/>
      <c r="E1899" s="105" t="s">
        <v>37</v>
      </c>
      <c r="F1899" s="107">
        <v>160</v>
      </c>
      <c r="G1899" s="95" t="s">
        <v>4577</v>
      </c>
      <c r="H1899" s="205"/>
    </row>
    <row r="1900" s="191" customFormat="1" ht="33.75" customHeight="1" spans="1:8">
      <c r="A1900" s="107" t="s">
        <v>4578</v>
      </c>
      <c r="B1900" s="95" t="s">
        <v>4579</v>
      </c>
      <c r="C1900" s="95"/>
      <c r="D1900" s="95"/>
      <c r="E1900" s="105" t="s">
        <v>37</v>
      </c>
      <c r="F1900" s="107">
        <v>64</v>
      </c>
      <c r="G1900" s="95" t="s">
        <v>4580</v>
      </c>
      <c r="H1900" s="205"/>
    </row>
    <row r="1901" s="191" customFormat="1" ht="33.75" customHeight="1" spans="1:8">
      <c r="A1901" s="90" t="s">
        <v>4581</v>
      </c>
      <c r="B1901" s="33" t="s">
        <v>4582</v>
      </c>
      <c r="C1901" s="95"/>
      <c r="D1901" s="95"/>
      <c r="E1901" s="105" t="s">
        <v>37</v>
      </c>
      <c r="F1901" s="32" t="s">
        <v>702</v>
      </c>
      <c r="G1901" s="205"/>
      <c r="H1901" s="205" t="str">
        <f>VLOOKUP(A1901,[2]表2医技诊疗类!$A$14:$H$1911,8,0)</f>
        <v>按照泰价费发﹝2017﹞80号文新增项目</v>
      </c>
    </row>
    <row r="1902" s="191" customFormat="1" ht="124.5" customHeight="1" spans="1:8">
      <c r="A1902" s="116" t="s">
        <v>4583</v>
      </c>
      <c r="B1902" s="117" t="s">
        <v>4584</v>
      </c>
      <c r="C1902" s="117" t="s">
        <v>4585</v>
      </c>
      <c r="D1902" s="117"/>
      <c r="E1902" s="119" t="s">
        <v>37</v>
      </c>
      <c r="F1902" s="119" t="s">
        <v>882</v>
      </c>
      <c r="G1902" s="118"/>
      <c r="H1902" s="205" t="str">
        <f>VLOOKUP(A1902,[2]表2医技诊疗类!$A$14:$H$1911,8,0)</f>
        <v>泰医保发〔2022〕2号</v>
      </c>
    </row>
    <row r="1903" s="191" customFormat="1" ht="24" customHeight="1" spans="1:8">
      <c r="A1903" s="103">
        <v>2801</v>
      </c>
      <c r="B1903" s="104" t="s">
        <v>4586</v>
      </c>
      <c r="C1903" s="117"/>
      <c r="D1903" s="117"/>
      <c r="E1903" s="119"/>
      <c r="F1903" s="119"/>
      <c r="G1903" s="118"/>
      <c r="H1903" s="205"/>
    </row>
    <row r="1904" s="191" customFormat="1" ht="123.75" customHeight="1" spans="1:8">
      <c r="A1904" s="90" t="s">
        <v>4587</v>
      </c>
      <c r="B1904" s="33" t="s">
        <v>4588</v>
      </c>
      <c r="C1904" s="33" t="s">
        <v>4589</v>
      </c>
      <c r="D1904" s="33"/>
      <c r="E1904" s="32" t="s">
        <v>37</v>
      </c>
      <c r="F1904" s="32" t="s">
        <v>702</v>
      </c>
      <c r="G1904" s="33" t="s">
        <v>4590</v>
      </c>
      <c r="H1904" s="205" t="str">
        <f>VLOOKUP(A1904,[2]表2医技诊疗类!$A$14:$H$1911,8,0)</f>
        <v>按照泰医保发﹝2019﹞83号文新增项目</v>
      </c>
    </row>
    <row r="1905" s="191" customFormat="1" ht="147.75" customHeight="1" spans="1:8">
      <c r="A1905" s="90" t="s">
        <v>4591</v>
      </c>
      <c r="B1905" s="33" t="s">
        <v>4592</v>
      </c>
      <c r="C1905" s="33" t="s">
        <v>4593</v>
      </c>
      <c r="D1905" s="33"/>
      <c r="E1905" s="32" t="s">
        <v>37</v>
      </c>
      <c r="F1905" s="32" t="s">
        <v>702</v>
      </c>
      <c r="G1905" s="33" t="s">
        <v>4594</v>
      </c>
      <c r="H1905" s="205" t="str">
        <f>VLOOKUP(A1905,[2]表2医技诊疗类!$A$14:$H$1911,8,0)</f>
        <v>按照泰医保发﹝2019﹞83号文新增项目</v>
      </c>
    </row>
    <row r="1906" s="191" customFormat="1" ht="212.25" customHeight="1" spans="1:8">
      <c r="A1906" s="90" t="s">
        <v>4595</v>
      </c>
      <c r="B1906" s="33" t="s">
        <v>4596</v>
      </c>
      <c r="C1906" s="33" t="s">
        <v>4597</v>
      </c>
      <c r="D1906" s="33"/>
      <c r="E1906" s="32" t="s">
        <v>37</v>
      </c>
      <c r="F1906" s="32" t="s">
        <v>702</v>
      </c>
      <c r="G1906" s="205"/>
      <c r="H1906" s="205" t="str">
        <f>VLOOKUP(A1906,[2]表2医技诊疗类!$A$14:$H$1911,8,0)</f>
        <v>按照泰医保发﹝2019﹞83号文新增项目</v>
      </c>
    </row>
  </sheetData>
  <autoFilter ref="A1:H1906">
    <extLst/>
  </autoFilter>
  <mergeCells count="47">
    <mergeCell ref="A1:G1"/>
    <mergeCell ref="A2:G2"/>
    <mergeCell ref="A3:G3"/>
    <mergeCell ref="A4:G4"/>
    <mergeCell ref="A5:G5"/>
    <mergeCell ref="A6:G6"/>
    <mergeCell ref="A7:G7"/>
    <mergeCell ref="A8:G8"/>
    <mergeCell ref="A9:G9"/>
    <mergeCell ref="A10:G10"/>
    <mergeCell ref="A11:G11"/>
    <mergeCell ref="A12:G12"/>
    <mergeCell ref="A22:A23"/>
    <mergeCell ref="A24:A25"/>
    <mergeCell ref="A26:A27"/>
    <mergeCell ref="A28:A29"/>
    <mergeCell ref="A30:A31"/>
    <mergeCell ref="A32:A33"/>
    <mergeCell ref="A34:A35"/>
    <mergeCell ref="B22:B23"/>
    <mergeCell ref="B24:B25"/>
    <mergeCell ref="B26:B27"/>
    <mergeCell ref="B28:B29"/>
    <mergeCell ref="B30:B31"/>
    <mergeCell ref="B32:B33"/>
    <mergeCell ref="B34:B35"/>
    <mergeCell ref="C22:C23"/>
    <mergeCell ref="C24:C25"/>
    <mergeCell ref="C26:C27"/>
    <mergeCell ref="C28:C29"/>
    <mergeCell ref="C30:C31"/>
    <mergeCell ref="C32:C33"/>
    <mergeCell ref="C34:C35"/>
    <mergeCell ref="D22:D23"/>
    <mergeCell ref="D24:D25"/>
    <mergeCell ref="D26:D27"/>
    <mergeCell ref="D28:D29"/>
    <mergeCell ref="D30:D31"/>
    <mergeCell ref="D32:D33"/>
    <mergeCell ref="D34:D35"/>
    <mergeCell ref="E22:E23"/>
    <mergeCell ref="E24:E25"/>
    <mergeCell ref="E26:E27"/>
    <mergeCell ref="E28:E29"/>
    <mergeCell ref="E30:E31"/>
    <mergeCell ref="E32:E33"/>
    <mergeCell ref="E34:E35"/>
  </mergeCells>
  <printOptions horizontalCentered="1"/>
  <pageMargins left="0.62992125984252" right="0.62992125984252" top="0.748031496062992" bottom="0.748031496062992" header="0.31496062992126" footer="0.31496062992126"/>
  <pageSetup paperSize="9" scale="90"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530"/>
  <sheetViews>
    <sheetView tabSelected="1" view="pageBreakPreview" zoomScaleNormal="100" topLeftCell="A911" workbookViewId="0">
      <selection activeCell="B922" sqref="B922"/>
    </sheetView>
  </sheetViews>
  <sheetFormatPr defaultColWidth="9" defaultRowHeight="18" customHeight="1"/>
  <cols>
    <col min="1" max="1" width="10.5" style="138" customWidth="1"/>
    <col min="2" max="2" width="19.5" style="139" customWidth="1"/>
    <col min="3" max="3" width="31.375" style="139" customWidth="1"/>
    <col min="4" max="4" width="8.125" style="139" customWidth="1"/>
    <col min="5" max="5" width="6.5" style="140" customWidth="1"/>
    <col min="6" max="8" width="4.75" style="141" customWidth="1"/>
    <col min="9" max="9" width="21.125" style="139" customWidth="1"/>
    <col min="10" max="10" width="34.25" style="139" customWidth="1"/>
    <col min="11" max="16384" width="9" style="139"/>
  </cols>
  <sheetData>
    <row r="1" s="136" customFormat="1" ht="37.5" customHeight="1" spans="1:9">
      <c r="A1" s="142" t="s">
        <v>4598</v>
      </c>
      <c r="B1" s="142"/>
      <c r="C1" s="142"/>
      <c r="D1" s="142"/>
      <c r="E1" s="142"/>
      <c r="F1" s="143"/>
      <c r="G1" s="143"/>
      <c r="H1" s="143"/>
      <c r="I1" s="142"/>
    </row>
    <row r="2" s="85" customFormat="1" customHeight="1" spans="1:9">
      <c r="A2" s="144" t="s">
        <v>3</v>
      </c>
      <c r="B2" s="145"/>
      <c r="C2" s="145"/>
      <c r="D2" s="145"/>
      <c r="E2" s="145"/>
      <c r="F2" s="146"/>
      <c r="G2" s="146"/>
      <c r="H2" s="146"/>
      <c r="I2" s="145"/>
    </row>
    <row r="3" s="85" customFormat="1" customHeight="1" spans="1:9">
      <c r="A3" s="147" t="s">
        <v>4599</v>
      </c>
      <c r="B3" s="147"/>
      <c r="C3" s="147"/>
      <c r="D3" s="147"/>
      <c r="E3" s="147"/>
      <c r="F3" s="148"/>
      <c r="G3" s="148"/>
      <c r="H3" s="148"/>
      <c r="I3" s="147"/>
    </row>
    <row r="4" s="85" customFormat="1" customHeight="1" spans="1:9">
      <c r="A4" s="147" t="s">
        <v>4600</v>
      </c>
      <c r="B4" s="147"/>
      <c r="C4" s="147"/>
      <c r="D4" s="147"/>
      <c r="E4" s="147"/>
      <c r="F4" s="148"/>
      <c r="G4" s="148"/>
      <c r="H4" s="148"/>
      <c r="I4" s="147"/>
    </row>
    <row r="5" s="85" customFormat="1" ht="19.9" customHeight="1" spans="1:9">
      <c r="A5" s="147" t="s">
        <v>4601</v>
      </c>
      <c r="B5" s="147"/>
      <c r="C5" s="147"/>
      <c r="D5" s="147"/>
      <c r="E5" s="147"/>
      <c r="F5" s="148"/>
      <c r="G5" s="148"/>
      <c r="H5" s="148"/>
      <c r="I5" s="147"/>
    </row>
    <row r="6" s="85" customFormat="1" customHeight="1" spans="1:9">
      <c r="A6" s="147" t="s">
        <v>4602</v>
      </c>
      <c r="B6" s="147"/>
      <c r="C6" s="147"/>
      <c r="D6" s="147"/>
      <c r="E6" s="147"/>
      <c r="F6" s="148"/>
      <c r="G6" s="148"/>
      <c r="H6" s="148"/>
      <c r="I6" s="147"/>
    </row>
    <row r="7" s="85" customFormat="1" customHeight="1" spans="1:9">
      <c r="A7" s="147" t="s">
        <v>4603</v>
      </c>
      <c r="B7" s="147"/>
      <c r="C7" s="147"/>
      <c r="D7" s="147"/>
      <c r="E7" s="147"/>
      <c r="F7" s="148"/>
      <c r="G7" s="148"/>
      <c r="H7" s="148"/>
      <c r="I7" s="147"/>
    </row>
    <row r="8" s="85" customFormat="1" customHeight="1" spans="1:9">
      <c r="A8" s="147" t="s">
        <v>4604</v>
      </c>
      <c r="B8" s="147"/>
      <c r="C8" s="147"/>
      <c r="D8" s="147"/>
      <c r="E8" s="147"/>
      <c r="F8" s="148"/>
      <c r="G8" s="148"/>
      <c r="H8" s="148"/>
      <c r="I8" s="147"/>
    </row>
    <row r="9" s="85" customFormat="1" customHeight="1" spans="1:9">
      <c r="A9" s="147" t="s">
        <v>4605</v>
      </c>
      <c r="B9" s="147"/>
      <c r="C9" s="147"/>
      <c r="D9" s="147"/>
      <c r="E9" s="147"/>
      <c r="F9" s="148"/>
      <c r="G9" s="148"/>
      <c r="H9" s="148"/>
      <c r="I9" s="147"/>
    </row>
    <row r="10" s="85" customFormat="1" ht="96" customHeight="1" spans="1:10">
      <c r="A10" s="149" t="s">
        <v>4606</v>
      </c>
      <c r="B10" s="149"/>
      <c r="C10" s="149"/>
      <c r="D10" s="149"/>
      <c r="E10" s="149"/>
      <c r="F10" s="149"/>
      <c r="G10" s="149"/>
      <c r="H10" s="149"/>
      <c r="I10" s="149"/>
      <c r="J10" s="152" t="s">
        <v>4607</v>
      </c>
    </row>
    <row r="11" s="100" customFormat="1" ht="22.5" customHeight="1" spans="1:10">
      <c r="A11" s="31" t="s">
        <v>19</v>
      </c>
      <c r="B11" s="101" t="s">
        <v>20</v>
      </c>
      <c r="C11" s="101" t="s">
        <v>21</v>
      </c>
      <c r="D11" s="101" t="s">
        <v>623</v>
      </c>
      <c r="E11" s="101" t="s">
        <v>23</v>
      </c>
      <c r="F11" s="150" t="s">
        <v>4608</v>
      </c>
      <c r="G11" s="150"/>
      <c r="H11" s="150"/>
      <c r="I11" s="101" t="s">
        <v>25</v>
      </c>
      <c r="J11" s="101" t="s">
        <v>26</v>
      </c>
    </row>
    <row r="12" s="26" customFormat="1" ht="33.75" customHeight="1" spans="1:10">
      <c r="A12" s="31"/>
      <c r="B12" s="101"/>
      <c r="C12" s="101"/>
      <c r="D12" s="101"/>
      <c r="E12" s="101"/>
      <c r="F12" s="150" t="s">
        <v>27</v>
      </c>
      <c r="G12" s="150" t="s">
        <v>28</v>
      </c>
      <c r="H12" s="150" t="s">
        <v>29</v>
      </c>
      <c r="I12" s="101"/>
      <c r="J12" s="101"/>
    </row>
    <row r="13" s="85" customFormat="1" customHeight="1" spans="1:10">
      <c r="A13" s="103" t="s">
        <v>3698</v>
      </c>
      <c r="B13" s="104" t="s">
        <v>4609</v>
      </c>
      <c r="C13" s="104"/>
      <c r="D13" s="104"/>
      <c r="E13" s="104"/>
      <c r="F13" s="104"/>
      <c r="G13" s="104"/>
      <c r="H13" s="104"/>
      <c r="I13" s="104"/>
      <c r="J13" s="33"/>
    </row>
    <row r="14" s="85" customFormat="1" customHeight="1" spans="1:10">
      <c r="A14" s="107"/>
      <c r="B14" s="95" t="s">
        <v>4610</v>
      </c>
      <c r="C14" s="95"/>
      <c r="D14" s="95"/>
      <c r="E14" s="95"/>
      <c r="F14" s="95"/>
      <c r="G14" s="95"/>
      <c r="H14" s="95"/>
      <c r="I14" s="95"/>
      <c r="J14" s="33"/>
    </row>
    <row r="15" s="85" customFormat="1" ht="38.25" customHeight="1" spans="1:10">
      <c r="A15" s="107"/>
      <c r="B15" s="95" t="s">
        <v>4611</v>
      </c>
      <c r="C15" s="95"/>
      <c r="D15" s="95"/>
      <c r="E15" s="95"/>
      <c r="F15" s="95"/>
      <c r="G15" s="95"/>
      <c r="H15" s="95"/>
      <c r="I15" s="95"/>
      <c r="J15" s="33"/>
    </row>
    <row r="16" s="85" customFormat="1" customHeight="1" spans="1:10">
      <c r="A16" s="107"/>
      <c r="B16" s="95" t="s">
        <v>4612</v>
      </c>
      <c r="C16" s="95"/>
      <c r="D16" s="95"/>
      <c r="E16" s="95"/>
      <c r="F16" s="95"/>
      <c r="G16" s="95"/>
      <c r="H16" s="95"/>
      <c r="I16" s="95"/>
      <c r="J16" s="33"/>
    </row>
    <row r="17" s="85" customFormat="1" ht="44.25" customHeight="1" spans="1:10">
      <c r="A17" s="107"/>
      <c r="B17" s="95" t="s">
        <v>4613</v>
      </c>
      <c r="C17" s="95"/>
      <c r="D17" s="95"/>
      <c r="E17" s="95"/>
      <c r="F17" s="95"/>
      <c r="G17" s="95"/>
      <c r="H17" s="95"/>
      <c r="I17" s="95"/>
      <c r="J17" s="33"/>
    </row>
    <row r="18" s="85" customFormat="1" ht="27.75" customHeight="1" spans="1:10">
      <c r="A18" s="107"/>
      <c r="B18" s="95" t="s">
        <v>4614</v>
      </c>
      <c r="C18" s="95"/>
      <c r="D18" s="95"/>
      <c r="E18" s="95"/>
      <c r="F18" s="95"/>
      <c r="G18" s="95"/>
      <c r="H18" s="95"/>
      <c r="I18" s="95"/>
      <c r="J18" s="33"/>
    </row>
    <row r="19" s="85" customFormat="1" customHeight="1" spans="1:10">
      <c r="A19" s="107"/>
      <c r="B19" s="95" t="s">
        <v>4615</v>
      </c>
      <c r="C19" s="95"/>
      <c r="D19" s="95"/>
      <c r="E19" s="95"/>
      <c r="F19" s="95"/>
      <c r="G19" s="95"/>
      <c r="H19" s="95"/>
      <c r="I19" s="95"/>
      <c r="J19" s="33"/>
    </row>
    <row r="20" s="85" customFormat="1" customHeight="1" spans="1:10">
      <c r="A20" s="103" t="s">
        <v>4616</v>
      </c>
      <c r="B20" s="104" t="s">
        <v>4617</v>
      </c>
      <c r="C20" s="95"/>
      <c r="D20" s="95"/>
      <c r="E20" s="105"/>
      <c r="F20" s="106"/>
      <c r="G20" s="106"/>
      <c r="H20" s="106"/>
      <c r="I20" s="95"/>
      <c r="J20" s="33"/>
    </row>
    <row r="21" s="85" customFormat="1" ht="27.75" customHeight="1" spans="1:10">
      <c r="A21" s="107" t="s">
        <v>4618</v>
      </c>
      <c r="B21" s="95" t="s">
        <v>4619</v>
      </c>
      <c r="C21" s="95" t="s">
        <v>4620</v>
      </c>
      <c r="D21" s="95"/>
      <c r="E21" s="105" t="s">
        <v>4621</v>
      </c>
      <c r="F21" s="106"/>
      <c r="G21" s="106"/>
      <c r="H21" s="106"/>
      <c r="I21" s="95" t="s">
        <v>4622</v>
      </c>
      <c r="J21" s="33"/>
    </row>
    <row r="22" s="85" customFormat="1" ht="19.5" customHeight="1" spans="1:10">
      <c r="A22" s="90" t="s">
        <v>4623</v>
      </c>
      <c r="B22" s="33" t="s">
        <v>4624</v>
      </c>
      <c r="C22" s="33"/>
      <c r="D22" s="32"/>
      <c r="E22" s="32"/>
      <c r="F22" s="32">
        <v>18</v>
      </c>
      <c r="G22" s="32"/>
      <c r="H22" s="32"/>
      <c r="I22" s="33"/>
      <c r="J22" s="33" t="str">
        <f>VLOOKUP(A22,[2]表3临床诊疗类31!$A$12:$J$1288,10,0)</f>
        <v>泰医保发〔2021〕14号</v>
      </c>
    </row>
    <row r="23" s="85" customFormat="1" ht="19.5" customHeight="1" spans="1:10">
      <c r="A23" s="90" t="s">
        <v>4625</v>
      </c>
      <c r="B23" s="33" t="s">
        <v>4626</v>
      </c>
      <c r="C23" s="33"/>
      <c r="D23" s="32"/>
      <c r="E23" s="32"/>
      <c r="F23" s="32">
        <v>27</v>
      </c>
      <c r="G23" s="32"/>
      <c r="H23" s="32"/>
      <c r="I23" s="33"/>
      <c r="J23" s="33" t="str">
        <f>VLOOKUP(A23,[2]表3临床诊疗类31!$A$12:$J$1288,10,0)</f>
        <v>泰医保发〔2021〕14号</v>
      </c>
    </row>
    <row r="24" s="85" customFormat="1" ht="19.5" customHeight="1" spans="1:10">
      <c r="A24" s="90" t="s">
        <v>4627</v>
      </c>
      <c r="B24" s="33" t="s">
        <v>4628</v>
      </c>
      <c r="C24" s="33"/>
      <c r="D24" s="32"/>
      <c r="E24" s="32"/>
      <c r="F24" s="32">
        <v>72</v>
      </c>
      <c r="G24" s="32"/>
      <c r="H24" s="32"/>
      <c r="I24" s="33"/>
      <c r="J24" s="33" t="str">
        <f>VLOOKUP(A24,[2]表3临床诊疗类31!$A$12:$J$1288,10,0)</f>
        <v>泰医保发〔2021〕14号</v>
      </c>
    </row>
    <row r="25" s="85" customFormat="1" ht="27" customHeight="1" spans="1:10">
      <c r="A25" s="107" t="s">
        <v>4629</v>
      </c>
      <c r="B25" s="95" t="s">
        <v>4630</v>
      </c>
      <c r="C25" s="95" t="s">
        <v>4631</v>
      </c>
      <c r="D25" s="95"/>
      <c r="E25" s="105" t="s">
        <v>37</v>
      </c>
      <c r="F25" s="107">
        <v>72</v>
      </c>
      <c r="G25" s="107"/>
      <c r="H25" s="107"/>
      <c r="I25" s="95"/>
      <c r="J25" s="33"/>
    </row>
    <row r="26" s="85" customFormat="1" ht="24.95" customHeight="1" spans="1:10">
      <c r="A26" s="107" t="s">
        <v>4632</v>
      </c>
      <c r="B26" s="95" t="s">
        <v>4633</v>
      </c>
      <c r="C26" s="95" t="s">
        <v>4634</v>
      </c>
      <c r="D26" s="95"/>
      <c r="E26" s="105" t="s">
        <v>37</v>
      </c>
      <c r="F26" s="107">
        <v>72</v>
      </c>
      <c r="G26" s="107"/>
      <c r="H26" s="107"/>
      <c r="I26" s="95" t="s">
        <v>4635</v>
      </c>
      <c r="J26" s="33"/>
    </row>
    <row r="27" s="85" customFormat="1" ht="24.95" customHeight="1" spans="1:10">
      <c r="A27" s="107" t="s">
        <v>4636</v>
      </c>
      <c r="B27" s="95" t="s">
        <v>4637</v>
      </c>
      <c r="C27" s="95" t="s">
        <v>4638</v>
      </c>
      <c r="D27" s="95"/>
      <c r="E27" s="105" t="s">
        <v>37</v>
      </c>
      <c r="F27" s="107">
        <v>360</v>
      </c>
      <c r="G27" s="107"/>
      <c r="H27" s="107"/>
      <c r="I27" s="95"/>
      <c r="J27" s="33"/>
    </row>
    <row r="28" s="85" customFormat="1" ht="24.95" customHeight="1" spans="1:10">
      <c r="A28" s="107" t="s">
        <v>4639</v>
      </c>
      <c r="B28" s="95" t="s">
        <v>4640</v>
      </c>
      <c r="C28" s="95" t="s">
        <v>4641</v>
      </c>
      <c r="D28" s="95"/>
      <c r="E28" s="105" t="s">
        <v>219</v>
      </c>
      <c r="F28" s="151" t="s">
        <v>456</v>
      </c>
      <c r="G28" s="151"/>
      <c r="H28" s="151"/>
      <c r="I28" s="95"/>
      <c r="J28" s="33" t="str">
        <f>VLOOKUP(A28,[2]表3临床诊疗类31!$A$12:$J$1288,10,0)</f>
        <v>泰医保发〔2022〕31号</v>
      </c>
    </row>
    <row r="29" s="85" customFormat="1" ht="24.95" customHeight="1" spans="1:10">
      <c r="A29" s="107" t="s">
        <v>4642</v>
      </c>
      <c r="B29" s="95" t="s">
        <v>4643</v>
      </c>
      <c r="C29" s="95"/>
      <c r="D29" s="95"/>
      <c r="E29" s="105" t="s">
        <v>37</v>
      </c>
      <c r="F29" s="107" t="s">
        <v>756</v>
      </c>
      <c r="G29" s="107"/>
      <c r="H29" s="107"/>
      <c r="I29" s="95"/>
      <c r="J29" s="33"/>
    </row>
    <row r="30" s="85" customFormat="1" ht="30" customHeight="1" spans="1:10">
      <c r="A30" s="107" t="s">
        <v>4644</v>
      </c>
      <c r="B30" s="95" t="s">
        <v>4645</v>
      </c>
      <c r="C30" s="95" t="s">
        <v>4646</v>
      </c>
      <c r="D30" s="95"/>
      <c r="E30" s="105" t="s">
        <v>4647</v>
      </c>
      <c r="F30" s="107">
        <v>45</v>
      </c>
      <c r="G30" s="107"/>
      <c r="H30" s="107"/>
      <c r="I30" s="95"/>
      <c r="J30" s="33"/>
    </row>
    <row r="31" s="85" customFormat="1" ht="30" customHeight="1" spans="1:10">
      <c r="A31" s="107" t="s">
        <v>4648</v>
      </c>
      <c r="B31" s="95" t="s">
        <v>4649</v>
      </c>
      <c r="C31" s="95" t="s">
        <v>4650</v>
      </c>
      <c r="D31" s="95"/>
      <c r="E31" s="105" t="s">
        <v>4647</v>
      </c>
      <c r="F31" s="107">
        <v>45</v>
      </c>
      <c r="G31" s="107"/>
      <c r="H31" s="107"/>
      <c r="I31" s="95"/>
      <c r="J31" s="33"/>
    </row>
    <row r="32" s="85" customFormat="1" ht="41.25" customHeight="1" spans="1:10">
      <c r="A32" s="107" t="s">
        <v>4651</v>
      </c>
      <c r="B32" s="95" t="s">
        <v>4652</v>
      </c>
      <c r="C32" s="95" t="s">
        <v>4653</v>
      </c>
      <c r="D32" s="95"/>
      <c r="E32" s="105" t="s">
        <v>4654</v>
      </c>
      <c r="F32" s="107">
        <v>45</v>
      </c>
      <c r="G32" s="107"/>
      <c r="H32" s="107"/>
      <c r="I32" s="95" t="s">
        <v>4655</v>
      </c>
      <c r="J32" s="33"/>
    </row>
    <row r="33" s="85" customFormat="1" ht="24.95" customHeight="1" spans="1:10">
      <c r="A33" s="107" t="s">
        <v>4656</v>
      </c>
      <c r="B33" s="95" t="s">
        <v>4657</v>
      </c>
      <c r="C33" s="95" t="s">
        <v>4658</v>
      </c>
      <c r="D33" s="95"/>
      <c r="E33" s="105" t="s">
        <v>37</v>
      </c>
      <c r="F33" s="107">
        <v>45</v>
      </c>
      <c r="G33" s="107"/>
      <c r="H33" s="107"/>
      <c r="I33" s="95" t="s">
        <v>4659</v>
      </c>
      <c r="J33" s="33"/>
    </row>
    <row r="34" s="85" customFormat="1" ht="24.95" customHeight="1" spans="1:10">
      <c r="A34" s="107" t="s">
        <v>4660</v>
      </c>
      <c r="B34" s="95" t="s">
        <v>4661</v>
      </c>
      <c r="C34" s="95" t="s">
        <v>4662</v>
      </c>
      <c r="D34" s="95"/>
      <c r="E34" s="105" t="s">
        <v>37</v>
      </c>
      <c r="F34" s="107">
        <v>72</v>
      </c>
      <c r="G34" s="107"/>
      <c r="H34" s="107"/>
      <c r="I34" s="95" t="s">
        <v>4663</v>
      </c>
      <c r="J34" s="33"/>
    </row>
    <row r="35" s="85" customFormat="1" ht="24.95" customHeight="1" spans="1:10">
      <c r="A35" s="107" t="s">
        <v>4664</v>
      </c>
      <c r="B35" s="95" t="s">
        <v>4665</v>
      </c>
      <c r="C35" s="95" t="s">
        <v>4666</v>
      </c>
      <c r="D35" s="95"/>
      <c r="E35" s="105" t="s">
        <v>37</v>
      </c>
      <c r="F35" s="107">
        <v>72</v>
      </c>
      <c r="G35" s="107"/>
      <c r="H35" s="107"/>
      <c r="I35" s="95" t="s">
        <v>4667</v>
      </c>
      <c r="J35" s="33"/>
    </row>
    <row r="36" s="85" customFormat="1" ht="24.95" customHeight="1" spans="1:10">
      <c r="A36" s="107" t="s">
        <v>4668</v>
      </c>
      <c r="B36" s="95" t="s">
        <v>4669</v>
      </c>
      <c r="C36" s="95"/>
      <c r="D36" s="95"/>
      <c r="E36" s="105" t="s">
        <v>219</v>
      </c>
      <c r="F36" s="107">
        <v>18</v>
      </c>
      <c r="G36" s="107"/>
      <c r="H36" s="107"/>
      <c r="I36" s="95"/>
      <c r="J36" s="33"/>
    </row>
    <row r="37" s="85" customFormat="1" ht="20.1" customHeight="1" spans="1:10">
      <c r="A37" s="107" t="s">
        <v>4670</v>
      </c>
      <c r="B37" s="95" t="s">
        <v>4671</v>
      </c>
      <c r="C37" s="95"/>
      <c r="D37" s="95"/>
      <c r="E37" s="105" t="s">
        <v>219</v>
      </c>
      <c r="F37" s="107">
        <v>13</v>
      </c>
      <c r="G37" s="107"/>
      <c r="H37" s="107"/>
      <c r="I37" s="95"/>
      <c r="J37" s="33"/>
    </row>
    <row r="38" s="85" customFormat="1" ht="20.1" customHeight="1" spans="1:10">
      <c r="A38" s="107" t="s">
        <v>4672</v>
      </c>
      <c r="B38" s="95" t="s">
        <v>4673</v>
      </c>
      <c r="C38" s="95" t="s">
        <v>4674</v>
      </c>
      <c r="D38" s="95"/>
      <c r="E38" s="105" t="s">
        <v>37</v>
      </c>
      <c r="F38" s="107">
        <v>90</v>
      </c>
      <c r="G38" s="107"/>
      <c r="H38" s="107"/>
      <c r="I38" s="95"/>
      <c r="J38" s="33"/>
    </row>
    <row r="39" s="85" customFormat="1" ht="29.25" customHeight="1" spans="1:10">
      <c r="A39" s="107" t="s">
        <v>4675</v>
      </c>
      <c r="B39" s="95" t="s">
        <v>4676</v>
      </c>
      <c r="C39" s="95" t="s">
        <v>4677</v>
      </c>
      <c r="D39" s="95"/>
      <c r="E39" s="105" t="s">
        <v>37</v>
      </c>
      <c r="F39" s="107">
        <v>90</v>
      </c>
      <c r="G39" s="107"/>
      <c r="H39" s="107"/>
      <c r="I39" s="95" t="s">
        <v>4678</v>
      </c>
      <c r="J39" s="33"/>
    </row>
    <row r="40" s="85" customFormat="1" ht="28.5" customHeight="1" spans="1:10">
      <c r="A40" s="90" t="s">
        <v>4679</v>
      </c>
      <c r="B40" s="33" t="s">
        <v>4680</v>
      </c>
      <c r="C40" s="33" t="s">
        <v>4681</v>
      </c>
      <c r="D40" s="33"/>
      <c r="E40" s="32" t="s">
        <v>37</v>
      </c>
      <c r="F40" s="107">
        <v>540</v>
      </c>
      <c r="G40" s="107"/>
      <c r="H40" s="107"/>
      <c r="I40" s="33"/>
      <c r="J40" s="33" t="str">
        <f>VLOOKUP(A40,[2]表3临床诊疗类31!$A$12:$J$1288,10,0)</f>
        <v>泰医保发〔2021〕14号</v>
      </c>
    </row>
    <row r="41" s="85" customFormat="1" ht="20.1" customHeight="1" spans="1:10">
      <c r="A41" s="107" t="s">
        <v>4682</v>
      </c>
      <c r="B41" s="95" t="s">
        <v>4683</v>
      </c>
      <c r="C41" s="95"/>
      <c r="D41" s="95"/>
      <c r="E41" s="105" t="s">
        <v>37</v>
      </c>
      <c r="F41" s="107">
        <v>162</v>
      </c>
      <c r="G41" s="107"/>
      <c r="H41" s="107"/>
      <c r="I41" s="95"/>
      <c r="J41" s="33"/>
    </row>
    <row r="42" s="85" customFormat="1" ht="20.1" customHeight="1" spans="1:10">
      <c r="A42" s="107" t="s">
        <v>4684</v>
      </c>
      <c r="B42" s="95" t="s">
        <v>4685</v>
      </c>
      <c r="C42" s="95"/>
      <c r="D42" s="95"/>
      <c r="E42" s="105" t="s">
        <v>37</v>
      </c>
      <c r="F42" s="107">
        <v>162</v>
      </c>
      <c r="G42" s="107"/>
      <c r="H42" s="107"/>
      <c r="I42" s="95"/>
      <c r="J42" s="33"/>
    </row>
    <row r="43" s="85" customFormat="1" ht="35.25" customHeight="1" spans="1:10">
      <c r="A43" s="107" t="s">
        <v>4686</v>
      </c>
      <c r="B43" s="95" t="s">
        <v>4687</v>
      </c>
      <c r="C43" s="95" t="s">
        <v>4688</v>
      </c>
      <c r="D43" s="95"/>
      <c r="E43" s="105" t="s">
        <v>4689</v>
      </c>
      <c r="F43" s="107">
        <v>270</v>
      </c>
      <c r="G43" s="107"/>
      <c r="H43" s="107"/>
      <c r="I43" s="95" t="s">
        <v>4690</v>
      </c>
      <c r="J43" s="33"/>
    </row>
    <row r="44" s="85" customFormat="1" ht="20.1" customHeight="1" spans="1:10">
      <c r="A44" s="107" t="s">
        <v>4691</v>
      </c>
      <c r="B44" s="95" t="s">
        <v>4692</v>
      </c>
      <c r="C44" s="95"/>
      <c r="D44" s="95"/>
      <c r="E44" s="105" t="s">
        <v>37</v>
      </c>
      <c r="F44" s="107" t="s">
        <v>756</v>
      </c>
      <c r="G44" s="107"/>
      <c r="H44" s="107"/>
      <c r="I44" s="95"/>
      <c r="J44" s="33"/>
    </row>
    <row r="45" s="85" customFormat="1" ht="35.25" customHeight="1" spans="1:10">
      <c r="A45" s="107" t="s">
        <v>4693</v>
      </c>
      <c r="B45" s="95" t="s">
        <v>4694</v>
      </c>
      <c r="C45" s="95" t="s">
        <v>4695</v>
      </c>
      <c r="D45" s="95"/>
      <c r="E45" s="105" t="s">
        <v>219</v>
      </c>
      <c r="F45" s="107">
        <v>180</v>
      </c>
      <c r="G45" s="107"/>
      <c r="H45" s="107"/>
      <c r="I45" s="95"/>
      <c r="J45" s="33"/>
    </row>
    <row r="46" s="85" customFormat="1" ht="28.5" customHeight="1" spans="1:10">
      <c r="A46" s="107" t="s">
        <v>4696</v>
      </c>
      <c r="B46" s="95" t="s">
        <v>4697</v>
      </c>
      <c r="C46" s="95" t="s">
        <v>4698</v>
      </c>
      <c r="D46" s="95" t="s">
        <v>4699</v>
      </c>
      <c r="E46" s="105" t="s">
        <v>4700</v>
      </c>
      <c r="F46" s="151" t="s">
        <v>456</v>
      </c>
      <c r="G46" s="151"/>
      <c r="H46" s="151"/>
      <c r="I46" s="95"/>
      <c r="J46" s="33" t="str">
        <f>VLOOKUP(A46,[2]表3临床诊疗类31!$A$12:$J$1288,10,0)</f>
        <v>泰医保发〔2022〕31号</v>
      </c>
    </row>
    <row r="47" s="85" customFormat="1" ht="28.5" customHeight="1" spans="1:10">
      <c r="A47" s="107" t="s">
        <v>4701</v>
      </c>
      <c r="B47" s="95" t="s">
        <v>4702</v>
      </c>
      <c r="C47" s="95"/>
      <c r="D47" s="95"/>
      <c r="E47" s="105" t="s">
        <v>4700</v>
      </c>
      <c r="F47" s="107">
        <v>36</v>
      </c>
      <c r="G47" s="107"/>
      <c r="H47" s="107"/>
      <c r="I47" s="95"/>
      <c r="J47" s="33"/>
    </row>
    <row r="48" s="85" customFormat="1" ht="20.1" customHeight="1" spans="1:10">
      <c r="A48" s="107" t="s">
        <v>4703</v>
      </c>
      <c r="B48" s="95" t="s">
        <v>4704</v>
      </c>
      <c r="C48" s="95"/>
      <c r="D48" s="95"/>
      <c r="E48" s="105" t="s">
        <v>219</v>
      </c>
      <c r="F48" s="107">
        <v>4</v>
      </c>
      <c r="G48" s="107"/>
      <c r="H48" s="107"/>
      <c r="I48" s="95"/>
      <c r="J48" s="33"/>
    </row>
    <row r="49" s="85" customFormat="1" ht="20.1" customHeight="1" spans="1:10">
      <c r="A49" s="107" t="s">
        <v>4705</v>
      </c>
      <c r="B49" s="95" t="s">
        <v>4706</v>
      </c>
      <c r="C49" s="95"/>
      <c r="D49" s="95"/>
      <c r="E49" s="105" t="s">
        <v>37</v>
      </c>
      <c r="F49" s="107" t="s">
        <v>756</v>
      </c>
      <c r="G49" s="107"/>
      <c r="H49" s="107"/>
      <c r="I49" s="95"/>
      <c r="J49" s="33"/>
    </row>
    <row r="50" s="85" customFormat="1" ht="20.1" customHeight="1" spans="1:10">
      <c r="A50" s="107" t="s">
        <v>4707</v>
      </c>
      <c r="B50" s="95" t="s">
        <v>4708</v>
      </c>
      <c r="C50" s="95"/>
      <c r="D50" s="95"/>
      <c r="E50" s="105" t="s">
        <v>37</v>
      </c>
      <c r="F50" s="107">
        <v>45</v>
      </c>
      <c r="G50" s="107"/>
      <c r="H50" s="107"/>
      <c r="I50" s="95"/>
      <c r="J50" s="33"/>
    </row>
    <row r="51" s="85" customFormat="1" ht="51.75" customHeight="1" spans="1:10">
      <c r="A51" s="107" t="s">
        <v>4709</v>
      </c>
      <c r="B51" s="95" t="s">
        <v>4710</v>
      </c>
      <c r="C51" s="95" t="s">
        <v>4711</v>
      </c>
      <c r="D51" s="95"/>
      <c r="E51" s="105" t="s">
        <v>37</v>
      </c>
      <c r="F51" s="107">
        <v>234</v>
      </c>
      <c r="G51" s="107"/>
      <c r="H51" s="107"/>
      <c r="I51" s="95"/>
      <c r="J51" s="33"/>
    </row>
    <row r="52" s="85" customFormat="1" ht="51.75" customHeight="1" spans="1:10">
      <c r="A52" s="107" t="s">
        <v>4712</v>
      </c>
      <c r="B52" s="95" t="s">
        <v>4713</v>
      </c>
      <c r="C52" s="95" t="s">
        <v>4714</v>
      </c>
      <c r="D52" s="95"/>
      <c r="E52" s="105" t="s">
        <v>37</v>
      </c>
      <c r="F52" s="107">
        <v>900</v>
      </c>
      <c r="G52" s="107"/>
      <c r="H52" s="107"/>
      <c r="I52" s="95"/>
      <c r="J52" s="33"/>
    </row>
    <row r="53" s="85" customFormat="1" ht="51.75" customHeight="1" spans="1:10">
      <c r="A53" s="107" t="s">
        <v>4715</v>
      </c>
      <c r="B53" s="95" t="s">
        <v>4716</v>
      </c>
      <c r="C53" s="95" t="s">
        <v>4711</v>
      </c>
      <c r="D53" s="95"/>
      <c r="E53" s="105" t="s">
        <v>37</v>
      </c>
      <c r="F53" s="107">
        <v>135</v>
      </c>
      <c r="G53" s="107"/>
      <c r="H53" s="107"/>
      <c r="I53" s="95"/>
      <c r="J53" s="33"/>
    </row>
    <row r="54" s="85" customFormat="1" ht="28.9" customHeight="1" spans="1:10">
      <c r="A54" s="90" t="s">
        <v>4717</v>
      </c>
      <c r="B54" s="33" t="s">
        <v>4718</v>
      </c>
      <c r="C54" s="33" t="s">
        <v>4719</v>
      </c>
      <c r="D54" s="33"/>
      <c r="E54" s="32" t="s">
        <v>37</v>
      </c>
      <c r="F54" s="32" t="s">
        <v>83</v>
      </c>
      <c r="G54" s="32"/>
      <c r="H54" s="32"/>
      <c r="I54" s="33"/>
      <c r="J54" s="33" t="str">
        <f>VLOOKUP(A54,[2]表3临床诊疗类31!$A$12:$J$1288,10,0)</f>
        <v>泰医保发〔2021〕14号</v>
      </c>
    </row>
    <row r="55" s="85" customFormat="1" ht="18.75" customHeight="1" spans="1:10">
      <c r="A55" s="107" t="s">
        <v>4720</v>
      </c>
      <c r="B55" s="95" t="s">
        <v>4721</v>
      </c>
      <c r="C55" s="95" t="s">
        <v>4722</v>
      </c>
      <c r="D55" s="95"/>
      <c r="E55" s="105" t="s">
        <v>37</v>
      </c>
      <c r="F55" s="107">
        <v>90</v>
      </c>
      <c r="G55" s="107"/>
      <c r="H55" s="107"/>
      <c r="I55" s="95"/>
      <c r="J55" s="33"/>
    </row>
    <row r="56" s="85" customFormat="1" ht="34.5" customHeight="1" spans="1:10">
      <c r="A56" s="107" t="s">
        <v>4723</v>
      </c>
      <c r="B56" s="95" t="s">
        <v>4724</v>
      </c>
      <c r="C56" s="95" t="s">
        <v>4725</v>
      </c>
      <c r="D56" s="95"/>
      <c r="E56" s="105" t="s">
        <v>37</v>
      </c>
      <c r="F56" s="107">
        <v>180</v>
      </c>
      <c r="G56" s="107"/>
      <c r="H56" s="107"/>
      <c r="I56" s="95" t="s">
        <v>4726</v>
      </c>
      <c r="J56" s="33"/>
    </row>
    <row r="57" s="85" customFormat="1" ht="20.1" customHeight="1" spans="1:10">
      <c r="A57" s="107" t="s">
        <v>4727</v>
      </c>
      <c r="B57" s="95" t="s">
        <v>4728</v>
      </c>
      <c r="C57" s="95"/>
      <c r="D57" s="95"/>
      <c r="E57" s="105" t="s">
        <v>37</v>
      </c>
      <c r="F57" s="107">
        <v>90</v>
      </c>
      <c r="G57" s="107"/>
      <c r="H57" s="107"/>
      <c r="I57" s="95" t="s">
        <v>4729</v>
      </c>
      <c r="J57" s="33"/>
    </row>
    <row r="58" s="85" customFormat="1" ht="20.1" customHeight="1" spans="1:10">
      <c r="A58" s="107" t="s">
        <v>4730</v>
      </c>
      <c r="B58" s="95" t="s">
        <v>4731</v>
      </c>
      <c r="C58" s="95"/>
      <c r="D58" s="95"/>
      <c r="E58" s="105" t="s">
        <v>37</v>
      </c>
      <c r="F58" s="107">
        <v>1800</v>
      </c>
      <c r="G58" s="107"/>
      <c r="H58" s="107"/>
      <c r="I58" s="95"/>
      <c r="J58" s="33"/>
    </row>
    <row r="59" s="85" customFormat="1" ht="56.25" customHeight="1" spans="1:10">
      <c r="A59" s="107" t="s">
        <v>4732</v>
      </c>
      <c r="B59" s="95" t="s">
        <v>4733</v>
      </c>
      <c r="C59" s="95" t="s">
        <v>4734</v>
      </c>
      <c r="D59" s="95"/>
      <c r="E59" s="105" t="s">
        <v>37</v>
      </c>
      <c r="F59" s="107">
        <v>720</v>
      </c>
      <c r="G59" s="107"/>
      <c r="H59" s="107"/>
      <c r="I59" s="95" t="s">
        <v>4735</v>
      </c>
      <c r="J59" s="33"/>
    </row>
    <row r="60" s="85" customFormat="1" ht="20.1" customHeight="1" spans="1:10">
      <c r="A60" s="90" t="s">
        <v>4736</v>
      </c>
      <c r="B60" s="33" t="s">
        <v>4737</v>
      </c>
      <c r="C60" s="95"/>
      <c r="D60" s="95"/>
      <c r="E60" s="105" t="s">
        <v>37</v>
      </c>
      <c r="F60" s="90" t="s">
        <v>872</v>
      </c>
      <c r="G60" s="90"/>
      <c r="H60" s="90"/>
      <c r="I60" s="33"/>
      <c r="J60" s="33" t="str">
        <f>VLOOKUP(A60,[2]表3临床诊疗类31!$A$12:$J$1288,10,0)</f>
        <v>按照泰价费发﹝2017﹞80号文新增项目
泰医保发〔2021〕48号</v>
      </c>
    </row>
    <row r="61" s="85" customFormat="1" ht="20.1" customHeight="1" spans="1:10">
      <c r="A61" s="90" t="s">
        <v>4738</v>
      </c>
      <c r="B61" s="33" t="s">
        <v>4739</v>
      </c>
      <c r="C61" s="95"/>
      <c r="D61" s="95"/>
      <c r="E61" s="105" t="s">
        <v>37</v>
      </c>
      <c r="F61" s="90" t="s">
        <v>4740</v>
      </c>
      <c r="G61" s="90"/>
      <c r="H61" s="90"/>
      <c r="I61" s="33"/>
      <c r="J61" s="33" t="str">
        <f>VLOOKUP(A61,[2]表3临床诊疗类31!$A$12:$J$1288,10,0)</f>
        <v>按照泰价费发﹝2017﹞80号文新增项目
泰医保发〔2021〕48号</v>
      </c>
    </row>
    <row r="62" s="85" customFormat="1" ht="99" customHeight="1" spans="1:10">
      <c r="A62" s="90" t="s">
        <v>4741</v>
      </c>
      <c r="B62" s="33" t="s">
        <v>4742</v>
      </c>
      <c r="C62" s="33" t="s">
        <v>4743</v>
      </c>
      <c r="D62" s="95"/>
      <c r="E62" s="105" t="s">
        <v>37</v>
      </c>
      <c r="F62" s="90" t="s">
        <v>83</v>
      </c>
      <c r="G62" s="90"/>
      <c r="H62" s="90"/>
      <c r="I62" s="33"/>
      <c r="J62" s="33" t="str">
        <f>VLOOKUP(A62,[2]表3临床诊疗类31!$A$12:$J$1288,10,0)</f>
        <v>按照鲁价格二发﹝2018﹞144号文新增项目</v>
      </c>
    </row>
    <row r="63" s="85" customFormat="1" ht="60" customHeight="1" spans="1:10">
      <c r="A63" s="90" t="s">
        <v>4744</v>
      </c>
      <c r="B63" s="33" t="s">
        <v>4745</v>
      </c>
      <c r="C63" s="33" t="s">
        <v>4746</v>
      </c>
      <c r="D63" s="33" t="s">
        <v>4747</v>
      </c>
      <c r="E63" s="32" t="s">
        <v>219</v>
      </c>
      <c r="F63" s="107" t="s">
        <v>83</v>
      </c>
      <c r="G63" s="107"/>
      <c r="H63" s="107"/>
      <c r="I63" s="33"/>
      <c r="J63" s="33" t="str">
        <f>VLOOKUP(A63,[2]表3临床诊疗类31!$A$12:$J$1288,10,0)</f>
        <v>按照泰医保发﹝2019﹞83号文新增项目</v>
      </c>
    </row>
    <row r="64" s="85" customFormat="1" ht="130.5" customHeight="1" spans="1:10">
      <c r="A64" s="90" t="s">
        <v>4748</v>
      </c>
      <c r="B64" s="33" t="s">
        <v>4749</v>
      </c>
      <c r="C64" s="33" t="s">
        <v>4750</v>
      </c>
      <c r="D64" s="33"/>
      <c r="E64" s="32" t="s">
        <v>897</v>
      </c>
      <c r="F64" s="107" t="s">
        <v>83</v>
      </c>
      <c r="G64" s="107"/>
      <c r="H64" s="107"/>
      <c r="I64" s="33"/>
      <c r="J64" s="33" t="str">
        <f>VLOOKUP(A64,[2]表3临床诊疗类31!$A$12:$J$1288,10,0)</f>
        <v>按照泰医保发﹝2019﹞83号文新增项目</v>
      </c>
    </row>
    <row r="65" s="85" customFormat="1" ht="34.15" customHeight="1" spans="1:10">
      <c r="A65" s="153" t="s">
        <v>4751</v>
      </c>
      <c r="B65" s="154" t="s">
        <v>4752</v>
      </c>
      <c r="C65" s="155" t="s">
        <v>4753</v>
      </c>
      <c r="D65" s="154"/>
      <c r="E65" s="156" t="s">
        <v>37</v>
      </c>
      <c r="F65" s="156" t="s">
        <v>83</v>
      </c>
      <c r="G65" s="156"/>
      <c r="H65" s="156"/>
      <c r="I65" s="155"/>
      <c r="J65" s="33" t="str">
        <f>VLOOKUP(A65,[2]表3临床诊疗类31!$A$12:$J$1288,10,0)</f>
        <v>泰医保发〔2021〕14号</v>
      </c>
    </row>
    <row r="66" s="85" customFormat="1" ht="57.75" customHeight="1" spans="1:10">
      <c r="A66" s="153" t="s">
        <v>4754</v>
      </c>
      <c r="B66" s="154" t="s">
        <v>4755</v>
      </c>
      <c r="C66" s="154" t="s">
        <v>4756</v>
      </c>
      <c r="D66" s="154"/>
      <c r="E66" s="156" t="s">
        <v>37</v>
      </c>
      <c r="F66" s="156" t="s">
        <v>83</v>
      </c>
      <c r="G66" s="156"/>
      <c r="H66" s="156"/>
      <c r="I66" s="154"/>
      <c r="J66" s="33" t="str">
        <f>VLOOKUP(A66,[2]表3临床诊疗类31!$A$12:$J$1288,10,0)</f>
        <v>泰医保发〔2021〕14号</v>
      </c>
    </row>
    <row r="67" s="85" customFormat="1" ht="20.1" customHeight="1" spans="1:10">
      <c r="A67" s="103" t="s">
        <v>4757</v>
      </c>
      <c r="B67" s="104" t="s">
        <v>4758</v>
      </c>
      <c r="C67" s="95"/>
      <c r="D67" s="95" t="s">
        <v>4759</v>
      </c>
      <c r="E67" s="105"/>
      <c r="F67" s="107"/>
      <c r="G67" s="107"/>
      <c r="H67" s="107"/>
      <c r="I67" s="95"/>
      <c r="J67" s="33"/>
    </row>
    <row r="68" s="85" customFormat="1" ht="20.1" customHeight="1" spans="1:10">
      <c r="A68" s="107" t="s">
        <v>4760</v>
      </c>
      <c r="B68" s="95" t="s">
        <v>4761</v>
      </c>
      <c r="C68" s="95" t="s">
        <v>4762</v>
      </c>
      <c r="D68" s="95"/>
      <c r="E68" s="105"/>
      <c r="F68" s="107"/>
      <c r="G68" s="107"/>
      <c r="H68" s="107"/>
      <c r="I68" s="95"/>
      <c r="J68" s="33"/>
    </row>
    <row r="69" s="85" customFormat="1" ht="35.25" customHeight="1" spans="1:10">
      <c r="A69" s="107" t="s">
        <v>4763</v>
      </c>
      <c r="B69" s="95" t="s">
        <v>4764</v>
      </c>
      <c r="C69" s="95"/>
      <c r="D69" s="95"/>
      <c r="E69" s="105" t="s">
        <v>4765</v>
      </c>
      <c r="F69" s="107">
        <v>50</v>
      </c>
      <c r="G69" s="107"/>
      <c r="H69" s="107"/>
      <c r="I69" s="95"/>
      <c r="J69" s="33"/>
    </row>
    <row r="70" s="85" customFormat="1" ht="35.25" customHeight="1" spans="1:10">
      <c r="A70" s="107" t="s">
        <v>4766</v>
      </c>
      <c r="B70" s="95" t="s">
        <v>4767</v>
      </c>
      <c r="C70" s="95"/>
      <c r="D70" s="95"/>
      <c r="E70" s="105" t="s">
        <v>4765</v>
      </c>
      <c r="F70" s="107">
        <v>50</v>
      </c>
      <c r="G70" s="107"/>
      <c r="H70" s="107"/>
      <c r="I70" s="95"/>
      <c r="J70" s="33"/>
    </row>
    <row r="71" s="85" customFormat="1" ht="35.25" customHeight="1" spans="1:10">
      <c r="A71" s="107" t="s">
        <v>4768</v>
      </c>
      <c r="B71" s="95" t="s">
        <v>4769</v>
      </c>
      <c r="C71" s="95"/>
      <c r="D71" s="95"/>
      <c r="E71" s="105" t="s">
        <v>4765</v>
      </c>
      <c r="F71" s="107">
        <v>50</v>
      </c>
      <c r="G71" s="107"/>
      <c r="H71" s="107"/>
      <c r="I71" s="95"/>
      <c r="J71" s="33"/>
    </row>
    <row r="72" s="85" customFormat="1" ht="35.25" customHeight="1" spans="1:10">
      <c r="A72" s="107" t="s">
        <v>4770</v>
      </c>
      <c r="B72" s="95" t="s">
        <v>4771</v>
      </c>
      <c r="C72" s="95" t="s">
        <v>4772</v>
      </c>
      <c r="D72" s="95"/>
      <c r="E72" s="105" t="s">
        <v>4765</v>
      </c>
      <c r="F72" s="107">
        <v>50</v>
      </c>
      <c r="G72" s="107"/>
      <c r="H72" s="107"/>
      <c r="I72" s="95"/>
      <c r="J72" s="33"/>
    </row>
    <row r="73" s="85" customFormat="1" ht="35.25" customHeight="1" spans="1:10">
      <c r="A73" s="107" t="s">
        <v>4773</v>
      </c>
      <c r="B73" s="95" t="s">
        <v>4774</v>
      </c>
      <c r="C73" s="95" t="s">
        <v>4775</v>
      </c>
      <c r="D73" s="95"/>
      <c r="E73" s="105" t="s">
        <v>4765</v>
      </c>
      <c r="F73" s="107">
        <v>101</v>
      </c>
      <c r="G73" s="107"/>
      <c r="H73" s="107"/>
      <c r="I73" s="95"/>
      <c r="J73" s="33"/>
    </row>
    <row r="74" s="85" customFormat="1" ht="35.25" customHeight="1" spans="1:10">
      <c r="A74" s="107" t="s">
        <v>4776</v>
      </c>
      <c r="B74" s="95" t="s">
        <v>4777</v>
      </c>
      <c r="C74" s="95"/>
      <c r="D74" s="95"/>
      <c r="E74" s="105" t="s">
        <v>4765</v>
      </c>
      <c r="F74" s="107">
        <v>50</v>
      </c>
      <c r="G74" s="107"/>
      <c r="H74" s="107"/>
      <c r="I74" s="95"/>
      <c r="J74" s="33"/>
    </row>
    <row r="75" s="85" customFormat="1" ht="35.25" customHeight="1" spans="1:10">
      <c r="A75" s="107" t="s">
        <v>4778</v>
      </c>
      <c r="B75" s="95" t="s">
        <v>4779</v>
      </c>
      <c r="C75" s="95"/>
      <c r="D75" s="95"/>
      <c r="E75" s="105" t="s">
        <v>4765</v>
      </c>
      <c r="F75" s="107">
        <v>50</v>
      </c>
      <c r="G75" s="107"/>
      <c r="H75" s="107"/>
      <c r="I75" s="95"/>
      <c r="J75" s="33"/>
    </row>
    <row r="76" s="85" customFormat="1" ht="20.1" customHeight="1" spans="1:10">
      <c r="A76" s="107" t="s">
        <v>4780</v>
      </c>
      <c r="B76" s="95" t="s">
        <v>4781</v>
      </c>
      <c r="C76" s="95"/>
      <c r="D76" s="95"/>
      <c r="E76" s="105"/>
      <c r="F76" s="107"/>
      <c r="G76" s="107"/>
      <c r="H76" s="107"/>
      <c r="I76" s="95"/>
      <c r="J76" s="33"/>
    </row>
    <row r="77" s="85" customFormat="1" ht="33" customHeight="1" spans="1:10">
      <c r="A77" s="107" t="s">
        <v>4782</v>
      </c>
      <c r="B77" s="95" t="s">
        <v>4783</v>
      </c>
      <c r="C77" s="95" t="s">
        <v>4784</v>
      </c>
      <c r="D77" s="95"/>
      <c r="E77" s="105" t="s">
        <v>4765</v>
      </c>
      <c r="F77" s="107">
        <v>50</v>
      </c>
      <c r="G77" s="107"/>
      <c r="H77" s="107"/>
      <c r="I77" s="95"/>
      <c r="J77" s="33"/>
    </row>
    <row r="78" s="85" customFormat="1" ht="33" customHeight="1" spans="1:10">
      <c r="A78" s="107" t="s">
        <v>4785</v>
      </c>
      <c r="B78" s="95" t="s">
        <v>4786</v>
      </c>
      <c r="C78" s="95" t="s">
        <v>4787</v>
      </c>
      <c r="D78" s="95"/>
      <c r="E78" s="105" t="s">
        <v>4765</v>
      </c>
      <c r="F78" s="107">
        <v>50</v>
      </c>
      <c r="G78" s="107"/>
      <c r="H78" s="107"/>
      <c r="I78" s="95"/>
      <c r="J78" s="33"/>
    </row>
    <row r="79" s="85" customFormat="1" ht="24.75" customHeight="1" spans="1:10">
      <c r="A79" s="107" t="s">
        <v>4788</v>
      </c>
      <c r="B79" s="95" t="s">
        <v>4789</v>
      </c>
      <c r="C79" s="95"/>
      <c r="D79" s="95"/>
      <c r="E79" s="105"/>
      <c r="F79" s="107"/>
      <c r="G79" s="107"/>
      <c r="H79" s="107"/>
      <c r="I79" s="95"/>
      <c r="J79" s="33"/>
    </row>
    <row r="80" s="85" customFormat="1" ht="73.5" customHeight="1" spans="1:10">
      <c r="A80" s="107" t="s">
        <v>4790</v>
      </c>
      <c r="B80" s="95" t="s">
        <v>4791</v>
      </c>
      <c r="C80" s="95" t="s">
        <v>4792</v>
      </c>
      <c r="D80" s="95"/>
      <c r="E80" s="105" t="s">
        <v>4765</v>
      </c>
      <c r="F80" s="107">
        <v>101</v>
      </c>
      <c r="G80" s="107"/>
      <c r="H80" s="107"/>
      <c r="I80" s="95"/>
      <c r="J80" s="33"/>
    </row>
    <row r="81" s="85" customFormat="1" ht="66" customHeight="1" spans="1:10">
      <c r="A81" s="107" t="s">
        <v>4793</v>
      </c>
      <c r="B81" s="95" t="s">
        <v>4794</v>
      </c>
      <c r="C81" s="95" t="s">
        <v>4795</v>
      </c>
      <c r="D81" s="95" t="s">
        <v>52</v>
      </c>
      <c r="E81" s="105" t="s">
        <v>4765</v>
      </c>
      <c r="F81" s="107">
        <v>151</v>
      </c>
      <c r="G81" s="107"/>
      <c r="H81" s="107"/>
      <c r="I81" s="95"/>
      <c r="J81" s="33"/>
    </row>
    <row r="82" s="85" customFormat="1" ht="78" customHeight="1" spans="1:10">
      <c r="A82" s="107" t="s">
        <v>4796</v>
      </c>
      <c r="B82" s="95" t="s">
        <v>4797</v>
      </c>
      <c r="C82" s="95" t="s">
        <v>4798</v>
      </c>
      <c r="D82" s="95"/>
      <c r="E82" s="105" t="s">
        <v>4765</v>
      </c>
      <c r="F82" s="107">
        <v>126</v>
      </c>
      <c r="G82" s="107"/>
      <c r="H82" s="107"/>
      <c r="I82" s="95"/>
      <c r="J82" s="33"/>
    </row>
    <row r="83" s="85" customFormat="1" ht="38.25" customHeight="1" spans="1:10">
      <c r="A83" s="107" t="s">
        <v>4799</v>
      </c>
      <c r="B83" s="95" t="s">
        <v>4800</v>
      </c>
      <c r="C83" s="95" t="s">
        <v>4801</v>
      </c>
      <c r="D83" s="95"/>
      <c r="E83" s="105" t="s">
        <v>4765</v>
      </c>
      <c r="F83" s="107">
        <v>126</v>
      </c>
      <c r="G83" s="107"/>
      <c r="H83" s="107"/>
      <c r="I83" s="95"/>
      <c r="J83" s="33"/>
    </row>
    <row r="84" s="85" customFormat="1" ht="38.25" customHeight="1" spans="1:10">
      <c r="A84" s="107" t="s">
        <v>4802</v>
      </c>
      <c r="B84" s="95" t="s">
        <v>4803</v>
      </c>
      <c r="C84" s="95" t="s">
        <v>4804</v>
      </c>
      <c r="D84" s="95"/>
      <c r="E84" s="105" t="s">
        <v>4765</v>
      </c>
      <c r="F84" s="107">
        <v>84</v>
      </c>
      <c r="G84" s="107"/>
      <c r="H84" s="107"/>
      <c r="I84" s="95"/>
      <c r="J84" s="33"/>
    </row>
    <row r="85" s="85" customFormat="1" ht="20.1" customHeight="1" spans="1:10">
      <c r="A85" s="107" t="s">
        <v>4805</v>
      </c>
      <c r="B85" s="95" t="s">
        <v>4806</v>
      </c>
      <c r="C85" s="95"/>
      <c r="D85" s="95"/>
      <c r="E85" s="105"/>
      <c r="F85" s="107"/>
      <c r="G85" s="107"/>
      <c r="H85" s="107"/>
      <c r="I85" s="95"/>
      <c r="J85" s="33"/>
    </row>
    <row r="86" s="85" customFormat="1" ht="34.5" customHeight="1" spans="1:10">
      <c r="A86" s="107" t="s">
        <v>4807</v>
      </c>
      <c r="B86" s="95" t="s">
        <v>4808</v>
      </c>
      <c r="C86" s="95" t="s">
        <v>4809</v>
      </c>
      <c r="D86" s="95"/>
      <c r="E86" s="105" t="s">
        <v>4765</v>
      </c>
      <c r="F86" s="107">
        <v>84</v>
      </c>
      <c r="G86" s="107"/>
      <c r="H86" s="107"/>
      <c r="I86" s="95"/>
      <c r="J86" s="33"/>
    </row>
    <row r="87" s="85" customFormat="1" ht="34.5" customHeight="1" spans="1:10">
      <c r="A87" s="107" t="s">
        <v>4810</v>
      </c>
      <c r="B87" s="95" t="s">
        <v>4811</v>
      </c>
      <c r="C87" s="95" t="s">
        <v>4812</v>
      </c>
      <c r="D87" s="95"/>
      <c r="E87" s="105" t="s">
        <v>4765</v>
      </c>
      <c r="F87" s="107">
        <v>84</v>
      </c>
      <c r="G87" s="107"/>
      <c r="H87" s="107"/>
      <c r="I87" s="95"/>
      <c r="J87" s="33"/>
    </row>
    <row r="88" s="85" customFormat="1" ht="51.75" customHeight="1" spans="1:10">
      <c r="A88" s="107" t="s">
        <v>4813</v>
      </c>
      <c r="B88" s="95" t="s">
        <v>4814</v>
      </c>
      <c r="C88" s="95" t="s">
        <v>4815</v>
      </c>
      <c r="D88" s="95"/>
      <c r="E88" s="105" t="s">
        <v>4765</v>
      </c>
      <c r="F88" s="107">
        <v>84</v>
      </c>
      <c r="G88" s="107"/>
      <c r="H88" s="107"/>
      <c r="I88" s="95"/>
      <c r="J88" s="33"/>
    </row>
    <row r="89" s="85" customFormat="1" ht="51.75" customHeight="1" spans="1:10">
      <c r="A89" s="107" t="s">
        <v>4816</v>
      </c>
      <c r="B89" s="95" t="s">
        <v>4817</v>
      </c>
      <c r="C89" s="95" t="s">
        <v>4818</v>
      </c>
      <c r="D89" s="95"/>
      <c r="E89" s="105" t="s">
        <v>4765</v>
      </c>
      <c r="F89" s="107">
        <v>84</v>
      </c>
      <c r="G89" s="107"/>
      <c r="H89" s="107"/>
      <c r="I89" s="95"/>
      <c r="J89" s="33"/>
    </row>
    <row r="90" s="85" customFormat="1" ht="30" customHeight="1" spans="1:10">
      <c r="A90" s="107" t="s">
        <v>4819</v>
      </c>
      <c r="B90" s="95" t="s">
        <v>4820</v>
      </c>
      <c r="C90" s="95" t="s">
        <v>4821</v>
      </c>
      <c r="D90" s="95"/>
      <c r="E90" s="105" t="s">
        <v>4765</v>
      </c>
      <c r="F90" s="107">
        <v>67</v>
      </c>
      <c r="G90" s="107"/>
      <c r="H90" s="107"/>
      <c r="I90" s="95"/>
      <c r="J90" s="33"/>
    </row>
    <row r="91" s="85" customFormat="1" ht="30" customHeight="1" spans="1:10">
      <c r="A91" s="107" t="s">
        <v>4822</v>
      </c>
      <c r="B91" s="95" t="s">
        <v>4823</v>
      </c>
      <c r="C91" s="95" t="s">
        <v>4824</v>
      </c>
      <c r="D91" s="95"/>
      <c r="E91" s="105" t="s">
        <v>4765</v>
      </c>
      <c r="F91" s="107">
        <v>67</v>
      </c>
      <c r="G91" s="107"/>
      <c r="H91" s="107"/>
      <c r="I91" s="95"/>
      <c r="J91" s="33"/>
    </row>
    <row r="92" s="85" customFormat="1" ht="30" customHeight="1" spans="1:10">
      <c r="A92" s="107" t="s">
        <v>4825</v>
      </c>
      <c r="B92" s="95" t="s">
        <v>4826</v>
      </c>
      <c r="C92" s="95"/>
      <c r="D92" s="95"/>
      <c r="E92" s="105"/>
      <c r="F92" s="107"/>
      <c r="G92" s="107"/>
      <c r="H92" s="107"/>
      <c r="I92" s="95"/>
      <c r="J92" s="33"/>
    </row>
    <row r="93" s="85" customFormat="1" ht="30" customHeight="1" spans="1:10">
      <c r="A93" s="107" t="s">
        <v>4827</v>
      </c>
      <c r="B93" s="95" t="s">
        <v>4828</v>
      </c>
      <c r="C93" s="95" t="s">
        <v>4829</v>
      </c>
      <c r="D93" s="95"/>
      <c r="E93" s="105" t="s">
        <v>4765</v>
      </c>
      <c r="F93" s="107">
        <v>42</v>
      </c>
      <c r="G93" s="107"/>
      <c r="H93" s="107"/>
      <c r="I93" s="95"/>
      <c r="J93" s="33"/>
    </row>
    <row r="94" s="85" customFormat="1" ht="30" customHeight="1" spans="1:10">
      <c r="A94" s="107" t="s">
        <v>4830</v>
      </c>
      <c r="B94" s="95" t="s">
        <v>4831</v>
      </c>
      <c r="C94" s="95" t="s">
        <v>4832</v>
      </c>
      <c r="D94" s="95"/>
      <c r="E94" s="105" t="s">
        <v>4765</v>
      </c>
      <c r="F94" s="107">
        <v>42</v>
      </c>
      <c r="G94" s="107"/>
      <c r="H94" s="107"/>
      <c r="I94" s="95"/>
      <c r="J94" s="33"/>
    </row>
    <row r="95" s="85" customFormat="1" ht="30" customHeight="1" spans="1:10">
      <c r="A95" s="107" t="s">
        <v>4833</v>
      </c>
      <c r="B95" s="95" t="s">
        <v>4834</v>
      </c>
      <c r="C95" s="95" t="s">
        <v>4835</v>
      </c>
      <c r="D95" s="95"/>
      <c r="E95" s="105" t="s">
        <v>4765</v>
      </c>
      <c r="F95" s="107">
        <v>42</v>
      </c>
      <c r="G95" s="107"/>
      <c r="H95" s="107"/>
      <c r="I95" s="95"/>
      <c r="J95" s="33"/>
    </row>
    <row r="96" s="85" customFormat="1" ht="48.75" customHeight="1" spans="1:10">
      <c r="A96" s="107" t="s">
        <v>4836</v>
      </c>
      <c r="B96" s="95" t="s">
        <v>4837</v>
      </c>
      <c r="C96" s="95" t="s">
        <v>4838</v>
      </c>
      <c r="D96" s="95" t="s">
        <v>52</v>
      </c>
      <c r="E96" s="105" t="s">
        <v>4765</v>
      </c>
      <c r="F96" s="107">
        <v>67</v>
      </c>
      <c r="G96" s="107"/>
      <c r="H96" s="107"/>
      <c r="I96" s="95"/>
      <c r="J96" s="33"/>
    </row>
    <row r="97" s="85" customFormat="1" ht="30.75" customHeight="1" spans="1:10">
      <c r="A97" s="107" t="s">
        <v>4839</v>
      </c>
      <c r="B97" s="95" t="s">
        <v>4840</v>
      </c>
      <c r="C97" s="95" t="s">
        <v>4841</v>
      </c>
      <c r="D97" s="95"/>
      <c r="E97" s="105" t="s">
        <v>4765</v>
      </c>
      <c r="F97" s="107">
        <v>126</v>
      </c>
      <c r="G97" s="107"/>
      <c r="H97" s="107"/>
      <c r="I97" s="95"/>
      <c r="J97" s="33"/>
    </row>
    <row r="98" s="85" customFormat="1" ht="30.75" customHeight="1" spans="1:10">
      <c r="A98" s="107" t="s">
        <v>4842</v>
      </c>
      <c r="B98" s="95" t="s">
        <v>4843</v>
      </c>
      <c r="C98" s="95" t="s">
        <v>4844</v>
      </c>
      <c r="D98" s="95"/>
      <c r="E98" s="105" t="s">
        <v>4765</v>
      </c>
      <c r="F98" s="107">
        <v>126</v>
      </c>
      <c r="G98" s="107"/>
      <c r="H98" s="107"/>
      <c r="I98" s="95"/>
      <c r="J98" s="33"/>
    </row>
    <row r="99" s="85" customFormat="1" ht="30.75" customHeight="1" spans="1:10">
      <c r="A99" s="107" t="s">
        <v>4845</v>
      </c>
      <c r="B99" s="95" t="s">
        <v>4846</v>
      </c>
      <c r="C99" s="95" t="s">
        <v>4847</v>
      </c>
      <c r="D99" s="95"/>
      <c r="E99" s="105" t="s">
        <v>4765</v>
      </c>
      <c r="F99" s="107">
        <v>126</v>
      </c>
      <c r="G99" s="107"/>
      <c r="H99" s="107"/>
      <c r="I99" s="95" t="s">
        <v>52</v>
      </c>
      <c r="J99" s="33"/>
    </row>
    <row r="100" s="85" customFormat="1" ht="30.75" customHeight="1" spans="1:10">
      <c r="A100" s="107" t="s">
        <v>4848</v>
      </c>
      <c r="B100" s="95" t="s">
        <v>4849</v>
      </c>
      <c r="C100" s="95" t="s">
        <v>4850</v>
      </c>
      <c r="D100" s="95"/>
      <c r="E100" s="105" t="s">
        <v>4851</v>
      </c>
      <c r="F100" s="107">
        <v>252</v>
      </c>
      <c r="G100" s="107"/>
      <c r="H100" s="107"/>
      <c r="I100" s="95" t="s">
        <v>4852</v>
      </c>
      <c r="J100" s="33"/>
    </row>
    <row r="101" s="85" customFormat="1" ht="30.75" customHeight="1" spans="1:10">
      <c r="A101" s="107" t="s">
        <v>4853</v>
      </c>
      <c r="B101" s="95" t="s">
        <v>4854</v>
      </c>
      <c r="C101" s="95" t="s">
        <v>4855</v>
      </c>
      <c r="D101" s="95" t="s">
        <v>4856</v>
      </c>
      <c r="E101" s="105" t="s">
        <v>4857</v>
      </c>
      <c r="F101" s="107">
        <v>126</v>
      </c>
      <c r="G101" s="107"/>
      <c r="H101" s="107"/>
      <c r="I101" s="95" t="s">
        <v>4858</v>
      </c>
      <c r="J101" s="33"/>
    </row>
    <row r="102" s="85" customFormat="1" ht="21.75" customHeight="1" spans="1:10">
      <c r="A102" s="107" t="s">
        <v>4859</v>
      </c>
      <c r="B102" s="95" t="s">
        <v>4860</v>
      </c>
      <c r="C102" s="95"/>
      <c r="D102" s="95"/>
      <c r="E102" s="105" t="s">
        <v>1595</v>
      </c>
      <c r="F102" s="107" t="s">
        <v>756</v>
      </c>
      <c r="G102" s="107"/>
      <c r="H102" s="107"/>
      <c r="I102" s="95"/>
      <c r="J102" s="33"/>
    </row>
    <row r="103" s="85" customFormat="1" ht="21.75" customHeight="1" spans="1:10">
      <c r="A103" s="107" t="s">
        <v>4861</v>
      </c>
      <c r="B103" s="95" t="s">
        <v>4862</v>
      </c>
      <c r="C103" s="95"/>
      <c r="D103" s="95"/>
      <c r="E103" s="105"/>
      <c r="F103" s="107"/>
      <c r="G103" s="107"/>
      <c r="H103" s="107"/>
      <c r="I103" s="95"/>
      <c r="J103" s="33"/>
    </row>
    <row r="104" s="85" customFormat="1" ht="30.75" customHeight="1" spans="1:10">
      <c r="A104" s="107" t="s">
        <v>4863</v>
      </c>
      <c r="B104" s="95" t="s">
        <v>4864</v>
      </c>
      <c r="C104" s="95" t="s">
        <v>4865</v>
      </c>
      <c r="D104" s="95"/>
      <c r="E104" s="105" t="s">
        <v>4765</v>
      </c>
      <c r="F104" s="107">
        <v>75</v>
      </c>
      <c r="G104" s="107"/>
      <c r="H104" s="107"/>
      <c r="I104" s="95"/>
      <c r="J104" s="33"/>
    </row>
    <row r="105" s="85" customFormat="1" ht="45.75" customHeight="1" spans="1:10">
      <c r="A105" s="107" t="s">
        <v>4866</v>
      </c>
      <c r="B105" s="95" t="s">
        <v>4867</v>
      </c>
      <c r="C105" s="95" t="s">
        <v>4868</v>
      </c>
      <c r="D105" s="95"/>
      <c r="E105" s="105" t="s">
        <v>4765</v>
      </c>
      <c r="F105" s="107">
        <v>126</v>
      </c>
      <c r="G105" s="107"/>
      <c r="H105" s="107"/>
      <c r="I105" s="95"/>
      <c r="J105" s="33"/>
    </row>
    <row r="106" s="85" customFormat="1" ht="27" customHeight="1" spans="1:10">
      <c r="A106" s="107" t="s">
        <v>4869</v>
      </c>
      <c r="B106" s="95" t="s">
        <v>4870</v>
      </c>
      <c r="C106" s="95" t="s">
        <v>4871</v>
      </c>
      <c r="D106" s="95"/>
      <c r="E106" s="105" t="s">
        <v>4765</v>
      </c>
      <c r="F106" s="107">
        <v>42</v>
      </c>
      <c r="G106" s="107"/>
      <c r="H106" s="107"/>
      <c r="I106" s="95"/>
      <c r="J106" s="33"/>
    </row>
    <row r="107" s="85" customFormat="1" ht="51" customHeight="1" spans="1:10">
      <c r="A107" s="107" t="s">
        <v>4872</v>
      </c>
      <c r="B107" s="95" t="s">
        <v>4873</v>
      </c>
      <c r="C107" s="95" t="s">
        <v>4874</v>
      </c>
      <c r="D107" s="95"/>
      <c r="E107" s="105" t="s">
        <v>4765</v>
      </c>
      <c r="F107" s="107">
        <v>84</v>
      </c>
      <c r="G107" s="107"/>
      <c r="H107" s="107"/>
      <c r="I107" s="95"/>
      <c r="J107" s="33"/>
    </row>
    <row r="108" s="85" customFormat="1" ht="27" customHeight="1" spans="1:10">
      <c r="A108" s="107" t="s">
        <v>4875</v>
      </c>
      <c r="B108" s="95" t="s">
        <v>4876</v>
      </c>
      <c r="C108" s="95" t="s">
        <v>4877</v>
      </c>
      <c r="D108" s="95"/>
      <c r="E108" s="105" t="s">
        <v>4765</v>
      </c>
      <c r="F108" s="107">
        <v>126</v>
      </c>
      <c r="G108" s="107"/>
      <c r="H108" s="107"/>
      <c r="I108" s="95"/>
      <c r="J108" s="33"/>
    </row>
    <row r="109" s="85" customFormat="1" ht="27" customHeight="1" spans="1:10">
      <c r="A109" s="107" t="s">
        <v>4878</v>
      </c>
      <c r="B109" s="95" t="s">
        <v>4879</v>
      </c>
      <c r="C109" s="95" t="s">
        <v>4880</v>
      </c>
      <c r="D109" s="95"/>
      <c r="E109" s="105" t="s">
        <v>4765</v>
      </c>
      <c r="F109" s="107">
        <v>75</v>
      </c>
      <c r="G109" s="107"/>
      <c r="H109" s="107"/>
      <c r="I109" s="95"/>
      <c r="J109" s="33"/>
    </row>
    <row r="110" s="85" customFormat="1" ht="27" customHeight="1" spans="1:10">
      <c r="A110" s="107" t="s">
        <v>4881</v>
      </c>
      <c r="B110" s="95" t="s">
        <v>4882</v>
      </c>
      <c r="C110" s="95" t="s">
        <v>4883</v>
      </c>
      <c r="D110" s="95"/>
      <c r="E110" s="105" t="s">
        <v>4765</v>
      </c>
      <c r="F110" s="107">
        <v>67</v>
      </c>
      <c r="G110" s="107"/>
      <c r="H110" s="107"/>
      <c r="I110" s="95"/>
      <c r="J110" s="33"/>
    </row>
    <row r="111" s="85" customFormat="1" ht="27" customHeight="1" spans="1:10">
      <c r="A111" s="107" t="s">
        <v>4884</v>
      </c>
      <c r="B111" s="95" t="s">
        <v>4885</v>
      </c>
      <c r="C111" s="95" t="s">
        <v>4886</v>
      </c>
      <c r="D111" s="95"/>
      <c r="E111" s="105" t="s">
        <v>4765</v>
      </c>
      <c r="F111" s="107">
        <v>42</v>
      </c>
      <c r="G111" s="107"/>
      <c r="H111" s="107"/>
      <c r="I111" s="95"/>
      <c r="J111" s="33"/>
    </row>
    <row r="112" s="85" customFormat="1" ht="27" customHeight="1" spans="1:10">
      <c r="A112" s="107" t="s">
        <v>4887</v>
      </c>
      <c r="B112" s="95" t="s">
        <v>4888</v>
      </c>
      <c r="C112" s="95" t="s">
        <v>4889</v>
      </c>
      <c r="D112" s="95"/>
      <c r="E112" s="105" t="s">
        <v>4765</v>
      </c>
      <c r="F112" s="107">
        <v>67.2</v>
      </c>
      <c r="G112" s="107"/>
      <c r="H112" s="107"/>
      <c r="I112" s="95"/>
      <c r="J112" s="33"/>
    </row>
    <row r="113" s="85" customFormat="1" ht="27" customHeight="1" spans="1:10">
      <c r="A113" s="107" t="s">
        <v>4890</v>
      </c>
      <c r="B113" s="95" t="s">
        <v>4891</v>
      </c>
      <c r="C113" s="95" t="s">
        <v>4892</v>
      </c>
      <c r="D113" s="95" t="s">
        <v>52</v>
      </c>
      <c r="E113" s="105" t="s">
        <v>4765</v>
      </c>
      <c r="F113" s="107">
        <v>101</v>
      </c>
      <c r="G113" s="107"/>
      <c r="H113" s="107"/>
      <c r="I113" s="95"/>
      <c r="J113" s="33"/>
    </row>
    <row r="114" s="85" customFormat="1" ht="27" customHeight="1" spans="1:10">
      <c r="A114" s="107" t="s">
        <v>4893</v>
      </c>
      <c r="B114" s="95" t="s">
        <v>4894</v>
      </c>
      <c r="C114" s="95" t="s">
        <v>4889</v>
      </c>
      <c r="D114" s="95"/>
      <c r="E114" s="105" t="s">
        <v>4765</v>
      </c>
      <c r="F114" s="107">
        <v>101</v>
      </c>
      <c r="G114" s="107"/>
      <c r="H114" s="107"/>
      <c r="I114" s="95"/>
      <c r="J114" s="33"/>
    </row>
    <row r="115" s="85" customFormat="1" ht="27" customHeight="1" spans="1:10">
      <c r="A115" s="107" t="s">
        <v>4895</v>
      </c>
      <c r="B115" s="95" t="s">
        <v>4896</v>
      </c>
      <c r="C115" s="95" t="s">
        <v>4897</v>
      </c>
      <c r="D115" s="95"/>
      <c r="E115" s="105" t="s">
        <v>4765</v>
      </c>
      <c r="F115" s="107">
        <v>126</v>
      </c>
      <c r="G115" s="107"/>
      <c r="H115" s="107"/>
      <c r="I115" s="95"/>
      <c r="J115" s="33"/>
    </row>
    <row r="116" s="85" customFormat="1" ht="27" customHeight="1" spans="1:10">
      <c r="A116" s="107" t="s">
        <v>4898</v>
      </c>
      <c r="B116" s="95" t="s">
        <v>4899</v>
      </c>
      <c r="C116" s="95"/>
      <c r="D116" s="95"/>
      <c r="E116" s="105"/>
      <c r="F116" s="107"/>
      <c r="G116" s="107"/>
      <c r="H116" s="107"/>
      <c r="I116" s="95"/>
      <c r="J116" s="33"/>
    </row>
    <row r="117" s="85" customFormat="1" ht="27" customHeight="1" spans="1:10">
      <c r="A117" s="107" t="s">
        <v>4900</v>
      </c>
      <c r="B117" s="95" t="s">
        <v>4901</v>
      </c>
      <c r="C117" s="95" t="s">
        <v>4902</v>
      </c>
      <c r="D117" s="95"/>
      <c r="E117" s="105" t="s">
        <v>4765</v>
      </c>
      <c r="F117" s="107">
        <v>59</v>
      </c>
      <c r="G117" s="107"/>
      <c r="H117" s="107"/>
      <c r="I117" s="95"/>
      <c r="J117" s="33"/>
    </row>
    <row r="118" s="85" customFormat="1" ht="41.25" customHeight="1" spans="1:10">
      <c r="A118" s="107" t="s">
        <v>4903</v>
      </c>
      <c r="B118" s="95" t="s">
        <v>4904</v>
      </c>
      <c r="C118" s="95" t="s">
        <v>4905</v>
      </c>
      <c r="D118" s="95"/>
      <c r="E118" s="105" t="s">
        <v>4765</v>
      </c>
      <c r="F118" s="107">
        <v>59</v>
      </c>
      <c r="G118" s="107"/>
      <c r="H118" s="107"/>
      <c r="I118" s="95"/>
      <c r="J118" s="33"/>
    </row>
    <row r="119" s="85" customFormat="1" ht="27" customHeight="1" spans="1:10">
      <c r="A119" s="107" t="s">
        <v>4906</v>
      </c>
      <c r="B119" s="95" t="s">
        <v>4907</v>
      </c>
      <c r="C119" s="95" t="s">
        <v>4908</v>
      </c>
      <c r="D119" s="95"/>
      <c r="E119" s="105" t="s">
        <v>4765</v>
      </c>
      <c r="F119" s="107">
        <v>84</v>
      </c>
      <c r="G119" s="107"/>
      <c r="H119" s="107"/>
      <c r="I119" s="95"/>
      <c r="J119" s="33"/>
    </row>
    <row r="120" s="85" customFormat="1" ht="27" customHeight="1" spans="1:10">
      <c r="A120" s="107" t="s">
        <v>4909</v>
      </c>
      <c r="B120" s="95" t="s">
        <v>4910</v>
      </c>
      <c r="C120" s="95" t="s">
        <v>4911</v>
      </c>
      <c r="D120" s="95"/>
      <c r="E120" s="105" t="s">
        <v>4765</v>
      </c>
      <c r="F120" s="107">
        <v>50</v>
      </c>
      <c r="G120" s="107"/>
      <c r="H120" s="107"/>
      <c r="I120" s="95"/>
      <c r="J120" s="33"/>
    </row>
    <row r="121" s="85" customFormat="1" ht="27" customHeight="1" spans="1:10">
      <c r="A121" s="107" t="s">
        <v>4912</v>
      </c>
      <c r="B121" s="95" t="s">
        <v>4913</v>
      </c>
      <c r="C121" s="95" t="s">
        <v>4914</v>
      </c>
      <c r="D121" s="95"/>
      <c r="E121" s="105" t="s">
        <v>4765</v>
      </c>
      <c r="F121" s="107">
        <v>59</v>
      </c>
      <c r="G121" s="107"/>
      <c r="H121" s="107"/>
      <c r="I121" s="95"/>
      <c r="J121" s="33"/>
    </row>
    <row r="122" s="85" customFormat="1" ht="27" customHeight="1" spans="1:10">
      <c r="A122" s="107" t="s">
        <v>4915</v>
      </c>
      <c r="B122" s="95" t="s">
        <v>4916</v>
      </c>
      <c r="C122" s="95" t="s">
        <v>4914</v>
      </c>
      <c r="D122" s="95"/>
      <c r="E122" s="105" t="s">
        <v>4765</v>
      </c>
      <c r="F122" s="107">
        <v>59</v>
      </c>
      <c r="G122" s="107"/>
      <c r="H122" s="107"/>
      <c r="I122" s="95"/>
      <c r="J122" s="33"/>
    </row>
    <row r="123" s="85" customFormat="1" ht="16.5" customHeight="1" spans="1:10">
      <c r="A123" s="107" t="s">
        <v>4917</v>
      </c>
      <c r="B123" s="95" t="s">
        <v>4918</v>
      </c>
      <c r="C123" s="95"/>
      <c r="D123" s="95"/>
      <c r="E123" s="105"/>
      <c r="F123" s="107"/>
      <c r="G123" s="107"/>
      <c r="H123" s="107"/>
      <c r="I123" s="95"/>
      <c r="J123" s="33"/>
    </row>
    <row r="124" s="85" customFormat="1" ht="27" customHeight="1" spans="1:10">
      <c r="A124" s="107" t="s">
        <v>4919</v>
      </c>
      <c r="B124" s="95" t="s">
        <v>4920</v>
      </c>
      <c r="C124" s="95"/>
      <c r="D124" s="95" t="s">
        <v>4921</v>
      </c>
      <c r="E124" s="105" t="s">
        <v>219</v>
      </c>
      <c r="F124" s="107">
        <v>4</v>
      </c>
      <c r="G124" s="107"/>
      <c r="H124" s="107"/>
      <c r="I124" s="95"/>
      <c r="J124" s="33"/>
    </row>
    <row r="125" s="85" customFormat="1" ht="27" customHeight="1" spans="1:10">
      <c r="A125" s="107" t="s">
        <v>4922</v>
      </c>
      <c r="B125" s="95" t="s">
        <v>4923</v>
      </c>
      <c r="C125" s="95" t="s">
        <v>4924</v>
      </c>
      <c r="D125" s="95"/>
      <c r="E125" s="105" t="s">
        <v>4765</v>
      </c>
      <c r="F125" s="107">
        <v>126</v>
      </c>
      <c r="G125" s="107"/>
      <c r="H125" s="107"/>
      <c r="I125" s="95"/>
      <c r="J125" s="33"/>
    </row>
    <row r="126" s="85" customFormat="1" ht="82.5" customHeight="1" spans="1:10">
      <c r="A126" s="90" t="s">
        <v>4925</v>
      </c>
      <c r="B126" s="33" t="s">
        <v>4926</v>
      </c>
      <c r="C126" s="33" t="s">
        <v>4927</v>
      </c>
      <c r="D126" s="33"/>
      <c r="E126" s="32" t="s">
        <v>721</v>
      </c>
      <c r="F126" s="107" t="s">
        <v>83</v>
      </c>
      <c r="G126" s="107"/>
      <c r="H126" s="107"/>
      <c r="I126" s="33"/>
      <c r="J126" s="33" t="str">
        <f>VLOOKUP(A126,[2]表3临床诊疗类31!$A$12:$J$1288,10,0)</f>
        <v>按照泰医保发﹝2019﹞83号文新增项目</v>
      </c>
    </row>
    <row r="127" s="85" customFormat="1" ht="50.25" customHeight="1" spans="1:10">
      <c r="A127" s="90" t="s">
        <v>4928</v>
      </c>
      <c r="B127" s="33" t="s">
        <v>4929</v>
      </c>
      <c r="C127" s="33" t="s">
        <v>4930</v>
      </c>
      <c r="D127" s="33"/>
      <c r="E127" s="32" t="s">
        <v>721</v>
      </c>
      <c r="F127" s="107" t="s">
        <v>83</v>
      </c>
      <c r="G127" s="107"/>
      <c r="H127" s="107"/>
      <c r="I127" s="33"/>
      <c r="J127" s="33" t="str">
        <f>VLOOKUP(A127,[2]表3临床诊疗类31!$A$12:$J$1288,10,0)</f>
        <v>按照泰医保发﹝2019﹞83号文新增项目</v>
      </c>
    </row>
    <row r="128" s="85" customFormat="1" ht="50.25" customHeight="1" spans="1:10">
      <c r="A128" s="153" t="s">
        <v>4931</v>
      </c>
      <c r="B128" s="154" t="s">
        <v>4932</v>
      </c>
      <c r="C128" s="154" t="s">
        <v>4933</v>
      </c>
      <c r="D128" s="154"/>
      <c r="E128" s="156" t="s">
        <v>4934</v>
      </c>
      <c r="F128" s="156" t="s">
        <v>83</v>
      </c>
      <c r="G128" s="156"/>
      <c r="H128" s="156"/>
      <c r="I128" s="155"/>
      <c r="J128" s="33" t="str">
        <f>VLOOKUP(A128,[2]表3临床诊疗类31!$A$12:$J$1288,10,0)</f>
        <v>泰医保发〔2021〕14号</v>
      </c>
    </row>
    <row r="129" s="85" customFormat="1" ht="24.95" customHeight="1" spans="1:10">
      <c r="A129" s="103" t="s">
        <v>4935</v>
      </c>
      <c r="B129" s="104" t="s">
        <v>4936</v>
      </c>
      <c r="C129" s="95"/>
      <c r="D129" s="95"/>
      <c r="E129" s="105"/>
      <c r="F129" s="107"/>
      <c r="G129" s="107"/>
      <c r="H129" s="107"/>
      <c r="I129" s="95"/>
      <c r="J129" s="33"/>
    </row>
    <row r="130" s="85" customFormat="1" ht="30.75" customHeight="1" spans="1:10">
      <c r="A130" s="107" t="s">
        <v>4937</v>
      </c>
      <c r="B130" s="95" t="s">
        <v>4938</v>
      </c>
      <c r="C130" s="95" t="s">
        <v>4939</v>
      </c>
      <c r="D130" s="95"/>
      <c r="E130" s="105" t="s">
        <v>37</v>
      </c>
      <c r="F130" s="107" t="s">
        <v>4940</v>
      </c>
      <c r="G130" s="107"/>
      <c r="H130" s="107"/>
      <c r="I130" s="95"/>
      <c r="J130" s="33"/>
    </row>
    <row r="131" s="85" customFormat="1" ht="30.75" customHeight="1" spans="1:10">
      <c r="A131" s="107" t="s">
        <v>4941</v>
      </c>
      <c r="B131" s="95" t="s">
        <v>4942</v>
      </c>
      <c r="C131" s="95" t="s">
        <v>4943</v>
      </c>
      <c r="D131" s="95"/>
      <c r="E131" s="105" t="s">
        <v>1595</v>
      </c>
      <c r="F131" s="107">
        <v>1.6</v>
      </c>
      <c r="G131" s="107"/>
      <c r="H131" s="107"/>
      <c r="I131" s="95" t="s">
        <v>4944</v>
      </c>
      <c r="J131" s="33"/>
    </row>
    <row r="132" s="85" customFormat="1" ht="20.1" customHeight="1" spans="1:10">
      <c r="A132" s="107" t="s">
        <v>4945</v>
      </c>
      <c r="B132" s="95" t="s">
        <v>4946</v>
      </c>
      <c r="C132" s="95"/>
      <c r="D132" s="95"/>
      <c r="E132" s="105" t="s">
        <v>37</v>
      </c>
      <c r="F132" s="107">
        <v>1.6</v>
      </c>
      <c r="G132" s="107"/>
      <c r="H132" s="107"/>
      <c r="I132" s="95"/>
      <c r="J132" s="33"/>
    </row>
    <row r="133" s="85" customFormat="1" ht="20.1" customHeight="1" spans="1:10">
      <c r="A133" s="107" t="s">
        <v>4947</v>
      </c>
      <c r="B133" s="95" t="s">
        <v>4948</v>
      </c>
      <c r="C133" s="95"/>
      <c r="D133" s="95"/>
      <c r="E133" s="105" t="s">
        <v>37</v>
      </c>
      <c r="F133" s="151" t="s">
        <v>59</v>
      </c>
      <c r="G133" s="151"/>
      <c r="H133" s="151"/>
      <c r="I133" s="95"/>
      <c r="J133" s="33" t="str">
        <f>VLOOKUP(A133,[2]表3临床诊疗类31!$A$12:$J$1288,10,0)</f>
        <v>泰医保发〔2022〕31号</v>
      </c>
    </row>
    <row r="134" s="85" customFormat="1" ht="32.25" customHeight="1" spans="1:10">
      <c r="A134" s="107" t="s">
        <v>4949</v>
      </c>
      <c r="B134" s="95" t="s">
        <v>4950</v>
      </c>
      <c r="C134" s="95" t="s">
        <v>4951</v>
      </c>
      <c r="D134" s="95"/>
      <c r="E134" s="105" t="s">
        <v>37</v>
      </c>
      <c r="F134" s="107"/>
      <c r="G134" s="107"/>
      <c r="H134" s="107"/>
      <c r="I134" s="95"/>
      <c r="J134" s="33"/>
    </row>
    <row r="135" s="85" customFormat="1" ht="20.1" customHeight="1" spans="1:10">
      <c r="A135" s="107" t="s">
        <v>4952</v>
      </c>
      <c r="B135" s="95" t="s">
        <v>4953</v>
      </c>
      <c r="C135" s="95"/>
      <c r="D135" s="95"/>
      <c r="E135" s="105"/>
      <c r="F135" s="107">
        <v>8</v>
      </c>
      <c r="G135" s="107"/>
      <c r="H135" s="107"/>
      <c r="I135" s="95"/>
      <c r="J135" s="33"/>
    </row>
    <row r="136" s="85" customFormat="1" ht="20.1" customHeight="1" spans="1:10">
      <c r="A136" s="107" t="s">
        <v>4954</v>
      </c>
      <c r="B136" s="95" t="s">
        <v>4955</v>
      </c>
      <c r="C136" s="95"/>
      <c r="D136" s="95"/>
      <c r="E136" s="105"/>
      <c r="F136" s="151" t="s">
        <v>3579</v>
      </c>
      <c r="G136" s="151"/>
      <c r="H136" s="151"/>
      <c r="I136" s="95"/>
      <c r="J136" s="33" t="str">
        <f>VLOOKUP(A136,[2]表3临床诊疗类31!$A$12:$J$1288,10,0)</f>
        <v>泰医保发〔2022〕31号</v>
      </c>
    </row>
    <row r="137" s="85" customFormat="1" ht="24.95" customHeight="1" spans="1:10">
      <c r="A137" s="107" t="s">
        <v>4956</v>
      </c>
      <c r="B137" s="95" t="s">
        <v>4957</v>
      </c>
      <c r="C137" s="95"/>
      <c r="D137" s="95"/>
      <c r="E137" s="105" t="s">
        <v>37</v>
      </c>
      <c r="F137" s="151" t="s">
        <v>4958</v>
      </c>
      <c r="G137" s="151"/>
      <c r="H137" s="151"/>
      <c r="I137" s="95"/>
      <c r="J137" s="33" t="str">
        <f>VLOOKUP(A137,[2]表3临床诊疗类31!$A$12:$J$1288,10,0)</f>
        <v>泰医保发〔2022〕31号</v>
      </c>
    </row>
    <row r="138" s="85" customFormat="1" ht="20.1" customHeight="1" spans="1:10">
      <c r="A138" s="107" t="s">
        <v>4959</v>
      </c>
      <c r="B138" s="95" t="s">
        <v>4960</v>
      </c>
      <c r="C138" s="95" t="s">
        <v>4961</v>
      </c>
      <c r="D138" s="95"/>
      <c r="E138" s="105" t="s">
        <v>1595</v>
      </c>
      <c r="F138" s="107" t="s">
        <v>65</v>
      </c>
      <c r="G138" s="107"/>
      <c r="H138" s="107"/>
      <c r="I138" s="33"/>
      <c r="J138" s="33" t="str">
        <f>VLOOKUP(A138,[2]表3临床诊疗类31!$A$12:$J$1288,10,0)</f>
        <v>按照泰价费发﹝2018﹞98号文价格放开</v>
      </c>
    </row>
    <row r="139" s="85" customFormat="1" ht="20.1" customHeight="1" spans="1:10">
      <c r="A139" s="107" t="s">
        <v>4962</v>
      </c>
      <c r="B139" s="95" t="s">
        <v>4963</v>
      </c>
      <c r="C139" s="95" t="s">
        <v>52</v>
      </c>
      <c r="D139" s="95"/>
      <c r="E139" s="105" t="s">
        <v>37</v>
      </c>
      <c r="F139" s="107" t="s">
        <v>65</v>
      </c>
      <c r="G139" s="107"/>
      <c r="H139" s="107"/>
      <c r="I139" s="33"/>
      <c r="J139" s="33" t="str">
        <f>VLOOKUP(A139,[2]表3临床诊疗类31!$A$12:$J$1288,10,0)</f>
        <v>按照泰价费发﹝2018﹞98号文价格放开</v>
      </c>
    </row>
    <row r="140" s="85" customFormat="1" ht="29.25" customHeight="1" spans="1:10">
      <c r="A140" s="107" t="s">
        <v>4964</v>
      </c>
      <c r="B140" s="95" t="s">
        <v>4965</v>
      </c>
      <c r="C140" s="95" t="s">
        <v>4966</v>
      </c>
      <c r="D140" s="95"/>
      <c r="E140" s="105" t="s">
        <v>37</v>
      </c>
      <c r="F140" s="107" t="s">
        <v>65</v>
      </c>
      <c r="G140" s="107"/>
      <c r="H140" s="107"/>
      <c r="I140" s="33"/>
      <c r="J140" s="33" t="str">
        <f>VLOOKUP(A140,[2]表3临床诊疗类31!$A$12:$J$1288,10,0)</f>
        <v>按照泰价费发﹝2018﹞98号文价格放开</v>
      </c>
    </row>
    <row r="141" s="85" customFormat="1" ht="20.1" customHeight="1" spans="1:10">
      <c r="A141" s="107" t="s">
        <v>4967</v>
      </c>
      <c r="B141" s="95" t="s">
        <v>4968</v>
      </c>
      <c r="C141" s="95"/>
      <c r="D141" s="95"/>
      <c r="E141" s="105" t="s">
        <v>37</v>
      </c>
      <c r="F141" s="107">
        <v>4</v>
      </c>
      <c r="G141" s="107"/>
      <c r="H141" s="107"/>
      <c r="I141" s="95"/>
      <c r="J141" s="33"/>
    </row>
    <row r="142" s="85" customFormat="1" ht="20.1" customHeight="1" spans="1:10">
      <c r="A142" s="107" t="s">
        <v>4969</v>
      </c>
      <c r="B142" s="95" t="s">
        <v>4970</v>
      </c>
      <c r="C142" s="95" t="s">
        <v>4971</v>
      </c>
      <c r="D142" s="95"/>
      <c r="E142" s="105" t="s">
        <v>37</v>
      </c>
      <c r="F142" s="151" t="s">
        <v>4958</v>
      </c>
      <c r="G142" s="151"/>
      <c r="H142" s="151"/>
      <c r="I142" s="95"/>
      <c r="J142" s="33" t="str">
        <f>VLOOKUP(A142,[2]表3临床诊疗类31!$A$12:$J$1288,10,0)</f>
        <v>泰医保发〔2022〕31号</v>
      </c>
    </row>
    <row r="143" s="85" customFormat="1" ht="20.1" customHeight="1" spans="1:10">
      <c r="A143" s="107" t="s">
        <v>4972</v>
      </c>
      <c r="B143" s="95" t="s">
        <v>4973</v>
      </c>
      <c r="C143" s="95"/>
      <c r="D143" s="95"/>
      <c r="E143" s="105" t="s">
        <v>37</v>
      </c>
      <c r="F143" s="107">
        <v>8</v>
      </c>
      <c r="G143" s="107"/>
      <c r="H143" s="107"/>
      <c r="I143" s="95"/>
      <c r="J143" s="33"/>
    </row>
    <row r="144" s="85" customFormat="1" ht="30.75" customHeight="1" spans="1:10">
      <c r="A144" s="107" t="s">
        <v>4974</v>
      </c>
      <c r="B144" s="95" t="s">
        <v>4975</v>
      </c>
      <c r="C144" s="95" t="s">
        <v>4976</v>
      </c>
      <c r="D144" s="95"/>
      <c r="E144" s="105" t="s">
        <v>37</v>
      </c>
      <c r="F144" s="151" t="s">
        <v>185</v>
      </c>
      <c r="G144" s="151"/>
      <c r="H144" s="151"/>
      <c r="I144" s="95"/>
      <c r="J144" s="33" t="str">
        <f>VLOOKUP(A144,[2]表3临床诊疗类31!$A$12:$J$1288,10,0)</f>
        <v>泰医保发〔2022〕31号</v>
      </c>
    </row>
    <row r="145" s="85" customFormat="1" ht="20.1" customHeight="1" spans="1:10">
      <c r="A145" s="107" t="s">
        <v>4977</v>
      </c>
      <c r="B145" s="95" t="s">
        <v>4978</v>
      </c>
      <c r="C145" s="95"/>
      <c r="D145" s="95"/>
      <c r="E145" s="105" t="s">
        <v>37</v>
      </c>
      <c r="F145" s="151" t="s">
        <v>30</v>
      </c>
      <c r="G145" s="151"/>
      <c r="H145" s="151"/>
      <c r="I145" s="95"/>
      <c r="J145" s="33" t="str">
        <f>VLOOKUP(A145,[2]表3临床诊疗类31!$A$12:$J$1288,10,0)</f>
        <v>泰医保发〔2022〕31号</v>
      </c>
    </row>
    <row r="146" s="85" customFormat="1" ht="20.1" customHeight="1" spans="1:10">
      <c r="A146" s="107" t="s">
        <v>4979</v>
      </c>
      <c r="B146" s="95" t="s">
        <v>4980</v>
      </c>
      <c r="C146" s="95"/>
      <c r="D146" s="95"/>
      <c r="E146" s="105" t="s">
        <v>37</v>
      </c>
      <c r="F146" s="151" t="s">
        <v>4958</v>
      </c>
      <c r="G146" s="151"/>
      <c r="H146" s="151"/>
      <c r="I146" s="95"/>
      <c r="J146" s="33" t="str">
        <f>VLOOKUP(A146,[2]表3临床诊疗类31!$A$12:$J$1288,10,0)</f>
        <v>泰医保发〔2022〕31号</v>
      </c>
    </row>
    <row r="147" s="85" customFormat="1" ht="20.1" customHeight="1" spans="1:10">
      <c r="A147" s="107" t="s">
        <v>4981</v>
      </c>
      <c r="B147" s="95" t="s">
        <v>4982</v>
      </c>
      <c r="C147" s="95"/>
      <c r="D147" s="95"/>
      <c r="E147" s="105" t="s">
        <v>37</v>
      </c>
      <c r="F147" s="151" t="s">
        <v>4958</v>
      </c>
      <c r="G147" s="151"/>
      <c r="H147" s="151"/>
      <c r="I147" s="95"/>
      <c r="J147" s="33" t="str">
        <f>VLOOKUP(A147,[2]表3临床诊疗类31!$A$12:$J$1288,10,0)</f>
        <v>泰医保发〔2022〕31号</v>
      </c>
    </row>
    <row r="148" s="85" customFormat="1" ht="20.1" customHeight="1" spans="1:10">
      <c r="A148" s="107" t="s">
        <v>4983</v>
      </c>
      <c r="B148" s="95" t="s">
        <v>4984</v>
      </c>
      <c r="C148" s="95"/>
      <c r="D148" s="95"/>
      <c r="E148" s="105" t="s">
        <v>37</v>
      </c>
      <c r="F148" s="151" t="s">
        <v>275</v>
      </c>
      <c r="G148" s="151"/>
      <c r="H148" s="151"/>
      <c r="I148" s="95"/>
      <c r="J148" s="33" t="str">
        <f>VLOOKUP(A148,[2]表3临床诊疗类31!$A$12:$J$1288,10,0)</f>
        <v>泰医保发〔2022〕31号</v>
      </c>
    </row>
    <row r="149" s="85" customFormat="1" ht="29.25" customHeight="1" spans="1:10">
      <c r="A149" s="107" t="s">
        <v>4985</v>
      </c>
      <c r="B149" s="95" t="s">
        <v>4986</v>
      </c>
      <c r="C149" s="95" t="s">
        <v>4987</v>
      </c>
      <c r="D149" s="95"/>
      <c r="E149" s="105" t="s">
        <v>37</v>
      </c>
      <c r="F149" s="151" t="s">
        <v>30</v>
      </c>
      <c r="G149" s="151"/>
      <c r="H149" s="151"/>
      <c r="I149" s="95"/>
      <c r="J149" s="33" t="str">
        <f>VLOOKUP(A149,[2]表3临床诊疗类31!$A$12:$J$1288,10,0)</f>
        <v>泰医保发〔2022〕31号</v>
      </c>
    </row>
    <row r="150" s="85" customFormat="1" ht="29.25" customHeight="1" spans="1:10">
      <c r="A150" s="107" t="s">
        <v>4988</v>
      </c>
      <c r="B150" s="95" t="s">
        <v>4989</v>
      </c>
      <c r="C150" s="95" t="s">
        <v>4990</v>
      </c>
      <c r="D150" s="95"/>
      <c r="E150" s="105" t="s">
        <v>37</v>
      </c>
      <c r="F150" s="151" t="s">
        <v>59</v>
      </c>
      <c r="G150" s="151"/>
      <c r="H150" s="151"/>
      <c r="I150" s="95"/>
      <c r="J150" s="33" t="str">
        <f>VLOOKUP(A150,[2]表3临床诊疗类31!$A$12:$J$1288,10,0)</f>
        <v>泰医保发〔2022〕31号</v>
      </c>
    </row>
    <row r="151" s="85" customFormat="1" ht="29.25" customHeight="1" spans="1:10">
      <c r="A151" s="107" t="s">
        <v>4991</v>
      </c>
      <c r="B151" s="95" t="s">
        <v>4992</v>
      </c>
      <c r="C151" s="95" t="s">
        <v>4993</v>
      </c>
      <c r="D151" s="95"/>
      <c r="E151" s="105" t="s">
        <v>1595</v>
      </c>
      <c r="F151" s="151" t="s">
        <v>4958</v>
      </c>
      <c r="G151" s="151"/>
      <c r="H151" s="151"/>
      <c r="I151" s="95" t="s">
        <v>4944</v>
      </c>
      <c r="J151" s="33" t="str">
        <f>VLOOKUP(A151,[2]表3临床诊疗类31!$A$12:$J$1288,10,0)</f>
        <v>泰医保发〔2022〕31号</v>
      </c>
    </row>
    <row r="152" s="85" customFormat="1" ht="20.1" customHeight="1" spans="1:10">
      <c r="A152" s="107" t="s">
        <v>4994</v>
      </c>
      <c r="B152" s="95" t="s">
        <v>4995</v>
      </c>
      <c r="C152" s="95"/>
      <c r="D152" s="95"/>
      <c r="E152" s="105" t="s">
        <v>37</v>
      </c>
      <c r="F152" s="151" t="s">
        <v>30</v>
      </c>
      <c r="G152" s="151"/>
      <c r="H152" s="151"/>
      <c r="I152" s="95"/>
      <c r="J152" s="33" t="str">
        <f>VLOOKUP(A152,[2]表3临床诊疗类31!$A$12:$J$1288,10,0)</f>
        <v>泰医保发〔2022〕31号</v>
      </c>
    </row>
    <row r="153" s="85" customFormat="1" ht="20.1" customHeight="1" spans="1:10">
      <c r="A153" s="107" t="s">
        <v>4996</v>
      </c>
      <c r="B153" s="95" t="s">
        <v>4997</v>
      </c>
      <c r="C153" s="95" t="s">
        <v>4998</v>
      </c>
      <c r="D153" s="95"/>
      <c r="E153" s="105" t="s">
        <v>37</v>
      </c>
      <c r="F153" s="151" t="s">
        <v>260</v>
      </c>
      <c r="G153" s="151"/>
      <c r="H153" s="151"/>
      <c r="I153" s="95"/>
      <c r="J153" s="33" t="str">
        <f>VLOOKUP(A153,[2]表3临床诊疗类31!$A$12:$J$1288,10,0)</f>
        <v>泰医保发〔2022〕31号</v>
      </c>
    </row>
    <row r="154" s="85" customFormat="1" ht="20.1" customHeight="1" spans="1:10">
      <c r="A154" s="107" t="s">
        <v>4999</v>
      </c>
      <c r="B154" s="95" t="s">
        <v>5000</v>
      </c>
      <c r="C154" s="95"/>
      <c r="D154" s="95"/>
      <c r="E154" s="105" t="s">
        <v>37</v>
      </c>
      <c r="F154" s="151" t="s">
        <v>207</v>
      </c>
      <c r="G154" s="151"/>
      <c r="H154" s="151"/>
      <c r="I154" s="95"/>
      <c r="J154" s="33" t="str">
        <f>VLOOKUP(A154,[2]表3临床诊疗类31!$A$12:$J$1288,10,0)</f>
        <v>泰医保发〔2022〕31号</v>
      </c>
    </row>
    <row r="155" s="85" customFormat="1" ht="20.1" customHeight="1" spans="1:10">
      <c r="A155" s="107" t="s">
        <v>5001</v>
      </c>
      <c r="B155" s="95" t="s">
        <v>5002</v>
      </c>
      <c r="C155" s="95"/>
      <c r="D155" s="95"/>
      <c r="E155" s="105" t="s">
        <v>37</v>
      </c>
      <c r="F155" s="151" t="s">
        <v>4958</v>
      </c>
      <c r="G155" s="151"/>
      <c r="H155" s="151"/>
      <c r="I155" s="95"/>
      <c r="J155" s="33" t="str">
        <f>VLOOKUP(A155,[2]表3临床诊疗类31!$A$12:$J$1288,10,0)</f>
        <v>泰医保发〔2022〕31号</v>
      </c>
    </row>
    <row r="156" s="85" customFormat="1" ht="20.1" customHeight="1" spans="1:10">
      <c r="A156" s="107" t="s">
        <v>5003</v>
      </c>
      <c r="B156" s="95" t="s">
        <v>5004</v>
      </c>
      <c r="C156" s="95"/>
      <c r="D156" s="95"/>
      <c r="E156" s="105" t="s">
        <v>37</v>
      </c>
      <c r="F156" s="151" t="s">
        <v>4958</v>
      </c>
      <c r="G156" s="151"/>
      <c r="H156" s="151"/>
      <c r="I156" s="95"/>
      <c r="J156" s="33" t="str">
        <f>VLOOKUP(A156,[2]表3临床诊疗类31!$A$12:$J$1288,10,0)</f>
        <v>泰医保发〔2022〕31号</v>
      </c>
    </row>
    <row r="157" s="85" customFormat="1" ht="20.1" customHeight="1" spans="1:10">
      <c r="A157" s="107" t="s">
        <v>5005</v>
      </c>
      <c r="B157" s="95" t="s">
        <v>5006</v>
      </c>
      <c r="C157" s="95"/>
      <c r="D157" s="95"/>
      <c r="E157" s="105" t="s">
        <v>37</v>
      </c>
      <c r="F157" s="151" t="s">
        <v>30</v>
      </c>
      <c r="G157" s="151"/>
      <c r="H157" s="151"/>
      <c r="I157" s="95"/>
      <c r="J157" s="33" t="str">
        <f>VLOOKUP(A157,[2]表3临床诊疗类31!$A$12:$J$1288,10,0)</f>
        <v>泰医保发〔2022〕31号</v>
      </c>
    </row>
    <row r="158" s="85" customFormat="1" ht="29.25" customHeight="1" spans="1:10">
      <c r="A158" s="107" t="s">
        <v>5007</v>
      </c>
      <c r="B158" s="95" t="s">
        <v>5008</v>
      </c>
      <c r="C158" s="95" t="s">
        <v>5009</v>
      </c>
      <c r="D158" s="95" t="s">
        <v>5010</v>
      </c>
      <c r="E158" s="105" t="s">
        <v>37</v>
      </c>
      <c r="F158" s="151" t="s">
        <v>30</v>
      </c>
      <c r="G158" s="151"/>
      <c r="H158" s="151"/>
      <c r="I158" s="95"/>
      <c r="J158" s="33" t="str">
        <f>VLOOKUP(A158,[2]表3临床诊疗类31!$A$12:$J$1288,10,0)</f>
        <v>泰医保发〔2022〕31号</v>
      </c>
    </row>
    <row r="159" s="85" customFormat="1" ht="20.1" customHeight="1" spans="1:10">
      <c r="A159" s="107" t="s">
        <v>5011</v>
      </c>
      <c r="B159" s="95" t="s">
        <v>5012</v>
      </c>
      <c r="C159" s="95"/>
      <c r="D159" s="95"/>
      <c r="E159" s="105" t="s">
        <v>37</v>
      </c>
      <c r="F159" s="151" t="s">
        <v>275</v>
      </c>
      <c r="G159" s="151"/>
      <c r="H159" s="151"/>
      <c r="I159" s="95"/>
      <c r="J159" s="33" t="str">
        <f>VLOOKUP(A159,[2]表3临床诊疗类31!$A$12:$J$1288,10,0)</f>
        <v>泰医保发〔2022〕31号</v>
      </c>
    </row>
    <row r="160" s="85" customFormat="1" ht="20.1" customHeight="1" spans="1:10">
      <c r="A160" s="107" t="s">
        <v>5013</v>
      </c>
      <c r="B160" s="95" t="s">
        <v>5014</v>
      </c>
      <c r="C160" s="95"/>
      <c r="D160" s="95"/>
      <c r="E160" s="105" t="s">
        <v>37</v>
      </c>
      <c r="F160" s="151" t="s">
        <v>275</v>
      </c>
      <c r="G160" s="151"/>
      <c r="H160" s="151"/>
      <c r="I160" s="95"/>
      <c r="J160" s="33" t="str">
        <f>VLOOKUP(A160,[2]表3临床诊疗类31!$A$12:$J$1288,10,0)</f>
        <v>泰医保发〔2022〕31号</v>
      </c>
    </row>
    <row r="161" s="85" customFormat="1" ht="20.1" customHeight="1" spans="1:10">
      <c r="A161" s="107" t="s">
        <v>5015</v>
      </c>
      <c r="B161" s="95" t="s">
        <v>5016</v>
      </c>
      <c r="C161" s="95" t="s">
        <v>5017</v>
      </c>
      <c r="D161" s="95"/>
      <c r="E161" s="105" t="s">
        <v>37</v>
      </c>
      <c r="F161" s="151" t="s">
        <v>4958</v>
      </c>
      <c r="G161" s="151"/>
      <c r="H161" s="151"/>
      <c r="I161" s="95"/>
      <c r="J161" s="33" t="str">
        <f>VLOOKUP(A161,[2]表3临床诊疗类31!$A$12:$J$1288,10,0)</f>
        <v>泰医保发〔2022〕31号</v>
      </c>
    </row>
    <row r="162" s="85" customFormat="1" ht="31.5" customHeight="1" spans="1:10">
      <c r="A162" s="107" t="s">
        <v>5018</v>
      </c>
      <c r="B162" s="95" t="s">
        <v>5019</v>
      </c>
      <c r="C162" s="95" t="s">
        <v>5020</v>
      </c>
      <c r="D162" s="95"/>
      <c r="E162" s="105" t="s">
        <v>37</v>
      </c>
      <c r="F162" s="151" t="s">
        <v>2404</v>
      </c>
      <c r="G162" s="151"/>
      <c r="H162" s="151"/>
      <c r="I162" s="95" t="s">
        <v>5021</v>
      </c>
      <c r="J162" s="33" t="str">
        <f>VLOOKUP(A162,[2]表3临床诊疗类31!$A$12:$J$1288,10,0)</f>
        <v>泰医保发〔2022〕31号</v>
      </c>
    </row>
    <row r="163" s="85" customFormat="1" ht="20.1" customHeight="1" spans="1:10">
      <c r="A163" s="90" t="s">
        <v>5022</v>
      </c>
      <c r="B163" s="33" t="s">
        <v>5023</v>
      </c>
      <c r="C163" s="33"/>
      <c r="D163" s="32"/>
      <c r="E163" s="32" t="s">
        <v>721</v>
      </c>
      <c r="F163" s="157" t="s">
        <v>30</v>
      </c>
      <c r="G163" s="157"/>
      <c r="H163" s="157"/>
      <c r="I163" s="33"/>
      <c r="J163" s="33" t="str">
        <f>VLOOKUP(A163,[2]表3临床诊疗类31!$A$12:$J$1288,10,0)</f>
        <v>泰医保发〔2022〕31号</v>
      </c>
    </row>
    <row r="164" s="85" customFormat="1" ht="20.1" customHeight="1" spans="1:10">
      <c r="A164" s="107" t="s">
        <v>5024</v>
      </c>
      <c r="B164" s="95" t="s">
        <v>5025</v>
      </c>
      <c r="C164" s="95"/>
      <c r="D164" s="95"/>
      <c r="E164" s="105" t="s">
        <v>37</v>
      </c>
      <c r="F164" s="151" t="s">
        <v>4958</v>
      </c>
      <c r="G164" s="151"/>
      <c r="H164" s="151"/>
      <c r="I164" s="95"/>
      <c r="J164" s="33" t="str">
        <f>VLOOKUP(A164,[2]表3临床诊疗类31!$A$12:$J$1288,10,0)</f>
        <v>泰医保发〔2022〕31号</v>
      </c>
    </row>
    <row r="165" s="85" customFormat="1" ht="20.1" customHeight="1" spans="1:10">
      <c r="A165" s="107" t="s">
        <v>5026</v>
      </c>
      <c r="B165" s="95" t="s">
        <v>5027</v>
      </c>
      <c r="C165" s="95"/>
      <c r="D165" s="95"/>
      <c r="E165" s="105" t="s">
        <v>37</v>
      </c>
      <c r="F165" s="151" t="s">
        <v>30</v>
      </c>
      <c r="G165" s="151"/>
      <c r="H165" s="151"/>
      <c r="I165" s="95"/>
      <c r="J165" s="33" t="str">
        <f>VLOOKUP(A165,[2]表3临床诊疗类31!$A$12:$J$1288,10,0)</f>
        <v>泰医保发〔2022〕31号</v>
      </c>
    </row>
    <row r="166" s="85" customFormat="1" ht="29.25" customHeight="1" spans="1:10">
      <c r="A166" s="107" t="s">
        <v>5028</v>
      </c>
      <c r="B166" s="95" t="s">
        <v>5029</v>
      </c>
      <c r="C166" s="95"/>
      <c r="D166" s="95"/>
      <c r="E166" s="105" t="s">
        <v>37</v>
      </c>
      <c r="F166" s="151" t="s">
        <v>30</v>
      </c>
      <c r="G166" s="151"/>
      <c r="H166" s="151"/>
      <c r="I166" s="95" t="s">
        <v>5030</v>
      </c>
      <c r="J166" s="33" t="str">
        <f>VLOOKUP(A166,[2]表3临床诊疗类31!$A$12:$J$1288,10,0)</f>
        <v>泰医保发〔2022〕31号</v>
      </c>
    </row>
    <row r="167" s="85" customFormat="1" ht="20.1" customHeight="1" spans="1:10">
      <c r="A167" s="90" t="s">
        <v>5031</v>
      </c>
      <c r="B167" s="33" t="s">
        <v>5032</v>
      </c>
      <c r="C167" s="33"/>
      <c r="D167" s="32"/>
      <c r="E167" s="32" t="s">
        <v>721</v>
      </c>
      <c r="F167" s="32">
        <v>4</v>
      </c>
      <c r="G167" s="32"/>
      <c r="H167" s="32"/>
      <c r="I167" s="33"/>
      <c r="J167" s="33" t="str">
        <f>VLOOKUP(A167,[2]表3临床诊疗类31!$A$12:$J$1288,10,0)</f>
        <v>泰医保发〔2021〕14号</v>
      </c>
    </row>
    <row r="168" s="85" customFormat="1" ht="20.1" customHeight="1" spans="1:10">
      <c r="A168" s="107" t="s">
        <v>5033</v>
      </c>
      <c r="B168" s="95" t="s">
        <v>5034</v>
      </c>
      <c r="C168" s="95" t="s">
        <v>5035</v>
      </c>
      <c r="D168" s="95"/>
      <c r="E168" s="105" t="s">
        <v>37</v>
      </c>
      <c r="F168" s="151" t="s">
        <v>206</v>
      </c>
      <c r="G168" s="151"/>
      <c r="H168" s="151"/>
      <c r="I168" s="95"/>
      <c r="J168" s="33" t="str">
        <f>VLOOKUP(A168,[2]表3临床诊疗类31!$A$12:$J$1288,10,0)</f>
        <v>泰医保发〔2022〕31号</v>
      </c>
    </row>
    <row r="169" s="85" customFormat="1" ht="20.1" customHeight="1" spans="1:10">
      <c r="A169" s="107" t="s">
        <v>5036</v>
      </c>
      <c r="B169" s="95" t="s">
        <v>5037</v>
      </c>
      <c r="C169" s="95"/>
      <c r="D169" s="95"/>
      <c r="E169" s="105" t="s">
        <v>37</v>
      </c>
      <c r="F169" s="151" t="s">
        <v>30</v>
      </c>
      <c r="G169" s="151"/>
      <c r="H169" s="151"/>
      <c r="I169" s="95"/>
      <c r="J169" s="33" t="str">
        <f>VLOOKUP(A169,[2]表3临床诊疗类31!$A$12:$J$1288,10,0)</f>
        <v>泰医保发〔2022〕31号</v>
      </c>
    </row>
    <row r="170" s="85" customFormat="1" ht="24.95" customHeight="1" spans="1:10">
      <c r="A170" s="107" t="s">
        <v>5038</v>
      </c>
      <c r="B170" s="95" t="s">
        <v>5039</v>
      </c>
      <c r="C170" s="95"/>
      <c r="D170" s="95"/>
      <c r="E170" s="105" t="s">
        <v>5040</v>
      </c>
      <c r="F170" s="151" t="s">
        <v>4958</v>
      </c>
      <c r="G170" s="151"/>
      <c r="H170" s="151"/>
      <c r="I170" s="95" t="s">
        <v>5041</v>
      </c>
      <c r="J170" s="33" t="str">
        <f>VLOOKUP(A170,[2]表3临床诊疗类31!$A$12:$J$1288,10,0)</f>
        <v>泰医保发〔2022〕31号</v>
      </c>
    </row>
    <row r="171" s="85" customFormat="1" ht="24.95" customHeight="1" spans="1:10">
      <c r="A171" s="107" t="s">
        <v>5042</v>
      </c>
      <c r="B171" s="95" t="s">
        <v>5043</v>
      </c>
      <c r="C171" s="95"/>
      <c r="D171" s="95"/>
      <c r="E171" s="105" t="s">
        <v>5040</v>
      </c>
      <c r="F171" s="151" t="s">
        <v>2220</v>
      </c>
      <c r="G171" s="151"/>
      <c r="H171" s="151"/>
      <c r="I171" s="95" t="s">
        <v>5041</v>
      </c>
      <c r="J171" s="33" t="str">
        <f>VLOOKUP(A171,[2]表3临床诊疗类31!$A$12:$J$1288,10,0)</f>
        <v>泰医保发〔2022〕31号</v>
      </c>
    </row>
    <row r="172" s="85" customFormat="1" ht="20.1" customHeight="1" spans="1:10">
      <c r="A172" s="107" t="s">
        <v>5044</v>
      </c>
      <c r="B172" s="95" t="s">
        <v>5045</v>
      </c>
      <c r="C172" s="95"/>
      <c r="D172" s="95"/>
      <c r="E172" s="105" t="s">
        <v>37</v>
      </c>
      <c r="F172" s="151" t="s">
        <v>2220</v>
      </c>
      <c r="G172" s="151"/>
      <c r="H172" s="151"/>
      <c r="I172" s="95" t="s">
        <v>5046</v>
      </c>
      <c r="J172" s="33" t="str">
        <f>VLOOKUP(A172,[2]表3临床诊疗类31!$A$12:$J$1288,10,0)</f>
        <v>泰医保发〔2022〕31号</v>
      </c>
    </row>
    <row r="173" s="85" customFormat="1" ht="20.1" customHeight="1" spans="1:10">
      <c r="A173" s="107" t="s">
        <v>5047</v>
      </c>
      <c r="B173" s="95" t="s">
        <v>5048</v>
      </c>
      <c r="C173" s="95" t="s">
        <v>5049</v>
      </c>
      <c r="D173" s="95"/>
      <c r="E173" s="105" t="s">
        <v>37</v>
      </c>
      <c r="F173" s="151" t="s">
        <v>59</v>
      </c>
      <c r="G173" s="151"/>
      <c r="H173" s="151"/>
      <c r="I173" s="95"/>
      <c r="J173" s="33" t="str">
        <f>VLOOKUP(A173,[2]表3临床诊疗类31!$A$12:$J$1288,10,0)</f>
        <v>泰医保发〔2022〕31号</v>
      </c>
    </row>
    <row r="174" s="85" customFormat="1" ht="20.1" customHeight="1" spans="1:10">
      <c r="A174" s="107" t="s">
        <v>5050</v>
      </c>
      <c r="B174" s="95" t="s">
        <v>5051</v>
      </c>
      <c r="C174" s="95"/>
      <c r="D174" s="95"/>
      <c r="E174" s="105" t="s">
        <v>37</v>
      </c>
      <c r="F174" s="151" t="s">
        <v>30</v>
      </c>
      <c r="G174" s="151"/>
      <c r="H174" s="151"/>
      <c r="I174" s="95"/>
      <c r="J174" s="33" t="str">
        <f>VLOOKUP(A174,[2]表3临床诊疗类31!$A$12:$J$1288,10,0)</f>
        <v>泰医保发〔2022〕31号</v>
      </c>
    </row>
    <row r="175" s="85" customFormat="1" ht="20.1" customHeight="1" spans="1:10">
      <c r="A175" s="107" t="s">
        <v>5052</v>
      </c>
      <c r="B175" s="95" t="s">
        <v>5053</v>
      </c>
      <c r="C175" s="95" t="s">
        <v>5054</v>
      </c>
      <c r="D175" s="95"/>
      <c r="E175" s="105" t="s">
        <v>37</v>
      </c>
      <c r="F175" s="151" t="s">
        <v>59</v>
      </c>
      <c r="G175" s="151"/>
      <c r="H175" s="151"/>
      <c r="I175" s="95"/>
      <c r="J175" s="33" t="str">
        <f>VLOOKUP(A175,[2]表3临床诊疗类31!$A$12:$J$1288,10,0)</f>
        <v>泰医保发〔2022〕31号</v>
      </c>
    </row>
    <row r="176" s="85" customFormat="1" ht="20.1" customHeight="1" spans="1:10">
      <c r="A176" s="107" t="s">
        <v>5055</v>
      </c>
      <c r="B176" s="95" t="s">
        <v>5056</v>
      </c>
      <c r="C176" s="95"/>
      <c r="D176" s="95"/>
      <c r="E176" s="105" t="s">
        <v>37</v>
      </c>
      <c r="F176" s="151" t="s">
        <v>2404</v>
      </c>
      <c r="G176" s="151"/>
      <c r="H176" s="151"/>
      <c r="I176" s="95"/>
      <c r="J176" s="33" t="str">
        <f>VLOOKUP(A176,[2]表3临床诊疗类31!$A$12:$J$1288,10,0)</f>
        <v>泰医保发〔2022〕31号</v>
      </c>
    </row>
    <row r="177" s="85" customFormat="1" ht="31.5" customHeight="1" spans="1:10">
      <c r="A177" s="107" t="s">
        <v>5057</v>
      </c>
      <c r="B177" s="95" t="s">
        <v>5058</v>
      </c>
      <c r="C177" s="95" t="s">
        <v>5059</v>
      </c>
      <c r="D177" s="95"/>
      <c r="E177" s="105" t="s">
        <v>37</v>
      </c>
      <c r="F177" s="151" t="s">
        <v>30</v>
      </c>
      <c r="G177" s="151"/>
      <c r="H177" s="151"/>
      <c r="I177" s="95"/>
      <c r="J177" s="33" t="str">
        <f>VLOOKUP(A177,[2]表3临床诊疗类31!$A$12:$J$1288,10,0)</f>
        <v>泰医保发〔2022〕31号</v>
      </c>
    </row>
    <row r="178" s="85" customFormat="1" ht="20.1" customHeight="1" spans="1:10">
      <c r="A178" s="107" t="s">
        <v>5060</v>
      </c>
      <c r="B178" s="95" t="s">
        <v>5061</v>
      </c>
      <c r="C178" s="95"/>
      <c r="D178" s="95"/>
      <c r="E178" s="105" t="s">
        <v>37</v>
      </c>
      <c r="F178" s="151" t="s">
        <v>30</v>
      </c>
      <c r="G178" s="151"/>
      <c r="H178" s="151"/>
      <c r="I178" s="95"/>
      <c r="J178" s="33" t="str">
        <f>VLOOKUP(A178,[2]表3临床诊疗类31!$A$12:$J$1288,10,0)</f>
        <v>泰医保发〔2022〕31号</v>
      </c>
    </row>
    <row r="179" s="85" customFormat="1" ht="20.1" customHeight="1" spans="1:10">
      <c r="A179" s="107" t="s">
        <v>5062</v>
      </c>
      <c r="B179" s="95" t="s">
        <v>5063</v>
      </c>
      <c r="C179" s="95"/>
      <c r="D179" s="95"/>
      <c r="E179" s="105" t="s">
        <v>37</v>
      </c>
      <c r="F179" s="151" t="s">
        <v>30</v>
      </c>
      <c r="G179" s="151"/>
      <c r="H179" s="151"/>
      <c r="I179" s="95"/>
      <c r="J179" s="33" t="str">
        <f>VLOOKUP(A179,[2]表3临床诊疗类31!$A$12:$J$1288,10,0)</f>
        <v>泰医保发〔2022〕31号</v>
      </c>
    </row>
    <row r="180" s="85" customFormat="1" ht="20.1" customHeight="1" spans="1:10">
      <c r="A180" s="107" t="s">
        <v>5064</v>
      </c>
      <c r="B180" s="95" t="s">
        <v>5065</v>
      </c>
      <c r="C180" s="95" t="s">
        <v>5066</v>
      </c>
      <c r="D180" s="95"/>
      <c r="E180" s="105" t="s">
        <v>37</v>
      </c>
      <c r="F180" s="151" t="s">
        <v>207</v>
      </c>
      <c r="G180" s="151"/>
      <c r="H180" s="151"/>
      <c r="I180" s="95"/>
      <c r="J180" s="33" t="str">
        <f>VLOOKUP(A180,[2]表3临床诊疗类31!$A$12:$J$1288,10,0)</f>
        <v>泰医保发〔2022〕31号</v>
      </c>
    </row>
    <row r="181" s="85" customFormat="1" ht="20.1" customHeight="1" spans="1:10">
      <c r="A181" s="107" t="s">
        <v>5067</v>
      </c>
      <c r="B181" s="95" t="s">
        <v>5068</v>
      </c>
      <c r="C181" s="95"/>
      <c r="D181" s="95"/>
      <c r="E181" s="105" t="s">
        <v>37</v>
      </c>
      <c r="F181" s="151" t="s">
        <v>59</v>
      </c>
      <c r="G181" s="151"/>
      <c r="H181" s="151"/>
      <c r="I181" s="95"/>
      <c r="J181" s="33" t="str">
        <f>VLOOKUP(A181,[2]表3临床诊疗类31!$A$12:$J$1288,10,0)</f>
        <v>泰医保发〔2022〕31号</v>
      </c>
    </row>
    <row r="182" s="85" customFormat="1" ht="20.1" customHeight="1" spans="1:10">
      <c r="A182" s="107" t="s">
        <v>5069</v>
      </c>
      <c r="B182" s="95" t="s">
        <v>5070</v>
      </c>
      <c r="C182" s="95"/>
      <c r="D182" s="95"/>
      <c r="E182" s="105" t="s">
        <v>37</v>
      </c>
      <c r="F182" s="151" t="s">
        <v>260</v>
      </c>
      <c r="G182" s="151"/>
      <c r="H182" s="151"/>
      <c r="I182" s="95"/>
      <c r="J182" s="33" t="str">
        <f>VLOOKUP(A182,[2]表3临床诊疗类31!$A$12:$J$1288,10,0)</f>
        <v>泰医保发〔2022〕31号</v>
      </c>
    </row>
    <row r="183" s="85" customFormat="1" ht="20.1" customHeight="1" spans="1:10">
      <c r="A183" s="90" t="s">
        <v>5071</v>
      </c>
      <c r="B183" s="33" t="s">
        <v>5072</v>
      </c>
      <c r="C183" s="33"/>
      <c r="D183" s="33"/>
      <c r="E183" s="32" t="s">
        <v>721</v>
      </c>
      <c r="F183" s="151" t="s">
        <v>260</v>
      </c>
      <c r="G183" s="151"/>
      <c r="H183" s="151"/>
      <c r="I183" s="33"/>
      <c r="J183" s="33" t="str">
        <f>VLOOKUP(A183,[2]表3临床诊疗类31!$A$12:$J$1288,10,0)</f>
        <v>泰医保发〔2022〕31号</v>
      </c>
    </row>
    <row r="184" s="85" customFormat="1" ht="20.1" customHeight="1" spans="1:10">
      <c r="A184" s="90" t="s">
        <v>5073</v>
      </c>
      <c r="B184" s="33" t="s">
        <v>5074</v>
      </c>
      <c r="C184" s="33"/>
      <c r="D184" s="33"/>
      <c r="E184" s="32" t="s">
        <v>721</v>
      </c>
      <c r="F184" s="151" t="s">
        <v>207</v>
      </c>
      <c r="G184" s="151"/>
      <c r="H184" s="151"/>
      <c r="I184" s="33" t="s">
        <v>5075</v>
      </c>
      <c r="J184" s="33" t="str">
        <f>VLOOKUP(A184,[2]表3临床诊疗类31!$A$12:$J$1288,10,0)</f>
        <v>泰医保发〔2022〕31号</v>
      </c>
    </row>
    <row r="185" s="85" customFormat="1" ht="29.25" customHeight="1" spans="1:10">
      <c r="A185" s="90" t="s">
        <v>5076</v>
      </c>
      <c r="B185" s="33" t="s">
        <v>5077</v>
      </c>
      <c r="C185" s="33" t="s">
        <v>5078</v>
      </c>
      <c r="D185" s="33"/>
      <c r="E185" s="32" t="s">
        <v>721</v>
      </c>
      <c r="F185" s="151" t="s">
        <v>5079</v>
      </c>
      <c r="G185" s="151"/>
      <c r="H185" s="151"/>
      <c r="I185" s="33"/>
      <c r="J185" s="33" t="str">
        <f>VLOOKUP(A185,[2]表3临床诊疗类31!$A$12:$J$1288,10,0)</f>
        <v>泰医保发〔2022〕31号</v>
      </c>
    </row>
    <row r="186" s="85" customFormat="1" ht="29.25" customHeight="1" spans="1:10">
      <c r="A186" s="107" t="s">
        <v>5080</v>
      </c>
      <c r="B186" s="95" t="s">
        <v>5081</v>
      </c>
      <c r="C186" s="95" t="s">
        <v>52</v>
      </c>
      <c r="D186" s="95"/>
      <c r="E186" s="105" t="s">
        <v>37</v>
      </c>
      <c r="F186" s="151" t="s">
        <v>260</v>
      </c>
      <c r="G186" s="151"/>
      <c r="H186" s="151"/>
      <c r="I186" s="95"/>
      <c r="J186" s="33" t="str">
        <f>VLOOKUP(A186,[2]表3临床诊疗类31!$A$12:$J$1288,10,0)</f>
        <v>泰医保发〔2022〕31号</v>
      </c>
    </row>
    <row r="187" s="85" customFormat="1" ht="20.1" customHeight="1" spans="1:10">
      <c r="A187" s="107" t="s">
        <v>5082</v>
      </c>
      <c r="B187" s="95" t="s">
        <v>5083</v>
      </c>
      <c r="C187" s="95" t="s">
        <v>5084</v>
      </c>
      <c r="D187" s="95"/>
      <c r="E187" s="105" t="s">
        <v>37</v>
      </c>
      <c r="F187" s="107">
        <v>8</v>
      </c>
      <c r="G187" s="107"/>
      <c r="H187" s="107"/>
      <c r="I187" s="95"/>
      <c r="J187" s="33"/>
    </row>
    <row r="188" s="85" customFormat="1" ht="33.75" customHeight="1" spans="1:10">
      <c r="A188" s="107" t="s">
        <v>5085</v>
      </c>
      <c r="B188" s="95" t="s">
        <v>5086</v>
      </c>
      <c r="C188" s="95"/>
      <c r="D188" s="95"/>
      <c r="E188" s="105" t="s">
        <v>37</v>
      </c>
      <c r="F188" s="151" t="s">
        <v>5087</v>
      </c>
      <c r="G188" s="151"/>
      <c r="H188" s="151"/>
      <c r="I188" s="95"/>
      <c r="J188" s="33" t="str">
        <f>VLOOKUP(A188,[2]表3临床诊疗类31!$A$12:$J$1288,10,0)</f>
        <v>泰医保发〔2022〕31号</v>
      </c>
    </row>
    <row r="189" s="85" customFormat="1" ht="31.5" customHeight="1" spans="1:10">
      <c r="A189" s="107" t="s">
        <v>5088</v>
      </c>
      <c r="B189" s="95" t="s">
        <v>5089</v>
      </c>
      <c r="C189" s="95" t="s">
        <v>5090</v>
      </c>
      <c r="D189" s="95"/>
      <c r="E189" s="105" t="s">
        <v>37</v>
      </c>
      <c r="F189" s="151" t="s">
        <v>59</v>
      </c>
      <c r="G189" s="151"/>
      <c r="H189" s="151"/>
      <c r="I189" s="95"/>
      <c r="J189" s="33" t="str">
        <f>VLOOKUP(A189,[2]表3临床诊疗类31!$A$12:$J$1288,10,0)</f>
        <v>泰医保发〔2022〕31号</v>
      </c>
    </row>
    <row r="190" s="85" customFormat="1" ht="31.5" customHeight="1" spans="1:10">
      <c r="A190" s="107" t="s">
        <v>5091</v>
      </c>
      <c r="B190" s="95" t="s">
        <v>5092</v>
      </c>
      <c r="C190" s="95"/>
      <c r="D190" s="95"/>
      <c r="E190" s="105" t="s">
        <v>37</v>
      </c>
      <c r="F190" s="151" t="s">
        <v>5079</v>
      </c>
      <c r="G190" s="151"/>
      <c r="H190" s="151"/>
      <c r="I190" s="95"/>
      <c r="J190" s="33" t="str">
        <f>VLOOKUP(A190,[2]表3临床诊疗类31!$A$12:$J$1288,10,0)</f>
        <v>泰医保发〔2022〕31号</v>
      </c>
    </row>
    <row r="191" s="85" customFormat="1" ht="20.1" customHeight="1" spans="1:10">
      <c r="A191" s="107" t="s">
        <v>5093</v>
      </c>
      <c r="B191" s="95" t="s">
        <v>5094</v>
      </c>
      <c r="C191" s="95"/>
      <c r="D191" s="95"/>
      <c r="E191" s="105" t="s">
        <v>37</v>
      </c>
      <c r="F191" s="151" t="s">
        <v>2404</v>
      </c>
      <c r="G191" s="151"/>
      <c r="H191" s="151"/>
      <c r="I191" s="95"/>
      <c r="J191" s="33" t="str">
        <f>VLOOKUP(A191,[2]表3临床诊疗类31!$A$12:$J$1288,10,0)</f>
        <v>泰医保发〔2022〕31号</v>
      </c>
    </row>
    <row r="192" s="85" customFormat="1" ht="20.1" customHeight="1" spans="1:10">
      <c r="A192" s="107" t="s">
        <v>5095</v>
      </c>
      <c r="B192" s="95" t="s">
        <v>5096</v>
      </c>
      <c r="C192" s="95"/>
      <c r="D192" s="95"/>
      <c r="E192" s="105" t="s">
        <v>37</v>
      </c>
      <c r="F192" s="151" t="s">
        <v>2404</v>
      </c>
      <c r="G192" s="151"/>
      <c r="H192" s="151"/>
      <c r="I192" s="95"/>
      <c r="J192" s="33" t="str">
        <f>VLOOKUP(A192,[2]表3临床诊疗类31!$A$12:$J$1288,10,0)</f>
        <v>泰医保发〔2022〕31号</v>
      </c>
    </row>
    <row r="193" s="85" customFormat="1" ht="20.1" customHeight="1" spans="1:10">
      <c r="A193" s="107" t="s">
        <v>5097</v>
      </c>
      <c r="B193" s="95" t="s">
        <v>5098</v>
      </c>
      <c r="C193" s="95"/>
      <c r="D193" s="95"/>
      <c r="E193" s="105" t="s">
        <v>37</v>
      </c>
      <c r="F193" s="151" t="s">
        <v>260</v>
      </c>
      <c r="G193" s="151"/>
      <c r="H193" s="151"/>
      <c r="I193" s="95"/>
      <c r="J193" s="33" t="str">
        <f>VLOOKUP(A193,[2]表3临床诊疗类31!$A$12:$J$1288,10,0)</f>
        <v>泰医保发〔2022〕31号</v>
      </c>
    </row>
    <row r="194" s="85" customFormat="1" ht="29.25" customHeight="1" spans="1:10">
      <c r="A194" s="90" t="s">
        <v>5099</v>
      </c>
      <c r="B194" s="33" t="s">
        <v>5100</v>
      </c>
      <c r="C194" s="33"/>
      <c r="D194" s="33"/>
      <c r="E194" s="32" t="s">
        <v>721</v>
      </c>
      <c r="F194" s="151" t="s">
        <v>5087</v>
      </c>
      <c r="G194" s="151"/>
      <c r="H194" s="151"/>
      <c r="I194" s="33"/>
      <c r="J194" s="33" t="str">
        <f>VLOOKUP(A194,[2]表3临床诊疗类31!$A$12:$J$1288,10,0)</f>
        <v>泰医保发〔2022〕31号</v>
      </c>
    </row>
    <row r="195" s="85" customFormat="1" ht="29.25" customHeight="1" spans="1:10">
      <c r="A195" s="90" t="s">
        <v>5101</v>
      </c>
      <c r="B195" s="33" t="s">
        <v>5102</v>
      </c>
      <c r="C195" s="33" t="s">
        <v>5103</v>
      </c>
      <c r="D195" s="33"/>
      <c r="E195" s="32" t="s">
        <v>721</v>
      </c>
      <c r="F195" s="151" t="s">
        <v>5079</v>
      </c>
      <c r="G195" s="151"/>
      <c r="H195" s="151"/>
      <c r="I195" s="33"/>
      <c r="J195" s="33" t="str">
        <f>VLOOKUP(A195,[2]表3临床诊疗类31!$A$12:$J$1288,10,0)</f>
        <v>泰医保发〔2022〕31号</v>
      </c>
    </row>
    <row r="196" s="85" customFormat="1" ht="29.25" customHeight="1" spans="1:10">
      <c r="A196" s="90" t="s">
        <v>5104</v>
      </c>
      <c r="B196" s="33" t="s">
        <v>5105</v>
      </c>
      <c r="C196" s="33" t="s">
        <v>5106</v>
      </c>
      <c r="D196" s="33"/>
      <c r="E196" s="32" t="s">
        <v>721</v>
      </c>
      <c r="F196" s="151" t="s">
        <v>5079</v>
      </c>
      <c r="G196" s="151"/>
      <c r="H196" s="151"/>
      <c r="I196" s="33"/>
      <c r="J196" s="33" t="str">
        <f>VLOOKUP(A196,[2]表3临床诊疗类31!$A$12:$J$1288,10,0)</f>
        <v>泰医保发〔2022〕31号</v>
      </c>
    </row>
    <row r="197" s="85" customFormat="1" ht="20.1" customHeight="1" spans="1:10">
      <c r="A197" s="107" t="s">
        <v>5107</v>
      </c>
      <c r="B197" s="95" t="s">
        <v>5108</v>
      </c>
      <c r="C197" s="95"/>
      <c r="D197" s="95"/>
      <c r="E197" s="105" t="s">
        <v>37</v>
      </c>
      <c r="F197" s="151" t="s">
        <v>5087</v>
      </c>
      <c r="G197" s="151"/>
      <c r="H197" s="151"/>
      <c r="I197" s="95"/>
      <c r="J197" s="33" t="str">
        <f>VLOOKUP(A197,[2]表3临床诊疗类31!$A$12:$J$1288,10,0)</f>
        <v>泰医保发〔2022〕31号</v>
      </c>
    </row>
    <row r="198" s="85" customFormat="1" ht="20.1" customHeight="1" spans="1:10">
      <c r="A198" s="107" t="s">
        <v>5109</v>
      </c>
      <c r="B198" s="95" t="s">
        <v>5110</v>
      </c>
      <c r="C198" s="95" t="s">
        <v>5111</v>
      </c>
      <c r="D198" s="95"/>
      <c r="E198" s="105" t="s">
        <v>37</v>
      </c>
      <c r="F198" s="151" t="s">
        <v>2220</v>
      </c>
      <c r="G198" s="151"/>
      <c r="H198" s="151"/>
      <c r="I198" s="95"/>
      <c r="J198" s="33" t="str">
        <f>VLOOKUP(A198,[2]表3临床诊疗类31!$A$12:$J$1288,10,0)</f>
        <v>泰医保发〔2022〕31号</v>
      </c>
    </row>
    <row r="199" s="85" customFormat="1" ht="20.1" customHeight="1" spans="1:10">
      <c r="A199" s="107" t="s">
        <v>5112</v>
      </c>
      <c r="B199" s="95" t="s">
        <v>5113</v>
      </c>
      <c r="C199" s="95" t="s">
        <v>5114</v>
      </c>
      <c r="D199" s="95"/>
      <c r="E199" s="105" t="s">
        <v>37</v>
      </c>
      <c r="F199" s="151" t="s">
        <v>2220</v>
      </c>
      <c r="G199" s="151"/>
      <c r="H199" s="151"/>
      <c r="I199" s="95"/>
      <c r="J199" s="33" t="str">
        <f>VLOOKUP(A199,[2]表3临床诊疗类31!$A$12:$J$1288,10,0)</f>
        <v>泰医保发〔2022〕31号</v>
      </c>
    </row>
    <row r="200" s="85" customFormat="1" ht="20.1" customHeight="1" spans="1:10">
      <c r="A200" s="107" t="s">
        <v>5115</v>
      </c>
      <c r="B200" s="95" t="s">
        <v>5116</v>
      </c>
      <c r="C200" s="95" t="s">
        <v>5117</v>
      </c>
      <c r="D200" s="95"/>
      <c r="E200" s="105" t="s">
        <v>37</v>
      </c>
      <c r="F200" s="151" t="s">
        <v>59</v>
      </c>
      <c r="G200" s="151"/>
      <c r="H200" s="151"/>
      <c r="I200" s="95"/>
      <c r="J200" s="33" t="str">
        <f>VLOOKUP(A200,[2]表3临床诊疗类31!$A$12:$J$1288,10,0)</f>
        <v>泰医保发〔2022〕31号</v>
      </c>
    </row>
    <row r="201" s="85" customFormat="1" ht="20.1" customHeight="1" spans="1:10">
      <c r="A201" s="107" t="s">
        <v>5118</v>
      </c>
      <c r="B201" s="95" t="s">
        <v>5119</v>
      </c>
      <c r="C201" s="95"/>
      <c r="D201" s="95"/>
      <c r="E201" s="105" t="s">
        <v>37</v>
      </c>
      <c r="F201" s="151" t="s">
        <v>207</v>
      </c>
      <c r="G201" s="151"/>
      <c r="H201" s="151"/>
      <c r="I201" s="95"/>
      <c r="J201" s="33" t="str">
        <f>VLOOKUP(A201,[2]表3临床诊疗类31!$A$12:$J$1288,10,0)</f>
        <v>泰医保发〔2022〕31号</v>
      </c>
    </row>
    <row r="202" s="85" customFormat="1" ht="20.1" customHeight="1" spans="1:10">
      <c r="A202" s="107" t="s">
        <v>5120</v>
      </c>
      <c r="B202" s="95" t="s">
        <v>5121</v>
      </c>
      <c r="C202" s="95"/>
      <c r="D202" s="95"/>
      <c r="E202" s="105" t="s">
        <v>37</v>
      </c>
      <c r="F202" s="151" t="s">
        <v>59</v>
      </c>
      <c r="G202" s="151"/>
      <c r="H202" s="151"/>
      <c r="I202" s="95"/>
      <c r="J202" s="33" t="str">
        <f>VLOOKUP(A202,[2]表3临床诊疗类31!$A$12:$J$1288,10,0)</f>
        <v>泰医保发〔2022〕31号</v>
      </c>
    </row>
    <row r="203" s="85" customFormat="1" ht="20.1" customHeight="1" spans="1:10">
      <c r="A203" s="107" t="s">
        <v>5122</v>
      </c>
      <c r="B203" s="95" t="s">
        <v>5123</v>
      </c>
      <c r="C203" s="95"/>
      <c r="D203" s="95"/>
      <c r="E203" s="105" t="s">
        <v>37</v>
      </c>
      <c r="F203" s="151" t="s">
        <v>30</v>
      </c>
      <c r="G203" s="151"/>
      <c r="H203" s="151"/>
      <c r="I203" s="95"/>
      <c r="J203" s="33" t="str">
        <f>VLOOKUP(A203,[2]表3临床诊疗类31!$A$12:$J$1288,10,0)</f>
        <v>泰医保发〔2022〕31号</v>
      </c>
    </row>
    <row r="204" s="85" customFormat="1" ht="20.1" customHeight="1" spans="1:10">
      <c r="A204" s="90" t="s">
        <v>5124</v>
      </c>
      <c r="B204" s="33" t="s">
        <v>5125</v>
      </c>
      <c r="C204" s="33" t="s">
        <v>5126</v>
      </c>
      <c r="D204" s="32"/>
      <c r="E204" s="32" t="s">
        <v>721</v>
      </c>
      <c r="F204" s="157" t="s">
        <v>5127</v>
      </c>
      <c r="G204" s="157"/>
      <c r="H204" s="157"/>
      <c r="I204" s="33"/>
      <c r="J204" s="33" t="str">
        <f>VLOOKUP(A204,[2]表3临床诊疗类31!$A$12:$J$1288,10,0)</f>
        <v>泰医保发〔2022〕31号</v>
      </c>
    </row>
    <row r="205" s="85" customFormat="1" ht="20.1" customHeight="1" spans="1:10">
      <c r="A205" s="107" t="s">
        <v>5128</v>
      </c>
      <c r="B205" s="95" t="s">
        <v>5129</v>
      </c>
      <c r="C205" s="95"/>
      <c r="D205" s="95"/>
      <c r="E205" s="105" t="s">
        <v>37</v>
      </c>
      <c r="F205" s="151" t="s">
        <v>30</v>
      </c>
      <c r="G205" s="151"/>
      <c r="H205" s="151"/>
      <c r="I205" s="95"/>
      <c r="J205" s="33" t="str">
        <f>VLOOKUP(A205,[2]表3临床诊疗类31!$A$12:$J$1288,10,0)</f>
        <v>泰医保发〔2022〕31号</v>
      </c>
    </row>
    <row r="206" s="85" customFormat="1" ht="20.1" customHeight="1" spans="1:10">
      <c r="A206" s="107" t="s">
        <v>5130</v>
      </c>
      <c r="B206" s="95" t="s">
        <v>5131</v>
      </c>
      <c r="C206" s="95"/>
      <c r="D206" s="95"/>
      <c r="E206" s="105" t="s">
        <v>37</v>
      </c>
      <c r="F206" s="151" t="s">
        <v>5127</v>
      </c>
      <c r="G206" s="151"/>
      <c r="H206" s="151"/>
      <c r="I206" s="95"/>
      <c r="J206" s="33" t="str">
        <f>VLOOKUP(A206,[2]表3临床诊疗类31!$A$12:$J$1288,10,0)</f>
        <v>泰医保发〔2022〕31号</v>
      </c>
    </row>
    <row r="207" s="85" customFormat="1" ht="20.1" customHeight="1" spans="1:10">
      <c r="A207" s="107" t="s">
        <v>5132</v>
      </c>
      <c r="B207" s="95" t="s">
        <v>5133</v>
      </c>
      <c r="C207" s="95" t="s">
        <v>5134</v>
      </c>
      <c r="D207" s="95"/>
      <c r="E207" s="105" t="s">
        <v>37</v>
      </c>
      <c r="F207" s="151" t="s">
        <v>30</v>
      </c>
      <c r="G207" s="151"/>
      <c r="H207" s="151"/>
      <c r="I207" s="95"/>
      <c r="J207" s="33" t="str">
        <f>VLOOKUP(A207,[2]表3临床诊疗类31!$A$12:$J$1288,10,0)</f>
        <v>泰医保发〔2022〕31号</v>
      </c>
    </row>
    <row r="208" s="85" customFormat="1" ht="20.1" customHeight="1" spans="1:10">
      <c r="A208" s="107" t="s">
        <v>5135</v>
      </c>
      <c r="B208" s="95" t="s">
        <v>5136</v>
      </c>
      <c r="C208" s="95" t="s">
        <v>5134</v>
      </c>
      <c r="D208" s="95"/>
      <c r="E208" s="105" t="s">
        <v>37</v>
      </c>
      <c r="F208" s="151" t="s">
        <v>30</v>
      </c>
      <c r="G208" s="151"/>
      <c r="H208" s="151"/>
      <c r="I208" s="95"/>
      <c r="J208" s="33" t="str">
        <f>VLOOKUP(A208,[2]表3临床诊疗类31!$A$12:$J$1288,10,0)</f>
        <v>泰医保发〔2022〕31号</v>
      </c>
    </row>
    <row r="209" s="85" customFormat="1" ht="56.25" customHeight="1" spans="1:10">
      <c r="A209" s="107" t="s">
        <v>5137</v>
      </c>
      <c r="B209" s="95" t="s">
        <v>5138</v>
      </c>
      <c r="C209" s="95" t="s">
        <v>5139</v>
      </c>
      <c r="D209" s="95"/>
      <c r="E209" s="105" t="s">
        <v>37</v>
      </c>
      <c r="F209" s="107" t="s">
        <v>65</v>
      </c>
      <c r="G209" s="107"/>
      <c r="H209" s="107"/>
      <c r="I209" s="33"/>
      <c r="J209" s="33" t="str">
        <f>VLOOKUP(A209,[2]表3临床诊疗类31!$A$12:$J$1288,10,0)</f>
        <v>按照泰价费发﹝2016﹞10号文价格放开</v>
      </c>
    </row>
    <row r="210" s="85" customFormat="1" ht="47.1" customHeight="1" spans="1:10">
      <c r="A210" s="107" t="s">
        <v>5140</v>
      </c>
      <c r="B210" s="95" t="s">
        <v>5141</v>
      </c>
      <c r="C210" s="95" t="s">
        <v>5142</v>
      </c>
      <c r="D210" s="95"/>
      <c r="E210" s="105" t="s">
        <v>37</v>
      </c>
      <c r="F210" s="107" t="s">
        <v>65</v>
      </c>
      <c r="G210" s="107"/>
      <c r="H210" s="107"/>
      <c r="I210" s="33"/>
      <c r="J210" s="33" t="str">
        <f>VLOOKUP(A210,[2]表3临床诊疗类31!$A$12:$J$1288,10,0)</f>
        <v>按照泰价费发﹝2016﹞10号文价格放开</v>
      </c>
    </row>
    <row r="211" s="85" customFormat="1" ht="27" customHeight="1" spans="1:10">
      <c r="A211" s="107" t="s">
        <v>5143</v>
      </c>
      <c r="B211" s="95" t="s">
        <v>5144</v>
      </c>
      <c r="C211" s="95"/>
      <c r="D211" s="95"/>
      <c r="E211" s="105" t="s">
        <v>37</v>
      </c>
      <c r="F211" s="151" t="s">
        <v>5145</v>
      </c>
      <c r="G211" s="151"/>
      <c r="H211" s="151"/>
      <c r="I211" s="95" t="s">
        <v>5146</v>
      </c>
      <c r="J211" s="33" t="str">
        <f>VLOOKUP(A211,[2]表3临床诊疗类31!$A$12:$J$1288,10,0)</f>
        <v>泰医保发〔2022〕31号</v>
      </c>
    </row>
    <row r="212" s="85" customFormat="1" ht="33" customHeight="1" spans="1:10">
      <c r="A212" s="90" t="s">
        <v>5147</v>
      </c>
      <c r="B212" s="33" t="s">
        <v>5148</v>
      </c>
      <c r="C212" s="33" t="s">
        <v>5149</v>
      </c>
      <c r="D212" s="32"/>
      <c r="E212" s="32" t="s">
        <v>721</v>
      </c>
      <c r="F212" s="157" t="s">
        <v>5145</v>
      </c>
      <c r="G212" s="157"/>
      <c r="H212" s="157"/>
      <c r="I212" s="33"/>
      <c r="J212" s="33" t="str">
        <f>VLOOKUP(A212,[2]表3临床诊疗类31!$A$12:$J$1288,10,0)</f>
        <v>泰医保发〔2022〕31号</v>
      </c>
    </row>
    <row r="213" s="85" customFormat="1" ht="33" customHeight="1" spans="1:10">
      <c r="A213" s="107" t="s">
        <v>5150</v>
      </c>
      <c r="B213" s="95" t="s">
        <v>5151</v>
      </c>
      <c r="C213" s="95" t="s">
        <v>5152</v>
      </c>
      <c r="D213" s="95"/>
      <c r="E213" s="105" t="s">
        <v>37</v>
      </c>
      <c r="F213" s="107" t="s">
        <v>756</v>
      </c>
      <c r="G213" s="107"/>
      <c r="H213" s="107"/>
      <c r="I213" s="95"/>
      <c r="J213" s="33"/>
    </row>
    <row r="214" s="85" customFormat="1" ht="20.1" customHeight="1" spans="1:10">
      <c r="A214" s="107" t="s">
        <v>5153</v>
      </c>
      <c r="B214" s="95" t="s">
        <v>5154</v>
      </c>
      <c r="C214" s="95"/>
      <c r="D214" s="95"/>
      <c r="E214" s="105" t="s">
        <v>37</v>
      </c>
      <c r="F214" s="107" t="s">
        <v>756</v>
      </c>
      <c r="G214" s="107"/>
      <c r="H214" s="107"/>
      <c r="I214" s="95"/>
      <c r="J214" s="33"/>
    </row>
    <row r="215" s="85" customFormat="1" ht="20.1" customHeight="1" spans="1:10">
      <c r="A215" s="107" t="s">
        <v>5155</v>
      </c>
      <c r="B215" s="95" t="s">
        <v>5156</v>
      </c>
      <c r="C215" s="95" t="s">
        <v>5157</v>
      </c>
      <c r="D215" s="95"/>
      <c r="E215" s="105" t="s">
        <v>37</v>
      </c>
      <c r="F215" s="151" t="s">
        <v>5158</v>
      </c>
      <c r="G215" s="151"/>
      <c r="H215" s="151"/>
      <c r="I215" s="95"/>
      <c r="J215" s="33" t="str">
        <f>VLOOKUP(A215,[2]表3临床诊疗类31!$A$12:$J$1288,10,0)</f>
        <v>泰医保发〔2022〕31号</v>
      </c>
    </row>
    <row r="216" s="85" customFormat="1" ht="20.1" customHeight="1" spans="1:10">
      <c r="A216" s="90" t="s">
        <v>5159</v>
      </c>
      <c r="B216" s="33" t="s">
        <v>5160</v>
      </c>
      <c r="C216" s="33" t="s">
        <v>5161</v>
      </c>
      <c r="D216" s="32"/>
      <c r="E216" s="32" t="s">
        <v>721</v>
      </c>
      <c r="F216" s="32">
        <v>16</v>
      </c>
      <c r="G216" s="32"/>
      <c r="H216" s="32"/>
      <c r="I216" s="33"/>
      <c r="J216" s="33" t="str">
        <f>VLOOKUP(A216,[2]表3临床诊疗类31!$A$12:$J$1288,10,0)</f>
        <v>泰医保发〔2021〕14号</v>
      </c>
    </row>
    <row r="217" s="85" customFormat="1" ht="27" customHeight="1" spans="1:10">
      <c r="A217" s="107" t="s">
        <v>5162</v>
      </c>
      <c r="B217" s="95" t="s">
        <v>5163</v>
      </c>
      <c r="C217" s="95" t="s">
        <v>5164</v>
      </c>
      <c r="D217" s="95" t="s">
        <v>5165</v>
      </c>
      <c r="E217" s="105" t="s">
        <v>5166</v>
      </c>
      <c r="F217" s="151" t="s">
        <v>5167</v>
      </c>
      <c r="G217" s="151"/>
      <c r="H217" s="151"/>
      <c r="I217" s="95"/>
      <c r="J217" s="33" t="str">
        <f>VLOOKUP(A217,[2]表3临床诊疗类31!$A$12:$J$1288,10,0)</f>
        <v>泰医保发〔2022〕31号</v>
      </c>
    </row>
    <row r="218" s="85" customFormat="1" ht="20.1" customHeight="1" spans="1:10">
      <c r="A218" s="90" t="s">
        <v>5168</v>
      </c>
      <c r="B218" s="33" t="s">
        <v>5169</v>
      </c>
      <c r="C218" s="33"/>
      <c r="D218" s="32"/>
      <c r="E218" s="32" t="s">
        <v>721</v>
      </c>
      <c r="F218" s="32">
        <v>8</v>
      </c>
      <c r="G218" s="32"/>
      <c r="H218" s="32"/>
      <c r="I218" s="33"/>
      <c r="J218" s="33" t="str">
        <f>VLOOKUP(A218,[2]表3临床诊疗类31!$A$12:$J$1288,10,0)</f>
        <v>泰医保发〔2021〕14号</v>
      </c>
    </row>
    <row r="219" s="85" customFormat="1" ht="20.1" customHeight="1" spans="1:10">
      <c r="A219" s="90" t="s">
        <v>5170</v>
      </c>
      <c r="B219" s="33" t="s">
        <v>5171</v>
      </c>
      <c r="C219" s="33" t="s">
        <v>5172</v>
      </c>
      <c r="D219" s="32"/>
      <c r="E219" s="32" t="s">
        <v>721</v>
      </c>
      <c r="F219" s="32">
        <v>8</v>
      </c>
      <c r="G219" s="32"/>
      <c r="H219" s="32"/>
      <c r="I219" s="33"/>
      <c r="J219" s="33" t="str">
        <f>VLOOKUP(A219,[2]表3临床诊疗类31!$A$12:$J$1288,10,0)</f>
        <v>泰医保发〔2021〕14号</v>
      </c>
    </row>
    <row r="220" s="85" customFormat="1" ht="20.1" customHeight="1" spans="1:10">
      <c r="A220" s="90" t="s">
        <v>5173</v>
      </c>
      <c r="B220" s="33" t="s">
        <v>5174</v>
      </c>
      <c r="C220" s="33"/>
      <c r="D220" s="32"/>
      <c r="E220" s="32" t="s">
        <v>721</v>
      </c>
      <c r="F220" s="32">
        <v>12</v>
      </c>
      <c r="G220" s="32"/>
      <c r="H220" s="32"/>
      <c r="I220" s="33"/>
      <c r="J220" s="33" t="str">
        <f>VLOOKUP(A220,[2]表3临床诊疗类31!$A$12:$J$1288,10,0)</f>
        <v>泰医保发〔2021〕14号</v>
      </c>
    </row>
    <row r="221" s="85" customFormat="1" ht="20.1" customHeight="1" spans="1:10">
      <c r="A221" s="90" t="s">
        <v>5175</v>
      </c>
      <c r="B221" s="33" t="s">
        <v>5176</v>
      </c>
      <c r="C221" s="33"/>
      <c r="D221" s="32"/>
      <c r="E221" s="32" t="s">
        <v>721</v>
      </c>
      <c r="F221" s="32">
        <v>240</v>
      </c>
      <c r="G221" s="32"/>
      <c r="H221" s="32"/>
      <c r="I221" s="33" t="s">
        <v>5177</v>
      </c>
      <c r="J221" s="33" t="str">
        <f>VLOOKUP(A221,[2]表3临床诊疗类31!$A$12:$J$1288,10,0)</f>
        <v>泰医保发〔2021〕14号</v>
      </c>
    </row>
    <row r="222" s="85" customFormat="1" ht="20.1" customHeight="1" spans="1:10">
      <c r="A222" s="90" t="s">
        <v>5178</v>
      </c>
      <c r="B222" s="33" t="s">
        <v>5179</v>
      </c>
      <c r="C222" s="33"/>
      <c r="D222" s="32"/>
      <c r="E222" s="32" t="s">
        <v>721</v>
      </c>
      <c r="F222" s="32">
        <v>8</v>
      </c>
      <c r="G222" s="32"/>
      <c r="H222" s="32"/>
      <c r="I222" s="33"/>
      <c r="J222" s="33" t="str">
        <f>VLOOKUP(A222,[2]表3临床诊疗类31!$A$12:$J$1288,10,0)</f>
        <v>泰医保发〔2021〕14号</v>
      </c>
    </row>
    <row r="223" s="85" customFormat="1" ht="20.1" customHeight="1" spans="1:10">
      <c r="A223" s="90" t="s">
        <v>5180</v>
      </c>
      <c r="B223" s="33" t="s">
        <v>5181</v>
      </c>
      <c r="C223" s="33" t="s">
        <v>5182</v>
      </c>
      <c r="D223" s="32"/>
      <c r="E223" s="32" t="s">
        <v>721</v>
      </c>
      <c r="F223" s="157" t="s">
        <v>59</v>
      </c>
      <c r="G223" s="157"/>
      <c r="H223" s="157"/>
      <c r="I223" s="33" t="s">
        <v>5183</v>
      </c>
      <c r="J223" s="33" t="str">
        <f>VLOOKUP(A223,[2]表3临床诊疗类31!$A$12:$J$1288,10,0)</f>
        <v>泰医保发〔2022〕31号</v>
      </c>
    </row>
    <row r="224" s="85" customFormat="1" ht="20.1" customHeight="1" spans="1:10">
      <c r="A224" s="90" t="s">
        <v>5184</v>
      </c>
      <c r="B224" s="33" t="s">
        <v>5185</v>
      </c>
      <c r="C224" s="33"/>
      <c r="D224" s="32"/>
      <c r="E224" s="32" t="s">
        <v>721</v>
      </c>
      <c r="F224" s="157" t="s">
        <v>2404</v>
      </c>
      <c r="G224" s="157"/>
      <c r="H224" s="157"/>
      <c r="I224" s="33"/>
      <c r="J224" s="33" t="str">
        <f>VLOOKUP(A224,[2]表3临床诊疗类31!$A$12:$J$1288,10,0)</f>
        <v>泰医保发〔2022〕31号</v>
      </c>
    </row>
    <row r="225" s="85" customFormat="1" ht="20.1" customHeight="1" spans="1:10">
      <c r="A225" s="90" t="s">
        <v>5186</v>
      </c>
      <c r="B225" s="33" t="s">
        <v>5187</v>
      </c>
      <c r="C225" s="33"/>
      <c r="D225" s="32"/>
      <c r="E225" s="32" t="s">
        <v>721</v>
      </c>
      <c r="F225" s="32">
        <v>6.4</v>
      </c>
      <c r="G225" s="32"/>
      <c r="H225" s="32"/>
      <c r="I225" s="33"/>
      <c r="J225" s="33" t="str">
        <f>VLOOKUP(A225,[2]表3临床诊疗类31!$A$12:$J$1288,10,0)</f>
        <v>泰医保发〔2021〕14号</v>
      </c>
    </row>
    <row r="226" s="85" customFormat="1" ht="30" customHeight="1" spans="1:10">
      <c r="A226" s="90" t="s">
        <v>5188</v>
      </c>
      <c r="B226" s="33" t="s">
        <v>5189</v>
      </c>
      <c r="C226" s="33" t="s">
        <v>5190</v>
      </c>
      <c r="D226" s="32"/>
      <c r="E226" s="32" t="s">
        <v>721</v>
      </c>
      <c r="F226" s="32">
        <v>12</v>
      </c>
      <c r="G226" s="32"/>
      <c r="H226" s="32"/>
      <c r="I226" s="33"/>
      <c r="J226" s="33" t="str">
        <f>VLOOKUP(A226,[2]表3临床诊疗类31!$A$12:$J$1288,10,0)</f>
        <v>泰医保发〔2021〕14号</v>
      </c>
    </row>
    <row r="227" s="85" customFormat="1" ht="20.1" customHeight="1" spans="1:10">
      <c r="A227" s="107" t="s">
        <v>5191</v>
      </c>
      <c r="B227" s="95" t="s">
        <v>5192</v>
      </c>
      <c r="C227" s="95"/>
      <c r="D227" s="95"/>
      <c r="E227" s="105" t="s">
        <v>37</v>
      </c>
      <c r="F227" s="151" t="s">
        <v>30</v>
      </c>
      <c r="G227" s="151"/>
      <c r="H227" s="151"/>
      <c r="I227" s="95"/>
      <c r="J227" s="33" t="str">
        <f>VLOOKUP(A227,[2]表3临床诊疗类31!$A$12:$J$1288,10,0)</f>
        <v>泰医保发〔2022〕31号</v>
      </c>
    </row>
    <row r="228" s="85" customFormat="1" ht="33.75" customHeight="1" spans="1:10">
      <c r="A228" s="107" t="s">
        <v>5193</v>
      </c>
      <c r="B228" s="95" t="s">
        <v>5194</v>
      </c>
      <c r="C228" s="95" t="s">
        <v>5195</v>
      </c>
      <c r="D228" s="95"/>
      <c r="E228" s="105" t="s">
        <v>37</v>
      </c>
      <c r="F228" s="151" t="s">
        <v>409</v>
      </c>
      <c r="G228" s="151"/>
      <c r="H228" s="151"/>
      <c r="I228" s="95"/>
      <c r="J228" s="33" t="str">
        <f>VLOOKUP(A228,[2]表3临床诊疗类31!$A$12:$J$1288,10,0)</f>
        <v>泰医保发〔2022〕31号</v>
      </c>
    </row>
    <row r="229" s="85" customFormat="1" ht="20.1" customHeight="1" spans="1:10">
      <c r="A229" s="90" t="s">
        <v>5196</v>
      </c>
      <c r="B229" s="33" t="s">
        <v>5197</v>
      </c>
      <c r="C229" s="33"/>
      <c r="D229" s="32"/>
      <c r="E229" s="32" t="s">
        <v>721</v>
      </c>
      <c r="F229" s="157" t="s">
        <v>59</v>
      </c>
      <c r="G229" s="157"/>
      <c r="H229" s="157"/>
      <c r="I229" s="33"/>
      <c r="J229" s="33" t="str">
        <f>VLOOKUP(A229,[2]表3临床诊疗类31!$A$12:$J$1288,10,0)</f>
        <v>泰医保发〔2022〕31号</v>
      </c>
    </row>
    <row r="230" s="85" customFormat="1" ht="20.1" customHeight="1" spans="1:10">
      <c r="A230" s="90" t="s">
        <v>5198</v>
      </c>
      <c r="B230" s="33" t="s">
        <v>5199</v>
      </c>
      <c r="C230" s="33"/>
      <c r="D230" s="32"/>
      <c r="E230" s="32" t="s">
        <v>721</v>
      </c>
      <c r="F230" s="157" t="s">
        <v>275</v>
      </c>
      <c r="G230" s="157"/>
      <c r="H230" s="157"/>
      <c r="I230" s="33"/>
      <c r="J230" s="33" t="str">
        <f>VLOOKUP(A230,[2]表3临床诊疗类31!$A$12:$J$1288,10,0)</f>
        <v>泰医保发〔2022〕31号</v>
      </c>
    </row>
    <row r="231" s="85" customFormat="1" ht="20.1" customHeight="1" spans="1:10">
      <c r="A231" s="90" t="s">
        <v>5200</v>
      </c>
      <c r="B231" s="33" t="s">
        <v>5201</v>
      </c>
      <c r="C231" s="33" t="s">
        <v>5202</v>
      </c>
      <c r="D231" s="32"/>
      <c r="E231" s="32" t="s">
        <v>721</v>
      </c>
      <c r="F231" s="32">
        <v>160</v>
      </c>
      <c r="G231" s="32"/>
      <c r="H231" s="32"/>
      <c r="I231" s="33"/>
      <c r="J231" s="33" t="str">
        <f>VLOOKUP(A231,[2]表3临床诊疗类31!$A$12:$J$1288,10,0)</f>
        <v>泰医保发〔2021〕14号</v>
      </c>
    </row>
    <row r="232" s="85" customFormat="1" ht="20.1" customHeight="1" spans="1:10">
      <c r="A232" s="90" t="s">
        <v>5203</v>
      </c>
      <c r="B232" s="33" t="s">
        <v>5204</v>
      </c>
      <c r="C232" s="33" t="s">
        <v>5205</v>
      </c>
      <c r="D232" s="32"/>
      <c r="E232" s="32" t="s">
        <v>721</v>
      </c>
      <c r="F232" s="157" t="s">
        <v>5206</v>
      </c>
      <c r="G232" s="157"/>
      <c r="H232" s="157"/>
      <c r="I232" s="33"/>
      <c r="J232" s="33" t="str">
        <f>VLOOKUP(A232,[2]表3临床诊疗类31!$A$12:$J$1288,10,0)</f>
        <v>泰医保发〔2022〕31号</v>
      </c>
    </row>
    <row r="233" s="85" customFormat="1" ht="20.1" customHeight="1" spans="1:10">
      <c r="A233" s="90" t="s">
        <v>5207</v>
      </c>
      <c r="B233" s="33" t="s">
        <v>5208</v>
      </c>
      <c r="C233" s="33"/>
      <c r="D233" s="32"/>
      <c r="E233" s="32" t="s">
        <v>721</v>
      </c>
      <c r="F233" s="32">
        <v>24</v>
      </c>
      <c r="G233" s="32"/>
      <c r="H233" s="32"/>
      <c r="I233" s="33"/>
      <c r="J233" s="33" t="str">
        <f>VLOOKUP(A233,[2]表3临床诊疗类31!$A$12:$J$1288,10,0)</f>
        <v>泰医保发〔2021〕14号</v>
      </c>
    </row>
    <row r="234" s="85" customFormat="1" ht="20.1" customHeight="1" spans="1:10">
      <c r="A234" s="90" t="s">
        <v>5209</v>
      </c>
      <c r="B234" s="33" t="s">
        <v>5210</v>
      </c>
      <c r="C234" s="33"/>
      <c r="D234" s="32"/>
      <c r="E234" s="32" t="s">
        <v>721</v>
      </c>
      <c r="F234" s="157" t="s">
        <v>260</v>
      </c>
      <c r="G234" s="157"/>
      <c r="H234" s="157"/>
      <c r="I234" s="33"/>
      <c r="J234" s="33" t="str">
        <f>VLOOKUP(A234,[2]表3临床诊疗类31!$A$12:$J$1288,10,0)</f>
        <v>泰医保发〔2022〕31号</v>
      </c>
    </row>
    <row r="235" s="85" customFormat="1" ht="34.5" customHeight="1" spans="1:10">
      <c r="A235" s="90" t="s">
        <v>5211</v>
      </c>
      <c r="B235" s="33" t="s">
        <v>5212</v>
      </c>
      <c r="C235" s="33" t="s">
        <v>5213</v>
      </c>
      <c r="D235" s="32"/>
      <c r="E235" s="32" t="s">
        <v>721</v>
      </c>
      <c r="F235" s="157" t="s">
        <v>5145</v>
      </c>
      <c r="G235" s="157"/>
      <c r="H235" s="157"/>
      <c r="I235" s="33"/>
      <c r="J235" s="33" t="str">
        <f>VLOOKUP(A235,[2]表3临床诊疗类31!$A$12:$J$1288,10,0)</f>
        <v>泰医保发〔2022〕31号</v>
      </c>
    </row>
    <row r="236" s="85" customFormat="1" ht="20.1" customHeight="1" spans="1:10">
      <c r="A236" s="90" t="s">
        <v>5214</v>
      </c>
      <c r="B236" s="33" t="s">
        <v>5215</v>
      </c>
      <c r="C236" s="33"/>
      <c r="D236" s="32"/>
      <c r="E236" s="32" t="s">
        <v>721</v>
      </c>
      <c r="F236" s="32">
        <v>8</v>
      </c>
      <c r="G236" s="32"/>
      <c r="H236" s="32"/>
      <c r="I236" s="33"/>
      <c r="J236" s="33" t="str">
        <f>VLOOKUP(A236,[2]表3临床诊疗类31!$A$12:$J$1288,10,0)</f>
        <v>泰医保发〔2021〕14号</v>
      </c>
    </row>
    <row r="237" s="85" customFormat="1" ht="20.1" customHeight="1" spans="1:10">
      <c r="A237" s="90" t="s">
        <v>5216</v>
      </c>
      <c r="B237" s="33" t="s">
        <v>5217</v>
      </c>
      <c r="C237" s="33"/>
      <c r="D237" s="32"/>
      <c r="E237" s="32" t="s">
        <v>721</v>
      </c>
      <c r="F237" s="32">
        <v>40</v>
      </c>
      <c r="G237" s="32"/>
      <c r="H237" s="32"/>
      <c r="I237" s="33" t="s">
        <v>5177</v>
      </c>
      <c r="J237" s="33" t="str">
        <f>VLOOKUP(A237,[2]表3临床诊疗类31!$A$12:$J$1288,10,0)</f>
        <v>泰医保发〔2021〕14号</v>
      </c>
    </row>
    <row r="238" s="85" customFormat="1" ht="20.1" customHeight="1" spans="1:10">
      <c r="A238" s="107" t="s">
        <v>5218</v>
      </c>
      <c r="B238" s="95" t="s">
        <v>5219</v>
      </c>
      <c r="C238" s="95" t="s">
        <v>5220</v>
      </c>
      <c r="D238" s="95"/>
      <c r="E238" s="105" t="s">
        <v>37</v>
      </c>
      <c r="F238" s="151" t="s">
        <v>206</v>
      </c>
      <c r="G238" s="151"/>
      <c r="H238" s="151"/>
      <c r="I238" s="95"/>
      <c r="J238" s="33" t="str">
        <f>VLOOKUP(A238,[2]表3临床诊疗类31!$A$12:$J$1288,10,0)</f>
        <v>泰医保发〔2022〕31号</v>
      </c>
    </row>
    <row r="239" s="85" customFormat="1" ht="20.1" customHeight="1" spans="1:10">
      <c r="A239" s="90" t="s">
        <v>5221</v>
      </c>
      <c r="B239" s="33" t="s">
        <v>5222</v>
      </c>
      <c r="C239" s="33"/>
      <c r="D239" s="32"/>
      <c r="E239" s="32" t="s">
        <v>721</v>
      </c>
      <c r="F239" s="32">
        <v>8</v>
      </c>
      <c r="G239" s="32"/>
      <c r="H239" s="32"/>
      <c r="I239" s="33"/>
      <c r="J239" s="33" t="str">
        <f>VLOOKUP(A239,[2]表3临床诊疗类31!$A$12:$J$1288,10,0)</f>
        <v>泰医保发〔2021〕14号</v>
      </c>
    </row>
    <row r="240" s="85" customFormat="1" ht="20.1" customHeight="1" spans="1:10">
      <c r="A240" s="90" t="s">
        <v>5223</v>
      </c>
      <c r="B240" s="33" t="s">
        <v>5224</v>
      </c>
      <c r="C240" s="32"/>
      <c r="D240" s="32" t="s">
        <v>5225</v>
      </c>
      <c r="E240" s="32" t="s">
        <v>5226</v>
      </c>
      <c r="F240" s="32">
        <v>184</v>
      </c>
      <c r="G240" s="32"/>
      <c r="H240" s="32"/>
      <c r="I240" s="32"/>
      <c r="J240" s="33" t="str">
        <f>VLOOKUP(A240,[2]表3临床诊疗类31!$A$12:$J$1288,10,0)</f>
        <v>泰医保发〔2021〕48号</v>
      </c>
    </row>
    <row r="241" s="85" customFormat="1" ht="20.1" customHeight="1" spans="1:10">
      <c r="A241" s="90" t="s">
        <v>5227</v>
      </c>
      <c r="B241" s="33" t="s">
        <v>5228</v>
      </c>
      <c r="C241" s="33"/>
      <c r="D241" s="33"/>
      <c r="E241" s="32" t="s">
        <v>37</v>
      </c>
      <c r="F241" s="90" t="s">
        <v>5229</v>
      </c>
      <c r="G241" s="90"/>
      <c r="H241" s="90"/>
      <c r="I241" s="33"/>
      <c r="J241" s="33" t="str">
        <f>VLOOKUP(A241,[2]表3临床诊疗类31!$A$12:$J$1288,10,0)</f>
        <v>泰医保发〔2021〕48号</v>
      </c>
    </row>
    <row r="242" s="85" customFormat="1" ht="33" customHeight="1" spans="1:10">
      <c r="A242" s="90" t="s">
        <v>5230</v>
      </c>
      <c r="B242" s="33" t="s">
        <v>5231</v>
      </c>
      <c r="C242" s="33"/>
      <c r="D242" s="33"/>
      <c r="E242" s="32" t="s">
        <v>37</v>
      </c>
      <c r="F242" s="90" t="s">
        <v>5232</v>
      </c>
      <c r="G242" s="90"/>
      <c r="H242" s="90"/>
      <c r="I242" s="33"/>
      <c r="J242" s="33" t="str">
        <f>VLOOKUP(A242,[2]表3临床诊疗类31!$A$12:$J$1288,10,0)</f>
        <v>泰医保发〔2021〕48号</v>
      </c>
    </row>
    <row r="243" s="85" customFormat="1" ht="42" customHeight="1" spans="1:10">
      <c r="A243" s="90" t="s">
        <v>5233</v>
      </c>
      <c r="B243" s="33" t="s">
        <v>5234</v>
      </c>
      <c r="C243" s="33" t="s">
        <v>5235</v>
      </c>
      <c r="D243" s="33"/>
      <c r="E243" s="32" t="s">
        <v>4934</v>
      </c>
      <c r="F243" s="90" t="s">
        <v>83</v>
      </c>
      <c r="G243" s="90"/>
      <c r="H243" s="90"/>
      <c r="I243" s="33"/>
      <c r="J243" s="33" t="str">
        <f>VLOOKUP(A243,[2]表3临床诊疗类31!$A$12:$J$1288,10,0)</f>
        <v>按照鲁价格二发﹝2018﹞144号文新增项目</v>
      </c>
    </row>
    <row r="244" s="85" customFormat="1" ht="42" customHeight="1" spans="1:10">
      <c r="A244" s="90" t="s">
        <v>5236</v>
      </c>
      <c r="B244" s="33" t="s">
        <v>5237</v>
      </c>
      <c r="C244" s="33" t="s">
        <v>5238</v>
      </c>
      <c r="D244" s="33"/>
      <c r="E244" s="32" t="s">
        <v>37</v>
      </c>
      <c r="F244" s="90" t="s">
        <v>83</v>
      </c>
      <c r="G244" s="90"/>
      <c r="H244" s="90"/>
      <c r="I244" s="33"/>
      <c r="J244" s="33" t="str">
        <f>VLOOKUP(A244,[2]表3临床诊疗类31!$A$12:$J$1288,10,0)</f>
        <v>按照鲁价格二发﹝2018﹞144号文新增项目</v>
      </c>
    </row>
    <row r="245" s="85" customFormat="1" ht="49.5" customHeight="1" spans="1:10">
      <c r="A245" s="90" t="s">
        <v>5239</v>
      </c>
      <c r="B245" s="33" t="s">
        <v>5240</v>
      </c>
      <c r="C245" s="33" t="s">
        <v>5241</v>
      </c>
      <c r="D245" s="33"/>
      <c r="E245" s="32" t="s">
        <v>4934</v>
      </c>
      <c r="F245" s="90" t="s">
        <v>83</v>
      </c>
      <c r="G245" s="90"/>
      <c r="H245" s="90"/>
      <c r="I245" s="33"/>
      <c r="J245" s="33" t="str">
        <f>VLOOKUP(A245,[2]表3临床诊疗类31!$A$12:$J$1288,10,0)</f>
        <v>按照鲁价格二发﹝2018﹞144号文新增项目</v>
      </c>
    </row>
    <row r="246" s="85" customFormat="1" ht="74.25" customHeight="1" spans="1:10">
      <c r="A246" s="90" t="s">
        <v>5242</v>
      </c>
      <c r="B246" s="33" t="s">
        <v>5243</v>
      </c>
      <c r="C246" s="33" t="s">
        <v>5244</v>
      </c>
      <c r="D246" s="33"/>
      <c r="E246" s="32" t="s">
        <v>721</v>
      </c>
      <c r="F246" s="107" t="s">
        <v>83</v>
      </c>
      <c r="G246" s="107"/>
      <c r="H246" s="107"/>
      <c r="I246" s="33"/>
      <c r="J246" s="33" t="str">
        <f>VLOOKUP(A246,[2]表3临床诊疗类31!$A$12:$J$1288,10,0)</f>
        <v>按照泰医保发﹝2019﹞83号文新增项目</v>
      </c>
    </row>
    <row r="247" s="85" customFormat="1" ht="20.1" customHeight="1" spans="1:10">
      <c r="A247" s="103" t="s">
        <v>5245</v>
      </c>
      <c r="B247" s="104" t="s">
        <v>5246</v>
      </c>
      <c r="C247" s="95"/>
      <c r="D247" s="95"/>
      <c r="E247" s="105"/>
      <c r="F247" s="107"/>
      <c r="G247" s="107"/>
      <c r="H247" s="107"/>
      <c r="I247" s="95"/>
      <c r="J247" s="33"/>
    </row>
    <row r="248" s="85" customFormat="1" ht="20.1" customHeight="1" spans="1:10">
      <c r="A248" s="107" t="s">
        <v>5247</v>
      </c>
      <c r="B248" s="95" t="s">
        <v>5248</v>
      </c>
      <c r="C248" s="95"/>
      <c r="D248" s="95"/>
      <c r="E248" s="105"/>
      <c r="F248" s="107"/>
      <c r="G248" s="107"/>
      <c r="H248" s="107"/>
      <c r="I248" s="95"/>
      <c r="J248" s="33"/>
    </row>
    <row r="249" s="85" customFormat="1" ht="20.1" customHeight="1" spans="1:10">
      <c r="A249" s="107" t="s">
        <v>5249</v>
      </c>
      <c r="B249" s="95" t="s">
        <v>5250</v>
      </c>
      <c r="C249" s="95"/>
      <c r="D249" s="95"/>
      <c r="E249" s="105" t="s">
        <v>37</v>
      </c>
      <c r="F249" s="151" t="s">
        <v>5251</v>
      </c>
      <c r="G249" s="151"/>
      <c r="H249" s="151"/>
      <c r="I249" s="95"/>
      <c r="J249" s="33" t="str">
        <f>VLOOKUP(A249,[2]表3临床诊疗类31!$A$12:$J$1288,10,0)</f>
        <v>泰医保发〔2022〕31号</v>
      </c>
    </row>
    <row r="250" s="85" customFormat="1" ht="20.1" customHeight="1" spans="1:10">
      <c r="A250" s="107" t="s">
        <v>5252</v>
      </c>
      <c r="B250" s="95" t="s">
        <v>5253</v>
      </c>
      <c r="C250" s="95" t="s">
        <v>5254</v>
      </c>
      <c r="D250" s="95"/>
      <c r="E250" s="105" t="s">
        <v>37</v>
      </c>
      <c r="F250" s="151" t="s">
        <v>2788</v>
      </c>
      <c r="G250" s="151"/>
      <c r="H250" s="151"/>
      <c r="I250" s="95"/>
      <c r="J250" s="33" t="str">
        <f>VLOOKUP(A250,[2]表3临床诊疗类31!$A$12:$J$1288,10,0)</f>
        <v>泰医保发〔2022〕31号</v>
      </c>
    </row>
    <row r="251" s="85" customFormat="1" ht="20.1" customHeight="1" spans="1:10">
      <c r="A251" s="107" t="s">
        <v>5255</v>
      </c>
      <c r="B251" s="95" t="s">
        <v>5256</v>
      </c>
      <c r="C251" s="95"/>
      <c r="D251" s="95"/>
      <c r="E251" s="105" t="s">
        <v>37</v>
      </c>
      <c r="F251" s="151" t="s">
        <v>260</v>
      </c>
      <c r="G251" s="151"/>
      <c r="H251" s="151"/>
      <c r="I251" s="95"/>
      <c r="J251" s="33" t="str">
        <f>VLOOKUP(A251,[2]表3临床诊疗类31!$A$12:$J$1288,10,0)</f>
        <v>泰医保发〔2022〕31号</v>
      </c>
    </row>
    <row r="252" s="85" customFormat="1" ht="34.5" customHeight="1" spans="1:10">
      <c r="A252" s="107" t="s">
        <v>5257</v>
      </c>
      <c r="B252" s="95" t="s">
        <v>5258</v>
      </c>
      <c r="C252" s="95"/>
      <c r="D252" s="95"/>
      <c r="E252" s="105" t="s">
        <v>37</v>
      </c>
      <c r="F252" s="151" t="s">
        <v>456</v>
      </c>
      <c r="G252" s="151"/>
      <c r="H252" s="151"/>
      <c r="I252" s="95"/>
      <c r="J252" s="33" t="str">
        <f>VLOOKUP(A252,[2]表3临床诊疗类31!$A$12:$J$1288,10,0)</f>
        <v>泰医保发〔2022〕31号</v>
      </c>
    </row>
    <row r="253" s="85" customFormat="1" ht="20.1" customHeight="1" spans="1:10">
      <c r="A253" s="107" t="s">
        <v>5259</v>
      </c>
      <c r="B253" s="95" t="s">
        <v>5260</v>
      </c>
      <c r="C253" s="95"/>
      <c r="D253" s="95"/>
      <c r="E253" s="105" t="s">
        <v>37</v>
      </c>
      <c r="F253" s="151" t="s">
        <v>456</v>
      </c>
      <c r="G253" s="151"/>
      <c r="H253" s="151"/>
      <c r="I253" s="95"/>
      <c r="J253" s="33" t="str">
        <f>VLOOKUP(A253,[2]表3临床诊疗类31!$A$12:$J$1288,10,0)</f>
        <v>泰医保发〔2022〕31号</v>
      </c>
    </row>
    <row r="254" s="85" customFormat="1" ht="20.1" customHeight="1" spans="1:10">
      <c r="A254" s="107" t="s">
        <v>5261</v>
      </c>
      <c r="B254" s="95" t="s">
        <v>5262</v>
      </c>
      <c r="C254" s="95" t="s">
        <v>5263</v>
      </c>
      <c r="D254" s="95"/>
      <c r="E254" s="105" t="s">
        <v>37</v>
      </c>
      <c r="F254" s="151" t="s">
        <v>207</v>
      </c>
      <c r="G254" s="151"/>
      <c r="H254" s="151"/>
      <c r="I254" s="95"/>
      <c r="J254" s="33" t="str">
        <f>VLOOKUP(A254,[2]表3临床诊疗类31!$A$12:$J$1288,10,0)</f>
        <v>泰医保发〔2022〕31号</v>
      </c>
    </row>
    <row r="255" s="85" customFormat="1" ht="20.1" customHeight="1" spans="1:10">
      <c r="A255" s="107" t="s">
        <v>5264</v>
      </c>
      <c r="B255" s="95" t="s">
        <v>5265</v>
      </c>
      <c r="C255" s="95"/>
      <c r="D255" s="95"/>
      <c r="E255" s="105" t="s">
        <v>37</v>
      </c>
      <c r="F255" s="151" t="s">
        <v>456</v>
      </c>
      <c r="G255" s="151"/>
      <c r="H255" s="151"/>
      <c r="I255" s="95"/>
      <c r="J255" s="33" t="str">
        <f>VLOOKUP(A255,[2]表3临床诊疗类31!$A$12:$J$1288,10,0)</f>
        <v>泰医保发〔2022〕31号</v>
      </c>
    </row>
    <row r="256" s="85" customFormat="1" ht="20.1" customHeight="1" spans="1:10">
      <c r="A256" s="107" t="s">
        <v>5266</v>
      </c>
      <c r="B256" s="95" t="s">
        <v>5267</v>
      </c>
      <c r="C256" s="95"/>
      <c r="D256" s="95"/>
      <c r="E256" s="105" t="s">
        <v>37</v>
      </c>
      <c r="F256" s="151" t="s">
        <v>456</v>
      </c>
      <c r="G256" s="151"/>
      <c r="H256" s="151"/>
      <c r="I256" s="95"/>
      <c r="J256" s="33" t="str">
        <f>VLOOKUP(A256,[2]表3临床诊疗类31!$A$12:$J$1288,10,0)</f>
        <v>泰医保发〔2022〕31号</v>
      </c>
    </row>
    <row r="257" s="85" customFormat="1" ht="30.75" customHeight="1" spans="1:10">
      <c r="A257" s="107" t="s">
        <v>5268</v>
      </c>
      <c r="B257" s="95" t="s">
        <v>5269</v>
      </c>
      <c r="C257" s="95" t="s">
        <v>5270</v>
      </c>
      <c r="D257" s="95"/>
      <c r="E257" s="105" t="s">
        <v>37</v>
      </c>
      <c r="F257" s="151" t="s">
        <v>2404</v>
      </c>
      <c r="G257" s="151"/>
      <c r="H257" s="151"/>
      <c r="I257" s="95"/>
      <c r="J257" s="33" t="str">
        <f>VLOOKUP(A257,[2]表3临床诊疗类31!$A$12:$J$1288,10,0)</f>
        <v>泰医保发〔2022〕31号</v>
      </c>
    </row>
    <row r="258" s="85" customFormat="1" ht="20.25" customHeight="1" spans="1:10">
      <c r="A258" s="107" t="s">
        <v>5271</v>
      </c>
      <c r="B258" s="95" t="s">
        <v>5272</v>
      </c>
      <c r="C258" s="95" t="s">
        <v>5273</v>
      </c>
      <c r="D258" s="95"/>
      <c r="E258" s="105" t="s">
        <v>37</v>
      </c>
      <c r="F258" s="151" t="s">
        <v>2404</v>
      </c>
      <c r="G258" s="151"/>
      <c r="H258" s="151"/>
      <c r="I258" s="95" t="s">
        <v>5274</v>
      </c>
      <c r="J258" s="33" t="str">
        <f>VLOOKUP(A258,[2]表3临床诊疗类31!$A$12:$J$1288,10,0)</f>
        <v>泰医保发〔2022〕31号</v>
      </c>
    </row>
    <row r="259" s="85" customFormat="1" ht="33" customHeight="1" spans="1:10">
      <c r="A259" s="107" t="s">
        <v>5275</v>
      </c>
      <c r="B259" s="95" t="s">
        <v>5276</v>
      </c>
      <c r="C259" s="95"/>
      <c r="D259" s="95"/>
      <c r="E259" s="105" t="s">
        <v>37</v>
      </c>
      <c r="F259" s="151" t="s">
        <v>207</v>
      </c>
      <c r="G259" s="151"/>
      <c r="H259" s="151"/>
      <c r="I259" s="95"/>
      <c r="J259" s="33" t="str">
        <f>VLOOKUP(A259,[2]表3临床诊疗类31!$A$12:$J$1288,10,0)</f>
        <v>泰医保发〔2022〕31号</v>
      </c>
    </row>
    <row r="260" s="85" customFormat="1" ht="20.1" customHeight="1" spans="1:10">
      <c r="A260" s="107" t="s">
        <v>5277</v>
      </c>
      <c r="B260" s="95" t="s">
        <v>5278</v>
      </c>
      <c r="C260" s="95" t="s">
        <v>5279</v>
      </c>
      <c r="D260" s="95"/>
      <c r="E260" s="105" t="s">
        <v>37</v>
      </c>
      <c r="F260" s="151" t="s">
        <v>59</v>
      </c>
      <c r="G260" s="151"/>
      <c r="H260" s="151"/>
      <c r="I260" s="95"/>
      <c r="J260" s="33" t="str">
        <f>VLOOKUP(A260,[2]表3临床诊疗类31!$A$12:$J$1288,10,0)</f>
        <v>泰医保发〔2022〕31号</v>
      </c>
    </row>
    <row r="261" s="85" customFormat="1" ht="20.1" customHeight="1" spans="1:10">
      <c r="A261" s="107" t="s">
        <v>5280</v>
      </c>
      <c r="B261" s="95" t="s">
        <v>5281</v>
      </c>
      <c r="C261" s="95" t="s">
        <v>5282</v>
      </c>
      <c r="D261" s="95"/>
      <c r="E261" s="105" t="s">
        <v>37</v>
      </c>
      <c r="F261" s="151" t="s">
        <v>59</v>
      </c>
      <c r="G261" s="151"/>
      <c r="H261" s="151"/>
      <c r="I261" s="95"/>
      <c r="J261" s="33" t="str">
        <f>VLOOKUP(A261,[2]表3临床诊疗类31!$A$12:$J$1288,10,0)</f>
        <v>泰医保发〔2022〕31号</v>
      </c>
    </row>
    <row r="262" s="85" customFormat="1" ht="20.1" customHeight="1" spans="1:10">
      <c r="A262" s="107" t="s">
        <v>5283</v>
      </c>
      <c r="B262" s="95" t="s">
        <v>5284</v>
      </c>
      <c r="C262" s="95"/>
      <c r="D262" s="95"/>
      <c r="E262" s="105" t="s">
        <v>37</v>
      </c>
      <c r="F262" s="151" t="s">
        <v>2220</v>
      </c>
      <c r="G262" s="151"/>
      <c r="H262" s="151"/>
      <c r="I262" s="95"/>
      <c r="J262" s="33" t="str">
        <f>VLOOKUP(A262,[2]表3临床诊疗类31!$A$12:$J$1288,10,0)</f>
        <v>泰医保发〔2022〕31号</v>
      </c>
    </row>
    <row r="263" s="85" customFormat="1" ht="29.25" customHeight="1" spans="1:10">
      <c r="A263" s="107" t="s">
        <v>5285</v>
      </c>
      <c r="B263" s="95" t="s">
        <v>5286</v>
      </c>
      <c r="C263" s="95" t="s">
        <v>5287</v>
      </c>
      <c r="D263" s="95"/>
      <c r="E263" s="105" t="s">
        <v>37</v>
      </c>
      <c r="F263" s="151" t="s">
        <v>2220</v>
      </c>
      <c r="G263" s="151"/>
      <c r="H263" s="151"/>
      <c r="I263" s="95"/>
      <c r="J263" s="33" t="str">
        <f>VLOOKUP(A263,[2]表3临床诊疗类31!$A$12:$J$1288,10,0)</f>
        <v>泰医保发〔2022〕31号</v>
      </c>
    </row>
    <row r="264" s="85" customFormat="1" ht="20.1" customHeight="1" spans="1:10">
      <c r="A264" s="107" t="s">
        <v>5288</v>
      </c>
      <c r="B264" s="95" t="s">
        <v>5289</v>
      </c>
      <c r="C264" s="95"/>
      <c r="D264" s="95"/>
      <c r="E264" s="105" t="s">
        <v>37</v>
      </c>
      <c r="F264" s="151" t="s">
        <v>2404</v>
      </c>
      <c r="G264" s="151"/>
      <c r="H264" s="151"/>
      <c r="I264" s="95"/>
      <c r="J264" s="33" t="str">
        <f>VLOOKUP(A264,[2]表3临床诊疗类31!$A$12:$J$1288,10,0)</f>
        <v>泰医保发〔2022〕31号</v>
      </c>
    </row>
    <row r="265" s="85" customFormat="1" ht="20.1" customHeight="1" spans="1:10">
      <c r="A265" s="107" t="s">
        <v>5290</v>
      </c>
      <c r="B265" s="95" t="s">
        <v>5291</v>
      </c>
      <c r="C265" s="95"/>
      <c r="D265" s="95"/>
      <c r="E265" s="105" t="s">
        <v>37</v>
      </c>
      <c r="F265" s="151" t="s">
        <v>260</v>
      </c>
      <c r="G265" s="151"/>
      <c r="H265" s="151"/>
      <c r="I265" s="95"/>
      <c r="J265" s="33" t="str">
        <f>VLOOKUP(A265,[2]表3临床诊疗类31!$A$12:$J$1288,10,0)</f>
        <v>泰医保发〔2022〕31号</v>
      </c>
    </row>
    <row r="266" s="85" customFormat="1" ht="20.1" customHeight="1" spans="1:10">
      <c r="A266" s="107" t="s">
        <v>5292</v>
      </c>
      <c r="B266" s="95" t="s">
        <v>5293</v>
      </c>
      <c r="C266" s="95"/>
      <c r="D266" s="95"/>
      <c r="E266" s="105" t="s">
        <v>37</v>
      </c>
      <c r="F266" s="151" t="s">
        <v>260</v>
      </c>
      <c r="G266" s="151"/>
      <c r="H266" s="151"/>
      <c r="I266" s="95"/>
      <c r="J266" s="33" t="str">
        <f>VLOOKUP(A266,[2]表3临床诊疗类31!$A$12:$J$1288,10,0)</f>
        <v>泰医保发〔2022〕31号</v>
      </c>
    </row>
    <row r="267" s="85" customFormat="1" ht="20.1" customHeight="1" spans="1:10">
      <c r="A267" s="107" t="s">
        <v>5294</v>
      </c>
      <c r="B267" s="95" t="s">
        <v>5295</v>
      </c>
      <c r="C267" s="95"/>
      <c r="D267" s="95"/>
      <c r="E267" s="105" t="s">
        <v>37</v>
      </c>
      <c r="F267" s="151" t="s">
        <v>260</v>
      </c>
      <c r="G267" s="151"/>
      <c r="H267" s="151"/>
      <c r="I267" s="95"/>
      <c r="J267" s="33" t="str">
        <f>VLOOKUP(A267,[2]表3临床诊疗类31!$A$12:$J$1288,10,0)</f>
        <v>泰医保发〔2022〕31号</v>
      </c>
    </row>
    <row r="268" s="85" customFormat="1" ht="20.1" customHeight="1" spans="1:10">
      <c r="A268" s="107" t="s">
        <v>5296</v>
      </c>
      <c r="B268" s="95" t="s">
        <v>5297</v>
      </c>
      <c r="C268" s="95"/>
      <c r="D268" s="95"/>
      <c r="E268" s="105" t="s">
        <v>37</v>
      </c>
      <c r="F268" s="151" t="s">
        <v>260</v>
      </c>
      <c r="G268" s="151"/>
      <c r="H268" s="151"/>
      <c r="I268" s="95"/>
      <c r="J268" s="33" t="str">
        <f>VLOOKUP(A268,[2]表3临床诊疗类31!$A$12:$J$1288,10,0)</f>
        <v>泰医保发〔2022〕31号</v>
      </c>
    </row>
    <row r="269" s="85" customFormat="1" ht="20.1" customHeight="1" spans="1:10">
      <c r="A269" s="107" t="s">
        <v>5298</v>
      </c>
      <c r="B269" s="95" t="s">
        <v>5299</v>
      </c>
      <c r="C269" s="95" t="s">
        <v>5300</v>
      </c>
      <c r="D269" s="95"/>
      <c r="E269" s="105" t="s">
        <v>37</v>
      </c>
      <c r="F269" s="151" t="s">
        <v>5087</v>
      </c>
      <c r="G269" s="151"/>
      <c r="H269" s="151"/>
      <c r="I269" s="95"/>
      <c r="J269" s="33" t="str">
        <f>VLOOKUP(A269,[2]表3临床诊疗类31!$A$12:$J$1288,10,0)</f>
        <v>泰医保发〔2022〕31号</v>
      </c>
    </row>
    <row r="270" s="85" customFormat="1" ht="44.25" customHeight="1" spans="1:10">
      <c r="A270" s="107" t="s">
        <v>5301</v>
      </c>
      <c r="B270" s="95" t="s">
        <v>5302</v>
      </c>
      <c r="C270" s="95" t="s">
        <v>5303</v>
      </c>
      <c r="D270" s="95"/>
      <c r="E270" s="105" t="s">
        <v>37</v>
      </c>
      <c r="F270" s="107">
        <v>40</v>
      </c>
      <c r="G270" s="107"/>
      <c r="H270" s="107"/>
      <c r="I270" s="95" t="s">
        <v>5304</v>
      </c>
      <c r="J270" s="33"/>
    </row>
    <row r="271" s="85" customFormat="1" ht="20.1" customHeight="1" spans="1:10">
      <c r="A271" s="107" t="s">
        <v>5305</v>
      </c>
      <c r="B271" s="95" t="s">
        <v>5306</v>
      </c>
      <c r="C271" s="95"/>
      <c r="D271" s="95"/>
      <c r="E271" s="105" t="s">
        <v>37</v>
      </c>
      <c r="F271" s="151" t="s">
        <v>184</v>
      </c>
      <c r="G271" s="151"/>
      <c r="H271" s="151"/>
      <c r="I271" s="95"/>
      <c r="J271" s="33" t="str">
        <f>VLOOKUP(A271,[2]表3临床诊疗类31!$A$12:$J$1288,10,0)</f>
        <v>泰医保发〔2022〕31号</v>
      </c>
    </row>
    <row r="272" s="85" customFormat="1" ht="20.1" customHeight="1" spans="1:10">
      <c r="A272" s="107" t="s">
        <v>5307</v>
      </c>
      <c r="B272" s="95" t="s">
        <v>5308</v>
      </c>
      <c r="C272" s="95"/>
      <c r="D272" s="95"/>
      <c r="E272" s="105" t="s">
        <v>37</v>
      </c>
      <c r="F272" s="151" t="s">
        <v>207</v>
      </c>
      <c r="G272" s="151"/>
      <c r="H272" s="151"/>
      <c r="I272" s="95"/>
      <c r="J272" s="33" t="str">
        <f>VLOOKUP(A272,[2]表3临床诊疗类31!$A$12:$J$1288,10,0)</f>
        <v>泰医保发〔2022〕31号</v>
      </c>
    </row>
    <row r="273" s="85" customFormat="1" ht="20.1" customHeight="1" spans="1:10">
      <c r="A273" s="107" t="s">
        <v>5309</v>
      </c>
      <c r="B273" s="95" t="s">
        <v>5310</v>
      </c>
      <c r="C273" s="95"/>
      <c r="D273" s="95"/>
      <c r="E273" s="105" t="s">
        <v>37</v>
      </c>
      <c r="F273" s="151" t="s">
        <v>260</v>
      </c>
      <c r="G273" s="151"/>
      <c r="H273" s="151"/>
      <c r="I273" s="95"/>
      <c r="J273" s="33" t="str">
        <f>VLOOKUP(A273,[2]表3临床诊疗类31!$A$12:$J$1288,10,0)</f>
        <v>泰医保发〔2022〕31号</v>
      </c>
    </row>
    <row r="274" s="85" customFormat="1" ht="28.5" customHeight="1" spans="1:10">
      <c r="A274" s="107" t="s">
        <v>5311</v>
      </c>
      <c r="B274" s="95" t="s">
        <v>5312</v>
      </c>
      <c r="C274" s="95" t="s">
        <v>5313</v>
      </c>
      <c r="D274" s="95"/>
      <c r="E274" s="105" t="s">
        <v>37</v>
      </c>
      <c r="F274" s="151" t="s">
        <v>260</v>
      </c>
      <c r="G274" s="151"/>
      <c r="H274" s="151"/>
      <c r="I274" s="95"/>
      <c r="J274" s="33" t="str">
        <f>VLOOKUP(A274,[2]表3临床诊疗类31!$A$12:$J$1288,10,0)</f>
        <v>泰医保发〔2022〕31号</v>
      </c>
    </row>
    <row r="275" s="85" customFormat="1" ht="20.1" customHeight="1" spans="1:10">
      <c r="A275" s="107" t="s">
        <v>5314</v>
      </c>
      <c r="B275" s="95" t="s">
        <v>5315</v>
      </c>
      <c r="C275" s="95" t="s">
        <v>5316</v>
      </c>
      <c r="D275" s="95"/>
      <c r="E275" s="105" t="s">
        <v>37</v>
      </c>
      <c r="F275" s="151" t="s">
        <v>59</v>
      </c>
      <c r="G275" s="151"/>
      <c r="H275" s="151"/>
      <c r="I275" s="95"/>
      <c r="J275" s="33" t="str">
        <f>VLOOKUP(A275,[2]表3临床诊疗类31!$A$12:$J$1288,10,0)</f>
        <v>泰医保发〔2022〕31号</v>
      </c>
    </row>
    <row r="276" s="85" customFormat="1" ht="20.1" customHeight="1" spans="1:10">
      <c r="A276" s="107" t="s">
        <v>5317</v>
      </c>
      <c r="B276" s="95" t="s">
        <v>5318</v>
      </c>
      <c r="C276" s="95" t="s">
        <v>5319</v>
      </c>
      <c r="D276" s="95"/>
      <c r="E276" s="105" t="s">
        <v>37</v>
      </c>
      <c r="F276" s="151" t="s">
        <v>2404</v>
      </c>
      <c r="G276" s="151"/>
      <c r="H276" s="151"/>
      <c r="I276" s="95"/>
      <c r="J276" s="33" t="str">
        <f>VLOOKUP(A276,[2]表3临床诊疗类31!$A$12:$J$1288,10,0)</f>
        <v>泰医保发〔2022〕31号</v>
      </c>
    </row>
    <row r="277" s="85" customFormat="1" ht="20.1" customHeight="1" spans="1:10">
      <c r="A277" s="107" t="s">
        <v>5320</v>
      </c>
      <c r="B277" s="95" t="s">
        <v>5321</v>
      </c>
      <c r="C277" s="95"/>
      <c r="D277" s="95"/>
      <c r="E277" s="105" t="s">
        <v>37</v>
      </c>
      <c r="F277" s="151" t="s">
        <v>5087</v>
      </c>
      <c r="G277" s="151"/>
      <c r="H277" s="151"/>
      <c r="I277" s="95"/>
      <c r="J277" s="33" t="str">
        <f>VLOOKUP(A277,[2]表3临床诊疗类31!$A$12:$J$1288,10,0)</f>
        <v>泰医保发〔2022〕31号</v>
      </c>
    </row>
    <row r="278" s="85" customFormat="1" ht="20.1" customHeight="1" spans="1:10">
      <c r="A278" s="107" t="s">
        <v>5322</v>
      </c>
      <c r="B278" s="95" t="s">
        <v>5323</v>
      </c>
      <c r="C278" s="95"/>
      <c r="D278" s="95"/>
      <c r="E278" s="105" t="s">
        <v>37</v>
      </c>
      <c r="F278" s="107" t="s">
        <v>756</v>
      </c>
      <c r="G278" s="107"/>
      <c r="H278" s="107"/>
      <c r="I278" s="95"/>
      <c r="J278" s="33"/>
    </row>
    <row r="279" s="85" customFormat="1" ht="20.1" customHeight="1" spans="1:10">
      <c r="A279" s="107" t="s">
        <v>5324</v>
      </c>
      <c r="B279" s="95" t="s">
        <v>5325</v>
      </c>
      <c r="C279" s="95"/>
      <c r="D279" s="95"/>
      <c r="E279" s="105" t="s">
        <v>37</v>
      </c>
      <c r="F279" s="151" t="s">
        <v>55</v>
      </c>
      <c r="G279" s="151"/>
      <c r="H279" s="151"/>
      <c r="I279" s="95"/>
      <c r="J279" s="33" t="str">
        <f>VLOOKUP(A279,[2]表3临床诊疗类31!$A$12:$J$1288,10,0)</f>
        <v>泰医保发〔2022〕31号</v>
      </c>
    </row>
    <row r="280" s="85" customFormat="1" ht="20.1" customHeight="1" spans="1:10">
      <c r="A280" s="107" t="s">
        <v>5326</v>
      </c>
      <c r="B280" s="95" t="s">
        <v>5327</v>
      </c>
      <c r="C280" s="95" t="s">
        <v>5328</v>
      </c>
      <c r="D280" s="95"/>
      <c r="E280" s="105" t="s">
        <v>37</v>
      </c>
      <c r="F280" s="151" t="s">
        <v>207</v>
      </c>
      <c r="G280" s="151"/>
      <c r="H280" s="151"/>
      <c r="I280" s="95"/>
      <c r="J280" s="33" t="str">
        <f>VLOOKUP(A280,[2]表3临床诊疗类31!$A$12:$J$1288,10,0)</f>
        <v>泰医保发〔2022〕31号</v>
      </c>
    </row>
    <row r="281" s="85" customFormat="1" ht="20.1" customHeight="1" spans="1:10">
      <c r="A281" s="107" t="s">
        <v>5329</v>
      </c>
      <c r="B281" s="95" t="s">
        <v>5330</v>
      </c>
      <c r="C281" s="95"/>
      <c r="D281" s="95"/>
      <c r="E281" s="105" t="s">
        <v>37</v>
      </c>
      <c r="F281" s="151" t="s">
        <v>207</v>
      </c>
      <c r="G281" s="151"/>
      <c r="H281" s="151"/>
      <c r="I281" s="95"/>
      <c r="J281" s="33" t="str">
        <f>VLOOKUP(A281,[2]表3临床诊疗类31!$A$12:$J$1288,10,0)</f>
        <v>泰医保发〔2022〕31号</v>
      </c>
    </row>
    <row r="282" s="85" customFormat="1" ht="33.75" customHeight="1" spans="1:10">
      <c r="A282" s="107" t="s">
        <v>5331</v>
      </c>
      <c r="B282" s="95" t="s">
        <v>5332</v>
      </c>
      <c r="C282" s="95" t="s">
        <v>5333</v>
      </c>
      <c r="D282" s="95"/>
      <c r="E282" s="105" t="s">
        <v>37</v>
      </c>
      <c r="F282" s="151" t="s">
        <v>2220</v>
      </c>
      <c r="G282" s="151"/>
      <c r="H282" s="151"/>
      <c r="I282" s="95" t="s">
        <v>5334</v>
      </c>
      <c r="J282" s="33" t="str">
        <f>VLOOKUP(A282,[2]表3临床诊疗类31!$A$12:$J$1288,10,0)</f>
        <v>泰医保发〔2022〕31号</v>
      </c>
    </row>
    <row r="283" s="85" customFormat="1" ht="20.1" customHeight="1" spans="1:10">
      <c r="A283" s="107" t="s">
        <v>5335</v>
      </c>
      <c r="B283" s="95" t="s">
        <v>5336</v>
      </c>
      <c r="C283" s="95"/>
      <c r="D283" s="95"/>
      <c r="E283" s="105" t="s">
        <v>37</v>
      </c>
      <c r="F283" s="151" t="s">
        <v>2220</v>
      </c>
      <c r="G283" s="151"/>
      <c r="H283" s="151"/>
      <c r="I283" s="95" t="s">
        <v>5337</v>
      </c>
      <c r="J283" s="33" t="str">
        <f>VLOOKUP(A283,[2]表3临床诊疗类31!$A$12:$J$1288,10,0)</f>
        <v>泰医保发〔2022〕31号</v>
      </c>
    </row>
    <row r="284" s="85" customFormat="1" ht="20.1" customHeight="1" spans="1:10">
      <c r="A284" s="107" t="s">
        <v>5338</v>
      </c>
      <c r="B284" s="95" t="s">
        <v>5339</v>
      </c>
      <c r="C284" s="95"/>
      <c r="D284" s="95"/>
      <c r="E284" s="105" t="s">
        <v>37</v>
      </c>
      <c r="F284" s="151" t="s">
        <v>275</v>
      </c>
      <c r="G284" s="151"/>
      <c r="H284" s="151"/>
      <c r="I284" s="95"/>
      <c r="J284" s="33" t="str">
        <f>VLOOKUP(A284,[2]表3临床诊疗类31!$A$12:$J$1288,10,0)</f>
        <v>泰医保发〔2022〕31号</v>
      </c>
    </row>
    <row r="285" s="85" customFormat="1" ht="20.1" customHeight="1" spans="1:10">
      <c r="A285" s="107" t="s">
        <v>5340</v>
      </c>
      <c r="B285" s="95" t="s">
        <v>5341</v>
      </c>
      <c r="C285" s="95"/>
      <c r="D285" s="95"/>
      <c r="E285" s="105" t="s">
        <v>37</v>
      </c>
      <c r="F285" s="151" t="s">
        <v>5342</v>
      </c>
      <c r="G285" s="151"/>
      <c r="H285" s="151"/>
      <c r="I285" s="95" t="s">
        <v>5337</v>
      </c>
      <c r="J285" s="33" t="str">
        <f>VLOOKUP(A285,[2]表3临床诊疗类31!$A$12:$J$1288,10,0)</f>
        <v>泰医保发〔2022〕31号</v>
      </c>
    </row>
    <row r="286" s="85" customFormat="1" ht="20.1" customHeight="1" spans="1:10">
      <c r="A286" s="107" t="s">
        <v>5343</v>
      </c>
      <c r="B286" s="95" t="s">
        <v>5344</v>
      </c>
      <c r="C286" s="95" t="s">
        <v>5345</v>
      </c>
      <c r="D286" s="95"/>
      <c r="E286" s="105" t="s">
        <v>37</v>
      </c>
      <c r="F286" s="151" t="s">
        <v>30</v>
      </c>
      <c r="G286" s="151"/>
      <c r="H286" s="151"/>
      <c r="I286" s="95" t="s">
        <v>5346</v>
      </c>
      <c r="J286" s="33" t="str">
        <f>VLOOKUP(A286,[2]表3临床诊疗类31!$A$12:$J$1288,10,0)</f>
        <v>泰医保发〔2022〕31号</v>
      </c>
    </row>
    <row r="287" s="85" customFormat="1" ht="20.1" customHeight="1" spans="1:10">
      <c r="A287" s="90" t="s">
        <v>5347</v>
      </c>
      <c r="B287" s="33" t="s">
        <v>5348</v>
      </c>
      <c r="C287" s="33"/>
      <c r="D287" s="32"/>
      <c r="E287" s="32" t="s">
        <v>721</v>
      </c>
      <c r="F287" s="157" t="s">
        <v>260</v>
      </c>
      <c r="G287" s="157"/>
      <c r="H287" s="157"/>
      <c r="I287" s="33"/>
      <c r="J287" s="33" t="str">
        <f>VLOOKUP(A287,[2]表3临床诊疗类31!$A$12:$J$1288,10,0)</f>
        <v>泰医保发〔2022〕31号</v>
      </c>
    </row>
    <row r="288" s="85" customFormat="1" ht="20.1" customHeight="1" spans="1:10">
      <c r="A288" s="90" t="s">
        <v>5349</v>
      </c>
      <c r="B288" s="33" t="s">
        <v>5350</v>
      </c>
      <c r="C288" s="33" t="s">
        <v>5351</v>
      </c>
      <c r="D288" s="32"/>
      <c r="E288" s="32" t="s">
        <v>721</v>
      </c>
      <c r="F288" s="32">
        <v>24</v>
      </c>
      <c r="G288" s="32"/>
      <c r="H288" s="32"/>
      <c r="I288" s="33"/>
      <c r="J288" s="33" t="str">
        <f>VLOOKUP(A288,[2]表3临床诊疗类31!$A$12:$J$1288,10,0)</f>
        <v>泰医保发〔2021〕14号</v>
      </c>
    </row>
    <row r="289" s="85" customFormat="1" ht="20.1" customHeight="1" spans="1:10">
      <c r="A289" s="90" t="s">
        <v>5352</v>
      </c>
      <c r="B289" s="33" t="s">
        <v>5353</v>
      </c>
      <c r="C289" s="33" t="s">
        <v>5354</v>
      </c>
      <c r="D289" s="32"/>
      <c r="E289" s="32" t="s">
        <v>721</v>
      </c>
      <c r="F289" s="32">
        <v>16</v>
      </c>
      <c r="G289" s="32"/>
      <c r="H289" s="32"/>
      <c r="I289" s="33"/>
      <c r="J289" s="33" t="str">
        <f>VLOOKUP(A289,[2]表3临床诊疗类31!$A$12:$J$1288,10,0)</f>
        <v>泰医保发〔2021〕14号</v>
      </c>
    </row>
    <row r="290" s="85" customFormat="1" ht="20.1" customHeight="1" spans="1:10">
      <c r="A290" s="90" t="s">
        <v>5355</v>
      </c>
      <c r="B290" s="33" t="s">
        <v>5356</v>
      </c>
      <c r="C290" s="33"/>
      <c r="D290" s="32"/>
      <c r="E290" s="32" t="s">
        <v>721</v>
      </c>
      <c r="F290" s="157" t="s">
        <v>30</v>
      </c>
      <c r="G290" s="157"/>
      <c r="H290" s="157"/>
      <c r="I290" s="33"/>
      <c r="J290" s="33" t="str">
        <f>VLOOKUP(A290,[2]表3临床诊疗类31!$A$12:$J$1288,10,0)</f>
        <v>泰医保发〔2022〕31号</v>
      </c>
    </row>
    <row r="291" s="85" customFormat="1" ht="20.1" customHeight="1" spans="1:10">
      <c r="A291" s="90" t="s">
        <v>5357</v>
      </c>
      <c r="B291" s="33" t="s">
        <v>5358</v>
      </c>
      <c r="C291" s="33"/>
      <c r="D291" s="32"/>
      <c r="E291" s="32" t="s">
        <v>721</v>
      </c>
      <c r="F291" s="157" t="s">
        <v>30</v>
      </c>
      <c r="G291" s="157"/>
      <c r="H291" s="157"/>
      <c r="I291" s="33"/>
      <c r="J291" s="33" t="str">
        <f>VLOOKUP(A291,[2]表3临床诊疗类31!$A$12:$J$1288,10,0)</f>
        <v>泰医保发〔2022〕31号</v>
      </c>
    </row>
    <row r="292" s="85" customFormat="1" ht="20.1" customHeight="1" spans="1:10">
      <c r="A292" s="90" t="s">
        <v>5359</v>
      </c>
      <c r="B292" s="33" t="s">
        <v>5360</v>
      </c>
      <c r="C292" s="33"/>
      <c r="D292" s="32"/>
      <c r="E292" s="32" t="s">
        <v>721</v>
      </c>
      <c r="F292" s="157" t="s">
        <v>260</v>
      </c>
      <c r="G292" s="157"/>
      <c r="H292" s="157"/>
      <c r="I292" s="33"/>
      <c r="J292" s="33" t="str">
        <f>VLOOKUP(A292,[2]表3临床诊疗类31!$A$12:$J$1288,10,0)</f>
        <v>泰医保发〔2022〕31号</v>
      </c>
    </row>
    <row r="293" s="85" customFormat="1" ht="20.1" customHeight="1" spans="1:10">
      <c r="A293" s="90" t="s">
        <v>5361</v>
      </c>
      <c r="B293" s="33" t="s">
        <v>5362</v>
      </c>
      <c r="C293" s="33"/>
      <c r="D293" s="32"/>
      <c r="E293" s="32" t="s">
        <v>721</v>
      </c>
      <c r="F293" s="157" t="s">
        <v>59</v>
      </c>
      <c r="G293" s="157"/>
      <c r="H293" s="157"/>
      <c r="I293" s="33"/>
      <c r="J293" s="33" t="str">
        <f>VLOOKUP(A293,[2]表3临床诊疗类31!$A$12:$J$1288,10,0)</f>
        <v>泰医保发〔2022〕31号</v>
      </c>
    </row>
    <row r="294" s="85" customFormat="1" ht="20.1" customHeight="1" spans="1:10">
      <c r="A294" s="90" t="s">
        <v>5363</v>
      </c>
      <c r="B294" s="33" t="s">
        <v>5364</v>
      </c>
      <c r="C294" s="33" t="s">
        <v>5365</v>
      </c>
      <c r="D294" s="32"/>
      <c r="E294" s="32" t="s">
        <v>721</v>
      </c>
      <c r="F294" s="32">
        <v>48</v>
      </c>
      <c r="G294" s="32"/>
      <c r="H294" s="32"/>
      <c r="I294" s="33"/>
      <c r="J294" s="33" t="str">
        <f>VLOOKUP(A294,[2]表3临床诊疗类31!$A$12:$J$1288,10,0)</f>
        <v>泰医保发〔2021〕14号</v>
      </c>
    </row>
    <row r="295" s="85" customFormat="1" ht="20.1" customHeight="1" spans="1:10">
      <c r="A295" s="107" t="s">
        <v>5366</v>
      </c>
      <c r="B295" s="95" t="s">
        <v>5367</v>
      </c>
      <c r="C295" s="95"/>
      <c r="D295" s="95"/>
      <c r="E295" s="105" t="s">
        <v>37</v>
      </c>
      <c r="F295" s="151" t="s">
        <v>260</v>
      </c>
      <c r="G295" s="151"/>
      <c r="H295" s="151"/>
      <c r="I295" s="95"/>
      <c r="J295" s="33" t="str">
        <f>VLOOKUP(A295,[2]表3临床诊疗类31!$A$12:$J$1288,10,0)</f>
        <v>泰医保发〔2022〕31号</v>
      </c>
    </row>
    <row r="296" s="85" customFormat="1" ht="39" customHeight="1" spans="1:10">
      <c r="A296" s="90" t="s">
        <v>5368</v>
      </c>
      <c r="B296" s="33" t="s">
        <v>5369</v>
      </c>
      <c r="C296" s="33" t="s">
        <v>5370</v>
      </c>
      <c r="D296" s="32"/>
      <c r="E296" s="32" t="s">
        <v>721</v>
      </c>
      <c r="F296" s="157" t="s">
        <v>5127</v>
      </c>
      <c r="G296" s="157"/>
      <c r="H296" s="157"/>
      <c r="I296" s="33" t="s">
        <v>5371</v>
      </c>
      <c r="J296" s="33" t="str">
        <f>VLOOKUP(A296,[2]表3临床诊疗类31!$A$12:$J$1288,10,0)</f>
        <v>泰医保发〔2022〕31号</v>
      </c>
    </row>
    <row r="297" s="85" customFormat="1" ht="31.5" customHeight="1" spans="1:10">
      <c r="A297" s="90" t="s">
        <v>5372</v>
      </c>
      <c r="B297" s="33" t="s">
        <v>5373</v>
      </c>
      <c r="C297" s="33" t="s">
        <v>5374</v>
      </c>
      <c r="D297" s="32"/>
      <c r="E297" s="32" t="s">
        <v>721</v>
      </c>
      <c r="F297" s="157" t="s">
        <v>289</v>
      </c>
      <c r="G297" s="157"/>
      <c r="H297" s="157"/>
      <c r="I297" s="33" t="s">
        <v>5375</v>
      </c>
      <c r="J297" s="33" t="str">
        <f>VLOOKUP(A297,[2]表3临床诊疗类31!$A$12:$J$1288,10,0)</f>
        <v>泰医保发〔2022〕31号</v>
      </c>
    </row>
    <row r="298" s="85" customFormat="1" ht="20.1" customHeight="1" spans="1:10">
      <c r="A298" s="90" t="s">
        <v>5376</v>
      </c>
      <c r="B298" s="33" t="s">
        <v>5377</v>
      </c>
      <c r="C298" s="33"/>
      <c r="D298" s="32"/>
      <c r="E298" s="32" t="s">
        <v>721</v>
      </c>
      <c r="F298" s="157" t="s">
        <v>5127</v>
      </c>
      <c r="G298" s="157"/>
      <c r="H298" s="157"/>
      <c r="I298" s="33"/>
      <c r="J298" s="33" t="str">
        <f>VLOOKUP(A298,[2]表3临床诊疗类31!$A$12:$J$1288,10,0)</f>
        <v>泰医保发〔2022〕31号</v>
      </c>
    </row>
    <row r="299" s="85" customFormat="1" ht="20.1" customHeight="1" spans="1:10">
      <c r="A299" s="90" t="s">
        <v>5378</v>
      </c>
      <c r="B299" s="33" t="s">
        <v>5379</v>
      </c>
      <c r="C299" s="33"/>
      <c r="D299" s="32"/>
      <c r="E299" s="32" t="s">
        <v>721</v>
      </c>
      <c r="F299" s="157" t="s">
        <v>5127</v>
      </c>
      <c r="G299" s="157"/>
      <c r="H299" s="157"/>
      <c r="I299" s="33"/>
      <c r="J299" s="33" t="str">
        <f>VLOOKUP(A299,[2]表3临床诊疗类31!$A$12:$J$1288,10,0)</f>
        <v>泰医保发〔2022〕31号</v>
      </c>
    </row>
    <row r="300" s="85" customFormat="1" ht="20.1" customHeight="1" spans="1:10">
      <c r="A300" s="90" t="s">
        <v>5380</v>
      </c>
      <c r="B300" s="33" t="s">
        <v>5381</v>
      </c>
      <c r="C300" s="33"/>
      <c r="D300" s="32"/>
      <c r="E300" s="32" t="s">
        <v>721</v>
      </c>
      <c r="F300" s="157" t="s">
        <v>5382</v>
      </c>
      <c r="G300" s="157"/>
      <c r="H300" s="157"/>
      <c r="I300" s="33"/>
      <c r="J300" s="33" t="str">
        <f>VLOOKUP(A300,[2]表3临床诊疗类31!$A$12:$J$1288,10,0)</f>
        <v>泰医保发〔2022〕31号</v>
      </c>
    </row>
    <row r="301" s="85" customFormat="1" ht="20.1" customHeight="1" spans="1:10">
      <c r="A301" s="90" t="s">
        <v>5383</v>
      </c>
      <c r="B301" s="33" t="s">
        <v>5384</v>
      </c>
      <c r="C301" s="33"/>
      <c r="D301" s="32"/>
      <c r="E301" s="32" t="s">
        <v>721</v>
      </c>
      <c r="F301" s="157" t="s">
        <v>59</v>
      </c>
      <c r="G301" s="157"/>
      <c r="H301" s="157"/>
      <c r="I301" s="33"/>
      <c r="J301" s="33" t="str">
        <f>VLOOKUP(A301,[2]表3临床诊疗类31!$A$12:$J$1288,10,0)</f>
        <v>泰医保发〔2022〕31号</v>
      </c>
    </row>
    <row r="302" s="85" customFormat="1" ht="20.1" customHeight="1" spans="1:10">
      <c r="A302" s="90" t="s">
        <v>5385</v>
      </c>
      <c r="B302" s="33" t="s">
        <v>5386</v>
      </c>
      <c r="C302" s="95"/>
      <c r="D302" s="95"/>
      <c r="E302" s="105" t="s">
        <v>37</v>
      </c>
      <c r="F302" s="90" t="s">
        <v>890</v>
      </c>
      <c r="G302" s="90"/>
      <c r="H302" s="90"/>
      <c r="I302" s="33" t="s">
        <v>5387</v>
      </c>
      <c r="J302" s="33" t="str">
        <f>VLOOKUP(A302,[2]表3临床诊疗类31!$A$12:$J$1288,10,0)</f>
        <v>泰医保发〔2021〕48号</v>
      </c>
    </row>
    <row r="303" s="85" customFormat="1" ht="111.75" customHeight="1" spans="1:10">
      <c r="A303" s="90" t="s">
        <v>5388</v>
      </c>
      <c r="B303" s="33" t="s">
        <v>5389</v>
      </c>
      <c r="C303" s="33" t="s">
        <v>5390</v>
      </c>
      <c r="D303" s="33"/>
      <c r="E303" s="32" t="s">
        <v>37</v>
      </c>
      <c r="F303" s="107" t="s">
        <v>83</v>
      </c>
      <c r="G303" s="107"/>
      <c r="H303" s="107"/>
      <c r="I303" s="33"/>
      <c r="J303" s="33" t="str">
        <f>VLOOKUP(A303,[2]表3临床诊疗类31!$A$12:$J$1288,10,0)</f>
        <v>按照泰医保发﹝2019﹞83号文新增项目</v>
      </c>
    </row>
    <row r="304" s="85" customFormat="1" ht="24.95" customHeight="1" spans="1:10">
      <c r="A304" s="90" t="s">
        <v>5391</v>
      </c>
      <c r="B304" s="33" t="s">
        <v>5392</v>
      </c>
      <c r="C304" s="33" t="s">
        <v>5393</v>
      </c>
      <c r="D304" s="32"/>
      <c r="E304" s="32" t="s">
        <v>37</v>
      </c>
      <c r="F304" s="32" t="s">
        <v>83</v>
      </c>
      <c r="G304" s="32"/>
      <c r="H304" s="32"/>
      <c r="I304" s="33"/>
      <c r="J304" s="33" t="str">
        <f>VLOOKUP(A304,[2]表3临床诊疗类31!$A$12:$J$1288,10,0)</f>
        <v>泰医保发〔2022〕2号</v>
      </c>
    </row>
    <row r="305" s="85" customFormat="1" ht="20.1" customHeight="1" spans="1:10">
      <c r="A305" s="107" t="s">
        <v>5394</v>
      </c>
      <c r="B305" s="95" t="s">
        <v>5395</v>
      </c>
      <c r="C305" s="95"/>
      <c r="D305" s="95"/>
      <c r="E305" s="105" t="s">
        <v>37</v>
      </c>
      <c r="F305" s="107"/>
      <c r="G305" s="107"/>
      <c r="H305" s="107"/>
      <c r="I305" s="95"/>
      <c r="J305" s="33"/>
    </row>
    <row r="306" s="85" customFormat="1" ht="20.1" customHeight="1" spans="1:10">
      <c r="A306" s="107" t="s">
        <v>5396</v>
      </c>
      <c r="B306" s="95" t="s">
        <v>5397</v>
      </c>
      <c r="C306" s="95"/>
      <c r="D306" s="95"/>
      <c r="E306" s="105" t="s">
        <v>37</v>
      </c>
      <c r="F306" s="151" t="s">
        <v>2220</v>
      </c>
      <c r="G306" s="151"/>
      <c r="H306" s="151"/>
      <c r="I306" s="95" t="s">
        <v>5398</v>
      </c>
      <c r="J306" s="33" t="str">
        <f>VLOOKUP(A306,[2]表3临床诊疗类31!$A$12:$J$1288,10,0)</f>
        <v>泰医保发〔2022〕31号</v>
      </c>
    </row>
    <row r="307" s="85" customFormat="1" ht="20.1" customHeight="1" spans="1:10">
      <c r="A307" s="107" t="s">
        <v>5399</v>
      </c>
      <c r="B307" s="95" t="s">
        <v>5400</v>
      </c>
      <c r="C307" s="95"/>
      <c r="D307" s="95"/>
      <c r="E307" s="105" t="s">
        <v>37</v>
      </c>
      <c r="F307" s="151" t="s">
        <v>4958</v>
      </c>
      <c r="G307" s="151"/>
      <c r="H307" s="151"/>
      <c r="I307" s="95"/>
      <c r="J307" s="33" t="str">
        <f>VLOOKUP(A307,[2]表3临床诊疗类31!$A$12:$J$1288,10,0)</f>
        <v>泰医保发〔2022〕31号</v>
      </c>
    </row>
    <row r="308" s="85" customFormat="1" ht="20.1" customHeight="1" spans="1:10">
      <c r="A308" s="107" t="s">
        <v>5401</v>
      </c>
      <c r="B308" s="95" t="s">
        <v>5402</v>
      </c>
      <c r="C308" s="95"/>
      <c r="D308" s="95"/>
      <c r="E308" s="105" t="s">
        <v>37</v>
      </c>
      <c r="F308" s="151" t="s">
        <v>4958</v>
      </c>
      <c r="G308" s="151"/>
      <c r="H308" s="151"/>
      <c r="I308" s="95"/>
      <c r="J308" s="33" t="str">
        <f>VLOOKUP(A308,[2]表3临床诊疗类31!$A$12:$J$1288,10,0)</f>
        <v>泰医保发〔2022〕31号</v>
      </c>
    </row>
    <row r="309" s="85" customFormat="1" ht="20.1" customHeight="1" spans="1:10">
      <c r="A309" s="107" t="s">
        <v>5403</v>
      </c>
      <c r="B309" s="95" t="s">
        <v>5404</v>
      </c>
      <c r="C309" s="95" t="s">
        <v>5405</v>
      </c>
      <c r="D309" s="95"/>
      <c r="E309" s="105" t="s">
        <v>37</v>
      </c>
      <c r="F309" s="151" t="s">
        <v>5382</v>
      </c>
      <c r="G309" s="151"/>
      <c r="H309" s="151"/>
      <c r="I309" s="95" t="s">
        <v>5406</v>
      </c>
      <c r="J309" s="33" t="str">
        <f>VLOOKUP(A309,[2]表3临床诊疗类31!$A$12:$J$1288,10,0)</f>
        <v>泰医保发〔2022〕31号</v>
      </c>
    </row>
    <row r="310" s="85" customFormat="1" ht="20.1" customHeight="1" spans="1:10">
      <c r="A310" s="107" t="s">
        <v>5407</v>
      </c>
      <c r="B310" s="95" t="s">
        <v>5408</v>
      </c>
      <c r="C310" s="95"/>
      <c r="D310" s="95"/>
      <c r="E310" s="105" t="s">
        <v>37</v>
      </c>
      <c r="F310" s="151" t="s">
        <v>260</v>
      </c>
      <c r="G310" s="151"/>
      <c r="H310" s="151"/>
      <c r="I310" s="158"/>
      <c r="J310" s="33" t="str">
        <f>VLOOKUP(A310,[2]表3临床诊疗类31!$A$12:$J$1288,10,0)</f>
        <v>泰医保发〔2022〕31号</v>
      </c>
    </row>
    <row r="311" s="85" customFormat="1" ht="20.1" customHeight="1" spans="1:10">
      <c r="A311" s="107" t="s">
        <v>5409</v>
      </c>
      <c r="B311" s="95" t="s">
        <v>5410</v>
      </c>
      <c r="C311" s="95" t="s">
        <v>5411</v>
      </c>
      <c r="D311" s="95"/>
      <c r="E311" s="105" t="s">
        <v>37</v>
      </c>
      <c r="F311" s="151" t="s">
        <v>2788</v>
      </c>
      <c r="G311" s="151"/>
      <c r="H311" s="151"/>
      <c r="I311" s="95"/>
      <c r="J311" s="33" t="str">
        <f>VLOOKUP(A311,[2]表3临床诊疗类31!$A$12:$J$1288,10,0)</f>
        <v>泰医保发〔2022〕31号</v>
      </c>
    </row>
    <row r="312" s="85" customFormat="1" ht="20.1" customHeight="1" spans="1:10">
      <c r="A312" s="107" t="s">
        <v>5412</v>
      </c>
      <c r="B312" s="95" t="s">
        <v>5413</v>
      </c>
      <c r="C312" s="95"/>
      <c r="D312" s="95"/>
      <c r="E312" s="105" t="s">
        <v>37</v>
      </c>
      <c r="F312" s="151" t="s">
        <v>30</v>
      </c>
      <c r="G312" s="151"/>
      <c r="H312" s="151"/>
      <c r="I312" s="95"/>
      <c r="J312" s="33" t="str">
        <f>VLOOKUP(A312,[2]表3临床诊疗类31!$A$12:$J$1288,10,0)</f>
        <v>泰医保发〔2022〕31号</v>
      </c>
    </row>
    <row r="313" s="85" customFormat="1" ht="20.1" customHeight="1" spans="1:10">
      <c r="A313" s="107" t="s">
        <v>5414</v>
      </c>
      <c r="B313" s="95" t="s">
        <v>5415</v>
      </c>
      <c r="C313" s="95"/>
      <c r="D313" s="95"/>
      <c r="E313" s="105" t="s">
        <v>37</v>
      </c>
      <c r="F313" s="151" t="s">
        <v>30</v>
      </c>
      <c r="G313" s="151"/>
      <c r="H313" s="151"/>
      <c r="I313" s="95" t="s">
        <v>5416</v>
      </c>
      <c r="J313" s="33" t="str">
        <f>VLOOKUP(A313,[2]表3临床诊疗类31!$A$12:$J$1288,10,0)</f>
        <v>泰医保发〔2022〕31号</v>
      </c>
    </row>
    <row r="314" s="85" customFormat="1" ht="20.1" customHeight="1" spans="1:10">
      <c r="A314" s="107" t="s">
        <v>5417</v>
      </c>
      <c r="B314" s="95" t="s">
        <v>5418</v>
      </c>
      <c r="C314" s="95" t="s">
        <v>5419</v>
      </c>
      <c r="D314" s="95"/>
      <c r="E314" s="105" t="s">
        <v>37</v>
      </c>
      <c r="F314" s="151" t="s">
        <v>5167</v>
      </c>
      <c r="G314" s="151"/>
      <c r="H314" s="151"/>
      <c r="I314" s="95"/>
      <c r="J314" s="33" t="str">
        <f>VLOOKUP(A314,[2]表3临床诊疗类31!$A$12:$J$1288,10,0)</f>
        <v>泰医保发〔2022〕31号</v>
      </c>
    </row>
    <row r="315" s="85" customFormat="1" ht="20.1" customHeight="1" spans="1:10">
      <c r="A315" s="107" t="s">
        <v>5420</v>
      </c>
      <c r="B315" s="95" t="s">
        <v>5421</v>
      </c>
      <c r="C315" s="95"/>
      <c r="D315" s="95"/>
      <c r="E315" s="105" t="s">
        <v>37</v>
      </c>
      <c r="F315" s="151" t="s">
        <v>59</v>
      </c>
      <c r="G315" s="151"/>
      <c r="H315" s="151"/>
      <c r="I315" s="95" t="s">
        <v>5422</v>
      </c>
      <c r="J315" s="33" t="str">
        <f>VLOOKUP(A315,[2]表3临床诊疗类31!$A$12:$J$1288,10,0)</f>
        <v>泰医保发〔2022〕31号</v>
      </c>
    </row>
    <row r="316" s="85" customFormat="1" ht="20.1" customHeight="1" spans="1:10">
      <c r="A316" s="107" t="s">
        <v>5423</v>
      </c>
      <c r="B316" s="95" t="s">
        <v>5424</v>
      </c>
      <c r="C316" s="95"/>
      <c r="D316" s="95"/>
      <c r="E316" s="105" t="s">
        <v>37</v>
      </c>
      <c r="F316" s="151" t="s">
        <v>5127</v>
      </c>
      <c r="G316" s="151"/>
      <c r="H316" s="151"/>
      <c r="I316" s="95"/>
      <c r="J316" s="33" t="str">
        <f>VLOOKUP(A316,[2]表3临床诊疗类31!$A$12:$J$1288,10,0)</f>
        <v>泰医保发〔2022〕31号</v>
      </c>
    </row>
    <row r="317" s="85" customFormat="1" ht="20.1" customHeight="1" spans="1:10">
      <c r="A317" s="107" t="s">
        <v>5425</v>
      </c>
      <c r="B317" s="95" t="s">
        <v>5426</v>
      </c>
      <c r="C317" s="95"/>
      <c r="D317" s="95"/>
      <c r="E317" s="105" t="s">
        <v>37</v>
      </c>
      <c r="F317" s="151" t="s">
        <v>30</v>
      </c>
      <c r="G317" s="151"/>
      <c r="H317" s="151"/>
      <c r="I317" s="95"/>
      <c r="J317" s="33" t="str">
        <f>VLOOKUP(A317,[2]表3临床诊疗类31!$A$12:$J$1288,10,0)</f>
        <v>泰医保发〔2022〕31号</v>
      </c>
    </row>
    <row r="318" s="85" customFormat="1" ht="20.1" customHeight="1" spans="1:10">
      <c r="A318" s="107" t="s">
        <v>5427</v>
      </c>
      <c r="B318" s="95" t="s">
        <v>5428</v>
      </c>
      <c r="C318" s="95"/>
      <c r="D318" s="95"/>
      <c r="E318" s="105" t="s">
        <v>37</v>
      </c>
      <c r="F318" s="151" t="s">
        <v>413</v>
      </c>
      <c r="G318" s="151"/>
      <c r="H318" s="151"/>
      <c r="I318" s="95"/>
      <c r="J318" s="33" t="str">
        <f>VLOOKUP(A318,[2]表3临床诊疗类31!$A$12:$J$1288,10,0)</f>
        <v>泰医保发〔2022〕31号</v>
      </c>
    </row>
    <row r="319" s="85" customFormat="1" ht="20.1" customHeight="1" spans="1:10">
      <c r="A319" s="107" t="s">
        <v>5429</v>
      </c>
      <c r="B319" s="95" t="s">
        <v>5430</v>
      </c>
      <c r="C319" s="95" t="s">
        <v>52</v>
      </c>
      <c r="D319" s="95"/>
      <c r="E319" s="105" t="s">
        <v>37</v>
      </c>
      <c r="F319" s="151" t="s">
        <v>214</v>
      </c>
      <c r="G319" s="151"/>
      <c r="H319" s="151"/>
      <c r="I319" s="95" t="s">
        <v>5431</v>
      </c>
      <c r="J319" s="33" t="str">
        <f>VLOOKUP(A319,[2]表3临床诊疗类31!$A$12:$J$1288,10,0)</f>
        <v>泰医保发〔2022〕31号</v>
      </c>
    </row>
    <row r="320" s="85" customFormat="1" ht="20.1" customHeight="1" spans="1:10">
      <c r="A320" s="107" t="s">
        <v>5432</v>
      </c>
      <c r="B320" s="95" t="s">
        <v>5433</v>
      </c>
      <c r="C320" s="95"/>
      <c r="D320" s="95"/>
      <c r="E320" s="105" t="s">
        <v>37</v>
      </c>
      <c r="F320" s="151" t="s">
        <v>260</v>
      </c>
      <c r="G320" s="151"/>
      <c r="H320" s="151"/>
      <c r="I320" s="95"/>
      <c r="J320" s="33" t="str">
        <f>VLOOKUP(A320,[2]表3临床诊疗类31!$A$12:$J$1288,10,0)</f>
        <v>泰医保发〔2022〕31号</v>
      </c>
    </row>
    <row r="321" s="85" customFormat="1" ht="20.1" customHeight="1" spans="1:10">
      <c r="A321" s="107" t="s">
        <v>5434</v>
      </c>
      <c r="B321" s="95" t="s">
        <v>5435</v>
      </c>
      <c r="C321" s="95"/>
      <c r="D321" s="95"/>
      <c r="E321" s="105" t="s">
        <v>37</v>
      </c>
      <c r="F321" s="151" t="s">
        <v>5342</v>
      </c>
      <c r="G321" s="151"/>
      <c r="H321" s="151"/>
      <c r="I321" s="95"/>
      <c r="J321" s="33" t="str">
        <f>VLOOKUP(A321,[2]表3临床诊疗类31!$A$12:$J$1288,10,0)</f>
        <v>泰医保发〔2022〕31号</v>
      </c>
    </row>
    <row r="322" s="85" customFormat="1" ht="20.1" customHeight="1" spans="1:10">
      <c r="A322" s="107" t="s">
        <v>5436</v>
      </c>
      <c r="B322" s="95" t="s">
        <v>5437</v>
      </c>
      <c r="C322" s="95" t="s">
        <v>5438</v>
      </c>
      <c r="D322" s="95"/>
      <c r="E322" s="105" t="s">
        <v>37</v>
      </c>
      <c r="F322" s="151" t="s">
        <v>260</v>
      </c>
      <c r="G322" s="151"/>
      <c r="H322" s="151"/>
      <c r="I322" s="95"/>
      <c r="J322" s="33" t="str">
        <f>VLOOKUP(A322,[2]表3临床诊疗类31!$A$12:$J$1288,10,0)</f>
        <v>泰医保发〔2022〕31号</v>
      </c>
    </row>
    <row r="323" s="85" customFormat="1" ht="20.1" customHeight="1" spans="1:10">
      <c r="A323" s="107" t="s">
        <v>5439</v>
      </c>
      <c r="B323" s="95" t="s">
        <v>5440</v>
      </c>
      <c r="C323" s="95"/>
      <c r="D323" s="95"/>
      <c r="E323" s="105" t="s">
        <v>37</v>
      </c>
      <c r="F323" s="151" t="s">
        <v>409</v>
      </c>
      <c r="G323" s="151"/>
      <c r="H323" s="151"/>
      <c r="I323" s="95"/>
      <c r="J323" s="33" t="str">
        <f>VLOOKUP(A323,[2]表3临床诊疗类31!$A$12:$J$1288,10,0)</f>
        <v>泰医保发〔2022〕31号</v>
      </c>
    </row>
    <row r="324" s="85" customFormat="1" ht="20.1" customHeight="1" spans="1:10">
      <c r="A324" s="107" t="s">
        <v>5441</v>
      </c>
      <c r="B324" s="95" t="s">
        <v>5442</v>
      </c>
      <c r="C324" s="95"/>
      <c r="D324" s="95"/>
      <c r="E324" s="105" t="s">
        <v>37</v>
      </c>
      <c r="F324" s="151" t="s">
        <v>30</v>
      </c>
      <c r="G324" s="151"/>
      <c r="H324" s="151"/>
      <c r="I324" s="95"/>
      <c r="J324" s="33" t="str">
        <f>VLOOKUP(A324,[2]表3临床诊疗类31!$A$12:$J$1288,10,0)</f>
        <v>泰医保发〔2022〕31号</v>
      </c>
    </row>
    <row r="325" s="85" customFormat="1" ht="20.1" customHeight="1" spans="1:10">
      <c r="A325" s="107" t="s">
        <v>5443</v>
      </c>
      <c r="B325" s="95" t="s">
        <v>5444</v>
      </c>
      <c r="C325" s="95"/>
      <c r="D325" s="95"/>
      <c r="E325" s="105" t="s">
        <v>37</v>
      </c>
      <c r="F325" s="107">
        <v>8</v>
      </c>
      <c r="G325" s="107"/>
      <c r="H325" s="107"/>
      <c r="I325" s="95"/>
      <c r="J325" s="33"/>
    </row>
    <row r="326" s="85" customFormat="1" ht="20.1" customHeight="1" spans="1:10">
      <c r="A326" s="107" t="s">
        <v>5445</v>
      </c>
      <c r="B326" s="95" t="s">
        <v>5446</v>
      </c>
      <c r="C326" s="95"/>
      <c r="D326" s="95"/>
      <c r="E326" s="105" t="s">
        <v>37</v>
      </c>
      <c r="F326" s="151" t="s">
        <v>206</v>
      </c>
      <c r="G326" s="151"/>
      <c r="H326" s="151"/>
      <c r="I326" s="95"/>
      <c r="J326" s="33" t="str">
        <f>VLOOKUP(A326,[2]表3临床诊疗类31!$A$12:$J$1288,10,0)</f>
        <v>泰医保发〔2022〕31号</v>
      </c>
    </row>
    <row r="327" s="85" customFormat="1" ht="20.1" customHeight="1" spans="1:10">
      <c r="A327" s="107" t="s">
        <v>5447</v>
      </c>
      <c r="B327" s="95" t="s">
        <v>5448</v>
      </c>
      <c r="C327" s="95"/>
      <c r="D327" s="95"/>
      <c r="E327" s="105" t="s">
        <v>37</v>
      </c>
      <c r="F327" s="151" t="s">
        <v>59</v>
      </c>
      <c r="G327" s="151"/>
      <c r="H327" s="151"/>
      <c r="I327" s="95"/>
      <c r="J327" s="33" t="str">
        <f>VLOOKUP(A327,[2]表3临床诊疗类31!$A$12:$J$1288,10,0)</f>
        <v>泰医保发〔2022〕31号</v>
      </c>
    </row>
    <row r="328" s="85" customFormat="1" ht="20.1" customHeight="1" spans="1:10">
      <c r="A328" s="107" t="s">
        <v>5449</v>
      </c>
      <c r="B328" s="95" t="s">
        <v>5450</v>
      </c>
      <c r="C328" s="95"/>
      <c r="D328" s="95"/>
      <c r="E328" s="105" t="s">
        <v>37</v>
      </c>
      <c r="F328" s="151" t="s">
        <v>2788</v>
      </c>
      <c r="G328" s="151"/>
      <c r="H328" s="151"/>
      <c r="I328" s="95"/>
      <c r="J328" s="33" t="str">
        <f>VLOOKUP(A328,[2]表3临床诊疗类31!$A$12:$J$1288,10,0)</f>
        <v>泰医保发〔2022〕31号</v>
      </c>
    </row>
    <row r="329" s="85" customFormat="1" ht="20.1" customHeight="1" spans="1:10">
      <c r="A329" s="107" t="s">
        <v>5451</v>
      </c>
      <c r="B329" s="95" t="s">
        <v>5452</v>
      </c>
      <c r="C329" s="95"/>
      <c r="D329" s="95"/>
      <c r="E329" s="105" t="s">
        <v>37</v>
      </c>
      <c r="F329" s="151" t="s">
        <v>413</v>
      </c>
      <c r="G329" s="151"/>
      <c r="H329" s="151"/>
      <c r="I329" s="95"/>
      <c r="J329" s="33" t="str">
        <f>VLOOKUP(A329,[2]表3临床诊疗类31!$A$12:$J$1288,10,0)</f>
        <v>泰医保发〔2022〕31号</v>
      </c>
    </row>
    <row r="330" s="85" customFormat="1" ht="43.5" customHeight="1" spans="1:10">
      <c r="A330" s="107" t="s">
        <v>5453</v>
      </c>
      <c r="B330" s="95" t="s">
        <v>5454</v>
      </c>
      <c r="C330" s="95"/>
      <c r="D330" s="95"/>
      <c r="E330" s="105" t="s">
        <v>37</v>
      </c>
      <c r="F330" s="107"/>
      <c r="G330" s="107"/>
      <c r="H330" s="107"/>
      <c r="I330" s="95" t="s">
        <v>5455</v>
      </c>
      <c r="J330" s="33"/>
    </row>
    <row r="331" s="85" customFormat="1" ht="82.5" customHeight="1" spans="1:10">
      <c r="A331" s="107" t="s">
        <v>5456</v>
      </c>
      <c r="B331" s="95" t="s">
        <v>5457</v>
      </c>
      <c r="C331" s="95"/>
      <c r="D331" s="95"/>
      <c r="E331" s="105" t="s">
        <v>37</v>
      </c>
      <c r="F331" s="107">
        <v>16</v>
      </c>
      <c r="G331" s="107"/>
      <c r="H331" s="107"/>
      <c r="I331" s="95" t="s">
        <v>5458</v>
      </c>
      <c r="J331" s="33"/>
    </row>
    <row r="332" s="85" customFormat="1" ht="20.1" customHeight="1" spans="1:10">
      <c r="A332" s="107" t="s">
        <v>5459</v>
      </c>
      <c r="B332" s="95" t="s">
        <v>5460</v>
      </c>
      <c r="C332" s="95"/>
      <c r="D332" s="95"/>
      <c r="E332" s="105"/>
      <c r="F332" s="107"/>
      <c r="G332" s="107"/>
      <c r="H332" s="107"/>
      <c r="I332" s="95"/>
      <c r="J332" s="33"/>
    </row>
    <row r="333" s="85" customFormat="1" ht="20.1" customHeight="1" spans="1:10">
      <c r="A333" s="107" t="s">
        <v>5461</v>
      </c>
      <c r="B333" s="95" t="s">
        <v>5462</v>
      </c>
      <c r="C333" s="95" t="s">
        <v>5463</v>
      </c>
      <c r="D333" s="95"/>
      <c r="E333" s="105" t="s">
        <v>37</v>
      </c>
      <c r="F333" s="151" t="s">
        <v>2220</v>
      </c>
      <c r="G333" s="151"/>
      <c r="H333" s="151"/>
      <c r="I333" s="95"/>
      <c r="J333" s="33" t="str">
        <f>VLOOKUP(A333,[2]表3临床诊疗类31!$A$12:$J$1288,10,0)</f>
        <v>泰医保发〔2022〕31号</v>
      </c>
    </row>
    <row r="334" s="85" customFormat="1" ht="20.1" customHeight="1" spans="1:10">
      <c r="A334" s="107" t="s">
        <v>5464</v>
      </c>
      <c r="B334" s="95" t="s">
        <v>5465</v>
      </c>
      <c r="C334" s="95"/>
      <c r="D334" s="95"/>
      <c r="E334" s="105" t="s">
        <v>37</v>
      </c>
      <c r="F334" s="151" t="s">
        <v>5206</v>
      </c>
      <c r="G334" s="151"/>
      <c r="H334" s="151"/>
      <c r="I334" s="95"/>
      <c r="J334" s="33" t="str">
        <f>VLOOKUP(A334,[2]表3临床诊疗类31!$A$12:$J$1288,10,0)</f>
        <v>泰医保发〔2022〕31号</v>
      </c>
    </row>
    <row r="335" s="85" customFormat="1" ht="20.1" customHeight="1" spans="1:10">
      <c r="A335" s="107" t="s">
        <v>5466</v>
      </c>
      <c r="B335" s="95" t="s">
        <v>5467</v>
      </c>
      <c r="C335" s="95"/>
      <c r="D335" s="95"/>
      <c r="E335" s="105" t="s">
        <v>37</v>
      </c>
      <c r="F335" s="151" t="s">
        <v>5206</v>
      </c>
      <c r="G335" s="151"/>
      <c r="H335" s="151"/>
      <c r="I335" s="95"/>
      <c r="J335" s="33" t="str">
        <f>VLOOKUP(A335,[2]表3临床诊疗类31!$A$12:$J$1288,10,0)</f>
        <v>泰医保发〔2022〕31号</v>
      </c>
    </row>
    <row r="336" s="85" customFormat="1" ht="20.1" customHeight="1" spans="1:10">
      <c r="A336" s="107" t="s">
        <v>5468</v>
      </c>
      <c r="B336" s="95" t="s">
        <v>5469</v>
      </c>
      <c r="C336" s="95"/>
      <c r="D336" s="95"/>
      <c r="E336" s="105" t="s">
        <v>37</v>
      </c>
      <c r="F336" s="151" t="s">
        <v>5087</v>
      </c>
      <c r="G336" s="151"/>
      <c r="H336" s="151"/>
      <c r="I336" s="95"/>
      <c r="J336" s="33" t="str">
        <f>VLOOKUP(A336,[2]表3临床诊疗类31!$A$12:$J$1288,10,0)</f>
        <v>泰医保发〔2022〕31号</v>
      </c>
    </row>
    <row r="337" s="85" customFormat="1" ht="20.1" customHeight="1" spans="1:10">
      <c r="A337" s="107" t="s">
        <v>5470</v>
      </c>
      <c r="B337" s="95" t="s">
        <v>5471</v>
      </c>
      <c r="C337" s="95"/>
      <c r="D337" s="95"/>
      <c r="E337" s="105" t="s">
        <v>37</v>
      </c>
      <c r="F337" s="151" t="s">
        <v>5087</v>
      </c>
      <c r="G337" s="151"/>
      <c r="H337" s="151"/>
      <c r="I337" s="95"/>
      <c r="J337" s="33" t="str">
        <f>VLOOKUP(A337,[2]表3临床诊疗类31!$A$12:$J$1288,10,0)</f>
        <v>泰医保发〔2022〕31号</v>
      </c>
    </row>
    <row r="338" s="85" customFormat="1" ht="20.1" customHeight="1" spans="1:10">
      <c r="A338" s="107" t="s">
        <v>5472</v>
      </c>
      <c r="B338" s="95" t="s">
        <v>5473</v>
      </c>
      <c r="C338" s="95"/>
      <c r="D338" s="95"/>
      <c r="E338" s="105" t="s">
        <v>37</v>
      </c>
      <c r="F338" s="151" t="s">
        <v>2220</v>
      </c>
      <c r="G338" s="151"/>
      <c r="H338" s="151"/>
      <c r="I338" s="95" t="s">
        <v>5337</v>
      </c>
      <c r="J338" s="33" t="str">
        <f>VLOOKUP(A338,[2]表3临床诊疗类31!$A$12:$J$1288,10,0)</f>
        <v>泰医保发〔2022〕31号</v>
      </c>
    </row>
    <row r="339" s="85" customFormat="1" ht="20.1" customHeight="1" spans="1:10">
      <c r="A339" s="107" t="s">
        <v>5474</v>
      </c>
      <c r="B339" s="95" t="s">
        <v>5475</v>
      </c>
      <c r="C339" s="95"/>
      <c r="D339" s="95"/>
      <c r="E339" s="105" t="s">
        <v>37</v>
      </c>
      <c r="F339" s="151" t="s">
        <v>30</v>
      </c>
      <c r="G339" s="151"/>
      <c r="H339" s="151"/>
      <c r="I339" s="95"/>
      <c r="J339" s="33" t="str">
        <f>VLOOKUP(A339,[2]表3临床诊疗类31!$A$12:$J$1288,10,0)</f>
        <v>泰医保发〔2022〕31号</v>
      </c>
    </row>
    <row r="340" s="85" customFormat="1" ht="20.1" customHeight="1" spans="1:10">
      <c r="A340" s="107" t="s">
        <v>5476</v>
      </c>
      <c r="B340" s="95" t="s">
        <v>5477</v>
      </c>
      <c r="C340" s="95"/>
      <c r="D340" s="95"/>
      <c r="E340" s="105" t="s">
        <v>37</v>
      </c>
      <c r="F340" s="151" t="s">
        <v>5206</v>
      </c>
      <c r="G340" s="151"/>
      <c r="H340" s="151"/>
      <c r="I340" s="95"/>
      <c r="J340" s="33" t="str">
        <f>VLOOKUP(A340,[2]表3临床诊疗类31!$A$12:$J$1288,10,0)</f>
        <v>泰医保发〔2022〕31号</v>
      </c>
    </row>
    <row r="341" s="85" customFormat="1" ht="34.5" customHeight="1" spans="1:10">
      <c r="A341" s="107" t="s">
        <v>5478</v>
      </c>
      <c r="B341" s="95" t="s">
        <v>5479</v>
      </c>
      <c r="C341" s="95"/>
      <c r="D341" s="95"/>
      <c r="E341" s="105" t="s">
        <v>37</v>
      </c>
      <c r="F341" s="151" t="s">
        <v>5079</v>
      </c>
      <c r="G341" s="151"/>
      <c r="H341" s="151"/>
      <c r="I341" s="95" t="s">
        <v>5480</v>
      </c>
      <c r="J341" s="33" t="str">
        <f>VLOOKUP(A341,[2]表3临床诊疗类31!$A$12:$J$1288,10,0)</f>
        <v>泰医保发〔2022〕31号</v>
      </c>
    </row>
    <row r="342" s="85" customFormat="1" ht="20.1" customHeight="1" spans="1:10">
      <c r="A342" s="107" t="s">
        <v>5481</v>
      </c>
      <c r="B342" s="95" t="s">
        <v>5482</v>
      </c>
      <c r="C342" s="95"/>
      <c r="D342" s="95"/>
      <c r="E342" s="105" t="s">
        <v>37</v>
      </c>
      <c r="F342" s="151" t="s">
        <v>5087</v>
      </c>
      <c r="G342" s="151"/>
      <c r="H342" s="151"/>
      <c r="I342" s="95" t="s">
        <v>5483</v>
      </c>
      <c r="J342" s="33" t="str">
        <f>VLOOKUP(A342,[2]表3临床诊疗类31!$A$12:$J$1288,10,0)</f>
        <v>泰医保发〔2022〕31号</v>
      </c>
    </row>
    <row r="343" s="85" customFormat="1" ht="20.1" customHeight="1" spans="1:10">
      <c r="A343" s="107" t="s">
        <v>5484</v>
      </c>
      <c r="B343" s="95" t="s">
        <v>5485</v>
      </c>
      <c r="C343" s="95" t="s">
        <v>5486</v>
      </c>
      <c r="D343" s="95"/>
      <c r="E343" s="105" t="s">
        <v>37</v>
      </c>
      <c r="F343" s="151" t="s">
        <v>5487</v>
      </c>
      <c r="G343" s="151"/>
      <c r="H343" s="151"/>
      <c r="I343" s="95"/>
      <c r="J343" s="33" t="str">
        <f>VLOOKUP(A343,[2]表3临床诊疗类31!$A$12:$J$1288,10,0)</f>
        <v>泰医保发〔2022〕31号</v>
      </c>
    </row>
    <row r="344" s="85" customFormat="1" ht="20.1" customHeight="1" spans="1:10">
      <c r="A344" s="107" t="s">
        <v>5488</v>
      </c>
      <c r="B344" s="95" t="s">
        <v>5489</v>
      </c>
      <c r="C344" s="95"/>
      <c r="D344" s="95"/>
      <c r="E344" s="105" t="s">
        <v>37</v>
      </c>
      <c r="F344" s="151" t="s">
        <v>30</v>
      </c>
      <c r="G344" s="151"/>
      <c r="H344" s="151"/>
      <c r="I344" s="95"/>
      <c r="J344" s="33" t="str">
        <f>VLOOKUP(A344,[2]表3临床诊疗类31!$A$12:$J$1288,10,0)</f>
        <v>泰医保发〔2022〕31号</v>
      </c>
    </row>
    <row r="345" s="85" customFormat="1" ht="20.1" customHeight="1" spans="1:10">
      <c r="A345" s="107" t="s">
        <v>5490</v>
      </c>
      <c r="B345" s="95" t="s">
        <v>5491</v>
      </c>
      <c r="C345" s="95"/>
      <c r="D345" s="95"/>
      <c r="E345" s="105" t="s">
        <v>37</v>
      </c>
      <c r="F345" s="151" t="s">
        <v>852</v>
      </c>
      <c r="G345" s="151"/>
      <c r="H345" s="151"/>
      <c r="I345" s="95"/>
      <c r="J345" s="33" t="str">
        <f>VLOOKUP(A345,[2]表3临床诊疗类31!$A$12:$J$1288,10,0)</f>
        <v>泰医保发〔2022〕31号</v>
      </c>
    </row>
    <row r="346" s="85" customFormat="1" ht="20.1" customHeight="1" spans="1:10">
      <c r="A346" s="107" t="s">
        <v>5492</v>
      </c>
      <c r="B346" s="95" t="s">
        <v>5493</v>
      </c>
      <c r="C346" s="95"/>
      <c r="D346" s="95"/>
      <c r="E346" s="105" t="s">
        <v>37</v>
      </c>
      <c r="F346" s="151" t="s">
        <v>59</v>
      </c>
      <c r="G346" s="151"/>
      <c r="H346" s="151"/>
      <c r="I346" s="95"/>
      <c r="J346" s="33" t="str">
        <f>VLOOKUP(A346,[2]表3临床诊疗类31!$A$12:$J$1288,10,0)</f>
        <v>泰医保发〔2022〕31号</v>
      </c>
    </row>
    <row r="347" s="85" customFormat="1" ht="20.1" customHeight="1" spans="1:10">
      <c r="A347" s="107" t="s">
        <v>5494</v>
      </c>
      <c r="B347" s="95" t="s">
        <v>5495</v>
      </c>
      <c r="C347" s="95"/>
      <c r="D347" s="95"/>
      <c r="E347" s="105" t="s">
        <v>37</v>
      </c>
      <c r="F347" s="151" t="s">
        <v>59</v>
      </c>
      <c r="G347" s="151"/>
      <c r="H347" s="151"/>
      <c r="I347" s="95"/>
      <c r="J347" s="33" t="str">
        <f>VLOOKUP(A347,[2]表3临床诊疗类31!$A$12:$J$1288,10,0)</f>
        <v>泰医保发〔2022〕31号</v>
      </c>
    </row>
    <row r="348" s="85" customFormat="1" ht="31.5" customHeight="1" spans="1:10">
      <c r="A348" s="107" t="s">
        <v>5496</v>
      </c>
      <c r="B348" s="95" t="s">
        <v>5497</v>
      </c>
      <c r="C348" s="95"/>
      <c r="D348" s="95"/>
      <c r="E348" s="105" t="s">
        <v>37</v>
      </c>
      <c r="F348" s="107"/>
      <c r="G348" s="107"/>
      <c r="H348" s="107"/>
      <c r="I348" s="95" t="s">
        <v>5498</v>
      </c>
      <c r="J348" s="33"/>
    </row>
    <row r="349" s="85" customFormat="1" ht="81" customHeight="1" spans="1:10">
      <c r="A349" s="107" t="s">
        <v>5499</v>
      </c>
      <c r="B349" s="95" t="s">
        <v>5500</v>
      </c>
      <c r="C349" s="95" t="s">
        <v>5501</v>
      </c>
      <c r="D349" s="95"/>
      <c r="E349" s="105" t="s">
        <v>37</v>
      </c>
      <c r="F349" s="151" t="s">
        <v>1427</v>
      </c>
      <c r="G349" s="151"/>
      <c r="H349" s="151"/>
      <c r="I349" s="95" t="s">
        <v>5502</v>
      </c>
      <c r="J349" s="33" t="str">
        <f>VLOOKUP(A349,[2]表3临床诊疗类31!$A$12:$J$1288,10,0)</f>
        <v>泰医保发〔2022〕31号</v>
      </c>
    </row>
    <row r="350" s="85" customFormat="1" ht="126" customHeight="1" spans="1:10">
      <c r="A350" s="103" t="s">
        <v>5503</v>
      </c>
      <c r="B350" s="104" t="s">
        <v>5504</v>
      </c>
      <c r="C350" s="95"/>
      <c r="D350" s="95" t="s">
        <v>5505</v>
      </c>
      <c r="E350" s="105"/>
      <c r="F350" s="107"/>
      <c r="G350" s="107"/>
      <c r="H350" s="107"/>
      <c r="I350" s="95" t="s">
        <v>5506</v>
      </c>
      <c r="J350" s="33"/>
    </row>
    <row r="351" s="85" customFormat="1" ht="21" customHeight="1" spans="1:10">
      <c r="A351" s="107" t="s">
        <v>5507</v>
      </c>
      <c r="B351" s="95" t="s">
        <v>5508</v>
      </c>
      <c r="C351" s="95"/>
      <c r="D351" s="95"/>
      <c r="E351" s="105"/>
      <c r="F351" s="107"/>
      <c r="G351" s="107"/>
      <c r="H351" s="107"/>
      <c r="I351" s="95"/>
      <c r="J351" s="33"/>
    </row>
    <row r="352" s="137" customFormat="1" ht="35.25" customHeight="1" spans="1:10">
      <c r="A352" s="107" t="s">
        <v>5509</v>
      </c>
      <c r="B352" s="95" t="s">
        <v>5510</v>
      </c>
      <c r="C352" s="95" t="s">
        <v>5511</v>
      </c>
      <c r="D352" s="95"/>
      <c r="E352" s="105" t="s">
        <v>37</v>
      </c>
      <c r="F352" s="107">
        <v>16</v>
      </c>
      <c r="G352" s="107"/>
      <c r="H352" s="107"/>
      <c r="I352" s="95" t="s">
        <v>5512</v>
      </c>
      <c r="J352" s="33"/>
    </row>
    <row r="353" s="85" customFormat="1" ht="20.1" customHeight="1" spans="1:10">
      <c r="A353" s="107" t="s">
        <v>5513</v>
      </c>
      <c r="B353" s="95" t="s">
        <v>5514</v>
      </c>
      <c r="C353" s="95" t="s">
        <v>5515</v>
      </c>
      <c r="D353" s="95"/>
      <c r="E353" s="105" t="s">
        <v>37</v>
      </c>
      <c r="F353" s="151" t="s">
        <v>207</v>
      </c>
      <c r="G353" s="151"/>
      <c r="H353" s="151"/>
      <c r="I353" s="95"/>
      <c r="J353" s="33" t="str">
        <f>VLOOKUP(A353,[2]表3临床诊疗类31!$A$12:$J$1288,10,0)</f>
        <v>泰医保发〔2022〕31号</v>
      </c>
    </row>
    <row r="354" s="137" customFormat="1" ht="20.1" customHeight="1" spans="1:10">
      <c r="A354" s="107" t="s">
        <v>5516</v>
      </c>
      <c r="B354" s="95" t="s">
        <v>5517</v>
      </c>
      <c r="C354" s="95"/>
      <c r="D354" s="95"/>
      <c r="E354" s="105" t="s">
        <v>37</v>
      </c>
      <c r="F354" s="107">
        <v>16</v>
      </c>
      <c r="G354" s="107"/>
      <c r="H354" s="107"/>
      <c r="I354" s="95"/>
      <c r="J354" s="33"/>
    </row>
    <row r="355" s="85" customFormat="1" ht="20.1" customHeight="1" spans="1:10">
      <c r="A355" s="107" t="s">
        <v>5518</v>
      </c>
      <c r="B355" s="95" t="s">
        <v>5519</v>
      </c>
      <c r="C355" s="95"/>
      <c r="D355" s="95"/>
      <c r="E355" s="105" t="s">
        <v>37</v>
      </c>
      <c r="F355" s="107">
        <v>20</v>
      </c>
      <c r="G355" s="107"/>
      <c r="H355" s="107"/>
      <c r="I355" s="95"/>
      <c r="J355" s="33"/>
    </row>
    <row r="356" s="85" customFormat="1" ht="20.1" customHeight="1" spans="1:10">
      <c r="A356" s="107" t="s">
        <v>5520</v>
      </c>
      <c r="B356" s="95" t="s">
        <v>5521</v>
      </c>
      <c r="C356" s="95" t="s">
        <v>5522</v>
      </c>
      <c r="D356" s="95"/>
      <c r="E356" s="105" t="s">
        <v>37</v>
      </c>
      <c r="F356" s="107" t="s">
        <v>756</v>
      </c>
      <c r="G356" s="107"/>
      <c r="H356" s="107"/>
      <c r="I356" s="95"/>
      <c r="J356" s="33"/>
    </row>
    <row r="357" s="85" customFormat="1" ht="20.1" customHeight="1" spans="1:10">
      <c r="A357" s="107" t="s">
        <v>5523</v>
      </c>
      <c r="B357" s="95" t="s">
        <v>5524</v>
      </c>
      <c r="C357" s="95" t="s">
        <v>5525</v>
      </c>
      <c r="D357" s="95"/>
      <c r="E357" s="105" t="s">
        <v>37</v>
      </c>
      <c r="F357" s="107">
        <v>16</v>
      </c>
      <c r="G357" s="107"/>
      <c r="H357" s="107"/>
      <c r="I357" s="95"/>
      <c r="J357" s="33"/>
    </row>
    <row r="358" s="85" customFormat="1" ht="20.1" customHeight="1" spans="1:10">
      <c r="A358" s="107" t="s">
        <v>5526</v>
      </c>
      <c r="B358" s="95" t="s">
        <v>5527</v>
      </c>
      <c r="C358" s="95"/>
      <c r="D358" s="95"/>
      <c r="E358" s="105"/>
      <c r="F358" s="107"/>
      <c r="G358" s="107"/>
      <c r="H358" s="107"/>
      <c r="I358" s="95"/>
      <c r="J358" s="33"/>
    </row>
    <row r="359" s="85" customFormat="1" ht="78" customHeight="1" spans="1:10">
      <c r="A359" s="107" t="s">
        <v>5528</v>
      </c>
      <c r="B359" s="95" t="s">
        <v>5529</v>
      </c>
      <c r="C359" s="95" t="s">
        <v>5530</v>
      </c>
      <c r="D359" s="95" t="s">
        <v>5531</v>
      </c>
      <c r="E359" s="105" t="s">
        <v>5532</v>
      </c>
      <c r="F359" s="107">
        <v>48</v>
      </c>
      <c r="G359" s="107"/>
      <c r="H359" s="107"/>
      <c r="I359" s="95" t="s">
        <v>5533</v>
      </c>
      <c r="J359" s="33"/>
    </row>
    <row r="360" s="85" customFormat="1" ht="24" customHeight="1" spans="1:10">
      <c r="A360" s="107" t="s">
        <v>5534</v>
      </c>
      <c r="B360" s="95" t="s">
        <v>5535</v>
      </c>
      <c r="C360" s="95" t="s">
        <v>5536</v>
      </c>
      <c r="D360" s="95"/>
      <c r="E360" s="105" t="s">
        <v>5532</v>
      </c>
      <c r="F360" s="107">
        <v>64</v>
      </c>
      <c r="G360" s="107"/>
      <c r="H360" s="107"/>
      <c r="I360" s="95"/>
      <c r="J360" s="33"/>
    </row>
    <row r="361" s="85" customFormat="1" ht="38.25" customHeight="1" spans="1:10">
      <c r="A361" s="107" t="s">
        <v>5537</v>
      </c>
      <c r="B361" s="95" t="s">
        <v>5538</v>
      </c>
      <c r="C361" s="95" t="s">
        <v>5539</v>
      </c>
      <c r="D361" s="95" t="s">
        <v>5531</v>
      </c>
      <c r="E361" s="105" t="s">
        <v>5532</v>
      </c>
      <c r="F361" s="107">
        <v>28</v>
      </c>
      <c r="G361" s="107"/>
      <c r="H361" s="107"/>
      <c r="I361" s="95" t="s">
        <v>5540</v>
      </c>
      <c r="J361" s="33"/>
    </row>
    <row r="362" s="85" customFormat="1" ht="56.25" customHeight="1" spans="1:10">
      <c r="A362" s="107" t="s">
        <v>5541</v>
      </c>
      <c r="B362" s="95" t="s">
        <v>5542</v>
      </c>
      <c r="C362" s="95" t="s">
        <v>5543</v>
      </c>
      <c r="D362" s="95" t="s">
        <v>5544</v>
      </c>
      <c r="E362" s="105" t="s">
        <v>5532</v>
      </c>
      <c r="F362" s="107">
        <v>80</v>
      </c>
      <c r="G362" s="107"/>
      <c r="H362" s="107"/>
      <c r="I362" s="95"/>
      <c r="J362" s="33"/>
    </row>
    <row r="363" s="85" customFormat="1" ht="56.25" customHeight="1" spans="1:10">
      <c r="A363" s="107" t="s">
        <v>5545</v>
      </c>
      <c r="B363" s="95" t="s">
        <v>5546</v>
      </c>
      <c r="C363" s="95" t="s">
        <v>5547</v>
      </c>
      <c r="D363" s="95" t="s">
        <v>5544</v>
      </c>
      <c r="E363" s="105" t="s">
        <v>37</v>
      </c>
      <c r="F363" s="107">
        <v>96</v>
      </c>
      <c r="G363" s="107"/>
      <c r="H363" s="107"/>
      <c r="I363" s="95" t="s">
        <v>52</v>
      </c>
      <c r="J363" s="33"/>
    </row>
    <row r="364" s="137" customFormat="1" ht="35.25" customHeight="1" spans="1:10">
      <c r="A364" s="107" t="s">
        <v>5548</v>
      </c>
      <c r="B364" s="95" t="s">
        <v>5549</v>
      </c>
      <c r="C364" s="95" t="s">
        <v>5550</v>
      </c>
      <c r="D364" s="95" t="s">
        <v>52</v>
      </c>
      <c r="E364" s="105" t="s">
        <v>5551</v>
      </c>
      <c r="F364" s="107">
        <v>4</v>
      </c>
      <c r="G364" s="107"/>
      <c r="H364" s="107"/>
      <c r="I364" s="95"/>
      <c r="J364" s="33"/>
    </row>
    <row r="365" s="85" customFormat="1" ht="20.1" customHeight="1" spans="1:10">
      <c r="A365" s="107" t="s">
        <v>5552</v>
      </c>
      <c r="B365" s="95" t="s">
        <v>5553</v>
      </c>
      <c r="C365" s="95"/>
      <c r="D365" s="95"/>
      <c r="E365" s="105" t="s">
        <v>5554</v>
      </c>
      <c r="F365" s="151" t="s">
        <v>4958</v>
      </c>
      <c r="G365" s="151"/>
      <c r="H365" s="151"/>
      <c r="I365" s="95"/>
      <c r="J365" s="33" t="str">
        <f>VLOOKUP(A365,[2]表3临床诊疗类31!$A$12:$J$1288,10,0)</f>
        <v>泰医保发〔2022〕31号</v>
      </c>
    </row>
    <row r="366" s="85" customFormat="1" ht="20.1" customHeight="1" spans="1:10">
      <c r="A366" s="107" t="s">
        <v>5555</v>
      </c>
      <c r="B366" s="95" t="s">
        <v>5556</v>
      </c>
      <c r="C366" s="95"/>
      <c r="D366" s="95"/>
      <c r="E366" s="105"/>
      <c r="F366" s="107"/>
      <c r="G366" s="107"/>
      <c r="H366" s="107"/>
      <c r="I366" s="95"/>
      <c r="J366" s="33"/>
    </row>
    <row r="367" s="85" customFormat="1" ht="20.1" customHeight="1" spans="1:10">
      <c r="A367" s="107" t="s">
        <v>5557</v>
      </c>
      <c r="B367" s="95" t="s">
        <v>5558</v>
      </c>
      <c r="C367" s="95" t="s">
        <v>5559</v>
      </c>
      <c r="D367" s="95"/>
      <c r="E367" s="105" t="s">
        <v>5554</v>
      </c>
      <c r="F367" s="151" t="s">
        <v>59</v>
      </c>
      <c r="G367" s="151"/>
      <c r="H367" s="151"/>
      <c r="I367" s="95"/>
      <c r="J367" s="33" t="str">
        <f>VLOOKUP(A367,[2]表3临床诊疗类31!$A$12:$J$1288,10,0)</f>
        <v>泰医保发〔2022〕31号</v>
      </c>
    </row>
    <row r="368" s="85" customFormat="1" ht="33.75" customHeight="1" spans="1:10">
      <c r="A368" s="107" t="s">
        <v>5560</v>
      </c>
      <c r="B368" s="95" t="s">
        <v>5561</v>
      </c>
      <c r="C368" s="95" t="s">
        <v>5562</v>
      </c>
      <c r="D368" s="95"/>
      <c r="E368" s="105" t="s">
        <v>5563</v>
      </c>
      <c r="F368" s="151" t="s">
        <v>30</v>
      </c>
      <c r="G368" s="151"/>
      <c r="H368" s="151"/>
      <c r="I368" s="95"/>
      <c r="J368" s="33" t="str">
        <f>VLOOKUP(A368,[2]表3临床诊疗类31!$A$12:$J$1288,10,0)</f>
        <v>泰医保发〔2022〕31号</v>
      </c>
    </row>
    <row r="369" s="85" customFormat="1" ht="20.1" customHeight="1" spans="1:10">
      <c r="A369" s="107" t="s">
        <v>5564</v>
      </c>
      <c r="B369" s="95" t="s">
        <v>5565</v>
      </c>
      <c r="C369" s="95"/>
      <c r="D369" s="95"/>
      <c r="E369" s="105" t="s">
        <v>5554</v>
      </c>
      <c r="F369" s="151" t="s">
        <v>30</v>
      </c>
      <c r="G369" s="151"/>
      <c r="H369" s="151"/>
      <c r="I369" s="95" t="s">
        <v>5566</v>
      </c>
      <c r="J369" s="33" t="str">
        <f>VLOOKUP(A369,[2]表3临床诊疗类31!$A$12:$J$1288,10,0)</f>
        <v>泰医保发〔2022〕31号</v>
      </c>
    </row>
    <row r="370" s="85" customFormat="1" ht="20.1" customHeight="1" spans="1:10">
      <c r="A370" s="107" t="s">
        <v>5567</v>
      </c>
      <c r="B370" s="95" t="s">
        <v>5568</v>
      </c>
      <c r="C370" s="95"/>
      <c r="D370" s="95"/>
      <c r="E370" s="105"/>
      <c r="F370" s="107"/>
      <c r="G370" s="107"/>
      <c r="H370" s="107"/>
      <c r="I370" s="95"/>
      <c r="J370" s="33"/>
    </row>
    <row r="371" s="85" customFormat="1" ht="34.5" customHeight="1" spans="1:10">
      <c r="A371" s="107" t="s">
        <v>5569</v>
      </c>
      <c r="B371" s="95" t="s">
        <v>5570</v>
      </c>
      <c r="C371" s="95" t="s">
        <v>5571</v>
      </c>
      <c r="D371" s="95"/>
      <c r="E371" s="105" t="s">
        <v>37</v>
      </c>
      <c r="F371" s="107" t="s">
        <v>756</v>
      </c>
      <c r="G371" s="107"/>
      <c r="H371" s="107"/>
      <c r="I371" s="95"/>
      <c r="J371" s="33"/>
    </row>
    <row r="372" s="85" customFormat="1" ht="20.1" customHeight="1" spans="1:10">
      <c r="A372" s="107" t="s">
        <v>5572</v>
      </c>
      <c r="B372" s="95" t="s">
        <v>5573</v>
      </c>
      <c r="C372" s="95" t="s">
        <v>5574</v>
      </c>
      <c r="D372" s="95"/>
      <c r="E372" s="105" t="s">
        <v>5575</v>
      </c>
      <c r="F372" s="107">
        <v>4</v>
      </c>
      <c r="G372" s="107"/>
      <c r="H372" s="107"/>
      <c r="I372" s="95"/>
      <c r="J372" s="33"/>
    </row>
    <row r="373" s="85" customFormat="1" ht="20.1" customHeight="1" spans="1:10">
      <c r="A373" s="107" t="s">
        <v>5576</v>
      </c>
      <c r="B373" s="95" t="s">
        <v>5577</v>
      </c>
      <c r="C373" s="95"/>
      <c r="D373" s="95"/>
      <c r="E373" s="105" t="s">
        <v>37</v>
      </c>
      <c r="F373" s="151" t="s">
        <v>207</v>
      </c>
      <c r="G373" s="151"/>
      <c r="H373" s="151"/>
      <c r="I373" s="95"/>
      <c r="J373" s="33" t="str">
        <f>VLOOKUP(A373,[2]表3临床诊疗类31!$A$12:$J$1288,10,0)</f>
        <v>泰医保发〔2022〕31号</v>
      </c>
    </row>
    <row r="374" s="85" customFormat="1" ht="20.1" customHeight="1" spans="1:10">
      <c r="A374" s="107" t="s">
        <v>5578</v>
      </c>
      <c r="B374" s="95" t="s">
        <v>5579</v>
      </c>
      <c r="C374" s="95" t="s">
        <v>5580</v>
      </c>
      <c r="D374" s="95"/>
      <c r="E374" s="105" t="s">
        <v>37</v>
      </c>
      <c r="F374" s="107">
        <v>12</v>
      </c>
      <c r="G374" s="107"/>
      <c r="H374" s="107"/>
      <c r="I374" s="95"/>
      <c r="J374" s="33"/>
    </row>
    <row r="375" s="85" customFormat="1" ht="53.25" customHeight="1" spans="1:10">
      <c r="A375" s="107" t="s">
        <v>5581</v>
      </c>
      <c r="B375" s="95" t="s">
        <v>5582</v>
      </c>
      <c r="C375" s="95" t="s">
        <v>5583</v>
      </c>
      <c r="D375" s="95" t="s">
        <v>5584</v>
      </c>
      <c r="E375" s="105" t="s">
        <v>37</v>
      </c>
      <c r="F375" s="107">
        <v>24</v>
      </c>
      <c r="G375" s="107"/>
      <c r="H375" s="107"/>
      <c r="I375" s="95"/>
      <c r="J375" s="33"/>
    </row>
    <row r="376" s="85" customFormat="1" ht="21" customHeight="1" spans="1:10">
      <c r="A376" s="107" t="s">
        <v>5585</v>
      </c>
      <c r="B376" s="95" t="s">
        <v>5586</v>
      </c>
      <c r="C376" s="95"/>
      <c r="D376" s="95"/>
      <c r="E376" s="105"/>
      <c r="F376" s="107"/>
      <c r="G376" s="107"/>
      <c r="H376" s="107"/>
      <c r="I376" s="95"/>
      <c r="J376" s="33"/>
    </row>
    <row r="377" s="85" customFormat="1" ht="33" customHeight="1" spans="1:10">
      <c r="A377" s="107" t="s">
        <v>5587</v>
      </c>
      <c r="B377" s="95" t="s">
        <v>5588</v>
      </c>
      <c r="C377" s="95" t="s">
        <v>5589</v>
      </c>
      <c r="D377" s="95"/>
      <c r="E377" s="105" t="s">
        <v>37</v>
      </c>
      <c r="F377" s="107">
        <v>24</v>
      </c>
      <c r="G377" s="107"/>
      <c r="H377" s="107"/>
      <c r="I377" s="95"/>
      <c r="J377" s="33"/>
    </row>
    <row r="378" s="85" customFormat="1" ht="33" customHeight="1" spans="1:10">
      <c r="A378" s="107" t="s">
        <v>5590</v>
      </c>
      <c r="B378" s="95" t="s">
        <v>5591</v>
      </c>
      <c r="C378" s="95" t="s">
        <v>5592</v>
      </c>
      <c r="D378" s="95"/>
      <c r="E378" s="105" t="s">
        <v>37</v>
      </c>
      <c r="F378" s="107" t="s">
        <v>756</v>
      </c>
      <c r="G378" s="107"/>
      <c r="H378" s="107"/>
      <c r="I378" s="95"/>
      <c r="J378" s="33"/>
    </row>
    <row r="379" s="85" customFormat="1" ht="33" customHeight="1" spans="1:10">
      <c r="A379" s="107" t="s">
        <v>5593</v>
      </c>
      <c r="B379" s="95" t="s">
        <v>5594</v>
      </c>
      <c r="C379" s="95" t="s">
        <v>5595</v>
      </c>
      <c r="D379" s="95"/>
      <c r="E379" s="105" t="s">
        <v>5596</v>
      </c>
      <c r="F379" s="107">
        <v>40</v>
      </c>
      <c r="G379" s="107"/>
      <c r="H379" s="107"/>
      <c r="I379" s="95"/>
      <c r="J379" s="33"/>
    </row>
    <row r="380" s="85" customFormat="1" ht="39" customHeight="1" spans="1:10">
      <c r="A380" s="107" t="s">
        <v>5597</v>
      </c>
      <c r="B380" s="95" t="s">
        <v>5598</v>
      </c>
      <c r="C380" s="95" t="s">
        <v>5599</v>
      </c>
      <c r="D380" s="95"/>
      <c r="E380" s="105" t="s">
        <v>37</v>
      </c>
      <c r="F380" s="107">
        <v>80</v>
      </c>
      <c r="G380" s="107"/>
      <c r="H380" s="107"/>
      <c r="I380" s="95"/>
      <c r="J380" s="33"/>
    </row>
    <row r="381" s="85" customFormat="1" ht="21" customHeight="1" spans="1:10">
      <c r="A381" s="107" t="s">
        <v>5600</v>
      </c>
      <c r="B381" s="95" t="s">
        <v>5601</v>
      </c>
      <c r="C381" s="95"/>
      <c r="D381" s="95"/>
      <c r="E381" s="105"/>
      <c r="F381" s="107"/>
      <c r="G381" s="107"/>
      <c r="H381" s="107"/>
      <c r="I381" s="95"/>
      <c r="J381" s="33"/>
    </row>
    <row r="382" s="85" customFormat="1" ht="85.5" customHeight="1" spans="1:10">
      <c r="A382" s="107" t="s">
        <v>5602</v>
      </c>
      <c r="B382" s="95" t="s">
        <v>5603</v>
      </c>
      <c r="C382" s="95" t="s">
        <v>5604</v>
      </c>
      <c r="D382" s="95" t="s">
        <v>5605</v>
      </c>
      <c r="E382" s="105" t="s">
        <v>37</v>
      </c>
      <c r="F382" s="151" t="s">
        <v>5606</v>
      </c>
      <c r="G382" s="151"/>
      <c r="H382" s="151"/>
      <c r="I382" s="95"/>
      <c r="J382" s="33" t="str">
        <f>VLOOKUP(A382,[2]表3临床诊疗类31!$A$12:$J$1288,10,0)</f>
        <v>泰医保发〔2022〕31号</v>
      </c>
    </row>
    <row r="383" s="85" customFormat="1" ht="62.25" customHeight="1" spans="1:10">
      <c r="A383" s="107" t="s">
        <v>5607</v>
      </c>
      <c r="B383" s="95" t="s">
        <v>5608</v>
      </c>
      <c r="C383" s="95" t="s">
        <v>5609</v>
      </c>
      <c r="D383" s="95" t="s">
        <v>5610</v>
      </c>
      <c r="E383" s="105" t="s">
        <v>37</v>
      </c>
      <c r="F383" s="107" t="s">
        <v>756</v>
      </c>
      <c r="G383" s="107"/>
      <c r="H383" s="107"/>
      <c r="I383" s="95"/>
      <c r="J383" s="33"/>
    </row>
    <row r="384" s="85" customFormat="1" ht="62.25" customHeight="1" spans="1:10">
      <c r="A384" s="107" t="s">
        <v>5611</v>
      </c>
      <c r="B384" s="95" t="s">
        <v>5612</v>
      </c>
      <c r="C384" s="95" t="s">
        <v>5613</v>
      </c>
      <c r="D384" s="95" t="s">
        <v>5614</v>
      </c>
      <c r="E384" s="105" t="s">
        <v>37</v>
      </c>
      <c r="F384" s="151" t="s">
        <v>865</v>
      </c>
      <c r="G384" s="151"/>
      <c r="H384" s="151"/>
      <c r="I384" s="95"/>
      <c r="J384" s="33" t="str">
        <f>VLOOKUP(A384,[2]表3临床诊疗类31!$A$12:$J$1288,10,0)</f>
        <v>泰医保发〔2022〕31号</v>
      </c>
    </row>
    <row r="385" s="85" customFormat="1" ht="80.25" customHeight="1" spans="1:10">
      <c r="A385" s="107" t="s">
        <v>5615</v>
      </c>
      <c r="B385" s="95" t="s">
        <v>5616</v>
      </c>
      <c r="C385" s="95" t="s">
        <v>5617</v>
      </c>
      <c r="D385" s="95" t="s">
        <v>5618</v>
      </c>
      <c r="E385" s="105" t="s">
        <v>4485</v>
      </c>
      <c r="F385" s="107">
        <v>24</v>
      </c>
      <c r="G385" s="107"/>
      <c r="H385" s="107"/>
      <c r="I385" s="95"/>
      <c r="J385" s="33"/>
    </row>
    <row r="386" s="85" customFormat="1" ht="80.25" customHeight="1" spans="1:10">
      <c r="A386" s="107" t="s">
        <v>5619</v>
      </c>
      <c r="B386" s="95" t="s">
        <v>5620</v>
      </c>
      <c r="C386" s="95" t="s">
        <v>5621</v>
      </c>
      <c r="D386" s="95" t="s">
        <v>5622</v>
      </c>
      <c r="E386" s="105" t="s">
        <v>5623</v>
      </c>
      <c r="F386" s="107">
        <v>40</v>
      </c>
      <c r="G386" s="107"/>
      <c r="H386" s="107"/>
      <c r="I386" s="95" t="s">
        <v>5624</v>
      </c>
      <c r="J386" s="33"/>
    </row>
    <row r="387" s="85" customFormat="1" ht="89.25" customHeight="1" spans="1:10">
      <c r="A387" s="107" t="s">
        <v>5625</v>
      </c>
      <c r="B387" s="95" t="s">
        <v>5626</v>
      </c>
      <c r="C387" s="95" t="s">
        <v>5627</v>
      </c>
      <c r="D387" s="95"/>
      <c r="E387" s="105" t="s">
        <v>4485</v>
      </c>
      <c r="F387" s="107">
        <v>128</v>
      </c>
      <c r="G387" s="107"/>
      <c r="H387" s="107"/>
      <c r="I387" s="95" t="s">
        <v>5628</v>
      </c>
      <c r="J387" s="33"/>
    </row>
    <row r="388" s="85" customFormat="1" ht="21" customHeight="1" spans="1:10">
      <c r="A388" s="107" t="s">
        <v>5629</v>
      </c>
      <c r="B388" s="95" t="s">
        <v>5630</v>
      </c>
      <c r="C388" s="95"/>
      <c r="D388" s="95"/>
      <c r="E388" s="105"/>
      <c r="F388" s="107"/>
      <c r="G388" s="107"/>
      <c r="H388" s="107"/>
      <c r="I388" s="95"/>
      <c r="J388" s="33"/>
    </row>
    <row r="389" s="85" customFormat="1" ht="35.25" customHeight="1" spans="1:10">
      <c r="A389" s="107" t="s">
        <v>5631</v>
      </c>
      <c r="B389" s="95" t="s">
        <v>5632</v>
      </c>
      <c r="C389" s="95" t="s">
        <v>5633</v>
      </c>
      <c r="D389" s="95" t="s">
        <v>52</v>
      </c>
      <c r="E389" s="105" t="s">
        <v>5634</v>
      </c>
      <c r="F389" s="107">
        <v>48</v>
      </c>
      <c r="G389" s="107"/>
      <c r="H389" s="107"/>
      <c r="I389" s="95" t="s">
        <v>5635</v>
      </c>
      <c r="J389" s="33"/>
    </row>
    <row r="390" s="85" customFormat="1" ht="20.1" customHeight="1" spans="1:10">
      <c r="A390" s="107" t="s">
        <v>5636</v>
      </c>
      <c r="B390" s="95" t="s">
        <v>5637</v>
      </c>
      <c r="C390" s="95"/>
      <c r="D390" s="95"/>
      <c r="E390" s="105" t="s">
        <v>37</v>
      </c>
      <c r="F390" s="107">
        <v>320</v>
      </c>
      <c r="G390" s="107"/>
      <c r="H390" s="107"/>
      <c r="I390" s="95"/>
      <c r="J390" s="33"/>
    </row>
    <row r="391" s="85" customFormat="1" ht="20.1" customHeight="1" spans="1:10">
      <c r="A391" s="107" t="s">
        <v>5638</v>
      </c>
      <c r="B391" s="95" t="s">
        <v>5639</v>
      </c>
      <c r="C391" s="95"/>
      <c r="D391" s="95"/>
      <c r="E391" s="105" t="s">
        <v>5634</v>
      </c>
      <c r="F391" s="107">
        <v>48</v>
      </c>
      <c r="G391" s="107"/>
      <c r="H391" s="107"/>
      <c r="I391" s="95"/>
      <c r="J391" s="33"/>
    </row>
    <row r="392" s="85" customFormat="1" ht="20.1" customHeight="1" spans="1:10">
      <c r="A392" s="107" t="s">
        <v>5640</v>
      </c>
      <c r="B392" s="95" t="s">
        <v>5641</v>
      </c>
      <c r="C392" s="95"/>
      <c r="D392" s="95"/>
      <c r="E392" s="105"/>
      <c r="F392" s="107"/>
      <c r="G392" s="107"/>
      <c r="H392" s="107"/>
      <c r="I392" s="95"/>
      <c r="J392" s="33"/>
    </row>
    <row r="393" s="85" customFormat="1" ht="20.1" customHeight="1" spans="1:10">
      <c r="A393" s="107" t="s">
        <v>5642</v>
      </c>
      <c r="B393" s="95" t="s">
        <v>5643</v>
      </c>
      <c r="C393" s="95" t="s">
        <v>5644</v>
      </c>
      <c r="D393" s="95"/>
      <c r="E393" s="105" t="s">
        <v>37</v>
      </c>
      <c r="F393" s="107">
        <v>24</v>
      </c>
      <c r="G393" s="107"/>
      <c r="H393" s="107"/>
      <c r="I393" s="95"/>
      <c r="J393" s="33"/>
    </row>
    <row r="394" s="85" customFormat="1" ht="70.5" customHeight="1" spans="1:10">
      <c r="A394" s="107" t="s">
        <v>5645</v>
      </c>
      <c r="B394" s="95" t="s">
        <v>5646</v>
      </c>
      <c r="C394" s="95" t="s">
        <v>5647</v>
      </c>
      <c r="D394" s="95" t="s">
        <v>5648</v>
      </c>
      <c r="E394" s="105" t="s">
        <v>37</v>
      </c>
      <c r="F394" s="107">
        <v>312</v>
      </c>
      <c r="G394" s="107"/>
      <c r="H394" s="107"/>
      <c r="I394" s="95" t="s">
        <v>5649</v>
      </c>
      <c r="J394" s="33"/>
    </row>
    <row r="395" s="85" customFormat="1" ht="32.25" customHeight="1" spans="1:10">
      <c r="A395" s="107" t="s">
        <v>5650</v>
      </c>
      <c r="B395" s="95" t="s">
        <v>5651</v>
      </c>
      <c r="C395" s="95" t="s">
        <v>5652</v>
      </c>
      <c r="D395" s="95" t="s">
        <v>5653</v>
      </c>
      <c r="E395" s="105" t="s">
        <v>37</v>
      </c>
      <c r="F395" s="107">
        <v>24</v>
      </c>
      <c r="G395" s="107"/>
      <c r="H395" s="107"/>
      <c r="I395" s="95"/>
      <c r="J395" s="33"/>
    </row>
    <row r="396" s="85" customFormat="1" ht="45" customHeight="1" spans="1:10">
      <c r="A396" s="107" t="s">
        <v>5654</v>
      </c>
      <c r="B396" s="95" t="s">
        <v>5655</v>
      </c>
      <c r="C396" s="95" t="s">
        <v>5656</v>
      </c>
      <c r="D396" s="95" t="s">
        <v>5657</v>
      </c>
      <c r="E396" s="105" t="s">
        <v>37</v>
      </c>
      <c r="F396" s="107">
        <v>16</v>
      </c>
      <c r="G396" s="107"/>
      <c r="H396" s="107"/>
      <c r="I396" s="95"/>
      <c r="J396" s="33"/>
    </row>
    <row r="397" s="85" customFormat="1" ht="33.75" customHeight="1" spans="1:10">
      <c r="A397" s="107" t="s">
        <v>5658</v>
      </c>
      <c r="B397" s="95" t="s">
        <v>5659</v>
      </c>
      <c r="C397" s="95" t="s">
        <v>5660</v>
      </c>
      <c r="D397" s="95" t="s">
        <v>5661</v>
      </c>
      <c r="E397" s="105" t="s">
        <v>37</v>
      </c>
      <c r="F397" s="107">
        <v>24</v>
      </c>
      <c r="G397" s="107"/>
      <c r="H397" s="107"/>
      <c r="I397" s="95"/>
      <c r="J397" s="33"/>
    </row>
    <row r="398" s="85" customFormat="1" ht="33.75" customHeight="1" spans="1:10">
      <c r="A398" s="107" t="s">
        <v>5662</v>
      </c>
      <c r="B398" s="95" t="s">
        <v>5663</v>
      </c>
      <c r="C398" s="95" t="s">
        <v>5664</v>
      </c>
      <c r="D398" s="95" t="s">
        <v>5661</v>
      </c>
      <c r="E398" s="105" t="s">
        <v>37</v>
      </c>
      <c r="F398" s="107">
        <v>40</v>
      </c>
      <c r="G398" s="107"/>
      <c r="H398" s="107"/>
      <c r="I398" s="95" t="s">
        <v>5665</v>
      </c>
      <c r="J398" s="33"/>
    </row>
    <row r="399" s="85" customFormat="1" ht="33" customHeight="1" spans="1:10">
      <c r="A399" s="107" t="s">
        <v>5666</v>
      </c>
      <c r="B399" s="95" t="s">
        <v>5667</v>
      </c>
      <c r="C399" s="95" t="s">
        <v>5668</v>
      </c>
      <c r="D399" s="95"/>
      <c r="E399" s="105" t="s">
        <v>37</v>
      </c>
      <c r="F399" s="107">
        <v>24</v>
      </c>
      <c r="G399" s="107"/>
      <c r="H399" s="107"/>
      <c r="I399" s="95"/>
      <c r="J399" s="33"/>
    </row>
    <row r="400" s="85" customFormat="1" ht="19.5" customHeight="1" spans="1:10">
      <c r="A400" s="107" t="s">
        <v>5669</v>
      </c>
      <c r="B400" s="95" t="s">
        <v>5670</v>
      </c>
      <c r="C400" s="95"/>
      <c r="D400" s="95"/>
      <c r="E400" s="105"/>
      <c r="F400" s="107"/>
      <c r="G400" s="107"/>
      <c r="H400" s="107"/>
      <c r="I400" s="95"/>
      <c r="J400" s="33"/>
    </row>
    <row r="401" s="85" customFormat="1" ht="32.25" customHeight="1" spans="1:10">
      <c r="A401" s="107" t="s">
        <v>5671</v>
      </c>
      <c r="B401" s="95" t="s">
        <v>5672</v>
      </c>
      <c r="C401" s="95" t="s">
        <v>5673</v>
      </c>
      <c r="D401" s="95" t="s">
        <v>5531</v>
      </c>
      <c r="E401" s="105" t="s">
        <v>5674</v>
      </c>
      <c r="F401" s="107">
        <v>64</v>
      </c>
      <c r="G401" s="107"/>
      <c r="H401" s="107"/>
      <c r="I401" s="95" t="s">
        <v>5675</v>
      </c>
      <c r="J401" s="33"/>
    </row>
    <row r="402" s="85" customFormat="1" ht="22.5" customHeight="1" spans="1:10">
      <c r="A402" s="107" t="s">
        <v>5676</v>
      </c>
      <c r="B402" s="95" t="s">
        <v>5677</v>
      </c>
      <c r="C402" s="95" t="s">
        <v>5678</v>
      </c>
      <c r="D402" s="95"/>
      <c r="E402" s="105" t="s">
        <v>37</v>
      </c>
      <c r="F402" s="107">
        <v>8</v>
      </c>
      <c r="G402" s="107"/>
      <c r="H402" s="107"/>
      <c r="I402" s="95"/>
      <c r="J402" s="33"/>
    </row>
    <row r="403" s="85" customFormat="1" ht="22.5" customHeight="1" spans="1:10">
      <c r="A403" s="107" t="s">
        <v>5679</v>
      </c>
      <c r="B403" s="95" t="s">
        <v>5680</v>
      </c>
      <c r="C403" s="95"/>
      <c r="D403" s="95"/>
      <c r="E403" s="105" t="s">
        <v>5554</v>
      </c>
      <c r="F403" s="107">
        <v>12</v>
      </c>
      <c r="G403" s="107"/>
      <c r="H403" s="107"/>
      <c r="I403" s="95"/>
      <c r="J403" s="33"/>
    </row>
    <row r="404" s="85" customFormat="1" ht="29.25" customHeight="1" spans="1:10">
      <c r="A404" s="107" t="s">
        <v>5681</v>
      </c>
      <c r="B404" s="95" t="s">
        <v>5682</v>
      </c>
      <c r="C404" s="95" t="s">
        <v>5683</v>
      </c>
      <c r="D404" s="95"/>
      <c r="E404" s="105" t="s">
        <v>37</v>
      </c>
      <c r="F404" s="107">
        <v>12</v>
      </c>
      <c r="G404" s="107"/>
      <c r="H404" s="107"/>
      <c r="I404" s="95"/>
      <c r="J404" s="33"/>
    </row>
    <row r="405" s="85" customFormat="1" ht="20.25" customHeight="1" spans="1:10">
      <c r="A405" s="107" t="s">
        <v>5684</v>
      </c>
      <c r="B405" s="95" t="s">
        <v>5685</v>
      </c>
      <c r="C405" s="95"/>
      <c r="D405" s="95"/>
      <c r="E405" s="105"/>
      <c r="F405" s="107"/>
      <c r="G405" s="107"/>
      <c r="H405" s="107"/>
      <c r="I405" s="95"/>
      <c r="J405" s="33"/>
    </row>
    <row r="406" s="85" customFormat="1" ht="20.1" customHeight="1" spans="1:10">
      <c r="A406" s="107" t="s">
        <v>5686</v>
      </c>
      <c r="B406" s="95" t="s">
        <v>5687</v>
      </c>
      <c r="C406" s="95" t="s">
        <v>5688</v>
      </c>
      <c r="D406" s="95"/>
      <c r="E406" s="105" t="s">
        <v>37</v>
      </c>
      <c r="F406" s="107" t="s">
        <v>5689</v>
      </c>
      <c r="G406" s="107"/>
      <c r="H406" s="107"/>
      <c r="I406" s="95"/>
      <c r="J406" s="33" t="str">
        <f>VLOOKUP(A406,[2]表3临床诊疗类31!$A$12:$J$1288,10,0)</f>
        <v>按照泰价费发﹝2016﹞10号文价格放开
</v>
      </c>
    </row>
    <row r="407" s="85" customFormat="1" ht="20.1" customHeight="1" spans="1:10">
      <c r="A407" s="107" t="s">
        <v>5690</v>
      </c>
      <c r="B407" s="95" t="s">
        <v>5691</v>
      </c>
      <c r="C407" s="95"/>
      <c r="D407" s="95"/>
      <c r="E407" s="105"/>
      <c r="F407" s="107"/>
      <c r="G407" s="107"/>
      <c r="H407" s="107"/>
      <c r="I407" s="95"/>
      <c r="J407" s="33"/>
    </row>
    <row r="408" s="85" customFormat="1" ht="20.1" customHeight="1" spans="1:10">
      <c r="A408" s="107" t="s">
        <v>5692</v>
      </c>
      <c r="B408" s="95" t="s">
        <v>5693</v>
      </c>
      <c r="C408" s="95"/>
      <c r="D408" s="95"/>
      <c r="E408" s="105" t="s">
        <v>5554</v>
      </c>
      <c r="F408" s="151" t="s">
        <v>4958</v>
      </c>
      <c r="G408" s="151"/>
      <c r="H408" s="151"/>
      <c r="I408" s="95"/>
      <c r="J408" s="33" t="str">
        <f>VLOOKUP(A408,[2]表3临床诊疗类31!$A$12:$J$1288,10,0)</f>
        <v>泰医保发〔2022〕31号</v>
      </c>
    </row>
    <row r="409" s="85" customFormat="1" ht="20.1" customHeight="1" spans="1:10">
      <c r="A409" s="107" t="s">
        <v>5694</v>
      </c>
      <c r="B409" s="95" t="s">
        <v>5695</v>
      </c>
      <c r="C409" s="95" t="s">
        <v>5696</v>
      </c>
      <c r="D409" s="95" t="s">
        <v>5531</v>
      </c>
      <c r="E409" s="105" t="s">
        <v>5554</v>
      </c>
      <c r="F409" s="151" t="s">
        <v>30</v>
      </c>
      <c r="G409" s="151"/>
      <c r="H409" s="151"/>
      <c r="I409" s="95"/>
      <c r="J409" s="33" t="str">
        <f>VLOOKUP(A409,[2]表3临床诊疗类31!$A$12:$J$1288,10,0)</f>
        <v>泰医保发〔2022〕31号</v>
      </c>
    </row>
    <row r="410" s="85" customFormat="1" ht="60" customHeight="1" spans="1:10">
      <c r="A410" s="107" t="s">
        <v>5697</v>
      </c>
      <c r="B410" s="95" t="s">
        <v>5698</v>
      </c>
      <c r="C410" s="95" t="s">
        <v>5699</v>
      </c>
      <c r="D410" s="95" t="s">
        <v>5700</v>
      </c>
      <c r="E410" s="105" t="s">
        <v>5554</v>
      </c>
      <c r="F410" s="107">
        <v>8</v>
      </c>
      <c r="G410" s="107"/>
      <c r="H410" s="107"/>
      <c r="I410" s="95" t="s">
        <v>5701</v>
      </c>
      <c r="J410" s="33"/>
    </row>
    <row r="411" s="85" customFormat="1" ht="36.75" customHeight="1" spans="1:10">
      <c r="A411" s="107" t="s">
        <v>5702</v>
      </c>
      <c r="B411" s="95" t="s">
        <v>5703</v>
      </c>
      <c r="C411" s="95" t="s">
        <v>5704</v>
      </c>
      <c r="D411" s="95"/>
      <c r="E411" s="105" t="s">
        <v>5674</v>
      </c>
      <c r="F411" s="151" t="s">
        <v>30</v>
      </c>
      <c r="G411" s="151"/>
      <c r="H411" s="151"/>
      <c r="I411" s="95"/>
      <c r="J411" s="33" t="str">
        <f>VLOOKUP(A411,[2]表3临床诊疗类31!$A$12:$J$1288,10,0)</f>
        <v>泰医保发〔2022〕31号</v>
      </c>
    </row>
    <row r="412" s="85" customFormat="1" ht="36.75" customHeight="1" spans="1:10">
      <c r="A412" s="107" t="s">
        <v>5705</v>
      </c>
      <c r="B412" s="95" t="s">
        <v>5706</v>
      </c>
      <c r="C412" s="95" t="s">
        <v>5707</v>
      </c>
      <c r="D412" s="95"/>
      <c r="E412" s="105" t="s">
        <v>5554</v>
      </c>
      <c r="F412" s="151" t="s">
        <v>30</v>
      </c>
      <c r="G412" s="151"/>
      <c r="H412" s="151"/>
      <c r="I412" s="95" t="s">
        <v>5708</v>
      </c>
      <c r="J412" s="33" t="str">
        <f>VLOOKUP(A412,[2]表3临床诊疗类31!$A$12:$J$1288,10,0)</f>
        <v>泰医保发〔2022〕31号</v>
      </c>
    </row>
    <row r="413" s="85" customFormat="1" ht="20.1" customHeight="1" spans="1:10">
      <c r="A413" s="107" t="s">
        <v>5709</v>
      </c>
      <c r="B413" s="95" t="s">
        <v>5710</v>
      </c>
      <c r="C413" s="95" t="s">
        <v>5711</v>
      </c>
      <c r="D413" s="95"/>
      <c r="E413" s="105" t="s">
        <v>5554</v>
      </c>
      <c r="F413" s="107">
        <v>16</v>
      </c>
      <c r="G413" s="107"/>
      <c r="H413" s="107"/>
      <c r="I413" s="95"/>
      <c r="J413" s="33"/>
    </row>
    <row r="414" s="85" customFormat="1" ht="51" customHeight="1" spans="1:10">
      <c r="A414" s="107" t="s">
        <v>5712</v>
      </c>
      <c r="B414" s="95" t="s">
        <v>5713</v>
      </c>
      <c r="C414" s="95" t="s">
        <v>5714</v>
      </c>
      <c r="D414" s="95" t="s">
        <v>5715</v>
      </c>
      <c r="E414" s="105" t="s">
        <v>5554</v>
      </c>
      <c r="F414" s="151" t="s">
        <v>59</v>
      </c>
      <c r="G414" s="151"/>
      <c r="H414" s="151"/>
      <c r="I414" s="95"/>
      <c r="J414" s="33" t="str">
        <f>VLOOKUP(A414,[2]表3临床诊疗类31!$A$12:$J$1288,10,0)</f>
        <v>泰医保发〔2022〕31号</v>
      </c>
    </row>
    <row r="415" s="85" customFormat="1" ht="42" customHeight="1" spans="1:10">
      <c r="A415" s="107" t="s">
        <v>5716</v>
      </c>
      <c r="B415" s="95" t="s">
        <v>5717</v>
      </c>
      <c r="C415" s="95" t="s">
        <v>5718</v>
      </c>
      <c r="D415" s="95"/>
      <c r="E415" s="105" t="s">
        <v>809</v>
      </c>
      <c r="F415" s="107">
        <v>40</v>
      </c>
      <c r="G415" s="107"/>
      <c r="H415" s="107"/>
      <c r="I415" s="95"/>
      <c r="J415" s="33"/>
    </row>
    <row r="416" s="85" customFormat="1" ht="20.1" customHeight="1" spans="1:10">
      <c r="A416" s="107" t="s">
        <v>5719</v>
      </c>
      <c r="B416" s="95" t="s">
        <v>5720</v>
      </c>
      <c r="C416" s="95"/>
      <c r="D416" s="95"/>
      <c r="E416" s="105" t="s">
        <v>5554</v>
      </c>
      <c r="F416" s="151" t="s">
        <v>78</v>
      </c>
      <c r="G416" s="151"/>
      <c r="H416" s="151"/>
      <c r="I416" s="95"/>
      <c r="J416" s="33" t="str">
        <f>VLOOKUP(A416,[2]表3临床诊疗类31!$A$12:$J$1288,10,0)</f>
        <v>泰医保发〔2022〕31号</v>
      </c>
    </row>
    <row r="417" s="85" customFormat="1" ht="41.25" customHeight="1" spans="1:10">
      <c r="A417" s="107" t="s">
        <v>5721</v>
      </c>
      <c r="B417" s="95" t="s">
        <v>5722</v>
      </c>
      <c r="C417" s="95" t="s">
        <v>5723</v>
      </c>
      <c r="D417" s="95" t="s">
        <v>5724</v>
      </c>
      <c r="E417" s="105" t="s">
        <v>5554</v>
      </c>
      <c r="F417" s="107">
        <v>16</v>
      </c>
      <c r="G417" s="107"/>
      <c r="H417" s="107"/>
      <c r="I417" s="95"/>
      <c r="J417" s="33"/>
    </row>
    <row r="418" s="85" customFormat="1" ht="32.25" customHeight="1" spans="1:10">
      <c r="A418" s="107" t="s">
        <v>5725</v>
      </c>
      <c r="B418" s="95" t="s">
        <v>5726</v>
      </c>
      <c r="C418" s="95" t="s">
        <v>5727</v>
      </c>
      <c r="D418" s="95"/>
      <c r="E418" s="105" t="s">
        <v>5554</v>
      </c>
      <c r="F418" s="107">
        <v>8</v>
      </c>
      <c r="G418" s="107"/>
      <c r="H418" s="107"/>
      <c r="I418" s="95"/>
      <c r="J418" s="33"/>
    </row>
    <row r="419" s="85" customFormat="1" ht="20.1" customHeight="1" spans="1:10">
      <c r="A419" s="107" t="s">
        <v>5728</v>
      </c>
      <c r="B419" s="95" t="s">
        <v>5729</v>
      </c>
      <c r="C419" s="95" t="s">
        <v>5730</v>
      </c>
      <c r="D419" s="95"/>
      <c r="E419" s="105" t="s">
        <v>37</v>
      </c>
      <c r="F419" s="107">
        <v>160</v>
      </c>
      <c r="G419" s="107"/>
      <c r="H419" s="107"/>
      <c r="I419" s="95"/>
      <c r="J419" s="33"/>
    </row>
    <row r="420" s="85" customFormat="1" ht="72" customHeight="1" spans="1:10">
      <c r="A420" s="153" t="s">
        <v>5731</v>
      </c>
      <c r="B420" s="154" t="s">
        <v>5732</v>
      </c>
      <c r="C420" s="154" t="s">
        <v>5733</v>
      </c>
      <c r="D420" s="154"/>
      <c r="E420" s="156" t="s">
        <v>37</v>
      </c>
      <c r="F420" s="156" t="s">
        <v>83</v>
      </c>
      <c r="G420" s="156"/>
      <c r="H420" s="156"/>
      <c r="I420" s="155"/>
      <c r="J420" s="33" t="str">
        <f>VLOOKUP(A420,[2]表3临床诊疗类31!$A$12:$J$1288,10,0)</f>
        <v>泰医保发〔2021〕14号</v>
      </c>
    </row>
    <row r="421" s="85" customFormat="1" ht="19.5" customHeight="1" spans="1:10">
      <c r="A421" s="107" t="s">
        <v>5734</v>
      </c>
      <c r="B421" s="95" t="s">
        <v>5735</v>
      </c>
      <c r="C421" s="95"/>
      <c r="D421" s="95"/>
      <c r="E421" s="105"/>
      <c r="F421" s="107"/>
      <c r="G421" s="107"/>
      <c r="H421" s="107"/>
      <c r="I421" s="95"/>
      <c r="J421" s="33"/>
    </row>
    <row r="422" s="85" customFormat="1" ht="33.75" customHeight="1" spans="1:10">
      <c r="A422" s="107" t="s">
        <v>5736</v>
      </c>
      <c r="B422" s="95" t="s">
        <v>5737</v>
      </c>
      <c r="C422" s="95" t="s">
        <v>5738</v>
      </c>
      <c r="D422" s="95" t="s">
        <v>5531</v>
      </c>
      <c r="E422" s="105" t="s">
        <v>5739</v>
      </c>
      <c r="F422" s="151" t="s">
        <v>260</v>
      </c>
      <c r="G422" s="151"/>
      <c r="H422" s="151"/>
      <c r="I422" s="95"/>
      <c r="J422" s="33" t="str">
        <f>VLOOKUP(A422,[2]表3临床诊疗类31!$A$12:$J$1288,10,0)</f>
        <v>泰医保发〔2022〕31号</v>
      </c>
    </row>
    <row r="423" s="85" customFormat="1" ht="61.5" customHeight="1" spans="1:10">
      <c r="A423" s="107">
        <v>310511002</v>
      </c>
      <c r="B423" s="95" t="s">
        <v>5740</v>
      </c>
      <c r="C423" s="95" t="s">
        <v>5741</v>
      </c>
      <c r="D423" s="95" t="s">
        <v>5531</v>
      </c>
      <c r="E423" s="105" t="s">
        <v>5554</v>
      </c>
      <c r="F423" s="107">
        <v>40</v>
      </c>
      <c r="G423" s="107"/>
      <c r="H423" s="107"/>
      <c r="I423" s="95" t="s">
        <v>5742</v>
      </c>
      <c r="J423" s="33" t="str">
        <f>VLOOKUP(A423,[2]表3临床诊疗类31!$A$12:$J$1288,10,0)</f>
        <v>泰医保发〔2023〕41号</v>
      </c>
    </row>
    <row r="424" s="85" customFormat="1" ht="45.75" customHeight="1" spans="1:10">
      <c r="A424" s="107" t="s">
        <v>5743</v>
      </c>
      <c r="B424" s="95" t="s">
        <v>5744</v>
      </c>
      <c r="C424" s="95" t="s">
        <v>5745</v>
      </c>
      <c r="D424" s="95" t="s">
        <v>5746</v>
      </c>
      <c r="E424" s="105" t="s">
        <v>5554</v>
      </c>
      <c r="F424" s="107">
        <v>48</v>
      </c>
      <c r="G424" s="107"/>
      <c r="H424" s="107"/>
      <c r="I424" s="95"/>
      <c r="J424" s="33"/>
    </row>
    <row r="425" s="85" customFormat="1" ht="24.95" customHeight="1" spans="1:10">
      <c r="A425" s="107" t="s">
        <v>5747</v>
      </c>
      <c r="B425" s="95" t="s">
        <v>5748</v>
      </c>
      <c r="C425" s="95" t="s">
        <v>5749</v>
      </c>
      <c r="D425" s="95" t="s">
        <v>5531</v>
      </c>
      <c r="E425" s="105" t="s">
        <v>5554</v>
      </c>
      <c r="F425" s="107">
        <v>32</v>
      </c>
      <c r="G425" s="107"/>
      <c r="H425" s="107"/>
      <c r="I425" s="95"/>
      <c r="J425" s="33"/>
    </row>
    <row r="426" s="85" customFormat="1" ht="24.95" customHeight="1" spans="1:10">
      <c r="A426" s="107" t="s">
        <v>5750</v>
      </c>
      <c r="B426" s="95" t="s">
        <v>5751</v>
      </c>
      <c r="C426" s="95" t="s">
        <v>5752</v>
      </c>
      <c r="D426" s="95"/>
      <c r="E426" s="105" t="s">
        <v>5554</v>
      </c>
      <c r="F426" s="151" t="s">
        <v>30</v>
      </c>
      <c r="G426" s="151"/>
      <c r="H426" s="151"/>
      <c r="I426" s="95"/>
      <c r="J426" s="33" t="str">
        <f>VLOOKUP(A426,[2]表3临床诊疗类31!$A$12:$J$1288,10,0)</f>
        <v>泰医保发〔2022〕31号</v>
      </c>
    </row>
    <row r="427" s="85" customFormat="1" ht="45.75" customHeight="1" spans="1:10">
      <c r="A427" s="107" t="s">
        <v>5753</v>
      </c>
      <c r="B427" s="95" t="s">
        <v>5754</v>
      </c>
      <c r="C427" s="95" t="s">
        <v>5755</v>
      </c>
      <c r="D427" s="95" t="s">
        <v>5756</v>
      </c>
      <c r="E427" s="105" t="s">
        <v>5554</v>
      </c>
      <c r="F427" s="107">
        <v>80</v>
      </c>
      <c r="G427" s="107"/>
      <c r="H427" s="107"/>
      <c r="I427" s="95"/>
      <c r="J427" s="33"/>
    </row>
    <row r="428" s="85" customFormat="1" ht="24.95" customHeight="1" spans="1:10">
      <c r="A428" s="107" t="s">
        <v>5757</v>
      </c>
      <c r="B428" s="95" t="s">
        <v>5758</v>
      </c>
      <c r="C428" s="95" t="s">
        <v>5759</v>
      </c>
      <c r="D428" s="95" t="s">
        <v>5756</v>
      </c>
      <c r="E428" s="105" t="s">
        <v>5554</v>
      </c>
      <c r="F428" s="107">
        <v>64</v>
      </c>
      <c r="G428" s="107"/>
      <c r="H428" s="107"/>
      <c r="I428" s="95" t="s">
        <v>5760</v>
      </c>
      <c r="J428" s="33"/>
    </row>
    <row r="429" s="85" customFormat="1" ht="20.1" customHeight="1" spans="1:10">
      <c r="A429" s="107" t="s">
        <v>5761</v>
      </c>
      <c r="B429" s="95" t="s">
        <v>5762</v>
      </c>
      <c r="C429" s="95" t="s">
        <v>5763</v>
      </c>
      <c r="D429" s="95"/>
      <c r="E429" s="105" t="s">
        <v>37</v>
      </c>
      <c r="F429" s="107">
        <v>24</v>
      </c>
      <c r="G429" s="107"/>
      <c r="H429" s="107"/>
      <c r="I429" s="95"/>
      <c r="J429" s="33"/>
    </row>
    <row r="430" s="85" customFormat="1" ht="20.1" customHeight="1" spans="1:10">
      <c r="A430" s="107" t="s">
        <v>5764</v>
      </c>
      <c r="B430" s="95" t="s">
        <v>5765</v>
      </c>
      <c r="C430" s="95" t="s">
        <v>5766</v>
      </c>
      <c r="D430" s="95"/>
      <c r="E430" s="105" t="s">
        <v>5554</v>
      </c>
      <c r="F430" s="107" t="s">
        <v>65</v>
      </c>
      <c r="G430" s="107"/>
      <c r="H430" s="107"/>
      <c r="I430" s="33"/>
      <c r="J430" s="33" t="str">
        <f>VLOOKUP(A430,[2]表3临床诊疗类31!$A$12:$J$1288,10,0)</f>
        <v>按照泰价费发﹝2016﹞10号文价格放开</v>
      </c>
    </row>
    <row r="431" s="85" customFormat="1" ht="20.1" customHeight="1" spans="1:10">
      <c r="A431" s="107" t="s">
        <v>5767</v>
      </c>
      <c r="B431" s="95" t="s">
        <v>5768</v>
      </c>
      <c r="C431" s="95" t="s">
        <v>5769</v>
      </c>
      <c r="D431" s="95"/>
      <c r="E431" s="105" t="s">
        <v>5554</v>
      </c>
      <c r="F431" s="107" t="s">
        <v>65</v>
      </c>
      <c r="G431" s="107"/>
      <c r="H431" s="107"/>
      <c r="I431" s="33"/>
      <c r="J431" s="33" t="str">
        <f>VLOOKUP(A431,[2]表3临床诊疗类31!$A$12:$J$1288,10,0)</f>
        <v>按照泰价费发﹝2016﹞10号文价格放开</v>
      </c>
    </row>
    <row r="432" s="85" customFormat="1" ht="36.75" customHeight="1" spans="1:10">
      <c r="A432" s="107" t="s">
        <v>5770</v>
      </c>
      <c r="B432" s="95" t="s">
        <v>5771</v>
      </c>
      <c r="C432" s="95" t="s">
        <v>5772</v>
      </c>
      <c r="D432" s="95" t="s">
        <v>5773</v>
      </c>
      <c r="E432" s="105" t="s">
        <v>5554</v>
      </c>
      <c r="F432" s="151" t="s">
        <v>59</v>
      </c>
      <c r="G432" s="151"/>
      <c r="H432" s="151"/>
      <c r="I432" s="95"/>
      <c r="J432" s="33" t="str">
        <f>VLOOKUP(A432,[2]表3临床诊疗类31!$A$12:$J$1288,10,0)</f>
        <v>泰医保发〔2022〕31号</v>
      </c>
    </row>
    <row r="433" s="85" customFormat="1" ht="20.1" customHeight="1" spans="1:10">
      <c r="A433" s="107" t="s">
        <v>5774</v>
      </c>
      <c r="B433" s="95" t="s">
        <v>5775</v>
      </c>
      <c r="C433" s="95" t="s">
        <v>5776</v>
      </c>
      <c r="D433" s="95"/>
      <c r="E433" s="105" t="s">
        <v>5554</v>
      </c>
      <c r="F433" s="151" t="s">
        <v>260</v>
      </c>
      <c r="G433" s="151"/>
      <c r="H433" s="151"/>
      <c r="I433" s="95"/>
      <c r="J433" s="33" t="str">
        <f>VLOOKUP(A433,[2]表3临床诊疗类31!$A$12:$J$1288,10,0)</f>
        <v>泰医保发〔2022〕31号</v>
      </c>
    </row>
    <row r="434" s="85" customFormat="1" ht="20.1" customHeight="1" spans="1:10">
      <c r="A434" s="107" t="s">
        <v>5777</v>
      </c>
      <c r="B434" s="95" t="s">
        <v>5778</v>
      </c>
      <c r="C434" s="95" t="s">
        <v>5779</v>
      </c>
      <c r="D434" s="95"/>
      <c r="E434" s="105" t="s">
        <v>5554</v>
      </c>
      <c r="F434" s="151" t="s">
        <v>59</v>
      </c>
      <c r="G434" s="151"/>
      <c r="H434" s="151"/>
      <c r="I434" s="95"/>
      <c r="J434" s="33" t="str">
        <f>VLOOKUP(A434,[2]表3临床诊疗类31!$A$12:$J$1288,10,0)</f>
        <v>泰医保发〔2022〕31号</v>
      </c>
    </row>
    <row r="435" s="85" customFormat="1" ht="24.95" customHeight="1" spans="1:10">
      <c r="A435" s="107" t="s">
        <v>5780</v>
      </c>
      <c r="B435" s="95" t="s">
        <v>5781</v>
      </c>
      <c r="C435" s="95" t="s">
        <v>5782</v>
      </c>
      <c r="D435" s="95"/>
      <c r="E435" s="105" t="s">
        <v>5554</v>
      </c>
      <c r="F435" s="107">
        <v>24</v>
      </c>
      <c r="G435" s="107"/>
      <c r="H435" s="107"/>
      <c r="I435" s="95"/>
      <c r="J435" s="33"/>
    </row>
    <row r="436" s="85" customFormat="1" ht="24.95" customHeight="1" spans="1:10">
      <c r="A436" s="107" t="s">
        <v>5783</v>
      </c>
      <c r="B436" s="95" t="s">
        <v>5784</v>
      </c>
      <c r="C436" s="95" t="s">
        <v>5785</v>
      </c>
      <c r="D436" s="95"/>
      <c r="E436" s="105" t="s">
        <v>5563</v>
      </c>
      <c r="F436" s="151" t="s">
        <v>59</v>
      </c>
      <c r="G436" s="151"/>
      <c r="H436" s="151"/>
      <c r="I436" s="95"/>
      <c r="J436" s="33" t="str">
        <f>VLOOKUP(A436,[2]表3临床诊疗类31!$A$12:$J$1288,10,0)</f>
        <v>泰医保发〔2022〕31号</v>
      </c>
    </row>
    <row r="437" s="85" customFormat="1" ht="24.95" customHeight="1" spans="1:10">
      <c r="A437" s="107" t="s">
        <v>5786</v>
      </c>
      <c r="B437" s="95" t="s">
        <v>5787</v>
      </c>
      <c r="C437" s="95" t="s">
        <v>5788</v>
      </c>
      <c r="D437" s="95"/>
      <c r="E437" s="105" t="s">
        <v>5563</v>
      </c>
      <c r="F437" s="151" t="s">
        <v>260</v>
      </c>
      <c r="G437" s="151"/>
      <c r="H437" s="151"/>
      <c r="I437" s="95" t="s">
        <v>5789</v>
      </c>
      <c r="J437" s="33" t="str">
        <f>VLOOKUP(A437,[2]表3临床诊疗类31!$A$12:$J$1288,10,0)</f>
        <v>泰医保发〔2022〕31号</v>
      </c>
    </row>
    <row r="438" s="85" customFormat="1" ht="63" customHeight="1" spans="1:10">
      <c r="A438" s="107" t="s">
        <v>5790</v>
      </c>
      <c r="B438" s="95" t="s">
        <v>5791</v>
      </c>
      <c r="C438" s="95"/>
      <c r="D438" s="95" t="s">
        <v>5792</v>
      </c>
      <c r="E438" s="105" t="s">
        <v>5563</v>
      </c>
      <c r="F438" s="151" t="s">
        <v>59</v>
      </c>
      <c r="G438" s="151"/>
      <c r="H438" s="151"/>
      <c r="I438" s="95" t="s">
        <v>5793</v>
      </c>
      <c r="J438" s="33" t="str">
        <f>VLOOKUP(A438,[2]表3临床诊疗类31!$A$12:$J$1288,10,0)</f>
        <v>泰医保发〔2022〕31号</v>
      </c>
    </row>
    <row r="439" s="85" customFormat="1" ht="30" customHeight="1" spans="1:10">
      <c r="A439" s="107" t="s">
        <v>5794</v>
      </c>
      <c r="B439" s="95" t="s">
        <v>5795</v>
      </c>
      <c r="C439" s="95" t="s">
        <v>5796</v>
      </c>
      <c r="D439" s="95"/>
      <c r="E439" s="105" t="s">
        <v>5563</v>
      </c>
      <c r="F439" s="107">
        <v>240</v>
      </c>
      <c r="G439" s="107"/>
      <c r="H439" s="107"/>
      <c r="I439" s="95" t="s">
        <v>5797</v>
      </c>
      <c r="J439" s="33"/>
    </row>
    <row r="440" s="85" customFormat="1" ht="30" customHeight="1" spans="1:10">
      <c r="A440" s="107" t="s">
        <v>5798</v>
      </c>
      <c r="B440" s="95" t="s">
        <v>5799</v>
      </c>
      <c r="C440" s="95" t="s">
        <v>5800</v>
      </c>
      <c r="D440" s="95"/>
      <c r="E440" s="105" t="s">
        <v>5563</v>
      </c>
      <c r="F440" s="151" t="s">
        <v>30</v>
      </c>
      <c r="G440" s="151"/>
      <c r="H440" s="151"/>
      <c r="I440" s="95" t="s">
        <v>5801</v>
      </c>
      <c r="J440" s="33" t="str">
        <f>VLOOKUP(A440,[2]表3临床诊疗类31!$A$12:$J$1288,10,0)</f>
        <v>泰医保发〔2022〕31号</v>
      </c>
    </row>
    <row r="441" s="85" customFormat="1" ht="20.1" customHeight="1" spans="1:10">
      <c r="A441" s="107" t="s">
        <v>5802</v>
      </c>
      <c r="B441" s="95" t="s">
        <v>5803</v>
      </c>
      <c r="C441" s="95" t="s">
        <v>5804</v>
      </c>
      <c r="D441" s="95"/>
      <c r="E441" s="105" t="s">
        <v>5563</v>
      </c>
      <c r="F441" s="107">
        <v>16</v>
      </c>
      <c r="G441" s="107"/>
      <c r="H441" s="107"/>
      <c r="I441" s="95"/>
      <c r="J441" s="33"/>
    </row>
    <row r="442" s="85" customFormat="1" ht="51" customHeight="1" spans="1:10">
      <c r="A442" s="107" t="s">
        <v>5805</v>
      </c>
      <c r="B442" s="95" t="s">
        <v>5806</v>
      </c>
      <c r="C442" s="95" t="s">
        <v>5807</v>
      </c>
      <c r="D442" s="95" t="s">
        <v>5808</v>
      </c>
      <c r="E442" s="105" t="s">
        <v>5563</v>
      </c>
      <c r="F442" s="107">
        <v>40</v>
      </c>
      <c r="G442" s="107"/>
      <c r="H442" s="107"/>
      <c r="I442" s="95" t="s">
        <v>5809</v>
      </c>
      <c r="J442" s="33"/>
    </row>
    <row r="443" s="85" customFormat="1" ht="20.1" customHeight="1" spans="1:10">
      <c r="A443" s="107" t="s">
        <v>5810</v>
      </c>
      <c r="B443" s="95" t="s">
        <v>5811</v>
      </c>
      <c r="C443" s="95" t="s">
        <v>5812</v>
      </c>
      <c r="D443" s="95" t="s">
        <v>5531</v>
      </c>
      <c r="E443" s="105" t="s">
        <v>5563</v>
      </c>
      <c r="F443" s="151" t="s">
        <v>59</v>
      </c>
      <c r="G443" s="151"/>
      <c r="H443" s="151"/>
      <c r="I443" s="95" t="s">
        <v>5813</v>
      </c>
      <c r="J443" s="33" t="str">
        <f>VLOOKUP(A443,[2]表3临床诊疗类31!$A$12:$J$1288,10,0)</f>
        <v>泰医保发〔2022〕31号</v>
      </c>
    </row>
    <row r="444" s="85" customFormat="1" ht="40.5" customHeight="1" spans="1:10">
      <c r="A444" s="107" t="s">
        <v>5814</v>
      </c>
      <c r="B444" s="95" t="s">
        <v>5815</v>
      </c>
      <c r="C444" s="95" t="s">
        <v>5816</v>
      </c>
      <c r="D444" s="95" t="s">
        <v>5817</v>
      </c>
      <c r="E444" s="105" t="s">
        <v>5563</v>
      </c>
      <c r="F444" s="107">
        <v>80</v>
      </c>
      <c r="G444" s="107"/>
      <c r="H444" s="107"/>
      <c r="I444" s="95" t="s">
        <v>5797</v>
      </c>
      <c r="J444" s="33"/>
    </row>
    <row r="445" s="85" customFormat="1" ht="36.75" customHeight="1" spans="1:10">
      <c r="A445" s="107" t="s">
        <v>5818</v>
      </c>
      <c r="B445" s="95" t="s">
        <v>5819</v>
      </c>
      <c r="C445" s="95" t="s">
        <v>5820</v>
      </c>
      <c r="D445" s="95"/>
      <c r="E445" s="105" t="s">
        <v>37</v>
      </c>
      <c r="F445" s="107">
        <v>32</v>
      </c>
      <c r="G445" s="107"/>
      <c r="H445" s="107"/>
      <c r="I445" s="95"/>
      <c r="J445" s="33"/>
    </row>
    <row r="446" s="85" customFormat="1" ht="29.25" customHeight="1" spans="1:10">
      <c r="A446" s="107" t="s">
        <v>5821</v>
      </c>
      <c r="B446" s="95" t="s">
        <v>5822</v>
      </c>
      <c r="C446" s="95" t="s">
        <v>5823</v>
      </c>
      <c r="D446" s="95" t="s">
        <v>5824</v>
      </c>
      <c r="E446" s="105" t="s">
        <v>5563</v>
      </c>
      <c r="F446" s="151" t="s">
        <v>5087</v>
      </c>
      <c r="G446" s="151"/>
      <c r="H446" s="151"/>
      <c r="I446" s="95"/>
      <c r="J446" s="33" t="str">
        <f>VLOOKUP(A446,[2]表3临床诊疗类31!$A$12:$J$1288,10,0)</f>
        <v>泰医保发〔2022〕31号</v>
      </c>
    </row>
    <row r="447" s="85" customFormat="1" ht="30" customHeight="1" spans="1:10">
      <c r="A447" s="107" t="s">
        <v>5825</v>
      </c>
      <c r="B447" s="95" t="s">
        <v>5826</v>
      </c>
      <c r="C447" s="95" t="s">
        <v>5827</v>
      </c>
      <c r="D447" s="95" t="s">
        <v>5828</v>
      </c>
      <c r="E447" s="105" t="s">
        <v>5554</v>
      </c>
      <c r="F447" s="107">
        <v>16</v>
      </c>
      <c r="G447" s="107"/>
      <c r="H447" s="107"/>
      <c r="I447" s="95"/>
      <c r="J447" s="33"/>
    </row>
    <row r="448" s="85" customFormat="1" ht="44.25" customHeight="1" spans="1:10">
      <c r="A448" s="107" t="s">
        <v>5829</v>
      </c>
      <c r="B448" s="95" t="s">
        <v>5830</v>
      </c>
      <c r="C448" s="95" t="s">
        <v>5831</v>
      </c>
      <c r="D448" s="95" t="s">
        <v>5832</v>
      </c>
      <c r="E448" s="105" t="s">
        <v>5554</v>
      </c>
      <c r="F448" s="107">
        <v>48</v>
      </c>
      <c r="G448" s="107"/>
      <c r="H448" s="107"/>
      <c r="I448" s="95"/>
      <c r="J448" s="33"/>
    </row>
    <row r="449" s="85" customFormat="1" ht="20.1" customHeight="1" spans="1:10">
      <c r="A449" s="107" t="s">
        <v>5833</v>
      </c>
      <c r="B449" s="95" t="s">
        <v>5834</v>
      </c>
      <c r="C449" s="95"/>
      <c r="D449" s="95"/>
      <c r="E449" s="105"/>
      <c r="F449" s="107"/>
      <c r="G449" s="107"/>
      <c r="H449" s="107"/>
      <c r="I449" s="95"/>
      <c r="J449" s="33"/>
    </row>
    <row r="450" s="85" customFormat="1" ht="37.5" customHeight="1" spans="1:10">
      <c r="A450" s="107" t="s">
        <v>5835</v>
      </c>
      <c r="B450" s="95" t="s">
        <v>5836</v>
      </c>
      <c r="C450" s="95" t="s">
        <v>5837</v>
      </c>
      <c r="D450" s="95" t="s">
        <v>5838</v>
      </c>
      <c r="E450" s="105" t="s">
        <v>5563</v>
      </c>
      <c r="F450" s="107">
        <v>32</v>
      </c>
      <c r="G450" s="107"/>
      <c r="H450" s="107"/>
      <c r="I450" s="95"/>
      <c r="J450" s="33"/>
    </row>
    <row r="451" s="85" customFormat="1" ht="37.5" customHeight="1" spans="1:10">
      <c r="A451" s="107" t="s">
        <v>5839</v>
      </c>
      <c r="B451" s="95" t="s">
        <v>5840</v>
      </c>
      <c r="C451" s="95" t="s">
        <v>5841</v>
      </c>
      <c r="D451" s="95" t="s">
        <v>5842</v>
      </c>
      <c r="E451" s="105" t="s">
        <v>5554</v>
      </c>
      <c r="F451" s="107">
        <v>24</v>
      </c>
      <c r="G451" s="107"/>
      <c r="H451" s="107"/>
      <c r="I451" s="95"/>
      <c r="J451" s="33"/>
    </row>
    <row r="452" s="85" customFormat="1" ht="37.5" customHeight="1" spans="1:10">
      <c r="A452" s="107" t="s">
        <v>5843</v>
      </c>
      <c r="B452" s="95" t="s">
        <v>5844</v>
      </c>
      <c r="C452" s="95" t="s">
        <v>5845</v>
      </c>
      <c r="D452" s="95" t="s">
        <v>5531</v>
      </c>
      <c r="E452" s="105" t="s">
        <v>5554</v>
      </c>
      <c r="F452" s="107">
        <v>64</v>
      </c>
      <c r="G452" s="107"/>
      <c r="H452" s="107"/>
      <c r="I452" s="95"/>
      <c r="J452" s="33"/>
    </row>
    <row r="453" s="85" customFormat="1" ht="37.5" customHeight="1" spans="1:10">
      <c r="A453" s="107" t="s">
        <v>5846</v>
      </c>
      <c r="B453" s="95" t="s">
        <v>5847</v>
      </c>
      <c r="C453" s="95" t="s">
        <v>5848</v>
      </c>
      <c r="D453" s="95" t="s">
        <v>5531</v>
      </c>
      <c r="E453" s="105" t="s">
        <v>5554</v>
      </c>
      <c r="F453" s="107">
        <v>64</v>
      </c>
      <c r="G453" s="107"/>
      <c r="H453" s="107"/>
      <c r="I453" s="95"/>
      <c r="J453" s="33"/>
    </row>
    <row r="454" s="85" customFormat="1" ht="102.75" customHeight="1" spans="1:10">
      <c r="A454" s="107" t="s">
        <v>5849</v>
      </c>
      <c r="B454" s="95" t="s">
        <v>5850</v>
      </c>
      <c r="C454" s="95" t="s">
        <v>5851</v>
      </c>
      <c r="D454" s="95" t="s">
        <v>5852</v>
      </c>
      <c r="E454" s="105" t="s">
        <v>37</v>
      </c>
      <c r="F454" s="151" t="s">
        <v>1161</v>
      </c>
      <c r="G454" s="151"/>
      <c r="H454" s="151"/>
      <c r="I454" s="95"/>
      <c r="J454" s="33" t="str">
        <f>VLOOKUP(A454,[2]表3临床诊疗类31!$A$12:$J$1288,10,0)</f>
        <v>泰医保发〔2022〕31号</v>
      </c>
    </row>
    <row r="455" s="85" customFormat="1" ht="36.75" customHeight="1" spans="1:10">
      <c r="A455" s="107" t="s">
        <v>5853</v>
      </c>
      <c r="B455" s="95" t="s">
        <v>5854</v>
      </c>
      <c r="C455" s="95" t="s">
        <v>5855</v>
      </c>
      <c r="D455" s="95" t="s">
        <v>5856</v>
      </c>
      <c r="E455" s="105" t="s">
        <v>37</v>
      </c>
      <c r="F455" s="151" t="s">
        <v>750</v>
      </c>
      <c r="G455" s="151"/>
      <c r="H455" s="151"/>
      <c r="I455" s="95"/>
      <c r="J455" s="33" t="str">
        <f>VLOOKUP(A455,[2]表3临床诊疗类31!$A$12:$J$1288,10,0)</f>
        <v>泰医保发〔2022〕31号</v>
      </c>
    </row>
    <row r="456" s="85" customFormat="1" ht="57" customHeight="1" spans="1:10">
      <c r="A456" s="107" t="s">
        <v>5857</v>
      </c>
      <c r="B456" s="95" t="s">
        <v>5858</v>
      </c>
      <c r="C456" s="95" t="s">
        <v>5859</v>
      </c>
      <c r="D456" s="95" t="s">
        <v>5860</v>
      </c>
      <c r="E456" s="105" t="s">
        <v>5532</v>
      </c>
      <c r="F456" s="107">
        <v>240</v>
      </c>
      <c r="G456" s="107"/>
      <c r="H456" s="107"/>
      <c r="I456" s="95"/>
      <c r="J456" s="33"/>
    </row>
    <row r="457" s="85" customFormat="1" ht="94.5" customHeight="1" spans="1:10">
      <c r="A457" s="107" t="s">
        <v>5861</v>
      </c>
      <c r="B457" s="95" t="s">
        <v>5862</v>
      </c>
      <c r="C457" s="95" t="s">
        <v>5863</v>
      </c>
      <c r="D457" s="95" t="s">
        <v>5864</v>
      </c>
      <c r="E457" s="105" t="s">
        <v>5554</v>
      </c>
      <c r="F457" s="107">
        <v>192</v>
      </c>
      <c r="G457" s="107"/>
      <c r="H457" s="107"/>
      <c r="I457" s="95"/>
      <c r="J457" s="33"/>
    </row>
    <row r="458" s="85" customFormat="1" ht="53.25" customHeight="1" spans="1:10">
      <c r="A458" s="107" t="s">
        <v>5865</v>
      </c>
      <c r="B458" s="95" t="s">
        <v>5866</v>
      </c>
      <c r="C458" s="95" t="s">
        <v>5867</v>
      </c>
      <c r="D458" s="95" t="s">
        <v>5868</v>
      </c>
      <c r="E458" s="105" t="s">
        <v>5563</v>
      </c>
      <c r="F458" s="107">
        <v>64</v>
      </c>
      <c r="G458" s="107"/>
      <c r="H458" s="107"/>
      <c r="I458" s="95"/>
      <c r="J458" s="33"/>
    </row>
    <row r="459" s="85" customFormat="1" ht="45" customHeight="1" spans="1:10">
      <c r="A459" s="107" t="s">
        <v>5869</v>
      </c>
      <c r="B459" s="95" t="s">
        <v>5870</v>
      </c>
      <c r="C459" s="95" t="s">
        <v>5871</v>
      </c>
      <c r="D459" s="95" t="s">
        <v>5872</v>
      </c>
      <c r="E459" s="105" t="s">
        <v>5532</v>
      </c>
      <c r="F459" s="107">
        <v>144</v>
      </c>
      <c r="G459" s="107"/>
      <c r="H459" s="107"/>
      <c r="I459" s="95"/>
      <c r="J459" s="33"/>
    </row>
    <row r="460" s="85" customFormat="1" ht="19.5" customHeight="1" spans="1:10">
      <c r="A460" s="107" t="s">
        <v>5873</v>
      </c>
      <c r="B460" s="95" t="s">
        <v>5874</v>
      </c>
      <c r="C460" s="95"/>
      <c r="D460" s="95"/>
      <c r="E460" s="105" t="s">
        <v>5554</v>
      </c>
      <c r="F460" s="107">
        <v>32</v>
      </c>
      <c r="G460" s="107"/>
      <c r="H460" s="107"/>
      <c r="I460" s="95"/>
      <c r="J460" s="33"/>
    </row>
    <row r="461" s="85" customFormat="1" ht="19.5" customHeight="1" spans="1:10">
      <c r="A461" s="107" t="s">
        <v>5875</v>
      </c>
      <c r="B461" s="95" t="s">
        <v>5876</v>
      </c>
      <c r="C461" s="95"/>
      <c r="D461" s="95"/>
      <c r="E461" s="105"/>
      <c r="F461" s="107"/>
      <c r="G461" s="107"/>
      <c r="H461" s="107"/>
      <c r="I461" s="95"/>
      <c r="J461" s="33"/>
    </row>
    <row r="462" s="85" customFormat="1" ht="27" customHeight="1" spans="1:10">
      <c r="A462" s="107" t="s">
        <v>5877</v>
      </c>
      <c r="B462" s="95" t="s">
        <v>5878</v>
      </c>
      <c r="C462" s="95" t="s">
        <v>5879</v>
      </c>
      <c r="D462" s="95"/>
      <c r="E462" s="105" t="s">
        <v>5554</v>
      </c>
      <c r="F462" s="107">
        <v>3.2</v>
      </c>
      <c r="G462" s="107"/>
      <c r="H462" s="107"/>
      <c r="I462" s="95"/>
      <c r="J462" s="33"/>
    </row>
    <row r="463" s="85" customFormat="1" ht="19.5" customHeight="1" spans="1:10">
      <c r="A463" s="107" t="s">
        <v>5880</v>
      </c>
      <c r="B463" s="95" t="s">
        <v>5881</v>
      </c>
      <c r="C463" s="95" t="s">
        <v>5882</v>
      </c>
      <c r="D463" s="95"/>
      <c r="E463" s="105" t="s">
        <v>5554</v>
      </c>
      <c r="F463" s="107">
        <v>10</v>
      </c>
      <c r="G463" s="107"/>
      <c r="H463" s="107"/>
      <c r="I463" s="95" t="s">
        <v>5883</v>
      </c>
      <c r="J463" s="33"/>
    </row>
    <row r="464" s="85" customFormat="1" ht="42" customHeight="1" spans="1:10">
      <c r="A464" s="107" t="s">
        <v>5884</v>
      </c>
      <c r="B464" s="95" t="s">
        <v>5885</v>
      </c>
      <c r="C464" s="95" t="s">
        <v>5886</v>
      </c>
      <c r="D464" s="95" t="s">
        <v>5887</v>
      </c>
      <c r="E464" s="105" t="s">
        <v>5554</v>
      </c>
      <c r="F464" s="107">
        <v>15</v>
      </c>
      <c r="G464" s="107"/>
      <c r="H464" s="107"/>
      <c r="I464" s="95"/>
      <c r="J464" s="33"/>
    </row>
    <row r="465" s="85" customFormat="1" ht="19.5" customHeight="1" spans="1:10">
      <c r="A465" s="107" t="s">
        <v>5888</v>
      </c>
      <c r="B465" s="95" t="s">
        <v>5889</v>
      </c>
      <c r="C465" s="95" t="s">
        <v>5890</v>
      </c>
      <c r="D465" s="95"/>
      <c r="E465" s="105" t="s">
        <v>5554</v>
      </c>
      <c r="F465" s="107">
        <v>4</v>
      </c>
      <c r="G465" s="107"/>
      <c r="H465" s="107"/>
      <c r="I465" s="95"/>
      <c r="J465" s="33"/>
    </row>
    <row r="466" s="85" customFormat="1" ht="19.5" customHeight="1" spans="1:10">
      <c r="A466" s="107" t="s">
        <v>5891</v>
      </c>
      <c r="B466" s="95" t="s">
        <v>5892</v>
      </c>
      <c r="C466" s="95" t="s">
        <v>5893</v>
      </c>
      <c r="D466" s="95" t="s">
        <v>5531</v>
      </c>
      <c r="E466" s="105" t="s">
        <v>5554</v>
      </c>
      <c r="F466" s="151" t="s">
        <v>47</v>
      </c>
      <c r="G466" s="151"/>
      <c r="H466" s="151"/>
      <c r="I466" s="95" t="s">
        <v>5894</v>
      </c>
      <c r="J466" s="33" t="str">
        <f>VLOOKUP(A466,[2]表3临床诊疗类31!$A$12:$J$1288,10,0)</f>
        <v>泰医保发〔2022〕31号</v>
      </c>
    </row>
    <row r="467" s="85" customFormat="1" ht="27" customHeight="1" spans="1:10">
      <c r="A467" s="107" t="s">
        <v>5895</v>
      </c>
      <c r="B467" s="95" t="s">
        <v>5896</v>
      </c>
      <c r="C467" s="95" t="s">
        <v>5897</v>
      </c>
      <c r="D467" s="95" t="s">
        <v>5898</v>
      </c>
      <c r="E467" s="105" t="s">
        <v>5554</v>
      </c>
      <c r="F467" s="151" t="s">
        <v>2103</v>
      </c>
      <c r="G467" s="151"/>
      <c r="H467" s="151"/>
      <c r="I467" s="95"/>
      <c r="J467" s="33" t="str">
        <f>VLOOKUP(A467,[2]表3临床诊疗类31!$A$12:$J$1288,10,0)</f>
        <v>泰医保发〔2022〕31号</v>
      </c>
    </row>
    <row r="468" s="85" customFormat="1" ht="33.75" customHeight="1" spans="1:10">
      <c r="A468" s="107" t="s">
        <v>5899</v>
      </c>
      <c r="B468" s="95" t="s">
        <v>5900</v>
      </c>
      <c r="C468" s="95" t="s">
        <v>5901</v>
      </c>
      <c r="D468" s="95"/>
      <c r="E468" s="105" t="s">
        <v>5554</v>
      </c>
      <c r="F468" s="107">
        <v>8</v>
      </c>
      <c r="G468" s="107"/>
      <c r="H468" s="107"/>
      <c r="I468" s="95"/>
      <c r="J468" s="33"/>
    </row>
    <row r="469" s="85" customFormat="1" ht="31.5" customHeight="1" spans="1:10">
      <c r="A469" s="107" t="s">
        <v>5902</v>
      </c>
      <c r="B469" s="95" t="s">
        <v>5903</v>
      </c>
      <c r="C469" s="95" t="s">
        <v>5904</v>
      </c>
      <c r="D469" s="95"/>
      <c r="E469" s="105" t="s">
        <v>5554</v>
      </c>
      <c r="F469" s="107">
        <v>16</v>
      </c>
      <c r="G469" s="107"/>
      <c r="H469" s="107"/>
      <c r="I469" s="95" t="s">
        <v>5905</v>
      </c>
      <c r="J469" s="33"/>
    </row>
    <row r="470" s="85" customFormat="1" ht="20.1" customHeight="1" spans="1:10">
      <c r="A470" s="107" t="s">
        <v>5906</v>
      </c>
      <c r="B470" s="95" t="s">
        <v>5907</v>
      </c>
      <c r="C470" s="95"/>
      <c r="D470" s="95"/>
      <c r="E470" s="105"/>
      <c r="F470" s="107"/>
      <c r="G470" s="107"/>
      <c r="H470" s="107"/>
      <c r="I470" s="95"/>
      <c r="J470" s="33"/>
    </row>
    <row r="471" s="85" customFormat="1" ht="30" customHeight="1" spans="1:10">
      <c r="A471" s="107" t="s">
        <v>5908</v>
      </c>
      <c r="B471" s="95" t="s">
        <v>5909</v>
      </c>
      <c r="C471" s="95"/>
      <c r="D471" s="95"/>
      <c r="E471" s="105" t="s">
        <v>37</v>
      </c>
      <c r="F471" s="107">
        <v>16</v>
      </c>
      <c r="G471" s="107"/>
      <c r="H471" s="107"/>
      <c r="I471" s="95"/>
      <c r="J471" s="33"/>
    </row>
    <row r="472" s="85" customFormat="1" ht="20.1" customHeight="1" spans="1:10">
      <c r="A472" s="107" t="s">
        <v>5910</v>
      </c>
      <c r="B472" s="95" t="s">
        <v>5911</v>
      </c>
      <c r="C472" s="95"/>
      <c r="D472" s="95"/>
      <c r="E472" s="105" t="s">
        <v>37</v>
      </c>
      <c r="F472" s="107">
        <v>8</v>
      </c>
      <c r="G472" s="107"/>
      <c r="H472" s="107"/>
      <c r="I472" s="95"/>
      <c r="J472" s="33"/>
    </row>
    <row r="473" s="85" customFormat="1" ht="32.25" customHeight="1" spans="1:10">
      <c r="A473" s="107" t="s">
        <v>5912</v>
      </c>
      <c r="B473" s="95" t="s">
        <v>5913</v>
      </c>
      <c r="C473" s="95"/>
      <c r="D473" s="95"/>
      <c r="E473" s="105" t="s">
        <v>809</v>
      </c>
      <c r="F473" s="107" t="s">
        <v>756</v>
      </c>
      <c r="G473" s="107"/>
      <c r="H473" s="107"/>
      <c r="I473" s="95" t="s">
        <v>5914</v>
      </c>
      <c r="J473" s="33"/>
    </row>
    <row r="474" s="85" customFormat="1" ht="20.1" customHeight="1" spans="1:10">
      <c r="A474" s="107" t="s">
        <v>5915</v>
      </c>
      <c r="B474" s="95" t="s">
        <v>5916</v>
      </c>
      <c r="C474" s="95"/>
      <c r="D474" s="95"/>
      <c r="E474" s="105"/>
      <c r="F474" s="107"/>
      <c r="G474" s="107"/>
      <c r="H474" s="107"/>
      <c r="I474" s="95"/>
      <c r="J474" s="33"/>
    </row>
    <row r="475" s="85" customFormat="1" ht="20.1" customHeight="1" spans="1:10">
      <c r="A475" s="107" t="s">
        <v>5917</v>
      </c>
      <c r="B475" s="95" t="s">
        <v>5918</v>
      </c>
      <c r="C475" s="95" t="s">
        <v>5919</v>
      </c>
      <c r="D475" s="95"/>
      <c r="E475" s="105" t="s">
        <v>37</v>
      </c>
      <c r="F475" s="107">
        <v>32</v>
      </c>
      <c r="G475" s="107"/>
      <c r="H475" s="107"/>
      <c r="I475" s="95"/>
      <c r="J475" s="33"/>
    </row>
    <row r="476" s="85" customFormat="1" ht="20.1" customHeight="1" spans="1:10">
      <c r="A476" s="107" t="s">
        <v>5920</v>
      </c>
      <c r="B476" s="95" t="s">
        <v>5921</v>
      </c>
      <c r="C476" s="95" t="s">
        <v>5922</v>
      </c>
      <c r="D476" s="95" t="s">
        <v>52</v>
      </c>
      <c r="E476" s="105" t="s">
        <v>5554</v>
      </c>
      <c r="F476" s="107">
        <v>12</v>
      </c>
      <c r="G476" s="107"/>
      <c r="H476" s="107"/>
      <c r="I476" s="95"/>
      <c r="J476" s="33"/>
    </row>
    <row r="477" s="85" customFormat="1" ht="20.1" customHeight="1" spans="1:10">
      <c r="A477" s="107" t="s">
        <v>5923</v>
      </c>
      <c r="B477" s="95" t="s">
        <v>5924</v>
      </c>
      <c r="C477" s="95" t="s">
        <v>5925</v>
      </c>
      <c r="D477" s="95" t="s">
        <v>5531</v>
      </c>
      <c r="E477" s="105" t="s">
        <v>5554</v>
      </c>
      <c r="F477" s="107">
        <v>16</v>
      </c>
      <c r="G477" s="107"/>
      <c r="H477" s="107"/>
      <c r="I477" s="95"/>
      <c r="J477" s="33"/>
    </row>
    <row r="478" s="85" customFormat="1" ht="20.1" customHeight="1" spans="1:10">
      <c r="A478" s="107" t="s">
        <v>5926</v>
      </c>
      <c r="B478" s="95" t="s">
        <v>5927</v>
      </c>
      <c r="C478" s="95"/>
      <c r="D478" s="95"/>
      <c r="E478" s="105" t="s">
        <v>37</v>
      </c>
      <c r="F478" s="107">
        <v>24</v>
      </c>
      <c r="G478" s="107"/>
      <c r="H478" s="107"/>
      <c r="I478" s="95"/>
      <c r="J478" s="33"/>
    </row>
    <row r="479" s="85" customFormat="1" ht="26.25" customHeight="1" spans="1:10">
      <c r="A479" s="107" t="s">
        <v>5928</v>
      </c>
      <c r="B479" s="95" t="s">
        <v>5929</v>
      </c>
      <c r="C479" s="95"/>
      <c r="D479" s="95"/>
      <c r="E479" s="105" t="s">
        <v>37</v>
      </c>
      <c r="F479" s="107">
        <v>20</v>
      </c>
      <c r="G479" s="107"/>
      <c r="H479" s="107"/>
      <c r="I479" s="95"/>
      <c r="J479" s="33"/>
    </row>
    <row r="480" s="85" customFormat="1" ht="38.25" customHeight="1" spans="1:10">
      <c r="A480" s="107" t="s">
        <v>5930</v>
      </c>
      <c r="B480" s="95" t="s">
        <v>5931</v>
      </c>
      <c r="C480" s="95" t="s">
        <v>5932</v>
      </c>
      <c r="D480" s="95"/>
      <c r="E480" s="105" t="s">
        <v>37</v>
      </c>
      <c r="F480" s="151" t="s">
        <v>260</v>
      </c>
      <c r="G480" s="151"/>
      <c r="H480" s="151"/>
      <c r="I480" s="95"/>
      <c r="J480" s="33" t="str">
        <f>VLOOKUP(A480,[2]表3临床诊疗类31!$A$12:$J$1288,10,0)</f>
        <v>泰医保发〔2022〕31号</v>
      </c>
    </row>
    <row r="481" s="85" customFormat="1" ht="49.5" customHeight="1" spans="1:10">
      <c r="A481" s="107" t="s">
        <v>5933</v>
      </c>
      <c r="B481" s="95" t="s">
        <v>5934</v>
      </c>
      <c r="C481" s="95" t="s">
        <v>5935</v>
      </c>
      <c r="D481" s="95" t="s">
        <v>5531</v>
      </c>
      <c r="E481" s="105" t="s">
        <v>37</v>
      </c>
      <c r="F481" s="107">
        <v>40</v>
      </c>
      <c r="G481" s="107"/>
      <c r="H481" s="107"/>
      <c r="I481" s="95"/>
      <c r="J481" s="33"/>
    </row>
    <row r="482" s="85" customFormat="1" ht="31.5" customHeight="1" spans="1:10">
      <c r="A482" s="107" t="s">
        <v>5936</v>
      </c>
      <c r="B482" s="95" t="s">
        <v>5937</v>
      </c>
      <c r="C482" s="95" t="s">
        <v>5938</v>
      </c>
      <c r="D482" s="95"/>
      <c r="E482" s="105" t="s">
        <v>809</v>
      </c>
      <c r="F482" s="107">
        <v>16</v>
      </c>
      <c r="G482" s="107"/>
      <c r="H482" s="107"/>
      <c r="I482" s="95"/>
      <c r="J482" s="33"/>
    </row>
    <row r="483" s="85" customFormat="1" ht="20.1" customHeight="1" spans="1:10">
      <c r="A483" s="107" t="s">
        <v>5939</v>
      </c>
      <c r="B483" s="95" t="s">
        <v>5940</v>
      </c>
      <c r="C483" s="95"/>
      <c r="D483" s="95"/>
      <c r="E483" s="105"/>
      <c r="F483" s="107"/>
      <c r="G483" s="107"/>
      <c r="H483" s="107"/>
      <c r="I483" s="95"/>
      <c r="J483" s="33"/>
    </row>
    <row r="484" s="85" customFormat="1" ht="20.1" customHeight="1" spans="1:10">
      <c r="A484" s="107" t="s">
        <v>5941</v>
      </c>
      <c r="B484" s="95" t="s">
        <v>5942</v>
      </c>
      <c r="C484" s="95" t="s">
        <v>5943</v>
      </c>
      <c r="D484" s="95"/>
      <c r="E484" s="105" t="s">
        <v>721</v>
      </c>
      <c r="F484" s="107">
        <v>32</v>
      </c>
      <c r="G484" s="107"/>
      <c r="H484" s="107"/>
      <c r="I484" s="95"/>
      <c r="J484" s="33"/>
    </row>
    <row r="485" s="85" customFormat="1" ht="20.1" customHeight="1" spans="1:10">
      <c r="A485" s="107" t="s">
        <v>5944</v>
      </c>
      <c r="B485" s="95" t="s">
        <v>5945</v>
      </c>
      <c r="C485" s="95"/>
      <c r="D485" s="95"/>
      <c r="E485" s="105" t="s">
        <v>721</v>
      </c>
      <c r="F485" s="107">
        <v>48</v>
      </c>
      <c r="G485" s="107"/>
      <c r="H485" s="107"/>
      <c r="I485" s="95"/>
      <c r="J485" s="33"/>
    </row>
    <row r="486" s="85" customFormat="1" ht="20.1" customHeight="1" spans="1:10">
      <c r="A486" s="107" t="s">
        <v>5946</v>
      </c>
      <c r="B486" s="95" t="s">
        <v>5947</v>
      </c>
      <c r="C486" s="95"/>
      <c r="D486" s="95"/>
      <c r="E486" s="105" t="s">
        <v>5674</v>
      </c>
      <c r="F486" s="107">
        <v>16</v>
      </c>
      <c r="G486" s="107"/>
      <c r="H486" s="107"/>
      <c r="I486" s="95"/>
      <c r="J486" s="33"/>
    </row>
    <row r="487" s="85" customFormat="1" ht="38.25" customHeight="1" spans="1:10">
      <c r="A487" s="107" t="s">
        <v>5948</v>
      </c>
      <c r="B487" s="95" t="s">
        <v>5949</v>
      </c>
      <c r="C487" s="95" t="s">
        <v>5950</v>
      </c>
      <c r="D487" s="95" t="s">
        <v>5531</v>
      </c>
      <c r="E487" s="105" t="s">
        <v>721</v>
      </c>
      <c r="F487" s="107">
        <v>800</v>
      </c>
      <c r="G487" s="107"/>
      <c r="H487" s="107"/>
      <c r="I487" s="95" t="s">
        <v>5951</v>
      </c>
      <c r="J487" s="33"/>
    </row>
    <row r="488" s="85" customFormat="1" ht="27" customHeight="1" spans="1:10">
      <c r="A488" s="107" t="s">
        <v>5952</v>
      </c>
      <c r="B488" s="95" t="s">
        <v>5953</v>
      </c>
      <c r="C488" s="95"/>
      <c r="D488" s="95"/>
      <c r="E488" s="105" t="s">
        <v>721</v>
      </c>
      <c r="F488" s="107">
        <v>960</v>
      </c>
      <c r="G488" s="107"/>
      <c r="H488" s="107"/>
      <c r="I488" s="95"/>
      <c r="J488" s="33"/>
    </row>
    <row r="489" s="85" customFormat="1" ht="34.5" customHeight="1" spans="1:10">
      <c r="A489" s="107" t="s">
        <v>5954</v>
      </c>
      <c r="B489" s="95" t="s">
        <v>5955</v>
      </c>
      <c r="C489" s="95" t="s">
        <v>5956</v>
      </c>
      <c r="D489" s="95"/>
      <c r="E489" s="105"/>
      <c r="F489" s="107"/>
      <c r="G489" s="107"/>
      <c r="H489" s="107"/>
      <c r="I489" s="95"/>
      <c r="J489" s="33"/>
    </row>
    <row r="490" s="85" customFormat="1" ht="20.1" customHeight="1" spans="1:10">
      <c r="A490" s="107" t="s">
        <v>5957</v>
      </c>
      <c r="B490" s="95" t="s">
        <v>5958</v>
      </c>
      <c r="C490" s="95"/>
      <c r="D490" s="95"/>
      <c r="E490" s="105"/>
      <c r="F490" s="107"/>
      <c r="G490" s="107"/>
      <c r="H490" s="107"/>
      <c r="I490" s="95"/>
      <c r="J490" s="33"/>
    </row>
    <row r="491" s="85" customFormat="1" ht="20.1" customHeight="1" spans="1:10">
      <c r="A491" s="107" t="s">
        <v>5959</v>
      </c>
      <c r="B491" s="95" t="s">
        <v>5960</v>
      </c>
      <c r="C491" s="95" t="s">
        <v>5961</v>
      </c>
      <c r="D491" s="95" t="s">
        <v>5531</v>
      </c>
      <c r="E491" s="105" t="s">
        <v>5554</v>
      </c>
      <c r="F491" s="151" t="s">
        <v>5962</v>
      </c>
      <c r="G491" s="151"/>
      <c r="H491" s="151"/>
      <c r="I491" s="95" t="s">
        <v>5963</v>
      </c>
      <c r="J491" s="33" t="str">
        <f>VLOOKUP(A491,[2]表3临床诊疗类31!$A$12:$J$1288,10,0)</f>
        <v>泰医保发〔2022〕31号</v>
      </c>
    </row>
    <row r="492" s="85" customFormat="1" ht="52.5" customHeight="1" spans="1:10">
      <c r="A492" s="107" t="s">
        <v>5964</v>
      </c>
      <c r="B492" s="95" t="s">
        <v>5965</v>
      </c>
      <c r="C492" s="95" t="s">
        <v>5966</v>
      </c>
      <c r="D492" s="95" t="s">
        <v>5531</v>
      </c>
      <c r="E492" s="105" t="s">
        <v>5554</v>
      </c>
      <c r="F492" s="107">
        <v>136</v>
      </c>
      <c r="G492" s="107"/>
      <c r="H492" s="107"/>
      <c r="I492" s="95" t="s">
        <v>5967</v>
      </c>
      <c r="J492" s="33"/>
    </row>
    <row r="493" s="85" customFormat="1" ht="32.25" customHeight="1" spans="1:10">
      <c r="A493" s="107" t="s">
        <v>5968</v>
      </c>
      <c r="B493" s="95" t="s">
        <v>5969</v>
      </c>
      <c r="C493" s="95" t="s">
        <v>5970</v>
      </c>
      <c r="D493" s="95"/>
      <c r="E493" s="105" t="s">
        <v>5554</v>
      </c>
      <c r="F493" s="107">
        <v>1440</v>
      </c>
      <c r="G493" s="107"/>
      <c r="H493" s="107"/>
      <c r="I493" s="95" t="s">
        <v>5971</v>
      </c>
      <c r="J493" s="33"/>
    </row>
    <row r="494" s="85" customFormat="1" ht="92.25" customHeight="1" spans="1:10">
      <c r="A494" s="107" t="s">
        <v>5972</v>
      </c>
      <c r="B494" s="95" t="s">
        <v>5973</v>
      </c>
      <c r="C494" s="95" t="s">
        <v>5974</v>
      </c>
      <c r="D494" s="95" t="s">
        <v>5531</v>
      </c>
      <c r="E494" s="105" t="s">
        <v>5554</v>
      </c>
      <c r="F494" s="107">
        <v>280</v>
      </c>
      <c r="G494" s="107"/>
      <c r="H494" s="107"/>
      <c r="I494" s="95" t="s">
        <v>5975</v>
      </c>
      <c r="J494" s="33"/>
    </row>
    <row r="495" s="85" customFormat="1" ht="45" customHeight="1" spans="1:10">
      <c r="A495" s="107" t="s">
        <v>5976</v>
      </c>
      <c r="B495" s="95" t="s">
        <v>5977</v>
      </c>
      <c r="C495" s="95" t="s">
        <v>5978</v>
      </c>
      <c r="D495" s="95"/>
      <c r="E495" s="105" t="s">
        <v>5554</v>
      </c>
      <c r="F495" s="107">
        <v>48</v>
      </c>
      <c r="G495" s="107"/>
      <c r="H495" s="107"/>
      <c r="I495" s="95" t="s">
        <v>5979</v>
      </c>
      <c r="J495" s="33"/>
    </row>
    <row r="496" s="85" customFormat="1" ht="20.1" customHeight="1" spans="1:10">
      <c r="A496" s="107" t="s">
        <v>5980</v>
      </c>
      <c r="B496" s="95" t="s">
        <v>5981</v>
      </c>
      <c r="C496" s="95"/>
      <c r="D496" s="95"/>
      <c r="E496" s="105"/>
      <c r="F496" s="107"/>
      <c r="G496" s="107"/>
      <c r="H496" s="107"/>
      <c r="I496" s="95"/>
      <c r="J496" s="33"/>
    </row>
    <row r="497" s="85" customFormat="1" ht="20.1" customHeight="1" spans="1:10">
      <c r="A497" s="107" t="s">
        <v>5982</v>
      </c>
      <c r="B497" s="95" t="s">
        <v>5983</v>
      </c>
      <c r="C497" s="95" t="s">
        <v>5984</v>
      </c>
      <c r="D497" s="95"/>
      <c r="E497" s="105" t="s">
        <v>5554</v>
      </c>
      <c r="F497" s="107">
        <v>104</v>
      </c>
      <c r="G497" s="107"/>
      <c r="H497" s="107"/>
      <c r="I497" s="95"/>
      <c r="J497" s="33"/>
    </row>
    <row r="498" s="85" customFormat="1" ht="43.5" customHeight="1" spans="1:10">
      <c r="A498" s="107" t="s">
        <v>5985</v>
      </c>
      <c r="B498" s="95" t="s">
        <v>5986</v>
      </c>
      <c r="C498" s="95" t="s">
        <v>5987</v>
      </c>
      <c r="D498" s="95"/>
      <c r="E498" s="105" t="s">
        <v>5554</v>
      </c>
      <c r="F498" s="107">
        <v>100</v>
      </c>
      <c r="G498" s="107"/>
      <c r="H498" s="107"/>
      <c r="I498" s="95" t="s">
        <v>5988</v>
      </c>
      <c r="J498" s="33"/>
    </row>
    <row r="499" s="85" customFormat="1" ht="20.1" customHeight="1" spans="1:10">
      <c r="A499" s="107" t="s">
        <v>5989</v>
      </c>
      <c r="B499" s="95" t="s">
        <v>5990</v>
      </c>
      <c r="C499" s="95"/>
      <c r="D499" s="95"/>
      <c r="E499" s="105"/>
      <c r="F499" s="107"/>
      <c r="G499" s="107"/>
      <c r="H499" s="107"/>
      <c r="I499" s="95"/>
      <c r="J499" s="33"/>
    </row>
    <row r="500" s="85" customFormat="1" ht="20.1" customHeight="1" spans="1:10">
      <c r="A500" s="107" t="s">
        <v>5991</v>
      </c>
      <c r="B500" s="95" t="s">
        <v>5992</v>
      </c>
      <c r="C500" s="95" t="s">
        <v>5993</v>
      </c>
      <c r="D500" s="95" t="s">
        <v>5994</v>
      </c>
      <c r="E500" s="105" t="s">
        <v>5623</v>
      </c>
      <c r="F500" s="107">
        <v>96</v>
      </c>
      <c r="G500" s="107"/>
      <c r="H500" s="107"/>
      <c r="I500" s="95" t="s">
        <v>5995</v>
      </c>
      <c r="J500" s="33"/>
    </row>
    <row r="501" s="85" customFormat="1" ht="84.75" customHeight="1" spans="1:10">
      <c r="A501" s="90" t="s">
        <v>5996</v>
      </c>
      <c r="B501" s="33" t="s">
        <v>5997</v>
      </c>
      <c r="C501" s="33" t="s">
        <v>5998</v>
      </c>
      <c r="D501" s="32" t="s">
        <v>5531</v>
      </c>
      <c r="E501" s="32" t="s">
        <v>5623</v>
      </c>
      <c r="F501" s="157" t="s">
        <v>2788</v>
      </c>
      <c r="G501" s="157"/>
      <c r="H501" s="157"/>
      <c r="I501" s="33" t="s">
        <v>5999</v>
      </c>
      <c r="J501" s="33" t="str">
        <f>VLOOKUP(A501,[2]表3临床诊疗类31!$A$12:$J$1288,10,0)</f>
        <v>泰医保发〔2022〕31号</v>
      </c>
    </row>
    <row r="502" s="85" customFormat="1" ht="35.1" customHeight="1" spans="1:10">
      <c r="A502" s="107" t="s">
        <v>6000</v>
      </c>
      <c r="B502" s="95" t="s">
        <v>6001</v>
      </c>
      <c r="C502" s="95" t="s">
        <v>6002</v>
      </c>
      <c r="D502" s="95"/>
      <c r="E502" s="105" t="s">
        <v>5554</v>
      </c>
      <c r="F502" s="151" t="s">
        <v>6003</v>
      </c>
      <c r="G502" s="151"/>
      <c r="H502" s="151"/>
      <c r="I502" s="95" t="s">
        <v>6004</v>
      </c>
      <c r="J502" s="33" t="str">
        <f>VLOOKUP(A502,[2]表3临床诊疗类31!$A$12:$J$1288,10,0)</f>
        <v>泰医保发〔2022〕31号</v>
      </c>
    </row>
    <row r="503" s="85" customFormat="1" ht="57" customHeight="1" spans="1:10">
      <c r="A503" s="107" t="s">
        <v>6005</v>
      </c>
      <c r="B503" s="95" t="s">
        <v>6006</v>
      </c>
      <c r="C503" s="95" t="s">
        <v>6007</v>
      </c>
      <c r="D503" s="95"/>
      <c r="E503" s="105" t="s">
        <v>5554</v>
      </c>
      <c r="F503" s="107">
        <v>144</v>
      </c>
      <c r="G503" s="107"/>
      <c r="H503" s="107"/>
      <c r="I503" s="95" t="s">
        <v>6008</v>
      </c>
      <c r="J503" s="33"/>
    </row>
    <row r="504" s="85" customFormat="1" ht="48.75" customHeight="1" spans="1:10">
      <c r="A504" s="107" t="s">
        <v>6009</v>
      </c>
      <c r="B504" s="95" t="s">
        <v>6010</v>
      </c>
      <c r="C504" s="95" t="s">
        <v>6011</v>
      </c>
      <c r="D504" s="95"/>
      <c r="E504" s="105" t="s">
        <v>5554</v>
      </c>
      <c r="F504" s="151" t="s">
        <v>849</v>
      </c>
      <c r="G504" s="151"/>
      <c r="H504" s="151"/>
      <c r="I504" s="95"/>
      <c r="J504" s="33" t="str">
        <f>VLOOKUP(A504,[2]表3临床诊疗类31!$A$12:$J$1288,10,0)</f>
        <v>泰医保发〔2022〕31号</v>
      </c>
    </row>
    <row r="505" s="85" customFormat="1" ht="48.75" customHeight="1" spans="1:10">
      <c r="A505" s="107" t="s">
        <v>6012</v>
      </c>
      <c r="B505" s="95" t="s">
        <v>6013</v>
      </c>
      <c r="C505" s="95" t="s">
        <v>6014</v>
      </c>
      <c r="D505" s="95" t="s">
        <v>6015</v>
      </c>
      <c r="E505" s="105" t="s">
        <v>5554</v>
      </c>
      <c r="F505" s="107">
        <v>1600</v>
      </c>
      <c r="G505" s="107"/>
      <c r="H505" s="107"/>
      <c r="I505" s="95"/>
      <c r="J505" s="33"/>
    </row>
    <row r="506" s="85" customFormat="1" ht="75" customHeight="1" spans="1:10">
      <c r="A506" s="107" t="s">
        <v>6016</v>
      </c>
      <c r="B506" s="95" t="s">
        <v>6017</v>
      </c>
      <c r="C506" s="95" t="s">
        <v>6018</v>
      </c>
      <c r="D506" s="95"/>
      <c r="E506" s="105" t="s">
        <v>37</v>
      </c>
      <c r="F506" s="107" t="s">
        <v>65</v>
      </c>
      <c r="G506" s="107"/>
      <c r="H506" s="107"/>
      <c r="I506" s="33"/>
      <c r="J506" s="33" t="str">
        <f>VLOOKUP(A506,[2]表3临床诊疗类31!$A$12:$J$1288,10,0)</f>
        <v>按照泰价费发﹝2016﹞10号文价格放开</v>
      </c>
    </row>
    <row r="507" s="85" customFormat="1" ht="33" customHeight="1" spans="1:10">
      <c r="A507" s="107" t="s">
        <v>6019</v>
      </c>
      <c r="B507" s="95" t="s">
        <v>6020</v>
      </c>
      <c r="C507" s="95" t="s">
        <v>6021</v>
      </c>
      <c r="D507" s="95" t="s">
        <v>6022</v>
      </c>
      <c r="E507" s="105" t="s">
        <v>5554</v>
      </c>
      <c r="F507" s="151" t="s">
        <v>270</v>
      </c>
      <c r="G507" s="151"/>
      <c r="H507" s="151"/>
      <c r="I507" s="95" t="s">
        <v>6023</v>
      </c>
      <c r="J507" s="33" t="str">
        <f>VLOOKUP(A507,[2]表3临床诊疗类31!$A$12:$J$1288,10,0)</f>
        <v>泰医保发〔2022〕31号</v>
      </c>
    </row>
    <row r="508" s="85" customFormat="1" ht="70.5" customHeight="1" spans="1:10">
      <c r="A508" s="90" t="s">
        <v>6024</v>
      </c>
      <c r="B508" s="33" t="s">
        <v>6025</v>
      </c>
      <c r="C508" s="33" t="s">
        <v>6026</v>
      </c>
      <c r="D508" s="95"/>
      <c r="E508" s="105" t="s">
        <v>37</v>
      </c>
      <c r="F508" s="90" t="s">
        <v>83</v>
      </c>
      <c r="G508" s="90"/>
      <c r="H508" s="90"/>
      <c r="I508" s="33" t="s">
        <v>6027</v>
      </c>
      <c r="J508" s="33" t="str">
        <f>VLOOKUP(A508,[2]表3临床诊疗类31!$A$12:$J$1288,10,0)</f>
        <v>按照鲁价格二发﹝2018﹞144号文新增项目</v>
      </c>
    </row>
    <row r="509" s="85" customFormat="1" ht="31.5" customHeight="1" spans="1:10">
      <c r="A509" s="107" t="s">
        <v>6028</v>
      </c>
      <c r="B509" s="95" t="s">
        <v>6029</v>
      </c>
      <c r="C509" s="95" t="s">
        <v>5956</v>
      </c>
      <c r="D509" s="95"/>
      <c r="E509" s="105"/>
      <c r="F509" s="107"/>
      <c r="G509" s="107"/>
      <c r="H509" s="107"/>
      <c r="I509" s="95"/>
      <c r="J509" s="33"/>
    </row>
    <row r="510" s="85" customFormat="1" ht="36.75" customHeight="1" spans="1:10">
      <c r="A510" s="107" t="s">
        <v>6030</v>
      </c>
      <c r="B510" s="95" t="s">
        <v>6031</v>
      </c>
      <c r="C510" s="95" t="s">
        <v>6032</v>
      </c>
      <c r="D510" s="95"/>
      <c r="E510" s="105" t="s">
        <v>5554</v>
      </c>
      <c r="F510" s="107">
        <v>48</v>
      </c>
      <c r="G510" s="107"/>
      <c r="H510" s="107"/>
      <c r="I510" s="95"/>
      <c r="J510" s="33"/>
    </row>
    <row r="511" s="85" customFormat="1" ht="33" customHeight="1" spans="1:10">
      <c r="A511" s="107" t="s">
        <v>6033</v>
      </c>
      <c r="B511" s="95" t="s">
        <v>6034</v>
      </c>
      <c r="C511" s="95" t="s">
        <v>6035</v>
      </c>
      <c r="D511" s="95"/>
      <c r="E511" s="105" t="s">
        <v>5554</v>
      </c>
      <c r="F511" s="107">
        <v>64</v>
      </c>
      <c r="G511" s="107"/>
      <c r="H511" s="107"/>
      <c r="I511" s="95" t="s">
        <v>6036</v>
      </c>
      <c r="J511" s="33"/>
    </row>
    <row r="512" s="85" customFormat="1" ht="35.25" customHeight="1" spans="1:10">
      <c r="A512" s="107" t="s">
        <v>6037</v>
      </c>
      <c r="B512" s="95" t="s">
        <v>6038</v>
      </c>
      <c r="C512" s="95"/>
      <c r="D512" s="95"/>
      <c r="E512" s="105"/>
      <c r="F512" s="107"/>
      <c r="G512" s="107"/>
      <c r="H512" s="107"/>
      <c r="I512" s="95"/>
      <c r="J512" s="33"/>
    </row>
    <row r="513" s="85" customFormat="1" ht="39.75" customHeight="1" spans="1:10">
      <c r="A513" s="107" t="s">
        <v>6039</v>
      </c>
      <c r="B513" s="95" t="s">
        <v>6040</v>
      </c>
      <c r="C513" s="95" t="s">
        <v>6041</v>
      </c>
      <c r="D513" s="95"/>
      <c r="E513" s="105" t="s">
        <v>5554</v>
      </c>
      <c r="F513" s="107">
        <v>192</v>
      </c>
      <c r="G513" s="107"/>
      <c r="H513" s="107"/>
      <c r="I513" s="95" t="s">
        <v>6042</v>
      </c>
      <c r="J513" s="33"/>
    </row>
    <row r="514" s="85" customFormat="1" ht="41.25" customHeight="1" spans="1:10">
      <c r="A514" s="107" t="s">
        <v>6043</v>
      </c>
      <c r="B514" s="95" t="s">
        <v>6044</v>
      </c>
      <c r="C514" s="95" t="s">
        <v>6041</v>
      </c>
      <c r="D514" s="95"/>
      <c r="E514" s="105" t="s">
        <v>6045</v>
      </c>
      <c r="F514" s="107">
        <v>640</v>
      </c>
      <c r="G514" s="107"/>
      <c r="H514" s="107"/>
      <c r="I514" s="95" t="s">
        <v>6046</v>
      </c>
      <c r="J514" s="33"/>
    </row>
    <row r="515" s="85" customFormat="1" ht="42.75" customHeight="1" spans="1:10">
      <c r="A515" s="107" t="s">
        <v>6047</v>
      </c>
      <c r="B515" s="95" t="s">
        <v>6048</v>
      </c>
      <c r="C515" s="95" t="s">
        <v>6041</v>
      </c>
      <c r="D515" s="95"/>
      <c r="E515" s="105" t="s">
        <v>6045</v>
      </c>
      <c r="F515" s="107">
        <v>1360</v>
      </c>
      <c r="G515" s="107"/>
      <c r="H515" s="107"/>
      <c r="I515" s="95" t="s">
        <v>6049</v>
      </c>
      <c r="J515" s="33"/>
    </row>
    <row r="516" s="85" customFormat="1" ht="42" customHeight="1" spans="1:10">
      <c r="A516" s="107" t="s">
        <v>6050</v>
      </c>
      <c r="B516" s="95" t="s">
        <v>6051</v>
      </c>
      <c r="C516" s="95" t="s">
        <v>6041</v>
      </c>
      <c r="D516" s="95"/>
      <c r="E516" s="105" t="s">
        <v>6045</v>
      </c>
      <c r="F516" s="107">
        <v>880</v>
      </c>
      <c r="G516" s="107"/>
      <c r="H516" s="107"/>
      <c r="I516" s="95" t="s">
        <v>6052</v>
      </c>
      <c r="J516" s="33"/>
    </row>
    <row r="517" s="85" customFormat="1" ht="49.5" customHeight="1" spans="1:10">
      <c r="A517" s="107" t="s">
        <v>6053</v>
      </c>
      <c r="B517" s="95" t="s">
        <v>6054</v>
      </c>
      <c r="C517" s="95" t="s">
        <v>6055</v>
      </c>
      <c r="D517" s="95" t="s">
        <v>6056</v>
      </c>
      <c r="E517" s="105" t="s">
        <v>5554</v>
      </c>
      <c r="F517" s="107">
        <v>240</v>
      </c>
      <c r="G517" s="107"/>
      <c r="H517" s="107"/>
      <c r="I517" s="95" t="s">
        <v>6057</v>
      </c>
      <c r="J517" s="33"/>
    </row>
    <row r="518" s="85" customFormat="1" ht="35.1" customHeight="1" spans="1:10">
      <c r="A518" s="107" t="s">
        <v>6058</v>
      </c>
      <c r="B518" s="95" t="s">
        <v>6059</v>
      </c>
      <c r="C518" s="95" t="s">
        <v>6060</v>
      </c>
      <c r="D518" s="95"/>
      <c r="E518" s="105" t="s">
        <v>5554</v>
      </c>
      <c r="F518" s="107">
        <v>160</v>
      </c>
      <c r="G518" s="107"/>
      <c r="H518" s="107"/>
      <c r="I518" s="95" t="s">
        <v>6057</v>
      </c>
      <c r="J518" s="33"/>
    </row>
    <row r="519" s="85" customFormat="1" ht="45" customHeight="1" spans="1:10">
      <c r="A519" s="107" t="s">
        <v>6061</v>
      </c>
      <c r="B519" s="95" t="s">
        <v>6062</v>
      </c>
      <c r="C519" s="95" t="s">
        <v>6063</v>
      </c>
      <c r="D519" s="95" t="s">
        <v>6056</v>
      </c>
      <c r="E519" s="105" t="s">
        <v>6064</v>
      </c>
      <c r="F519" s="107">
        <v>800</v>
      </c>
      <c r="G519" s="107"/>
      <c r="H519" s="107"/>
      <c r="I519" s="95" t="s">
        <v>6065</v>
      </c>
      <c r="J519" s="33"/>
    </row>
    <row r="520" s="85" customFormat="1" ht="18.75" customHeight="1" spans="1:10">
      <c r="A520" s="107" t="s">
        <v>6066</v>
      </c>
      <c r="B520" s="95" t="s">
        <v>6067</v>
      </c>
      <c r="C520" s="95"/>
      <c r="D520" s="95"/>
      <c r="E520" s="105"/>
      <c r="F520" s="107"/>
      <c r="G520" s="107"/>
      <c r="H520" s="107"/>
      <c r="I520" s="95"/>
      <c r="J520" s="33"/>
    </row>
    <row r="521" s="85" customFormat="1" ht="66.75" customHeight="1" spans="1:10">
      <c r="A521" s="107" t="s">
        <v>6068</v>
      </c>
      <c r="B521" s="95" t="s">
        <v>6069</v>
      </c>
      <c r="C521" s="95" t="s">
        <v>6070</v>
      </c>
      <c r="D521" s="95" t="s">
        <v>6071</v>
      </c>
      <c r="E521" s="105" t="s">
        <v>5532</v>
      </c>
      <c r="F521" s="151" t="s">
        <v>1465</v>
      </c>
      <c r="G521" s="151"/>
      <c r="H521" s="151"/>
      <c r="I521" s="95" t="s">
        <v>6072</v>
      </c>
      <c r="J521" s="33" t="str">
        <f>VLOOKUP(A521,[2]表3临床诊疗类31!$A$12:$J$1288,10,0)</f>
        <v>泰医保发〔2022〕31号</v>
      </c>
    </row>
    <row r="522" s="85" customFormat="1" ht="34.5" customHeight="1" spans="1:10">
      <c r="A522" s="107" t="s">
        <v>6073</v>
      </c>
      <c r="B522" s="95" t="s">
        <v>6074</v>
      </c>
      <c r="C522" s="95" t="s">
        <v>6075</v>
      </c>
      <c r="D522" s="95" t="s">
        <v>5531</v>
      </c>
      <c r="E522" s="105" t="s">
        <v>5532</v>
      </c>
      <c r="F522" s="107">
        <v>88</v>
      </c>
      <c r="G522" s="107"/>
      <c r="H522" s="107"/>
      <c r="I522" s="95" t="s">
        <v>6076</v>
      </c>
      <c r="J522" s="33"/>
    </row>
    <row r="523" s="85" customFormat="1" ht="41.25" customHeight="1" spans="1:10">
      <c r="A523" s="107" t="s">
        <v>6077</v>
      </c>
      <c r="B523" s="95" t="s">
        <v>6078</v>
      </c>
      <c r="C523" s="95" t="s">
        <v>6079</v>
      </c>
      <c r="D523" s="95" t="s">
        <v>5531</v>
      </c>
      <c r="E523" s="105" t="s">
        <v>5532</v>
      </c>
      <c r="F523" s="107">
        <v>1032</v>
      </c>
      <c r="G523" s="107"/>
      <c r="H523" s="107"/>
      <c r="I523" s="95" t="s">
        <v>6080</v>
      </c>
      <c r="J523" s="33"/>
    </row>
    <row r="524" s="85" customFormat="1" ht="20.1" customHeight="1" spans="1:10">
      <c r="A524" s="107" t="s">
        <v>6081</v>
      </c>
      <c r="B524" s="95" t="s">
        <v>6082</v>
      </c>
      <c r="C524" s="95"/>
      <c r="D524" s="95"/>
      <c r="E524" s="105"/>
      <c r="F524" s="107"/>
      <c r="G524" s="107"/>
      <c r="H524" s="107"/>
      <c r="I524" s="95"/>
      <c r="J524" s="33"/>
    </row>
    <row r="525" s="85" customFormat="1" ht="20.1" customHeight="1" spans="1:10">
      <c r="A525" s="107" t="s">
        <v>6083</v>
      </c>
      <c r="B525" s="95" t="s">
        <v>6084</v>
      </c>
      <c r="C525" s="95" t="s">
        <v>6085</v>
      </c>
      <c r="D525" s="95"/>
      <c r="E525" s="105" t="s">
        <v>5554</v>
      </c>
      <c r="F525" s="107">
        <v>12</v>
      </c>
      <c r="G525" s="107"/>
      <c r="H525" s="107"/>
      <c r="I525" s="95" t="s">
        <v>6086</v>
      </c>
      <c r="J525" s="33"/>
    </row>
    <row r="526" s="85" customFormat="1" ht="20.1" customHeight="1" spans="1:10">
      <c r="A526" s="107" t="s">
        <v>6087</v>
      </c>
      <c r="B526" s="95" t="s">
        <v>6088</v>
      </c>
      <c r="C526" s="95" t="s">
        <v>6089</v>
      </c>
      <c r="D526" s="95"/>
      <c r="E526" s="105" t="s">
        <v>5554</v>
      </c>
      <c r="F526" s="107">
        <v>16</v>
      </c>
      <c r="G526" s="107"/>
      <c r="H526" s="107"/>
      <c r="I526" s="95" t="s">
        <v>6090</v>
      </c>
      <c r="J526" s="33"/>
    </row>
    <row r="527" s="85" customFormat="1" ht="33.75" customHeight="1" spans="1:10">
      <c r="A527" s="107" t="s">
        <v>6091</v>
      </c>
      <c r="B527" s="95" t="s">
        <v>6092</v>
      </c>
      <c r="C527" s="95" t="s">
        <v>6093</v>
      </c>
      <c r="D527" s="95" t="s">
        <v>6094</v>
      </c>
      <c r="E527" s="105" t="s">
        <v>6095</v>
      </c>
      <c r="F527" s="107">
        <v>8</v>
      </c>
      <c r="G527" s="107"/>
      <c r="H527" s="107"/>
      <c r="I527" s="95" t="s">
        <v>6096</v>
      </c>
      <c r="J527" s="33"/>
    </row>
    <row r="528" s="85" customFormat="1" ht="20.1" customHeight="1" spans="1:10">
      <c r="A528" s="107" t="s">
        <v>6097</v>
      </c>
      <c r="B528" s="95" t="s">
        <v>6098</v>
      </c>
      <c r="C528" s="95" t="s">
        <v>6099</v>
      </c>
      <c r="D528" s="95" t="s">
        <v>5531</v>
      </c>
      <c r="E528" s="105" t="s">
        <v>5554</v>
      </c>
      <c r="F528" s="107">
        <v>24</v>
      </c>
      <c r="G528" s="107"/>
      <c r="H528" s="107"/>
      <c r="I528" s="95"/>
      <c r="J528" s="33"/>
    </row>
    <row r="529" s="85" customFormat="1" ht="20.1" customHeight="1" spans="1:10">
      <c r="A529" s="107" t="s">
        <v>6100</v>
      </c>
      <c r="B529" s="95" t="s">
        <v>6101</v>
      </c>
      <c r="C529" s="95" t="s">
        <v>6102</v>
      </c>
      <c r="D529" s="95" t="s">
        <v>5531</v>
      </c>
      <c r="E529" s="105" t="s">
        <v>5554</v>
      </c>
      <c r="F529" s="107">
        <v>40</v>
      </c>
      <c r="G529" s="107"/>
      <c r="H529" s="107"/>
      <c r="I529" s="95"/>
      <c r="J529" s="33"/>
    </row>
    <row r="530" s="85" customFormat="1" ht="34.5" customHeight="1" spans="1:10">
      <c r="A530" s="107" t="s">
        <v>6103</v>
      </c>
      <c r="B530" s="95" t="s">
        <v>6104</v>
      </c>
      <c r="C530" s="95" t="s">
        <v>6105</v>
      </c>
      <c r="D530" s="95"/>
      <c r="E530" s="105" t="s">
        <v>37</v>
      </c>
      <c r="F530" s="107">
        <v>16</v>
      </c>
      <c r="G530" s="107"/>
      <c r="H530" s="107"/>
      <c r="I530" s="95"/>
      <c r="J530" s="33"/>
    </row>
    <row r="531" s="85" customFormat="1" ht="34.5" customHeight="1" spans="1:10">
      <c r="A531" s="107" t="s">
        <v>6106</v>
      </c>
      <c r="B531" s="95" t="s">
        <v>6107</v>
      </c>
      <c r="C531" s="95" t="s">
        <v>6108</v>
      </c>
      <c r="D531" s="95" t="s">
        <v>6109</v>
      </c>
      <c r="E531" s="105" t="s">
        <v>37</v>
      </c>
      <c r="F531" s="107">
        <v>12</v>
      </c>
      <c r="G531" s="107"/>
      <c r="H531" s="107"/>
      <c r="I531" s="95"/>
      <c r="J531" s="33"/>
    </row>
    <row r="532" s="85" customFormat="1" ht="20.1" customHeight="1" spans="1:10">
      <c r="A532" s="107" t="s">
        <v>6110</v>
      </c>
      <c r="B532" s="95" t="s">
        <v>6111</v>
      </c>
      <c r="C532" s="95"/>
      <c r="D532" s="95"/>
      <c r="E532" s="105" t="s">
        <v>37</v>
      </c>
      <c r="F532" s="107">
        <v>16</v>
      </c>
      <c r="G532" s="107"/>
      <c r="H532" s="107"/>
      <c r="I532" s="95"/>
      <c r="J532" s="33"/>
    </row>
    <row r="533" s="85" customFormat="1" ht="30" customHeight="1" spans="1:10">
      <c r="A533" s="107" t="s">
        <v>6112</v>
      </c>
      <c r="B533" s="95" t="s">
        <v>6113</v>
      </c>
      <c r="C533" s="95"/>
      <c r="D533" s="95" t="s">
        <v>6114</v>
      </c>
      <c r="E533" s="105" t="s">
        <v>5554</v>
      </c>
      <c r="F533" s="107">
        <v>16</v>
      </c>
      <c r="G533" s="107"/>
      <c r="H533" s="107"/>
      <c r="I533" s="95"/>
      <c r="J533" s="33"/>
    </row>
    <row r="534" s="85" customFormat="1" ht="30" customHeight="1" spans="1:10">
      <c r="A534" s="107" t="s">
        <v>6115</v>
      </c>
      <c r="B534" s="95" t="s">
        <v>6116</v>
      </c>
      <c r="C534" s="95" t="s">
        <v>6117</v>
      </c>
      <c r="D534" s="95" t="s">
        <v>6118</v>
      </c>
      <c r="E534" s="105" t="s">
        <v>37</v>
      </c>
      <c r="F534" s="107">
        <v>16</v>
      </c>
      <c r="G534" s="107"/>
      <c r="H534" s="107"/>
      <c r="I534" s="95"/>
      <c r="J534" s="33"/>
    </row>
    <row r="535" s="85" customFormat="1" ht="20.1" customHeight="1" spans="1:10">
      <c r="A535" s="107" t="s">
        <v>6119</v>
      </c>
      <c r="B535" s="95" t="s">
        <v>6120</v>
      </c>
      <c r="C535" s="95" t="s">
        <v>6121</v>
      </c>
      <c r="D535" s="95" t="s">
        <v>6122</v>
      </c>
      <c r="E535" s="105" t="s">
        <v>37</v>
      </c>
      <c r="F535" s="107">
        <v>20</v>
      </c>
      <c r="G535" s="107"/>
      <c r="H535" s="107"/>
      <c r="I535" s="95"/>
      <c r="J535" s="33"/>
    </row>
    <row r="536" s="85" customFormat="1" ht="30" customHeight="1" spans="1:10">
      <c r="A536" s="107" t="s">
        <v>6123</v>
      </c>
      <c r="B536" s="95" t="s">
        <v>6124</v>
      </c>
      <c r="C536" s="95" t="s">
        <v>6125</v>
      </c>
      <c r="D536" s="95" t="s">
        <v>5531</v>
      </c>
      <c r="E536" s="105" t="s">
        <v>6126</v>
      </c>
      <c r="F536" s="107">
        <v>16</v>
      </c>
      <c r="G536" s="107"/>
      <c r="H536" s="107"/>
      <c r="I536" s="95"/>
      <c r="J536" s="33"/>
    </row>
    <row r="537" s="85" customFormat="1" ht="103.5" customHeight="1" spans="1:10">
      <c r="A537" s="107" t="s">
        <v>6127</v>
      </c>
      <c r="B537" s="95" t="s">
        <v>6128</v>
      </c>
      <c r="C537" s="95" t="s">
        <v>6129</v>
      </c>
      <c r="D537" s="95" t="s">
        <v>6130</v>
      </c>
      <c r="E537" s="105" t="s">
        <v>6131</v>
      </c>
      <c r="F537" s="107">
        <v>16</v>
      </c>
      <c r="G537" s="107"/>
      <c r="H537" s="107"/>
      <c r="I537" s="95"/>
      <c r="J537" s="33"/>
    </row>
    <row r="538" s="85" customFormat="1" ht="57.75" customHeight="1" spans="1:10">
      <c r="A538" s="107" t="s">
        <v>6132</v>
      </c>
      <c r="B538" s="95" t="s">
        <v>6133</v>
      </c>
      <c r="C538" s="95"/>
      <c r="D538" s="95" t="s">
        <v>6134</v>
      </c>
      <c r="E538" s="105" t="s">
        <v>6135</v>
      </c>
      <c r="F538" s="107">
        <v>80</v>
      </c>
      <c r="G538" s="107"/>
      <c r="H538" s="107"/>
      <c r="I538" s="95"/>
      <c r="J538" s="33"/>
    </row>
    <row r="539" s="85" customFormat="1" ht="131.25" customHeight="1" spans="1:10">
      <c r="A539" s="107" t="s">
        <v>6136</v>
      </c>
      <c r="B539" s="95" t="s">
        <v>6137</v>
      </c>
      <c r="C539" s="95"/>
      <c r="D539" s="95" t="s">
        <v>6138</v>
      </c>
      <c r="E539" s="105" t="s">
        <v>37</v>
      </c>
      <c r="F539" s="107">
        <v>8</v>
      </c>
      <c r="G539" s="107"/>
      <c r="H539" s="107"/>
      <c r="I539" s="95"/>
      <c r="J539" s="33"/>
    </row>
    <row r="540" s="85" customFormat="1" ht="26.25" customHeight="1" spans="1:10">
      <c r="A540" s="107" t="s">
        <v>6139</v>
      </c>
      <c r="B540" s="95" t="s">
        <v>6140</v>
      </c>
      <c r="C540" s="95"/>
      <c r="D540" s="95" t="s">
        <v>6015</v>
      </c>
      <c r="E540" s="105" t="s">
        <v>37</v>
      </c>
      <c r="F540" s="107">
        <v>32</v>
      </c>
      <c r="G540" s="107"/>
      <c r="H540" s="107"/>
      <c r="I540" s="95"/>
      <c r="J540" s="33"/>
    </row>
    <row r="541" s="85" customFormat="1" ht="127.5" customHeight="1" spans="1:10">
      <c r="A541" s="107" t="s">
        <v>6141</v>
      </c>
      <c r="B541" s="95" t="s">
        <v>6142</v>
      </c>
      <c r="C541" s="95" t="s">
        <v>6143</v>
      </c>
      <c r="D541" s="95" t="s">
        <v>6144</v>
      </c>
      <c r="E541" s="105" t="s">
        <v>37</v>
      </c>
      <c r="F541" s="151" t="s">
        <v>846</v>
      </c>
      <c r="G541" s="151"/>
      <c r="H541" s="151"/>
      <c r="I541" s="95"/>
      <c r="J541" s="33" t="str">
        <f>VLOOKUP(A541,[2]表3临床诊疗类31!$A$12:$J$1288,10,0)</f>
        <v>泰医保发〔2022〕31号</v>
      </c>
    </row>
    <row r="542" s="85" customFormat="1" ht="83.25" customHeight="1" spans="1:10">
      <c r="A542" s="107" t="s">
        <v>6145</v>
      </c>
      <c r="B542" s="95" t="s">
        <v>6146</v>
      </c>
      <c r="C542" s="95"/>
      <c r="D542" s="95" t="s">
        <v>6147</v>
      </c>
      <c r="E542" s="105" t="s">
        <v>37</v>
      </c>
      <c r="F542" s="107">
        <v>24</v>
      </c>
      <c r="G542" s="107"/>
      <c r="H542" s="107"/>
      <c r="I542" s="95"/>
      <c r="J542" s="33"/>
    </row>
    <row r="543" s="85" customFormat="1" ht="66" customHeight="1" spans="1:10">
      <c r="A543" s="107" t="s">
        <v>6148</v>
      </c>
      <c r="B543" s="95" t="s">
        <v>6149</v>
      </c>
      <c r="C543" s="95"/>
      <c r="D543" s="95" t="s">
        <v>6150</v>
      </c>
      <c r="E543" s="105" t="s">
        <v>37</v>
      </c>
      <c r="F543" s="107">
        <v>24</v>
      </c>
      <c r="G543" s="107"/>
      <c r="H543" s="107"/>
      <c r="I543" s="95"/>
      <c r="J543" s="33"/>
    </row>
    <row r="544" s="85" customFormat="1" ht="20.1" customHeight="1" spans="1:10">
      <c r="A544" s="107" t="s">
        <v>6151</v>
      </c>
      <c r="B544" s="95" t="s">
        <v>6152</v>
      </c>
      <c r="C544" s="95"/>
      <c r="D544" s="95"/>
      <c r="E544" s="105" t="s">
        <v>5554</v>
      </c>
      <c r="F544" s="107">
        <v>28</v>
      </c>
      <c r="G544" s="107"/>
      <c r="H544" s="107"/>
      <c r="I544" s="95"/>
      <c r="J544" s="33"/>
    </row>
    <row r="545" s="85" customFormat="1" ht="20.1" customHeight="1" spans="1:10">
      <c r="A545" s="107" t="s">
        <v>6153</v>
      </c>
      <c r="B545" s="95" t="s">
        <v>6154</v>
      </c>
      <c r="C545" s="95"/>
      <c r="D545" s="95"/>
      <c r="E545" s="105" t="s">
        <v>5554</v>
      </c>
      <c r="F545" s="107">
        <v>80</v>
      </c>
      <c r="G545" s="107"/>
      <c r="H545" s="107"/>
      <c r="I545" s="95"/>
      <c r="J545" s="33"/>
    </row>
    <row r="546" s="85" customFormat="1" ht="35.25" customHeight="1" spans="1:10">
      <c r="A546" s="107" t="s">
        <v>6155</v>
      </c>
      <c r="B546" s="95" t="s">
        <v>6156</v>
      </c>
      <c r="C546" s="95" t="s">
        <v>6157</v>
      </c>
      <c r="D546" s="95"/>
      <c r="E546" s="105" t="s">
        <v>6045</v>
      </c>
      <c r="F546" s="107">
        <v>80</v>
      </c>
      <c r="G546" s="107"/>
      <c r="H546" s="107"/>
      <c r="I546" s="95"/>
      <c r="J546" s="33"/>
    </row>
    <row r="547" s="85" customFormat="1" ht="20.1" customHeight="1" spans="1:10">
      <c r="A547" s="107" t="s">
        <v>6158</v>
      </c>
      <c r="B547" s="95" t="s">
        <v>6159</v>
      </c>
      <c r="C547" s="95"/>
      <c r="D547" s="95"/>
      <c r="E547" s="105" t="s">
        <v>5554</v>
      </c>
      <c r="F547" s="107">
        <v>80</v>
      </c>
      <c r="G547" s="107"/>
      <c r="H547" s="107"/>
      <c r="I547" s="95" t="s">
        <v>6160</v>
      </c>
      <c r="J547" s="33"/>
    </row>
    <row r="548" s="85" customFormat="1" ht="20.1" customHeight="1" spans="1:10">
      <c r="A548" s="107" t="s">
        <v>6161</v>
      </c>
      <c r="B548" s="95" t="s">
        <v>6162</v>
      </c>
      <c r="C548" s="95"/>
      <c r="D548" s="95"/>
      <c r="E548" s="105" t="s">
        <v>5554</v>
      </c>
      <c r="F548" s="107">
        <v>80</v>
      </c>
      <c r="G548" s="107"/>
      <c r="H548" s="107"/>
      <c r="I548" s="95"/>
      <c r="J548" s="33"/>
    </row>
    <row r="549" s="85" customFormat="1" ht="20.1" customHeight="1" spans="1:10">
      <c r="A549" s="107" t="s">
        <v>6163</v>
      </c>
      <c r="B549" s="95" t="s">
        <v>6164</v>
      </c>
      <c r="C549" s="95"/>
      <c r="D549" s="95"/>
      <c r="E549" s="105" t="s">
        <v>5554</v>
      </c>
      <c r="F549" s="107">
        <v>80</v>
      </c>
      <c r="G549" s="107"/>
      <c r="H549" s="107"/>
      <c r="I549" s="95"/>
      <c r="J549" s="33"/>
    </row>
    <row r="550" s="85" customFormat="1" ht="33.75" customHeight="1" spans="1:10">
      <c r="A550" s="107" t="s">
        <v>6165</v>
      </c>
      <c r="B550" s="95" t="s">
        <v>6166</v>
      </c>
      <c r="C550" s="95" t="s">
        <v>6167</v>
      </c>
      <c r="D550" s="95" t="s">
        <v>6168</v>
      </c>
      <c r="E550" s="105" t="s">
        <v>6169</v>
      </c>
      <c r="F550" s="107">
        <v>80</v>
      </c>
      <c r="G550" s="107"/>
      <c r="H550" s="107"/>
      <c r="I550" s="95"/>
      <c r="J550" s="33"/>
    </row>
    <row r="551" s="85" customFormat="1" ht="20.1" customHeight="1" spans="1:10">
      <c r="A551" s="107" t="s">
        <v>6170</v>
      </c>
      <c r="B551" s="95" t="s">
        <v>6171</v>
      </c>
      <c r="C551" s="95"/>
      <c r="D551" s="95"/>
      <c r="E551" s="105"/>
      <c r="F551" s="107"/>
      <c r="G551" s="107"/>
      <c r="H551" s="107"/>
      <c r="I551" s="95"/>
      <c r="J551" s="33"/>
    </row>
    <row r="552" s="85" customFormat="1" ht="230.25" customHeight="1" spans="1:10">
      <c r="A552" s="107" t="s">
        <v>6172</v>
      </c>
      <c r="B552" s="95" t="s">
        <v>6173</v>
      </c>
      <c r="C552" s="95" t="s">
        <v>6174</v>
      </c>
      <c r="D552" s="95" t="s">
        <v>6175</v>
      </c>
      <c r="E552" s="105" t="s">
        <v>6045</v>
      </c>
      <c r="F552" s="107">
        <v>80</v>
      </c>
      <c r="G552" s="107"/>
      <c r="H552" s="107"/>
      <c r="I552" s="95"/>
      <c r="J552" s="33"/>
    </row>
    <row r="553" s="85" customFormat="1" ht="20.1" customHeight="1" spans="1:10">
      <c r="A553" s="107" t="s">
        <v>6176</v>
      </c>
      <c r="B553" s="95" t="s">
        <v>6177</v>
      </c>
      <c r="C553" s="95"/>
      <c r="D553" s="95"/>
      <c r="E553" s="105" t="s">
        <v>37</v>
      </c>
      <c r="F553" s="107">
        <v>16</v>
      </c>
      <c r="G553" s="107"/>
      <c r="H553" s="107"/>
      <c r="I553" s="95"/>
      <c r="J553" s="33"/>
    </row>
    <row r="554" s="85" customFormat="1" ht="20.1" customHeight="1" spans="1:10">
      <c r="A554" s="107" t="s">
        <v>6178</v>
      </c>
      <c r="B554" s="95" t="s">
        <v>6179</v>
      </c>
      <c r="C554" s="95"/>
      <c r="D554" s="95"/>
      <c r="E554" s="105"/>
      <c r="F554" s="107"/>
      <c r="G554" s="107"/>
      <c r="H554" s="107"/>
      <c r="I554" s="95"/>
      <c r="J554" s="33"/>
    </row>
    <row r="555" s="85" customFormat="1" ht="58.5" customHeight="1" spans="1:10">
      <c r="A555" s="107" t="s">
        <v>6180</v>
      </c>
      <c r="B555" s="95" t="s">
        <v>6181</v>
      </c>
      <c r="C555" s="95" t="s">
        <v>6182</v>
      </c>
      <c r="D555" s="95" t="s">
        <v>6183</v>
      </c>
      <c r="E555" s="105" t="s">
        <v>5532</v>
      </c>
      <c r="F555" s="107">
        <v>80</v>
      </c>
      <c r="G555" s="107"/>
      <c r="H555" s="107"/>
      <c r="I555" s="95" t="s">
        <v>6184</v>
      </c>
      <c r="J555" s="33"/>
    </row>
    <row r="556" s="85" customFormat="1" ht="132" customHeight="1" spans="1:10">
      <c r="A556" s="107" t="s">
        <v>6185</v>
      </c>
      <c r="B556" s="95" t="s">
        <v>6186</v>
      </c>
      <c r="C556" s="95" t="s">
        <v>6187</v>
      </c>
      <c r="D556" s="95" t="s">
        <v>6188</v>
      </c>
      <c r="E556" s="105" t="s">
        <v>6189</v>
      </c>
      <c r="F556" s="107">
        <v>144</v>
      </c>
      <c r="G556" s="107"/>
      <c r="H556" s="107"/>
      <c r="I556" s="95" t="s">
        <v>6190</v>
      </c>
      <c r="J556" s="33"/>
    </row>
    <row r="557" s="85" customFormat="1" ht="99.75" customHeight="1" spans="1:10">
      <c r="A557" s="107" t="s">
        <v>6191</v>
      </c>
      <c r="B557" s="95" t="s">
        <v>6192</v>
      </c>
      <c r="C557" s="95" t="s">
        <v>6193</v>
      </c>
      <c r="D557" s="95" t="s">
        <v>6194</v>
      </c>
      <c r="E557" s="105" t="s">
        <v>37</v>
      </c>
      <c r="F557" s="107">
        <v>120</v>
      </c>
      <c r="G557" s="107"/>
      <c r="H557" s="107"/>
      <c r="I557" s="95" t="s">
        <v>6195</v>
      </c>
      <c r="J557" s="33"/>
    </row>
    <row r="558" s="85" customFormat="1" ht="34.5" customHeight="1" spans="1:10">
      <c r="A558" s="107" t="s">
        <v>6196</v>
      </c>
      <c r="B558" s="95" t="s">
        <v>6197</v>
      </c>
      <c r="C558" s="95" t="s">
        <v>6198</v>
      </c>
      <c r="D558" s="95" t="s">
        <v>6199</v>
      </c>
      <c r="E558" s="105" t="s">
        <v>5532</v>
      </c>
      <c r="F558" s="107">
        <v>120</v>
      </c>
      <c r="G558" s="107"/>
      <c r="H558" s="107"/>
      <c r="I558" s="158"/>
      <c r="J558" s="33"/>
    </row>
    <row r="559" s="85" customFormat="1" ht="34.5" customHeight="1" spans="1:10">
      <c r="A559" s="107" t="s">
        <v>6200</v>
      </c>
      <c r="B559" s="95" t="s">
        <v>6201</v>
      </c>
      <c r="C559" s="95"/>
      <c r="D559" s="95" t="s">
        <v>6202</v>
      </c>
      <c r="E559" s="105"/>
      <c r="F559" s="107"/>
      <c r="G559" s="107"/>
      <c r="H559" s="107"/>
      <c r="I559" s="158"/>
      <c r="J559" s="33"/>
    </row>
    <row r="560" s="85" customFormat="1" ht="40.5" customHeight="1" spans="1:10">
      <c r="A560" s="107" t="s">
        <v>6203</v>
      </c>
      <c r="B560" s="95" t="s">
        <v>6204</v>
      </c>
      <c r="C560" s="95" t="s">
        <v>6205</v>
      </c>
      <c r="D560" s="95" t="s">
        <v>6206</v>
      </c>
      <c r="E560" s="105" t="s">
        <v>37</v>
      </c>
      <c r="F560" s="107" t="s">
        <v>65</v>
      </c>
      <c r="G560" s="107"/>
      <c r="H560" s="107"/>
      <c r="I560" s="33"/>
      <c r="J560" s="33" t="str">
        <f>VLOOKUP(A560,[2]表3临床诊疗类31!$A$12:$J$1288,10,0)</f>
        <v>按照泰医保发﹝2020﹞42号文价格放开</v>
      </c>
    </row>
    <row r="561" s="85" customFormat="1" ht="54.75" customHeight="1" spans="1:10">
      <c r="A561" s="107" t="s">
        <v>6207</v>
      </c>
      <c r="B561" s="95" t="s">
        <v>6208</v>
      </c>
      <c r="C561" s="95" t="s">
        <v>6209</v>
      </c>
      <c r="D561" s="95" t="s">
        <v>6210</v>
      </c>
      <c r="E561" s="105" t="s">
        <v>37</v>
      </c>
      <c r="F561" s="107" t="s">
        <v>65</v>
      </c>
      <c r="G561" s="107"/>
      <c r="H561" s="107"/>
      <c r="I561" s="33"/>
      <c r="J561" s="33" t="str">
        <f>VLOOKUP(A561,[2]表3临床诊疗类31!$A$12:$J$1288,10,0)</f>
        <v>按照泰医保发﹝2020﹞42号文价格放开</v>
      </c>
    </row>
    <row r="562" s="85" customFormat="1" ht="75" customHeight="1" spans="1:10">
      <c r="A562" s="107" t="s">
        <v>6211</v>
      </c>
      <c r="B562" s="95" t="s">
        <v>6212</v>
      </c>
      <c r="C562" s="95" t="s">
        <v>6213</v>
      </c>
      <c r="D562" s="95" t="s">
        <v>6214</v>
      </c>
      <c r="E562" s="105" t="s">
        <v>37</v>
      </c>
      <c r="F562" s="107" t="s">
        <v>65</v>
      </c>
      <c r="G562" s="107"/>
      <c r="H562" s="107"/>
      <c r="I562" s="33"/>
      <c r="J562" s="33" t="str">
        <f>VLOOKUP(A562,[2]表3临床诊疗类31!$A$12:$J$1288,10,0)</f>
        <v>按照泰医保发﹝2020﹞42号文价格放开</v>
      </c>
    </row>
    <row r="563" s="85" customFormat="1" ht="111.75" customHeight="1" spans="1:10">
      <c r="A563" s="107" t="s">
        <v>6215</v>
      </c>
      <c r="B563" s="95" t="s">
        <v>6216</v>
      </c>
      <c r="C563" s="95" t="s">
        <v>6217</v>
      </c>
      <c r="D563" s="95" t="s">
        <v>6218</v>
      </c>
      <c r="E563" s="105" t="s">
        <v>37</v>
      </c>
      <c r="F563" s="107" t="s">
        <v>65</v>
      </c>
      <c r="G563" s="107"/>
      <c r="H563" s="107"/>
      <c r="I563" s="33"/>
      <c r="J563" s="33" t="str">
        <f>VLOOKUP(A563,[2]表3临床诊疗类31!$A$12:$J$1288,10,0)</f>
        <v>按照泰医保发﹝2020﹞42号文价格放开</v>
      </c>
    </row>
    <row r="564" s="85" customFormat="1" ht="63.75" customHeight="1" spans="1:10">
      <c r="A564" s="107" t="s">
        <v>6219</v>
      </c>
      <c r="B564" s="95" t="s">
        <v>6220</v>
      </c>
      <c r="C564" s="95" t="s">
        <v>6221</v>
      </c>
      <c r="D564" s="95" t="s">
        <v>6206</v>
      </c>
      <c r="E564" s="105" t="s">
        <v>37</v>
      </c>
      <c r="F564" s="107" t="s">
        <v>65</v>
      </c>
      <c r="G564" s="107"/>
      <c r="H564" s="107"/>
      <c r="I564" s="33"/>
      <c r="J564" s="33" t="str">
        <f>VLOOKUP(A564,[2]表3临床诊疗类31!$A$12:$J$1288,10,0)</f>
        <v>按照泰医保发﹝2020﹞42号文价格放开</v>
      </c>
    </row>
    <row r="565" s="85" customFormat="1" ht="111.75" customHeight="1" spans="1:10">
      <c r="A565" s="107" t="s">
        <v>6222</v>
      </c>
      <c r="B565" s="95" t="s">
        <v>6223</v>
      </c>
      <c r="C565" s="95" t="s">
        <v>6224</v>
      </c>
      <c r="D565" s="95" t="s">
        <v>6225</v>
      </c>
      <c r="E565" s="105" t="s">
        <v>37</v>
      </c>
      <c r="F565" s="107" t="s">
        <v>65</v>
      </c>
      <c r="G565" s="107"/>
      <c r="H565" s="107"/>
      <c r="I565" s="33"/>
      <c r="J565" s="33" t="str">
        <f>VLOOKUP(A565,[2]表3临床诊疗类31!$A$12:$J$1288,10,0)</f>
        <v>按照泰医保发﹝2020﹞42号文价格放开</v>
      </c>
    </row>
    <row r="566" s="85" customFormat="1" ht="104.25" customHeight="1" spans="1:10">
      <c r="A566" s="107" t="s">
        <v>6226</v>
      </c>
      <c r="B566" s="95" t="s">
        <v>6227</v>
      </c>
      <c r="C566" s="95" t="s">
        <v>6228</v>
      </c>
      <c r="D566" s="95" t="s">
        <v>6229</v>
      </c>
      <c r="E566" s="105" t="s">
        <v>37</v>
      </c>
      <c r="F566" s="107" t="s">
        <v>65</v>
      </c>
      <c r="G566" s="107"/>
      <c r="H566" s="107"/>
      <c r="I566" s="33"/>
      <c r="J566" s="33" t="str">
        <f>VLOOKUP(A566,[2]表3临床诊疗类31!$A$12:$J$1288,10,0)</f>
        <v>按照泰医保发﹝2020﹞42号文价格放开</v>
      </c>
    </row>
    <row r="567" s="85" customFormat="1" ht="88.5" customHeight="1" spans="1:10">
      <c r="A567" s="107" t="s">
        <v>6230</v>
      </c>
      <c r="B567" s="95" t="s">
        <v>6231</v>
      </c>
      <c r="C567" s="95" t="s">
        <v>6232</v>
      </c>
      <c r="D567" s="95" t="s">
        <v>6233</v>
      </c>
      <c r="E567" s="105" t="s">
        <v>37</v>
      </c>
      <c r="F567" s="107" t="s">
        <v>65</v>
      </c>
      <c r="G567" s="107"/>
      <c r="H567" s="107"/>
      <c r="I567" s="33"/>
      <c r="J567" s="33" t="str">
        <f>VLOOKUP(A567,[2]表3临床诊疗类31!$A$12:$J$1288,10,0)</f>
        <v>按照泰医保发﹝2020﹞42号文价格放开</v>
      </c>
    </row>
    <row r="568" s="85" customFormat="1" ht="213.75" customHeight="1" spans="1:10">
      <c r="A568" s="107" t="s">
        <v>6234</v>
      </c>
      <c r="B568" s="95" t="s">
        <v>6235</v>
      </c>
      <c r="C568" s="95" t="s">
        <v>6236</v>
      </c>
      <c r="D568" s="95" t="s">
        <v>6237</v>
      </c>
      <c r="E568" s="105" t="s">
        <v>37</v>
      </c>
      <c r="F568" s="107" t="s">
        <v>65</v>
      </c>
      <c r="G568" s="107"/>
      <c r="H568" s="107"/>
      <c r="I568" s="33"/>
      <c r="J568" s="33" t="str">
        <f>VLOOKUP(A568,[2]表3临床诊疗类31!$A$12:$J$1288,10,0)</f>
        <v>按照泰医保发﹝2020﹞42号文价格放开</v>
      </c>
    </row>
    <row r="569" s="85" customFormat="1" ht="75.75" customHeight="1" spans="1:10">
      <c r="A569" s="107" t="s">
        <v>6238</v>
      </c>
      <c r="B569" s="95" t="s">
        <v>6239</v>
      </c>
      <c r="C569" s="95" t="s">
        <v>6240</v>
      </c>
      <c r="D569" s="95" t="s">
        <v>6241</v>
      </c>
      <c r="E569" s="105" t="s">
        <v>37</v>
      </c>
      <c r="F569" s="107" t="s">
        <v>65</v>
      </c>
      <c r="G569" s="107"/>
      <c r="H569" s="107"/>
      <c r="I569" s="33"/>
      <c r="J569" s="33" t="str">
        <f>VLOOKUP(A569,[2]表3临床诊疗类31!$A$12:$J$1288,10,0)</f>
        <v>按照泰医保发﹝2020﹞42号文价格放开</v>
      </c>
    </row>
    <row r="570" s="85" customFormat="1" ht="79.5" customHeight="1" spans="1:10">
      <c r="A570" s="107" t="s">
        <v>6242</v>
      </c>
      <c r="B570" s="95" t="s">
        <v>6243</v>
      </c>
      <c r="C570" s="95" t="s">
        <v>6244</v>
      </c>
      <c r="D570" s="95" t="s">
        <v>6245</v>
      </c>
      <c r="E570" s="105" t="s">
        <v>37</v>
      </c>
      <c r="F570" s="107" t="s">
        <v>65</v>
      </c>
      <c r="G570" s="107"/>
      <c r="H570" s="107"/>
      <c r="I570" s="33"/>
      <c r="J570" s="33" t="str">
        <f>VLOOKUP(A570,[2]表3临床诊疗类31!$A$12:$J$1288,10,0)</f>
        <v>按照泰医保发﹝2020﹞42号文价格放开</v>
      </c>
    </row>
    <row r="571" s="85" customFormat="1" ht="79.5" customHeight="1" spans="1:10">
      <c r="A571" s="107" t="s">
        <v>6246</v>
      </c>
      <c r="B571" s="95" t="s">
        <v>6247</v>
      </c>
      <c r="C571" s="95" t="s">
        <v>6248</v>
      </c>
      <c r="D571" s="95" t="s">
        <v>6245</v>
      </c>
      <c r="E571" s="105" t="s">
        <v>37</v>
      </c>
      <c r="F571" s="107" t="s">
        <v>65</v>
      </c>
      <c r="G571" s="107"/>
      <c r="H571" s="107"/>
      <c r="I571" s="33"/>
      <c r="J571" s="33" t="str">
        <f>VLOOKUP(A571,[2]表3临床诊疗类31!$A$12:$J$1288,10,0)</f>
        <v>按照泰医保发﹝2020﹞42号文价格放开</v>
      </c>
    </row>
    <row r="572" s="85" customFormat="1" ht="46.5" customHeight="1" spans="1:10">
      <c r="A572" s="107" t="s">
        <v>6249</v>
      </c>
      <c r="B572" s="95" t="s">
        <v>6250</v>
      </c>
      <c r="C572" s="95" t="s">
        <v>6251</v>
      </c>
      <c r="D572" s="95" t="s">
        <v>6252</v>
      </c>
      <c r="E572" s="105" t="s">
        <v>37</v>
      </c>
      <c r="F572" s="107" t="s">
        <v>65</v>
      </c>
      <c r="G572" s="107"/>
      <c r="H572" s="107"/>
      <c r="I572" s="33"/>
      <c r="J572" s="33" t="str">
        <f>VLOOKUP(A572,[2]表3临床诊疗类31!$A$12:$J$1288,10,0)</f>
        <v>按照泰医保发﹝2020﹞42号文价格放开</v>
      </c>
    </row>
    <row r="573" s="85" customFormat="1" ht="54" customHeight="1" spans="1:10">
      <c r="A573" s="107" t="s">
        <v>6253</v>
      </c>
      <c r="B573" s="95" t="s">
        <v>6254</v>
      </c>
      <c r="C573" s="95" t="s">
        <v>6255</v>
      </c>
      <c r="D573" s="95" t="s">
        <v>6256</v>
      </c>
      <c r="E573" s="105" t="s">
        <v>37</v>
      </c>
      <c r="F573" s="107" t="s">
        <v>65</v>
      </c>
      <c r="G573" s="107"/>
      <c r="H573" s="107"/>
      <c r="I573" s="33"/>
      <c r="J573" s="33" t="str">
        <f>VLOOKUP(A573,[2]表3临床诊疗类31!$A$12:$J$1288,10,0)</f>
        <v>按照泰医保发﹝2020﹞42号文价格放开</v>
      </c>
    </row>
    <row r="574" s="85" customFormat="1" ht="42.75" customHeight="1" spans="1:10">
      <c r="A574" s="107" t="s">
        <v>6257</v>
      </c>
      <c r="B574" s="95" t="s">
        <v>6258</v>
      </c>
      <c r="C574" s="95" t="s">
        <v>6259</v>
      </c>
      <c r="D574" s="95" t="s">
        <v>6260</v>
      </c>
      <c r="E574" s="105" t="s">
        <v>37</v>
      </c>
      <c r="F574" s="107" t="s">
        <v>65</v>
      </c>
      <c r="G574" s="107"/>
      <c r="H574" s="107"/>
      <c r="I574" s="33"/>
      <c r="J574" s="33" t="str">
        <f>VLOOKUP(A574,[2]表3临床诊疗类31!$A$12:$J$1288,10,0)</f>
        <v>按照泰医保发﹝2020﹞42号文价格放开</v>
      </c>
    </row>
    <row r="575" s="85" customFormat="1" ht="58.5" customHeight="1" spans="1:10">
      <c r="A575" s="107" t="s">
        <v>6261</v>
      </c>
      <c r="B575" s="95" t="s">
        <v>6262</v>
      </c>
      <c r="C575" s="95" t="s">
        <v>6263</v>
      </c>
      <c r="D575" s="95" t="s">
        <v>6264</v>
      </c>
      <c r="E575" s="105" t="s">
        <v>37</v>
      </c>
      <c r="F575" s="107" t="s">
        <v>65</v>
      </c>
      <c r="G575" s="107"/>
      <c r="H575" s="107"/>
      <c r="I575" s="33"/>
      <c r="J575" s="33" t="str">
        <f>VLOOKUP(A575,[2]表3临床诊疗类31!$A$12:$J$1288,10,0)</f>
        <v>按照泰医保发﹝2020﹞42号文价格放开</v>
      </c>
    </row>
    <row r="576" s="85" customFormat="1" ht="104.25" customHeight="1" spans="1:10">
      <c r="A576" s="107" t="s">
        <v>6265</v>
      </c>
      <c r="B576" s="95" t="s">
        <v>6266</v>
      </c>
      <c r="C576" s="95" t="s">
        <v>6267</v>
      </c>
      <c r="D576" s="95" t="s">
        <v>6268</v>
      </c>
      <c r="E576" s="105" t="s">
        <v>37</v>
      </c>
      <c r="F576" s="107" t="s">
        <v>65</v>
      </c>
      <c r="G576" s="107"/>
      <c r="H576" s="107"/>
      <c r="I576" s="33"/>
      <c r="J576" s="33" t="str">
        <f>VLOOKUP(A576,[2]表3临床诊疗类31!$A$12:$J$1288,10,0)</f>
        <v>按照泰医保发﹝2020﹞42号文价格放开</v>
      </c>
    </row>
    <row r="577" s="85" customFormat="1" ht="31.5" customHeight="1" spans="1:10">
      <c r="A577" s="107" t="s">
        <v>6269</v>
      </c>
      <c r="B577" s="95" t="s">
        <v>6270</v>
      </c>
      <c r="C577" s="95" t="s">
        <v>6271</v>
      </c>
      <c r="D577" s="95"/>
      <c r="E577" s="105" t="s">
        <v>37</v>
      </c>
      <c r="F577" s="107" t="s">
        <v>65</v>
      </c>
      <c r="G577" s="107"/>
      <c r="H577" s="107"/>
      <c r="I577" s="33"/>
      <c r="J577" s="33" t="str">
        <f>VLOOKUP(A577,[2]表3临床诊疗类31!$A$12:$J$1288,10,0)</f>
        <v>按照泰医保发﹝2020﹞42号文价格放开</v>
      </c>
    </row>
    <row r="578" s="85" customFormat="1" ht="31.5" customHeight="1" spans="1:10">
      <c r="A578" s="107" t="s">
        <v>6272</v>
      </c>
      <c r="B578" s="95" t="s">
        <v>6273</v>
      </c>
      <c r="C578" s="95" t="s">
        <v>6271</v>
      </c>
      <c r="D578" s="95"/>
      <c r="E578" s="105" t="s">
        <v>37</v>
      </c>
      <c r="F578" s="107" t="s">
        <v>65</v>
      </c>
      <c r="G578" s="107"/>
      <c r="H578" s="107"/>
      <c r="I578" s="33"/>
      <c r="J578" s="33" t="str">
        <f>VLOOKUP(A578,[2]表3临床诊疗类31!$A$12:$J$1288,10,0)</f>
        <v>按照泰医保发﹝2020﹞42号文价格放开</v>
      </c>
    </row>
    <row r="579" s="85" customFormat="1" ht="45.75" customHeight="1" spans="1:10">
      <c r="A579" s="107" t="s">
        <v>6274</v>
      </c>
      <c r="B579" s="95" t="s">
        <v>6275</v>
      </c>
      <c r="C579" s="95" t="s">
        <v>6276</v>
      </c>
      <c r="D579" s="95"/>
      <c r="E579" s="105" t="s">
        <v>37</v>
      </c>
      <c r="F579" s="107" t="s">
        <v>65</v>
      </c>
      <c r="G579" s="107"/>
      <c r="H579" s="107"/>
      <c r="I579" s="33"/>
      <c r="J579" s="33" t="str">
        <f>VLOOKUP(A579,[2]表3临床诊疗类31!$A$12:$J$1288,10,0)</f>
        <v>按照泰医保发﹝2020﹞42号文价格放开</v>
      </c>
    </row>
    <row r="580" s="85" customFormat="1" ht="249.75" customHeight="1" spans="1:10">
      <c r="A580" s="107" t="s">
        <v>6277</v>
      </c>
      <c r="B580" s="95" t="s">
        <v>6278</v>
      </c>
      <c r="C580" s="95" t="s">
        <v>6279</v>
      </c>
      <c r="D580" s="95" t="s">
        <v>6280</v>
      </c>
      <c r="E580" s="105" t="s">
        <v>37</v>
      </c>
      <c r="F580" s="107" t="s">
        <v>65</v>
      </c>
      <c r="G580" s="107"/>
      <c r="H580" s="107"/>
      <c r="I580" s="33"/>
      <c r="J580" s="33" t="str">
        <f>VLOOKUP(A580,[2]表3临床诊疗类31!$A$12:$J$1288,10,0)</f>
        <v>按照泰医保发﹝2020﹞42号文价格放开</v>
      </c>
    </row>
    <row r="581" s="85" customFormat="1" ht="44.25" customHeight="1" spans="1:10">
      <c r="A581" s="107" t="s">
        <v>6281</v>
      </c>
      <c r="B581" s="95" t="s">
        <v>6282</v>
      </c>
      <c r="C581" s="95" t="s">
        <v>6283</v>
      </c>
      <c r="D581" s="95"/>
      <c r="E581" s="105" t="s">
        <v>37</v>
      </c>
      <c r="F581" s="107" t="s">
        <v>65</v>
      </c>
      <c r="G581" s="107"/>
      <c r="H581" s="107"/>
      <c r="I581" s="33"/>
      <c r="J581" s="33" t="str">
        <f>VLOOKUP(A581,[2]表3临床诊疗类31!$A$12:$J$1288,10,0)</f>
        <v>按照泰医保发﹝2020﹞42号文价格放开</v>
      </c>
    </row>
    <row r="582" s="85" customFormat="1" ht="69" customHeight="1" spans="1:10">
      <c r="A582" s="107" t="s">
        <v>6284</v>
      </c>
      <c r="B582" s="95" t="s">
        <v>6285</v>
      </c>
      <c r="C582" s="95" t="s">
        <v>6286</v>
      </c>
      <c r="D582" s="95" t="s">
        <v>6287</v>
      </c>
      <c r="E582" s="105" t="s">
        <v>37</v>
      </c>
      <c r="F582" s="107" t="s">
        <v>65</v>
      </c>
      <c r="G582" s="107"/>
      <c r="H582" s="107"/>
      <c r="I582" s="33"/>
      <c r="J582" s="33" t="str">
        <f>VLOOKUP(A582,[2]表3临床诊疗类31!$A$12:$J$1288,10,0)</f>
        <v>按照泰医保发﹝2020﹞42号文价格放开</v>
      </c>
    </row>
    <row r="583" s="85" customFormat="1" ht="96.75" customHeight="1" spans="1:10">
      <c r="A583" s="107" t="s">
        <v>6288</v>
      </c>
      <c r="B583" s="95" t="s">
        <v>6289</v>
      </c>
      <c r="C583" s="95" t="s">
        <v>6290</v>
      </c>
      <c r="D583" s="95" t="s">
        <v>6291</v>
      </c>
      <c r="E583" s="105" t="s">
        <v>37</v>
      </c>
      <c r="F583" s="107" t="s">
        <v>65</v>
      </c>
      <c r="G583" s="107"/>
      <c r="H583" s="107"/>
      <c r="I583" s="33"/>
      <c r="J583" s="33" t="str">
        <f>VLOOKUP(A583,[2]表3临床诊疗类31!$A$12:$J$1288,10,0)</f>
        <v>按照泰医保发﹝2020﹞42号文价格放开</v>
      </c>
    </row>
    <row r="584" s="85" customFormat="1" ht="56.25" customHeight="1" spans="1:10">
      <c r="A584" s="107" t="s">
        <v>6292</v>
      </c>
      <c r="B584" s="95" t="s">
        <v>6293</v>
      </c>
      <c r="C584" s="95" t="s">
        <v>6294</v>
      </c>
      <c r="D584" s="95"/>
      <c r="E584" s="105" t="s">
        <v>37</v>
      </c>
      <c r="F584" s="107">
        <v>240</v>
      </c>
      <c r="G584" s="107"/>
      <c r="H584" s="107"/>
      <c r="I584" s="33"/>
      <c r="J584" s="33"/>
    </row>
    <row r="585" s="85" customFormat="1" ht="69" customHeight="1" spans="1:10">
      <c r="A585" s="107" t="s">
        <v>6295</v>
      </c>
      <c r="B585" s="95" t="s">
        <v>6296</v>
      </c>
      <c r="C585" s="95" t="s">
        <v>6297</v>
      </c>
      <c r="D585" s="95"/>
      <c r="E585" s="105" t="s">
        <v>37</v>
      </c>
      <c r="F585" s="107" t="s">
        <v>65</v>
      </c>
      <c r="G585" s="107"/>
      <c r="H585" s="107"/>
      <c r="I585" s="33"/>
      <c r="J585" s="33" t="str">
        <f>VLOOKUP(A585,[2]表3临床诊疗类31!$A$12:$J$1288,10,0)</f>
        <v>按照泰医保发﹝2020﹞42号文价格放开</v>
      </c>
    </row>
    <row r="586" s="85" customFormat="1" ht="49.5" customHeight="1" spans="1:10">
      <c r="A586" s="107" t="s">
        <v>6298</v>
      </c>
      <c r="B586" s="95" t="s">
        <v>6299</v>
      </c>
      <c r="C586" s="95" t="s">
        <v>6300</v>
      </c>
      <c r="D586" s="95" t="s">
        <v>6301</v>
      </c>
      <c r="E586" s="105" t="s">
        <v>37</v>
      </c>
      <c r="F586" s="107">
        <v>800</v>
      </c>
      <c r="G586" s="107"/>
      <c r="H586" s="107"/>
      <c r="I586" s="33"/>
      <c r="J586" s="33"/>
    </row>
    <row r="587" s="85" customFormat="1" ht="74.25" customHeight="1" spans="1:10">
      <c r="A587" s="107" t="s">
        <v>6302</v>
      </c>
      <c r="B587" s="95" t="s">
        <v>6303</v>
      </c>
      <c r="C587" s="95" t="s">
        <v>6304</v>
      </c>
      <c r="D587" s="95" t="s">
        <v>6305</v>
      </c>
      <c r="E587" s="105" t="s">
        <v>6306</v>
      </c>
      <c r="F587" s="107" t="s">
        <v>65</v>
      </c>
      <c r="G587" s="107"/>
      <c r="H587" s="107"/>
      <c r="I587" s="33"/>
      <c r="J587" s="33" t="str">
        <f>VLOOKUP(A587,[2]表3临床诊疗类31!$A$12:$J$1288,10,0)</f>
        <v>按照泰医保发﹝2020﹞42号文价格放开</v>
      </c>
    </row>
    <row r="588" s="85" customFormat="1" ht="20.1" customHeight="1" spans="1:10">
      <c r="A588" s="107" t="s">
        <v>6307</v>
      </c>
      <c r="B588" s="95" t="s">
        <v>6308</v>
      </c>
      <c r="C588" s="95"/>
      <c r="D588" s="95" t="s">
        <v>5648</v>
      </c>
      <c r="E588" s="105"/>
      <c r="F588" s="107"/>
      <c r="G588" s="107"/>
      <c r="H588" s="107"/>
      <c r="I588" s="95"/>
      <c r="J588" s="33"/>
    </row>
    <row r="589" s="85" customFormat="1" ht="48" customHeight="1" spans="1:10">
      <c r="A589" s="107" t="s">
        <v>6309</v>
      </c>
      <c r="B589" s="95" t="s">
        <v>6310</v>
      </c>
      <c r="C589" s="95" t="s">
        <v>6311</v>
      </c>
      <c r="D589" s="95" t="s">
        <v>6312</v>
      </c>
      <c r="E589" s="105" t="s">
        <v>5532</v>
      </c>
      <c r="F589" s="107" t="s">
        <v>5689</v>
      </c>
      <c r="G589" s="107"/>
      <c r="H589" s="107"/>
      <c r="I589" s="95"/>
      <c r="J589" s="33" t="str">
        <f>VLOOKUP(A589,[2]表3临床诊疗类31!$A$12:$J$1288,10,0)</f>
        <v>按照泰价费发﹝2016﹞10号文价格放开
</v>
      </c>
    </row>
    <row r="590" s="85" customFormat="1" ht="109.5" customHeight="1" spans="1:10">
      <c r="A590" s="107" t="s">
        <v>6313</v>
      </c>
      <c r="B590" s="95" t="s">
        <v>6314</v>
      </c>
      <c r="C590" s="95" t="s">
        <v>6315</v>
      </c>
      <c r="D590" s="95" t="s">
        <v>6316</v>
      </c>
      <c r="E590" s="105" t="s">
        <v>5532</v>
      </c>
      <c r="F590" s="107" t="s">
        <v>5689</v>
      </c>
      <c r="G590" s="107"/>
      <c r="H590" s="107"/>
      <c r="I590" s="95"/>
      <c r="J590" s="33"/>
    </row>
    <row r="591" s="85" customFormat="1" ht="57" customHeight="1" spans="1:10">
      <c r="A591" s="107" t="s">
        <v>6317</v>
      </c>
      <c r="B591" s="95" t="s">
        <v>6318</v>
      </c>
      <c r="C591" s="95" t="s">
        <v>6315</v>
      </c>
      <c r="D591" s="95" t="s">
        <v>6319</v>
      </c>
      <c r="E591" s="105" t="s">
        <v>5554</v>
      </c>
      <c r="F591" s="107" t="s">
        <v>5689</v>
      </c>
      <c r="G591" s="107"/>
      <c r="H591" s="107"/>
      <c r="I591" s="95"/>
      <c r="J591" s="33"/>
    </row>
    <row r="592" s="85" customFormat="1" ht="83.25" customHeight="1" spans="1:10">
      <c r="A592" s="107" t="s">
        <v>6320</v>
      </c>
      <c r="B592" s="95" t="s">
        <v>6321</v>
      </c>
      <c r="C592" s="95" t="s">
        <v>6322</v>
      </c>
      <c r="D592" s="95" t="s">
        <v>6323</v>
      </c>
      <c r="E592" s="105" t="s">
        <v>5554</v>
      </c>
      <c r="F592" s="107" t="s">
        <v>5689</v>
      </c>
      <c r="G592" s="107"/>
      <c r="H592" s="107"/>
      <c r="I592" s="95"/>
      <c r="J592" s="33"/>
    </row>
    <row r="593" s="85" customFormat="1" ht="39.75" customHeight="1" spans="1:10">
      <c r="A593" s="107" t="s">
        <v>6324</v>
      </c>
      <c r="B593" s="95" t="s">
        <v>6325</v>
      </c>
      <c r="C593" s="95" t="s">
        <v>6326</v>
      </c>
      <c r="D593" s="95" t="s">
        <v>6327</v>
      </c>
      <c r="E593" s="105" t="s">
        <v>5532</v>
      </c>
      <c r="F593" s="107" t="s">
        <v>5689</v>
      </c>
      <c r="G593" s="107"/>
      <c r="H593" s="107"/>
      <c r="I593" s="95"/>
      <c r="J593" s="33"/>
    </row>
    <row r="594" s="85" customFormat="1" ht="39.75" customHeight="1" spans="1:10">
      <c r="A594" s="107" t="s">
        <v>6328</v>
      </c>
      <c r="B594" s="95" t="s">
        <v>6329</v>
      </c>
      <c r="C594" s="95"/>
      <c r="D594" s="95" t="s">
        <v>6327</v>
      </c>
      <c r="E594" s="105" t="s">
        <v>5532</v>
      </c>
      <c r="F594" s="107" t="s">
        <v>5689</v>
      </c>
      <c r="G594" s="107"/>
      <c r="H594" s="107"/>
      <c r="I594" s="95"/>
      <c r="J594" s="33"/>
    </row>
    <row r="595" s="85" customFormat="1" ht="165.75" customHeight="1" spans="1:10">
      <c r="A595" s="107" t="s">
        <v>6330</v>
      </c>
      <c r="B595" s="95" t="s">
        <v>6331</v>
      </c>
      <c r="C595" s="95" t="s">
        <v>6332</v>
      </c>
      <c r="D595" s="95" t="s">
        <v>6333</v>
      </c>
      <c r="E595" s="105" t="s">
        <v>6334</v>
      </c>
      <c r="F595" s="107">
        <v>800</v>
      </c>
      <c r="G595" s="107"/>
      <c r="H595" s="107"/>
      <c r="I595" s="95"/>
      <c r="J595" s="33"/>
    </row>
    <row r="596" s="85" customFormat="1" ht="89.25" customHeight="1" spans="1:10">
      <c r="A596" s="90" t="s">
        <v>6335</v>
      </c>
      <c r="B596" s="33" t="s">
        <v>6336</v>
      </c>
      <c r="C596" s="33" t="s">
        <v>6337</v>
      </c>
      <c r="D596" s="95"/>
      <c r="E596" s="105" t="s">
        <v>5554</v>
      </c>
      <c r="F596" s="90" t="s">
        <v>83</v>
      </c>
      <c r="G596" s="90"/>
      <c r="H596" s="90"/>
      <c r="I596" s="33"/>
      <c r="J596" s="33" t="str">
        <f>VLOOKUP(A596,[2]表3临床诊疗类31!$A$12:$J$1288,10,0)</f>
        <v>按照鲁价格二发﹝2018﹞144号文新增项目</v>
      </c>
    </row>
    <row r="597" s="85" customFormat="1" ht="113.25" customHeight="1" spans="1:10">
      <c r="A597" s="159" t="s">
        <v>6338</v>
      </c>
      <c r="B597" s="154" t="s">
        <v>6339</v>
      </c>
      <c r="C597" s="154" t="s">
        <v>6340</v>
      </c>
      <c r="D597" s="154" t="s">
        <v>6341</v>
      </c>
      <c r="E597" s="160" t="s">
        <v>5575</v>
      </c>
      <c r="F597" s="160" t="s">
        <v>83</v>
      </c>
      <c r="G597" s="160"/>
      <c r="H597" s="160"/>
      <c r="I597" s="155"/>
      <c r="J597" s="33" t="str">
        <f>VLOOKUP(A597,[2]表3临床诊疗类31!$A$12:$J$1288,10,0)</f>
        <v>泰医保发〔2021〕14号</v>
      </c>
    </row>
    <row r="598" s="85" customFormat="1" ht="20.1" customHeight="1" spans="1:10">
      <c r="A598" s="103" t="s">
        <v>6342</v>
      </c>
      <c r="B598" s="104" t="s">
        <v>6343</v>
      </c>
      <c r="C598" s="95"/>
      <c r="D598" s="95"/>
      <c r="E598" s="105"/>
      <c r="F598" s="107"/>
      <c r="G598" s="107"/>
      <c r="H598" s="107"/>
      <c r="I598" s="95"/>
      <c r="J598" s="33"/>
    </row>
    <row r="599" s="85" customFormat="1" ht="20.1" customHeight="1" spans="1:10">
      <c r="A599" s="107" t="s">
        <v>6344</v>
      </c>
      <c r="B599" s="95" t="s">
        <v>6345</v>
      </c>
      <c r="C599" s="95" t="s">
        <v>6346</v>
      </c>
      <c r="D599" s="95"/>
      <c r="E599" s="105"/>
      <c r="F599" s="107"/>
      <c r="G599" s="107"/>
      <c r="H599" s="107"/>
      <c r="I599" s="95"/>
      <c r="J599" s="33"/>
    </row>
    <row r="600" s="85" customFormat="1" ht="45.75" customHeight="1" spans="1:10">
      <c r="A600" s="107" t="s">
        <v>6347</v>
      </c>
      <c r="B600" s="95" t="s">
        <v>6348</v>
      </c>
      <c r="C600" s="95" t="s">
        <v>6349</v>
      </c>
      <c r="D600" s="95"/>
      <c r="E600" s="105" t="s">
        <v>37</v>
      </c>
      <c r="F600" s="151" t="s">
        <v>2220</v>
      </c>
      <c r="G600" s="151"/>
      <c r="H600" s="151"/>
      <c r="I600" s="95" t="s">
        <v>6350</v>
      </c>
      <c r="J600" s="33" t="str">
        <f>VLOOKUP(A600,[2]表3临床诊疗类31!$A$12:$J$1288,10,0)</f>
        <v>泰医保发〔2022〕31号</v>
      </c>
    </row>
    <row r="601" s="85" customFormat="1" ht="20.1" customHeight="1" spans="1:10">
      <c r="A601" s="107" t="s">
        <v>6351</v>
      </c>
      <c r="B601" s="95" t="s">
        <v>6352</v>
      </c>
      <c r="C601" s="95" t="s">
        <v>6353</v>
      </c>
      <c r="D601" s="95"/>
      <c r="E601" s="105" t="s">
        <v>1595</v>
      </c>
      <c r="F601" s="107">
        <v>40</v>
      </c>
      <c r="G601" s="107"/>
      <c r="H601" s="107"/>
      <c r="I601" s="95"/>
      <c r="J601" s="33"/>
    </row>
    <row r="602" s="85" customFormat="1" ht="36.75" customHeight="1" spans="1:10">
      <c r="A602" s="107" t="s">
        <v>6354</v>
      </c>
      <c r="B602" s="95" t="s">
        <v>6355</v>
      </c>
      <c r="C602" s="95" t="s">
        <v>6356</v>
      </c>
      <c r="D602" s="95"/>
      <c r="E602" s="105" t="s">
        <v>1595</v>
      </c>
      <c r="F602" s="107">
        <v>144</v>
      </c>
      <c r="G602" s="107"/>
      <c r="H602" s="107"/>
      <c r="I602" s="95" t="s">
        <v>6357</v>
      </c>
      <c r="J602" s="33"/>
    </row>
    <row r="603" s="85" customFormat="1" ht="20.1" customHeight="1" spans="1:10">
      <c r="A603" s="107" t="s">
        <v>6358</v>
      </c>
      <c r="B603" s="95" t="s">
        <v>6359</v>
      </c>
      <c r="C603" s="95" t="s">
        <v>6360</v>
      </c>
      <c r="D603" s="95"/>
      <c r="E603" s="105" t="s">
        <v>1595</v>
      </c>
      <c r="F603" s="107">
        <v>24</v>
      </c>
      <c r="G603" s="107"/>
      <c r="H603" s="107"/>
      <c r="I603" s="95"/>
      <c r="J603" s="33"/>
    </row>
    <row r="604" s="85" customFormat="1" ht="34.5" customHeight="1" spans="1:10">
      <c r="A604" s="107" t="s">
        <v>6361</v>
      </c>
      <c r="B604" s="95" t="s">
        <v>6362</v>
      </c>
      <c r="C604" s="95" t="s">
        <v>6363</v>
      </c>
      <c r="D604" s="95"/>
      <c r="E604" s="105" t="s">
        <v>1595</v>
      </c>
      <c r="F604" s="107">
        <v>40</v>
      </c>
      <c r="G604" s="107"/>
      <c r="H604" s="107"/>
      <c r="I604" s="95"/>
      <c r="J604" s="33"/>
    </row>
    <row r="605" s="85" customFormat="1" ht="20.1" customHeight="1" spans="1:10">
      <c r="A605" s="107" t="s">
        <v>6364</v>
      </c>
      <c r="B605" s="95" t="s">
        <v>6365</v>
      </c>
      <c r="C605" s="95"/>
      <c r="D605" s="95"/>
      <c r="E605" s="105" t="s">
        <v>1595</v>
      </c>
      <c r="F605" s="107">
        <v>64</v>
      </c>
      <c r="G605" s="107"/>
      <c r="H605" s="107"/>
      <c r="I605" s="95"/>
      <c r="J605" s="33"/>
    </row>
    <row r="606" s="85" customFormat="1" ht="29.25" customHeight="1" spans="1:10">
      <c r="A606" s="107" t="s">
        <v>6366</v>
      </c>
      <c r="B606" s="95" t="s">
        <v>6367</v>
      </c>
      <c r="C606" s="95"/>
      <c r="D606" s="95"/>
      <c r="E606" s="105" t="s">
        <v>1595</v>
      </c>
      <c r="F606" s="107">
        <v>16</v>
      </c>
      <c r="G606" s="107"/>
      <c r="H606" s="107"/>
      <c r="I606" s="95"/>
      <c r="J606" s="33"/>
    </row>
    <row r="607" s="85" customFormat="1" ht="29.25" customHeight="1" spans="1:10">
      <c r="A607" s="107" t="s">
        <v>6368</v>
      </c>
      <c r="B607" s="95" t="s">
        <v>6369</v>
      </c>
      <c r="C607" s="95" t="s">
        <v>6370</v>
      </c>
      <c r="D607" s="95"/>
      <c r="E607" s="105" t="s">
        <v>1595</v>
      </c>
      <c r="F607" s="151" t="s">
        <v>260</v>
      </c>
      <c r="G607" s="151"/>
      <c r="H607" s="151"/>
      <c r="I607" s="95"/>
      <c r="J607" s="33" t="str">
        <f>VLOOKUP(A607,[2]表3临床诊疗类31!$A$12:$J$1288,10,0)</f>
        <v>泰医保发〔2022〕31号</v>
      </c>
    </row>
    <row r="608" s="85" customFormat="1" ht="20.1" customHeight="1" spans="1:10">
      <c r="A608" s="107" t="s">
        <v>6371</v>
      </c>
      <c r="B608" s="95" t="s">
        <v>6372</v>
      </c>
      <c r="C608" s="95"/>
      <c r="D608" s="95"/>
      <c r="E608" s="105" t="s">
        <v>1595</v>
      </c>
      <c r="F608" s="107">
        <v>16</v>
      </c>
      <c r="G608" s="107"/>
      <c r="H608" s="107"/>
      <c r="I608" s="95"/>
      <c r="J608" s="33"/>
    </row>
    <row r="609" s="85" customFormat="1" ht="20.1" customHeight="1" spans="1:10">
      <c r="A609" s="107" t="s">
        <v>6373</v>
      </c>
      <c r="B609" s="95" t="s">
        <v>6374</v>
      </c>
      <c r="C609" s="95"/>
      <c r="D609" s="95"/>
      <c r="E609" s="105" t="s">
        <v>1595</v>
      </c>
      <c r="F609" s="107">
        <v>144</v>
      </c>
      <c r="G609" s="107"/>
      <c r="H609" s="107"/>
      <c r="I609" s="95"/>
      <c r="J609" s="33"/>
    </row>
    <row r="610" s="85" customFormat="1" ht="20.1" customHeight="1" spans="1:10">
      <c r="A610" s="107" t="s">
        <v>6375</v>
      </c>
      <c r="B610" s="95" t="s">
        <v>6376</v>
      </c>
      <c r="C610" s="95" t="s">
        <v>6377</v>
      </c>
      <c r="D610" s="95"/>
      <c r="E610" s="105" t="s">
        <v>1595</v>
      </c>
      <c r="F610" s="107">
        <v>160</v>
      </c>
      <c r="G610" s="107"/>
      <c r="H610" s="107"/>
      <c r="I610" s="95"/>
      <c r="J610" s="33"/>
    </row>
    <row r="611" s="85" customFormat="1" ht="20.1" customHeight="1" spans="1:10">
      <c r="A611" s="107" t="s">
        <v>6378</v>
      </c>
      <c r="B611" s="95" t="s">
        <v>6379</v>
      </c>
      <c r="C611" s="95" t="s">
        <v>6380</v>
      </c>
      <c r="D611" s="95"/>
      <c r="E611" s="105" t="s">
        <v>1595</v>
      </c>
      <c r="F611" s="107">
        <v>96</v>
      </c>
      <c r="G611" s="107"/>
      <c r="H611" s="107"/>
      <c r="I611" s="95"/>
      <c r="J611" s="33"/>
    </row>
    <row r="612" s="85" customFormat="1" ht="20.1" customHeight="1" spans="1:10">
      <c r="A612" s="107" t="s">
        <v>6381</v>
      </c>
      <c r="B612" s="95" t="s">
        <v>6382</v>
      </c>
      <c r="C612" s="95" t="s">
        <v>6383</v>
      </c>
      <c r="D612" s="95"/>
      <c r="E612" s="105" t="s">
        <v>37</v>
      </c>
      <c r="F612" s="151" t="s">
        <v>6384</v>
      </c>
      <c r="G612" s="151"/>
      <c r="H612" s="151"/>
      <c r="I612" s="95"/>
      <c r="J612" s="33" t="str">
        <f>VLOOKUP(A612,[2]表3临床诊疗类31!$A$12:$J$1288,10,0)</f>
        <v>泰医保发〔2022〕31号</v>
      </c>
    </row>
    <row r="613" s="85" customFormat="1" ht="20.1" customHeight="1" spans="1:10">
      <c r="A613" s="90" t="s">
        <v>6385</v>
      </c>
      <c r="B613" s="33" t="s">
        <v>6386</v>
      </c>
      <c r="C613" s="33"/>
      <c r="D613" s="33"/>
      <c r="E613" s="32" t="s">
        <v>37</v>
      </c>
      <c r="F613" s="90" t="s">
        <v>83</v>
      </c>
      <c r="G613" s="90"/>
      <c r="H613" s="90"/>
      <c r="I613" s="33"/>
      <c r="J613" s="33" t="str">
        <f>VLOOKUP(A613,[2]表3临床诊疗类31!$A$12:$J$1288,10,0)</f>
        <v>按照泰价费发﹝2017﹞80号文新增项目</v>
      </c>
    </row>
    <row r="614" s="85" customFormat="1" ht="20.1" customHeight="1" spans="1:10">
      <c r="A614" s="90" t="s">
        <v>6387</v>
      </c>
      <c r="B614" s="33" t="s">
        <v>6388</v>
      </c>
      <c r="C614" s="33"/>
      <c r="D614" s="33"/>
      <c r="E614" s="32" t="s">
        <v>37</v>
      </c>
      <c r="F614" s="90" t="s">
        <v>83</v>
      </c>
      <c r="G614" s="90"/>
      <c r="H614" s="90"/>
      <c r="I614" s="33"/>
      <c r="J614" s="33" t="str">
        <f>VLOOKUP(A614,[2]表3临床诊疗类31!$A$12:$J$1288,10,0)</f>
        <v>按照泰价费发﹝2017﹞80号文新增项目</v>
      </c>
    </row>
    <row r="615" s="85" customFormat="1" ht="20.1" customHeight="1" spans="1:10">
      <c r="A615" s="90" t="s">
        <v>6389</v>
      </c>
      <c r="B615" s="33" t="s">
        <v>6390</v>
      </c>
      <c r="C615" s="33"/>
      <c r="D615" s="33"/>
      <c r="E615" s="32"/>
      <c r="F615" s="90"/>
      <c r="G615" s="90"/>
      <c r="H615" s="90"/>
      <c r="I615" s="33"/>
      <c r="J615" s="33"/>
    </row>
    <row r="616" s="85" customFormat="1" ht="20.1" customHeight="1" spans="1:10">
      <c r="A616" s="107" t="s">
        <v>6391</v>
      </c>
      <c r="B616" s="95" t="s">
        <v>6392</v>
      </c>
      <c r="C616" s="95"/>
      <c r="D616" s="95"/>
      <c r="E616" s="105" t="s">
        <v>37</v>
      </c>
      <c r="F616" s="107">
        <v>40</v>
      </c>
      <c r="G616" s="107"/>
      <c r="H616" s="107"/>
      <c r="I616" s="95" t="s">
        <v>6393</v>
      </c>
      <c r="J616" s="33"/>
    </row>
    <row r="617" s="85" customFormat="1" ht="20.1" customHeight="1" spans="1:10">
      <c r="A617" s="107" t="s">
        <v>6394</v>
      </c>
      <c r="B617" s="95" t="s">
        <v>6395</v>
      </c>
      <c r="C617" s="95"/>
      <c r="D617" s="95"/>
      <c r="E617" s="105" t="s">
        <v>37</v>
      </c>
      <c r="F617" s="107">
        <v>8</v>
      </c>
      <c r="G617" s="107"/>
      <c r="H617" s="107"/>
      <c r="I617" s="95"/>
      <c r="J617" s="33"/>
    </row>
    <row r="618" s="85" customFormat="1" ht="24.75" customHeight="1" spans="1:10">
      <c r="A618" s="107" t="s">
        <v>6396</v>
      </c>
      <c r="B618" s="95" t="s">
        <v>6397</v>
      </c>
      <c r="C618" s="95" t="s">
        <v>6398</v>
      </c>
      <c r="D618" s="95"/>
      <c r="E618" s="105" t="s">
        <v>37</v>
      </c>
      <c r="F618" s="107">
        <v>64</v>
      </c>
      <c r="G618" s="107"/>
      <c r="H618" s="107"/>
      <c r="I618" s="95"/>
      <c r="J618" s="33"/>
    </row>
    <row r="619" s="85" customFormat="1" ht="33.75" customHeight="1" spans="1:10">
      <c r="A619" s="107" t="s">
        <v>6399</v>
      </c>
      <c r="B619" s="95" t="s">
        <v>6400</v>
      </c>
      <c r="C619" s="95"/>
      <c r="D619" s="95"/>
      <c r="E619" s="105" t="s">
        <v>37</v>
      </c>
      <c r="F619" s="107">
        <v>96</v>
      </c>
      <c r="G619" s="107"/>
      <c r="H619" s="107"/>
      <c r="I619" s="95"/>
      <c r="J619" s="33"/>
    </row>
    <row r="620" s="85" customFormat="1" ht="35.25" customHeight="1" spans="1:10">
      <c r="A620" s="107" t="s">
        <v>6401</v>
      </c>
      <c r="B620" s="95" t="s">
        <v>6402</v>
      </c>
      <c r="C620" s="95" t="s">
        <v>6403</v>
      </c>
      <c r="D620" s="95"/>
      <c r="E620" s="105" t="s">
        <v>219</v>
      </c>
      <c r="F620" s="151" t="s">
        <v>4958</v>
      </c>
      <c r="G620" s="151"/>
      <c r="H620" s="151"/>
      <c r="I620" s="95"/>
      <c r="J620" s="33" t="str">
        <f>VLOOKUP(A620,[2]表3临床诊疗类31!$A$12:$J$1288,10,0)</f>
        <v>泰医保发〔2022〕31号</v>
      </c>
    </row>
    <row r="621" s="85" customFormat="1" ht="35.25" customHeight="1" spans="1:10">
      <c r="A621" s="107" t="s">
        <v>6404</v>
      </c>
      <c r="B621" s="95" t="s">
        <v>6405</v>
      </c>
      <c r="C621" s="95" t="s">
        <v>6406</v>
      </c>
      <c r="D621" s="95"/>
      <c r="E621" s="105" t="s">
        <v>37</v>
      </c>
      <c r="F621" s="107">
        <v>80</v>
      </c>
      <c r="G621" s="107"/>
      <c r="H621" s="107"/>
      <c r="I621" s="95"/>
      <c r="J621" s="33"/>
    </row>
    <row r="622" s="85" customFormat="1" ht="24.75" customHeight="1" spans="1:10">
      <c r="A622" s="107" t="s">
        <v>6407</v>
      </c>
      <c r="B622" s="95" t="s">
        <v>6408</v>
      </c>
      <c r="C622" s="95"/>
      <c r="D622" s="95"/>
      <c r="E622" s="105" t="s">
        <v>37</v>
      </c>
      <c r="F622" s="107">
        <v>152</v>
      </c>
      <c r="G622" s="107"/>
      <c r="H622" s="107"/>
      <c r="I622" s="95"/>
      <c r="J622" s="33"/>
    </row>
    <row r="623" s="85" customFormat="1" ht="20.1" customHeight="1" spans="1:10">
      <c r="A623" s="107" t="s">
        <v>6409</v>
      </c>
      <c r="B623" s="95" t="s">
        <v>6410</v>
      </c>
      <c r="C623" s="95"/>
      <c r="D623" s="95"/>
      <c r="E623" s="105"/>
      <c r="F623" s="107"/>
      <c r="G623" s="107"/>
      <c r="H623" s="107"/>
      <c r="I623" s="95"/>
      <c r="J623" s="33"/>
    </row>
    <row r="624" s="85" customFormat="1" ht="39" customHeight="1" spans="1:10">
      <c r="A624" s="107" t="s">
        <v>6411</v>
      </c>
      <c r="B624" s="95" t="s">
        <v>6412</v>
      </c>
      <c r="C624" s="95" t="s">
        <v>6413</v>
      </c>
      <c r="D624" s="95"/>
      <c r="E624" s="105" t="s">
        <v>219</v>
      </c>
      <c r="F624" s="107">
        <v>12</v>
      </c>
      <c r="G624" s="107"/>
      <c r="H624" s="107"/>
      <c r="I624" s="95"/>
      <c r="J624" s="33"/>
    </row>
    <row r="625" s="85" customFormat="1" ht="39" customHeight="1" spans="1:10">
      <c r="A625" s="107" t="s">
        <v>6414</v>
      </c>
      <c r="B625" s="95" t="s">
        <v>6415</v>
      </c>
      <c r="C625" s="95" t="s">
        <v>6416</v>
      </c>
      <c r="D625" s="95"/>
      <c r="E625" s="105" t="s">
        <v>219</v>
      </c>
      <c r="F625" s="107">
        <v>8</v>
      </c>
      <c r="G625" s="107"/>
      <c r="H625" s="107"/>
      <c r="I625" s="95"/>
      <c r="J625" s="33"/>
    </row>
    <row r="626" s="85" customFormat="1" ht="24.95" customHeight="1" spans="1:10">
      <c r="A626" s="107" t="s">
        <v>6417</v>
      </c>
      <c r="B626" s="95" t="s">
        <v>6418</v>
      </c>
      <c r="C626" s="95"/>
      <c r="D626" s="95"/>
      <c r="E626" s="105" t="s">
        <v>37</v>
      </c>
      <c r="F626" s="107">
        <v>4.8</v>
      </c>
      <c r="G626" s="107"/>
      <c r="H626" s="107"/>
      <c r="I626" s="95"/>
      <c r="J626" s="33"/>
    </row>
    <row r="627" s="85" customFormat="1" ht="158.25" customHeight="1" spans="1:10">
      <c r="A627" s="90" t="s">
        <v>6419</v>
      </c>
      <c r="B627" s="33" t="s">
        <v>6420</v>
      </c>
      <c r="C627" s="33" t="s">
        <v>6421</v>
      </c>
      <c r="D627" s="95"/>
      <c r="E627" s="105" t="s">
        <v>37</v>
      </c>
      <c r="F627" s="157">
        <v>140</v>
      </c>
      <c r="G627" s="157">
        <v>125</v>
      </c>
      <c r="H627" s="157">
        <v>110</v>
      </c>
      <c r="I627" s="33" t="s">
        <v>6422</v>
      </c>
      <c r="J627" s="33" t="str">
        <f>VLOOKUP(A627,[2]表3临床诊疗类31!$A$12:$J$1288,10,0)</f>
        <v>泰医保函﹝2023﹞2号</v>
      </c>
    </row>
    <row r="628" s="85" customFormat="1" ht="63.75" customHeight="1" spans="1:10">
      <c r="A628" s="153" t="s">
        <v>6423</v>
      </c>
      <c r="B628" s="154" t="s">
        <v>6424</v>
      </c>
      <c r="C628" s="155" t="s">
        <v>6425</v>
      </c>
      <c r="D628" s="154"/>
      <c r="E628" s="156" t="s">
        <v>37</v>
      </c>
      <c r="F628" s="156" t="s">
        <v>83</v>
      </c>
      <c r="G628" s="156"/>
      <c r="H628" s="156"/>
      <c r="I628" s="156"/>
      <c r="J628" s="33" t="str">
        <f>VLOOKUP(A628,[2]表3临床诊疗类31!$A$12:$J$1288,10,0)</f>
        <v>泰医保发〔2021〕14号</v>
      </c>
    </row>
    <row r="629" s="85" customFormat="1" ht="20.1" customHeight="1" spans="1:10">
      <c r="A629" s="107" t="s">
        <v>6426</v>
      </c>
      <c r="B629" s="95" t="s">
        <v>6427</v>
      </c>
      <c r="C629" s="95"/>
      <c r="D629" s="95"/>
      <c r="E629" s="105"/>
      <c r="F629" s="107"/>
      <c r="G629" s="107"/>
      <c r="H629" s="107"/>
      <c r="I629" s="95"/>
      <c r="J629" s="33"/>
    </row>
    <row r="630" s="85" customFormat="1" ht="35.25" customHeight="1" spans="1:10">
      <c r="A630" s="107" t="s">
        <v>6428</v>
      </c>
      <c r="B630" s="95" t="s">
        <v>6429</v>
      </c>
      <c r="C630" s="95" t="s">
        <v>6430</v>
      </c>
      <c r="D630" s="95"/>
      <c r="E630" s="105" t="s">
        <v>37</v>
      </c>
      <c r="F630" s="107">
        <v>464</v>
      </c>
      <c r="G630" s="107"/>
      <c r="H630" s="107"/>
      <c r="I630" s="95"/>
      <c r="J630" s="33"/>
    </row>
    <row r="631" s="85" customFormat="1" ht="33.75" customHeight="1" spans="1:10">
      <c r="A631" s="107" t="s">
        <v>6431</v>
      </c>
      <c r="B631" s="95" t="s">
        <v>6432</v>
      </c>
      <c r="C631" s="95" t="s">
        <v>6433</v>
      </c>
      <c r="D631" s="95"/>
      <c r="E631" s="105" t="s">
        <v>37</v>
      </c>
      <c r="F631" s="107">
        <v>224</v>
      </c>
      <c r="G631" s="107"/>
      <c r="H631" s="107"/>
      <c r="I631" s="95"/>
      <c r="J631" s="33"/>
    </row>
    <row r="632" s="85" customFormat="1" ht="20.1" customHeight="1" spans="1:10">
      <c r="A632" s="90" t="s">
        <v>6434</v>
      </c>
      <c r="B632" s="33" t="s">
        <v>6435</v>
      </c>
      <c r="C632" s="33" t="s">
        <v>6436</v>
      </c>
      <c r="D632" s="33"/>
      <c r="E632" s="32" t="s">
        <v>37</v>
      </c>
      <c r="F632" s="107">
        <v>64</v>
      </c>
      <c r="G632" s="107"/>
      <c r="H632" s="107"/>
      <c r="I632" s="33"/>
      <c r="J632" s="33" t="str">
        <f>VLOOKUP(A632,[2]表3临床诊疗类31!$A$12:$J$1288,10,0)</f>
        <v>泰医保发〔2021〕14号</v>
      </c>
    </row>
    <row r="633" s="85" customFormat="1" ht="20.1" customHeight="1" spans="1:10">
      <c r="A633" s="90" t="s">
        <v>6437</v>
      </c>
      <c r="B633" s="33" t="s">
        <v>6438</v>
      </c>
      <c r="C633" s="33" t="s">
        <v>6439</v>
      </c>
      <c r="D633" s="33"/>
      <c r="E633" s="32" t="s">
        <v>37</v>
      </c>
      <c r="F633" s="107">
        <v>56</v>
      </c>
      <c r="G633" s="107"/>
      <c r="H633" s="107"/>
      <c r="I633" s="33"/>
      <c r="J633" s="33" t="str">
        <f>VLOOKUP(A633,[2]表3临床诊疗类31!$A$12:$J$1288,10,0)</f>
        <v>泰医保发〔2021〕14号</v>
      </c>
    </row>
    <row r="634" s="85" customFormat="1" ht="20.1" customHeight="1" spans="1:10">
      <c r="A634" s="107" t="s">
        <v>6440</v>
      </c>
      <c r="B634" s="95" t="s">
        <v>6441</v>
      </c>
      <c r="C634" s="95" t="s">
        <v>6442</v>
      </c>
      <c r="D634" s="95" t="s">
        <v>470</v>
      </c>
      <c r="E634" s="105" t="s">
        <v>37</v>
      </c>
      <c r="F634" s="107">
        <v>40</v>
      </c>
      <c r="G634" s="107"/>
      <c r="H634" s="107"/>
      <c r="I634" s="95"/>
      <c r="J634" s="33"/>
    </row>
    <row r="635" s="85" customFormat="1" ht="37.5" customHeight="1" spans="1:10">
      <c r="A635" s="107" t="s">
        <v>6443</v>
      </c>
      <c r="B635" s="161" t="s">
        <v>6444</v>
      </c>
      <c r="C635" s="161" t="s">
        <v>6445</v>
      </c>
      <c r="D635" s="161"/>
      <c r="E635" s="162" t="s">
        <v>6446</v>
      </c>
      <c r="F635" s="163" t="s">
        <v>5158</v>
      </c>
      <c r="G635" s="163"/>
      <c r="H635" s="163"/>
      <c r="I635" s="161"/>
      <c r="J635" s="33" t="str">
        <f>VLOOKUP(A635,[2]表3临床诊疗类31!$A$12:$J$1288,10,0)</f>
        <v>泰医保发〔2022〕31号</v>
      </c>
    </row>
    <row r="636" s="85" customFormat="1" ht="49.5" customHeight="1" spans="1:10">
      <c r="A636" s="90" t="s">
        <v>6447</v>
      </c>
      <c r="B636" s="33" t="s">
        <v>6448</v>
      </c>
      <c r="C636" s="33" t="s">
        <v>6449</v>
      </c>
      <c r="D636" s="33"/>
      <c r="E636" s="32" t="s">
        <v>37</v>
      </c>
      <c r="F636" s="107" t="s">
        <v>83</v>
      </c>
      <c r="G636" s="107"/>
      <c r="H636" s="107"/>
      <c r="I636" s="33"/>
      <c r="J636" s="33" t="str">
        <f>VLOOKUP(A636,[2]表3临床诊疗类31!$A$12:$J$1288,10,0)</f>
        <v>按照泰医保发﹝2019﹞83号文新增项目</v>
      </c>
    </row>
    <row r="637" s="85" customFormat="1" ht="114.75" customHeight="1" spans="1:10">
      <c r="A637" s="90" t="s">
        <v>6450</v>
      </c>
      <c r="B637" s="33" t="s">
        <v>6451</v>
      </c>
      <c r="C637" s="33" t="s">
        <v>6452</v>
      </c>
      <c r="D637" s="33"/>
      <c r="E637" s="32" t="s">
        <v>219</v>
      </c>
      <c r="F637" s="32" t="s">
        <v>83</v>
      </c>
      <c r="G637" s="32"/>
      <c r="H637" s="32"/>
      <c r="I637" s="33" t="s">
        <v>6453</v>
      </c>
      <c r="J637" s="33" t="str">
        <f>VLOOKUP(A637,[2]表3临床诊疗类31!$A$12:$J$1288,10,0)</f>
        <v>泰医保发〔2021〕14号</v>
      </c>
    </row>
    <row r="638" s="85" customFormat="1" ht="34.5" customHeight="1" spans="1:10">
      <c r="A638" s="153" t="s">
        <v>6454</v>
      </c>
      <c r="B638" s="154" t="s">
        <v>6455</v>
      </c>
      <c r="C638" s="155" t="s">
        <v>6456</v>
      </c>
      <c r="D638" s="154"/>
      <c r="E638" s="156" t="s">
        <v>219</v>
      </c>
      <c r="F638" s="156" t="s">
        <v>83</v>
      </c>
      <c r="G638" s="156"/>
      <c r="H638" s="156"/>
      <c r="I638" s="155"/>
      <c r="J638" s="33" t="str">
        <f>VLOOKUP(A638,[2]表3临床诊疗类31!$A$12:$J$1288,10,0)</f>
        <v>泰医保发〔2021〕14号</v>
      </c>
    </row>
    <row r="639" s="85" customFormat="1" ht="66" customHeight="1" spans="1:10">
      <c r="A639" s="90" t="s">
        <v>6457</v>
      </c>
      <c r="B639" s="33" t="s">
        <v>6458</v>
      </c>
      <c r="C639" s="33"/>
      <c r="D639" s="33"/>
      <c r="E639" s="32"/>
      <c r="F639" s="32"/>
      <c r="G639" s="32"/>
      <c r="H639" s="32"/>
      <c r="I639" s="33" t="s">
        <v>6459</v>
      </c>
      <c r="J639" s="33" t="str">
        <f>VLOOKUP(A639,[2]表3临床诊疗类31!$A$12:$J$1288,10,0)</f>
        <v>泰医保发〔2021〕14号</v>
      </c>
    </row>
    <row r="640" s="85" customFormat="1" ht="22.5" customHeight="1" spans="1:10">
      <c r="A640" s="107" t="s">
        <v>6460</v>
      </c>
      <c r="B640" s="95" t="s">
        <v>6461</v>
      </c>
      <c r="C640" s="95"/>
      <c r="D640" s="95"/>
      <c r="E640" s="105" t="s">
        <v>37</v>
      </c>
      <c r="F640" s="107">
        <v>64</v>
      </c>
      <c r="G640" s="107"/>
      <c r="H640" s="107"/>
      <c r="I640" s="95"/>
      <c r="J640" s="33"/>
    </row>
    <row r="641" s="85" customFormat="1" ht="52.5" customHeight="1" spans="1:10">
      <c r="A641" s="107" t="s">
        <v>6462</v>
      </c>
      <c r="B641" s="95" t="s">
        <v>6463</v>
      </c>
      <c r="C641" s="95" t="s">
        <v>6464</v>
      </c>
      <c r="D641" s="95"/>
      <c r="E641" s="105" t="s">
        <v>37</v>
      </c>
      <c r="F641" s="151" t="s">
        <v>5487</v>
      </c>
      <c r="G641" s="151"/>
      <c r="H641" s="151"/>
      <c r="I641" s="95" t="s">
        <v>6465</v>
      </c>
      <c r="J641" s="33" t="str">
        <f>VLOOKUP(A641,[2]表3临床诊疗类31!$A$12:$J$1288,10,0)</f>
        <v>泰医保发〔2022〕31号</v>
      </c>
    </row>
    <row r="642" s="85" customFormat="1" ht="29.25" customHeight="1" spans="1:10">
      <c r="A642" s="107" t="s">
        <v>6466</v>
      </c>
      <c r="B642" s="95" t="s">
        <v>6467</v>
      </c>
      <c r="C642" s="95" t="s">
        <v>6468</v>
      </c>
      <c r="D642" s="95"/>
      <c r="E642" s="105" t="s">
        <v>37</v>
      </c>
      <c r="F642" s="151" t="s">
        <v>5145</v>
      </c>
      <c r="G642" s="151"/>
      <c r="H642" s="151"/>
      <c r="I642" s="95" t="s">
        <v>6469</v>
      </c>
      <c r="J642" s="33" t="str">
        <f>VLOOKUP(A642,[2]表3临床诊疗类31!$A$12:$J$1288,10,0)</f>
        <v>泰医保发〔2022〕31号</v>
      </c>
    </row>
    <row r="643" s="85" customFormat="1" ht="25.5" customHeight="1" spans="1:10">
      <c r="A643" s="107" t="s">
        <v>6470</v>
      </c>
      <c r="B643" s="95" t="s">
        <v>6471</v>
      </c>
      <c r="C643" s="95"/>
      <c r="D643" s="95"/>
      <c r="E643" s="105" t="s">
        <v>633</v>
      </c>
      <c r="F643" s="107">
        <v>40</v>
      </c>
      <c r="G643" s="107"/>
      <c r="H643" s="107"/>
      <c r="I643" s="95"/>
      <c r="J643" s="33"/>
    </row>
    <row r="644" s="85" customFormat="1" ht="27" customHeight="1" spans="1:10">
      <c r="A644" s="107" t="s">
        <v>6472</v>
      </c>
      <c r="B644" s="95" t="s">
        <v>6473</v>
      </c>
      <c r="C644" s="95"/>
      <c r="D644" s="95"/>
      <c r="E644" s="105" t="s">
        <v>633</v>
      </c>
      <c r="F644" s="107">
        <v>64</v>
      </c>
      <c r="G644" s="107"/>
      <c r="H644" s="107"/>
      <c r="I644" s="95"/>
      <c r="J644" s="33"/>
    </row>
    <row r="645" s="85" customFormat="1" ht="27" customHeight="1" spans="1:10">
      <c r="A645" s="107" t="s">
        <v>6474</v>
      </c>
      <c r="B645" s="95" t="s">
        <v>6475</v>
      </c>
      <c r="C645" s="95" t="s">
        <v>6476</v>
      </c>
      <c r="D645" s="95"/>
      <c r="E645" s="105" t="s">
        <v>6477</v>
      </c>
      <c r="F645" s="151" t="s">
        <v>5487</v>
      </c>
      <c r="G645" s="151"/>
      <c r="H645" s="151"/>
      <c r="I645" s="95"/>
      <c r="J645" s="33" t="str">
        <f>VLOOKUP(A645,[2]表3临床诊疗类31!$A$12:$J$1288,10,0)</f>
        <v>泰医保发〔2022〕31号</v>
      </c>
    </row>
    <row r="646" s="85" customFormat="1" ht="30.75" customHeight="1" spans="1:10">
      <c r="A646" s="107" t="s">
        <v>6478</v>
      </c>
      <c r="B646" s="95" t="s">
        <v>6479</v>
      </c>
      <c r="C646" s="95" t="s">
        <v>6480</v>
      </c>
      <c r="D646" s="95"/>
      <c r="E646" s="105" t="s">
        <v>37</v>
      </c>
      <c r="F646" s="107">
        <v>120</v>
      </c>
      <c r="G646" s="107"/>
      <c r="H646" s="107"/>
      <c r="I646" s="95"/>
      <c r="J646" s="33"/>
    </row>
    <row r="647" s="85" customFormat="1" ht="20.1" customHeight="1" spans="1:10">
      <c r="A647" s="107" t="s">
        <v>6481</v>
      </c>
      <c r="B647" s="95" t="s">
        <v>6482</v>
      </c>
      <c r="C647" s="95"/>
      <c r="D647" s="95"/>
      <c r="E647" s="105" t="s">
        <v>37</v>
      </c>
      <c r="F647" s="107">
        <v>384</v>
      </c>
      <c r="G647" s="107"/>
      <c r="H647" s="107"/>
      <c r="I647" s="95"/>
      <c r="J647" s="33"/>
    </row>
    <row r="648" s="85" customFormat="1" ht="20.1" customHeight="1" spans="1:10">
      <c r="A648" s="107" t="s">
        <v>6483</v>
      </c>
      <c r="B648" s="95" t="s">
        <v>6484</v>
      </c>
      <c r="C648" s="95"/>
      <c r="D648" s="95"/>
      <c r="E648" s="105" t="s">
        <v>37</v>
      </c>
      <c r="F648" s="107">
        <v>544</v>
      </c>
      <c r="G648" s="107"/>
      <c r="H648" s="107"/>
      <c r="I648" s="95"/>
      <c r="J648" s="33"/>
    </row>
    <row r="649" s="85" customFormat="1" ht="33.75" customHeight="1" spans="1:10">
      <c r="A649" s="159" t="s">
        <v>6485</v>
      </c>
      <c r="B649" s="161" t="s">
        <v>6486</v>
      </c>
      <c r="C649" s="161" t="s">
        <v>6487</v>
      </c>
      <c r="D649" s="161" t="s">
        <v>6488</v>
      </c>
      <c r="E649" s="162" t="s">
        <v>37</v>
      </c>
      <c r="F649" s="164">
        <v>960</v>
      </c>
      <c r="G649" s="164"/>
      <c r="H649" s="164"/>
      <c r="I649" s="161"/>
      <c r="J649" s="33" t="str">
        <f>VLOOKUP(A649,[2]表3临床诊疗类31!$A$12:$J$1288,10,0)</f>
        <v>泰医保发〔2022〕2号</v>
      </c>
    </row>
    <row r="650" s="85" customFormat="1" ht="33.75" customHeight="1" spans="1:10">
      <c r="A650" s="107" t="s">
        <v>6489</v>
      </c>
      <c r="B650" s="95" t="s">
        <v>6490</v>
      </c>
      <c r="C650" s="95"/>
      <c r="D650" s="95" t="s">
        <v>470</v>
      </c>
      <c r="E650" s="105" t="s">
        <v>37</v>
      </c>
      <c r="F650" s="107">
        <v>784</v>
      </c>
      <c r="G650" s="107"/>
      <c r="H650" s="107"/>
      <c r="I650" s="95" t="s">
        <v>6491</v>
      </c>
      <c r="J650" s="33"/>
    </row>
    <row r="651" s="85" customFormat="1" ht="34.5" customHeight="1" spans="1:10">
      <c r="A651" s="107" t="s">
        <v>6492</v>
      </c>
      <c r="B651" s="95" t="s">
        <v>6493</v>
      </c>
      <c r="C651" s="95"/>
      <c r="D651" s="95"/>
      <c r="E651" s="105" t="s">
        <v>37</v>
      </c>
      <c r="F651" s="107">
        <v>1184</v>
      </c>
      <c r="G651" s="107"/>
      <c r="H651" s="107"/>
      <c r="I651" s="95"/>
      <c r="J651" s="33"/>
    </row>
    <row r="652" s="85" customFormat="1" ht="20.1" customHeight="1" spans="1:10">
      <c r="A652" s="107" t="s">
        <v>6494</v>
      </c>
      <c r="B652" s="95" t="s">
        <v>6495</v>
      </c>
      <c r="C652" s="95" t="s">
        <v>6496</v>
      </c>
      <c r="D652" s="95"/>
      <c r="E652" s="105" t="s">
        <v>37</v>
      </c>
      <c r="F652" s="107">
        <v>400</v>
      </c>
      <c r="G652" s="107"/>
      <c r="H652" s="107"/>
      <c r="I652" s="95"/>
      <c r="J652" s="33"/>
    </row>
    <row r="653" s="85" customFormat="1" ht="20.1" customHeight="1" spans="1:10">
      <c r="A653" s="107" t="s">
        <v>6497</v>
      </c>
      <c r="B653" s="95" t="s">
        <v>6498</v>
      </c>
      <c r="C653" s="95" t="s">
        <v>6499</v>
      </c>
      <c r="D653" s="95"/>
      <c r="E653" s="105" t="s">
        <v>37</v>
      </c>
      <c r="F653" s="107">
        <v>640</v>
      </c>
      <c r="G653" s="107"/>
      <c r="H653" s="107"/>
      <c r="I653" s="95"/>
      <c r="J653" s="33"/>
    </row>
    <row r="654" s="85" customFormat="1" ht="36.75" customHeight="1" spans="1:10">
      <c r="A654" s="90" t="s">
        <v>6500</v>
      </c>
      <c r="B654" s="33" t="s">
        <v>6501</v>
      </c>
      <c r="C654" s="32"/>
      <c r="D654" s="33" t="s">
        <v>6502</v>
      </c>
      <c r="E654" s="32" t="s">
        <v>37</v>
      </c>
      <c r="F654" s="32" t="s">
        <v>83</v>
      </c>
      <c r="G654" s="32"/>
      <c r="H654" s="32"/>
      <c r="I654" s="32"/>
      <c r="J654" s="33" t="str">
        <f>VLOOKUP(A654,[2]表3临床诊疗类31!$A$12:$J$1288,10,0)</f>
        <v>泰医保发〔2021〕14号</v>
      </c>
    </row>
    <row r="655" s="85" customFormat="1" ht="36.75" customHeight="1" spans="1:10">
      <c r="A655" s="90" t="s">
        <v>6503</v>
      </c>
      <c r="B655" s="33" t="s">
        <v>6504</v>
      </c>
      <c r="C655" s="33" t="s">
        <v>6505</v>
      </c>
      <c r="D655" s="33" t="s">
        <v>6506</v>
      </c>
      <c r="E655" s="32" t="s">
        <v>37</v>
      </c>
      <c r="F655" s="90" t="s">
        <v>6507</v>
      </c>
      <c r="G655" s="90"/>
      <c r="H655" s="90"/>
      <c r="I655" s="33"/>
      <c r="J655" s="33" t="str">
        <f>VLOOKUP(A655,[2]表3临床诊疗类31!$A$12:$J$1288,10,0)</f>
        <v>泰医保发〔2021〕48号</v>
      </c>
    </row>
    <row r="656" s="85" customFormat="1" ht="74.25" customHeight="1" spans="1:10">
      <c r="A656" s="90" t="s">
        <v>6508</v>
      </c>
      <c r="B656" s="33" t="s">
        <v>6509</v>
      </c>
      <c r="C656" s="33" t="s">
        <v>6510</v>
      </c>
      <c r="D656" s="33"/>
      <c r="E656" s="32" t="s">
        <v>37</v>
      </c>
      <c r="F656" s="90" t="s">
        <v>83</v>
      </c>
      <c r="G656" s="90"/>
      <c r="H656" s="90"/>
      <c r="I656" s="33"/>
      <c r="J656" s="33" t="str">
        <f>VLOOKUP(A656,[2]表3临床诊疗类31!$A$12:$J$1288,10,0)</f>
        <v>按照鲁价格二发﹝2018﹞144号文新增项目</v>
      </c>
    </row>
    <row r="657" s="85" customFormat="1" ht="74.25" customHeight="1" spans="1:10">
      <c r="A657" s="90" t="s">
        <v>6511</v>
      </c>
      <c r="B657" s="33" t="s">
        <v>6512</v>
      </c>
      <c r="C657" s="33" t="s">
        <v>6513</v>
      </c>
      <c r="D657" s="33" t="s">
        <v>6514</v>
      </c>
      <c r="E657" s="32" t="s">
        <v>37</v>
      </c>
      <c r="F657" s="90" t="s">
        <v>83</v>
      </c>
      <c r="G657" s="90"/>
      <c r="H657" s="90"/>
      <c r="I657" s="33"/>
      <c r="J657" s="33" t="str">
        <f>VLOOKUP(A657,[2]表3临床诊疗类31!$A$12:$J$1288,10,0)</f>
        <v>按照鲁价格二发﹝2018﹞144号文新增项目</v>
      </c>
    </row>
    <row r="658" s="85" customFormat="1" ht="32.25" customHeight="1" spans="1:10">
      <c r="A658" s="90" t="s">
        <v>6515</v>
      </c>
      <c r="B658" s="33" t="s">
        <v>6516</v>
      </c>
      <c r="C658" s="33" t="s">
        <v>6517</v>
      </c>
      <c r="D658" s="33" t="s">
        <v>6518</v>
      </c>
      <c r="E658" s="32" t="s">
        <v>37</v>
      </c>
      <c r="F658" s="90" t="s">
        <v>83</v>
      </c>
      <c r="G658" s="90"/>
      <c r="H658" s="90"/>
      <c r="I658" s="33" t="s">
        <v>6519</v>
      </c>
      <c r="J658" s="33" t="str">
        <f>VLOOKUP(A658,[2]表3临床诊疗类31!$A$12:$J$1288,10,0)</f>
        <v>泰医保发〔2022〕2号</v>
      </c>
    </row>
    <row r="659" s="85" customFormat="1" ht="24.95" customHeight="1" spans="1:10">
      <c r="A659" s="107" t="s">
        <v>6520</v>
      </c>
      <c r="B659" s="95" t="s">
        <v>6521</v>
      </c>
      <c r="C659" s="95"/>
      <c r="D659" s="95"/>
      <c r="E659" s="105"/>
      <c r="F659" s="107"/>
      <c r="G659" s="107"/>
      <c r="H659" s="107"/>
      <c r="I659" s="95"/>
      <c r="J659" s="33"/>
    </row>
    <row r="660" s="85" customFormat="1" ht="32.25" customHeight="1" spans="1:10">
      <c r="A660" s="107" t="s">
        <v>6522</v>
      </c>
      <c r="B660" s="95" t="s">
        <v>6523</v>
      </c>
      <c r="C660" s="95" t="s">
        <v>6524</v>
      </c>
      <c r="D660" s="95"/>
      <c r="E660" s="105" t="s">
        <v>37</v>
      </c>
      <c r="F660" s="107">
        <v>384</v>
      </c>
      <c r="G660" s="107"/>
      <c r="H660" s="107"/>
      <c r="I660" s="95" t="s">
        <v>6525</v>
      </c>
      <c r="J660" s="33"/>
    </row>
    <row r="661" s="85" customFormat="1" ht="18.75" customHeight="1" spans="1:10">
      <c r="A661" s="107" t="s">
        <v>6526</v>
      </c>
      <c r="B661" s="95" t="s">
        <v>6527</v>
      </c>
      <c r="C661" s="95" t="s">
        <v>6528</v>
      </c>
      <c r="D661" s="95"/>
      <c r="E661" s="105" t="s">
        <v>37</v>
      </c>
      <c r="F661" s="107">
        <v>96</v>
      </c>
      <c r="G661" s="107"/>
      <c r="H661" s="107"/>
      <c r="I661" s="95"/>
      <c r="J661" s="33"/>
    </row>
    <row r="662" s="85" customFormat="1" ht="117" customHeight="1" spans="1:10">
      <c r="A662" s="90" t="s">
        <v>6529</v>
      </c>
      <c r="B662" s="33" t="s">
        <v>6530</v>
      </c>
      <c r="C662" s="33" t="s">
        <v>6531</v>
      </c>
      <c r="D662" s="33"/>
      <c r="E662" s="32" t="s">
        <v>37</v>
      </c>
      <c r="F662" s="107" t="s">
        <v>83</v>
      </c>
      <c r="G662" s="107"/>
      <c r="H662" s="107"/>
      <c r="I662" s="95" t="s">
        <v>6532</v>
      </c>
      <c r="J662" s="33" t="str">
        <f>VLOOKUP(A662,[2]表3临床诊疗类31!$A$12:$J$1288,10,0)</f>
        <v>按照泰医保发﹝2019﹞83号文新增项目</v>
      </c>
    </row>
    <row r="663" s="85" customFormat="1" ht="141" customHeight="1" spans="1:10">
      <c r="A663" s="153" t="s">
        <v>6533</v>
      </c>
      <c r="B663" s="154" t="s">
        <v>6534</v>
      </c>
      <c r="C663" s="154" t="s">
        <v>6535</v>
      </c>
      <c r="D663" s="165"/>
      <c r="E663" s="156" t="s">
        <v>37</v>
      </c>
      <c r="F663" s="156" t="s">
        <v>83</v>
      </c>
      <c r="G663" s="156"/>
      <c r="H663" s="156"/>
      <c r="I663" s="154" t="s">
        <v>6536</v>
      </c>
      <c r="J663" s="33" t="str">
        <f>VLOOKUP(A663,[2]表3临床诊疗类31!$A$12:$J$1288,10,0)</f>
        <v>泰医保发〔2021〕14号</v>
      </c>
    </row>
    <row r="664" s="85" customFormat="1" ht="18.75" customHeight="1" spans="1:10">
      <c r="A664" s="107" t="s">
        <v>6537</v>
      </c>
      <c r="B664" s="95" t="s">
        <v>6538</v>
      </c>
      <c r="C664" s="95" t="s">
        <v>6539</v>
      </c>
      <c r="D664" s="95"/>
      <c r="E664" s="105"/>
      <c r="F664" s="107"/>
      <c r="G664" s="107"/>
      <c r="H664" s="107"/>
      <c r="I664" s="95"/>
      <c r="J664" s="33"/>
    </row>
    <row r="665" s="85" customFormat="1" ht="73.5" customHeight="1" spans="1:10">
      <c r="A665" s="166" t="s">
        <v>6540</v>
      </c>
      <c r="B665" s="161" t="s">
        <v>6541</v>
      </c>
      <c r="C665" s="161" t="s">
        <v>6542</v>
      </c>
      <c r="D665" s="161"/>
      <c r="E665" s="162" t="s">
        <v>37</v>
      </c>
      <c r="F665" s="163" t="s">
        <v>6543</v>
      </c>
      <c r="G665" s="163"/>
      <c r="H665" s="163"/>
      <c r="I665" s="161" t="s">
        <v>6544</v>
      </c>
      <c r="J665" s="33" t="str">
        <f>VLOOKUP(A665,[2]表3临床诊疗类31!$A$12:$J$1288,10,0)</f>
        <v>泰医保发〔2022〕31号</v>
      </c>
    </row>
    <row r="666" s="85" customFormat="1" ht="20.1" customHeight="1" spans="1:10">
      <c r="A666" s="107" t="s">
        <v>6545</v>
      </c>
      <c r="B666" s="95" t="s">
        <v>6546</v>
      </c>
      <c r="C666" s="95" t="s">
        <v>6547</v>
      </c>
      <c r="D666" s="95"/>
      <c r="E666" s="105" t="s">
        <v>37</v>
      </c>
      <c r="F666" s="107">
        <v>144</v>
      </c>
      <c r="G666" s="107"/>
      <c r="H666" s="107"/>
      <c r="I666" s="95"/>
      <c r="J666" s="33"/>
    </row>
    <row r="667" s="85" customFormat="1" ht="20.1" customHeight="1" spans="1:10">
      <c r="A667" s="107" t="s">
        <v>6548</v>
      </c>
      <c r="B667" s="95" t="s">
        <v>6549</v>
      </c>
      <c r="C667" s="95" t="s">
        <v>6547</v>
      </c>
      <c r="D667" s="95"/>
      <c r="E667" s="105" t="s">
        <v>37</v>
      </c>
      <c r="F667" s="107">
        <v>96</v>
      </c>
      <c r="G667" s="107"/>
      <c r="H667" s="107"/>
      <c r="I667" s="95"/>
      <c r="J667" s="33"/>
    </row>
    <row r="668" s="85" customFormat="1" ht="20.1" customHeight="1" spans="1:10">
      <c r="A668" s="107" t="s">
        <v>6550</v>
      </c>
      <c r="B668" s="95" t="s">
        <v>6551</v>
      </c>
      <c r="C668" s="95"/>
      <c r="D668" s="95"/>
      <c r="E668" s="105" t="s">
        <v>37</v>
      </c>
      <c r="F668" s="107">
        <v>208</v>
      </c>
      <c r="G668" s="107"/>
      <c r="H668" s="107"/>
      <c r="I668" s="95" t="s">
        <v>6552</v>
      </c>
      <c r="J668" s="33"/>
    </row>
    <row r="669" s="85" customFormat="1" ht="20.1" customHeight="1" spans="1:10">
      <c r="A669" s="107" t="s">
        <v>6553</v>
      </c>
      <c r="B669" s="95" t="s">
        <v>6554</v>
      </c>
      <c r="C669" s="95"/>
      <c r="D669" s="95"/>
      <c r="E669" s="105" t="s">
        <v>37</v>
      </c>
      <c r="F669" s="107">
        <v>80</v>
      </c>
      <c r="G669" s="107"/>
      <c r="H669" s="107"/>
      <c r="I669" s="95"/>
      <c r="J669" s="33"/>
    </row>
    <row r="670" s="85" customFormat="1" ht="20.1" customHeight="1" spans="1:10">
      <c r="A670" s="107" t="s">
        <v>6555</v>
      </c>
      <c r="B670" s="95" t="s">
        <v>6556</v>
      </c>
      <c r="C670" s="95" t="s">
        <v>6557</v>
      </c>
      <c r="D670" s="95"/>
      <c r="E670" s="105" t="s">
        <v>219</v>
      </c>
      <c r="F670" s="107">
        <v>8</v>
      </c>
      <c r="G670" s="107"/>
      <c r="H670" s="107"/>
      <c r="I670" s="95"/>
      <c r="J670" s="33"/>
    </row>
    <row r="671" s="85" customFormat="1" ht="20.1" customHeight="1" spans="1:10">
      <c r="A671" s="103" t="s">
        <v>6558</v>
      </c>
      <c r="B671" s="104" t="s">
        <v>6559</v>
      </c>
      <c r="C671" s="95"/>
      <c r="D671" s="95"/>
      <c r="E671" s="105"/>
      <c r="F671" s="107"/>
      <c r="G671" s="107"/>
      <c r="H671" s="107"/>
      <c r="I671" s="95"/>
      <c r="J671" s="33"/>
    </row>
    <row r="672" s="85" customFormat="1" ht="20.1" customHeight="1" spans="1:10">
      <c r="A672" s="107" t="s">
        <v>6560</v>
      </c>
      <c r="B672" s="95" t="s">
        <v>6561</v>
      </c>
      <c r="C672" s="95"/>
      <c r="D672" s="95"/>
      <c r="E672" s="105"/>
      <c r="F672" s="107"/>
      <c r="G672" s="107"/>
      <c r="H672" s="107"/>
      <c r="I672" s="95"/>
      <c r="J672" s="33"/>
    </row>
    <row r="673" s="85" customFormat="1" ht="20.1" customHeight="1" spans="1:10">
      <c r="A673" s="107" t="s">
        <v>6562</v>
      </c>
      <c r="B673" s="95" t="s">
        <v>6563</v>
      </c>
      <c r="C673" s="95" t="s">
        <v>6564</v>
      </c>
      <c r="D673" s="95"/>
      <c r="E673" s="105" t="s">
        <v>37</v>
      </c>
      <c r="F673" s="107"/>
      <c r="G673" s="107"/>
      <c r="H673" s="107"/>
      <c r="I673" s="95" t="s">
        <v>6565</v>
      </c>
      <c r="J673" s="33"/>
    </row>
    <row r="674" s="85" customFormat="1" ht="20.1" customHeight="1" spans="1:10">
      <c r="A674" s="107" t="s">
        <v>6566</v>
      </c>
      <c r="B674" s="95" t="s">
        <v>6567</v>
      </c>
      <c r="C674" s="95"/>
      <c r="D674" s="95"/>
      <c r="E674" s="105" t="s">
        <v>37</v>
      </c>
      <c r="F674" s="107">
        <v>4</v>
      </c>
      <c r="G674" s="107"/>
      <c r="H674" s="107"/>
      <c r="I674" s="95"/>
      <c r="J674" s="33"/>
    </row>
    <row r="675" s="85" customFormat="1" ht="20.1" customHeight="1" spans="1:10">
      <c r="A675" s="107" t="s">
        <v>6568</v>
      </c>
      <c r="B675" s="95" t="s">
        <v>6569</v>
      </c>
      <c r="C675" s="95"/>
      <c r="D675" s="95"/>
      <c r="E675" s="105" t="s">
        <v>37</v>
      </c>
      <c r="F675" s="107">
        <v>8</v>
      </c>
      <c r="G675" s="107"/>
      <c r="H675" s="107"/>
      <c r="I675" s="95"/>
      <c r="J675" s="33"/>
    </row>
    <row r="676" s="85" customFormat="1" ht="20.1" customHeight="1" spans="1:10">
      <c r="A676" s="107" t="s">
        <v>6570</v>
      </c>
      <c r="B676" s="95" t="s">
        <v>6571</v>
      </c>
      <c r="C676" s="95"/>
      <c r="D676" s="95"/>
      <c r="E676" s="105" t="s">
        <v>37</v>
      </c>
      <c r="F676" s="107">
        <v>12</v>
      </c>
      <c r="G676" s="107"/>
      <c r="H676" s="107"/>
      <c r="I676" s="95"/>
      <c r="J676" s="33"/>
    </row>
    <row r="677" s="85" customFormat="1" ht="20.1" customHeight="1" spans="1:10">
      <c r="A677" s="107" t="s">
        <v>6572</v>
      </c>
      <c r="B677" s="95" t="s">
        <v>6573</v>
      </c>
      <c r="C677" s="95"/>
      <c r="D677" s="95"/>
      <c r="E677" s="105" t="s">
        <v>37</v>
      </c>
      <c r="F677" s="107">
        <v>16</v>
      </c>
      <c r="G677" s="107"/>
      <c r="H677" s="107"/>
      <c r="I677" s="95"/>
      <c r="J677" s="33"/>
    </row>
    <row r="678" s="85" customFormat="1" ht="20.1" customHeight="1" spans="1:10">
      <c r="A678" s="107" t="s">
        <v>6574</v>
      </c>
      <c r="B678" s="95" t="s">
        <v>6575</v>
      </c>
      <c r="C678" s="95"/>
      <c r="D678" s="95"/>
      <c r="E678" s="105" t="s">
        <v>37</v>
      </c>
      <c r="F678" s="107">
        <v>20</v>
      </c>
      <c r="G678" s="107"/>
      <c r="H678" s="107"/>
      <c r="I678" s="95"/>
      <c r="J678" s="33"/>
    </row>
    <row r="679" s="85" customFormat="1" ht="20.1" customHeight="1" spans="1:10">
      <c r="A679" s="107" t="s">
        <v>6576</v>
      </c>
      <c r="B679" s="95" t="s">
        <v>6577</v>
      </c>
      <c r="C679" s="95"/>
      <c r="D679" s="95"/>
      <c r="E679" s="105" t="s">
        <v>37</v>
      </c>
      <c r="F679" s="107">
        <v>24</v>
      </c>
      <c r="G679" s="107"/>
      <c r="H679" s="107"/>
      <c r="I679" s="95"/>
      <c r="J679" s="33"/>
    </row>
    <row r="680" s="85" customFormat="1" ht="32.25" customHeight="1" spans="1:10">
      <c r="A680" s="107" t="s">
        <v>6578</v>
      </c>
      <c r="B680" s="95" t="s">
        <v>6579</v>
      </c>
      <c r="C680" s="95"/>
      <c r="D680" s="95" t="s">
        <v>944</v>
      </c>
      <c r="E680" s="105" t="s">
        <v>37</v>
      </c>
      <c r="F680" s="107" t="s">
        <v>756</v>
      </c>
      <c r="G680" s="107"/>
      <c r="H680" s="107"/>
      <c r="I680" s="95"/>
      <c r="J680" s="33"/>
    </row>
    <row r="681" s="85" customFormat="1" ht="26.25" customHeight="1" spans="1:10">
      <c r="A681" s="107" t="s">
        <v>6580</v>
      </c>
      <c r="B681" s="95" t="s">
        <v>6581</v>
      </c>
      <c r="C681" s="95" t="s">
        <v>6582</v>
      </c>
      <c r="D681" s="95" t="s">
        <v>52</v>
      </c>
      <c r="E681" s="105" t="s">
        <v>37</v>
      </c>
      <c r="F681" s="151" t="s">
        <v>5167</v>
      </c>
      <c r="G681" s="151"/>
      <c r="H681" s="151"/>
      <c r="I681" s="95" t="s">
        <v>6583</v>
      </c>
      <c r="J681" s="33" t="str">
        <f>VLOOKUP(A681,[2]表3临床诊疗类31!$A$12:$J$1288,10,0)</f>
        <v>泰医保发〔2022〕31号</v>
      </c>
    </row>
    <row r="682" s="85" customFormat="1" ht="20.1" customHeight="1" spans="1:10">
      <c r="A682" s="107" t="s">
        <v>6584</v>
      </c>
      <c r="B682" s="95" t="s">
        <v>6585</v>
      </c>
      <c r="C682" s="95" t="s">
        <v>6586</v>
      </c>
      <c r="D682" s="95"/>
      <c r="E682" s="105" t="s">
        <v>37</v>
      </c>
      <c r="F682" s="107">
        <v>24</v>
      </c>
      <c r="G682" s="107"/>
      <c r="H682" s="107"/>
      <c r="I682" s="95"/>
      <c r="J682" s="33"/>
    </row>
    <row r="683" s="85" customFormat="1" ht="20.1" customHeight="1" spans="1:10">
      <c r="A683" s="107" t="s">
        <v>6587</v>
      </c>
      <c r="B683" s="95" t="s">
        <v>6588</v>
      </c>
      <c r="C683" s="95" t="s">
        <v>6586</v>
      </c>
      <c r="D683" s="95"/>
      <c r="E683" s="105" t="s">
        <v>37</v>
      </c>
      <c r="F683" s="107">
        <v>40</v>
      </c>
      <c r="G683" s="107"/>
      <c r="H683" s="107"/>
      <c r="I683" s="95"/>
      <c r="J683" s="33"/>
    </row>
    <row r="684" s="85" customFormat="1" ht="20.1" customHeight="1" spans="1:10">
      <c r="A684" s="107" t="s">
        <v>6589</v>
      </c>
      <c r="B684" s="95" t="s">
        <v>6590</v>
      </c>
      <c r="C684" s="95"/>
      <c r="D684" s="95"/>
      <c r="E684" s="105" t="s">
        <v>37</v>
      </c>
      <c r="F684" s="107">
        <v>24</v>
      </c>
      <c r="G684" s="107"/>
      <c r="H684" s="107"/>
      <c r="I684" s="95"/>
      <c r="J684" s="33"/>
    </row>
    <row r="685" s="85" customFormat="1" ht="20.1" customHeight="1" spans="1:10">
      <c r="A685" s="107" t="s">
        <v>6591</v>
      </c>
      <c r="B685" s="95" t="s">
        <v>6592</v>
      </c>
      <c r="C685" s="95" t="s">
        <v>6582</v>
      </c>
      <c r="D685" s="95" t="s">
        <v>52</v>
      </c>
      <c r="E685" s="105" t="s">
        <v>37</v>
      </c>
      <c r="F685" s="107">
        <v>48</v>
      </c>
      <c r="G685" s="107"/>
      <c r="H685" s="107"/>
      <c r="I685" s="95"/>
      <c r="J685" s="33"/>
    </row>
    <row r="686" s="85" customFormat="1" ht="20.1" customHeight="1" spans="1:10">
      <c r="A686" s="107" t="s">
        <v>6593</v>
      </c>
      <c r="B686" s="95" t="s">
        <v>6594</v>
      </c>
      <c r="C686" s="95" t="s">
        <v>6595</v>
      </c>
      <c r="D686" s="95"/>
      <c r="E686" s="105" t="s">
        <v>219</v>
      </c>
      <c r="F686" s="107">
        <v>4</v>
      </c>
      <c r="G686" s="107"/>
      <c r="H686" s="107"/>
      <c r="I686" s="95"/>
      <c r="J686" s="33"/>
    </row>
    <row r="687" s="85" customFormat="1" ht="20.1" customHeight="1" spans="1:10">
      <c r="A687" s="107" t="s">
        <v>6596</v>
      </c>
      <c r="B687" s="95" t="s">
        <v>6597</v>
      </c>
      <c r="C687" s="95" t="s">
        <v>6595</v>
      </c>
      <c r="D687" s="95"/>
      <c r="E687" s="105" t="s">
        <v>6598</v>
      </c>
      <c r="F687" s="107">
        <v>80</v>
      </c>
      <c r="G687" s="107"/>
      <c r="H687" s="107"/>
      <c r="I687" s="95"/>
      <c r="J687" s="33"/>
    </row>
    <row r="688" s="85" customFormat="1" ht="34.5" customHeight="1" spans="1:10">
      <c r="A688" s="107" t="s">
        <v>6599</v>
      </c>
      <c r="B688" s="95" t="s">
        <v>6600</v>
      </c>
      <c r="C688" s="95" t="s">
        <v>6601</v>
      </c>
      <c r="D688" s="95"/>
      <c r="E688" s="105" t="s">
        <v>37</v>
      </c>
      <c r="F688" s="107">
        <v>80</v>
      </c>
      <c r="G688" s="107"/>
      <c r="H688" s="107"/>
      <c r="I688" s="95" t="s">
        <v>6602</v>
      </c>
      <c r="J688" s="33"/>
    </row>
    <row r="689" s="85" customFormat="1" ht="20.1" customHeight="1" spans="1:10">
      <c r="A689" s="107" t="s">
        <v>6603</v>
      </c>
      <c r="B689" s="95" t="s">
        <v>6604</v>
      </c>
      <c r="C689" s="95" t="s">
        <v>6586</v>
      </c>
      <c r="D689" s="95"/>
      <c r="E689" s="105" t="s">
        <v>37</v>
      </c>
      <c r="F689" s="107">
        <v>96</v>
      </c>
      <c r="G689" s="107"/>
      <c r="H689" s="107"/>
      <c r="I689" s="95"/>
      <c r="J689" s="33"/>
    </row>
    <row r="690" s="85" customFormat="1" ht="20.1" customHeight="1" spans="1:10">
      <c r="A690" s="107" t="s">
        <v>6605</v>
      </c>
      <c r="B690" s="95" t="s">
        <v>6606</v>
      </c>
      <c r="C690" s="95"/>
      <c r="D690" s="95"/>
      <c r="E690" s="105" t="s">
        <v>37</v>
      </c>
      <c r="F690" s="107">
        <v>24</v>
      </c>
      <c r="G690" s="107"/>
      <c r="H690" s="107"/>
      <c r="I690" s="95"/>
      <c r="J690" s="33"/>
    </row>
    <row r="691" s="85" customFormat="1" ht="20.1" customHeight="1" spans="1:10">
      <c r="A691" s="107" t="s">
        <v>6607</v>
      </c>
      <c r="B691" s="95" t="s">
        <v>6608</v>
      </c>
      <c r="C691" s="95"/>
      <c r="D691" s="95"/>
      <c r="E691" s="105" t="s">
        <v>37</v>
      </c>
      <c r="F691" s="107">
        <v>8</v>
      </c>
      <c r="G691" s="107"/>
      <c r="H691" s="107"/>
      <c r="I691" s="95"/>
      <c r="J691" s="33"/>
    </row>
    <row r="692" s="85" customFormat="1" ht="20.1" customHeight="1" spans="1:10">
      <c r="A692" s="107" t="s">
        <v>6609</v>
      </c>
      <c r="B692" s="95" t="s">
        <v>6610</v>
      </c>
      <c r="C692" s="95"/>
      <c r="D692" s="95"/>
      <c r="E692" s="105" t="s">
        <v>37</v>
      </c>
      <c r="F692" s="107">
        <v>12</v>
      </c>
      <c r="G692" s="107"/>
      <c r="H692" s="107"/>
      <c r="I692" s="95"/>
      <c r="J692" s="33"/>
    </row>
    <row r="693" s="85" customFormat="1" ht="20.1" customHeight="1" spans="1:10">
      <c r="A693" s="107" t="s">
        <v>6611</v>
      </c>
      <c r="B693" s="95" t="s">
        <v>6612</v>
      </c>
      <c r="C693" s="95" t="s">
        <v>6586</v>
      </c>
      <c r="D693" s="95"/>
      <c r="E693" s="105" t="s">
        <v>37</v>
      </c>
      <c r="F693" s="107">
        <v>48</v>
      </c>
      <c r="G693" s="107"/>
      <c r="H693" s="107"/>
      <c r="I693" s="95"/>
      <c r="J693" s="33"/>
    </row>
    <row r="694" s="85" customFormat="1" ht="20.1" customHeight="1" spans="1:10">
      <c r="A694" s="107" t="s">
        <v>6613</v>
      </c>
      <c r="B694" s="95" t="s">
        <v>6614</v>
      </c>
      <c r="C694" s="95" t="s">
        <v>6586</v>
      </c>
      <c r="D694" s="95"/>
      <c r="E694" s="105" t="s">
        <v>37</v>
      </c>
      <c r="F694" s="107">
        <v>48</v>
      </c>
      <c r="G694" s="107"/>
      <c r="H694" s="107"/>
      <c r="I694" s="95"/>
      <c r="J694" s="33"/>
    </row>
    <row r="695" s="85" customFormat="1" ht="20.1" customHeight="1" spans="1:10">
      <c r="A695" s="107" t="s">
        <v>6615</v>
      </c>
      <c r="B695" s="95" t="s">
        <v>6616</v>
      </c>
      <c r="C695" s="95"/>
      <c r="D695" s="95"/>
      <c r="E695" s="105" t="s">
        <v>37</v>
      </c>
      <c r="F695" s="107">
        <v>64</v>
      </c>
      <c r="G695" s="107"/>
      <c r="H695" s="107"/>
      <c r="I695" s="95"/>
      <c r="J695" s="33"/>
    </row>
    <row r="696" s="85" customFormat="1" ht="20.1" customHeight="1" spans="1:10">
      <c r="A696" s="107" t="s">
        <v>6617</v>
      </c>
      <c r="B696" s="95" t="s">
        <v>6618</v>
      </c>
      <c r="C696" s="95" t="s">
        <v>6619</v>
      </c>
      <c r="D696" s="95"/>
      <c r="E696" s="105" t="s">
        <v>37</v>
      </c>
      <c r="F696" s="107">
        <v>80</v>
      </c>
      <c r="G696" s="107"/>
      <c r="H696" s="107"/>
      <c r="I696" s="95" t="s">
        <v>6620</v>
      </c>
      <c r="J696" s="33"/>
    </row>
    <row r="697" s="85" customFormat="1" ht="31.5" customHeight="1" spans="1:10">
      <c r="A697" s="107" t="s">
        <v>6621</v>
      </c>
      <c r="B697" s="95" t="s">
        <v>6622</v>
      </c>
      <c r="C697" s="95"/>
      <c r="D697" s="95"/>
      <c r="E697" s="105" t="s">
        <v>37</v>
      </c>
      <c r="F697" s="107">
        <v>24</v>
      </c>
      <c r="G697" s="107"/>
      <c r="H697" s="107"/>
      <c r="I697" s="95"/>
      <c r="J697" s="33"/>
    </row>
    <row r="698" s="85" customFormat="1" ht="77.25" customHeight="1" spans="1:10">
      <c r="A698" s="107" t="s">
        <v>6623</v>
      </c>
      <c r="B698" s="95" t="s">
        <v>6624</v>
      </c>
      <c r="C698" s="95" t="s">
        <v>6625</v>
      </c>
      <c r="D698" s="95"/>
      <c r="E698" s="105" t="s">
        <v>6626</v>
      </c>
      <c r="F698" s="107">
        <v>8</v>
      </c>
      <c r="G698" s="107"/>
      <c r="H698" s="107"/>
      <c r="I698" s="95" t="s">
        <v>6627</v>
      </c>
      <c r="J698" s="33"/>
    </row>
    <row r="699" s="85" customFormat="1" ht="20.1" customHeight="1" spans="1:10">
      <c r="A699" s="107" t="s">
        <v>6628</v>
      </c>
      <c r="B699" s="95" t="s">
        <v>6629</v>
      </c>
      <c r="C699" s="95" t="s">
        <v>6630</v>
      </c>
      <c r="D699" s="95"/>
      <c r="E699" s="105" t="s">
        <v>219</v>
      </c>
      <c r="F699" s="107">
        <v>8</v>
      </c>
      <c r="G699" s="107"/>
      <c r="H699" s="107"/>
      <c r="I699" s="95"/>
      <c r="J699" s="33"/>
    </row>
    <row r="700" s="85" customFormat="1" ht="20.1" customHeight="1" spans="1:10">
      <c r="A700" s="107" t="s">
        <v>6631</v>
      </c>
      <c r="B700" s="95" t="s">
        <v>6632</v>
      </c>
      <c r="C700" s="95" t="s">
        <v>6633</v>
      </c>
      <c r="D700" s="95"/>
      <c r="E700" s="105" t="s">
        <v>219</v>
      </c>
      <c r="F700" s="107">
        <v>4.8</v>
      </c>
      <c r="G700" s="107"/>
      <c r="H700" s="107"/>
      <c r="I700" s="95"/>
      <c r="J700" s="33"/>
    </row>
    <row r="701" s="85" customFormat="1" ht="63.75" customHeight="1" spans="1:10">
      <c r="A701" s="107" t="s">
        <v>6634</v>
      </c>
      <c r="B701" s="95" t="s">
        <v>6635</v>
      </c>
      <c r="C701" s="95"/>
      <c r="D701" s="95" t="s">
        <v>6636</v>
      </c>
      <c r="E701" s="105" t="s">
        <v>37</v>
      </c>
      <c r="F701" s="107">
        <v>160</v>
      </c>
      <c r="G701" s="107"/>
      <c r="H701" s="107"/>
      <c r="I701" s="95"/>
      <c r="J701" s="33"/>
    </row>
    <row r="702" s="85" customFormat="1" ht="71.25" customHeight="1" spans="1:10">
      <c r="A702" s="107" t="s">
        <v>6637</v>
      </c>
      <c r="B702" s="95" t="s">
        <v>6638</v>
      </c>
      <c r="C702" s="95"/>
      <c r="D702" s="95" t="s">
        <v>6639</v>
      </c>
      <c r="E702" s="105" t="s">
        <v>219</v>
      </c>
      <c r="F702" s="107">
        <v>16</v>
      </c>
      <c r="G702" s="107"/>
      <c r="H702" s="107"/>
      <c r="I702" s="95"/>
      <c r="J702" s="33"/>
    </row>
    <row r="703" s="85" customFormat="1" ht="33.75" customHeight="1" spans="1:10">
      <c r="A703" s="107" t="s">
        <v>6640</v>
      </c>
      <c r="B703" s="95" t="s">
        <v>6641</v>
      </c>
      <c r="C703" s="95"/>
      <c r="D703" s="95" t="s">
        <v>6642</v>
      </c>
      <c r="E703" s="105" t="s">
        <v>219</v>
      </c>
      <c r="F703" s="107">
        <v>16</v>
      </c>
      <c r="G703" s="107"/>
      <c r="H703" s="107"/>
      <c r="I703" s="95"/>
      <c r="J703" s="33"/>
    </row>
    <row r="704" s="85" customFormat="1" ht="20.1" customHeight="1" spans="1:10">
      <c r="A704" s="107" t="s">
        <v>6643</v>
      </c>
      <c r="B704" s="95" t="s">
        <v>6644</v>
      </c>
      <c r="C704" s="95" t="s">
        <v>52</v>
      </c>
      <c r="D704" s="95"/>
      <c r="E704" s="105" t="s">
        <v>37</v>
      </c>
      <c r="F704" s="107">
        <v>16</v>
      </c>
      <c r="G704" s="107"/>
      <c r="H704" s="107"/>
      <c r="I704" s="95"/>
      <c r="J704" s="33"/>
    </row>
    <row r="705" s="85" customFormat="1" ht="20.1" customHeight="1" spans="1:10">
      <c r="A705" s="107" t="s">
        <v>6645</v>
      </c>
      <c r="B705" s="95" t="s">
        <v>6646</v>
      </c>
      <c r="C705" s="95"/>
      <c r="D705" s="95"/>
      <c r="E705" s="105" t="s">
        <v>219</v>
      </c>
      <c r="F705" s="107">
        <v>4</v>
      </c>
      <c r="G705" s="107"/>
      <c r="H705" s="107"/>
      <c r="I705" s="95"/>
      <c r="J705" s="33"/>
    </row>
    <row r="706" s="85" customFormat="1" ht="20.1" customHeight="1" spans="1:10">
      <c r="A706" s="107" t="s">
        <v>6647</v>
      </c>
      <c r="B706" s="95" t="s">
        <v>6648</v>
      </c>
      <c r="C706" s="95"/>
      <c r="D706" s="95"/>
      <c r="E706" s="105" t="s">
        <v>219</v>
      </c>
      <c r="F706" s="107">
        <v>4</v>
      </c>
      <c r="G706" s="107"/>
      <c r="H706" s="107"/>
      <c r="I706" s="95"/>
      <c r="J706" s="33"/>
    </row>
    <row r="707" s="85" customFormat="1" ht="20.1" customHeight="1" spans="1:10">
      <c r="A707" s="90" t="s">
        <v>6649</v>
      </c>
      <c r="B707" s="33" t="s">
        <v>6650</v>
      </c>
      <c r="C707" s="95"/>
      <c r="D707" s="95"/>
      <c r="E707" s="105" t="s">
        <v>37</v>
      </c>
      <c r="F707" s="90" t="s">
        <v>83</v>
      </c>
      <c r="G707" s="90"/>
      <c r="H707" s="90"/>
      <c r="I707" s="33"/>
      <c r="J707" s="33" t="str">
        <f>VLOOKUP(A707,[2]表3临床诊疗类31!$A$12:$J$1288,10,0)</f>
        <v>按照泰价费发﹝2017﹞80号文新增项目</v>
      </c>
    </row>
    <row r="708" s="85" customFormat="1" ht="20.1" customHeight="1" spans="1:10">
      <c r="A708" s="90" t="s">
        <v>6651</v>
      </c>
      <c r="B708" s="33" t="s">
        <v>6652</v>
      </c>
      <c r="C708" s="95"/>
      <c r="D708" s="95"/>
      <c r="E708" s="105" t="s">
        <v>37</v>
      </c>
      <c r="F708" s="90" t="s">
        <v>83</v>
      </c>
      <c r="G708" s="90"/>
      <c r="H708" s="90"/>
      <c r="I708" s="33"/>
      <c r="J708" s="33" t="str">
        <f>VLOOKUP(A708,[2]表3临床诊疗类31!$A$12:$J$1288,10,0)</f>
        <v>按照泰价费发﹝2017﹞80号文新增项目</v>
      </c>
    </row>
    <row r="709" s="85" customFormat="1" ht="20.1" customHeight="1" spans="1:10">
      <c r="A709" s="90" t="s">
        <v>6653</v>
      </c>
      <c r="B709" s="33" t="s">
        <v>6654</v>
      </c>
      <c r="C709" s="95"/>
      <c r="D709" s="95"/>
      <c r="E709" s="105" t="s">
        <v>37</v>
      </c>
      <c r="F709" s="90" t="s">
        <v>6655</v>
      </c>
      <c r="G709" s="90"/>
      <c r="H709" s="90"/>
      <c r="I709" s="33"/>
      <c r="J709" s="33" t="str">
        <f>VLOOKUP(A709,[2]表3临床诊疗类31!$A$12:$J$1288,10,0)</f>
        <v>按照泰价费发﹝2017﹞80号文新增项目、泰医保发〔2021〕48号</v>
      </c>
    </row>
    <row r="710" s="85" customFormat="1" ht="29.25" customHeight="1" spans="1:10">
      <c r="A710" s="90" t="s">
        <v>6656</v>
      </c>
      <c r="B710" s="33" t="s">
        <v>6657</v>
      </c>
      <c r="C710" s="95"/>
      <c r="D710" s="95"/>
      <c r="E710" s="105" t="s">
        <v>37</v>
      </c>
      <c r="F710" s="90" t="s">
        <v>83</v>
      </c>
      <c r="G710" s="90"/>
      <c r="H710" s="90"/>
      <c r="I710" s="33"/>
      <c r="J710" s="33" t="str">
        <f>VLOOKUP(A710,[2]表3临床诊疗类31!$A$12:$J$1288,10,0)</f>
        <v>按照泰价费发﹝2017﹞80号文新增项目</v>
      </c>
    </row>
    <row r="711" s="85" customFormat="1" ht="29.25" customHeight="1" spans="1:10">
      <c r="A711" s="90" t="s">
        <v>6658</v>
      </c>
      <c r="B711" s="33" t="s">
        <v>6659</v>
      </c>
      <c r="C711" s="95"/>
      <c r="D711" s="95"/>
      <c r="E711" s="105" t="s">
        <v>37</v>
      </c>
      <c r="F711" s="90" t="s">
        <v>83</v>
      </c>
      <c r="G711" s="90"/>
      <c r="H711" s="90"/>
      <c r="I711" s="33"/>
      <c r="J711" s="33" t="str">
        <f>VLOOKUP(A711,[2]表3临床诊疗类31!$A$12:$J$1288,10,0)</f>
        <v>按照泰价费发﹝2017﹞80号文新增项目</v>
      </c>
    </row>
    <row r="712" s="85" customFormat="1" ht="29.25" customHeight="1" spans="1:10">
      <c r="A712" s="90" t="s">
        <v>6660</v>
      </c>
      <c r="B712" s="33" t="s">
        <v>6661</v>
      </c>
      <c r="C712" s="95"/>
      <c r="D712" s="95"/>
      <c r="E712" s="105" t="s">
        <v>37</v>
      </c>
      <c r="F712" s="90" t="s">
        <v>83</v>
      </c>
      <c r="G712" s="90"/>
      <c r="H712" s="90"/>
      <c r="I712" s="33"/>
      <c r="J712" s="33" t="str">
        <f>VLOOKUP(A712,[2]表3临床诊疗类31!$A$12:$J$1288,10,0)</f>
        <v>按照泰价费发﹝2017﹞80号文新增项目</v>
      </c>
    </row>
    <row r="713" s="85" customFormat="1" ht="25.5" customHeight="1" spans="1:10">
      <c r="A713" s="90" t="s">
        <v>6662</v>
      </c>
      <c r="B713" s="33" t="s">
        <v>6663</v>
      </c>
      <c r="C713" s="95"/>
      <c r="D713" s="95"/>
      <c r="E713" s="105" t="s">
        <v>37</v>
      </c>
      <c r="F713" s="90" t="s">
        <v>83</v>
      </c>
      <c r="G713" s="90"/>
      <c r="H713" s="90"/>
      <c r="I713" s="33"/>
      <c r="J713" s="33" t="str">
        <f>VLOOKUP(A713,[2]表3临床诊疗类31!$A$12:$J$1288,10,0)</f>
        <v>按照泰价费发﹝2017﹞80号文新增项目</v>
      </c>
    </row>
    <row r="714" s="85" customFormat="1" ht="93.75" customHeight="1" spans="1:10">
      <c r="A714" s="90" t="s">
        <v>6664</v>
      </c>
      <c r="B714" s="33" t="s">
        <v>6665</v>
      </c>
      <c r="C714" s="33" t="s">
        <v>6666</v>
      </c>
      <c r="D714" s="95"/>
      <c r="E714" s="105" t="s">
        <v>37</v>
      </c>
      <c r="F714" s="90" t="s">
        <v>83</v>
      </c>
      <c r="G714" s="90"/>
      <c r="H714" s="90"/>
      <c r="I714" s="33"/>
      <c r="J714" s="33" t="str">
        <f>VLOOKUP(A714,[2]表3临床诊疗类31!$A$12:$J$1288,10,0)</f>
        <v>按照鲁价格二发﹝2018﹞144号文新增项目</v>
      </c>
    </row>
    <row r="715" s="85" customFormat="1" ht="93.75" customHeight="1" spans="1:10">
      <c r="A715" s="90" t="s">
        <v>6667</v>
      </c>
      <c r="B715" s="33" t="s">
        <v>6668</v>
      </c>
      <c r="C715" s="33" t="s">
        <v>6669</v>
      </c>
      <c r="D715" s="95"/>
      <c r="E715" s="105" t="s">
        <v>37</v>
      </c>
      <c r="F715" s="90" t="s">
        <v>83</v>
      </c>
      <c r="G715" s="90"/>
      <c r="H715" s="90"/>
      <c r="I715" s="33"/>
      <c r="J715" s="33" t="str">
        <f>VLOOKUP(A715,[2]表3临床诊疗类31!$A$12:$J$1288,10,0)</f>
        <v>按照鲁价格二发﹝2018﹞144号文新增项目</v>
      </c>
    </row>
    <row r="716" s="85" customFormat="1" ht="80.25" customHeight="1" spans="1:10">
      <c r="A716" s="153" t="s">
        <v>6670</v>
      </c>
      <c r="B716" s="154" t="s">
        <v>6671</v>
      </c>
      <c r="C716" s="155" t="s">
        <v>6672</v>
      </c>
      <c r="D716" s="154"/>
      <c r="E716" s="156" t="s">
        <v>37</v>
      </c>
      <c r="F716" s="156" t="s">
        <v>83</v>
      </c>
      <c r="G716" s="156"/>
      <c r="H716" s="156"/>
      <c r="I716" s="155"/>
      <c r="J716" s="33" t="str">
        <f>VLOOKUP(A716,[2]表3临床诊疗类31!$A$12:$J$1288,10,0)</f>
        <v>泰医保发〔2021〕14号</v>
      </c>
    </row>
    <row r="717" s="85" customFormat="1" ht="60.75" customHeight="1" spans="1:10">
      <c r="A717" s="153" t="s">
        <v>6673</v>
      </c>
      <c r="B717" s="154" t="s">
        <v>6674</v>
      </c>
      <c r="C717" s="155" t="s">
        <v>6675</v>
      </c>
      <c r="D717" s="167"/>
      <c r="E717" s="160" t="s">
        <v>37</v>
      </c>
      <c r="F717" s="156" t="s">
        <v>83</v>
      </c>
      <c r="G717" s="156"/>
      <c r="H717" s="156"/>
      <c r="I717" s="155"/>
      <c r="J717" s="33" t="str">
        <f>VLOOKUP(A717,[2]表3临床诊疗类31!$A$12:$J$1288,10,0)</f>
        <v>泰医保发〔2021〕14号</v>
      </c>
    </row>
    <row r="718" s="85" customFormat="1" ht="72" customHeight="1" spans="1:10">
      <c r="A718" s="153" t="s">
        <v>6676</v>
      </c>
      <c r="B718" s="154" t="s">
        <v>6677</v>
      </c>
      <c r="C718" s="168" t="s">
        <v>6678</v>
      </c>
      <c r="D718" s="154" t="s">
        <v>6679</v>
      </c>
      <c r="E718" s="160" t="s">
        <v>37</v>
      </c>
      <c r="F718" s="156" t="s">
        <v>83</v>
      </c>
      <c r="G718" s="156"/>
      <c r="H718" s="156"/>
      <c r="I718" s="155"/>
      <c r="J718" s="33" t="str">
        <f>VLOOKUP(A718,[2]表3临床诊疗类31!$A$12:$J$1288,10,0)</f>
        <v>泰医保发〔2021〕14号</v>
      </c>
    </row>
    <row r="719" s="85" customFormat="1" ht="33" customHeight="1" spans="1:10">
      <c r="A719" s="153" t="s">
        <v>6680</v>
      </c>
      <c r="B719" s="154" t="s">
        <v>6681</v>
      </c>
      <c r="C719" s="168" t="s">
        <v>6682</v>
      </c>
      <c r="D719" s="154" t="s">
        <v>6683</v>
      </c>
      <c r="E719" s="160" t="s">
        <v>219</v>
      </c>
      <c r="F719" s="156" t="s">
        <v>83</v>
      </c>
      <c r="G719" s="156"/>
      <c r="H719" s="156"/>
      <c r="I719" s="155"/>
      <c r="J719" s="33" t="str">
        <f>VLOOKUP(A719,[2]表3临床诊疗类31!$A$12:$J$1288,10,0)</f>
        <v>泰医保发〔2022〕2号</v>
      </c>
    </row>
    <row r="720" s="85" customFormat="1" ht="33" customHeight="1" spans="1:10">
      <c r="A720" s="107" t="s">
        <v>6684</v>
      </c>
      <c r="B720" s="95" t="s">
        <v>6685</v>
      </c>
      <c r="C720" s="95" t="s">
        <v>6686</v>
      </c>
      <c r="D720" s="95"/>
      <c r="E720" s="105"/>
      <c r="F720" s="107"/>
      <c r="G720" s="107"/>
      <c r="H720" s="107"/>
      <c r="I720" s="95"/>
      <c r="J720" s="33"/>
    </row>
    <row r="721" s="85" customFormat="1" ht="33" customHeight="1" spans="1:10">
      <c r="A721" s="107" t="s">
        <v>6687</v>
      </c>
      <c r="B721" s="95" t="s">
        <v>6688</v>
      </c>
      <c r="C721" s="95" t="s">
        <v>6689</v>
      </c>
      <c r="D721" s="95" t="s">
        <v>6690</v>
      </c>
      <c r="E721" s="105"/>
      <c r="F721" s="107"/>
      <c r="G721" s="107"/>
      <c r="H721" s="107"/>
      <c r="I721" s="95"/>
      <c r="J721" s="33"/>
    </row>
    <row r="722" s="85" customFormat="1" ht="20.1" customHeight="1" spans="1:10">
      <c r="A722" s="107" t="s">
        <v>6691</v>
      </c>
      <c r="B722" s="95" t="s">
        <v>6692</v>
      </c>
      <c r="C722" s="95"/>
      <c r="D722" s="95"/>
      <c r="E722" s="105" t="s">
        <v>219</v>
      </c>
      <c r="F722" s="107">
        <v>32</v>
      </c>
      <c r="G722" s="107"/>
      <c r="H722" s="107"/>
      <c r="I722" s="95"/>
      <c r="J722" s="33"/>
    </row>
    <row r="723" s="85" customFormat="1" ht="20.1" customHeight="1" spans="1:10">
      <c r="A723" s="107" t="s">
        <v>6693</v>
      </c>
      <c r="B723" s="95" t="s">
        <v>6694</v>
      </c>
      <c r="C723" s="95"/>
      <c r="D723" s="95"/>
      <c r="E723" s="105" t="s">
        <v>37</v>
      </c>
      <c r="F723" s="107">
        <v>400</v>
      </c>
      <c r="G723" s="107"/>
      <c r="H723" s="107"/>
      <c r="I723" s="95"/>
      <c r="J723" s="33"/>
    </row>
    <row r="724" s="85" customFormat="1" ht="31.5" customHeight="1" spans="1:10">
      <c r="A724" s="107" t="s">
        <v>6695</v>
      </c>
      <c r="B724" s="95" t="s">
        <v>6696</v>
      </c>
      <c r="C724" s="95" t="s">
        <v>6697</v>
      </c>
      <c r="D724" s="95" t="s">
        <v>6698</v>
      </c>
      <c r="E724" s="105" t="s">
        <v>219</v>
      </c>
      <c r="F724" s="107">
        <v>8</v>
      </c>
      <c r="G724" s="107"/>
      <c r="H724" s="107"/>
      <c r="I724" s="95"/>
      <c r="J724" s="33"/>
    </row>
    <row r="725" s="85" customFormat="1" ht="19.5" customHeight="1" spans="1:10">
      <c r="A725" s="107" t="s">
        <v>6699</v>
      </c>
      <c r="B725" s="95" t="s">
        <v>6700</v>
      </c>
      <c r="C725" s="95"/>
      <c r="D725" s="95" t="s">
        <v>6701</v>
      </c>
      <c r="E725" s="105" t="s">
        <v>37</v>
      </c>
      <c r="F725" s="107">
        <v>1200</v>
      </c>
      <c r="G725" s="107"/>
      <c r="H725" s="107"/>
      <c r="I725" s="95"/>
      <c r="J725" s="33"/>
    </row>
    <row r="726" s="85" customFormat="1" ht="101.25" customHeight="1" spans="1:10">
      <c r="A726" s="90" t="s">
        <v>6702</v>
      </c>
      <c r="B726" s="33" t="s">
        <v>6703</v>
      </c>
      <c r="C726" s="33" t="s">
        <v>6704</v>
      </c>
      <c r="D726" s="33" t="s">
        <v>6705</v>
      </c>
      <c r="E726" s="32" t="s">
        <v>6706</v>
      </c>
      <c r="F726" s="107">
        <v>2400</v>
      </c>
      <c r="G726" s="107"/>
      <c r="H726" s="107"/>
      <c r="I726" s="33" t="s">
        <v>6707</v>
      </c>
      <c r="J726" s="33" t="str">
        <f>VLOOKUP(A726,[2]表3临床诊疗类31!$A$12:$J$1288,10,0)</f>
        <v>泰医保发〔2021〕14号</v>
      </c>
    </row>
    <row r="727" s="85" customFormat="1" ht="30.75" customHeight="1" spans="1:10">
      <c r="A727" s="107" t="s">
        <v>6708</v>
      </c>
      <c r="B727" s="95" t="s">
        <v>6709</v>
      </c>
      <c r="C727" s="95"/>
      <c r="D727" s="95" t="s">
        <v>6710</v>
      </c>
      <c r="E727" s="105" t="s">
        <v>37</v>
      </c>
      <c r="F727" s="151" t="s">
        <v>5606</v>
      </c>
      <c r="G727" s="151"/>
      <c r="H727" s="151"/>
      <c r="I727" s="95"/>
      <c r="J727" s="33" t="str">
        <f>VLOOKUP(A727,[2]表3临床诊疗类31!$A$12:$J$1288,10,0)</f>
        <v>泰医保发〔2022〕31号</v>
      </c>
    </row>
    <row r="728" s="85" customFormat="1" ht="21.75" customHeight="1" spans="1:10">
      <c r="A728" s="107" t="s">
        <v>6711</v>
      </c>
      <c r="B728" s="95" t="s">
        <v>6712</v>
      </c>
      <c r="C728" s="95"/>
      <c r="D728" s="95"/>
      <c r="E728" s="105" t="s">
        <v>219</v>
      </c>
      <c r="F728" s="151" t="s">
        <v>275</v>
      </c>
      <c r="G728" s="151"/>
      <c r="H728" s="151"/>
      <c r="I728" s="95"/>
      <c r="J728" s="33" t="str">
        <f>VLOOKUP(A728,[2]表3临床诊疗类31!$A$12:$J$1288,10,0)</f>
        <v>泰医保发〔2022〕31号</v>
      </c>
    </row>
    <row r="729" s="85" customFormat="1" ht="45.75" customHeight="1" spans="1:10">
      <c r="A729" s="107" t="s">
        <v>6713</v>
      </c>
      <c r="B729" s="95" t="s">
        <v>6714</v>
      </c>
      <c r="C729" s="95"/>
      <c r="D729" s="95" t="s">
        <v>6715</v>
      </c>
      <c r="E729" s="105" t="s">
        <v>37</v>
      </c>
      <c r="F729" s="151" t="s">
        <v>6716</v>
      </c>
      <c r="G729" s="151"/>
      <c r="H729" s="151"/>
      <c r="I729" s="95"/>
      <c r="J729" s="33" t="str">
        <f>VLOOKUP(A729,[2]表3临床诊疗类31!$A$12:$J$1288,10,0)</f>
        <v>泰医保发〔2022〕31号</v>
      </c>
    </row>
    <row r="730" s="85" customFormat="1" ht="30" customHeight="1" spans="1:10">
      <c r="A730" s="107" t="s">
        <v>6717</v>
      </c>
      <c r="B730" s="95" t="s">
        <v>6718</v>
      </c>
      <c r="C730" s="95"/>
      <c r="D730" s="95"/>
      <c r="E730" s="105" t="s">
        <v>6719</v>
      </c>
      <c r="F730" s="151" t="s">
        <v>5206</v>
      </c>
      <c r="G730" s="151"/>
      <c r="H730" s="151"/>
      <c r="I730" s="95"/>
      <c r="J730" s="33" t="str">
        <f>VLOOKUP(A730,[2]表3临床诊疗类31!$A$12:$J$1288,10,0)</f>
        <v>泰医保发〔2022〕31号</v>
      </c>
    </row>
    <row r="731" s="85" customFormat="1" ht="45.75" customHeight="1" spans="1:10">
      <c r="A731" s="107" t="s">
        <v>6720</v>
      </c>
      <c r="B731" s="95" t="s">
        <v>6721</v>
      </c>
      <c r="C731" s="95" t="s">
        <v>6722</v>
      </c>
      <c r="D731" s="95" t="s">
        <v>6715</v>
      </c>
      <c r="E731" s="105" t="s">
        <v>37</v>
      </c>
      <c r="F731" s="151" t="s">
        <v>6723</v>
      </c>
      <c r="G731" s="151"/>
      <c r="H731" s="151"/>
      <c r="I731" s="95"/>
      <c r="J731" s="33" t="str">
        <f>VLOOKUP(A731,[2]表3临床诊疗类31!$A$12:$J$1288,10,0)</f>
        <v>泰医保发〔2022〕31号</v>
      </c>
    </row>
    <row r="732" s="85" customFormat="1" ht="45.75" customHeight="1" spans="1:10">
      <c r="A732" s="107" t="s">
        <v>6724</v>
      </c>
      <c r="B732" s="95" t="s">
        <v>6725</v>
      </c>
      <c r="C732" s="95"/>
      <c r="D732" s="95" t="s">
        <v>6726</v>
      </c>
      <c r="E732" s="105" t="s">
        <v>37</v>
      </c>
      <c r="F732" s="151" t="s">
        <v>6727</v>
      </c>
      <c r="G732" s="151"/>
      <c r="H732" s="151"/>
      <c r="I732" s="95"/>
      <c r="J732" s="33" t="str">
        <f>VLOOKUP(A732,[2]表3临床诊疗类31!$A$12:$J$1288,10,0)</f>
        <v>泰医保发〔2022〕31号</v>
      </c>
    </row>
    <row r="733" s="85" customFormat="1" ht="22.5" customHeight="1" spans="1:10">
      <c r="A733" s="107" t="s">
        <v>6728</v>
      </c>
      <c r="B733" s="95" t="s">
        <v>6729</v>
      </c>
      <c r="C733" s="95"/>
      <c r="D733" s="95"/>
      <c r="E733" s="105" t="s">
        <v>37</v>
      </c>
      <c r="F733" s="107">
        <v>48</v>
      </c>
      <c r="G733" s="107"/>
      <c r="H733" s="107"/>
      <c r="I733" s="95"/>
      <c r="J733" s="33"/>
    </row>
    <row r="734" s="85" customFormat="1" ht="22.5" customHeight="1" spans="1:10">
      <c r="A734" s="107" t="s">
        <v>6730</v>
      </c>
      <c r="B734" s="95" t="s">
        <v>6731</v>
      </c>
      <c r="C734" s="95" t="s">
        <v>6732</v>
      </c>
      <c r="D734" s="95"/>
      <c r="E734" s="105" t="s">
        <v>37</v>
      </c>
      <c r="F734" s="107">
        <v>40</v>
      </c>
      <c r="G734" s="107"/>
      <c r="H734" s="107"/>
      <c r="I734" s="95"/>
      <c r="J734" s="33"/>
    </row>
    <row r="735" s="85" customFormat="1" ht="22.5" customHeight="1" spans="1:10">
      <c r="A735" s="107" t="s">
        <v>6733</v>
      </c>
      <c r="B735" s="95" t="s">
        <v>6734</v>
      </c>
      <c r="C735" s="95"/>
      <c r="D735" s="95"/>
      <c r="E735" s="105" t="s">
        <v>37</v>
      </c>
      <c r="F735" s="107">
        <v>40</v>
      </c>
      <c r="G735" s="107"/>
      <c r="H735" s="107"/>
      <c r="I735" s="95"/>
      <c r="J735" s="33"/>
    </row>
    <row r="736" s="85" customFormat="1" ht="30.75" customHeight="1" spans="1:10">
      <c r="A736" s="107" t="s">
        <v>6735</v>
      </c>
      <c r="B736" s="95" t="s">
        <v>6736</v>
      </c>
      <c r="C736" s="95"/>
      <c r="D736" s="95"/>
      <c r="E736" s="105" t="s">
        <v>37</v>
      </c>
      <c r="F736" s="107">
        <v>64</v>
      </c>
      <c r="G736" s="107"/>
      <c r="H736" s="107"/>
      <c r="I736" s="95"/>
      <c r="J736" s="33"/>
    </row>
    <row r="737" s="85" customFormat="1" ht="20.1" customHeight="1" spans="1:10">
      <c r="A737" s="107" t="s">
        <v>6737</v>
      </c>
      <c r="B737" s="95" t="s">
        <v>6738</v>
      </c>
      <c r="C737" s="95"/>
      <c r="D737" s="95"/>
      <c r="E737" s="105" t="s">
        <v>37</v>
      </c>
      <c r="F737" s="107">
        <v>120</v>
      </c>
      <c r="G737" s="107"/>
      <c r="H737" s="107"/>
      <c r="I737" s="95"/>
      <c r="J737" s="33"/>
    </row>
    <row r="738" s="85" customFormat="1" ht="20.1" customHeight="1" spans="1:10">
      <c r="A738" s="107" t="s">
        <v>6739</v>
      </c>
      <c r="B738" s="95" t="s">
        <v>6740</v>
      </c>
      <c r="C738" s="95" t="s">
        <v>6741</v>
      </c>
      <c r="D738" s="95"/>
      <c r="E738" s="105" t="s">
        <v>37</v>
      </c>
      <c r="F738" s="107">
        <v>144</v>
      </c>
      <c r="G738" s="107"/>
      <c r="H738" s="107"/>
      <c r="I738" s="95"/>
      <c r="J738" s="33"/>
    </row>
    <row r="739" s="85" customFormat="1" ht="20.1" customHeight="1" spans="1:10">
      <c r="A739" s="107" t="s">
        <v>6742</v>
      </c>
      <c r="B739" s="95" t="s">
        <v>6743</v>
      </c>
      <c r="C739" s="95"/>
      <c r="D739" s="95"/>
      <c r="E739" s="105" t="s">
        <v>37</v>
      </c>
      <c r="F739" s="151" t="s">
        <v>6744</v>
      </c>
      <c r="G739" s="151"/>
      <c r="H739" s="151"/>
      <c r="I739" s="95"/>
      <c r="J739" s="33" t="str">
        <f>VLOOKUP(A739,[2]表3临床诊疗类31!$A$12:$J$1288,10,0)</f>
        <v>泰医保发〔2022〕31号</v>
      </c>
    </row>
    <row r="740" s="85" customFormat="1" ht="20.1" customHeight="1" spans="1:10">
      <c r="A740" s="107" t="s">
        <v>6745</v>
      </c>
      <c r="B740" s="95" t="s">
        <v>6746</v>
      </c>
      <c r="C740" s="95"/>
      <c r="D740" s="95"/>
      <c r="E740" s="105" t="s">
        <v>37</v>
      </c>
      <c r="F740" s="151" t="s">
        <v>2404</v>
      </c>
      <c r="G740" s="151"/>
      <c r="H740" s="151"/>
      <c r="I740" s="95"/>
      <c r="J740" s="33" t="str">
        <f>VLOOKUP(A740,[2]表3临床诊疗类31!$A$12:$J$1288,10,0)</f>
        <v>泰医保发〔2022〕31号</v>
      </c>
    </row>
    <row r="741" s="85" customFormat="1" ht="45" customHeight="1" spans="1:10">
      <c r="A741" s="107" t="s">
        <v>6747</v>
      </c>
      <c r="B741" s="95" t="s">
        <v>6748</v>
      </c>
      <c r="C741" s="95" t="s">
        <v>6749</v>
      </c>
      <c r="D741" s="95" t="s">
        <v>6750</v>
      </c>
      <c r="E741" s="105" t="s">
        <v>37</v>
      </c>
      <c r="F741" s="107">
        <v>48</v>
      </c>
      <c r="G741" s="107"/>
      <c r="H741" s="107"/>
      <c r="I741" s="95"/>
      <c r="J741" s="33"/>
    </row>
    <row r="742" s="85" customFormat="1" ht="30.75" customHeight="1" spans="1:10">
      <c r="A742" s="107" t="s">
        <v>6751</v>
      </c>
      <c r="B742" s="95" t="s">
        <v>6752</v>
      </c>
      <c r="C742" s="95"/>
      <c r="D742" s="95"/>
      <c r="E742" s="105" t="s">
        <v>37</v>
      </c>
      <c r="F742" s="151" t="s">
        <v>5342</v>
      </c>
      <c r="G742" s="151"/>
      <c r="H742" s="151"/>
      <c r="I742" s="95"/>
      <c r="J742" s="33" t="str">
        <f>VLOOKUP(A742,[2]表3临床诊疗类31!$A$12:$J$1288,10,0)</f>
        <v>泰医保发〔2022〕31号</v>
      </c>
    </row>
    <row r="743" s="85" customFormat="1" ht="30.75" customHeight="1" spans="1:10">
      <c r="A743" s="107" t="s">
        <v>6753</v>
      </c>
      <c r="B743" s="95" t="s">
        <v>6754</v>
      </c>
      <c r="C743" s="95"/>
      <c r="D743" s="95" t="s">
        <v>6755</v>
      </c>
      <c r="E743" s="105" t="s">
        <v>37</v>
      </c>
      <c r="F743" s="151" t="s">
        <v>6723</v>
      </c>
      <c r="G743" s="151"/>
      <c r="H743" s="151"/>
      <c r="I743" s="95"/>
      <c r="J743" s="33" t="str">
        <f>VLOOKUP(A743,[2]表3临床诊疗类31!$A$12:$J$1288,10,0)</f>
        <v>泰医保发〔2022〕31号</v>
      </c>
    </row>
    <row r="744" s="85" customFormat="1" ht="30.75" customHeight="1" spans="1:10">
      <c r="A744" s="107" t="s">
        <v>6756</v>
      </c>
      <c r="B744" s="95" t="s">
        <v>6757</v>
      </c>
      <c r="C744" s="95" t="s">
        <v>6758</v>
      </c>
      <c r="D744" s="95" t="s">
        <v>6755</v>
      </c>
      <c r="E744" s="105" t="s">
        <v>37</v>
      </c>
      <c r="F744" s="151" t="s">
        <v>6716</v>
      </c>
      <c r="G744" s="151"/>
      <c r="H744" s="151"/>
      <c r="I744" s="95"/>
      <c r="J744" s="33" t="str">
        <f>VLOOKUP(A744,[2]表3临床诊疗类31!$A$12:$J$1288,10,0)</f>
        <v>泰医保发〔2022〕31号</v>
      </c>
    </row>
    <row r="745" s="85" customFormat="1" ht="30.75" customHeight="1" spans="1:10">
      <c r="A745" s="107" t="s">
        <v>6759</v>
      </c>
      <c r="B745" s="95" t="s">
        <v>6760</v>
      </c>
      <c r="C745" s="95" t="s">
        <v>6761</v>
      </c>
      <c r="D745" s="95" t="s">
        <v>6762</v>
      </c>
      <c r="E745" s="105" t="s">
        <v>37</v>
      </c>
      <c r="F745" s="151" t="s">
        <v>5079</v>
      </c>
      <c r="G745" s="151"/>
      <c r="H745" s="151"/>
      <c r="I745" s="95"/>
      <c r="J745" s="33" t="str">
        <f>VLOOKUP(A745,[2]表3临床诊疗类31!$A$12:$J$1288,10,0)</f>
        <v>泰医保发〔2022〕31号</v>
      </c>
    </row>
    <row r="746" s="85" customFormat="1" ht="30.75" customHeight="1" spans="1:10">
      <c r="A746" s="90" t="s">
        <v>6763</v>
      </c>
      <c r="B746" s="33" t="s">
        <v>6764</v>
      </c>
      <c r="C746" s="32"/>
      <c r="D746" s="33" t="s">
        <v>6765</v>
      </c>
      <c r="E746" s="32" t="s">
        <v>37</v>
      </c>
      <c r="F746" s="32" t="s">
        <v>83</v>
      </c>
      <c r="G746" s="32"/>
      <c r="H746" s="32"/>
      <c r="I746" s="32"/>
      <c r="J746" s="33" t="str">
        <f>VLOOKUP(A746,[2]表3临床诊疗类31!$A$12:$J$1288,10,0)</f>
        <v>泰医保发〔2021〕14号</v>
      </c>
    </row>
    <row r="747" s="85" customFormat="1" ht="79.5" customHeight="1" spans="1:10">
      <c r="A747" s="90" t="s">
        <v>6766</v>
      </c>
      <c r="B747" s="33" t="s">
        <v>6767</v>
      </c>
      <c r="C747" s="33" t="s">
        <v>6768</v>
      </c>
      <c r="D747" s="33"/>
      <c r="E747" s="32" t="s">
        <v>37</v>
      </c>
      <c r="F747" s="107" t="s">
        <v>83</v>
      </c>
      <c r="G747" s="107"/>
      <c r="H747" s="107"/>
      <c r="I747" s="33"/>
      <c r="J747" s="33" t="str">
        <f>VLOOKUP(A747,[2]表3临床诊疗类31!$A$12:$J$1288,10,0)</f>
        <v>按照泰医保发﹝2019﹞83号文新增项目</v>
      </c>
    </row>
    <row r="748" s="85" customFormat="1" ht="20.1" customHeight="1" spans="1:10">
      <c r="A748" s="103" t="s">
        <v>6769</v>
      </c>
      <c r="B748" s="104" t="s">
        <v>6770</v>
      </c>
      <c r="C748" s="95"/>
      <c r="D748" s="95"/>
      <c r="E748" s="105"/>
      <c r="F748" s="107"/>
      <c r="G748" s="107"/>
      <c r="H748" s="107"/>
      <c r="I748" s="95"/>
      <c r="J748" s="33"/>
    </row>
    <row r="749" s="85" customFormat="1" ht="20.1" customHeight="1" spans="1:10">
      <c r="A749" s="107" t="s">
        <v>6771</v>
      </c>
      <c r="B749" s="95" t="s">
        <v>6772</v>
      </c>
      <c r="C749" s="95"/>
      <c r="D749" s="95"/>
      <c r="E749" s="105" t="s">
        <v>37</v>
      </c>
      <c r="F749" s="151" t="s">
        <v>2404</v>
      </c>
      <c r="G749" s="151"/>
      <c r="H749" s="151"/>
      <c r="I749" s="95"/>
      <c r="J749" s="33" t="str">
        <f>VLOOKUP(A749,[2]表3临床诊疗类31!$A$12:$J$1288,10,0)</f>
        <v>泰医保发〔2022〕31号</v>
      </c>
    </row>
    <row r="750" s="85" customFormat="1" ht="20.1" customHeight="1" spans="1:10">
      <c r="A750" s="107" t="s">
        <v>6773</v>
      </c>
      <c r="B750" s="95" t="s">
        <v>6774</v>
      </c>
      <c r="C750" s="95"/>
      <c r="D750" s="95"/>
      <c r="E750" s="105" t="s">
        <v>37</v>
      </c>
      <c r="F750" s="151" t="s">
        <v>409</v>
      </c>
      <c r="G750" s="151"/>
      <c r="H750" s="151"/>
      <c r="I750" s="95"/>
      <c r="J750" s="33" t="str">
        <f>VLOOKUP(A750,[2]表3临床诊疗类31!$A$12:$J$1288,10,0)</f>
        <v>泰医保发〔2022〕31号</v>
      </c>
    </row>
    <row r="751" s="85" customFormat="1" ht="20.1" customHeight="1" spans="1:10">
      <c r="A751" s="107" t="s">
        <v>6775</v>
      </c>
      <c r="B751" s="95" t="s">
        <v>6776</v>
      </c>
      <c r="C751" s="95" t="s">
        <v>6777</v>
      </c>
      <c r="D751" s="95"/>
      <c r="E751" s="105" t="s">
        <v>6778</v>
      </c>
      <c r="F751" s="107">
        <v>160</v>
      </c>
      <c r="G751" s="107"/>
      <c r="H751" s="107"/>
      <c r="I751" s="95"/>
      <c r="J751" s="33"/>
    </row>
    <row r="752" s="85" customFormat="1" ht="20.1" customHeight="1" spans="1:10">
      <c r="A752" s="107" t="s">
        <v>6779</v>
      </c>
      <c r="B752" s="95" t="s">
        <v>6780</v>
      </c>
      <c r="C752" s="95" t="s">
        <v>6781</v>
      </c>
      <c r="D752" s="95"/>
      <c r="E752" s="105"/>
      <c r="F752" s="107"/>
      <c r="G752" s="107"/>
      <c r="H752" s="107"/>
      <c r="I752" s="95"/>
      <c r="J752" s="33"/>
    </row>
    <row r="753" s="85" customFormat="1" ht="20.1" customHeight="1" spans="1:10">
      <c r="A753" s="107" t="s">
        <v>6782</v>
      </c>
      <c r="B753" s="95" t="s">
        <v>6783</v>
      </c>
      <c r="C753" s="95"/>
      <c r="D753" s="95"/>
      <c r="E753" s="105" t="s">
        <v>37</v>
      </c>
      <c r="F753" s="107">
        <v>56</v>
      </c>
      <c r="G753" s="107"/>
      <c r="H753" s="107"/>
      <c r="I753" s="95"/>
      <c r="J753" s="33"/>
    </row>
    <row r="754" s="85" customFormat="1" ht="20.1" customHeight="1" spans="1:10">
      <c r="A754" s="107" t="s">
        <v>6784</v>
      </c>
      <c r="B754" s="95" t="s">
        <v>6785</v>
      </c>
      <c r="C754" s="95"/>
      <c r="D754" s="95"/>
      <c r="E754" s="105" t="s">
        <v>4857</v>
      </c>
      <c r="F754" s="107">
        <v>2.4</v>
      </c>
      <c r="G754" s="107"/>
      <c r="H754" s="107"/>
      <c r="I754" s="95"/>
      <c r="J754" s="33"/>
    </row>
    <row r="755" s="85" customFormat="1" ht="40.5" customHeight="1" spans="1:10">
      <c r="A755" s="90" t="s">
        <v>6786</v>
      </c>
      <c r="B755" s="33" t="s">
        <v>6787</v>
      </c>
      <c r="C755" s="33"/>
      <c r="D755" s="32"/>
      <c r="E755" s="32" t="s">
        <v>37</v>
      </c>
      <c r="F755" s="32">
        <v>1760</v>
      </c>
      <c r="G755" s="32"/>
      <c r="H755" s="32"/>
      <c r="I755" s="33" t="s">
        <v>6788</v>
      </c>
      <c r="J755" s="33" t="str">
        <f>VLOOKUP(A755,[2]表3临床诊疗类31!$A$12:$J$1288,10,0)</f>
        <v>泰医保发〔2021〕14号</v>
      </c>
    </row>
    <row r="756" s="85" customFormat="1" ht="40.5" customHeight="1" spans="1:10">
      <c r="A756" s="107" t="s">
        <v>6789</v>
      </c>
      <c r="B756" s="95" t="s">
        <v>6790</v>
      </c>
      <c r="C756" s="95" t="s">
        <v>6791</v>
      </c>
      <c r="D756" s="95" t="s">
        <v>6792</v>
      </c>
      <c r="E756" s="105" t="s">
        <v>6793</v>
      </c>
      <c r="F756" s="107">
        <v>16</v>
      </c>
      <c r="G756" s="107"/>
      <c r="H756" s="107"/>
      <c r="I756" s="95"/>
      <c r="J756" s="33"/>
    </row>
    <row r="757" s="85" customFormat="1" ht="20.1" customHeight="1" spans="1:10">
      <c r="A757" s="107" t="s">
        <v>6794</v>
      </c>
      <c r="B757" s="95" t="s">
        <v>6795</v>
      </c>
      <c r="C757" s="95" t="s">
        <v>6796</v>
      </c>
      <c r="D757" s="95" t="s">
        <v>6797</v>
      </c>
      <c r="E757" s="105" t="s">
        <v>37</v>
      </c>
      <c r="F757" s="107">
        <v>160</v>
      </c>
      <c r="G757" s="107"/>
      <c r="H757" s="107"/>
      <c r="I757" s="95"/>
      <c r="J757" s="33"/>
    </row>
    <row r="758" s="85" customFormat="1" ht="20.1" customHeight="1" spans="1:10">
      <c r="A758" s="107" t="s">
        <v>6798</v>
      </c>
      <c r="B758" s="95" t="s">
        <v>6799</v>
      </c>
      <c r="C758" s="95" t="s">
        <v>6800</v>
      </c>
      <c r="D758" s="95"/>
      <c r="E758" s="105" t="s">
        <v>37</v>
      </c>
      <c r="F758" s="107">
        <v>1344</v>
      </c>
      <c r="G758" s="107"/>
      <c r="H758" s="107"/>
      <c r="I758" s="95" t="s">
        <v>6801</v>
      </c>
      <c r="J758" s="33"/>
    </row>
    <row r="759" s="85" customFormat="1" ht="35.25" customHeight="1" spans="1:10">
      <c r="A759" s="107" t="s">
        <v>6802</v>
      </c>
      <c r="B759" s="95" t="s">
        <v>6803</v>
      </c>
      <c r="C759" s="95" t="s">
        <v>6804</v>
      </c>
      <c r="D759" s="95"/>
      <c r="E759" s="105" t="s">
        <v>37</v>
      </c>
      <c r="F759" s="151" t="s">
        <v>1161</v>
      </c>
      <c r="G759" s="151"/>
      <c r="H759" s="151"/>
      <c r="I759" s="95"/>
      <c r="J759" s="33" t="str">
        <f>VLOOKUP(A759,[2]表3临床诊疗类31!$A$12:$J$1288,10,0)</f>
        <v>泰医保发〔2022〕31号</v>
      </c>
    </row>
    <row r="760" s="85" customFormat="1" ht="20.1" customHeight="1" spans="1:10">
      <c r="A760" s="107" t="s">
        <v>6805</v>
      </c>
      <c r="B760" s="95" t="s">
        <v>6806</v>
      </c>
      <c r="C760" s="95"/>
      <c r="D760" s="95"/>
      <c r="E760" s="105" t="s">
        <v>37</v>
      </c>
      <c r="F760" s="107">
        <v>80</v>
      </c>
      <c r="G760" s="107"/>
      <c r="H760" s="107"/>
      <c r="I760" s="95"/>
      <c r="J760" s="33"/>
    </row>
    <row r="761" s="85" customFormat="1" ht="45.75" customHeight="1" spans="1:10">
      <c r="A761" s="107" t="s">
        <v>6807</v>
      </c>
      <c r="B761" s="95" t="s">
        <v>6808</v>
      </c>
      <c r="C761" s="95" t="s">
        <v>6809</v>
      </c>
      <c r="D761" s="95"/>
      <c r="E761" s="105" t="s">
        <v>37</v>
      </c>
      <c r="F761" s="151" t="s">
        <v>5087</v>
      </c>
      <c r="G761" s="151"/>
      <c r="H761" s="151"/>
      <c r="I761" s="95" t="s">
        <v>6810</v>
      </c>
      <c r="J761" s="33" t="str">
        <f>VLOOKUP(A761,[2]表3临床诊疗类31!$A$12:$J$1288,10,0)</f>
        <v>泰医保发〔2022〕31号</v>
      </c>
    </row>
    <row r="762" s="85" customFormat="1" ht="24.95" customHeight="1" spans="1:10">
      <c r="A762" s="107" t="s">
        <v>6811</v>
      </c>
      <c r="B762" s="95" t="s">
        <v>6812</v>
      </c>
      <c r="C762" s="95" t="s">
        <v>6813</v>
      </c>
      <c r="D762" s="95"/>
      <c r="E762" s="105" t="s">
        <v>6793</v>
      </c>
      <c r="F762" s="151" t="s">
        <v>6814</v>
      </c>
      <c r="G762" s="151"/>
      <c r="H762" s="151"/>
      <c r="I762" s="95"/>
      <c r="J762" s="33" t="str">
        <f>VLOOKUP(A762,[2]表3临床诊疗类31!$A$12:$J$1288,10,0)</f>
        <v>泰医保发〔2022〕31号</v>
      </c>
    </row>
    <row r="763" s="85" customFormat="1" ht="20.1" customHeight="1" spans="1:10">
      <c r="A763" s="107" t="s">
        <v>6815</v>
      </c>
      <c r="B763" s="95" t="s">
        <v>6816</v>
      </c>
      <c r="C763" s="95" t="s">
        <v>6817</v>
      </c>
      <c r="D763" s="95"/>
      <c r="E763" s="105" t="s">
        <v>37</v>
      </c>
      <c r="F763" s="107">
        <v>160</v>
      </c>
      <c r="G763" s="107"/>
      <c r="H763" s="107"/>
      <c r="I763" s="95"/>
      <c r="J763" s="33"/>
    </row>
    <row r="764" s="85" customFormat="1" ht="20.1" customHeight="1" spans="1:10">
      <c r="A764" s="107" t="s">
        <v>6818</v>
      </c>
      <c r="B764" s="95" t="s">
        <v>6819</v>
      </c>
      <c r="C764" s="95"/>
      <c r="D764" s="95"/>
      <c r="E764" s="105" t="s">
        <v>37</v>
      </c>
      <c r="F764" s="151" t="s">
        <v>5206</v>
      </c>
      <c r="G764" s="151"/>
      <c r="H764" s="151"/>
      <c r="I764" s="95"/>
      <c r="J764" s="33" t="str">
        <f>VLOOKUP(A764,[2]表3临床诊疗类31!$A$12:$J$1288,10,0)</f>
        <v>泰医保发〔2022〕31号</v>
      </c>
    </row>
    <row r="765" s="85" customFormat="1" ht="33" customHeight="1" spans="1:10">
      <c r="A765" s="107" t="s">
        <v>6820</v>
      </c>
      <c r="B765" s="95" t="s">
        <v>6821</v>
      </c>
      <c r="C765" s="95" t="s">
        <v>6822</v>
      </c>
      <c r="D765" s="95"/>
      <c r="E765" s="105" t="s">
        <v>37</v>
      </c>
      <c r="F765" s="107">
        <v>640</v>
      </c>
      <c r="G765" s="107"/>
      <c r="H765" s="107"/>
      <c r="I765" s="95"/>
      <c r="J765" s="33"/>
    </row>
    <row r="766" s="85" customFormat="1" ht="33" customHeight="1" spans="1:10">
      <c r="A766" s="107" t="s">
        <v>6823</v>
      </c>
      <c r="B766" s="95" t="s">
        <v>6824</v>
      </c>
      <c r="C766" s="95" t="s">
        <v>6825</v>
      </c>
      <c r="D766" s="95"/>
      <c r="E766" s="105" t="s">
        <v>4857</v>
      </c>
      <c r="F766" s="107">
        <v>2360</v>
      </c>
      <c r="G766" s="107"/>
      <c r="H766" s="107"/>
      <c r="I766" s="95"/>
      <c r="J766" s="33"/>
    </row>
    <row r="767" s="85" customFormat="1" ht="40.5" customHeight="1" spans="1:10">
      <c r="A767" s="107" t="s">
        <v>6826</v>
      </c>
      <c r="B767" s="95" t="s">
        <v>6827</v>
      </c>
      <c r="C767" s="95"/>
      <c r="D767" s="95"/>
      <c r="E767" s="105" t="s">
        <v>37</v>
      </c>
      <c r="F767" s="107">
        <v>3840</v>
      </c>
      <c r="G767" s="107"/>
      <c r="H767" s="107"/>
      <c r="I767" s="95"/>
      <c r="J767" s="33"/>
    </row>
    <row r="768" s="85" customFormat="1" ht="40.5" customHeight="1" spans="1:10">
      <c r="A768" s="107" t="s">
        <v>6828</v>
      </c>
      <c r="B768" s="95" t="s">
        <v>6829</v>
      </c>
      <c r="C768" s="95"/>
      <c r="D768" s="95"/>
      <c r="E768" s="105" t="s">
        <v>37</v>
      </c>
      <c r="F768" s="107">
        <v>1920</v>
      </c>
      <c r="G768" s="107"/>
      <c r="H768" s="107"/>
      <c r="I768" s="95"/>
      <c r="J768" s="33"/>
    </row>
    <row r="769" s="85" customFormat="1" ht="40.5" customHeight="1" spans="1:10">
      <c r="A769" s="107" t="s">
        <v>6830</v>
      </c>
      <c r="B769" s="95" t="s">
        <v>6831</v>
      </c>
      <c r="C769" s="95" t="s">
        <v>6832</v>
      </c>
      <c r="D769" s="95"/>
      <c r="E769" s="105" t="s">
        <v>37</v>
      </c>
      <c r="F769" s="107">
        <v>1600</v>
      </c>
      <c r="G769" s="107"/>
      <c r="H769" s="107"/>
      <c r="I769" s="95"/>
      <c r="J769" s="33"/>
    </row>
    <row r="770" s="85" customFormat="1" ht="36" customHeight="1" spans="1:10">
      <c r="A770" s="107" t="s">
        <v>6833</v>
      </c>
      <c r="B770" s="95" t="s">
        <v>6834</v>
      </c>
      <c r="C770" s="95" t="s">
        <v>6835</v>
      </c>
      <c r="D770" s="95" t="s">
        <v>6836</v>
      </c>
      <c r="E770" s="105" t="s">
        <v>37</v>
      </c>
      <c r="F770" s="107">
        <v>1904</v>
      </c>
      <c r="G770" s="107"/>
      <c r="H770" s="107"/>
      <c r="I770" s="95"/>
      <c r="J770" s="33"/>
    </row>
    <row r="771" s="85" customFormat="1" ht="36" customHeight="1" spans="1:10">
      <c r="A771" s="107" t="s">
        <v>6837</v>
      </c>
      <c r="B771" s="95" t="s">
        <v>6838</v>
      </c>
      <c r="C771" s="95" t="s">
        <v>6835</v>
      </c>
      <c r="D771" s="95" t="s">
        <v>6836</v>
      </c>
      <c r="E771" s="105" t="s">
        <v>37</v>
      </c>
      <c r="F771" s="151" t="s">
        <v>6839</v>
      </c>
      <c r="G771" s="151"/>
      <c r="H771" s="151"/>
      <c r="I771" s="95"/>
      <c r="J771" s="33" t="str">
        <f>VLOOKUP(A771,[2]表3临床诊疗类31!$A$12:$J$1288,10,0)</f>
        <v>泰医保发〔2022〕31号</v>
      </c>
    </row>
    <row r="772" s="85" customFormat="1" ht="36" customHeight="1" spans="1:10">
      <c r="A772" s="107" t="s">
        <v>6840</v>
      </c>
      <c r="B772" s="95" t="s">
        <v>6841</v>
      </c>
      <c r="C772" s="95" t="s">
        <v>6842</v>
      </c>
      <c r="D772" s="95"/>
      <c r="E772" s="105" t="s">
        <v>37</v>
      </c>
      <c r="F772" s="107">
        <v>1584</v>
      </c>
      <c r="G772" s="107"/>
      <c r="H772" s="107"/>
      <c r="I772" s="95"/>
      <c r="J772" s="33"/>
    </row>
    <row r="773" s="85" customFormat="1" ht="36" customHeight="1" spans="1:10">
      <c r="A773" s="107" t="s">
        <v>6843</v>
      </c>
      <c r="B773" s="95" t="s">
        <v>6844</v>
      </c>
      <c r="C773" s="95" t="s">
        <v>6835</v>
      </c>
      <c r="D773" s="95" t="s">
        <v>6845</v>
      </c>
      <c r="E773" s="105" t="s">
        <v>37</v>
      </c>
      <c r="F773" s="107">
        <v>1584</v>
      </c>
      <c r="G773" s="107"/>
      <c r="H773" s="107"/>
      <c r="I773" s="95"/>
      <c r="J773" s="33"/>
    </row>
    <row r="774" s="85" customFormat="1" ht="55.5" customHeight="1" spans="1:10">
      <c r="A774" s="107" t="s">
        <v>6846</v>
      </c>
      <c r="B774" s="95" t="s">
        <v>6847</v>
      </c>
      <c r="C774" s="95" t="s">
        <v>6848</v>
      </c>
      <c r="D774" s="95"/>
      <c r="E774" s="105" t="s">
        <v>37</v>
      </c>
      <c r="F774" s="107">
        <v>22400</v>
      </c>
      <c r="G774" s="107"/>
      <c r="H774" s="107"/>
      <c r="I774" s="95" t="s">
        <v>6849</v>
      </c>
      <c r="J774" s="33"/>
    </row>
    <row r="775" s="85" customFormat="1" ht="20.1" customHeight="1" spans="1:10">
      <c r="A775" s="107" t="s">
        <v>6850</v>
      </c>
      <c r="B775" s="95" t="s">
        <v>6851</v>
      </c>
      <c r="C775" s="95"/>
      <c r="D775" s="95" t="s">
        <v>6852</v>
      </c>
      <c r="E775" s="105" t="s">
        <v>37</v>
      </c>
      <c r="F775" s="107">
        <v>160</v>
      </c>
      <c r="G775" s="107"/>
      <c r="H775" s="107"/>
      <c r="I775" s="95"/>
      <c r="J775" s="33"/>
    </row>
    <row r="776" s="85" customFormat="1" ht="20.1" customHeight="1" spans="1:10">
      <c r="A776" s="107" t="s">
        <v>6853</v>
      </c>
      <c r="B776" s="95" t="s">
        <v>6854</v>
      </c>
      <c r="C776" s="95"/>
      <c r="D776" s="95"/>
      <c r="E776" s="105" t="s">
        <v>37</v>
      </c>
      <c r="F776" s="107">
        <v>16</v>
      </c>
      <c r="G776" s="107"/>
      <c r="H776" s="107"/>
      <c r="I776" s="95"/>
      <c r="J776" s="33"/>
    </row>
    <row r="777" s="85" customFormat="1" ht="20.1" customHeight="1" spans="1:10">
      <c r="A777" s="90" t="s">
        <v>6855</v>
      </c>
      <c r="B777" s="33" t="s">
        <v>6856</v>
      </c>
      <c r="C777" s="33"/>
      <c r="D777" s="32"/>
      <c r="E777" s="32" t="s">
        <v>37</v>
      </c>
      <c r="F777" s="32" t="s">
        <v>83</v>
      </c>
      <c r="G777" s="32"/>
      <c r="H777" s="32"/>
      <c r="I777" s="33"/>
      <c r="J777" s="33" t="str">
        <f>VLOOKUP(A777,[2]表3临床诊疗类31!$A$12:$J$1288,10,0)</f>
        <v>泰医保发〔2021〕14号</v>
      </c>
    </row>
    <row r="778" s="85" customFormat="1" ht="30" customHeight="1" spans="1:10">
      <c r="A778" s="90" t="s">
        <v>6857</v>
      </c>
      <c r="B778" s="33" t="s">
        <v>6858</v>
      </c>
      <c r="C778" s="33"/>
      <c r="D778" s="33"/>
      <c r="E778" s="32" t="s">
        <v>37</v>
      </c>
      <c r="F778" s="90" t="s">
        <v>83</v>
      </c>
      <c r="G778" s="90"/>
      <c r="H778" s="90"/>
      <c r="I778" s="33"/>
      <c r="J778" s="33" t="str">
        <f>VLOOKUP(A778,[2]表3临床诊疗类31!$A$12:$J$1288,10,0)</f>
        <v>按照泰价费发﹝2017﹞80号文新增项目</v>
      </c>
    </row>
    <row r="779" s="85" customFormat="1" ht="20.1" customHeight="1" spans="1:10">
      <c r="A779" s="90" t="s">
        <v>6859</v>
      </c>
      <c r="B779" s="33" t="s">
        <v>6860</v>
      </c>
      <c r="C779" s="33"/>
      <c r="D779" s="33"/>
      <c r="E779" s="32" t="s">
        <v>37</v>
      </c>
      <c r="F779" s="90" t="s">
        <v>83</v>
      </c>
      <c r="G779" s="90"/>
      <c r="H779" s="90"/>
      <c r="I779" s="33"/>
      <c r="J779" s="33" t="str">
        <f>VLOOKUP(A779,[2]表3临床诊疗类31!$A$12:$J$1288,10,0)</f>
        <v>按照泰价费发﹝2017﹞80号文新增项目</v>
      </c>
    </row>
    <row r="780" s="85" customFormat="1" ht="126.75" customHeight="1" spans="1:10">
      <c r="A780" s="90">
        <v>310800029</v>
      </c>
      <c r="B780" s="33" t="s">
        <v>6861</v>
      </c>
      <c r="C780" s="33" t="s">
        <v>6862</v>
      </c>
      <c r="D780" s="33" t="s">
        <v>6863</v>
      </c>
      <c r="E780" s="32" t="s">
        <v>219</v>
      </c>
      <c r="F780" s="90" t="s">
        <v>83</v>
      </c>
      <c r="G780" s="90"/>
      <c r="H780" s="90"/>
      <c r="I780" s="33"/>
      <c r="J780" s="33" t="str">
        <f>VLOOKUP(A780,[2]表3临床诊疗类31!$A$12:$J$1288,10,0)</f>
        <v>泰医保发〔2023〕41号</v>
      </c>
    </row>
    <row r="781" s="85" customFormat="1" ht="60.75" customHeight="1" spans="1:10">
      <c r="A781" s="90" t="s">
        <v>6864</v>
      </c>
      <c r="B781" s="33" t="s">
        <v>6865</v>
      </c>
      <c r="C781" s="33" t="s">
        <v>6866</v>
      </c>
      <c r="D781" s="33"/>
      <c r="E781" s="32" t="s">
        <v>37</v>
      </c>
      <c r="F781" s="90" t="s">
        <v>83</v>
      </c>
      <c r="G781" s="90"/>
      <c r="H781" s="90"/>
      <c r="I781" s="33" t="s">
        <v>6867</v>
      </c>
      <c r="J781" s="33" t="str">
        <f>VLOOKUP(A781,[2]表3临床诊疗类31!$A$12:$J$1288,10,0)</f>
        <v>按照泰医保发﹝2019﹞83号文新增项目</v>
      </c>
    </row>
    <row r="782" s="85" customFormat="1" ht="20.1" customHeight="1" spans="1:10">
      <c r="A782" s="103" t="s">
        <v>6868</v>
      </c>
      <c r="B782" s="104" t="s">
        <v>6869</v>
      </c>
      <c r="C782" s="95"/>
      <c r="D782" s="95"/>
      <c r="E782" s="105"/>
      <c r="F782" s="107"/>
      <c r="G782" s="107"/>
      <c r="H782" s="107"/>
      <c r="I782" s="95"/>
      <c r="J782" s="33"/>
    </row>
    <row r="783" s="85" customFormat="1" ht="20.1" customHeight="1" spans="1:10">
      <c r="A783" s="107" t="s">
        <v>6870</v>
      </c>
      <c r="B783" s="95" t="s">
        <v>6871</v>
      </c>
      <c r="C783" s="95"/>
      <c r="D783" s="95"/>
      <c r="E783" s="105"/>
      <c r="F783" s="107"/>
      <c r="G783" s="107"/>
      <c r="H783" s="107"/>
      <c r="I783" s="95" t="s">
        <v>6872</v>
      </c>
      <c r="J783" s="33"/>
    </row>
    <row r="784" s="85" customFormat="1" ht="57" customHeight="1" spans="1:10">
      <c r="A784" s="90" t="s">
        <v>6873</v>
      </c>
      <c r="B784" s="33" t="s">
        <v>6874</v>
      </c>
      <c r="C784" s="33" t="s">
        <v>6875</v>
      </c>
      <c r="D784" s="33"/>
      <c r="E784" s="32" t="s">
        <v>37</v>
      </c>
      <c r="F784" s="107">
        <v>180</v>
      </c>
      <c r="G784" s="107"/>
      <c r="H784" s="107"/>
      <c r="I784" s="33" t="s">
        <v>6876</v>
      </c>
      <c r="J784" s="33" t="str">
        <f>VLOOKUP(A784,[2]表3临床诊疗类31!$A$12:$J$1288,10,0)</f>
        <v>泰医保发〔2021〕14号</v>
      </c>
    </row>
    <row r="785" s="85" customFormat="1" ht="20.1" customHeight="1" spans="1:10">
      <c r="A785" s="107" t="s">
        <v>6877</v>
      </c>
      <c r="B785" s="95" t="s">
        <v>6878</v>
      </c>
      <c r="C785" s="95" t="s">
        <v>52</v>
      </c>
      <c r="D785" s="95"/>
      <c r="E785" s="105" t="s">
        <v>37</v>
      </c>
      <c r="F785" s="107">
        <v>24</v>
      </c>
      <c r="G785" s="107"/>
      <c r="H785" s="107"/>
      <c r="I785" s="95"/>
      <c r="J785" s="33"/>
    </row>
    <row r="786" s="85" customFormat="1" ht="20.1" customHeight="1" spans="1:10">
      <c r="A786" s="107" t="s">
        <v>6879</v>
      </c>
      <c r="B786" s="95" t="s">
        <v>6880</v>
      </c>
      <c r="C786" s="95"/>
      <c r="D786" s="95"/>
      <c r="E786" s="105" t="s">
        <v>37</v>
      </c>
      <c r="F786" s="107">
        <v>24</v>
      </c>
      <c r="G786" s="107"/>
      <c r="H786" s="107"/>
      <c r="I786" s="95"/>
      <c r="J786" s="33"/>
    </row>
    <row r="787" s="85" customFormat="1" ht="20.1" customHeight="1" spans="1:10">
      <c r="A787" s="107" t="s">
        <v>6881</v>
      </c>
      <c r="B787" s="95" t="s">
        <v>6882</v>
      </c>
      <c r="C787" s="95" t="s">
        <v>6883</v>
      </c>
      <c r="D787" s="95"/>
      <c r="E787" s="105" t="s">
        <v>37</v>
      </c>
      <c r="F787" s="107">
        <v>48</v>
      </c>
      <c r="G787" s="107"/>
      <c r="H787" s="107"/>
      <c r="I787" s="95"/>
      <c r="J787" s="33"/>
    </row>
    <row r="788" s="85" customFormat="1" ht="20.1" customHeight="1" spans="1:10">
      <c r="A788" s="107" t="s">
        <v>6884</v>
      </c>
      <c r="B788" s="95" t="s">
        <v>6885</v>
      </c>
      <c r="C788" s="95" t="s">
        <v>6886</v>
      </c>
      <c r="D788" s="95"/>
      <c r="E788" s="105" t="s">
        <v>37</v>
      </c>
      <c r="F788" s="107">
        <v>240</v>
      </c>
      <c r="G788" s="107"/>
      <c r="H788" s="107"/>
      <c r="I788" s="95"/>
      <c r="J788" s="33"/>
    </row>
    <row r="789" s="85" customFormat="1" ht="20.1" customHeight="1" spans="1:10">
      <c r="A789" s="107" t="s">
        <v>6887</v>
      </c>
      <c r="B789" s="95" t="s">
        <v>6888</v>
      </c>
      <c r="C789" s="95" t="s">
        <v>6889</v>
      </c>
      <c r="D789" s="95" t="s">
        <v>6890</v>
      </c>
      <c r="E789" s="105" t="s">
        <v>37</v>
      </c>
      <c r="F789" s="107">
        <v>400</v>
      </c>
      <c r="G789" s="107"/>
      <c r="H789" s="107"/>
      <c r="I789" s="95"/>
      <c r="J789" s="33"/>
    </row>
    <row r="790" s="85" customFormat="1" ht="43.5" customHeight="1" spans="1:10">
      <c r="A790" s="107" t="s">
        <v>6891</v>
      </c>
      <c r="B790" s="95" t="s">
        <v>6892</v>
      </c>
      <c r="C790" s="95" t="s">
        <v>6893</v>
      </c>
      <c r="D790" s="95"/>
      <c r="E790" s="105" t="s">
        <v>37</v>
      </c>
      <c r="F790" s="107">
        <v>480</v>
      </c>
      <c r="G790" s="107"/>
      <c r="H790" s="107"/>
      <c r="I790" s="95"/>
      <c r="J790" s="33"/>
    </row>
    <row r="791" s="85" customFormat="1" ht="43.5" customHeight="1" spans="1:10">
      <c r="A791" s="107" t="s">
        <v>6894</v>
      </c>
      <c r="B791" s="95" t="s">
        <v>6895</v>
      </c>
      <c r="C791" s="95" t="s">
        <v>6896</v>
      </c>
      <c r="D791" s="95" t="s">
        <v>6897</v>
      </c>
      <c r="E791" s="105" t="s">
        <v>37</v>
      </c>
      <c r="F791" s="151" t="s">
        <v>6898</v>
      </c>
      <c r="G791" s="151"/>
      <c r="H791" s="151"/>
      <c r="I791" s="95"/>
      <c r="J791" s="33" t="str">
        <f>VLOOKUP(A791,[2]表3临床诊疗类31!$A$12:$J$1288,10,0)</f>
        <v>泰医保发〔2022〕31号</v>
      </c>
    </row>
    <row r="792" s="85" customFormat="1" ht="20.1" customHeight="1" spans="1:10">
      <c r="A792" s="107" t="s">
        <v>6899</v>
      </c>
      <c r="B792" s="95" t="s">
        <v>6900</v>
      </c>
      <c r="C792" s="95" t="s">
        <v>6901</v>
      </c>
      <c r="D792" s="95"/>
      <c r="E792" s="105" t="s">
        <v>37</v>
      </c>
      <c r="F792" s="151" t="s">
        <v>5079</v>
      </c>
      <c r="G792" s="151"/>
      <c r="H792" s="151"/>
      <c r="I792" s="95"/>
      <c r="J792" s="33" t="str">
        <f>VLOOKUP(A792,[2]表3临床诊疗类31!$A$12:$J$1288,10,0)</f>
        <v>泰医保发〔2022〕31号</v>
      </c>
    </row>
    <row r="793" s="85" customFormat="1" ht="20.1" customHeight="1" spans="1:10">
      <c r="A793" s="107" t="s">
        <v>6902</v>
      </c>
      <c r="B793" s="95" t="s">
        <v>6903</v>
      </c>
      <c r="C793" s="95"/>
      <c r="D793" s="95"/>
      <c r="E793" s="105" t="s">
        <v>37</v>
      </c>
      <c r="F793" s="107">
        <v>400</v>
      </c>
      <c r="G793" s="107"/>
      <c r="H793" s="107"/>
      <c r="I793" s="95"/>
      <c r="J793" s="33"/>
    </row>
    <row r="794" s="85" customFormat="1" ht="20.1" customHeight="1" spans="1:10">
      <c r="A794" s="107" t="s">
        <v>6904</v>
      </c>
      <c r="B794" s="95" t="s">
        <v>6905</v>
      </c>
      <c r="C794" s="95"/>
      <c r="D794" s="95"/>
      <c r="E794" s="105"/>
      <c r="F794" s="107"/>
      <c r="G794" s="107"/>
      <c r="H794" s="107"/>
      <c r="I794" s="95" t="s">
        <v>6872</v>
      </c>
      <c r="J794" s="33"/>
    </row>
    <row r="795" s="85" customFormat="1" ht="36" customHeight="1" spans="1:10">
      <c r="A795" s="107" t="s">
        <v>6906</v>
      </c>
      <c r="B795" s="95" t="s">
        <v>6907</v>
      </c>
      <c r="C795" s="95"/>
      <c r="D795" s="95"/>
      <c r="E795" s="105" t="s">
        <v>1595</v>
      </c>
      <c r="F795" s="107">
        <v>120</v>
      </c>
      <c r="G795" s="107"/>
      <c r="H795" s="107"/>
      <c r="I795" s="95" t="s">
        <v>6908</v>
      </c>
      <c r="J795" s="33"/>
    </row>
    <row r="796" s="85" customFormat="1" ht="20.1" customHeight="1" spans="1:10">
      <c r="A796" s="107" t="s">
        <v>6909</v>
      </c>
      <c r="B796" s="95" t="s">
        <v>6910</v>
      </c>
      <c r="C796" s="95" t="s">
        <v>6911</v>
      </c>
      <c r="D796" s="95"/>
      <c r="E796" s="105" t="s">
        <v>37</v>
      </c>
      <c r="F796" s="107">
        <v>360</v>
      </c>
      <c r="G796" s="107"/>
      <c r="H796" s="107"/>
      <c r="I796" s="95"/>
      <c r="J796" s="33"/>
    </row>
    <row r="797" s="85" customFormat="1" ht="33" customHeight="1" spans="1:10">
      <c r="A797" s="107" t="s">
        <v>6912</v>
      </c>
      <c r="B797" s="95" t="s">
        <v>6913</v>
      </c>
      <c r="C797" s="95"/>
      <c r="D797" s="95"/>
      <c r="E797" s="105" t="s">
        <v>37</v>
      </c>
      <c r="F797" s="107">
        <v>144</v>
      </c>
      <c r="G797" s="107"/>
      <c r="H797" s="107"/>
      <c r="I797" s="95"/>
      <c r="J797" s="33"/>
    </row>
    <row r="798" s="85" customFormat="1" ht="20.1" customHeight="1" spans="1:10">
      <c r="A798" s="107" t="s">
        <v>6914</v>
      </c>
      <c r="B798" s="95" t="s">
        <v>6915</v>
      </c>
      <c r="C798" s="95"/>
      <c r="D798" s="95"/>
      <c r="E798" s="105" t="s">
        <v>37</v>
      </c>
      <c r="F798" s="107">
        <v>208</v>
      </c>
      <c r="G798" s="107"/>
      <c r="H798" s="107"/>
      <c r="I798" s="95"/>
      <c r="J798" s="33"/>
    </row>
    <row r="799" s="85" customFormat="1" ht="49.5" customHeight="1" spans="1:10">
      <c r="A799" s="107" t="s">
        <v>6916</v>
      </c>
      <c r="B799" s="95" t="s">
        <v>6917</v>
      </c>
      <c r="C799" s="95" t="s">
        <v>6918</v>
      </c>
      <c r="D799" s="95"/>
      <c r="E799" s="105" t="s">
        <v>37</v>
      </c>
      <c r="F799" s="107">
        <v>160</v>
      </c>
      <c r="G799" s="107"/>
      <c r="H799" s="107"/>
      <c r="I799" s="95" t="s">
        <v>6919</v>
      </c>
      <c r="J799" s="33"/>
    </row>
    <row r="800" s="85" customFormat="1" ht="83.25" customHeight="1" spans="1:10">
      <c r="A800" s="107" t="s">
        <v>6920</v>
      </c>
      <c r="B800" s="95" t="s">
        <v>6921</v>
      </c>
      <c r="C800" s="95" t="s">
        <v>6922</v>
      </c>
      <c r="D800" s="95" t="s">
        <v>6923</v>
      </c>
      <c r="E800" s="105" t="s">
        <v>6924</v>
      </c>
      <c r="F800" s="107">
        <v>400</v>
      </c>
      <c r="G800" s="107"/>
      <c r="H800" s="107"/>
      <c r="I800" s="95" t="s">
        <v>6925</v>
      </c>
      <c r="J800" s="33"/>
    </row>
    <row r="801" s="85" customFormat="1" ht="35.1" customHeight="1" spans="1:10">
      <c r="A801" s="107" t="s">
        <v>6926</v>
      </c>
      <c r="B801" s="95" t="s">
        <v>6927</v>
      </c>
      <c r="C801" s="95" t="s">
        <v>6928</v>
      </c>
      <c r="D801" s="95" t="s">
        <v>6890</v>
      </c>
      <c r="E801" s="105" t="s">
        <v>37</v>
      </c>
      <c r="F801" s="151" t="s">
        <v>6723</v>
      </c>
      <c r="G801" s="151"/>
      <c r="H801" s="151"/>
      <c r="I801" s="95"/>
      <c r="J801" s="33" t="str">
        <f>VLOOKUP(A801,[2]表3临床诊疗类31!$A$12:$J$1288,10,0)</f>
        <v>泰医保发〔2022〕31号</v>
      </c>
    </row>
    <row r="802" s="85" customFormat="1" ht="35.1" customHeight="1" spans="1:10">
      <c r="A802" s="107" t="s">
        <v>6929</v>
      </c>
      <c r="B802" s="95" t="s">
        <v>6930</v>
      </c>
      <c r="C802" s="95" t="s">
        <v>6931</v>
      </c>
      <c r="D802" s="95"/>
      <c r="E802" s="105" t="s">
        <v>37</v>
      </c>
      <c r="F802" s="151" t="s">
        <v>5606</v>
      </c>
      <c r="G802" s="151"/>
      <c r="H802" s="151"/>
      <c r="I802" s="95"/>
      <c r="J802" s="33" t="str">
        <f>VLOOKUP(A802,[2]表3临床诊疗类31!$A$12:$J$1288,10,0)</f>
        <v>泰医保发〔2022〕31号</v>
      </c>
    </row>
    <row r="803" s="85" customFormat="1" ht="35.1" customHeight="1" spans="1:10">
      <c r="A803" s="90" t="s">
        <v>6932</v>
      </c>
      <c r="B803" s="33" t="s">
        <v>6933</v>
      </c>
      <c r="C803" s="33" t="s">
        <v>6934</v>
      </c>
      <c r="D803" s="33"/>
      <c r="E803" s="32" t="s">
        <v>37</v>
      </c>
      <c r="F803" s="107">
        <v>480</v>
      </c>
      <c r="G803" s="107"/>
      <c r="H803" s="107"/>
      <c r="I803" s="33" t="s">
        <v>6935</v>
      </c>
      <c r="J803" s="33" t="str">
        <f>VLOOKUP(A803,[2]表3临床诊疗类31!$A$12:$J$1288,10,0)</f>
        <v>泰医保发〔2021〕14号</v>
      </c>
    </row>
    <row r="804" s="85" customFormat="1" ht="63.75" customHeight="1" spans="1:10">
      <c r="A804" s="90" t="s">
        <v>6936</v>
      </c>
      <c r="B804" s="33" t="s">
        <v>6937</v>
      </c>
      <c r="C804" s="33" t="s">
        <v>6938</v>
      </c>
      <c r="D804" s="33"/>
      <c r="E804" s="32" t="s">
        <v>37</v>
      </c>
      <c r="F804" s="107" t="s">
        <v>83</v>
      </c>
      <c r="G804" s="107"/>
      <c r="H804" s="107"/>
      <c r="I804" s="33"/>
      <c r="J804" s="33" t="str">
        <f>VLOOKUP(A804,[2]表3临床诊疗类31!$A$12:$J$1288,10,0)</f>
        <v>按照泰医保发﹝2019﹞83号文新增项目</v>
      </c>
    </row>
    <row r="805" s="85" customFormat="1" ht="63.75" customHeight="1" spans="1:10">
      <c r="A805" s="90" t="s">
        <v>6939</v>
      </c>
      <c r="B805" s="33" t="s">
        <v>6940</v>
      </c>
      <c r="C805" s="33" t="s">
        <v>6941</v>
      </c>
      <c r="D805" s="33" t="s">
        <v>6942</v>
      </c>
      <c r="E805" s="32" t="s">
        <v>73</v>
      </c>
      <c r="F805" s="107" t="s">
        <v>83</v>
      </c>
      <c r="G805" s="107"/>
      <c r="H805" s="107"/>
      <c r="I805" s="33"/>
      <c r="J805" s="33" t="str">
        <f>VLOOKUP(A805,[2]表3临床诊疗类31!$A$12:$J$1288,10,0)</f>
        <v>按照泰医保发﹝2019﹞83号文新增项目</v>
      </c>
    </row>
    <row r="806" s="85" customFormat="1" ht="63.75" customHeight="1" spans="1:10">
      <c r="A806" s="90" t="s">
        <v>6943</v>
      </c>
      <c r="B806" s="33" t="s">
        <v>6944</v>
      </c>
      <c r="C806" s="33" t="s">
        <v>6945</v>
      </c>
      <c r="D806" s="33" t="s">
        <v>6946</v>
      </c>
      <c r="E806" s="32" t="s">
        <v>37</v>
      </c>
      <c r="F806" s="107" t="s">
        <v>83</v>
      </c>
      <c r="G806" s="107"/>
      <c r="H806" s="107"/>
      <c r="I806" s="33"/>
      <c r="J806" s="33" t="str">
        <f>VLOOKUP(A806,[2]表3临床诊疗类31!$A$12:$J$1288,10,0)</f>
        <v>按照泰医保发﹝2019﹞83号文新增项目</v>
      </c>
    </row>
    <row r="807" s="85" customFormat="1" ht="20.1" customHeight="1" spans="1:10">
      <c r="A807" s="107" t="s">
        <v>6947</v>
      </c>
      <c r="B807" s="95" t="s">
        <v>6948</v>
      </c>
      <c r="C807" s="95"/>
      <c r="D807" s="95"/>
      <c r="E807" s="105"/>
      <c r="F807" s="107"/>
      <c r="G807" s="107"/>
      <c r="H807" s="107"/>
      <c r="I807" s="95" t="s">
        <v>6872</v>
      </c>
      <c r="J807" s="33"/>
    </row>
    <row r="808" s="85" customFormat="1" ht="20.1" customHeight="1" spans="1:10">
      <c r="A808" s="107" t="s">
        <v>6949</v>
      </c>
      <c r="B808" s="95" t="s">
        <v>6950</v>
      </c>
      <c r="C808" s="95"/>
      <c r="D808" s="95"/>
      <c r="E808" s="105" t="s">
        <v>37</v>
      </c>
      <c r="F808" s="151" t="s">
        <v>1465</v>
      </c>
      <c r="G808" s="151"/>
      <c r="H808" s="151"/>
      <c r="I808" s="95"/>
      <c r="J808" s="33" t="str">
        <f>VLOOKUP(A808,[2]表3临床诊疗类31!$A$12:$J$1288,10,0)</f>
        <v>泰医保发〔2022〕31号</v>
      </c>
    </row>
    <row r="809" s="85" customFormat="1" ht="32.25" customHeight="1" spans="1:10">
      <c r="A809" s="107" t="s">
        <v>6951</v>
      </c>
      <c r="B809" s="95" t="s">
        <v>6952</v>
      </c>
      <c r="C809" s="95" t="s">
        <v>6953</v>
      </c>
      <c r="D809" s="95"/>
      <c r="E809" s="105" t="s">
        <v>37</v>
      </c>
      <c r="F809" s="107">
        <v>480</v>
      </c>
      <c r="G809" s="107"/>
      <c r="H809" s="107"/>
      <c r="I809" s="95"/>
      <c r="J809" s="33"/>
    </row>
    <row r="810" s="85" customFormat="1" ht="32.25" customHeight="1" spans="1:10">
      <c r="A810" s="107" t="s">
        <v>6954</v>
      </c>
      <c r="B810" s="95" t="s">
        <v>6955</v>
      </c>
      <c r="C810" s="95" t="s">
        <v>6956</v>
      </c>
      <c r="D810" s="95"/>
      <c r="E810" s="105" t="s">
        <v>37</v>
      </c>
      <c r="F810" s="151" t="s">
        <v>6723</v>
      </c>
      <c r="G810" s="151"/>
      <c r="H810" s="151"/>
      <c r="I810" s="95"/>
      <c r="J810" s="33" t="str">
        <f>VLOOKUP(A810,[2]表3临床诊疗类31!$A$12:$J$1288,10,0)</f>
        <v>泰医保发〔2022〕31号</v>
      </c>
    </row>
    <row r="811" s="85" customFormat="1" ht="20.1" customHeight="1" spans="1:10">
      <c r="A811" s="107">
        <v>310903004</v>
      </c>
      <c r="B811" s="95" t="s">
        <v>6957</v>
      </c>
      <c r="C811" s="95" t="s">
        <v>6883</v>
      </c>
      <c r="D811" s="95"/>
      <c r="E811" s="105" t="s">
        <v>37</v>
      </c>
      <c r="F811" s="107">
        <v>240</v>
      </c>
      <c r="G811" s="107"/>
      <c r="H811" s="107"/>
      <c r="I811" s="95" t="s">
        <v>6958</v>
      </c>
      <c r="J811" s="33" t="str">
        <f>VLOOKUP(A811,[2]表3临床诊疗类31!$A$12:$J$1288,10,0)</f>
        <v>泰医保发〔2023〕41号</v>
      </c>
    </row>
    <row r="812" s="85" customFormat="1" ht="20.1" customHeight="1" spans="1:10">
      <c r="A812" s="107" t="s">
        <v>6959</v>
      </c>
      <c r="B812" s="95" t="s">
        <v>6960</v>
      </c>
      <c r="C812" s="95" t="s">
        <v>6883</v>
      </c>
      <c r="D812" s="95"/>
      <c r="E812" s="105" t="s">
        <v>37</v>
      </c>
      <c r="F812" s="107">
        <v>160</v>
      </c>
      <c r="G812" s="107"/>
      <c r="H812" s="107"/>
      <c r="I812" s="95"/>
      <c r="J812" s="33"/>
    </row>
    <row r="813" s="85" customFormat="1" ht="20.1" customHeight="1" spans="1:10">
      <c r="A813" s="107" t="s">
        <v>6961</v>
      </c>
      <c r="B813" s="95" t="s">
        <v>6962</v>
      </c>
      <c r="C813" s="95" t="s">
        <v>6883</v>
      </c>
      <c r="D813" s="95"/>
      <c r="E813" s="105" t="s">
        <v>37</v>
      </c>
      <c r="F813" s="107">
        <v>120</v>
      </c>
      <c r="G813" s="107"/>
      <c r="H813" s="107"/>
      <c r="I813" s="95"/>
      <c r="J813" s="33"/>
    </row>
    <row r="814" s="85" customFormat="1" ht="20.1" customHeight="1" spans="1:10">
      <c r="A814" s="90" t="s">
        <v>6963</v>
      </c>
      <c r="B814" s="33" t="s">
        <v>6964</v>
      </c>
      <c r="C814" s="161" t="s">
        <v>6965</v>
      </c>
      <c r="D814" s="161" t="s">
        <v>6966</v>
      </c>
      <c r="E814" s="162" t="s">
        <v>37</v>
      </c>
      <c r="F814" s="163" t="s">
        <v>5158</v>
      </c>
      <c r="G814" s="163"/>
      <c r="H814" s="163"/>
      <c r="I814" s="161"/>
      <c r="J814" s="33" t="str">
        <f>VLOOKUP(A814,[2]表3临床诊疗类31!$A$12:$J$1288,10,0)</f>
        <v>泰医保发〔2022〕31号</v>
      </c>
    </row>
    <row r="815" s="85" customFormat="1" ht="20.1" customHeight="1" spans="1:10">
      <c r="A815" s="159" t="s">
        <v>6967</v>
      </c>
      <c r="B815" s="161" t="s">
        <v>6968</v>
      </c>
      <c r="C815" s="161" t="s">
        <v>6969</v>
      </c>
      <c r="D815" s="161" t="s">
        <v>6890</v>
      </c>
      <c r="E815" s="162" t="s">
        <v>37</v>
      </c>
      <c r="F815" s="163" t="s">
        <v>6970</v>
      </c>
      <c r="G815" s="163"/>
      <c r="H815" s="163"/>
      <c r="I815" s="161"/>
      <c r="J815" s="33" t="str">
        <f>VLOOKUP(A815,[2]表3临床诊疗类31!$A$12:$J$1288,10,0)</f>
        <v>泰医保发〔2022〕31号</v>
      </c>
    </row>
    <row r="816" s="85" customFormat="1" ht="20.1" customHeight="1" spans="1:10">
      <c r="A816" s="107" t="s">
        <v>6971</v>
      </c>
      <c r="B816" s="95" t="s">
        <v>6972</v>
      </c>
      <c r="C816" s="95" t="s">
        <v>6973</v>
      </c>
      <c r="D816" s="95"/>
      <c r="E816" s="105" t="s">
        <v>37</v>
      </c>
      <c r="F816" s="107">
        <v>544</v>
      </c>
      <c r="G816" s="107"/>
      <c r="H816" s="107"/>
      <c r="I816" s="95"/>
      <c r="J816" s="33"/>
    </row>
    <row r="817" s="85" customFormat="1" ht="72.75" customHeight="1" spans="1:10">
      <c r="A817" s="107" t="s">
        <v>6974</v>
      </c>
      <c r="B817" s="95" t="s">
        <v>6975</v>
      </c>
      <c r="C817" s="95"/>
      <c r="D817" s="95"/>
      <c r="E817" s="105" t="s">
        <v>6976</v>
      </c>
      <c r="F817" s="107">
        <v>544</v>
      </c>
      <c r="G817" s="107"/>
      <c r="H817" s="107"/>
      <c r="I817" s="95" t="s">
        <v>6977</v>
      </c>
      <c r="J817" s="33"/>
    </row>
    <row r="818" s="85" customFormat="1" ht="31.5" customHeight="1" spans="1:10">
      <c r="A818" s="107" t="s">
        <v>6978</v>
      </c>
      <c r="B818" s="95" t="s">
        <v>6979</v>
      </c>
      <c r="C818" s="95" t="s">
        <v>6980</v>
      </c>
      <c r="D818" s="95"/>
      <c r="E818" s="105" t="s">
        <v>37</v>
      </c>
      <c r="F818" s="151" t="s">
        <v>1213</v>
      </c>
      <c r="G818" s="151"/>
      <c r="H818" s="151"/>
      <c r="I818" s="95"/>
      <c r="J818" s="33" t="str">
        <f>VLOOKUP(A818,[2]表3临床诊疗类31!$A$12:$J$1288,10,0)</f>
        <v>泰医保发〔2022〕31号</v>
      </c>
    </row>
    <row r="819" s="85" customFormat="1" ht="20.1" customHeight="1" spans="1:10">
      <c r="A819" s="107" t="s">
        <v>6981</v>
      </c>
      <c r="B819" s="95" t="s">
        <v>6982</v>
      </c>
      <c r="C819" s="95" t="s">
        <v>6983</v>
      </c>
      <c r="D819" s="95"/>
      <c r="E819" s="105" t="s">
        <v>37</v>
      </c>
      <c r="F819" s="151" t="s">
        <v>5206</v>
      </c>
      <c r="G819" s="151"/>
      <c r="H819" s="151"/>
      <c r="I819" s="95"/>
      <c r="J819" s="33" t="str">
        <f>VLOOKUP(A819,[2]表3临床诊疗类31!$A$12:$J$1288,10,0)</f>
        <v>泰医保发〔2022〕31号</v>
      </c>
    </row>
    <row r="820" s="85" customFormat="1" ht="20.1" customHeight="1" spans="1:10">
      <c r="A820" s="107" t="s">
        <v>6984</v>
      </c>
      <c r="B820" s="95" t="s">
        <v>6985</v>
      </c>
      <c r="C820" s="95" t="s">
        <v>6986</v>
      </c>
      <c r="D820" s="95"/>
      <c r="E820" s="105" t="s">
        <v>37</v>
      </c>
      <c r="F820" s="151" t="s">
        <v>5206</v>
      </c>
      <c r="G820" s="151"/>
      <c r="H820" s="151"/>
      <c r="I820" s="95"/>
      <c r="J820" s="33" t="str">
        <f>VLOOKUP(A820,[2]表3临床诊疗类31!$A$12:$J$1288,10,0)</f>
        <v>泰医保发〔2022〕31号</v>
      </c>
    </row>
    <row r="821" s="85" customFormat="1" ht="20.1" customHeight="1" spans="1:10">
      <c r="A821" s="107" t="s">
        <v>6987</v>
      </c>
      <c r="B821" s="95" t="s">
        <v>6988</v>
      </c>
      <c r="C821" s="95" t="s">
        <v>6989</v>
      </c>
      <c r="D821" s="95"/>
      <c r="E821" s="105" t="s">
        <v>37</v>
      </c>
      <c r="F821" s="107">
        <v>1600</v>
      </c>
      <c r="G821" s="107"/>
      <c r="H821" s="107"/>
      <c r="I821" s="95"/>
      <c r="J821" s="33"/>
    </row>
    <row r="822" s="85" customFormat="1" ht="79.5" customHeight="1" spans="1:10">
      <c r="A822" s="90" t="s">
        <v>6990</v>
      </c>
      <c r="B822" s="33" t="s">
        <v>6991</v>
      </c>
      <c r="C822" s="33" t="s">
        <v>6992</v>
      </c>
      <c r="D822" s="33" t="s">
        <v>6890</v>
      </c>
      <c r="E822" s="32" t="s">
        <v>37</v>
      </c>
      <c r="F822" s="107" t="s">
        <v>83</v>
      </c>
      <c r="G822" s="107"/>
      <c r="H822" s="107"/>
      <c r="I822" s="33"/>
      <c r="J822" s="33" t="str">
        <f>VLOOKUP(A822,[2]表3临床诊疗类31!$A$12:$J$1288,10,0)</f>
        <v>按照泰医保发﹝2019﹞83号文新增项目</v>
      </c>
    </row>
    <row r="823" s="85" customFormat="1" ht="19.5" customHeight="1" spans="1:10">
      <c r="A823" s="107" t="s">
        <v>6993</v>
      </c>
      <c r="B823" s="95" t="s">
        <v>6994</v>
      </c>
      <c r="C823" s="95"/>
      <c r="D823" s="95"/>
      <c r="E823" s="105"/>
      <c r="F823" s="107"/>
      <c r="G823" s="107"/>
      <c r="H823" s="107"/>
      <c r="I823" s="95"/>
      <c r="J823" s="33"/>
    </row>
    <row r="824" s="85" customFormat="1" ht="19.5" customHeight="1" spans="1:10">
      <c r="A824" s="107" t="s">
        <v>6995</v>
      </c>
      <c r="B824" s="95" t="s">
        <v>6996</v>
      </c>
      <c r="C824" s="95" t="s">
        <v>6997</v>
      </c>
      <c r="D824" s="95"/>
      <c r="E824" s="105" t="s">
        <v>37</v>
      </c>
      <c r="F824" s="107">
        <v>120</v>
      </c>
      <c r="G824" s="107"/>
      <c r="H824" s="107"/>
      <c r="I824" s="95" t="s">
        <v>6998</v>
      </c>
      <c r="J824" s="33"/>
    </row>
    <row r="825" s="85" customFormat="1" ht="71.25" customHeight="1" spans="1:10">
      <c r="A825" s="107" t="s">
        <v>6999</v>
      </c>
      <c r="B825" s="95" t="s">
        <v>7000</v>
      </c>
      <c r="C825" s="95" t="s">
        <v>7001</v>
      </c>
      <c r="D825" s="95"/>
      <c r="E825" s="105" t="s">
        <v>37</v>
      </c>
      <c r="F825" s="151" t="s">
        <v>750</v>
      </c>
      <c r="G825" s="151"/>
      <c r="H825" s="151"/>
      <c r="I825" s="95"/>
      <c r="J825" s="33" t="str">
        <f>VLOOKUP(A825,[2]表3临床诊疗类31!$A$12:$J$1288,10,0)</f>
        <v>泰医保发〔2022〕31号</v>
      </c>
    </row>
    <row r="826" s="85" customFormat="1" ht="20.1" customHeight="1" spans="1:10">
      <c r="A826" s="107" t="s">
        <v>7002</v>
      </c>
      <c r="B826" s="95" t="s">
        <v>7003</v>
      </c>
      <c r="C826" s="95" t="s">
        <v>7004</v>
      </c>
      <c r="D826" s="95"/>
      <c r="E826" s="105" t="s">
        <v>37</v>
      </c>
      <c r="F826" s="107">
        <v>40</v>
      </c>
      <c r="G826" s="107"/>
      <c r="H826" s="107"/>
      <c r="I826" s="95"/>
      <c r="J826" s="33"/>
    </row>
    <row r="827" s="85" customFormat="1" ht="20.1" customHeight="1" spans="1:10">
      <c r="A827" s="107" t="s">
        <v>7005</v>
      </c>
      <c r="B827" s="95" t="s">
        <v>7006</v>
      </c>
      <c r="C827" s="95"/>
      <c r="D827" s="95"/>
      <c r="E827" s="105" t="s">
        <v>37</v>
      </c>
      <c r="F827" s="151" t="s">
        <v>46</v>
      </c>
      <c r="G827" s="151"/>
      <c r="H827" s="151"/>
      <c r="I827" s="95"/>
      <c r="J827" s="33" t="str">
        <f>VLOOKUP(A827,[2]表3临床诊疗类31!$A$12:$J$1288,10,0)</f>
        <v>泰医保发〔2022〕31号</v>
      </c>
    </row>
    <row r="828" s="85" customFormat="1" ht="20.1" customHeight="1" spans="1:10">
      <c r="A828" s="107" t="s">
        <v>7007</v>
      </c>
      <c r="B828" s="95" t="s">
        <v>7008</v>
      </c>
      <c r="C828" s="95"/>
      <c r="D828" s="95"/>
      <c r="E828" s="105" t="s">
        <v>37</v>
      </c>
      <c r="F828" s="107">
        <v>40</v>
      </c>
      <c r="G828" s="107"/>
      <c r="H828" s="107"/>
      <c r="I828" s="95"/>
      <c r="J828" s="33"/>
    </row>
    <row r="829" s="85" customFormat="1" ht="20.1" customHeight="1" spans="1:10">
      <c r="A829" s="107" t="s">
        <v>7009</v>
      </c>
      <c r="B829" s="95" t="s">
        <v>7010</v>
      </c>
      <c r="C829" s="95" t="s">
        <v>746</v>
      </c>
      <c r="D829" s="95"/>
      <c r="E829" s="105" t="s">
        <v>37</v>
      </c>
      <c r="F829" s="107">
        <v>48</v>
      </c>
      <c r="G829" s="107"/>
      <c r="H829" s="107"/>
      <c r="I829" s="95" t="s">
        <v>7011</v>
      </c>
      <c r="J829" s="33"/>
    </row>
    <row r="830" s="85" customFormat="1" ht="35.25" customHeight="1" spans="1:10">
      <c r="A830" s="107" t="s">
        <v>7012</v>
      </c>
      <c r="B830" s="95" t="s">
        <v>7013</v>
      </c>
      <c r="C830" s="95"/>
      <c r="D830" s="95"/>
      <c r="E830" s="105" t="s">
        <v>37</v>
      </c>
      <c r="F830" s="107">
        <v>56</v>
      </c>
      <c r="G830" s="107"/>
      <c r="H830" s="107"/>
      <c r="I830" s="95"/>
      <c r="J830" s="33"/>
    </row>
    <row r="831" s="85" customFormat="1" ht="35.25" customHeight="1" spans="1:10">
      <c r="A831" s="107" t="s">
        <v>7014</v>
      </c>
      <c r="B831" s="95" t="s">
        <v>7015</v>
      </c>
      <c r="C831" s="95"/>
      <c r="D831" s="95"/>
      <c r="E831" s="105" t="s">
        <v>37</v>
      </c>
      <c r="F831" s="107">
        <v>40</v>
      </c>
      <c r="G831" s="107"/>
      <c r="H831" s="107"/>
      <c r="I831" s="95"/>
      <c r="J831" s="33"/>
    </row>
    <row r="832" s="85" customFormat="1" ht="20.1" customHeight="1" spans="1:10">
      <c r="A832" s="107" t="s">
        <v>7016</v>
      </c>
      <c r="B832" s="95" t="s">
        <v>7017</v>
      </c>
      <c r="C832" s="95"/>
      <c r="D832" s="95"/>
      <c r="E832" s="105"/>
      <c r="F832" s="107"/>
      <c r="G832" s="107"/>
      <c r="H832" s="107"/>
      <c r="I832" s="95"/>
      <c r="J832" s="33"/>
    </row>
    <row r="833" s="85" customFormat="1" ht="20.1" customHeight="1" spans="1:10">
      <c r="A833" s="107" t="s">
        <v>7018</v>
      </c>
      <c r="B833" s="95" t="s">
        <v>7019</v>
      </c>
      <c r="C833" s="95" t="s">
        <v>7020</v>
      </c>
      <c r="D833" s="95"/>
      <c r="E833" s="105" t="s">
        <v>37</v>
      </c>
      <c r="F833" s="151" t="s">
        <v>413</v>
      </c>
      <c r="G833" s="151"/>
      <c r="H833" s="151"/>
      <c r="I833" s="95" t="s">
        <v>7021</v>
      </c>
      <c r="J833" s="33" t="str">
        <f>VLOOKUP(A833,[2]表3临床诊疗类31!$A$12:$J$1288,10,0)</f>
        <v>泰医保发〔2022〕31号</v>
      </c>
    </row>
    <row r="834" s="85" customFormat="1" ht="20.1" customHeight="1" spans="1:10">
      <c r="A834" s="107" t="s">
        <v>7022</v>
      </c>
      <c r="B834" s="95" t="s">
        <v>7023</v>
      </c>
      <c r="C834" s="95"/>
      <c r="D834" s="95"/>
      <c r="E834" s="105" t="s">
        <v>37</v>
      </c>
      <c r="F834" s="107">
        <v>80</v>
      </c>
      <c r="G834" s="107"/>
      <c r="H834" s="107"/>
      <c r="I834" s="95" t="s">
        <v>7024</v>
      </c>
      <c r="J834" s="33"/>
    </row>
    <row r="835" s="85" customFormat="1" ht="20.1" customHeight="1" spans="1:10">
      <c r="A835" s="107" t="s">
        <v>7025</v>
      </c>
      <c r="B835" s="95" t="s">
        <v>7026</v>
      </c>
      <c r="C835" s="95" t="s">
        <v>6883</v>
      </c>
      <c r="D835" s="95"/>
      <c r="E835" s="105" t="s">
        <v>37</v>
      </c>
      <c r="F835" s="151" t="s">
        <v>3579</v>
      </c>
      <c r="G835" s="151"/>
      <c r="H835" s="151"/>
      <c r="I835" s="95"/>
      <c r="J835" s="33" t="str">
        <f>VLOOKUP(A835,[2]表3临床诊疗类31!$A$12:$J$1288,10,0)</f>
        <v>泰医保发〔2022〕31号</v>
      </c>
    </row>
    <row r="836" s="85" customFormat="1" ht="30.75" customHeight="1" spans="1:10">
      <c r="A836" s="107" t="s">
        <v>7027</v>
      </c>
      <c r="B836" s="95" t="s">
        <v>7028</v>
      </c>
      <c r="C836" s="95" t="s">
        <v>7029</v>
      </c>
      <c r="D836" s="95"/>
      <c r="E836" s="105" t="s">
        <v>37</v>
      </c>
      <c r="F836" s="151" t="s">
        <v>6723</v>
      </c>
      <c r="G836" s="151"/>
      <c r="H836" s="151"/>
      <c r="I836" s="95"/>
      <c r="J836" s="33" t="str">
        <f>VLOOKUP(A836,[2]表3临床诊疗类31!$A$12:$J$1288,10,0)</f>
        <v>泰医保发〔2022〕31号</v>
      </c>
    </row>
    <row r="837" s="85" customFormat="1" ht="30.75" customHeight="1" spans="1:10">
      <c r="A837" s="107" t="s">
        <v>7030</v>
      </c>
      <c r="B837" s="95" t="s">
        <v>7031</v>
      </c>
      <c r="C837" s="95"/>
      <c r="D837" s="95"/>
      <c r="E837" s="105" t="s">
        <v>37</v>
      </c>
      <c r="F837" s="107">
        <v>400</v>
      </c>
      <c r="G837" s="107"/>
      <c r="H837" s="107"/>
      <c r="I837" s="95" t="s">
        <v>7032</v>
      </c>
      <c r="J837" s="33"/>
    </row>
    <row r="838" s="85" customFormat="1" ht="20.1" customHeight="1" spans="1:10">
      <c r="A838" s="107" t="s">
        <v>7033</v>
      </c>
      <c r="B838" s="95" t="s">
        <v>7034</v>
      </c>
      <c r="C838" s="95"/>
      <c r="D838" s="95"/>
      <c r="E838" s="105" t="s">
        <v>37</v>
      </c>
      <c r="F838" s="107">
        <v>240</v>
      </c>
      <c r="G838" s="107"/>
      <c r="H838" s="107"/>
      <c r="I838" s="95" t="s">
        <v>7035</v>
      </c>
      <c r="J838" s="33"/>
    </row>
    <row r="839" s="85" customFormat="1" ht="20.1" customHeight="1" spans="1:10">
      <c r="A839" s="107" t="s">
        <v>7036</v>
      </c>
      <c r="B839" s="95" t="s">
        <v>7037</v>
      </c>
      <c r="C839" s="95" t="s">
        <v>6883</v>
      </c>
      <c r="D839" s="95"/>
      <c r="E839" s="105" t="s">
        <v>37</v>
      </c>
      <c r="F839" s="107">
        <v>320</v>
      </c>
      <c r="G839" s="107"/>
      <c r="H839" s="107"/>
      <c r="I839" s="95"/>
      <c r="J839" s="33"/>
    </row>
    <row r="840" s="85" customFormat="1" ht="33.75" customHeight="1" spans="1:10">
      <c r="A840" s="107" t="s">
        <v>7038</v>
      </c>
      <c r="B840" s="95" t="s">
        <v>7039</v>
      </c>
      <c r="C840" s="95" t="s">
        <v>7040</v>
      </c>
      <c r="D840" s="95"/>
      <c r="E840" s="105" t="s">
        <v>37</v>
      </c>
      <c r="F840" s="151" t="s">
        <v>5606</v>
      </c>
      <c r="G840" s="151"/>
      <c r="H840" s="151"/>
      <c r="I840" s="95"/>
      <c r="J840" s="33" t="str">
        <f>VLOOKUP(A840,[2]表3临床诊疗类31!$A$12:$J$1288,10,0)</f>
        <v>泰医保发〔2022〕31号</v>
      </c>
    </row>
    <row r="841" s="85" customFormat="1" ht="22.5" customHeight="1" spans="1:10">
      <c r="A841" s="107" t="s">
        <v>7041</v>
      </c>
      <c r="B841" s="95" t="s">
        <v>7042</v>
      </c>
      <c r="C841" s="95" t="s">
        <v>7043</v>
      </c>
      <c r="D841" s="95"/>
      <c r="E841" s="105" t="s">
        <v>37</v>
      </c>
      <c r="F841" s="151" t="s">
        <v>5145</v>
      </c>
      <c r="G841" s="151"/>
      <c r="H841" s="151"/>
      <c r="I841" s="95"/>
      <c r="J841" s="33" t="str">
        <f>VLOOKUP(A841,[2]表3临床诊疗类31!$A$12:$J$1288,10,0)</f>
        <v>泰医保发〔2022〕31号</v>
      </c>
    </row>
    <row r="842" s="85" customFormat="1" ht="35.25" customHeight="1" spans="1:10">
      <c r="A842" s="107" t="s">
        <v>7044</v>
      </c>
      <c r="B842" s="95" t="s">
        <v>7045</v>
      </c>
      <c r="C842" s="95" t="s">
        <v>7046</v>
      </c>
      <c r="D842" s="95"/>
      <c r="E842" s="105" t="s">
        <v>37</v>
      </c>
      <c r="F842" s="151" t="s">
        <v>5606</v>
      </c>
      <c r="G842" s="151"/>
      <c r="H842" s="151"/>
      <c r="I842" s="95"/>
      <c r="J842" s="33" t="str">
        <f>VLOOKUP(A842,[2]表3临床诊疗类31!$A$12:$J$1288,10,0)</f>
        <v>泰医保发〔2022〕31号</v>
      </c>
    </row>
    <row r="843" s="85" customFormat="1" ht="35.25" customHeight="1" spans="1:10">
      <c r="A843" s="107" t="s">
        <v>7047</v>
      </c>
      <c r="B843" s="95" t="s">
        <v>7048</v>
      </c>
      <c r="C843" s="95" t="s">
        <v>7049</v>
      </c>
      <c r="D843" s="95" t="s">
        <v>6890</v>
      </c>
      <c r="E843" s="105" t="s">
        <v>37</v>
      </c>
      <c r="F843" s="151" t="s">
        <v>6814</v>
      </c>
      <c r="G843" s="151"/>
      <c r="H843" s="151"/>
      <c r="I843" s="95"/>
      <c r="J843" s="33" t="str">
        <f>VLOOKUP(A843,[2]表3临床诊疗类31!$A$12:$J$1288,10,0)</f>
        <v>泰医保发〔2022〕31号</v>
      </c>
    </row>
    <row r="844" s="85" customFormat="1" ht="35.25" customHeight="1" spans="1:10">
      <c r="A844" s="107" t="s">
        <v>7050</v>
      </c>
      <c r="B844" s="95" t="s">
        <v>7051</v>
      </c>
      <c r="C844" s="95"/>
      <c r="D844" s="95"/>
      <c r="E844" s="105" t="s">
        <v>37</v>
      </c>
      <c r="F844" s="151" t="s">
        <v>7052</v>
      </c>
      <c r="G844" s="151"/>
      <c r="H844" s="151"/>
      <c r="I844" s="95"/>
      <c r="J844" s="33" t="str">
        <f>VLOOKUP(A844,[2]表3临床诊疗类31!$A$12:$J$1288,10,0)</f>
        <v>泰医保发〔2022〕31号</v>
      </c>
    </row>
    <row r="845" s="85" customFormat="1" ht="21.75" customHeight="1" spans="1:10">
      <c r="A845" s="107" t="s">
        <v>7053</v>
      </c>
      <c r="B845" s="95" t="s">
        <v>7054</v>
      </c>
      <c r="C845" s="95" t="s">
        <v>7055</v>
      </c>
      <c r="D845" s="95"/>
      <c r="E845" s="105" t="s">
        <v>37</v>
      </c>
      <c r="F845" s="151" t="s">
        <v>7052</v>
      </c>
      <c r="G845" s="151"/>
      <c r="H845" s="151"/>
      <c r="I845" s="95"/>
      <c r="J845" s="33" t="str">
        <f>VLOOKUP(A845,[2]表3临床诊疗类31!$A$12:$J$1288,10,0)</f>
        <v>泰医保发〔2022〕31号</v>
      </c>
    </row>
    <row r="846" s="85" customFormat="1" ht="31.5" customHeight="1" spans="1:10">
      <c r="A846" s="107" t="s">
        <v>7056</v>
      </c>
      <c r="B846" s="95" t="s">
        <v>7057</v>
      </c>
      <c r="C846" s="95" t="s">
        <v>7058</v>
      </c>
      <c r="D846" s="95"/>
      <c r="E846" s="105" t="s">
        <v>37</v>
      </c>
      <c r="F846" s="151" t="s">
        <v>7059</v>
      </c>
      <c r="G846" s="151"/>
      <c r="H846" s="151"/>
      <c r="I846" s="95"/>
      <c r="J846" s="33" t="str">
        <f>VLOOKUP(A846,[2]表3临床诊疗类31!$A$12:$J$1288,10,0)</f>
        <v>泰医保发〔2022〕31号</v>
      </c>
    </row>
    <row r="847" s="85" customFormat="1" ht="36" customHeight="1" spans="1:10">
      <c r="A847" s="107" t="s">
        <v>7060</v>
      </c>
      <c r="B847" s="95" t="s">
        <v>7061</v>
      </c>
      <c r="C847" s="95" t="s">
        <v>7062</v>
      </c>
      <c r="D847" s="95"/>
      <c r="E847" s="105" t="s">
        <v>37</v>
      </c>
      <c r="F847" s="107">
        <v>640</v>
      </c>
      <c r="G847" s="107"/>
      <c r="H847" s="107"/>
      <c r="I847" s="95"/>
      <c r="J847" s="33"/>
    </row>
    <row r="848" s="85" customFormat="1" ht="21" customHeight="1" spans="1:10">
      <c r="A848" s="107" t="s">
        <v>7063</v>
      </c>
      <c r="B848" s="95" t="s">
        <v>7064</v>
      </c>
      <c r="C848" s="95"/>
      <c r="D848" s="95"/>
      <c r="E848" s="105" t="s">
        <v>37</v>
      </c>
      <c r="F848" s="107">
        <v>960</v>
      </c>
      <c r="G848" s="107"/>
      <c r="H848" s="107"/>
      <c r="I848" s="95"/>
      <c r="J848" s="33"/>
    </row>
    <row r="849" s="85" customFormat="1" ht="33.75" customHeight="1" spans="1:10">
      <c r="A849" s="107" t="s">
        <v>7065</v>
      </c>
      <c r="B849" s="95" t="s">
        <v>7066</v>
      </c>
      <c r="C849" s="95"/>
      <c r="D849" s="95"/>
      <c r="E849" s="105" t="s">
        <v>37</v>
      </c>
      <c r="F849" s="151" t="s">
        <v>6814</v>
      </c>
      <c r="G849" s="151"/>
      <c r="H849" s="151"/>
      <c r="I849" s="95"/>
      <c r="J849" s="33" t="str">
        <f>VLOOKUP(A849,[2]表3临床诊疗类31!$A$12:$J$1288,10,0)</f>
        <v>泰医保发〔2022〕31号</v>
      </c>
    </row>
    <row r="850" s="85" customFormat="1" ht="31.5" customHeight="1" spans="1:10">
      <c r="A850" s="107" t="s">
        <v>7067</v>
      </c>
      <c r="B850" s="95" t="s">
        <v>7068</v>
      </c>
      <c r="C850" s="95"/>
      <c r="D850" s="95" t="s">
        <v>6890</v>
      </c>
      <c r="E850" s="105" t="s">
        <v>37</v>
      </c>
      <c r="F850" s="107">
        <v>560</v>
      </c>
      <c r="G850" s="107"/>
      <c r="H850" s="107"/>
      <c r="I850" s="95"/>
      <c r="J850" s="33"/>
    </row>
    <row r="851" s="85" customFormat="1" ht="24" customHeight="1" spans="1:10">
      <c r="A851" s="107" t="s">
        <v>7069</v>
      </c>
      <c r="B851" s="95" t="s">
        <v>7070</v>
      </c>
      <c r="C851" s="95" t="s">
        <v>7071</v>
      </c>
      <c r="D851" s="95"/>
      <c r="E851" s="105" t="s">
        <v>37</v>
      </c>
      <c r="F851" s="151" t="s">
        <v>7072</v>
      </c>
      <c r="G851" s="151"/>
      <c r="H851" s="151"/>
      <c r="I851" s="95"/>
      <c r="J851" s="33" t="str">
        <f>VLOOKUP(A851,[2]表3临床诊疗类31!$A$12:$J$1288,10,0)</f>
        <v>泰医保发〔2022〕31号</v>
      </c>
    </row>
    <row r="852" s="85" customFormat="1" ht="32.25" customHeight="1" spans="1:10">
      <c r="A852" s="107" t="s">
        <v>7073</v>
      </c>
      <c r="B852" s="95" t="s">
        <v>7074</v>
      </c>
      <c r="C852" s="95"/>
      <c r="D852" s="95" t="s">
        <v>6890</v>
      </c>
      <c r="E852" s="105" t="s">
        <v>37</v>
      </c>
      <c r="F852" s="107">
        <v>960</v>
      </c>
      <c r="G852" s="107"/>
      <c r="H852" s="107"/>
      <c r="I852" s="95" t="s">
        <v>7075</v>
      </c>
      <c r="J852" s="33"/>
    </row>
    <row r="853" s="85" customFormat="1" ht="20.1" customHeight="1" spans="1:10">
      <c r="A853" s="107" t="s">
        <v>7076</v>
      </c>
      <c r="B853" s="95" t="s">
        <v>7077</v>
      </c>
      <c r="C853" s="95"/>
      <c r="D853" s="95" t="s">
        <v>6966</v>
      </c>
      <c r="E853" s="105" t="s">
        <v>37</v>
      </c>
      <c r="F853" s="151" t="s">
        <v>7059</v>
      </c>
      <c r="G853" s="151"/>
      <c r="H853" s="151"/>
      <c r="I853" s="95"/>
      <c r="J853" s="33" t="str">
        <f>VLOOKUP(A853,[2]表3临床诊疗类31!$A$12:$J$1288,10,0)</f>
        <v>泰医保发〔2022〕31号</v>
      </c>
    </row>
    <row r="854" s="85" customFormat="1" ht="20.1" customHeight="1" spans="1:10">
      <c r="A854" s="107" t="s">
        <v>7078</v>
      </c>
      <c r="B854" s="95" t="s">
        <v>7079</v>
      </c>
      <c r="C854" s="95"/>
      <c r="D854" s="95" t="s">
        <v>6890</v>
      </c>
      <c r="E854" s="105" t="s">
        <v>37</v>
      </c>
      <c r="F854" s="151" t="s">
        <v>6814</v>
      </c>
      <c r="G854" s="151"/>
      <c r="H854" s="151"/>
      <c r="I854" s="95"/>
      <c r="J854" s="33" t="str">
        <f>VLOOKUP(A854,[2]表3临床诊疗类31!$A$12:$J$1288,10,0)</f>
        <v>泰医保发〔2022〕31号</v>
      </c>
    </row>
    <row r="855" s="85" customFormat="1" ht="20.1" customHeight="1" spans="1:10">
      <c r="A855" s="107" t="s">
        <v>7080</v>
      </c>
      <c r="B855" s="95" t="s">
        <v>7081</v>
      </c>
      <c r="C855" s="95"/>
      <c r="D855" s="95"/>
      <c r="E855" s="105" t="s">
        <v>37</v>
      </c>
      <c r="F855" s="107">
        <v>560</v>
      </c>
      <c r="G855" s="107"/>
      <c r="H855" s="107"/>
      <c r="I855" s="95"/>
      <c r="J855" s="33"/>
    </row>
    <row r="856" s="85" customFormat="1" ht="30" customHeight="1" spans="1:10">
      <c r="A856" s="107" t="s">
        <v>7082</v>
      </c>
      <c r="B856" s="95" t="s">
        <v>7083</v>
      </c>
      <c r="C856" s="95"/>
      <c r="D856" s="95"/>
      <c r="E856" s="105" t="s">
        <v>37</v>
      </c>
      <c r="F856" s="107">
        <v>640</v>
      </c>
      <c r="G856" s="107"/>
      <c r="H856" s="107"/>
      <c r="I856" s="95"/>
      <c r="J856" s="33"/>
    </row>
    <row r="857" s="85" customFormat="1" ht="20.1" customHeight="1" spans="1:10">
      <c r="A857" s="107" t="s">
        <v>7084</v>
      </c>
      <c r="B857" s="95" t="s">
        <v>7085</v>
      </c>
      <c r="C857" s="95" t="s">
        <v>7086</v>
      </c>
      <c r="D857" s="95"/>
      <c r="E857" s="105" t="s">
        <v>37</v>
      </c>
      <c r="F857" s="107">
        <v>800</v>
      </c>
      <c r="G857" s="107"/>
      <c r="H857" s="107"/>
      <c r="I857" s="95" t="s">
        <v>7087</v>
      </c>
      <c r="J857" s="33"/>
    </row>
    <row r="858" s="85" customFormat="1" ht="20.1" customHeight="1" spans="1:10">
      <c r="A858" s="90" t="s">
        <v>7088</v>
      </c>
      <c r="B858" s="33" t="s">
        <v>7089</v>
      </c>
      <c r="C858" s="95"/>
      <c r="D858" s="95"/>
      <c r="E858" s="105" t="s">
        <v>37</v>
      </c>
      <c r="F858" s="90" t="s">
        <v>6543</v>
      </c>
      <c r="G858" s="90"/>
      <c r="H858" s="90"/>
      <c r="I858" s="33"/>
      <c r="J858" s="33" t="str">
        <f>VLOOKUP(A858,[2]表3临床诊疗类31!$A$12:$J$1288,10,0)</f>
        <v>按照泰价费发﹝2017﹞80号文新增项目、泰医保发〔2021〕48号</v>
      </c>
    </row>
    <row r="859" s="85" customFormat="1" ht="20.1" customHeight="1" spans="1:10">
      <c r="A859" s="90" t="s">
        <v>7090</v>
      </c>
      <c r="B859" s="33" t="s">
        <v>7091</v>
      </c>
      <c r="C859" s="95"/>
      <c r="D859" s="95"/>
      <c r="E859" s="105" t="s">
        <v>37</v>
      </c>
      <c r="F859" s="90" t="s">
        <v>83</v>
      </c>
      <c r="G859" s="90"/>
      <c r="H859" s="90"/>
      <c r="I859" s="33"/>
      <c r="J859" s="33" t="str">
        <f>VLOOKUP(A859,[2]表3临床诊疗类31!$A$12:$J$1288,10,0)</f>
        <v>按照泰价费发﹝2017﹞80号文新增项目</v>
      </c>
    </row>
    <row r="860" s="85" customFormat="1" ht="113.25" customHeight="1" spans="1:10">
      <c r="A860" s="90" t="s">
        <v>7092</v>
      </c>
      <c r="B860" s="33" t="s">
        <v>7093</v>
      </c>
      <c r="C860" s="33" t="s">
        <v>7094</v>
      </c>
      <c r="D860" s="33" t="s">
        <v>1020</v>
      </c>
      <c r="E860" s="32" t="s">
        <v>37</v>
      </c>
      <c r="F860" s="90" t="s">
        <v>83</v>
      </c>
      <c r="G860" s="90"/>
      <c r="H860" s="90"/>
      <c r="I860" s="33"/>
      <c r="J860" s="33" t="str">
        <f>VLOOKUP(A860,[2]表3临床诊疗类31!$A$12:$J$1288,10,0)</f>
        <v>按照鲁价格二发﹝2018﹞144号文新增项目</v>
      </c>
    </row>
    <row r="861" s="85" customFormat="1" ht="56.25" customHeight="1" spans="1:10">
      <c r="A861" s="90" t="s">
        <v>7095</v>
      </c>
      <c r="B861" s="33" t="s">
        <v>7096</v>
      </c>
      <c r="C861" s="33" t="s">
        <v>7097</v>
      </c>
      <c r="D861" s="33" t="s">
        <v>7098</v>
      </c>
      <c r="E861" s="32" t="s">
        <v>37</v>
      </c>
      <c r="F861" s="90" t="s">
        <v>83</v>
      </c>
      <c r="G861" s="90"/>
      <c r="H861" s="90"/>
      <c r="I861" s="33"/>
      <c r="J861" s="33" t="str">
        <f>VLOOKUP(A861,[2]表3临床诊疗类31!$A$12:$J$1288,10,0)</f>
        <v>按照鲁价格二发﹝2018﹞144号文新增项目</v>
      </c>
    </row>
    <row r="862" s="85" customFormat="1" ht="56.25" customHeight="1" spans="1:10">
      <c r="A862" s="90" t="s">
        <v>7099</v>
      </c>
      <c r="B862" s="33" t="s">
        <v>7100</v>
      </c>
      <c r="C862" s="33" t="s">
        <v>7101</v>
      </c>
      <c r="D862" s="33" t="s">
        <v>7102</v>
      </c>
      <c r="E862" s="32" t="s">
        <v>37</v>
      </c>
      <c r="F862" s="107" t="s">
        <v>83</v>
      </c>
      <c r="G862" s="107"/>
      <c r="H862" s="107"/>
      <c r="I862" s="33"/>
      <c r="J862" s="33" t="str">
        <f>VLOOKUP(A862,[2]表3临床诊疗类31!$A$12:$J$1288,10,0)</f>
        <v>按照泰医保发﹝2019﹞83号文新增项目</v>
      </c>
    </row>
    <row r="863" s="85" customFormat="1" ht="100.5" customHeight="1" spans="1:10">
      <c r="A863" s="90" t="s">
        <v>7103</v>
      </c>
      <c r="B863" s="33" t="s">
        <v>7104</v>
      </c>
      <c r="C863" s="33" t="s">
        <v>7105</v>
      </c>
      <c r="D863" s="33"/>
      <c r="E863" s="32" t="s">
        <v>37</v>
      </c>
      <c r="F863" s="90" t="s">
        <v>83</v>
      </c>
      <c r="G863" s="90"/>
      <c r="H863" s="90"/>
      <c r="I863" s="33" t="s">
        <v>7106</v>
      </c>
      <c r="J863" s="33" t="str">
        <f>VLOOKUP(A863,[2]表3临床诊疗类31!$A$12:$J$1288,10,0)</f>
        <v>按照泰医保发﹝2019﹞83号文新增项目</v>
      </c>
    </row>
    <row r="864" s="85" customFormat="1" ht="33" customHeight="1" spans="1:10">
      <c r="A864" s="153" t="s">
        <v>7107</v>
      </c>
      <c r="B864" s="154" t="s">
        <v>7108</v>
      </c>
      <c r="C864" s="168" t="s">
        <v>7109</v>
      </c>
      <c r="D864" s="167"/>
      <c r="E864" s="160" t="s">
        <v>37</v>
      </c>
      <c r="F864" s="160" t="s">
        <v>83</v>
      </c>
      <c r="G864" s="160"/>
      <c r="H864" s="160"/>
      <c r="I864" s="155"/>
      <c r="J864" s="33" t="str">
        <f>VLOOKUP(A864,[2]表3临床诊疗类31!$A$12:$J$1288,10,0)</f>
        <v>泰医保发〔2021〕14号</v>
      </c>
    </row>
    <row r="865" s="85" customFormat="1" ht="88.9" customHeight="1" spans="1:10">
      <c r="A865" s="153" t="s">
        <v>7110</v>
      </c>
      <c r="B865" s="154" t="s">
        <v>7111</v>
      </c>
      <c r="C865" s="168" t="s">
        <v>7112</v>
      </c>
      <c r="D865" s="167"/>
      <c r="E865" s="160" t="s">
        <v>37</v>
      </c>
      <c r="F865" s="160" t="s">
        <v>83</v>
      </c>
      <c r="G865" s="160"/>
      <c r="H865" s="160"/>
      <c r="I865" s="155"/>
      <c r="J865" s="33" t="str">
        <f>VLOOKUP(A865,[2]表3临床诊疗类31!$A$12:$J$1288,10,0)</f>
        <v>泰医保发〔2022〕2号</v>
      </c>
    </row>
    <row r="866" s="85" customFormat="1" ht="20.1" customHeight="1" spans="1:10">
      <c r="A866" s="103" t="s">
        <v>7113</v>
      </c>
      <c r="B866" s="104" t="s">
        <v>7114</v>
      </c>
      <c r="C866" s="95"/>
      <c r="D866" s="95"/>
      <c r="E866" s="105"/>
      <c r="F866" s="107"/>
      <c r="G866" s="107"/>
      <c r="H866" s="107"/>
      <c r="I866" s="95"/>
      <c r="J866" s="33"/>
    </row>
    <row r="867" s="85" customFormat="1" ht="20.1" customHeight="1" spans="1:10">
      <c r="A867" s="107" t="s">
        <v>7115</v>
      </c>
      <c r="B867" s="95" t="s">
        <v>7116</v>
      </c>
      <c r="C867" s="95" t="s">
        <v>7117</v>
      </c>
      <c r="D867" s="95"/>
      <c r="E867" s="105" t="s">
        <v>37</v>
      </c>
      <c r="F867" s="107">
        <v>400</v>
      </c>
      <c r="G867" s="107"/>
      <c r="H867" s="107"/>
      <c r="I867" s="95"/>
      <c r="J867" s="33"/>
    </row>
    <row r="868" s="85" customFormat="1" ht="20.1" customHeight="1" spans="1:10">
      <c r="A868" s="107" t="s">
        <v>7118</v>
      </c>
      <c r="B868" s="95" t="s">
        <v>7119</v>
      </c>
      <c r="C868" s="95"/>
      <c r="D868" s="95"/>
      <c r="E868" s="105" t="s">
        <v>219</v>
      </c>
      <c r="F868" s="107">
        <v>12</v>
      </c>
      <c r="G868" s="107"/>
      <c r="H868" s="107"/>
      <c r="I868" s="95"/>
      <c r="J868" s="33"/>
    </row>
    <row r="869" s="85" customFormat="1" ht="24.95" customHeight="1" spans="1:10">
      <c r="A869" s="107" t="s">
        <v>7120</v>
      </c>
      <c r="B869" s="95" t="s">
        <v>7121</v>
      </c>
      <c r="C869" s="95" t="s">
        <v>7122</v>
      </c>
      <c r="D869" s="95"/>
      <c r="E869" s="105" t="s">
        <v>37</v>
      </c>
      <c r="F869" s="107">
        <v>16</v>
      </c>
      <c r="G869" s="107"/>
      <c r="H869" s="107"/>
      <c r="I869" s="95"/>
      <c r="J869" s="33"/>
    </row>
    <row r="870" s="85" customFormat="1" ht="20.1" customHeight="1" spans="1:10">
      <c r="A870" s="107" t="s">
        <v>7123</v>
      </c>
      <c r="B870" s="95" t="s">
        <v>7124</v>
      </c>
      <c r="C870" s="95"/>
      <c r="D870" s="95"/>
      <c r="E870" s="105" t="s">
        <v>37</v>
      </c>
      <c r="F870" s="107">
        <v>48</v>
      </c>
      <c r="G870" s="107"/>
      <c r="H870" s="107"/>
      <c r="I870" s="95"/>
      <c r="J870" s="33"/>
    </row>
    <row r="871" s="85" customFormat="1" ht="30" customHeight="1" spans="1:10">
      <c r="A871" s="107" t="s">
        <v>7125</v>
      </c>
      <c r="B871" s="95" t="s">
        <v>7126</v>
      </c>
      <c r="C871" s="95" t="s">
        <v>7127</v>
      </c>
      <c r="D871" s="95"/>
      <c r="E871" s="105" t="s">
        <v>37</v>
      </c>
      <c r="F871" s="107">
        <v>80</v>
      </c>
      <c r="G871" s="107"/>
      <c r="H871" s="107"/>
      <c r="I871" s="95"/>
      <c r="J871" s="33"/>
    </row>
    <row r="872" s="85" customFormat="1" ht="36.75" customHeight="1" spans="1:10">
      <c r="A872" s="107" t="s">
        <v>7128</v>
      </c>
      <c r="B872" s="95" t="s">
        <v>7129</v>
      </c>
      <c r="C872" s="95" t="s">
        <v>7130</v>
      </c>
      <c r="D872" s="95" t="s">
        <v>7131</v>
      </c>
      <c r="E872" s="105" t="s">
        <v>37</v>
      </c>
      <c r="F872" s="107">
        <v>320</v>
      </c>
      <c r="G872" s="107"/>
      <c r="H872" s="107"/>
      <c r="I872" s="95"/>
      <c r="J872" s="33"/>
    </row>
    <row r="873" s="85" customFormat="1" ht="32.25" customHeight="1" spans="1:10">
      <c r="A873" s="107" t="s">
        <v>7132</v>
      </c>
      <c r="B873" s="95" t="s">
        <v>7133</v>
      </c>
      <c r="C873" s="95" t="s">
        <v>7134</v>
      </c>
      <c r="D873" s="95" t="s">
        <v>7131</v>
      </c>
      <c r="E873" s="105" t="s">
        <v>37</v>
      </c>
      <c r="F873" s="107">
        <v>400</v>
      </c>
      <c r="G873" s="107"/>
      <c r="H873" s="107"/>
      <c r="I873" s="95"/>
      <c r="J873" s="33"/>
    </row>
    <row r="874" s="85" customFormat="1" ht="45.75" customHeight="1" spans="1:10">
      <c r="A874" s="37" t="s">
        <v>7135</v>
      </c>
      <c r="B874" s="33" t="s">
        <v>7136</v>
      </c>
      <c r="C874" s="33" t="s">
        <v>7137</v>
      </c>
      <c r="D874" s="33" t="s">
        <v>7138</v>
      </c>
      <c r="E874" s="32" t="s">
        <v>37</v>
      </c>
      <c r="F874" s="34">
        <v>640</v>
      </c>
      <c r="G874" s="34"/>
      <c r="H874" s="34"/>
      <c r="I874" s="33"/>
      <c r="J874" s="33" t="str">
        <f>VLOOKUP(A874,[2]表3临床诊疗类31!$A$12:$J$1288,10,0)</f>
        <v>泰医保发〔2022〕2号</v>
      </c>
    </row>
    <row r="875" s="85" customFormat="1" ht="20.1" customHeight="1" spans="1:10">
      <c r="A875" s="107" t="s">
        <v>7139</v>
      </c>
      <c r="B875" s="95" t="s">
        <v>7140</v>
      </c>
      <c r="C875" s="95"/>
      <c r="D875" s="95" t="s">
        <v>7141</v>
      </c>
      <c r="E875" s="105" t="s">
        <v>37</v>
      </c>
      <c r="F875" s="107">
        <v>1760</v>
      </c>
      <c r="G875" s="107"/>
      <c r="H875" s="107"/>
      <c r="I875" s="95"/>
      <c r="J875" s="33"/>
    </row>
    <row r="876" s="85" customFormat="1" ht="34.5" customHeight="1" spans="1:10">
      <c r="A876" s="107" t="s">
        <v>7142</v>
      </c>
      <c r="B876" s="95" t="s">
        <v>7143</v>
      </c>
      <c r="C876" s="95" t="s">
        <v>7144</v>
      </c>
      <c r="D876" s="95" t="s">
        <v>7145</v>
      </c>
      <c r="E876" s="105" t="s">
        <v>37</v>
      </c>
      <c r="F876" s="107">
        <v>640</v>
      </c>
      <c r="G876" s="107"/>
      <c r="H876" s="107"/>
      <c r="I876" s="95"/>
      <c r="J876" s="33"/>
    </row>
    <row r="877" s="85" customFormat="1" ht="33.75" customHeight="1" spans="1:10">
      <c r="A877" s="90" t="s">
        <v>7146</v>
      </c>
      <c r="B877" s="33" t="s">
        <v>7147</v>
      </c>
      <c r="C877" s="33" t="s">
        <v>7148</v>
      </c>
      <c r="D877" s="33" t="s">
        <v>7131</v>
      </c>
      <c r="E877" s="32" t="s">
        <v>219</v>
      </c>
      <c r="F877" s="151" t="s">
        <v>2220</v>
      </c>
      <c r="G877" s="151"/>
      <c r="H877" s="151"/>
      <c r="I877" s="33" t="s">
        <v>7149</v>
      </c>
      <c r="J877" s="33" t="str">
        <f>VLOOKUP(A877,[2]表3临床诊疗类31!$A$12:$J$1288,10,0)</f>
        <v>泰医保发〔2022〕31号</v>
      </c>
    </row>
    <row r="878" s="85" customFormat="1" ht="34.5" customHeight="1" spans="1:10">
      <c r="A878" s="107" t="s">
        <v>7150</v>
      </c>
      <c r="B878" s="95" t="s">
        <v>7151</v>
      </c>
      <c r="C878" s="95" t="s">
        <v>7152</v>
      </c>
      <c r="D878" s="95"/>
      <c r="E878" s="105" t="s">
        <v>37</v>
      </c>
      <c r="F878" s="107">
        <v>40</v>
      </c>
      <c r="G878" s="107"/>
      <c r="H878" s="107"/>
      <c r="I878" s="95"/>
      <c r="J878" s="33"/>
    </row>
    <row r="879" s="85" customFormat="1" ht="20.1" customHeight="1" spans="1:10">
      <c r="A879" s="107" t="s">
        <v>7153</v>
      </c>
      <c r="B879" s="95" t="s">
        <v>7154</v>
      </c>
      <c r="C879" s="95" t="s">
        <v>7148</v>
      </c>
      <c r="D879" s="95"/>
      <c r="E879" s="105" t="s">
        <v>37</v>
      </c>
      <c r="F879" s="107">
        <v>40</v>
      </c>
      <c r="G879" s="107"/>
      <c r="H879" s="107"/>
      <c r="I879" s="95"/>
      <c r="J879" s="33"/>
    </row>
    <row r="880" s="85" customFormat="1" ht="20.1" customHeight="1" spans="1:10">
      <c r="A880" s="107" t="s">
        <v>7155</v>
      </c>
      <c r="B880" s="95" t="s">
        <v>7156</v>
      </c>
      <c r="C880" s="95"/>
      <c r="D880" s="95"/>
      <c r="E880" s="105" t="s">
        <v>721</v>
      </c>
      <c r="F880" s="107">
        <v>160</v>
      </c>
      <c r="G880" s="107"/>
      <c r="H880" s="107"/>
      <c r="I880" s="95"/>
      <c r="J880" s="33"/>
    </row>
    <row r="881" s="85" customFormat="1" ht="33" customHeight="1" spans="1:10">
      <c r="A881" s="107" t="s">
        <v>7157</v>
      </c>
      <c r="B881" s="95" t="s">
        <v>7158</v>
      </c>
      <c r="C881" s="95" t="s">
        <v>7159</v>
      </c>
      <c r="D881" s="95"/>
      <c r="E881" s="105" t="s">
        <v>721</v>
      </c>
      <c r="F881" s="151" t="s">
        <v>5145</v>
      </c>
      <c r="G881" s="151"/>
      <c r="H881" s="151"/>
      <c r="I881" s="95"/>
      <c r="J881" s="33" t="str">
        <f>VLOOKUP(A881,[2]表3临床诊疗类31!$A$12:$J$1288,10,0)</f>
        <v>泰医保发〔2022〕31号</v>
      </c>
    </row>
    <row r="882" s="85" customFormat="1" ht="20.1" customHeight="1" spans="1:10">
      <c r="A882" s="107" t="s">
        <v>7160</v>
      </c>
      <c r="B882" s="95" t="s">
        <v>7161</v>
      </c>
      <c r="C882" s="95"/>
      <c r="D882" s="95"/>
      <c r="E882" s="105" t="s">
        <v>37</v>
      </c>
      <c r="F882" s="107">
        <v>240</v>
      </c>
      <c r="G882" s="107"/>
      <c r="H882" s="107"/>
      <c r="I882" s="95"/>
      <c r="J882" s="33"/>
    </row>
    <row r="883" s="85" customFormat="1" ht="20.1" customHeight="1" spans="1:10">
      <c r="A883" s="107" t="s">
        <v>7162</v>
      </c>
      <c r="B883" s="95" t="s">
        <v>7163</v>
      </c>
      <c r="C883" s="95" t="s">
        <v>7164</v>
      </c>
      <c r="D883" s="95"/>
      <c r="E883" s="105" t="s">
        <v>37</v>
      </c>
      <c r="F883" s="151" t="s">
        <v>7072</v>
      </c>
      <c r="G883" s="151"/>
      <c r="H883" s="151"/>
      <c r="I883" s="95"/>
      <c r="J883" s="33" t="str">
        <f>VLOOKUP(A883,[2]表3临床诊疗类31!$A$12:$J$1288,10,0)</f>
        <v>泰医保发〔2022〕31号</v>
      </c>
    </row>
    <row r="884" s="85" customFormat="1" ht="20.1" customHeight="1" spans="1:10">
      <c r="A884" s="107" t="s">
        <v>7165</v>
      </c>
      <c r="B884" s="95" t="s">
        <v>7166</v>
      </c>
      <c r="C884" s="95" t="s">
        <v>7167</v>
      </c>
      <c r="D884" s="95"/>
      <c r="E884" s="105" t="s">
        <v>721</v>
      </c>
      <c r="F884" s="107">
        <v>480</v>
      </c>
      <c r="G884" s="107"/>
      <c r="H884" s="107"/>
      <c r="I884" s="95"/>
      <c r="J884" s="33"/>
    </row>
    <row r="885" s="85" customFormat="1" ht="20.1" customHeight="1" spans="1:10">
      <c r="A885" s="107" t="s">
        <v>7168</v>
      </c>
      <c r="B885" s="95" t="s">
        <v>7169</v>
      </c>
      <c r="C885" s="95" t="s">
        <v>7170</v>
      </c>
      <c r="D885" s="95"/>
      <c r="E885" s="105" t="s">
        <v>37</v>
      </c>
      <c r="F885" s="151" t="s">
        <v>6723</v>
      </c>
      <c r="G885" s="151"/>
      <c r="H885" s="151"/>
      <c r="I885" s="95"/>
      <c r="J885" s="33" t="str">
        <f>VLOOKUP(A885,[2]表3临床诊疗类31!$A$12:$J$1288,10,0)</f>
        <v>泰医保发〔2022〕31号</v>
      </c>
    </row>
    <row r="886" s="85" customFormat="1" ht="20.1" customHeight="1" spans="1:10">
      <c r="A886" s="107" t="s">
        <v>7171</v>
      </c>
      <c r="B886" s="95" t="s">
        <v>7172</v>
      </c>
      <c r="C886" s="95" t="s">
        <v>7173</v>
      </c>
      <c r="D886" s="95"/>
      <c r="E886" s="105" t="s">
        <v>721</v>
      </c>
      <c r="F886" s="107"/>
      <c r="G886" s="107"/>
      <c r="H886" s="107"/>
      <c r="I886" s="95"/>
      <c r="J886" s="33"/>
    </row>
    <row r="887" s="85" customFormat="1" ht="20.1" customHeight="1" spans="1:10">
      <c r="A887" s="107" t="s">
        <v>7174</v>
      </c>
      <c r="B887" s="95" t="s">
        <v>7175</v>
      </c>
      <c r="C887" s="95"/>
      <c r="D887" s="95"/>
      <c r="E887" s="105" t="s">
        <v>721</v>
      </c>
      <c r="F887" s="107">
        <v>640</v>
      </c>
      <c r="G887" s="107"/>
      <c r="H887" s="107"/>
      <c r="I887" s="95"/>
      <c r="J887" s="33"/>
    </row>
    <row r="888" s="85" customFormat="1" ht="20.1" customHeight="1" spans="1:10">
      <c r="A888" s="107" t="s">
        <v>7176</v>
      </c>
      <c r="B888" s="95" t="s">
        <v>7177</v>
      </c>
      <c r="C888" s="95"/>
      <c r="D888" s="95"/>
      <c r="E888" s="105" t="s">
        <v>721</v>
      </c>
      <c r="F888" s="107">
        <v>480</v>
      </c>
      <c r="G888" s="107"/>
      <c r="H888" s="107"/>
      <c r="I888" s="95"/>
      <c r="J888" s="33"/>
    </row>
    <row r="889" s="85" customFormat="1" ht="20.1" customHeight="1" spans="1:10">
      <c r="A889" s="107">
        <v>311000021</v>
      </c>
      <c r="B889" s="95" t="s">
        <v>7178</v>
      </c>
      <c r="C889" s="95" t="s">
        <v>7117</v>
      </c>
      <c r="D889" s="95"/>
      <c r="E889" s="105" t="s">
        <v>721</v>
      </c>
      <c r="F889" s="151">
        <v>392</v>
      </c>
      <c r="G889" s="151"/>
      <c r="H889" s="151"/>
      <c r="I889" s="95" t="s">
        <v>7179</v>
      </c>
      <c r="J889" s="33" t="str">
        <f>VLOOKUP(A889,[2]表3临床诊疗类31!$A$12:$J$1288,10,0)</f>
        <v>泰医保发〔2023〕41号</v>
      </c>
    </row>
    <row r="890" s="85" customFormat="1" ht="20.1" customHeight="1" spans="1:10">
      <c r="A890" s="107" t="s">
        <v>7180</v>
      </c>
      <c r="B890" s="95" t="s">
        <v>7181</v>
      </c>
      <c r="C890" s="95"/>
      <c r="D890" s="95"/>
      <c r="E890" s="105" t="s">
        <v>37</v>
      </c>
      <c r="F890" s="151" t="s">
        <v>7072</v>
      </c>
      <c r="G890" s="151"/>
      <c r="H890" s="151"/>
      <c r="I890" s="95"/>
      <c r="J890" s="33" t="str">
        <f>VLOOKUP(A890,[2]表3临床诊疗类31!$A$12:$J$1288,10,0)</f>
        <v>泰医保发〔2022〕31号</v>
      </c>
    </row>
    <row r="891" s="85" customFormat="1" ht="20.1" customHeight="1" spans="1:10">
      <c r="A891" s="107" t="s">
        <v>7182</v>
      </c>
      <c r="B891" s="95" t="s">
        <v>7183</v>
      </c>
      <c r="C891" s="95"/>
      <c r="D891" s="95"/>
      <c r="E891" s="105" t="s">
        <v>37</v>
      </c>
      <c r="F891" s="151" t="s">
        <v>7184</v>
      </c>
      <c r="G891" s="151"/>
      <c r="H891" s="151"/>
      <c r="I891" s="95" t="s">
        <v>7185</v>
      </c>
      <c r="J891" s="33" t="str">
        <f>VLOOKUP(A891,[2]表3临床诊疗类31!$A$12:$J$1288,10,0)</f>
        <v>泰医保发〔2022〕31号</v>
      </c>
    </row>
    <row r="892" s="85" customFormat="1" ht="20.1" customHeight="1" spans="1:10">
      <c r="A892" s="107" t="s">
        <v>7186</v>
      </c>
      <c r="B892" s="95" t="s">
        <v>7187</v>
      </c>
      <c r="C892" s="95"/>
      <c r="D892" s="95"/>
      <c r="E892" s="105" t="s">
        <v>37</v>
      </c>
      <c r="F892" s="151" t="s">
        <v>7072</v>
      </c>
      <c r="G892" s="151"/>
      <c r="H892" s="151"/>
      <c r="I892" s="95"/>
      <c r="J892" s="33" t="str">
        <f>VLOOKUP(A892,[2]表3临床诊疗类31!$A$12:$J$1288,10,0)</f>
        <v>泰医保发〔2022〕31号</v>
      </c>
    </row>
    <row r="893" s="85" customFormat="1" ht="36" customHeight="1" spans="1:10">
      <c r="A893" s="107" t="s">
        <v>7188</v>
      </c>
      <c r="B893" s="95" t="s">
        <v>7189</v>
      </c>
      <c r="C893" s="95"/>
      <c r="D893" s="95"/>
      <c r="E893" s="105" t="s">
        <v>37</v>
      </c>
      <c r="F893" s="151" t="s">
        <v>6723</v>
      </c>
      <c r="G893" s="151"/>
      <c r="H893" s="151"/>
      <c r="I893" s="95"/>
      <c r="J893" s="33" t="str">
        <f>VLOOKUP(A893,[2]表3临床诊疗类31!$A$12:$J$1288,10,0)</f>
        <v>泰医保发〔2022〕31号</v>
      </c>
    </row>
    <row r="894" s="85" customFormat="1" ht="30.75" customHeight="1" spans="1:10">
      <c r="A894" s="107" t="s">
        <v>7190</v>
      </c>
      <c r="B894" s="95" t="s">
        <v>7191</v>
      </c>
      <c r="C894" s="95"/>
      <c r="D894" s="95"/>
      <c r="E894" s="105" t="s">
        <v>37</v>
      </c>
      <c r="F894" s="151" t="s">
        <v>6723</v>
      </c>
      <c r="G894" s="151"/>
      <c r="H894" s="151"/>
      <c r="I894" s="95" t="s">
        <v>7192</v>
      </c>
      <c r="J894" s="33" t="str">
        <f>VLOOKUP(A894,[2]表3临床诊疗类31!$A$12:$J$1288,10,0)</f>
        <v>泰医保发〔2022〕31号</v>
      </c>
    </row>
    <row r="895" s="85" customFormat="1" ht="32.25" customHeight="1" spans="1:10">
      <c r="A895" s="107" t="s">
        <v>7193</v>
      </c>
      <c r="B895" s="95" t="s">
        <v>7194</v>
      </c>
      <c r="C895" s="95" t="s">
        <v>6722</v>
      </c>
      <c r="D895" s="95" t="s">
        <v>6890</v>
      </c>
      <c r="E895" s="105" t="s">
        <v>37</v>
      </c>
      <c r="F895" s="151" t="s">
        <v>5606</v>
      </c>
      <c r="G895" s="151"/>
      <c r="H895" s="151"/>
      <c r="I895" s="95"/>
      <c r="J895" s="33" t="str">
        <f>VLOOKUP(A895,[2]表3临床诊疗类31!$A$12:$J$1288,10,0)</f>
        <v>泰医保发〔2022〕31号</v>
      </c>
    </row>
    <row r="896" s="85" customFormat="1" ht="20.1" customHeight="1" spans="1:10">
      <c r="A896" s="107" t="s">
        <v>7195</v>
      </c>
      <c r="B896" s="95" t="s">
        <v>7196</v>
      </c>
      <c r="C896" s="95" t="s">
        <v>6722</v>
      </c>
      <c r="D896" s="95" t="s">
        <v>6890</v>
      </c>
      <c r="E896" s="105" t="s">
        <v>37</v>
      </c>
      <c r="F896" s="151" t="s">
        <v>7072</v>
      </c>
      <c r="G896" s="151"/>
      <c r="H896" s="151"/>
      <c r="I896" s="95"/>
      <c r="J896" s="33" t="str">
        <f>VLOOKUP(A896,[2]表3临床诊疗类31!$A$12:$J$1288,10,0)</f>
        <v>泰医保发〔2022〕31号</v>
      </c>
    </row>
    <row r="897" s="85" customFormat="1" ht="20.1" customHeight="1" spans="1:10">
      <c r="A897" s="107" t="s">
        <v>7197</v>
      </c>
      <c r="B897" s="95" t="s">
        <v>7198</v>
      </c>
      <c r="C897" s="95"/>
      <c r="D897" s="95"/>
      <c r="E897" s="105" t="s">
        <v>37</v>
      </c>
      <c r="F897" s="107">
        <v>16</v>
      </c>
      <c r="G897" s="107"/>
      <c r="H897" s="107"/>
      <c r="I897" s="95"/>
      <c r="J897" s="33"/>
    </row>
    <row r="898" s="85" customFormat="1" ht="20.1" customHeight="1" spans="1:10">
      <c r="A898" s="107" t="s">
        <v>7199</v>
      </c>
      <c r="B898" s="95" t="s">
        <v>7200</v>
      </c>
      <c r="C898" s="95" t="s">
        <v>7201</v>
      </c>
      <c r="D898" s="95"/>
      <c r="E898" s="105" t="s">
        <v>37</v>
      </c>
      <c r="F898" s="151" t="s">
        <v>206</v>
      </c>
      <c r="G898" s="151"/>
      <c r="H898" s="151"/>
      <c r="I898" s="95"/>
      <c r="J898" s="33" t="str">
        <f>VLOOKUP(A898,[2]表3临床诊疗类31!$A$12:$J$1288,10,0)</f>
        <v>泰医保发〔2022〕31号</v>
      </c>
    </row>
    <row r="899" s="85" customFormat="1" ht="20.1" customHeight="1" spans="1:10">
      <c r="A899" s="107" t="s">
        <v>7202</v>
      </c>
      <c r="B899" s="95" t="s">
        <v>7203</v>
      </c>
      <c r="C899" s="95"/>
      <c r="D899" s="95"/>
      <c r="E899" s="105" t="s">
        <v>37</v>
      </c>
      <c r="F899" s="151" t="s">
        <v>2404</v>
      </c>
      <c r="G899" s="151"/>
      <c r="H899" s="151"/>
      <c r="I899" s="95"/>
      <c r="J899" s="33" t="str">
        <f>VLOOKUP(A899,[2]表3临床诊疗类31!$A$12:$J$1288,10,0)</f>
        <v>泰医保发〔2022〕31号</v>
      </c>
    </row>
    <row r="900" s="85" customFormat="1" ht="20.1" customHeight="1" spans="1:10">
      <c r="A900" s="107" t="s">
        <v>7204</v>
      </c>
      <c r="B900" s="95" t="s">
        <v>7205</v>
      </c>
      <c r="C900" s="95"/>
      <c r="D900" s="95"/>
      <c r="E900" s="105" t="s">
        <v>37</v>
      </c>
      <c r="F900" s="107">
        <v>40</v>
      </c>
      <c r="G900" s="107"/>
      <c r="H900" s="107"/>
      <c r="I900" s="95"/>
      <c r="J900" s="33"/>
    </row>
    <row r="901" s="85" customFormat="1" ht="20.1" customHeight="1" spans="1:10">
      <c r="A901" s="107" t="s">
        <v>7206</v>
      </c>
      <c r="B901" s="95" t="s">
        <v>7207</v>
      </c>
      <c r="C901" s="95"/>
      <c r="D901" s="95"/>
      <c r="E901" s="105" t="s">
        <v>37</v>
      </c>
      <c r="F901" s="151" t="s">
        <v>1465</v>
      </c>
      <c r="G901" s="151"/>
      <c r="H901" s="151"/>
      <c r="I901" s="95" t="s">
        <v>7208</v>
      </c>
      <c r="J901" s="33" t="str">
        <f>VLOOKUP(A901,[2]表3临床诊疗类31!$A$12:$J$1288,10,0)</f>
        <v>泰医保发〔2022〕31号</v>
      </c>
    </row>
    <row r="902" s="85" customFormat="1" ht="20.1" customHeight="1" spans="1:10">
      <c r="A902" s="107" t="s">
        <v>7209</v>
      </c>
      <c r="B902" s="95" t="s">
        <v>7210</v>
      </c>
      <c r="C902" s="95" t="s">
        <v>7211</v>
      </c>
      <c r="D902" s="95"/>
      <c r="E902" s="105" t="s">
        <v>37</v>
      </c>
      <c r="F902" s="107">
        <v>640</v>
      </c>
      <c r="G902" s="107"/>
      <c r="H902" s="107"/>
      <c r="I902" s="95" t="s">
        <v>6998</v>
      </c>
      <c r="J902" s="33"/>
    </row>
    <row r="903" s="85" customFormat="1" ht="31.5" customHeight="1" spans="1:10">
      <c r="A903" s="107" t="s">
        <v>7212</v>
      </c>
      <c r="B903" s="95" t="s">
        <v>7213</v>
      </c>
      <c r="C903" s="95"/>
      <c r="D903" s="95"/>
      <c r="E903" s="105" t="s">
        <v>37</v>
      </c>
      <c r="F903" s="107">
        <v>240</v>
      </c>
      <c r="G903" s="107"/>
      <c r="H903" s="107"/>
      <c r="I903" s="95"/>
      <c r="J903" s="33"/>
    </row>
    <row r="904" s="85" customFormat="1" ht="20.1" customHeight="1" spans="1:10">
      <c r="A904" s="107" t="s">
        <v>7214</v>
      </c>
      <c r="B904" s="95" t="s">
        <v>7215</v>
      </c>
      <c r="C904" s="95"/>
      <c r="D904" s="95" t="s">
        <v>7216</v>
      </c>
      <c r="E904" s="105" t="s">
        <v>37</v>
      </c>
      <c r="F904" s="151" t="s">
        <v>6744</v>
      </c>
      <c r="G904" s="151"/>
      <c r="H904" s="151"/>
      <c r="I904" s="95"/>
      <c r="J904" s="33" t="str">
        <f>VLOOKUP(A904,[2]表3临床诊疗类31!$A$12:$J$1288,10,0)</f>
        <v>泰医保发〔2022〕31号</v>
      </c>
    </row>
    <row r="905" s="85" customFormat="1" ht="20.1" customHeight="1" spans="1:10">
      <c r="A905" s="107" t="s">
        <v>7217</v>
      </c>
      <c r="B905" s="95" t="s">
        <v>7218</v>
      </c>
      <c r="C905" s="95" t="s">
        <v>7219</v>
      </c>
      <c r="D905" s="95"/>
      <c r="E905" s="105" t="s">
        <v>37</v>
      </c>
      <c r="F905" s="107">
        <v>160</v>
      </c>
      <c r="G905" s="107"/>
      <c r="H905" s="107"/>
      <c r="I905" s="95"/>
      <c r="J905" s="33"/>
    </row>
    <row r="906" s="85" customFormat="1" ht="20.1" customHeight="1" spans="1:10">
      <c r="A906" s="107" t="s">
        <v>7220</v>
      </c>
      <c r="B906" s="95" t="s">
        <v>7221</v>
      </c>
      <c r="C906" s="95"/>
      <c r="D906" s="95"/>
      <c r="E906" s="105" t="s">
        <v>37</v>
      </c>
      <c r="F906" s="107">
        <v>40</v>
      </c>
      <c r="G906" s="107"/>
      <c r="H906" s="107"/>
      <c r="I906" s="95"/>
      <c r="J906" s="33"/>
    </row>
    <row r="907" s="85" customFormat="1" ht="20.1" customHeight="1" spans="1:10">
      <c r="A907" s="107" t="s">
        <v>7222</v>
      </c>
      <c r="B907" s="95" t="s">
        <v>7223</v>
      </c>
      <c r="C907" s="95" t="s">
        <v>7224</v>
      </c>
      <c r="D907" s="95"/>
      <c r="E907" s="105" t="s">
        <v>37</v>
      </c>
      <c r="F907" s="151" t="s">
        <v>824</v>
      </c>
      <c r="G907" s="151"/>
      <c r="H907" s="151"/>
      <c r="I907" s="95"/>
      <c r="J907" s="33" t="str">
        <f>VLOOKUP(A907,[2]表3临床诊疗类31!$A$12:$J$1288,10,0)</f>
        <v>泰医保发〔2022〕31号</v>
      </c>
    </row>
    <row r="908" s="85" customFormat="1" ht="20.1" customHeight="1" spans="1:10">
      <c r="A908" s="107" t="s">
        <v>7225</v>
      </c>
      <c r="B908" s="95" t="s">
        <v>7226</v>
      </c>
      <c r="C908" s="95" t="s">
        <v>7227</v>
      </c>
      <c r="D908" s="95"/>
      <c r="E908" s="105" t="s">
        <v>37</v>
      </c>
      <c r="F908" s="107"/>
      <c r="G908" s="107"/>
      <c r="H908" s="107"/>
      <c r="I908" s="95"/>
      <c r="J908" s="33"/>
    </row>
    <row r="909" s="85" customFormat="1" ht="20.1" customHeight="1" spans="1:10">
      <c r="A909" s="107" t="s">
        <v>7228</v>
      </c>
      <c r="B909" s="95" t="s">
        <v>7229</v>
      </c>
      <c r="C909" s="95"/>
      <c r="D909" s="95"/>
      <c r="E909" s="105" t="s">
        <v>37</v>
      </c>
      <c r="F909" s="107">
        <v>1440</v>
      </c>
      <c r="G909" s="107"/>
      <c r="H909" s="107"/>
      <c r="I909" s="95"/>
      <c r="J909" s="33"/>
    </row>
    <row r="910" s="85" customFormat="1" ht="20.1" customHeight="1" spans="1:10">
      <c r="A910" s="107" t="s">
        <v>7230</v>
      </c>
      <c r="B910" s="95" t="s">
        <v>7231</v>
      </c>
      <c r="C910" s="95"/>
      <c r="D910" s="95"/>
      <c r="E910" s="105" t="s">
        <v>37</v>
      </c>
      <c r="F910" s="107">
        <v>960</v>
      </c>
      <c r="G910" s="107"/>
      <c r="H910" s="107"/>
      <c r="I910" s="95"/>
      <c r="J910" s="33"/>
    </row>
    <row r="911" s="85" customFormat="1" ht="20.1" customHeight="1" spans="1:10">
      <c r="A911" s="107" t="s">
        <v>7232</v>
      </c>
      <c r="B911" s="95" t="s">
        <v>7233</v>
      </c>
      <c r="C911" s="95"/>
      <c r="D911" s="95"/>
      <c r="E911" s="105" t="s">
        <v>37</v>
      </c>
      <c r="F911" s="107">
        <v>720</v>
      </c>
      <c r="G911" s="107"/>
      <c r="H911" s="107"/>
      <c r="I911" s="95"/>
      <c r="J911" s="33"/>
    </row>
    <row r="912" s="85" customFormat="1" ht="57.75" customHeight="1" spans="1:10">
      <c r="A912" s="90" t="s">
        <v>7234</v>
      </c>
      <c r="B912" s="33" t="s">
        <v>7235</v>
      </c>
      <c r="C912" s="95" t="s">
        <v>7236</v>
      </c>
      <c r="D912" s="95"/>
      <c r="E912" s="105" t="s">
        <v>37</v>
      </c>
      <c r="F912" s="90" t="s">
        <v>83</v>
      </c>
      <c r="G912" s="90"/>
      <c r="H912" s="90"/>
      <c r="I912" s="33"/>
      <c r="J912" s="33" t="str">
        <f>VLOOKUP(A912,[2]表3临床诊疗类31!$A$12:$J$1288,10,0)</f>
        <v>按照鲁价格二发﹝2018﹞144号文新增项目</v>
      </c>
    </row>
    <row r="913" s="85" customFormat="1" ht="162" customHeight="1" spans="1:10">
      <c r="A913" s="90" t="s">
        <v>7237</v>
      </c>
      <c r="B913" s="33" t="s">
        <v>7238</v>
      </c>
      <c r="C913" s="33" t="s">
        <v>7239</v>
      </c>
      <c r="D913" s="33" t="s">
        <v>7240</v>
      </c>
      <c r="E913" s="32" t="s">
        <v>37</v>
      </c>
      <c r="F913" s="107" t="s">
        <v>83</v>
      </c>
      <c r="G913" s="107"/>
      <c r="H913" s="107"/>
      <c r="I913" s="33"/>
      <c r="J913" s="33" t="str">
        <f>VLOOKUP(A913,[2]表3临床诊疗类31!$A$12:$J$1288,10,0)</f>
        <v>按照泰医保发﹝2019﹞83号文新增项目</v>
      </c>
    </row>
    <row r="914" s="85" customFormat="1" ht="75" customHeight="1" spans="1:10">
      <c r="A914" s="90" t="s">
        <v>7241</v>
      </c>
      <c r="B914" s="33" t="s">
        <v>7242</v>
      </c>
      <c r="C914" s="33" t="s">
        <v>7243</v>
      </c>
      <c r="D914" s="33" t="s">
        <v>7244</v>
      </c>
      <c r="E914" s="32" t="s">
        <v>219</v>
      </c>
      <c r="F914" s="107" t="s">
        <v>83</v>
      </c>
      <c r="G914" s="107"/>
      <c r="H914" s="107"/>
      <c r="I914" s="33" t="s">
        <v>7245</v>
      </c>
      <c r="J914" s="33" t="str">
        <f>VLOOKUP(A914,[2]表3临床诊疗类31!$A$12:$J$1288,10,0)</f>
        <v>泰医保发〔2022〕2号</v>
      </c>
    </row>
    <row r="915" s="85" customFormat="1" ht="21" customHeight="1" spans="1:10">
      <c r="A915" s="103" t="s">
        <v>7246</v>
      </c>
      <c r="B915" s="104" t="s">
        <v>7247</v>
      </c>
      <c r="C915" s="95"/>
      <c r="D915" s="95"/>
      <c r="E915" s="105"/>
      <c r="F915" s="107"/>
      <c r="G915" s="107"/>
      <c r="H915" s="107"/>
      <c r="I915" s="95"/>
      <c r="J915" s="33"/>
    </row>
    <row r="916" s="85" customFormat="1" ht="27.75" customHeight="1" spans="1:10">
      <c r="A916" s="107" t="s">
        <v>7248</v>
      </c>
      <c r="B916" s="95" t="s">
        <v>7249</v>
      </c>
      <c r="C916" s="95"/>
      <c r="D916" s="95" t="s">
        <v>7250</v>
      </c>
      <c r="E916" s="105" t="s">
        <v>37</v>
      </c>
      <c r="F916" s="107">
        <v>56</v>
      </c>
      <c r="G916" s="107"/>
      <c r="H916" s="107"/>
      <c r="I916" s="95"/>
      <c r="J916" s="33"/>
    </row>
    <row r="917" s="85" customFormat="1" ht="21" customHeight="1" spans="1:10">
      <c r="A917" s="107" t="s">
        <v>7251</v>
      </c>
      <c r="B917" s="95" t="s">
        <v>7252</v>
      </c>
      <c r="C917" s="95"/>
      <c r="D917" s="95"/>
      <c r="E917" s="105" t="s">
        <v>37</v>
      </c>
      <c r="F917" s="151" t="s">
        <v>5342</v>
      </c>
      <c r="G917" s="151"/>
      <c r="H917" s="151"/>
      <c r="I917" s="95"/>
      <c r="J917" s="33" t="str">
        <f>VLOOKUP(A917,[2]表3临床诊疗类31!$A$12:$J$1288,10,0)</f>
        <v>泰医保发〔2022〕31号</v>
      </c>
    </row>
    <row r="918" s="85" customFormat="1" ht="19.5" customHeight="1" spans="1:10">
      <c r="A918" s="107" t="s">
        <v>7253</v>
      </c>
      <c r="B918" s="95" t="s">
        <v>7254</v>
      </c>
      <c r="C918" s="95" t="s">
        <v>7255</v>
      </c>
      <c r="D918" s="95"/>
      <c r="E918" s="105" t="s">
        <v>37</v>
      </c>
      <c r="F918" s="107">
        <v>72</v>
      </c>
      <c r="G918" s="107"/>
      <c r="H918" s="107"/>
      <c r="I918" s="95"/>
      <c r="J918" s="33"/>
    </row>
    <row r="919" s="85" customFormat="1" ht="19.5" customHeight="1" spans="1:10">
      <c r="A919" s="107" t="s">
        <v>7256</v>
      </c>
      <c r="B919" s="95" t="s">
        <v>7257</v>
      </c>
      <c r="C919" s="95"/>
      <c r="D919" s="95"/>
      <c r="E919" s="105" t="s">
        <v>37</v>
      </c>
      <c r="F919" s="107">
        <v>72</v>
      </c>
      <c r="G919" s="107"/>
      <c r="H919" s="107"/>
      <c r="I919" s="95"/>
      <c r="J919" s="33"/>
    </row>
    <row r="920" s="85" customFormat="1" ht="19.5" customHeight="1" spans="1:10">
      <c r="A920" s="107" t="s">
        <v>7258</v>
      </c>
      <c r="B920" s="95" t="s">
        <v>7259</v>
      </c>
      <c r="C920" s="95" t="s">
        <v>7260</v>
      </c>
      <c r="D920" s="95"/>
      <c r="E920" s="105" t="s">
        <v>37</v>
      </c>
      <c r="F920" s="107">
        <v>112</v>
      </c>
      <c r="G920" s="107"/>
      <c r="H920" s="107"/>
      <c r="I920" s="95"/>
      <c r="J920" s="33"/>
    </row>
    <row r="921" s="85" customFormat="1" ht="44" customHeight="1" spans="1:10">
      <c r="A921" s="107" t="s">
        <v>7261</v>
      </c>
      <c r="B921" s="95" t="s">
        <v>7262</v>
      </c>
      <c r="C921" s="95" t="s">
        <v>7263</v>
      </c>
      <c r="D921" s="95"/>
      <c r="E921" s="105" t="s">
        <v>37</v>
      </c>
      <c r="F921" s="151">
        <v>135</v>
      </c>
      <c r="G921" s="151"/>
      <c r="H921" s="151"/>
      <c r="I921" s="95"/>
      <c r="J921" s="33" t="s">
        <v>7264</v>
      </c>
    </row>
    <row r="922" s="137" customFormat="1" ht="88" customHeight="1" spans="1:10">
      <c r="A922" s="107" t="s">
        <v>7265</v>
      </c>
      <c r="B922" s="95" t="s">
        <v>7266</v>
      </c>
      <c r="C922" s="95" t="s">
        <v>7267</v>
      </c>
      <c r="D922" s="95"/>
      <c r="E922" s="105" t="s">
        <v>37</v>
      </c>
      <c r="F922" s="107" t="s">
        <v>7268</v>
      </c>
      <c r="G922" s="107"/>
      <c r="H922" s="107"/>
      <c r="I922" s="33" t="s">
        <v>7269</v>
      </c>
      <c r="J922" s="33" t="s">
        <v>7270</v>
      </c>
    </row>
    <row r="923" s="85" customFormat="1" ht="21" customHeight="1" spans="1:10">
      <c r="A923" s="107" t="s">
        <v>7271</v>
      </c>
      <c r="B923" s="95" t="s">
        <v>7272</v>
      </c>
      <c r="C923" s="95" t="s">
        <v>7273</v>
      </c>
      <c r="D923" s="95" t="s">
        <v>52</v>
      </c>
      <c r="E923" s="105" t="s">
        <v>37</v>
      </c>
      <c r="F923" s="107">
        <v>40</v>
      </c>
      <c r="G923" s="107"/>
      <c r="H923" s="107"/>
      <c r="I923" s="95"/>
      <c r="J923" s="33"/>
    </row>
    <row r="924" s="85" customFormat="1" ht="21" customHeight="1" spans="1:10">
      <c r="A924" s="107" t="s">
        <v>7274</v>
      </c>
      <c r="B924" s="95" t="s">
        <v>7275</v>
      </c>
      <c r="C924" s="95"/>
      <c r="D924" s="95"/>
      <c r="E924" s="105" t="s">
        <v>37</v>
      </c>
      <c r="F924" s="107">
        <v>56</v>
      </c>
      <c r="G924" s="107"/>
      <c r="H924" s="107"/>
      <c r="I924" s="95"/>
      <c r="J924" s="33"/>
    </row>
    <row r="925" s="85" customFormat="1" ht="21" customHeight="1" spans="1:10">
      <c r="A925" s="37" t="s">
        <v>7276</v>
      </c>
      <c r="B925" s="33" t="s">
        <v>7277</v>
      </c>
      <c r="C925" s="33" t="s">
        <v>7278</v>
      </c>
      <c r="D925" s="33"/>
      <c r="E925" s="32" t="s">
        <v>37</v>
      </c>
      <c r="F925" s="157" t="s">
        <v>7279</v>
      </c>
      <c r="G925" s="157"/>
      <c r="H925" s="157"/>
      <c r="I925" s="33"/>
      <c r="J925" s="33" t="str">
        <f>VLOOKUP(A925,[2]表3临床诊疗类31!$A$12:$J$1288,10,0)</f>
        <v>泰医保发〔2022〕31号</v>
      </c>
    </row>
    <row r="926" s="85" customFormat="1" ht="21" customHeight="1" spans="1:10">
      <c r="A926" s="107" t="s">
        <v>7280</v>
      </c>
      <c r="B926" s="95" t="s">
        <v>7281</v>
      </c>
      <c r="C926" s="95"/>
      <c r="D926" s="95"/>
      <c r="E926" s="105" t="s">
        <v>37</v>
      </c>
      <c r="F926" s="107">
        <v>72</v>
      </c>
      <c r="G926" s="107"/>
      <c r="H926" s="107"/>
      <c r="I926" s="95"/>
      <c r="J926" s="33"/>
    </row>
    <row r="927" s="85" customFormat="1" ht="21" customHeight="1" spans="1:10">
      <c r="A927" s="107" t="s">
        <v>7282</v>
      </c>
      <c r="B927" s="95" t="s">
        <v>7283</v>
      </c>
      <c r="C927" s="95"/>
      <c r="D927" s="95"/>
      <c r="E927" s="105" t="s">
        <v>37</v>
      </c>
      <c r="F927" s="107">
        <v>144</v>
      </c>
      <c r="G927" s="107"/>
      <c r="H927" s="107"/>
      <c r="I927" s="95"/>
      <c r="J927" s="33"/>
    </row>
    <row r="928" s="85" customFormat="1" ht="30" customHeight="1" spans="1:10">
      <c r="A928" s="107" t="s">
        <v>7284</v>
      </c>
      <c r="B928" s="95" t="s">
        <v>7285</v>
      </c>
      <c r="C928" s="95"/>
      <c r="D928" s="95"/>
      <c r="E928" s="105" t="s">
        <v>37</v>
      </c>
      <c r="F928" s="151" t="s">
        <v>1213</v>
      </c>
      <c r="G928" s="151"/>
      <c r="H928" s="151"/>
      <c r="I928" s="95"/>
      <c r="J928" s="33" t="str">
        <f>VLOOKUP(A928,[2]表3临床诊疗类31!$A$12:$J$1288,10,0)</f>
        <v>泰医保发〔2022〕31号</v>
      </c>
    </row>
    <row r="929" s="85" customFormat="1" ht="30" customHeight="1" spans="1:10">
      <c r="A929" s="107" t="s">
        <v>7286</v>
      </c>
      <c r="B929" s="95" t="s">
        <v>7287</v>
      </c>
      <c r="C929" s="95"/>
      <c r="D929" s="95"/>
      <c r="E929" s="105" t="s">
        <v>37</v>
      </c>
      <c r="F929" s="151" t="s">
        <v>7288</v>
      </c>
      <c r="G929" s="151"/>
      <c r="H929" s="151"/>
      <c r="I929" s="95"/>
      <c r="J929" s="33" t="str">
        <f>VLOOKUP(A929,[2]表3临床诊疗类31!$A$12:$J$1288,10,0)</f>
        <v>泰医保发〔2022〕31号</v>
      </c>
    </row>
    <row r="930" s="85" customFormat="1" ht="20.25" customHeight="1" spans="1:10">
      <c r="A930" s="107" t="s">
        <v>7289</v>
      </c>
      <c r="B930" s="95" t="s">
        <v>7290</v>
      </c>
      <c r="C930" s="95"/>
      <c r="D930" s="95"/>
      <c r="E930" s="105" t="s">
        <v>37</v>
      </c>
      <c r="F930" s="151" t="s">
        <v>413</v>
      </c>
      <c r="G930" s="151"/>
      <c r="H930" s="151"/>
      <c r="I930" s="95"/>
      <c r="J930" s="33" t="str">
        <f>VLOOKUP(A930,[2]表3临床诊疗类31!$A$12:$J$1288,10,0)</f>
        <v>泰医保发〔2022〕31号</v>
      </c>
    </row>
    <row r="931" s="85" customFormat="1" ht="20.25" customHeight="1" spans="1:10">
      <c r="A931" s="107" t="s">
        <v>7291</v>
      </c>
      <c r="B931" s="95" t="s">
        <v>7292</v>
      </c>
      <c r="C931" s="95"/>
      <c r="D931" s="95"/>
      <c r="E931" s="105" t="s">
        <v>37</v>
      </c>
      <c r="F931" s="107">
        <v>24</v>
      </c>
      <c r="G931" s="107"/>
      <c r="H931" s="107"/>
      <c r="I931" s="95"/>
      <c r="J931" s="33"/>
    </row>
    <row r="932" s="85" customFormat="1" ht="78.75" customHeight="1" spans="1:10">
      <c r="A932" s="107" t="s">
        <v>7293</v>
      </c>
      <c r="B932" s="95" t="s">
        <v>7294</v>
      </c>
      <c r="C932" s="95"/>
      <c r="D932" s="95"/>
      <c r="E932" s="105" t="s">
        <v>37</v>
      </c>
      <c r="F932" s="107">
        <v>64</v>
      </c>
      <c r="G932" s="107"/>
      <c r="H932" s="107"/>
      <c r="I932" s="95" t="s">
        <v>7295</v>
      </c>
      <c r="J932" s="33"/>
    </row>
    <row r="933" s="85" customFormat="1" ht="20.1" customHeight="1" spans="1:10">
      <c r="A933" s="107" t="s">
        <v>7296</v>
      </c>
      <c r="B933" s="95" t="s">
        <v>7297</v>
      </c>
      <c r="C933" s="95"/>
      <c r="D933" s="95" t="s">
        <v>7298</v>
      </c>
      <c r="E933" s="105" t="s">
        <v>37</v>
      </c>
      <c r="F933" s="151" t="s">
        <v>3579</v>
      </c>
      <c r="G933" s="151"/>
      <c r="H933" s="151"/>
      <c r="I933" s="95"/>
      <c r="J933" s="33" t="str">
        <f>VLOOKUP(A933,[2]表3临床诊疗类31!$A$12:$J$1288,10,0)</f>
        <v>泰医保发〔2022〕31号</v>
      </c>
    </row>
    <row r="934" s="137" customFormat="1" ht="57" customHeight="1" spans="1:10">
      <c r="A934" s="107" t="s">
        <v>7299</v>
      </c>
      <c r="B934" s="95" t="s">
        <v>7300</v>
      </c>
      <c r="C934" s="95" t="s">
        <v>7301</v>
      </c>
      <c r="D934" s="95"/>
      <c r="E934" s="105" t="s">
        <v>37</v>
      </c>
      <c r="F934" s="107" t="s">
        <v>7302</v>
      </c>
      <c r="G934" s="107"/>
      <c r="H934" s="107"/>
      <c r="I934" s="33"/>
      <c r="J934" s="33" t="s">
        <v>7270</v>
      </c>
    </row>
    <row r="935" s="85" customFormat="1" ht="20.1" customHeight="1" spans="1:10">
      <c r="A935" s="90" t="s">
        <v>7303</v>
      </c>
      <c r="B935" s="33" t="s">
        <v>7304</v>
      </c>
      <c r="C935" s="95"/>
      <c r="D935" s="95"/>
      <c r="E935" s="105" t="s">
        <v>37</v>
      </c>
      <c r="F935" s="90" t="s">
        <v>83</v>
      </c>
      <c r="G935" s="90"/>
      <c r="H935" s="90"/>
      <c r="I935" s="33"/>
      <c r="J935" s="33" t="str">
        <f>VLOOKUP(A935,[2]表3临床诊疗类31!$A$12:$J$1288,10,0)</f>
        <v>按照泰价费发﹝2017﹞80号文新增项目</v>
      </c>
    </row>
    <row r="936" s="85" customFormat="1" ht="45" customHeight="1" spans="1:10">
      <c r="A936" s="90" t="s">
        <v>7305</v>
      </c>
      <c r="B936" s="33" t="s">
        <v>7306</v>
      </c>
      <c r="C936" s="33" t="s">
        <v>7307</v>
      </c>
      <c r="D936" s="95"/>
      <c r="E936" s="105" t="s">
        <v>37</v>
      </c>
      <c r="F936" s="90" t="s">
        <v>83</v>
      </c>
      <c r="G936" s="90"/>
      <c r="H936" s="90"/>
      <c r="I936" s="33"/>
      <c r="J936" s="33" t="str">
        <f>VLOOKUP(A936,[2]表3临床诊疗类31!$A$12:$J$1288,10,0)</f>
        <v>按照鲁价格二发﹝2018﹞144号文新增项目</v>
      </c>
    </row>
    <row r="937" s="85" customFormat="1" ht="33" customHeight="1" spans="1:10">
      <c r="A937" s="103" t="s">
        <v>7308</v>
      </c>
      <c r="B937" s="104" t="s">
        <v>7309</v>
      </c>
      <c r="C937" s="95"/>
      <c r="D937" s="95"/>
      <c r="E937" s="105"/>
      <c r="F937" s="107"/>
      <c r="G937" s="107"/>
      <c r="H937" s="107"/>
      <c r="I937" s="33"/>
      <c r="J937" s="33"/>
    </row>
    <row r="938" s="85" customFormat="1" ht="30" customHeight="1" spans="1:10">
      <c r="A938" s="107" t="s">
        <v>7310</v>
      </c>
      <c r="B938" s="95" t="s">
        <v>7311</v>
      </c>
      <c r="C938" s="95"/>
      <c r="D938" s="95"/>
      <c r="E938" s="105"/>
      <c r="F938" s="107"/>
      <c r="G938" s="107"/>
      <c r="H938" s="107"/>
      <c r="I938" s="95"/>
      <c r="J938" s="33"/>
    </row>
    <row r="939" s="85" customFormat="1" ht="24.95" customHeight="1" spans="1:10">
      <c r="A939" s="107" t="s">
        <v>7312</v>
      </c>
      <c r="B939" s="95" t="s">
        <v>7313</v>
      </c>
      <c r="C939" s="95" t="s">
        <v>7314</v>
      </c>
      <c r="D939" s="95"/>
      <c r="E939" s="105" t="s">
        <v>633</v>
      </c>
      <c r="F939" s="107">
        <v>16</v>
      </c>
      <c r="G939" s="107"/>
      <c r="H939" s="107"/>
      <c r="I939" s="95"/>
      <c r="J939" s="33"/>
    </row>
    <row r="940" s="85" customFormat="1" ht="34.5" customHeight="1" spans="1:10">
      <c r="A940" s="107" t="s">
        <v>7315</v>
      </c>
      <c r="B940" s="95" t="s">
        <v>7316</v>
      </c>
      <c r="C940" s="95" t="s">
        <v>7317</v>
      </c>
      <c r="D940" s="95"/>
      <c r="E940" s="105" t="s">
        <v>37</v>
      </c>
      <c r="F940" s="107">
        <v>208</v>
      </c>
      <c r="G940" s="107"/>
      <c r="H940" s="107"/>
      <c r="I940" s="95"/>
      <c r="J940" s="33"/>
    </row>
    <row r="941" s="85" customFormat="1" ht="20.1" customHeight="1" spans="1:10">
      <c r="A941" s="107" t="s">
        <v>7318</v>
      </c>
      <c r="B941" s="95" t="s">
        <v>7319</v>
      </c>
      <c r="C941" s="95"/>
      <c r="D941" s="95"/>
      <c r="E941" s="105" t="s">
        <v>37</v>
      </c>
      <c r="F941" s="151" t="s">
        <v>455</v>
      </c>
      <c r="G941" s="151"/>
      <c r="H941" s="151"/>
      <c r="I941" s="95"/>
      <c r="J941" s="33" t="str">
        <f>VLOOKUP(A941,[2]表3临床诊疗类31!$A$12:$J$1288,10,0)</f>
        <v>泰医保发〔2022〕31号</v>
      </c>
    </row>
    <row r="942" s="85" customFormat="1" ht="20.1" customHeight="1" spans="1:10">
      <c r="A942" s="107" t="s">
        <v>7320</v>
      </c>
      <c r="B942" s="95" t="s">
        <v>7321</v>
      </c>
      <c r="C942" s="95" t="s">
        <v>7322</v>
      </c>
      <c r="D942" s="95"/>
      <c r="E942" s="105" t="s">
        <v>7323</v>
      </c>
      <c r="F942" s="107">
        <v>8</v>
      </c>
      <c r="G942" s="107"/>
      <c r="H942" s="107"/>
      <c r="I942" s="95"/>
      <c r="J942" s="33"/>
    </row>
    <row r="943" s="85" customFormat="1" ht="32.25" customHeight="1" spans="1:10">
      <c r="A943" s="107" t="s">
        <v>7324</v>
      </c>
      <c r="B943" s="95" t="s">
        <v>7325</v>
      </c>
      <c r="C943" s="95"/>
      <c r="D943" s="95"/>
      <c r="E943" s="105" t="s">
        <v>37</v>
      </c>
      <c r="F943" s="151" t="s">
        <v>78</v>
      </c>
      <c r="G943" s="151"/>
      <c r="H943" s="151"/>
      <c r="I943" s="95" t="s">
        <v>7326</v>
      </c>
      <c r="J943" s="33" t="str">
        <f>VLOOKUP(A943,[2]表3临床诊疗类31!$A$12:$J$1288,10,0)</f>
        <v>泰医保发〔2022〕31号</v>
      </c>
    </row>
    <row r="944" s="85" customFormat="1" ht="20.1" customHeight="1" spans="1:10">
      <c r="A944" s="107" t="s">
        <v>7327</v>
      </c>
      <c r="B944" s="95" t="s">
        <v>7328</v>
      </c>
      <c r="C944" s="95"/>
      <c r="D944" s="95"/>
      <c r="E944" s="105" t="s">
        <v>37</v>
      </c>
      <c r="F944" s="151" t="s">
        <v>413</v>
      </c>
      <c r="G944" s="151"/>
      <c r="H944" s="151"/>
      <c r="I944" s="95"/>
      <c r="J944" s="33" t="str">
        <f>VLOOKUP(A944,[2]表3临床诊疗类31!$A$12:$J$1288,10,0)</f>
        <v>泰医保发〔2022〕31号</v>
      </c>
    </row>
    <row r="945" s="85" customFormat="1" ht="20.1" customHeight="1" spans="1:10">
      <c r="A945" s="107" t="s">
        <v>7329</v>
      </c>
      <c r="B945" s="95" t="s">
        <v>7330</v>
      </c>
      <c r="C945" s="95"/>
      <c r="D945" s="95"/>
      <c r="E945" s="105" t="s">
        <v>37</v>
      </c>
      <c r="F945" s="151" t="s">
        <v>207</v>
      </c>
      <c r="G945" s="151"/>
      <c r="H945" s="151"/>
      <c r="I945" s="95"/>
      <c r="J945" s="33" t="str">
        <f>VLOOKUP(A945,[2]表3临床诊疗类31!$A$12:$J$1288,10,0)</f>
        <v>泰医保发〔2022〕31号</v>
      </c>
    </row>
    <row r="946" s="85" customFormat="1" ht="20.1" customHeight="1" spans="1:10">
      <c r="A946" s="107" t="s">
        <v>7331</v>
      </c>
      <c r="B946" s="95" t="s">
        <v>7332</v>
      </c>
      <c r="C946" s="95" t="s">
        <v>7333</v>
      </c>
      <c r="D946" s="95"/>
      <c r="E946" s="105" t="s">
        <v>37</v>
      </c>
      <c r="F946" s="107">
        <v>56</v>
      </c>
      <c r="G946" s="107"/>
      <c r="H946" s="107"/>
      <c r="I946" s="95"/>
      <c r="J946" s="33"/>
    </row>
    <row r="947" s="85" customFormat="1" ht="20.1" customHeight="1" spans="1:10">
      <c r="A947" s="107" t="s">
        <v>7334</v>
      </c>
      <c r="B947" s="95" t="s">
        <v>7335</v>
      </c>
      <c r="C947" s="95" t="s">
        <v>7336</v>
      </c>
      <c r="D947" s="95"/>
      <c r="E947" s="105" t="s">
        <v>37</v>
      </c>
      <c r="F947" s="151" t="s">
        <v>5206</v>
      </c>
      <c r="G947" s="151"/>
      <c r="H947" s="151"/>
      <c r="I947" s="95"/>
      <c r="J947" s="33" t="str">
        <f>VLOOKUP(A947,[2]表3临床诊疗类31!$A$12:$J$1288,10,0)</f>
        <v>泰医保发〔2022〕31号</v>
      </c>
    </row>
    <row r="948" s="85" customFormat="1" ht="30.75" customHeight="1" spans="1:10">
      <c r="A948" s="107" t="s">
        <v>7337</v>
      </c>
      <c r="B948" s="95" t="s">
        <v>7338</v>
      </c>
      <c r="C948" s="95" t="s">
        <v>7339</v>
      </c>
      <c r="D948" s="95"/>
      <c r="E948" s="105" t="s">
        <v>37</v>
      </c>
      <c r="F948" s="151" t="s">
        <v>2404</v>
      </c>
      <c r="G948" s="151"/>
      <c r="H948" s="151"/>
      <c r="I948" s="95"/>
      <c r="J948" s="33" t="str">
        <f>VLOOKUP(A948,[2]表3临床诊疗类31!$A$12:$J$1288,10,0)</f>
        <v>泰医保发〔2022〕31号</v>
      </c>
    </row>
    <row r="949" s="85" customFormat="1" ht="20.1" customHeight="1" spans="1:10">
      <c r="A949" s="107" t="s">
        <v>7340</v>
      </c>
      <c r="B949" s="95" t="s">
        <v>7341</v>
      </c>
      <c r="C949" s="95" t="s">
        <v>7342</v>
      </c>
      <c r="D949" s="95"/>
      <c r="E949" s="105" t="s">
        <v>37</v>
      </c>
      <c r="F949" s="107">
        <v>64</v>
      </c>
      <c r="G949" s="107"/>
      <c r="H949" s="107"/>
      <c r="I949" s="95"/>
      <c r="J949" s="33"/>
    </row>
    <row r="950" s="85" customFormat="1" ht="20.1" customHeight="1" spans="1:10">
      <c r="A950" s="107" t="s">
        <v>7343</v>
      </c>
      <c r="B950" s="95" t="s">
        <v>7344</v>
      </c>
      <c r="C950" s="95"/>
      <c r="D950" s="95"/>
      <c r="E950" s="105" t="s">
        <v>37</v>
      </c>
      <c r="F950" s="107">
        <v>35</v>
      </c>
      <c r="G950" s="107"/>
      <c r="H950" s="107"/>
      <c r="I950" s="95"/>
      <c r="J950" s="33"/>
    </row>
    <row r="951" s="85" customFormat="1" ht="20.1" customHeight="1" spans="1:10">
      <c r="A951" s="107" t="s">
        <v>7345</v>
      </c>
      <c r="B951" s="95" t="s">
        <v>7346</v>
      </c>
      <c r="C951" s="95" t="s">
        <v>7347</v>
      </c>
      <c r="D951" s="95"/>
      <c r="E951" s="105" t="s">
        <v>37</v>
      </c>
      <c r="F951" s="151" t="s">
        <v>371</v>
      </c>
      <c r="G951" s="151"/>
      <c r="H951" s="151"/>
      <c r="I951" s="95"/>
      <c r="J951" s="33" t="str">
        <f>VLOOKUP(A951,[2]表3临床诊疗类31!$A$12:$J$1288,10,0)</f>
        <v>泰医保发〔2022〕31号</v>
      </c>
    </row>
    <row r="952" s="85" customFormat="1" ht="20.1" customHeight="1" spans="1:10">
      <c r="A952" s="107" t="s">
        <v>7348</v>
      </c>
      <c r="B952" s="95" t="s">
        <v>7349</v>
      </c>
      <c r="C952" s="95"/>
      <c r="D952" s="95"/>
      <c r="E952" s="105" t="s">
        <v>37</v>
      </c>
      <c r="F952" s="151" t="s">
        <v>1213</v>
      </c>
      <c r="G952" s="151"/>
      <c r="H952" s="151"/>
      <c r="I952" s="95"/>
      <c r="J952" s="33" t="str">
        <f>VLOOKUP(A952,[2]表3临床诊疗类31!$A$12:$J$1288,10,0)</f>
        <v>泰医保发〔2022〕31号</v>
      </c>
    </row>
    <row r="953" s="85" customFormat="1" ht="20.1" customHeight="1" spans="1:10">
      <c r="A953" s="107" t="s">
        <v>7350</v>
      </c>
      <c r="B953" s="95" t="s">
        <v>7351</v>
      </c>
      <c r="C953" s="95"/>
      <c r="D953" s="95"/>
      <c r="E953" s="105" t="s">
        <v>37</v>
      </c>
      <c r="F953" s="107">
        <v>40</v>
      </c>
      <c r="G953" s="107"/>
      <c r="H953" s="107"/>
      <c r="I953" s="95"/>
      <c r="J953" s="33"/>
    </row>
    <row r="954" s="85" customFormat="1" ht="20.1" customHeight="1" spans="1:10">
      <c r="A954" s="107" t="s">
        <v>7352</v>
      </c>
      <c r="B954" s="95" t="s">
        <v>7353</v>
      </c>
      <c r="C954" s="95" t="s">
        <v>7354</v>
      </c>
      <c r="D954" s="95"/>
      <c r="E954" s="105" t="s">
        <v>37</v>
      </c>
      <c r="F954" s="151" t="s">
        <v>5382</v>
      </c>
      <c r="G954" s="151"/>
      <c r="H954" s="151"/>
      <c r="I954" s="95" t="s">
        <v>7355</v>
      </c>
      <c r="J954" s="33" t="str">
        <f>VLOOKUP(A954,[2]表3临床诊疗类31!$A$12:$J$1288,10,0)</f>
        <v>泰医保发〔2022〕31号</v>
      </c>
    </row>
    <row r="955" s="85" customFormat="1" ht="20.1" customHeight="1" spans="1:10">
      <c r="A955" s="107" t="s">
        <v>7356</v>
      </c>
      <c r="B955" s="95" t="s">
        <v>7357</v>
      </c>
      <c r="C955" s="95" t="s">
        <v>7358</v>
      </c>
      <c r="D955" s="95"/>
      <c r="E955" s="105" t="s">
        <v>37</v>
      </c>
      <c r="F955" s="151" t="s">
        <v>5079</v>
      </c>
      <c r="G955" s="151"/>
      <c r="H955" s="151"/>
      <c r="I955" s="95"/>
      <c r="J955" s="33" t="str">
        <f>VLOOKUP(A955,[2]表3临床诊疗类31!$A$12:$J$1288,10,0)</f>
        <v>泰医保发〔2022〕31号</v>
      </c>
    </row>
    <row r="956" s="85" customFormat="1" ht="20.1" customHeight="1" spans="1:10">
      <c r="A956" s="107" t="s">
        <v>7359</v>
      </c>
      <c r="B956" s="95" t="s">
        <v>7360</v>
      </c>
      <c r="C956" s="95"/>
      <c r="D956" s="95"/>
      <c r="E956" s="105" t="s">
        <v>37</v>
      </c>
      <c r="F956" s="107">
        <v>24</v>
      </c>
      <c r="G956" s="107"/>
      <c r="H956" s="107"/>
      <c r="I956" s="95"/>
      <c r="J956" s="33"/>
    </row>
    <row r="957" s="85" customFormat="1" ht="20.1" customHeight="1" spans="1:10">
      <c r="A957" s="107" t="s">
        <v>7361</v>
      </c>
      <c r="B957" s="95" t="s">
        <v>7362</v>
      </c>
      <c r="C957" s="95"/>
      <c r="D957" s="95"/>
      <c r="E957" s="105" t="s">
        <v>37</v>
      </c>
      <c r="F957" s="151" t="s">
        <v>5382</v>
      </c>
      <c r="G957" s="151"/>
      <c r="H957" s="151"/>
      <c r="I957" s="95"/>
      <c r="J957" s="33" t="str">
        <f>VLOOKUP(A957,[2]表3临床诊疗类31!$A$12:$J$1288,10,0)</f>
        <v>泰医保发〔2022〕31号</v>
      </c>
    </row>
    <row r="958" s="85" customFormat="1" ht="20.1" customHeight="1" spans="1:10">
      <c r="A958" s="107" t="s">
        <v>7363</v>
      </c>
      <c r="B958" s="95" t="s">
        <v>7364</v>
      </c>
      <c r="C958" s="95"/>
      <c r="D958" s="95"/>
      <c r="E958" s="105" t="s">
        <v>37</v>
      </c>
      <c r="F958" s="151" t="s">
        <v>5079</v>
      </c>
      <c r="G958" s="151"/>
      <c r="H958" s="151"/>
      <c r="I958" s="95"/>
      <c r="J958" s="33" t="str">
        <f>VLOOKUP(A958,[2]表3临床诊疗类31!$A$12:$J$1288,10,0)</f>
        <v>泰医保发〔2022〕31号</v>
      </c>
    </row>
    <row r="959" s="85" customFormat="1" ht="140.25" customHeight="1" spans="1:10">
      <c r="A959" s="37" t="s">
        <v>7365</v>
      </c>
      <c r="B959" s="33" t="s">
        <v>7366</v>
      </c>
      <c r="C959" s="33" t="s">
        <v>7367</v>
      </c>
      <c r="D959" s="33"/>
      <c r="E959" s="32" t="s">
        <v>7368</v>
      </c>
      <c r="F959" s="34">
        <v>40</v>
      </c>
      <c r="G959" s="34"/>
      <c r="H959" s="34"/>
      <c r="I959" s="33" t="s">
        <v>7369</v>
      </c>
      <c r="J959" s="33" t="str">
        <f>VLOOKUP(A959,[2]表3临床诊疗类31!$A$12:$J$1288,10,0)</f>
        <v>泰医保发〔2022〕2号</v>
      </c>
    </row>
    <row r="960" s="85" customFormat="1" ht="29.25" customHeight="1" spans="1:10">
      <c r="A960" s="107" t="s">
        <v>7370</v>
      </c>
      <c r="B960" s="95" t="s">
        <v>7371</v>
      </c>
      <c r="C960" s="95"/>
      <c r="D960" s="95"/>
      <c r="E960" s="105" t="s">
        <v>37</v>
      </c>
      <c r="F960" s="151" t="s">
        <v>5206</v>
      </c>
      <c r="G960" s="151"/>
      <c r="H960" s="151"/>
      <c r="I960" s="95"/>
      <c r="J960" s="33" t="str">
        <f>VLOOKUP(A960,[2]表3临床诊疗类31!$A$12:$J$1288,10,0)</f>
        <v>泰医保发〔2022〕31号</v>
      </c>
    </row>
    <row r="961" s="85" customFormat="1" ht="29.25" customHeight="1" spans="1:10">
      <c r="A961" s="107" t="s">
        <v>7372</v>
      </c>
      <c r="B961" s="95" t="s">
        <v>7373</v>
      </c>
      <c r="C961" s="95"/>
      <c r="D961" s="95"/>
      <c r="E961" s="105" t="s">
        <v>37</v>
      </c>
      <c r="F961" s="107">
        <v>240</v>
      </c>
      <c r="G961" s="107"/>
      <c r="H961" s="107"/>
      <c r="I961" s="95"/>
      <c r="J961" s="33"/>
    </row>
    <row r="962" s="85" customFormat="1" ht="44.25" customHeight="1" spans="1:10">
      <c r="A962" s="107" t="s">
        <v>7374</v>
      </c>
      <c r="B962" s="95" t="s">
        <v>7375</v>
      </c>
      <c r="C962" s="95" t="s">
        <v>7376</v>
      </c>
      <c r="D962" s="95"/>
      <c r="E962" s="105" t="s">
        <v>37</v>
      </c>
      <c r="F962" s="107">
        <v>8</v>
      </c>
      <c r="G962" s="107"/>
      <c r="H962" s="107"/>
      <c r="I962" s="95"/>
      <c r="J962" s="33"/>
    </row>
    <row r="963" s="85" customFormat="1" ht="20.1" customHeight="1" spans="1:10">
      <c r="A963" s="107" t="s">
        <v>7377</v>
      </c>
      <c r="B963" s="95" t="s">
        <v>7378</v>
      </c>
      <c r="C963" s="95"/>
      <c r="D963" s="95"/>
      <c r="E963" s="105" t="s">
        <v>37</v>
      </c>
      <c r="F963" s="107">
        <v>8</v>
      </c>
      <c r="G963" s="107"/>
      <c r="H963" s="107"/>
      <c r="I963" s="95"/>
      <c r="J963" s="33"/>
    </row>
    <row r="964" s="85" customFormat="1" ht="20.1" customHeight="1" spans="1:10">
      <c r="A964" s="107" t="s">
        <v>7379</v>
      </c>
      <c r="B964" s="95" t="s">
        <v>7380</v>
      </c>
      <c r="C964" s="95"/>
      <c r="D964" s="95"/>
      <c r="E964" s="105" t="s">
        <v>37</v>
      </c>
      <c r="F964" s="107">
        <v>24</v>
      </c>
      <c r="G964" s="107"/>
      <c r="H964" s="107"/>
      <c r="I964" s="95"/>
      <c r="J964" s="33"/>
    </row>
    <row r="965" s="85" customFormat="1" ht="67.5" customHeight="1" spans="1:10">
      <c r="A965" s="107" t="s">
        <v>7381</v>
      </c>
      <c r="B965" s="95" t="s">
        <v>7382</v>
      </c>
      <c r="C965" s="95" t="s">
        <v>7383</v>
      </c>
      <c r="D965" s="95"/>
      <c r="E965" s="105" t="s">
        <v>37</v>
      </c>
      <c r="F965" s="107">
        <v>16</v>
      </c>
      <c r="G965" s="107"/>
      <c r="H965" s="107"/>
      <c r="I965" s="95" t="s">
        <v>7384</v>
      </c>
      <c r="J965" s="33"/>
    </row>
    <row r="966" s="85" customFormat="1" ht="20.1" customHeight="1" spans="1:10">
      <c r="A966" s="107" t="s">
        <v>7385</v>
      </c>
      <c r="B966" s="95" t="s">
        <v>7386</v>
      </c>
      <c r="C966" s="95"/>
      <c r="D966" s="95"/>
      <c r="E966" s="105" t="s">
        <v>37</v>
      </c>
      <c r="F966" s="107">
        <v>80</v>
      </c>
      <c r="G966" s="107"/>
      <c r="H966" s="107"/>
      <c r="I966" s="95"/>
      <c r="J966" s="33"/>
    </row>
    <row r="967" s="85" customFormat="1" ht="34.5" customHeight="1" spans="1:10">
      <c r="A967" s="107" t="s">
        <v>7387</v>
      </c>
      <c r="B967" s="95" t="s">
        <v>7388</v>
      </c>
      <c r="C967" s="95" t="s">
        <v>7389</v>
      </c>
      <c r="D967" s="95"/>
      <c r="E967" s="105" t="s">
        <v>37</v>
      </c>
      <c r="F967" s="107">
        <v>48</v>
      </c>
      <c r="G967" s="107"/>
      <c r="H967" s="107"/>
      <c r="I967" s="95"/>
      <c r="J967" s="33"/>
    </row>
    <row r="968" s="85" customFormat="1" ht="20.1" customHeight="1" spans="1:10">
      <c r="A968" s="107" t="s">
        <v>7390</v>
      </c>
      <c r="B968" s="95" t="s">
        <v>7391</v>
      </c>
      <c r="C968" s="95"/>
      <c r="D968" s="95"/>
      <c r="E968" s="105" t="s">
        <v>37</v>
      </c>
      <c r="F968" s="151" t="s">
        <v>1480</v>
      </c>
      <c r="G968" s="151"/>
      <c r="H968" s="151"/>
      <c r="I968" s="95"/>
      <c r="J968" s="33" t="str">
        <f>VLOOKUP(A968,[2]表3临床诊疗类31!$A$12:$J$1288,10,0)</f>
        <v>泰医保发〔2022〕31号</v>
      </c>
    </row>
    <row r="969" s="85" customFormat="1" ht="45" customHeight="1" spans="1:10">
      <c r="A969" s="107">
        <v>311201030</v>
      </c>
      <c r="B969" s="95" t="s">
        <v>7392</v>
      </c>
      <c r="C969" s="95" t="s">
        <v>7393</v>
      </c>
      <c r="D969" s="95"/>
      <c r="E969" s="105" t="s">
        <v>37</v>
      </c>
      <c r="F969" s="151">
        <v>315</v>
      </c>
      <c r="G969" s="151"/>
      <c r="H969" s="151"/>
      <c r="I969" s="95" t="s">
        <v>7394</v>
      </c>
      <c r="J969" s="33" t="str">
        <f>VLOOKUP(A969,[2]表3临床诊疗类31!$A$12:$J$1288,10,0)</f>
        <v>泰医保发〔2023〕41号</v>
      </c>
    </row>
    <row r="970" s="85" customFormat="1" ht="20.1" customHeight="1" spans="1:10">
      <c r="A970" s="107" t="s">
        <v>7395</v>
      </c>
      <c r="B970" s="95" t="s">
        <v>7396</v>
      </c>
      <c r="C970" s="95" t="s">
        <v>7397</v>
      </c>
      <c r="D970" s="95"/>
      <c r="E970" s="105" t="s">
        <v>37</v>
      </c>
      <c r="F970" s="151" t="s">
        <v>5606</v>
      </c>
      <c r="G970" s="151"/>
      <c r="H970" s="151"/>
      <c r="I970" s="95"/>
      <c r="J970" s="33" t="str">
        <f>VLOOKUP(A970,[2]表3临床诊疗类31!$A$12:$J$1288,10,0)</f>
        <v>泰医保发〔2022〕31号</v>
      </c>
    </row>
    <row r="971" s="85" customFormat="1" ht="20.1" customHeight="1" spans="1:10">
      <c r="A971" s="107" t="s">
        <v>7398</v>
      </c>
      <c r="B971" s="95" t="s">
        <v>7399</v>
      </c>
      <c r="C971" s="95"/>
      <c r="D971" s="95"/>
      <c r="E971" s="105" t="s">
        <v>37</v>
      </c>
      <c r="F971" s="107">
        <v>20</v>
      </c>
      <c r="G971" s="107"/>
      <c r="H971" s="107"/>
      <c r="I971" s="95"/>
      <c r="J971" s="33"/>
    </row>
    <row r="972" s="85" customFormat="1" ht="30" customHeight="1" spans="1:10">
      <c r="A972" s="107" t="s">
        <v>7400</v>
      </c>
      <c r="B972" s="95" t="s">
        <v>7401</v>
      </c>
      <c r="C972" s="95"/>
      <c r="D972" s="95"/>
      <c r="E972" s="105" t="s">
        <v>37</v>
      </c>
      <c r="F972" s="107">
        <v>24</v>
      </c>
      <c r="G972" s="107"/>
      <c r="H972" s="107"/>
      <c r="I972" s="95"/>
      <c r="J972" s="33"/>
    </row>
    <row r="973" s="85" customFormat="1" ht="20.1" customHeight="1" spans="1:10">
      <c r="A973" s="107" t="s">
        <v>7402</v>
      </c>
      <c r="B973" s="95" t="s">
        <v>7403</v>
      </c>
      <c r="C973" s="95"/>
      <c r="D973" s="95"/>
      <c r="E973" s="105" t="s">
        <v>37</v>
      </c>
      <c r="F973" s="151" t="s">
        <v>5145</v>
      </c>
      <c r="G973" s="151"/>
      <c r="H973" s="151"/>
      <c r="I973" s="95"/>
      <c r="J973" s="33" t="str">
        <f>VLOOKUP(A973,[2]表3临床诊疗类31!$A$12:$J$1288,10,0)</f>
        <v>泰医保发〔2022〕31号</v>
      </c>
    </row>
    <row r="974" s="85" customFormat="1" ht="20.1" customHeight="1" spans="1:10">
      <c r="A974" s="107" t="s">
        <v>7404</v>
      </c>
      <c r="B974" s="95" t="s">
        <v>7405</v>
      </c>
      <c r="C974" s="95" t="s">
        <v>7406</v>
      </c>
      <c r="D974" s="95"/>
      <c r="E974" s="105" t="s">
        <v>37</v>
      </c>
      <c r="F974" s="107">
        <v>40</v>
      </c>
      <c r="G974" s="107"/>
      <c r="H974" s="107"/>
      <c r="I974" s="95"/>
      <c r="J974" s="33"/>
    </row>
    <row r="975" s="85" customFormat="1" ht="34.5" customHeight="1" spans="1:10">
      <c r="A975" s="107" t="s">
        <v>7407</v>
      </c>
      <c r="B975" s="95" t="s">
        <v>7408</v>
      </c>
      <c r="C975" s="95"/>
      <c r="D975" s="95"/>
      <c r="E975" s="105" t="s">
        <v>37</v>
      </c>
      <c r="F975" s="107">
        <v>80</v>
      </c>
      <c r="G975" s="107"/>
      <c r="H975" s="107"/>
      <c r="I975" s="95"/>
      <c r="J975" s="33"/>
    </row>
    <row r="976" s="85" customFormat="1" ht="46" customHeight="1" spans="1:10">
      <c r="A976" s="107" t="s">
        <v>7409</v>
      </c>
      <c r="B976" s="95" t="s">
        <v>7410</v>
      </c>
      <c r="C976" s="95"/>
      <c r="D976" s="95"/>
      <c r="E976" s="105" t="s">
        <v>37</v>
      </c>
      <c r="F976" s="107" t="s">
        <v>65</v>
      </c>
      <c r="G976" s="107"/>
      <c r="H976" s="107"/>
      <c r="I976" s="33" t="s">
        <v>7411</v>
      </c>
      <c r="J976" s="33" t="s">
        <v>7412</v>
      </c>
    </row>
    <row r="977" s="85" customFormat="1" ht="38.25" customHeight="1" spans="1:10">
      <c r="A977" s="107" t="s">
        <v>7413</v>
      </c>
      <c r="B977" s="95" t="s">
        <v>7414</v>
      </c>
      <c r="C977" s="95"/>
      <c r="D977" s="95" t="s">
        <v>7415</v>
      </c>
      <c r="E977" s="105" t="s">
        <v>37</v>
      </c>
      <c r="F977" s="151" t="s">
        <v>5606</v>
      </c>
      <c r="G977" s="151"/>
      <c r="H977" s="151"/>
      <c r="I977" s="95" t="s">
        <v>7416</v>
      </c>
      <c r="J977" s="33" t="str">
        <f>VLOOKUP(A977,[2]表3临床诊疗类31!$A$12:$J$1288,10,0)</f>
        <v>泰医保发〔2022〕31号</v>
      </c>
    </row>
    <row r="978" s="85" customFormat="1" ht="20.1" customHeight="1" spans="1:10">
      <c r="A978" s="107" t="s">
        <v>7417</v>
      </c>
      <c r="B978" s="95" t="s">
        <v>7418</v>
      </c>
      <c r="C978" s="95"/>
      <c r="D978" s="95"/>
      <c r="E978" s="105" t="s">
        <v>37</v>
      </c>
      <c r="F978" s="107">
        <v>40</v>
      </c>
      <c r="G978" s="107"/>
      <c r="H978" s="107"/>
      <c r="I978" s="95"/>
      <c r="J978" s="33"/>
    </row>
    <row r="979" s="85" customFormat="1" ht="56" customHeight="1" spans="1:10">
      <c r="A979" s="107" t="s">
        <v>7419</v>
      </c>
      <c r="B979" s="95" t="s">
        <v>7420</v>
      </c>
      <c r="C979" s="95" t="s">
        <v>7421</v>
      </c>
      <c r="D979" s="95" t="s">
        <v>7422</v>
      </c>
      <c r="E979" s="105" t="s">
        <v>37</v>
      </c>
      <c r="F979" s="107" t="s">
        <v>7423</v>
      </c>
      <c r="G979" s="107"/>
      <c r="H979" s="107"/>
      <c r="I979" s="33" t="s">
        <v>7424</v>
      </c>
      <c r="J979" s="33" t="s">
        <v>7270</v>
      </c>
    </row>
    <row r="980" s="85" customFormat="1" ht="56" customHeight="1" spans="1:10">
      <c r="A980" s="107">
        <v>311201041</v>
      </c>
      <c r="B980" s="95" t="s">
        <v>7425</v>
      </c>
      <c r="C980" s="95" t="s">
        <v>7426</v>
      </c>
      <c r="D980" s="95" t="s">
        <v>7427</v>
      </c>
      <c r="E980" s="105" t="s">
        <v>37</v>
      </c>
      <c r="F980" s="107" t="s">
        <v>7428</v>
      </c>
      <c r="G980" s="107"/>
      <c r="H980" s="107"/>
      <c r="I980" s="95" t="s">
        <v>7429</v>
      </c>
      <c r="J980" s="33" t="s">
        <v>7430</v>
      </c>
    </row>
    <row r="981" s="85" customFormat="1" ht="59" customHeight="1" spans="1:10">
      <c r="A981" s="107" t="s">
        <v>7431</v>
      </c>
      <c r="B981" s="95" t="s">
        <v>7432</v>
      </c>
      <c r="C981" s="95" t="s">
        <v>7433</v>
      </c>
      <c r="D981" s="95"/>
      <c r="E981" s="105" t="s">
        <v>37</v>
      </c>
      <c r="F981" s="107" t="s">
        <v>7434</v>
      </c>
      <c r="G981" s="107"/>
      <c r="H981" s="107"/>
      <c r="I981" s="33" t="s">
        <v>7435</v>
      </c>
      <c r="J981" s="33" t="s">
        <v>7270</v>
      </c>
    </row>
    <row r="982" s="85" customFormat="1" ht="31.5" customHeight="1" spans="1:10">
      <c r="A982" s="107" t="s">
        <v>7436</v>
      </c>
      <c r="B982" s="95" t="s">
        <v>7437</v>
      </c>
      <c r="C982" s="95"/>
      <c r="D982" s="95"/>
      <c r="E982" s="105" t="s">
        <v>37</v>
      </c>
      <c r="F982" s="107" t="s">
        <v>65</v>
      </c>
      <c r="G982" s="107"/>
      <c r="H982" s="107"/>
      <c r="I982" s="33" t="s">
        <v>7411</v>
      </c>
      <c r="J982" s="33" t="s">
        <v>7412</v>
      </c>
    </row>
    <row r="983" s="85" customFormat="1" ht="36" customHeight="1" spans="1:10">
      <c r="A983" s="107" t="s">
        <v>7438</v>
      </c>
      <c r="B983" s="95" t="s">
        <v>7439</v>
      </c>
      <c r="C983" s="95"/>
      <c r="D983" s="95"/>
      <c r="E983" s="105" t="s">
        <v>37</v>
      </c>
      <c r="F983" s="107" t="s">
        <v>65</v>
      </c>
      <c r="G983" s="107"/>
      <c r="H983" s="107"/>
      <c r="I983" s="33" t="s">
        <v>7411</v>
      </c>
      <c r="J983" s="33" t="s">
        <v>7412</v>
      </c>
    </row>
    <row r="984" s="137" customFormat="1" ht="45" customHeight="1" spans="1:10">
      <c r="A984" s="107" t="s">
        <v>7440</v>
      </c>
      <c r="B984" s="95" t="s">
        <v>7441</v>
      </c>
      <c r="C984" s="95" t="s">
        <v>7442</v>
      </c>
      <c r="D984" s="95" t="s">
        <v>7422</v>
      </c>
      <c r="E984" s="105" t="s">
        <v>37</v>
      </c>
      <c r="F984" s="107" t="s">
        <v>7443</v>
      </c>
      <c r="G984" s="107"/>
      <c r="H984" s="107"/>
      <c r="I984" s="33"/>
      <c r="J984" s="33" t="s">
        <v>7270</v>
      </c>
    </row>
    <row r="985" s="137" customFormat="1" ht="70" customHeight="1" spans="1:10">
      <c r="A985" s="107" t="s">
        <v>7444</v>
      </c>
      <c r="B985" s="95" t="s">
        <v>7445</v>
      </c>
      <c r="C985" s="95" t="s">
        <v>7446</v>
      </c>
      <c r="D985" s="95" t="s">
        <v>7422</v>
      </c>
      <c r="E985" s="105" t="s">
        <v>37</v>
      </c>
      <c r="F985" s="107" t="s">
        <v>7447</v>
      </c>
      <c r="G985" s="107"/>
      <c r="H985" s="107"/>
      <c r="I985" s="95"/>
      <c r="J985" s="132" t="s">
        <v>4607</v>
      </c>
    </row>
    <row r="986" s="85" customFormat="1" ht="20.1" customHeight="1" spans="1:10">
      <c r="A986" s="107" t="s">
        <v>7448</v>
      </c>
      <c r="B986" s="95" t="s">
        <v>7449</v>
      </c>
      <c r="C986" s="95"/>
      <c r="D986" s="95"/>
      <c r="E986" s="105" t="s">
        <v>37</v>
      </c>
      <c r="F986" s="107" t="s">
        <v>65</v>
      </c>
      <c r="G986" s="107"/>
      <c r="H986" s="107"/>
      <c r="I986" s="33" t="s">
        <v>7411</v>
      </c>
      <c r="J986" s="132" t="s">
        <v>4607</v>
      </c>
    </row>
    <row r="987" s="85" customFormat="1" ht="33" customHeight="1" spans="1:10">
      <c r="A987" s="107" t="s">
        <v>7450</v>
      </c>
      <c r="B987" s="95" t="s">
        <v>7451</v>
      </c>
      <c r="C987" s="95"/>
      <c r="D987" s="95" t="s">
        <v>7422</v>
      </c>
      <c r="E987" s="105" t="s">
        <v>37</v>
      </c>
      <c r="F987" s="151" t="s">
        <v>5206</v>
      </c>
      <c r="G987" s="151"/>
      <c r="H987" s="151"/>
      <c r="I987" s="95" t="s">
        <v>7452</v>
      </c>
      <c r="J987" s="33" t="s">
        <v>7453</v>
      </c>
    </row>
    <row r="988" s="85" customFormat="1" ht="19.5" customHeight="1" spans="1:10">
      <c r="A988" s="107" t="s">
        <v>7454</v>
      </c>
      <c r="B988" s="95" t="s">
        <v>7455</v>
      </c>
      <c r="C988" s="95" t="s">
        <v>7456</v>
      </c>
      <c r="D988" s="95"/>
      <c r="E988" s="105" t="s">
        <v>37</v>
      </c>
      <c r="F988" s="107">
        <v>320</v>
      </c>
      <c r="G988" s="107"/>
      <c r="H988" s="107"/>
      <c r="I988" s="95"/>
      <c r="J988" s="33"/>
    </row>
    <row r="989" s="85" customFormat="1" ht="36.75" customHeight="1" spans="1:10">
      <c r="A989" s="107" t="s">
        <v>7457</v>
      </c>
      <c r="B989" s="95" t="s">
        <v>7458</v>
      </c>
      <c r="C989" s="95" t="s">
        <v>6722</v>
      </c>
      <c r="D989" s="95"/>
      <c r="E989" s="105" t="s">
        <v>37</v>
      </c>
      <c r="F989" s="151" t="s">
        <v>1161</v>
      </c>
      <c r="G989" s="151"/>
      <c r="H989" s="151"/>
      <c r="I989" s="95" t="s">
        <v>7459</v>
      </c>
      <c r="J989" s="33" t="str">
        <f>VLOOKUP(A989,[2]表3临床诊疗类31!$A$12:$J$1288,10,0)</f>
        <v>泰医保发〔2022〕31号</v>
      </c>
    </row>
    <row r="990" s="85" customFormat="1" ht="23.25" customHeight="1" spans="1:10">
      <c r="A990" s="107" t="s">
        <v>7460</v>
      </c>
      <c r="B990" s="95" t="s">
        <v>7461</v>
      </c>
      <c r="C990" s="95" t="s">
        <v>7462</v>
      </c>
      <c r="D990" s="95"/>
      <c r="E990" s="105" t="s">
        <v>37</v>
      </c>
      <c r="F990" s="107">
        <v>96</v>
      </c>
      <c r="G990" s="107"/>
      <c r="H990" s="107"/>
      <c r="I990" s="95"/>
      <c r="J990" s="33"/>
    </row>
    <row r="991" s="85" customFormat="1" ht="31.5" customHeight="1" spans="1:10">
      <c r="A991" s="107" t="s">
        <v>7463</v>
      </c>
      <c r="B991" s="95" t="s">
        <v>7464</v>
      </c>
      <c r="C991" s="95" t="s">
        <v>7465</v>
      </c>
      <c r="D991" s="95"/>
      <c r="E991" s="105" t="s">
        <v>37</v>
      </c>
      <c r="F991" s="151" t="s">
        <v>5206</v>
      </c>
      <c r="G991" s="151"/>
      <c r="H991" s="151"/>
      <c r="I991" s="95"/>
      <c r="J991" s="33" t="str">
        <f>VLOOKUP(A991,[2]表3临床诊疗类31!$A$12:$J$1288,10,0)</f>
        <v>泰医保发〔2022〕31号</v>
      </c>
    </row>
    <row r="992" s="85" customFormat="1" ht="21" customHeight="1" spans="1:10">
      <c r="A992" s="107" t="s">
        <v>7466</v>
      </c>
      <c r="B992" s="95" t="s">
        <v>7467</v>
      </c>
      <c r="C992" s="95"/>
      <c r="D992" s="95"/>
      <c r="E992" s="105" t="s">
        <v>37</v>
      </c>
      <c r="F992" s="151" t="s">
        <v>5206</v>
      </c>
      <c r="G992" s="151"/>
      <c r="H992" s="151"/>
      <c r="I992" s="95"/>
      <c r="J992" s="33" t="str">
        <f>VLOOKUP(A992,[2]表3临床诊疗类31!$A$12:$J$1288,10,0)</f>
        <v>泰医保发〔2022〕31号</v>
      </c>
    </row>
    <row r="993" s="85" customFormat="1" ht="21" customHeight="1" spans="1:10">
      <c r="A993" s="107" t="s">
        <v>7468</v>
      </c>
      <c r="B993" s="95" t="s">
        <v>7469</v>
      </c>
      <c r="C993" s="95"/>
      <c r="D993" s="95"/>
      <c r="E993" s="105" t="s">
        <v>37</v>
      </c>
      <c r="F993" s="151" t="s">
        <v>7470</v>
      </c>
      <c r="G993" s="151"/>
      <c r="H993" s="151"/>
      <c r="I993" s="95"/>
      <c r="J993" s="33" t="str">
        <f>VLOOKUP(A993,[2]表3临床诊疗类31!$A$12:$J$1288,10,0)</f>
        <v>泰医保发〔2022〕31号</v>
      </c>
    </row>
    <row r="994" s="85" customFormat="1" ht="45" customHeight="1" spans="1:10">
      <c r="A994" s="107" t="s">
        <v>7471</v>
      </c>
      <c r="B994" s="95" t="s">
        <v>7472</v>
      </c>
      <c r="C994" s="95" t="s">
        <v>7473</v>
      </c>
      <c r="D994" s="95" t="s">
        <v>7474</v>
      </c>
      <c r="E994" s="105" t="s">
        <v>37</v>
      </c>
      <c r="F994" s="107">
        <v>320</v>
      </c>
      <c r="G994" s="107"/>
      <c r="H994" s="107"/>
      <c r="I994" s="95" t="s">
        <v>7475</v>
      </c>
      <c r="J994" s="33"/>
    </row>
    <row r="995" s="85" customFormat="1" ht="20.1" customHeight="1" spans="1:10">
      <c r="A995" s="107" t="s">
        <v>7476</v>
      </c>
      <c r="B995" s="95" t="s">
        <v>7477</v>
      </c>
      <c r="C995" s="95"/>
      <c r="D995" s="95"/>
      <c r="E995" s="105" t="s">
        <v>37</v>
      </c>
      <c r="F995" s="107">
        <v>192</v>
      </c>
      <c r="G995" s="107"/>
      <c r="H995" s="107"/>
      <c r="I995" s="95"/>
      <c r="J995" s="33"/>
    </row>
    <row r="996" s="85" customFormat="1" ht="20.1" customHeight="1" spans="1:10">
      <c r="A996" s="107" t="s">
        <v>7478</v>
      </c>
      <c r="B996" s="95" t="s">
        <v>7479</v>
      </c>
      <c r="C996" s="95"/>
      <c r="D996" s="95"/>
      <c r="E996" s="105" t="s">
        <v>37</v>
      </c>
      <c r="F996" s="107">
        <v>144</v>
      </c>
      <c r="G996" s="107"/>
      <c r="H996" s="107"/>
      <c r="I996" s="95"/>
      <c r="J996" s="33"/>
    </row>
    <row r="997" s="85" customFormat="1" ht="20.1" customHeight="1" spans="1:10">
      <c r="A997" s="107" t="s">
        <v>7480</v>
      </c>
      <c r="B997" s="95" t="s">
        <v>7481</v>
      </c>
      <c r="C997" s="95"/>
      <c r="D997" s="95"/>
      <c r="E997" s="105" t="s">
        <v>37</v>
      </c>
      <c r="F997" s="151" t="s">
        <v>7482</v>
      </c>
      <c r="G997" s="151"/>
      <c r="H997" s="151"/>
      <c r="I997" s="95"/>
      <c r="J997" s="33" t="str">
        <f>VLOOKUP(A997,[2]表3临床诊疗类31!$A$12:$J$1288,10,0)</f>
        <v>泰医保发〔2022〕31号</v>
      </c>
    </row>
    <row r="998" s="85" customFormat="1" ht="20.1" customHeight="1" spans="1:10">
      <c r="A998" s="107" t="s">
        <v>7483</v>
      </c>
      <c r="B998" s="95" t="s">
        <v>7484</v>
      </c>
      <c r="C998" s="95" t="s">
        <v>7485</v>
      </c>
      <c r="D998" s="95" t="s">
        <v>7486</v>
      </c>
      <c r="E998" s="105" t="s">
        <v>37</v>
      </c>
      <c r="F998" s="151" t="s">
        <v>5382</v>
      </c>
      <c r="G998" s="151"/>
      <c r="H998" s="151"/>
      <c r="I998" s="95"/>
      <c r="J998" s="33" t="str">
        <f>VLOOKUP(A998,[2]表3临床诊疗类31!$A$12:$J$1288,10,0)</f>
        <v>泰医保发〔2022〕31号</v>
      </c>
    </row>
    <row r="999" s="85" customFormat="1" ht="20.1" customHeight="1" spans="1:10">
      <c r="A999" s="107" t="s">
        <v>7487</v>
      </c>
      <c r="B999" s="95" t="s">
        <v>7488</v>
      </c>
      <c r="C999" s="95" t="s">
        <v>7489</v>
      </c>
      <c r="D999" s="95"/>
      <c r="E999" s="105" t="s">
        <v>37</v>
      </c>
      <c r="F999" s="107">
        <v>120</v>
      </c>
      <c r="G999" s="107"/>
      <c r="H999" s="107"/>
      <c r="I999" s="95"/>
      <c r="J999" s="33"/>
    </row>
    <row r="1000" s="85" customFormat="1" ht="20.1" customHeight="1" spans="1:10">
      <c r="A1000" s="107" t="s">
        <v>7490</v>
      </c>
      <c r="B1000" s="95" t="s">
        <v>7491</v>
      </c>
      <c r="C1000" s="95" t="s">
        <v>7492</v>
      </c>
      <c r="D1000" s="95"/>
      <c r="E1000" s="105" t="s">
        <v>37</v>
      </c>
      <c r="F1000" s="107">
        <v>12</v>
      </c>
      <c r="G1000" s="107"/>
      <c r="H1000" s="107"/>
      <c r="I1000" s="95"/>
      <c r="J1000" s="33"/>
    </row>
    <row r="1001" s="85" customFormat="1" ht="31.5" customHeight="1" spans="1:10">
      <c r="A1001" s="166" t="s">
        <v>7493</v>
      </c>
      <c r="B1001" s="161" t="s">
        <v>7494</v>
      </c>
      <c r="C1001" s="161" t="s">
        <v>7495</v>
      </c>
      <c r="D1001" s="161" t="s">
        <v>7496</v>
      </c>
      <c r="E1001" s="162" t="s">
        <v>37</v>
      </c>
      <c r="F1001" s="163" t="s">
        <v>5606</v>
      </c>
      <c r="G1001" s="163"/>
      <c r="H1001" s="163"/>
      <c r="I1001" s="161"/>
      <c r="J1001" s="33" t="str">
        <f>VLOOKUP(A1001,[2]表3临床诊疗类31!$A$12:$J$1288,10,0)</f>
        <v>泰医保发〔2022〕31号</v>
      </c>
    </row>
    <row r="1002" s="85" customFormat="1" ht="55" customHeight="1" spans="1:10">
      <c r="A1002" s="107" t="s">
        <v>7497</v>
      </c>
      <c r="B1002" s="95" t="s">
        <v>7498</v>
      </c>
      <c r="C1002" s="95" t="s">
        <v>7499</v>
      </c>
      <c r="D1002" s="95"/>
      <c r="E1002" s="105" t="s">
        <v>37</v>
      </c>
      <c r="F1002" s="107" t="s">
        <v>7500</v>
      </c>
      <c r="G1002" s="107"/>
      <c r="H1002" s="107"/>
      <c r="I1002" s="33"/>
      <c r="J1002" s="33" t="s">
        <v>7270</v>
      </c>
    </row>
    <row r="1003" s="85" customFormat="1" ht="69" customHeight="1" spans="1:10">
      <c r="A1003" s="107" t="s">
        <v>7501</v>
      </c>
      <c r="B1003" s="95" t="s">
        <v>7502</v>
      </c>
      <c r="C1003" s="95" t="s">
        <v>7503</v>
      </c>
      <c r="D1003" s="95"/>
      <c r="E1003" s="105" t="s">
        <v>37</v>
      </c>
      <c r="F1003" s="107" t="s">
        <v>7504</v>
      </c>
      <c r="G1003" s="107"/>
      <c r="H1003" s="107"/>
      <c r="I1003" s="33"/>
      <c r="J1003" s="33" t="s">
        <v>7270</v>
      </c>
    </row>
    <row r="1004" s="85" customFormat="1" ht="40" customHeight="1" spans="1:10">
      <c r="A1004" s="107" t="s">
        <v>7505</v>
      </c>
      <c r="B1004" s="95" t="s">
        <v>7506</v>
      </c>
      <c r="C1004" s="95"/>
      <c r="D1004" s="95"/>
      <c r="E1004" s="105" t="s">
        <v>37</v>
      </c>
      <c r="F1004" s="107" t="s">
        <v>65</v>
      </c>
      <c r="G1004" s="107"/>
      <c r="H1004" s="107"/>
      <c r="I1004" s="33" t="s">
        <v>7411</v>
      </c>
      <c r="J1004" s="33" t="s">
        <v>7412</v>
      </c>
    </row>
    <row r="1005" s="85" customFormat="1" ht="123" customHeight="1" spans="1:10">
      <c r="A1005" s="107" t="s">
        <v>7507</v>
      </c>
      <c r="B1005" s="95" t="s">
        <v>7508</v>
      </c>
      <c r="C1005" s="95" t="s">
        <v>7509</v>
      </c>
      <c r="D1005" s="95"/>
      <c r="E1005" s="105" t="s">
        <v>7510</v>
      </c>
      <c r="F1005" s="107" t="s">
        <v>7511</v>
      </c>
      <c r="G1005" s="107"/>
      <c r="H1005" s="107"/>
      <c r="I1005" s="95" t="s">
        <v>7512</v>
      </c>
      <c r="J1005" s="33" t="s">
        <v>7513</v>
      </c>
    </row>
    <row r="1006" s="85" customFormat="1" ht="198" customHeight="1" spans="1:10">
      <c r="A1006" s="107" t="s">
        <v>7514</v>
      </c>
      <c r="B1006" s="95" t="s">
        <v>7515</v>
      </c>
      <c r="C1006" s="95" t="s">
        <v>7516</v>
      </c>
      <c r="D1006" s="95"/>
      <c r="E1006" s="105" t="s">
        <v>7517</v>
      </c>
      <c r="F1006" s="169" t="s">
        <v>5087</v>
      </c>
      <c r="G1006" s="170"/>
      <c r="H1006" s="171"/>
      <c r="I1006" s="95" t="s">
        <v>7518</v>
      </c>
      <c r="J1006" s="132" t="s">
        <v>7519</v>
      </c>
    </row>
    <row r="1007" s="85" customFormat="1" ht="37" customHeight="1" spans="1:10">
      <c r="A1007" s="107" t="s">
        <v>7520</v>
      </c>
      <c r="B1007" s="95" t="s">
        <v>7521</v>
      </c>
      <c r="C1007" s="95" t="s">
        <v>7522</v>
      </c>
      <c r="D1007" s="95"/>
      <c r="E1007" s="105" t="s">
        <v>37</v>
      </c>
      <c r="F1007" s="107" t="s">
        <v>65</v>
      </c>
      <c r="G1007" s="107"/>
      <c r="H1007" s="107"/>
      <c r="I1007" s="33" t="s">
        <v>7411</v>
      </c>
      <c r="J1007" s="33" t="s">
        <v>7412</v>
      </c>
    </row>
    <row r="1008" s="85" customFormat="1" ht="20.1" customHeight="1" spans="1:10">
      <c r="A1008" s="107" t="s">
        <v>7523</v>
      </c>
      <c r="B1008" s="95" t="s">
        <v>7524</v>
      </c>
      <c r="C1008" s="95" t="s">
        <v>7525</v>
      </c>
      <c r="D1008" s="95"/>
      <c r="E1008" s="105"/>
      <c r="F1008" s="107"/>
      <c r="G1008" s="107"/>
      <c r="H1008" s="107"/>
      <c r="I1008" s="95"/>
      <c r="J1008" s="33"/>
    </row>
    <row r="1009" s="85" customFormat="1" ht="20.1" customHeight="1" spans="1:10">
      <c r="A1009" s="107" t="s">
        <v>7526</v>
      </c>
      <c r="B1009" s="95" t="s">
        <v>721</v>
      </c>
      <c r="C1009" s="95"/>
      <c r="D1009" s="95"/>
      <c r="E1009" s="105" t="s">
        <v>37</v>
      </c>
      <c r="F1009" s="107">
        <v>320</v>
      </c>
      <c r="G1009" s="107"/>
      <c r="H1009" s="107"/>
      <c r="I1009" s="95"/>
      <c r="J1009" s="33"/>
    </row>
    <row r="1010" s="85" customFormat="1" ht="20.1" customHeight="1" spans="1:10">
      <c r="A1010" s="107" t="s">
        <v>7527</v>
      </c>
      <c r="B1010" s="95" t="s">
        <v>7528</v>
      </c>
      <c r="C1010" s="95"/>
      <c r="D1010" s="95"/>
      <c r="E1010" s="105" t="s">
        <v>37</v>
      </c>
      <c r="F1010" s="107">
        <v>480</v>
      </c>
      <c r="G1010" s="107"/>
      <c r="H1010" s="107"/>
      <c r="I1010" s="95"/>
      <c r="J1010" s="33"/>
    </row>
    <row r="1011" s="85" customFormat="1" ht="20.1" customHeight="1" spans="1:10">
      <c r="A1011" s="107" t="s">
        <v>7529</v>
      </c>
      <c r="B1011" s="95" t="s">
        <v>7530</v>
      </c>
      <c r="C1011" s="95" t="s">
        <v>7397</v>
      </c>
      <c r="D1011" s="95"/>
      <c r="E1011" s="105" t="s">
        <v>37</v>
      </c>
      <c r="F1011" s="151" t="s">
        <v>7059</v>
      </c>
      <c r="G1011" s="151"/>
      <c r="H1011" s="151"/>
      <c r="I1011" s="95"/>
      <c r="J1011" s="33" t="str">
        <f>VLOOKUP(A1011,[2]表3临床诊疗类31!$A$12:$J$1288,10,0)</f>
        <v>泰医保发〔2022〕31号</v>
      </c>
    </row>
    <row r="1012" s="85" customFormat="1" ht="35.25" customHeight="1" spans="1:10">
      <c r="A1012" s="90" t="s">
        <v>7531</v>
      </c>
      <c r="B1012" s="33" t="s">
        <v>7532</v>
      </c>
      <c r="C1012" s="32"/>
      <c r="D1012" s="33" t="s">
        <v>7533</v>
      </c>
      <c r="E1012" s="105" t="s">
        <v>37</v>
      </c>
      <c r="F1012" s="32" t="s">
        <v>83</v>
      </c>
      <c r="G1012" s="32"/>
      <c r="H1012" s="32"/>
      <c r="I1012" s="32"/>
      <c r="J1012" s="33" t="str">
        <f>VLOOKUP(A1012,[2]表3临床诊疗类31!$A$12:$J$1288,10,0)</f>
        <v>泰医保发〔2021〕14号</v>
      </c>
    </row>
    <row r="1013" s="85" customFormat="1" ht="23.25" customHeight="1" spans="1:10">
      <c r="A1013" s="90" t="s">
        <v>7534</v>
      </c>
      <c r="B1013" s="33" t="s">
        <v>7535</v>
      </c>
      <c r="C1013" s="33"/>
      <c r="D1013" s="95"/>
      <c r="E1013" s="105" t="s">
        <v>37</v>
      </c>
      <c r="F1013" s="90" t="s">
        <v>83</v>
      </c>
      <c r="G1013" s="90"/>
      <c r="H1013" s="90"/>
      <c r="I1013" s="33"/>
      <c r="J1013" s="33" t="str">
        <f>VLOOKUP(A1013,[2]表3临床诊疗类31!$A$12:$J$1288,10,0)</f>
        <v>按照泰价费发﹝2017﹞80号文新增项目</v>
      </c>
    </row>
    <row r="1014" s="85" customFormat="1" ht="50.25" customHeight="1" spans="1:10">
      <c r="A1014" s="90" t="s">
        <v>7536</v>
      </c>
      <c r="B1014" s="33" t="s">
        <v>7537</v>
      </c>
      <c r="C1014" s="32"/>
      <c r="D1014" s="33" t="s">
        <v>7538</v>
      </c>
      <c r="E1014" s="105" t="s">
        <v>37</v>
      </c>
      <c r="F1014" s="32" t="s">
        <v>83</v>
      </c>
      <c r="G1014" s="32"/>
      <c r="H1014" s="32"/>
      <c r="I1014" s="32"/>
      <c r="J1014" s="33" t="str">
        <f>VLOOKUP(A1014,[2]表3临床诊疗类31!$A$12:$J$1288,10,0)</f>
        <v>泰医保发〔2021〕14号</v>
      </c>
    </row>
    <row r="1015" s="85" customFormat="1" ht="43.5" customHeight="1" spans="1:10">
      <c r="A1015" s="90" t="s">
        <v>7539</v>
      </c>
      <c r="B1015" s="33" t="s">
        <v>7540</v>
      </c>
      <c r="C1015" s="33" t="s">
        <v>7541</v>
      </c>
      <c r="D1015" s="95"/>
      <c r="E1015" s="105" t="s">
        <v>37</v>
      </c>
      <c r="F1015" s="90" t="s">
        <v>83</v>
      </c>
      <c r="G1015" s="90"/>
      <c r="H1015" s="90"/>
      <c r="I1015" s="33"/>
      <c r="J1015" s="33" t="str">
        <f>VLOOKUP(A1015,[2]表3临床诊疗类31!$A$12:$J$1288,10,0)</f>
        <v>按照鲁价格二发﹝2018﹞144号文新增项目</v>
      </c>
    </row>
    <row r="1016" s="85" customFormat="1" ht="99.75" customHeight="1" spans="1:10">
      <c r="A1016" s="90" t="s">
        <v>7542</v>
      </c>
      <c r="B1016" s="33" t="s">
        <v>7543</v>
      </c>
      <c r="C1016" s="33" t="s">
        <v>7544</v>
      </c>
      <c r="D1016" s="33" t="s">
        <v>7545</v>
      </c>
      <c r="E1016" s="32" t="s">
        <v>37</v>
      </c>
      <c r="F1016" s="107" t="s">
        <v>83</v>
      </c>
      <c r="G1016" s="107"/>
      <c r="H1016" s="107"/>
      <c r="I1016" s="33"/>
      <c r="J1016" s="33" t="str">
        <f>VLOOKUP(A1016,[2]表3临床诊疗类31!$A$12:$J$1288,10,0)</f>
        <v>按照泰医保发﹝2019﹞83号文新增项目</v>
      </c>
    </row>
    <row r="1017" s="85" customFormat="1" ht="75.75" customHeight="1" spans="1:10">
      <c r="A1017" s="90" t="s">
        <v>7546</v>
      </c>
      <c r="B1017" s="33" t="s">
        <v>7547</v>
      </c>
      <c r="C1017" s="33" t="s">
        <v>7548</v>
      </c>
      <c r="D1017" s="33"/>
      <c r="E1017" s="32" t="s">
        <v>37</v>
      </c>
      <c r="F1017" s="107" t="s">
        <v>83</v>
      </c>
      <c r="G1017" s="107"/>
      <c r="H1017" s="107"/>
      <c r="I1017" s="33"/>
      <c r="J1017" s="33" t="str">
        <f>VLOOKUP(A1017,[2]表3临床诊疗类31!$A$12:$J$1288,10,0)</f>
        <v>按照泰医保发﹝2019﹞83号文新增项目</v>
      </c>
    </row>
    <row r="1018" s="85" customFormat="1" ht="56.25" customHeight="1" spans="1:10">
      <c r="A1018" s="90" t="s">
        <v>7549</v>
      </c>
      <c r="B1018" s="33" t="s">
        <v>7550</v>
      </c>
      <c r="C1018" s="33" t="s">
        <v>7551</v>
      </c>
      <c r="D1018" s="33"/>
      <c r="E1018" s="32" t="s">
        <v>37</v>
      </c>
      <c r="F1018" s="107" t="s">
        <v>83</v>
      </c>
      <c r="G1018" s="107"/>
      <c r="H1018" s="107"/>
      <c r="I1018" s="33"/>
      <c r="J1018" s="33" t="str">
        <f>VLOOKUP(A1018,[2]表3临床诊疗类31!$A$12:$J$1288,10,0)</f>
        <v>按照泰医保发﹝2019﹞83号文新增项目</v>
      </c>
    </row>
    <row r="1019" s="85" customFormat="1" ht="62.25" customHeight="1" spans="1:10">
      <c r="A1019" s="153" t="s">
        <v>7552</v>
      </c>
      <c r="B1019" s="154" t="s">
        <v>7553</v>
      </c>
      <c r="C1019" s="154" t="s">
        <v>7554</v>
      </c>
      <c r="D1019" s="154"/>
      <c r="E1019" s="156" t="s">
        <v>37</v>
      </c>
      <c r="F1019" s="156" t="s">
        <v>83</v>
      </c>
      <c r="G1019" s="156"/>
      <c r="H1019" s="156"/>
      <c r="I1019" s="155"/>
      <c r="J1019" s="33" t="str">
        <f>VLOOKUP(A1019,[2]表3临床诊疗类31!$A$12:$J$1288,10,0)</f>
        <v>泰医保发〔2021〕14号</v>
      </c>
    </row>
    <row r="1020" s="85" customFormat="1" ht="36" customHeight="1" spans="1:10">
      <c r="A1020" s="153" t="s">
        <v>7555</v>
      </c>
      <c r="B1020" s="154" t="s">
        <v>7556</v>
      </c>
      <c r="C1020" s="154"/>
      <c r="D1020" s="154"/>
      <c r="E1020" s="156" t="s">
        <v>37</v>
      </c>
      <c r="F1020" s="156" t="s">
        <v>83</v>
      </c>
      <c r="G1020" s="156"/>
      <c r="H1020" s="156"/>
      <c r="I1020" s="155" t="s">
        <v>7557</v>
      </c>
      <c r="J1020" s="33" t="str">
        <f>VLOOKUP(A1020,[2]表3临床诊疗类31!$A$12:$J$1288,10,0)</f>
        <v>泰医保发〔2022〕2号</v>
      </c>
    </row>
    <row r="1021" s="137" customFormat="1" ht="78" customHeight="1" spans="1:10">
      <c r="A1021" s="153" t="s">
        <v>7558</v>
      </c>
      <c r="B1021" s="154" t="s">
        <v>7559</v>
      </c>
      <c r="C1021" s="154" t="s">
        <v>7560</v>
      </c>
      <c r="D1021" s="154"/>
      <c r="E1021" s="156" t="s">
        <v>7561</v>
      </c>
      <c r="F1021" s="172">
        <v>1080</v>
      </c>
      <c r="G1021" s="173"/>
      <c r="H1021" s="174"/>
      <c r="I1021" s="155" t="s">
        <v>7562</v>
      </c>
      <c r="J1021" s="132" t="s">
        <v>7519</v>
      </c>
    </row>
    <row r="1022" s="85" customFormat="1" ht="20.1" customHeight="1" spans="1:10">
      <c r="A1022" s="107" t="s">
        <v>7563</v>
      </c>
      <c r="B1022" s="95" t="s">
        <v>7564</v>
      </c>
      <c r="C1022" s="95"/>
      <c r="D1022" s="95"/>
      <c r="E1022" s="105"/>
      <c r="F1022" s="107"/>
      <c r="G1022" s="107"/>
      <c r="H1022" s="107"/>
      <c r="I1022" s="95"/>
      <c r="J1022" s="33"/>
    </row>
    <row r="1023" s="85" customFormat="1" ht="20.1" customHeight="1" spans="1:10">
      <c r="A1023" s="166" t="s">
        <v>7565</v>
      </c>
      <c r="B1023" s="161" t="s">
        <v>7566</v>
      </c>
      <c r="C1023" s="161" t="s">
        <v>7567</v>
      </c>
      <c r="D1023" s="161"/>
      <c r="E1023" s="162" t="s">
        <v>236</v>
      </c>
      <c r="F1023" s="163" t="s">
        <v>335</v>
      </c>
      <c r="G1023" s="163"/>
      <c r="H1023" s="163"/>
      <c r="I1023" s="161"/>
      <c r="J1023" s="33" t="str">
        <f>VLOOKUP(A1023,[2]表3临床诊疗类31!$A$12:$J$1288,10,0)</f>
        <v>泰医保发〔2022〕31号</v>
      </c>
    </row>
    <row r="1024" s="85" customFormat="1" ht="20.1" customHeight="1" spans="1:10">
      <c r="A1024" s="107" t="s">
        <v>7568</v>
      </c>
      <c r="B1024" s="95" t="s">
        <v>7569</v>
      </c>
      <c r="C1024" s="95"/>
      <c r="D1024" s="95"/>
      <c r="E1024" s="105" t="s">
        <v>37</v>
      </c>
      <c r="F1024" s="151" t="s">
        <v>206</v>
      </c>
      <c r="G1024" s="151"/>
      <c r="H1024" s="151"/>
      <c r="I1024" s="95"/>
      <c r="J1024" s="33" t="str">
        <f>VLOOKUP(A1024,[2]表3临床诊疗类31!$A$12:$J$1288,10,0)</f>
        <v>泰医保发〔2022〕31号</v>
      </c>
    </row>
    <row r="1025" s="85" customFormat="1" ht="20.1" customHeight="1" spans="1:10">
      <c r="A1025" s="107" t="s">
        <v>7570</v>
      </c>
      <c r="B1025" s="95" t="s">
        <v>7571</v>
      </c>
      <c r="C1025" s="95"/>
      <c r="D1025" s="95"/>
      <c r="E1025" s="105" t="s">
        <v>37</v>
      </c>
      <c r="F1025" s="151" t="s">
        <v>409</v>
      </c>
      <c r="G1025" s="151"/>
      <c r="H1025" s="151"/>
      <c r="I1025" s="95"/>
      <c r="J1025" s="33" t="str">
        <f>VLOOKUP(A1025,[2]表3临床诊疗类31!$A$12:$J$1288,10,0)</f>
        <v>泰医保发〔2022〕31号</v>
      </c>
    </row>
    <row r="1026" s="85" customFormat="1" ht="20.1" customHeight="1" spans="1:10">
      <c r="A1026" s="107" t="s">
        <v>7572</v>
      </c>
      <c r="B1026" s="95" t="s">
        <v>7573</v>
      </c>
      <c r="C1026" s="95"/>
      <c r="D1026" s="95"/>
      <c r="E1026" s="105" t="s">
        <v>37</v>
      </c>
      <c r="F1026" s="151" t="s">
        <v>3579</v>
      </c>
      <c r="G1026" s="151"/>
      <c r="H1026" s="151"/>
      <c r="I1026" s="95"/>
      <c r="J1026" s="33" t="str">
        <f>VLOOKUP(A1026,[2]表3临床诊疗类31!$A$12:$J$1288,10,0)</f>
        <v>泰医保发〔2022〕31号</v>
      </c>
    </row>
    <row r="1027" s="85" customFormat="1" ht="33.75" customHeight="1" spans="1:10">
      <c r="A1027" s="107" t="s">
        <v>7574</v>
      </c>
      <c r="B1027" s="95" t="s">
        <v>7575</v>
      </c>
      <c r="C1027" s="95"/>
      <c r="D1027" s="95"/>
      <c r="E1027" s="105" t="s">
        <v>37</v>
      </c>
      <c r="F1027" s="151" t="s">
        <v>413</v>
      </c>
      <c r="G1027" s="151"/>
      <c r="H1027" s="151"/>
      <c r="I1027" s="95"/>
      <c r="J1027" s="33" t="str">
        <f>VLOOKUP(A1027,[2]表3临床诊疗类31!$A$12:$J$1288,10,0)</f>
        <v>泰医保发〔2022〕31号</v>
      </c>
    </row>
    <row r="1028" s="85" customFormat="1" ht="20.1" customHeight="1" spans="1:10">
      <c r="A1028" s="107" t="s">
        <v>7576</v>
      </c>
      <c r="B1028" s="95" t="s">
        <v>7577</v>
      </c>
      <c r="C1028" s="95"/>
      <c r="D1028" s="95"/>
      <c r="E1028" s="105" t="s">
        <v>37</v>
      </c>
      <c r="F1028" s="151" t="s">
        <v>455</v>
      </c>
      <c r="G1028" s="151"/>
      <c r="H1028" s="151"/>
      <c r="I1028" s="95"/>
      <c r="J1028" s="33" t="str">
        <f>VLOOKUP(A1028,[2]表3临床诊疗类31!$A$12:$J$1288,10,0)</f>
        <v>泰医保发〔2022〕31号</v>
      </c>
    </row>
    <row r="1029" s="85" customFormat="1" ht="38.25" customHeight="1" spans="1:10">
      <c r="A1029" s="107" t="s">
        <v>7578</v>
      </c>
      <c r="B1029" s="95" t="s">
        <v>7579</v>
      </c>
      <c r="C1029" s="95" t="s">
        <v>7580</v>
      </c>
      <c r="D1029" s="95"/>
      <c r="E1029" s="105" t="s">
        <v>236</v>
      </c>
      <c r="F1029" s="107">
        <v>8</v>
      </c>
      <c r="G1029" s="107"/>
      <c r="H1029" s="107"/>
      <c r="I1029" s="95"/>
      <c r="J1029" s="33"/>
    </row>
    <row r="1030" s="85" customFormat="1" ht="33" customHeight="1" spans="1:10">
      <c r="A1030" s="107" t="s">
        <v>7581</v>
      </c>
      <c r="B1030" s="95" t="s">
        <v>7582</v>
      </c>
      <c r="C1030" s="95"/>
      <c r="D1030" s="95"/>
      <c r="E1030" s="105" t="s">
        <v>37</v>
      </c>
      <c r="F1030" s="151" t="s">
        <v>185</v>
      </c>
      <c r="G1030" s="151"/>
      <c r="H1030" s="151"/>
      <c r="I1030" s="95"/>
      <c r="J1030" s="33" t="str">
        <f>VLOOKUP(A1030,[2]表3临床诊疗类31!$A$12:$J$1288,10,0)</f>
        <v>泰医保发〔2022〕31号</v>
      </c>
    </row>
    <row r="1031" s="85" customFormat="1" ht="21" customHeight="1" spans="1:10">
      <c r="A1031" s="107" t="s">
        <v>7583</v>
      </c>
      <c r="B1031" s="95" t="s">
        <v>7584</v>
      </c>
      <c r="C1031" s="95" t="s">
        <v>7585</v>
      </c>
      <c r="D1031" s="95"/>
      <c r="E1031" s="105" t="s">
        <v>219</v>
      </c>
      <c r="F1031" s="151" t="s">
        <v>7586</v>
      </c>
      <c r="G1031" s="151"/>
      <c r="H1031" s="151"/>
      <c r="I1031" s="95" t="s">
        <v>7587</v>
      </c>
      <c r="J1031" s="33" t="str">
        <f>VLOOKUP(A1031,[2]表3临床诊疗类31!$A$12:$J$1288,10,0)</f>
        <v>泰医保发〔2022〕31号</v>
      </c>
    </row>
    <row r="1032" s="85" customFormat="1" ht="21" customHeight="1" spans="1:10">
      <c r="A1032" s="107" t="s">
        <v>7588</v>
      </c>
      <c r="B1032" s="95" t="s">
        <v>7589</v>
      </c>
      <c r="C1032" s="95" t="s">
        <v>7590</v>
      </c>
      <c r="D1032" s="95" t="s">
        <v>7591</v>
      </c>
      <c r="E1032" s="105" t="s">
        <v>37</v>
      </c>
      <c r="F1032" s="107">
        <v>320</v>
      </c>
      <c r="G1032" s="107"/>
      <c r="H1032" s="107"/>
      <c r="I1032" s="95"/>
      <c r="J1032" s="33"/>
    </row>
    <row r="1033" s="85" customFormat="1" ht="21" customHeight="1" spans="1:10">
      <c r="A1033" s="107" t="s">
        <v>7592</v>
      </c>
      <c r="B1033" s="95" t="s">
        <v>7593</v>
      </c>
      <c r="C1033" s="95"/>
      <c r="D1033" s="95"/>
      <c r="E1033" s="105" t="s">
        <v>37</v>
      </c>
      <c r="F1033" s="151" t="s">
        <v>207</v>
      </c>
      <c r="G1033" s="151"/>
      <c r="H1033" s="151"/>
      <c r="I1033" s="95"/>
      <c r="J1033" s="33" t="str">
        <f>VLOOKUP(A1033,[2]表3临床诊疗类31!$A$12:$J$1288,10,0)</f>
        <v>泰医保发〔2022〕31号</v>
      </c>
    </row>
    <row r="1034" s="85" customFormat="1" ht="21" customHeight="1" spans="1:10">
      <c r="A1034" s="107" t="s">
        <v>7594</v>
      </c>
      <c r="B1034" s="95" t="s">
        <v>7595</v>
      </c>
      <c r="C1034" s="95" t="s">
        <v>7596</v>
      </c>
      <c r="D1034" s="95" t="s">
        <v>52</v>
      </c>
      <c r="E1034" s="105" t="s">
        <v>236</v>
      </c>
      <c r="F1034" s="151" t="s">
        <v>30</v>
      </c>
      <c r="G1034" s="151"/>
      <c r="H1034" s="151"/>
      <c r="I1034" s="95"/>
      <c r="J1034" s="33" t="str">
        <f>VLOOKUP(A1034,[2]表3临床诊疗类31!$A$12:$J$1288,10,0)</f>
        <v>泰医保发〔2022〕31号</v>
      </c>
    </row>
    <row r="1035" s="85" customFormat="1" ht="21" customHeight="1" spans="1:10">
      <c r="A1035" s="107" t="s">
        <v>7597</v>
      </c>
      <c r="B1035" s="95" t="s">
        <v>7598</v>
      </c>
      <c r="C1035" s="95" t="s">
        <v>7599</v>
      </c>
      <c r="D1035" s="95"/>
      <c r="E1035" s="105" t="s">
        <v>37</v>
      </c>
      <c r="F1035" s="151" t="s">
        <v>455</v>
      </c>
      <c r="G1035" s="151"/>
      <c r="H1035" s="151"/>
      <c r="I1035" s="95"/>
      <c r="J1035" s="33" t="str">
        <f>VLOOKUP(A1035,[2]表3临床诊疗类31!$A$12:$J$1288,10,0)</f>
        <v>泰医保发〔2022〕31号</v>
      </c>
    </row>
    <row r="1036" s="85" customFormat="1" ht="21" customHeight="1" spans="1:10">
      <c r="A1036" s="107" t="s">
        <v>7600</v>
      </c>
      <c r="B1036" s="95" t="s">
        <v>7601</v>
      </c>
      <c r="C1036" s="95"/>
      <c r="D1036" s="95"/>
      <c r="E1036" s="105" t="s">
        <v>37</v>
      </c>
      <c r="F1036" s="107">
        <v>24</v>
      </c>
      <c r="G1036" s="107"/>
      <c r="H1036" s="107"/>
      <c r="I1036" s="95"/>
      <c r="J1036" s="33"/>
    </row>
    <row r="1037" s="85" customFormat="1" ht="21" customHeight="1" spans="1:10">
      <c r="A1037" s="107" t="s">
        <v>7602</v>
      </c>
      <c r="B1037" s="95" t="s">
        <v>7603</v>
      </c>
      <c r="C1037" s="95" t="s">
        <v>7604</v>
      </c>
      <c r="D1037" s="95"/>
      <c r="E1037" s="105" t="s">
        <v>37</v>
      </c>
      <c r="F1037" s="107">
        <v>24</v>
      </c>
      <c r="G1037" s="107"/>
      <c r="H1037" s="107"/>
      <c r="I1037" s="95"/>
      <c r="J1037" s="33"/>
    </row>
    <row r="1038" s="85" customFormat="1" ht="21" customHeight="1" spans="1:10">
      <c r="A1038" s="103" t="s">
        <v>7605</v>
      </c>
      <c r="B1038" s="104" t="s">
        <v>7606</v>
      </c>
      <c r="C1038" s="95"/>
      <c r="D1038" s="95"/>
      <c r="E1038" s="105"/>
      <c r="F1038" s="107"/>
      <c r="G1038" s="107"/>
      <c r="H1038" s="107"/>
      <c r="I1038" s="95"/>
      <c r="J1038" s="33"/>
    </row>
    <row r="1039" s="85" customFormat="1" ht="21" customHeight="1" spans="1:10">
      <c r="A1039" s="107" t="s">
        <v>7607</v>
      </c>
      <c r="B1039" s="95" t="s">
        <v>7608</v>
      </c>
      <c r="C1039" s="95" t="s">
        <v>6883</v>
      </c>
      <c r="D1039" s="95"/>
      <c r="E1039" s="105" t="s">
        <v>37</v>
      </c>
      <c r="F1039" s="107">
        <v>320</v>
      </c>
      <c r="G1039" s="107"/>
      <c r="H1039" s="107"/>
      <c r="I1039" s="95"/>
      <c r="J1039" s="33"/>
    </row>
    <row r="1040" s="85" customFormat="1" ht="21" customHeight="1" spans="1:10">
      <c r="A1040" s="107" t="s">
        <v>7609</v>
      </c>
      <c r="B1040" s="95" t="s">
        <v>7610</v>
      </c>
      <c r="C1040" s="95" t="s">
        <v>7611</v>
      </c>
      <c r="D1040" s="95"/>
      <c r="E1040" s="105" t="s">
        <v>37</v>
      </c>
      <c r="F1040" s="151" t="s">
        <v>5079</v>
      </c>
      <c r="G1040" s="151"/>
      <c r="H1040" s="151"/>
      <c r="I1040" s="95"/>
      <c r="J1040" s="33" t="str">
        <f>VLOOKUP(A1040,[2]表3临床诊疗类31!$A$12:$J$1288,10,0)</f>
        <v>泰医保发〔2022〕31号</v>
      </c>
    </row>
    <row r="1041" s="85" customFormat="1" ht="21" customHeight="1" spans="1:10">
      <c r="A1041" s="107" t="s">
        <v>7612</v>
      </c>
      <c r="B1041" s="95" t="s">
        <v>7613</v>
      </c>
      <c r="C1041" s="95"/>
      <c r="D1041" s="95"/>
      <c r="E1041" s="105" t="s">
        <v>37</v>
      </c>
      <c r="F1041" s="107">
        <v>40</v>
      </c>
      <c r="G1041" s="107"/>
      <c r="H1041" s="107"/>
      <c r="I1041" s="95"/>
      <c r="J1041" s="33"/>
    </row>
    <row r="1042" s="85" customFormat="1" ht="21" customHeight="1" spans="1:10">
      <c r="A1042" s="107" t="s">
        <v>7614</v>
      </c>
      <c r="B1042" s="95" t="s">
        <v>7615</v>
      </c>
      <c r="C1042" s="95"/>
      <c r="D1042" s="95"/>
      <c r="E1042" s="105" t="s">
        <v>37</v>
      </c>
      <c r="F1042" s="151" t="s">
        <v>409</v>
      </c>
      <c r="G1042" s="151"/>
      <c r="H1042" s="151"/>
      <c r="I1042" s="95"/>
      <c r="J1042" s="33" t="str">
        <f>VLOOKUP(A1042,[2]表3临床诊疗类31!$A$12:$J$1288,10,0)</f>
        <v>泰医保发〔2022〕31号</v>
      </c>
    </row>
    <row r="1043" s="85" customFormat="1" ht="21" customHeight="1" spans="1:10">
      <c r="A1043" s="107" t="s">
        <v>7616</v>
      </c>
      <c r="B1043" s="95" t="s">
        <v>7617</v>
      </c>
      <c r="C1043" s="95"/>
      <c r="D1043" s="95"/>
      <c r="E1043" s="105" t="s">
        <v>37</v>
      </c>
      <c r="F1043" s="107">
        <v>24</v>
      </c>
      <c r="G1043" s="107"/>
      <c r="H1043" s="107"/>
      <c r="I1043" s="95"/>
      <c r="J1043" s="33"/>
    </row>
    <row r="1044" s="85" customFormat="1" ht="21" customHeight="1" spans="1:10">
      <c r="A1044" s="107" t="s">
        <v>7618</v>
      </c>
      <c r="B1044" s="95" t="s">
        <v>7619</v>
      </c>
      <c r="C1044" s="95" t="s">
        <v>7620</v>
      </c>
      <c r="D1044" s="95"/>
      <c r="E1044" s="105" t="s">
        <v>37</v>
      </c>
      <c r="F1044" s="151" t="s">
        <v>413</v>
      </c>
      <c r="G1044" s="151"/>
      <c r="H1044" s="151"/>
      <c r="I1044" s="95"/>
      <c r="J1044" s="33" t="str">
        <f>VLOOKUP(A1044,[2]表3临床诊疗类31!$A$12:$J$1288,10,0)</f>
        <v>泰医保发〔2022〕31号</v>
      </c>
    </row>
    <row r="1045" s="85" customFormat="1" ht="21" customHeight="1" spans="1:10">
      <c r="A1045" s="107" t="s">
        <v>7621</v>
      </c>
      <c r="B1045" s="95" t="s">
        <v>7622</v>
      </c>
      <c r="C1045" s="95"/>
      <c r="D1045" s="95"/>
      <c r="E1045" s="105" t="s">
        <v>37</v>
      </c>
      <c r="F1045" s="151" t="s">
        <v>2404</v>
      </c>
      <c r="G1045" s="151"/>
      <c r="H1045" s="151"/>
      <c r="I1045" s="95"/>
      <c r="J1045" s="33" t="str">
        <f>VLOOKUP(A1045,[2]表3临床诊疗类31!$A$12:$J$1288,10,0)</f>
        <v>泰医保发〔2022〕31号</v>
      </c>
    </row>
    <row r="1046" s="85" customFormat="1" ht="21" customHeight="1" spans="1:10">
      <c r="A1046" s="107" t="s">
        <v>7623</v>
      </c>
      <c r="B1046" s="95" t="s">
        <v>7624</v>
      </c>
      <c r="C1046" s="95"/>
      <c r="D1046" s="95"/>
      <c r="E1046" s="105" t="s">
        <v>37</v>
      </c>
      <c r="F1046" s="151" t="s">
        <v>2404</v>
      </c>
      <c r="G1046" s="151"/>
      <c r="H1046" s="151"/>
      <c r="I1046" s="95"/>
      <c r="J1046" s="33" t="str">
        <f>VLOOKUP(A1046,[2]表3临床诊疗类31!$A$12:$J$1288,10,0)</f>
        <v>泰医保发〔2022〕31号</v>
      </c>
    </row>
    <row r="1047" s="85" customFormat="1" ht="21" customHeight="1" spans="1:10">
      <c r="A1047" s="107" t="s">
        <v>7625</v>
      </c>
      <c r="B1047" s="95" t="s">
        <v>7626</v>
      </c>
      <c r="C1047" s="95" t="s">
        <v>7627</v>
      </c>
      <c r="D1047" s="95"/>
      <c r="E1047" s="105" t="s">
        <v>37</v>
      </c>
      <c r="F1047" s="151" t="s">
        <v>5342</v>
      </c>
      <c r="G1047" s="151"/>
      <c r="H1047" s="151"/>
      <c r="I1047" s="95"/>
      <c r="J1047" s="33" t="str">
        <f>VLOOKUP(A1047,[2]表3临床诊疗类31!$A$12:$J$1288,10,0)</f>
        <v>泰医保发〔2022〕31号</v>
      </c>
    </row>
    <row r="1048" s="85" customFormat="1" ht="21" customHeight="1" spans="1:10">
      <c r="A1048" s="107" t="s">
        <v>7628</v>
      </c>
      <c r="B1048" s="95" t="s">
        <v>7629</v>
      </c>
      <c r="C1048" s="95" t="s">
        <v>7630</v>
      </c>
      <c r="D1048" s="95"/>
      <c r="E1048" s="105" t="s">
        <v>37</v>
      </c>
      <c r="F1048" s="151" t="s">
        <v>413</v>
      </c>
      <c r="G1048" s="151"/>
      <c r="H1048" s="151"/>
      <c r="I1048" s="95"/>
      <c r="J1048" s="33" t="str">
        <f>VLOOKUP(A1048,[2]表3临床诊疗类31!$A$12:$J$1288,10,0)</f>
        <v>泰医保发〔2022〕31号</v>
      </c>
    </row>
    <row r="1049" s="85" customFormat="1" ht="21" customHeight="1" spans="1:10">
      <c r="A1049" s="107" t="s">
        <v>7631</v>
      </c>
      <c r="B1049" s="95" t="s">
        <v>7632</v>
      </c>
      <c r="C1049" s="95"/>
      <c r="D1049" s="95"/>
      <c r="E1049" s="105" t="s">
        <v>37</v>
      </c>
      <c r="F1049" s="107">
        <v>80</v>
      </c>
      <c r="G1049" s="107"/>
      <c r="H1049" s="107"/>
      <c r="I1049" s="95"/>
      <c r="J1049" s="33"/>
    </row>
    <row r="1050" s="85" customFormat="1" ht="21" customHeight="1" spans="1:10">
      <c r="A1050" s="107" t="s">
        <v>7633</v>
      </c>
      <c r="B1050" s="95" t="s">
        <v>7634</v>
      </c>
      <c r="C1050" s="95" t="s">
        <v>7635</v>
      </c>
      <c r="D1050" s="95" t="s">
        <v>7636</v>
      </c>
      <c r="E1050" s="105" t="s">
        <v>37</v>
      </c>
      <c r="F1050" s="151" t="s">
        <v>5382</v>
      </c>
      <c r="G1050" s="151"/>
      <c r="H1050" s="151"/>
      <c r="I1050" s="95"/>
      <c r="J1050" s="33" t="str">
        <f>VLOOKUP(A1050,[2]表3临床诊疗类31!$A$12:$J$1288,10,0)</f>
        <v>泰医保发〔2022〕31号</v>
      </c>
    </row>
    <row r="1051" s="85" customFormat="1" ht="21" customHeight="1" spans="1:10">
      <c r="A1051" s="90" t="s">
        <v>7637</v>
      </c>
      <c r="B1051" s="33" t="s">
        <v>7638</v>
      </c>
      <c r="C1051" s="95"/>
      <c r="D1051" s="95"/>
      <c r="E1051" s="105" t="s">
        <v>37</v>
      </c>
      <c r="F1051" s="90" t="s">
        <v>83</v>
      </c>
      <c r="G1051" s="90"/>
      <c r="H1051" s="90"/>
      <c r="I1051" s="33"/>
      <c r="J1051" s="33" t="str">
        <f>VLOOKUP(A1051,[2]表3临床诊疗类31!$A$12:$J$1288,10,0)</f>
        <v>按照泰价费发﹝2017﹞80号文新增项目</v>
      </c>
    </row>
    <row r="1052" s="85" customFormat="1" ht="70.5" customHeight="1" spans="1:10">
      <c r="A1052" s="90" t="s">
        <v>7639</v>
      </c>
      <c r="B1052" s="33" t="s">
        <v>7640</v>
      </c>
      <c r="C1052" s="33" t="s">
        <v>7641</v>
      </c>
      <c r="D1052" s="33"/>
      <c r="E1052" s="32" t="s">
        <v>37</v>
      </c>
      <c r="F1052" s="107" t="s">
        <v>83</v>
      </c>
      <c r="G1052" s="107"/>
      <c r="H1052" s="107"/>
      <c r="I1052" s="33"/>
      <c r="J1052" s="33" t="str">
        <f>VLOOKUP(A1052,[2]表3临床诊疗类31!$A$12:$J$1288,10,0)</f>
        <v>按照泰医保发﹝2019﹞83号文新增项目</v>
      </c>
    </row>
    <row r="1053" s="85" customFormat="1" ht="80.25" customHeight="1" spans="1:10">
      <c r="A1053" s="153" t="s">
        <v>7642</v>
      </c>
      <c r="B1053" s="154" t="s">
        <v>7643</v>
      </c>
      <c r="C1053" s="155" t="s">
        <v>7644</v>
      </c>
      <c r="D1053" s="154" t="s">
        <v>721</v>
      </c>
      <c r="E1053" s="156" t="s">
        <v>37</v>
      </c>
      <c r="F1053" s="156" t="s">
        <v>83</v>
      </c>
      <c r="G1053" s="156"/>
      <c r="H1053" s="156"/>
      <c r="I1053" s="155"/>
      <c r="J1053" s="33" t="str">
        <f>VLOOKUP(A1053,[2]表3临床诊疗类31!$A$12:$J$1288,10,0)</f>
        <v>泰医保发〔2021〕14号</v>
      </c>
    </row>
    <row r="1054" s="85" customFormat="1" ht="20.1" customHeight="1" spans="1:10">
      <c r="A1054" s="103" t="s">
        <v>7645</v>
      </c>
      <c r="B1054" s="104" t="s">
        <v>7646</v>
      </c>
      <c r="C1054" s="95"/>
      <c r="D1054" s="95"/>
      <c r="E1054" s="105"/>
      <c r="F1054" s="107"/>
      <c r="G1054" s="107"/>
      <c r="H1054" s="107"/>
      <c r="I1054" s="95"/>
      <c r="J1054" s="33"/>
    </row>
    <row r="1055" s="85" customFormat="1" ht="31.5" customHeight="1" spans="1:10">
      <c r="A1055" s="107" t="s">
        <v>7647</v>
      </c>
      <c r="B1055" s="95" t="s">
        <v>7648</v>
      </c>
      <c r="C1055" s="95" t="s">
        <v>7649</v>
      </c>
      <c r="D1055" s="95"/>
      <c r="E1055" s="105" t="s">
        <v>350</v>
      </c>
      <c r="F1055" s="151" t="s">
        <v>455</v>
      </c>
      <c r="G1055" s="151"/>
      <c r="H1055" s="151"/>
      <c r="I1055" s="95"/>
      <c r="J1055" s="33" t="str">
        <f>VLOOKUP(A1055,[2]表3临床诊疗类31!$A$12:$J$1288,10,0)</f>
        <v>泰医保发〔2022〕31号</v>
      </c>
    </row>
    <row r="1056" s="85" customFormat="1" ht="20.1" customHeight="1" spans="1:10">
      <c r="A1056" s="107" t="s">
        <v>7650</v>
      </c>
      <c r="B1056" s="95" t="s">
        <v>7651</v>
      </c>
      <c r="C1056" s="95" t="s">
        <v>52</v>
      </c>
      <c r="D1056" s="95"/>
      <c r="E1056" s="105" t="s">
        <v>37</v>
      </c>
      <c r="F1056" s="107"/>
      <c r="G1056" s="107"/>
      <c r="H1056" s="107"/>
      <c r="I1056" s="95"/>
      <c r="J1056" s="33"/>
    </row>
    <row r="1057" s="85" customFormat="1" ht="20.1" customHeight="1" spans="1:10">
      <c r="A1057" s="107" t="s">
        <v>7652</v>
      </c>
      <c r="B1057" s="95" t="s">
        <v>7653</v>
      </c>
      <c r="C1057" s="95"/>
      <c r="D1057" s="95"/>
      <c r="E1057" s="105" t="s">
        <v>37</v>
      </c>
      <c r="F1057" s="107">
        <v>4</v>
      </c>
      <c r="G1057" s="107"/>
      <c r="H1057" s="107"/>
      <c r="I1057" s="95"/>
      <c r="J1057" s="33"/>
    </row>
    <row r="1058" s="85" customFormat="1" ht="20.1" customHeight="1" spans="1:10">
      <c r="A1058" s="107" t="s">
        <v>7654</v>
      </c>
      <c r="B1058" s="95" t="s">
        <v>7655</v>
      </c>
      <c r="C1058" s="95"/>
      <c r="D1058" s="95"/>
      <c r="E1058" s="105" t="s">
        <v>37</v>
      </c>
      <c r="F1058" s="151" t="s">
        <v>206</v>
      </c>
      <c r="G1058" s="151"/>
      <c r="H1058" s="151"/>
      <c r="I1058" s="95"/>
      <c r="J1058" s="33" t="str">
        <f>VLOOKUP(A1058,[2]表3临床诊疗类31!$A$12:$J$1288,10,0)</f>
        <v>泰医保发〔2022〕31号</v>
      </c>
    </row>
    <row r="1059" s="85" customFormat="1" ht="36" customHeight="1" spans="1:10">
      <c r="A1059" s="90" t="s">
        <v>7656</v>
      </c>
      <c r="B1059" s="33" t="s">
        <v>7657</v>
      </c>
      <c r="C1059" s="33"/>
      <c r="D1059" s="33"/>
      <c r="E1059" s="32" t="s">
        <v>3973</v>
      </c>
      <c r="F1059" s="151" t="s">
        <v>5127</v>
      </c>
      <c r="G1059" s="151"/>
      <c r="H1059" s="151"/>
      <c r="I1059" s="33"/>
      <c r="J1059" s="33" t="str">
        <f>VLOOKUP(A1059,[2]表3临床诊疗类31!$A$12:$J$1288,10,0)</f>
        <v>泰医保发〔2022〕31号</v>
      </c>
    </row>
    <row r="1060" s="85" customFormat="1" ht="36" customHeight="1" spans="1:10">
      <c r="A1060" s="107" t="s">
        <v>7658</v>
      </c>
      <c r="B1060" s="95" t="s">
        <v>7659</v>
      </c>
      <c r="C1060" s="95"/>
      <c r="D1060" s="95"/>
      <c r="E1060" s="105" t="s">
        <v>7660</v>
      </c>
      <c r="F1060" s="107">
        <v>32</v>
      </c>
      <c r="G1060" s="107"/>
      <c r="H1060" s="107"/>
      <c r="I1060" s="95"/>
      <c r="J1060" s="33"/>
    </row>
    <row r="1061" s="85" customFormat="1" ht="34.5" customHeight="1" spans="1:10">
      <c r="A1061" s="107" t="s">
        <v>7661</v>
      </c>
      <c r="B1061" s="95" t="s">
        <v>7662</v>
      </c>
      <c r="C1061" s="95" t="s">
        <v>7663</v>
      </c>
      <c r="D1061" s="95"/>
      <c r="E1061" s="105" t="s">
        <v>37</v>
      </c>
      <c r="F1061" s="107">
        <v>32</v>
      </c>
      <c r="G1061" s="107"/>
      <c r="H1061" s="107"/>
      <c r="I1061" s="95"/>
      <c r="J1061" s="33"/>
    </row>
    <row r="1062" s="85" customFormat="1" ht="33.75" customHeight="1" spans="1:10">
      <c r="A1062" s="107" t="s">
        <v>7664</v>
      </c>
      <c r="B1062" s="95" t="s">
        <v>7665</v>
      </c>
      <c r="C1062" s="95" t="s">
        <v>7666</v>
      </c>
      <c r="D1062" s="95"/>
      <c r="E1062" s="105" t="s">
        <v>3973</v>
      </c>
      <c r="F1062" s="151" t="s">
        <v>30</v>
      </c>
      <c r="G1062" s="151"/>
      <c r="H1062" s="151"/>
      <c r="I1062" s="95"/>
      <c r="J1062" s="33" t="str">
        <f>VLOOKUP(A1062,[2]表3临床诊疗类31!$A$12:$J$1288,10,0)</f>
        <v>泰医保发〔2022〕31号</v>
      </c>
    </row>
    <row r="1063" s="85" customFormat="1" ht="33.75" customHeight="1" spans="1:10">
      <c r="A1063" s="107" t="s">
        <v>7667</v>
      </c>
      <c r="B1063" s="95" t="s">
        <v>7668</v>
      </c>
      <c r="C1063" s="95" t="s">
        <v>7669</v>
      </c>
      <c r="D1063" s="95"/>
      <c r="E1063" s="105" t="s">
        <v>3973</v>
      </c>
      <c r="F1063" s="107">
        <v>8</v>
      </c>
      <c r="G1063" s="107"/>
      <c r="H1063" s="107"/>
      <c r="I1063" s="95"/>
      <c r="J1063" s="33"/>
    </row>
    <row r="1064" s="85" customFormat="1" ht="33.75" customHeight="1" spans="1:10">
      <c r="A1064" s="107" t="s">
        <v>7670</v>
      </c>
      <c r="B1064" s="95" t="s">
        <v>7671</v>
      </c>
      <c r="C1064" s="95" t="s">
        <v>7669</v>
      </c>
      <c r="D1064" s="95"/>
      <c r="E1064" s="105" t="s">
        <v>3973</v>
      </c>
      <c r="F1064" s="107">
        <v>16</v>
      </c>
      <c r="G1064" s="107"/>
      <c r="H1064" s="107"/>
      <c r="I1064" s="95"/>
      <c r="J1064" s="33"/>
    </row>
    <row r="1065" s="85" customFormat="1" ht="19.5" customHeight="1" spans="1:10">
      <c r="A1065" s="107" t="s">
        <v>7672</v>
      </c>
      <c r="B1065" s="95" t="s">
        <v>7673</v>
      </c>
      <c r="C1065" s="95"/>
      <c r="D1065" s="95"/>
      <c r="E1065" s="105" t="s">
        <v>37</v>
      </c>
      <c r="F1065" s="107">
        <v>8</v>
      </c>
      <c r="G1065" s="107"/>
      <c r="H1065" s="107"/>
      <c r="I1065" s="95"/>
      <c r="J1065" s="33"/>
    </row>
    <row r="1066" s="85" customFormat="1" ht="33.75" customHeight="1" spans="1:10">
      <c r="A1066" s="107" t="s">
        <v>7674</v>
      </c>
      <c r="B1066" s="95" t="s">
        <v>7675</v>
      </c>
      <c r="C1066" s="95"/>
      <c r="D1066" s="95"/>
      <c r="E1066" s="105" t="s">
        <v>7676</v>
      </c>
      <c r="F1066" s="151" t="s">
        <v>30</v>
      </c>
      <c r="G1066" s="151"/>
      <c r="H1066" s="151"/>
      <c r="I1066" s="95"/>
      <c r="J1066" s="33" t="str">
        <f>VLOOKUP(A1066,[2]表3临床诊疗类31!$A$12:$J$1288,10,0)</f>
        <v>泰医保发〔2022〕31号</v>
      </c>
    </row>
    <row r="1067" s="85" customFormat="1" ht="19.5" customHeight="1" spans="1:10">
      <c r="A1067" s="107" t="s">
        <v>7677</v>
      </c>
      <c r="B1067" s="95" t="s">
        <v>7678</v>
      </c>
      <c r="C1067" s="95"/>
      <c r="D1067" s="95"/>
      <c r="E1067" s="105" t="s">
        <v>37</v>
      </c>
      <c r="F1067" s="107">
        <v>12</v>
      </c>
      <c r="G1067" s="107"/>
      <c r="H1067" s="107"/>
      <c r="I1067" s="95"/>
      <c r="J1067" s="33"/>
    </row>
    <row r="1068" s="85" customFormat="1" ht="19.5" customHeight="1" spans="1:10">
      <c r="A1068" s="107" t="s">
        <v>7679</v>
      </c>
      <c r="B1068" s="95" t="s">
        <v>7680</v>
      </c>
      <c r="C1068" s="95"/>
      <c r="D1068" s="95"/>
      <c r="E1068" s="105" t="s">
        <v>37</v>
      </c>
      <c r="F1068" s="151" t="s">
        <v>30</v>
      </c>
      <c r="G1068" s="151"/>
      <c r="H1068" s="151"/>
      <c r="I1068" s="95" t="s">
        <v>7681</v>
      </c>
      <c r="J1068" s="33" t="str">
        <f>VLOOKUP(A1068,[2]表3临床诊疗类31!$A$12:$J$1288,10,0)</f>
        <v>泰医保发〔2022〕31号</v>
      </c>
    </row>
    <row r="1069" s="85" customFormat="1" ht="29.25" customHeight="1" spans="1:10">
      <c r="A1069" s="107" t="s">
        <v>7682</v>
      </c>
      <c r="B1069" s="95" t="s">
        <v>7683</v>
      </c>
      <c r="C1069" s="95"/>
      <c r="D1069" s="95"/>
      <c r="E1069" s="105" t="s">
        <v>7684</v>
      </c>
      <c r="F1069" s="107">
        <v>0.8</v>
      </c>
      <c r="G1069" s="107"/>
      <c r="H1069" s="107"/>
      <c r="I1069" s="95"/>
      <c r="J1069" s="33"/>
    </row>
    <row r="1070" s="85" customFormat="1" ht="29.25" customHeight="1" spans="1:10">
      <c r="A1070" s="107" t="s">
        <v>7685</v>
      </c>
      <c r="B1070" s="95" t="s">
        <v>7686</v>
      </c>
      <c r="C1070" s="95" t="s">
        <v>7687</v>
      </c>
      <c r="D1070" s="95"/>
      <c r="E1070" s="105" t="s">
        <v>7688</v>
      </c>
      <c r="F1070" s="107">
        <v>12</v>
      </c>
      <c r="G1070" s="107"/>
      <c r="H1070" s="107"/>
      <c r="I1070" s="95"/>
      <c r="J1070" s="33"/>
    </row>
    <row r="1071" s="85" customFormat="1" ht="29.25" customHeight="1" spans="1:10">
      <c r="A1071" s="107" t="s">
        <v>7689</v>
      </c>
      <c r="B1071" s="95" t="s">
        <v>7690</v>
      </c>
      <c r="C1071" s="95" t="s">
        <v>7691</v>
      </c>
      <c r="D1071" s="95"/>
      <c r="E1071" s="105" t="s">
        <v>633</v>
      </c>
      <c r="F1071" s="107">
        <v>20</v>
      </c>
      <c r="G1071" s="107"/>
      <c r="H1071" s="107"/>
      <c r="I1071" s="95"/>
      <c r="J1071" s="33"/>
    </row>
    <row r="1072" s="85" customFormat="1" ht="29.25" customHeight="1" spans="1:10">
      <c r="A1072" s="107" t="s">
        <v>7692</v>
      </c>
      <c r="B1072" s="95" t="s">
        <v>7693</v>
      </c>
      <c r="C1072" s="95"/>
      <c r="D1072" s="95"/>
      <c r="E1072" s="105" t="s">
        <v>633</v>
      </c>
      <c r="F1072" s="151" t="s">
        <v>207</v>
      </c>
      <c r="G1072" s="151"/>
      <c r="H1072" s="151"/>
      <c r="I1072" s="95"/>
      <c r="J1072" s="33" t="str">
        <f>VLOOKUP(A1072,[2]表3临床诊疗类31!$A$12:$J$1288,10,0)</f>
        <v>泰医保发〔2022〕31号</v>
      </c>
    </row>
    <row r="1073" s="85" customFormat="1" ht="21.75" customHeight="1" spans="1:10">
      <c r="A1073" s="107" t="s">
        <v>7694</v>
      </c>
      <c r="B1073" s="95" t="s">
        <v>7695</v>
      </c>
      <c r="C1073" s="95" t="s">
        <v>7696</v>
      </c>
      <c r="D1073" s="95"/>
      <c r="E1073" s="105" t="s">
        <v>7697</v>
      </c>
      <c r="F1073" s="107">
        <v>64</v>
      </c>
      <c r="G1073" s="107"/>
      <c r="H1073" s="107"/>
      <c r="I1073" s="95"/>
      <c r="J1073" s="33"/>
    </row>
    <row r="1074" s="85" customFormat="1" ht="21.75" customHeight="1" spans="1:10">
      <c r="A1074" s="107" t="s">
        <v>7698</v>
      </c>
      <c r="B1074" s="95" t="s">
        <v>7699</v>
      </c>
      <c r="C1074" s="95"/>
      <c r="D1074" s="95"/>
      <c r="E1074" s="105" t="s">
        <v>37</v>
      </c>
      <c r="F1074" s="107">
        <v>160</v>
      </c>
      <c r="G1074" s="107"/>
      <c r="H1074" s="107"/>
      <c r="I1074" s="95"/>
      <c r="J1074" s="33"/>
    </row>
    <row r="1075" s="85" customFormat="1" ht="21.75" customHeight="1" spans="1:10">
      <c r="A1075" s="107" t="s">
        <v>7700</v>
      </c>
      <c r="B1075" s="95" t="s">
        <v>7701</v>
      </c>
      <c r="C1075" s="95"/>
      <c r="D1075" s="95"/>
      <c r="E1075" s="105" t="s">
        <v>4485</v>
      </c>
      <c r="F1075" s="107">
        <v>4</v>
      </c>
      <c r="G1075" s="107"/>
      <c r="H1075" s="107"/>
      <c r="I1075" s="95"/>
      <c r="J1075" s="33"/>
    </row>
    <row r="1076" s="85" customFormat="1" ht="21.75" customHeight="1" spans="1:10">
      <c r="A1076" s="107" t="s">
        <v>7702</v>
      </c>
      <c r="B1076" s="95" t="s">
        <v>7703</v>
      </c>
      <c r="C1076" s="95"/>
      <c r="D1076" s="95"/>
      <c r="E1076" s="105" t="s">
        <v>4485</v>
      </c>
      <c r="F1076" s="151" t="s">
        <v>7586</v>
      </c>
      <c r="G1076" s="151"/>
      <c r="H1076" s="151"/>
      <c r="I1076" s="95"/>
      <c r="J1076" s="33" t="str">
        <f>VLOOKUP(A1076,[2]表3临床诊疗类31!$A$12:$J$1288,10,0)</f>
        <v>泰医保发〔2022〕31号</v>
      </c>
    </row>
    <row r="1077" s="85" customFormat="1" ht="24.95" customHeight="1" spans="1:10">
      <c r="A1077" s="107" t="s">
        <v>7704</v>
      </c>
      <c r="B1077" s="95" t="s">
        <v>7705</v>
      </c>
      <c r="C1077" s="95"/>
      <c r="D1077" s="95"/>
      <c r="E1077" s="105" t="s">
        <v>7706</v>
      </c>
      <c r="F1077" s="107">
        <v>12</v>
      </c>
      <c r="G1077" s="107"/>
      <c r="H1077" s="107"/>
      <c r="I1077" s="95"/>
      <c r="J1077" s="33"/>
    </row>
    <row r="1078" s="85" customFormat="1" ht="19.5" customHeight="1" spans="1:10">
      <c r="A1078" s="107" t="s">
        <v>7707</v>
      </c>
      <c r="B1078" s="95" t="s">
        <v>7708</v>
      </c>
      <c r="C1078" s="95"/>
      <c r="D1078" s="95"/>
      <c r="E1078" s="105" t="s">
        <v>4485</v>
      </c>
      <c r="F1078" s="151" t="s">
        <v>2404</v>
      </c>
      <c r="G1078" s="151"/>
      <c r="H1078" s="151"/>
      <c r="I1078" s="95"/>
      <c r="J1078" s="33" t="str">
        <f>VLOOKUP(A1078,[2]表3临床诊疗类31!$A$12:$J$1288,10,0)</f>
        <v>泰医保发〔2022〕31号</v>
      </c>
    </row>
    <row r="1079" s="85" customFormat="1" ht="19.5" customHeight="1" spans="1:10">
      <c r="A1079" s="107" t="s">
        <v>7709</v>
      </c>
      <c r="B1079" s="95" t="s">
        <v>7710</v>
      </c>
      <c r="C1079" s="95"/>
      <c r="D1079" s="95"/>
      <c r="E1079" s="105" t="s">
        <v>37</v>
      </c>
      <c r="F1079" s="107">
        <v>160</v>
      </c>
      <c r="G1079" s="107"/>
      <c r="H1079" s="107"/>
      <c r="I1079" s="95"/>
      <c r="J1079" s="33"/>
    </row>
    <row r="1080" s="85" customFormat="1" ht="19.5" customHeight="1" spans="1:10">
      <c r="A1080" s="107" t="s">
        <v>7711</v>
      </c>
      <c r="B1080" s="95" t="s">
        <v>7712</v>
      </c>
      <c r="C1080" s="95"/>
      <c r="D1080" s="95"/>
      <c r="E1080" s="105" t="s">
        <v>37</v>
      </c>
      <c r="F1080" s="151" t="s">
        <v>2404</v>
      </c>
      <c r="G1080" s="151"/>
      <c r="H1080" s="151"/>
      <c r="I1080" s="95"/>
      <c r="J1080" s="33" t="str">
        <f>VLOOKUP(A1080,[2]表3临床诊疗类31!$A$12:$J$1288,10,0)</f>
        <v>泰医保发〔2022〕31号</v>
      </c>
    </row>
    <row r="1081" s="85" customFormat="1" ht="24.95" customHeight="1" spans="1:10">
      <c r="A1081" s="107" t="s">
        <v>7713</v>
      </c>
      <c r="B1081" s="95" t="s">
        <v>7714</v>
      </c>
      <c r="C1081" s="95"/>
      <c r="D1081" s="95"/>
      <c r="E1081" s="105" t="s">
        <v>633</v>
      </c>
      <c r="F1081" s="107">
        <v>24</v>
      </c>
      <c r="G1081" s="107"/>
      <c r="H1081" s="107"/>
      <c r="I1081" s="95"/>
      <c r="J1081" s="33"/>
    </row>
    <row r="1082" s="85" customFormat="1" ht="18.75" customHeight="1" spans="1:10">
      <c r="A1082" s="107" t="s">
        <v>7715</v>
      </c>
      <c r="B1082" s="95" t="s">
        <v>7716</v>
      </c>
      <c r="C1082" s="95" t="s">
        <v>52</v>
      </c>
      <c r="D1082" s="95"/>
      <c r="E1082" s="105" t="s">
        <v>4485</v>
      </c>
      <c r="F1082" s="107">
        <v>8</v>
      </c>
      <c r="G1082" s="107"/>
      <c r="H1082" s="107"/>
      <c r="I1082" s="95"/>
      <c r="J1082" s="33"/>
    </row>
    <row r="1083" s="85" customFormat="1" ht="32.25" customHeight="1" spans="1:10">
      <c r="A1083" s="107" t="s">
        <v>7717</v>
      </c>
      <c r="B1083" s="95" t="s">
        <v>7718</v>
      </c>
      <c r="C1083" s="95"/>
      <c r="D1083" s="95"/>
      <c r="E1083" s="105" t="s">
        <v>7719</v>
      </c>
      <c r="F1083" s="151" t="s">
        <v>455</v>
      </c>
      <c r="G1083" s="151"/>
      <c r="H1083" s="151"/>
      <c r="I1083" s="95"/>
      <c r="J1083" s="33" t="str">
        <f>VLOOKUP(A1083,[2]表3临床诊疗类31!$A$12:$J$1288,10,0)</f>
        <v>泰医保发〔2022〕31号</v>
      </c>
    </row>
    <row r="1084" s="85" customFormat="1" ht="32.25" customHeight="1" spans="1:10">
      <c r="A1084" s="107" t="s">
        <v>7720</v>
      </c>
      <c r="B1084" s="95" t="s">
        <v>7721</v>
      </c>
      <c r="C1084" s="95"/>
      <c r="D1084" s="95"/>
      <c r="E1084" s="105" t="s">
        <v>7688</v>
      </c>
      <c r="F1084" s="151" t="s">
        <v>185</v>
      </c>
      <c r="G1084" s="151"/>
      <c r="H1084" s="151"/>
      <c r="I1084" s="95"/>
      <c r="J1084" s="33" t="str">
        <f>VLOOKUP(A1084,[2]表3临床诊疗类31!$A$12:$J$1288,10,0)</f>
        <v>泰医保发〔2022〕31号</v>
      </c>
    </row>
    <row r="1085" s="85" customFormat="1" ht="20.25" customHeight="1" spans="1:10">
      <c r="A1085" s="107" t="s">
        <v>7722</v>
      </c>
      <c r="B1085" s="95" t="s">
        <v>7723</v>
      </c>
      <c r="C1085" s="95"/>
      <c r="D1085" s="95"/>
      <c r="E1085" s="105" t="s">
        <v>4485</v>
      </c>
      <c r="F1085" s="107">
        <v>1.6</v>
      </c>
      <c r="G1085" s="107"/>
      <c r="H1085" s="107"/>
      <c r="I1085" s="95"/>
      <c r="J1085" s="33"/>
    </row>
    <row r="1086" s="85" customFormat="1" ht="20.25" customHeight="1" spans="1:10">
      <c r="A1086" s="107" t="s">
        <v>7724</v>
      </c>
      <c r="B1086" s="95" t="s">
        <v>7725</v>
      </c>
      <c r="C1086" s="95" t="s">
        <v>7726</v>
      </c>
      <c r="D1086" s="95"/>
      <c r="E1086" s="105" t="s">
        <v>4485</v>
      </c>
      <c r="F1086" s="107">
        <v>16</v>
      </c>
      <c r="G1086" s="107"/>
      <c r="H1086" s="107"/>
      <c r="I1086" s="95"/>
      <c r="J1086" s="33"/>
    </row>
    <row r="1087" s="85" customFormat="1" ht="20.25" customHeight="1" spans="1:10">
      <c r="A1087" s="107" t="s">
        <v>7727</v>
      </c>
      <c r="B1087" s="95" t="s">
        <v>7728</v>
      </c>
      <c r="C1087" s="95" t="s">
        <v>7729</v>
      </c>
      <c r="D1087" s="95"/>
      <c r="E1087" s="105" t="s">
        <v>4485</v>
      </c>
      <c r="F1087" s="107">
        <v>240</v>
      </c>
      <c r="G1087" s="107"/>
      <c r="H1087" s="107"/>
      <c r="I1087" s="95"/>
      <c r="J1087" s="33"/>
    </row>
    <row r="1088" s="85" customFormat="1" ht="30" customHeight="1" spans="1:10">
      <c r="A1088" s="107" t="s">
        <v>7730</v>
      </c>
      <c r="B1088" s="95" t="s">
        <v>7731</v>
      </c>
      <c r="C1088" s="95" t="s">
        <v>7732</v>
      </c>
      <c r="D1088" s="95"/>
      <c r="E1088" s="105" t="s">
        <v>7733</v>
      </c>
      <c r="F1088" s="107">
        <v>80</v>
      </c>
      <c r="G1088" s="107"/>
      <c r="H1088" s="107"/>
      <c r="I1088" s="95"/>
      <c r="J1088" s="33"/>
    </row>
    <row r="1089" s="85" customFormat="1" ht="30" customHeight="1" spans="1:10">
      <c r="A1089" s="107" t="s">
        <v>7734</v>
      </c>
      <c r="B1089" s="95" t="s">
        <v>7735</v>
      </c>
      <c r="C1089" s="95" t="s">
        <v>7736</v>
      </c>
      <c r="D1089" s="95"/>
      <c r="E1089" s="105" t="s">
        <v>7688</v>
      </c>
      <c r="F1089" s="151" t="s">
        <v>260</v>
      </c>
      <c r="G1089" s="151"/>
      <c r="H1089" s="151"/>
      <c r="I1089" s="95"/>
      <c r="J1089" s="33" t="str">
        <f>VLOOKUP(A1089,[2]表3临床诊疗类31!$A$12:$J$1288,10,0)</f>
        <v>泰医保发〔2022〕31号</v>
      </c>
    </row>
    <row r="1090" s="85" customFormat="1" ht="24.95" customHeight="1" spans="1:10">
      <c r="A1090" s="107" t="s">
        <v>7737</v>
      </c>
      <c r="B1090" s="95" t="s">
        <v>7738</v>
      </c>
      <c r="C1090" s="95"/>
      <c r="D1090" s="95"/>
      <c r="E1090" s="105" t="s">
        <v>7739</v>
      </c>
      <c r="F1090" s="107">
        <v>40</v>
      </c>
      <c r="G1090" s="107"/>
      <c r="H1090" s="107"/>
      <c r="I1090" s="95"/>
      <c r="J1090" s="33"/>
    </row>
    <row r="1091" s="85" customFormat="1" ht="24.95" customHeight="1" spans="1:10">
      <c r="A1091" s="107" t="s">
        <v>7740</v>
      </c>
      <c r="B1091" s="95" t="s">
        <v>7741</v>
      </c>
      <c r="C1091" s="95"/>
      <c r="D1091" s="95"/>
      <c r="E1091" s="105" t="s">
        <v>7739</v>
      </c>
      <c r="F1091" s="107">
        <v>40</v>
      </c>
      <c r="G1091" s="107"/>
      <c r="H1091" s="107"/>
      <c r="I1091" s="95"/>
      <c r="J1091" s="33"/>
    </row>
    <row r="1092" s="85" customFormat="1" ht="33.75" customHeight="1" spans="1:10">
      <c r="A1092" s="107" t="s">
        <v>7742</v>
      </c>
      <c r="B1092" s="95" t="s">
        <v>7743</v>
      </c>
      <c r="C1092" s="95" t="s">
        <v>7744</v>
      </c>
      <c r="D1092" s="95"/>
      <c r="E1092" s="105" t="s">
        <v>633</v>
      </c>
      <c r="F1092" s="107">
        <v>16</v>
      </c>
      <c r="G1092" s="107"/>
      <c r="H1092" s="107"/>
      <c r="I1092" s="95"/>
      <c r="J1092" s="33"/>
    </row>
    <row r="1093" s="85" customFormat="1" ht="24.95" customHeight="1" spans="1:10">
      <c r="A1093" s="107" t="s">
        <v>7745</v>
      </c>
      <c r="B1093" s="95" t="s">
        <v>7746</v>
      </c>
      <c r="C1093" s="95" t="s">
        <v>7747</v>
      </c>
      <c r="D1093" s="95"/>
      <c r="E1093" s="105" t="s">
        <v>7688</v>
      </c>
      <c r="F1093" s="107">
        <v>16</v>
      </c>
      <c r="G1093" s="107"/>
      <c r="H1093" s="107"/>
      <c r="I1093" s="95"/>
      <c r="J1093" s="33"/>
    </row>
    <row r="1094" s="85" customFormat="1" ht="24.95" customHeight="1" spans="1:10">
      <c r="A1094" s="107" t="s">
        <v>7748</v>
      </c>
      <c r="B1094" s="95" t="s">
        <v>7749</v>
      </c>
      <c r="C1094" s="95"/>
      <c r="D1094" s="95"/>
      <c r="E1094" s="105" t="s">
        <v>721</v>
      </c>
      <c r="F1094" s="107">
        <v>160</v>
      </c>
      <c r="G1094" s="107"/>
      <c r="H1094" s="107"/>
      <c r="I1094" s="95"/>
      <c r="J1094" s="33"/>
    </row>
    <row r="1095" s="85" customFormat="1" ht="24.95" customHeight="1" spans="1:10">
      <c r="A1095" s="107" t="s">
        <v>7750</v>
      </c>
      <c r="B1095" s="95" t="s">
        <v>7751</v>
      </c>
      <c r="C1095" s="95" t="s">
        <v>7752</v>
      </c>
      <c r="D1095" s="95"/>
      <c r="E1095" s="105" t="s">
        <v>7688</v>
      </c>
      <c r="F1095" s="107">
        <v>12</v>
      </c>
      <c r="G1095" s="107"/>
      <c r="H1095" s="107"/>
      <c r="I1095" s="95"/>
      <c r="J1095" s="33"/>
    </row>
    <row r="1096" s="85" customFormat="1" ht="21.75" customHeight="1" spans="1:10">
      <c r="A1096" s="107" t="s">
        <v>7753</v>
      </c>
      <c r="B1096" s="95" t="s">
        <v>7754</v>
      </c>
      <c r="C1096" s="95"/>
      <c r="D1096" s="95"/>
      <c r="E1096" s="105" t="s">
        <v>37</v>
      </c>
      <c r="F1096" s="151" t="s">
        <v>5158</v>
      </c>
      <c r="G1096" s="151"/>
      <c r="H1096" s="151"/>
      <c r="I1096" s="95" t="s">
        <v>7755</v>
      </c>
      <c r="J1096" s="33" t="str">
        <f>VLOOKUP(A1096,[2]表3临床诊疗类31!$A$12:$J$1288,10,0)</f>
        <v>泰医保发〔2022〕31号</v>
      </c>
    </row>
    <row r="1097" s="85" customFormat="1" ht="21.75" customHeight="1" spans="1:10">
      <c r="A1097" s="107" t="s">
        <v>7756</v>
      </c>
      <c r="B1097" s="95" t="s">
        <v>7757</v>
      </c>
      <c r="C1097" s="95"/>
      <c r="D1097" s="95"/>
      <c r="E1097" s="105" t="s">
        <v>37</v>
      </c>
      <c r="F1097" s="151" t="s">
        <v>5606</v>
      </c>
      <c r="G1097" s="151"/>
      <c r="H1097" s="151"/>
      <c r="I1097" s="95" t="s">
        <v>7758</v>
      </c>
      <c r="J1097" s="33" t="str">
        <f>VLOOKUP(A1097,[2]表3临床诊疗类31!$A$12:$J$1288,10,0)</f>
        <v>泰医保发〔2022〕31号</v>
      </c>
    </row>
    <row r="1098" s="85" customFormat="1" ht="21.75" customHeight="1" spans="1:10">
      <c r="A1098" s="107" t="s">
        <v>7759</v>
      </c>
      <c r="B1098" s="95" t="s">
        <v>7760</v>
      </c>
      <c r="C1098" s="95"/>
      <c r="D1098" s="95"/>
      <c r="E1098" s="105" t="s">
        <v>37</v>
      </c>
      <c r="F1098" s="151" t="s">
        <v>1465</v>
      </c>
      <c r="G1098" s="151"/>
      <c r="H1098" s="151"/>
      <c r="I1098" s="95" t="s">
        <v>7761</v>
      </c>
      <c r="J1098" s="33" t="str">
        <f>VLOOKUP(A1098,[2]表3临床诊疗类31!$A$12:$J$1288,10,0)</f>
        <v>泰医保发〔2022〕31号</v>
      </c>
    </row>
    <row r="1099" s="85" customFormat="1" ht="35.25" customHeight="1" spans="1:10">
      <c r="A1099" s="107" t="s">
        <v>7762</v>
      </c>
      <c r="B1099" s="95" t="s">
        <v>7763</v>
      </c>
      <c r="C1099" s="95" t="s">
        <v>7764</v>
      </c>
      <c r="D1099" s="95"/>
      <c r="E1099" s="105" t="s">
        <v>37</v>
      </c>
      <c r="F1099" s="107">
        <v>640</v>
      </c>
      <c r="G1099" s="107"/>
      <c r="H1099" s="107"/>
      <c r="I1099" s="95"/>
      <c r="J1099" s="33"/>
    </row>
    <row r="1100" s="85" customFormat="1" ht="22.5" customHeight="1" spans="1:10">
      <c r="A1100" s="107" t="s">
        <v>7765</v>
      </c>
      <c r="B1100" s="95" t="s">
        <v>7766</v>
      </c>
      <c r="C1100" s="95"/>
      <c r="D1100" s="95"/>
      <c r="E1100" s="105" t="s">
        <v>37</v>
      </c>
      <c r="F1100" s="151" t="s">
        <v>7072</v>
      </c>
      <c r="G1100" s="151"/>
      <c r="H1100" s="151"/>
      <c r="I1100" s="95" t="s">
        <v>7761</v>
      </c>
      <c r="J1100" s="33" t="str">
        <f>VLOOKUP(A1100,[2]表3临床诊疗类31!$A$12:$J$1288,10,0)</f>
        <v>泰医保发〔2022〕31号</v>
      </c>
    </row>
    <row r="1101" s="85" customFormat="1" ht="22.5" customHeight="1" spans="1:10">
      <c r="A1101" s="107" t="s">
        <v>7767</v>
      </c>
      <c r="B1101" s="95" t="s">
        <v>7768</v>
      </c>
      <c r="C1101" s="95"/>
      <c r="D1101" s="95"/>
      <c r="E1101" s="105" t="s">
        <v>37</v>
      </c>
      <c r="F1101" s="107">
        <v>700</v>
      </c>
      <c r="G1101" s="107"/>
      <c r="H1101" s="107"/>
      <c r="I1101" s="95" t="s">
        <v>7769</v>
      </c>
      <c r="J1101" s="33"/>
    </row>
    <row r="1102" s="85" customFormat="1" ht="22.5" customHeight="1" spans="1:10">
      <c r="A1102" s="107" t="s">
        <v>7770</v>
      </c>
      <c r="B1102" s="95" t="s">
        <v>7771</v>
      </c>
      <c r="C1102" s="95"/>
      <c r="D1102" s="95"/>
      <c r="E1102" s="105" t="s">
        <v>37</v>
      </c>
      <c r="F1102" s="151" t="s">
        <v>1465</v>
      </c>
      <c r="G1102" s="151"/>
      <c r="H1102" s="151"/>
      <c r="I1102" s="95" t="s">
        <v>7772</v>
      </c>
      <c r="J1102" s="33" t="str">
        <f>VLOOKUP(A1102,[2]表3临床诊疗类31!$A$12:$J$1288,10,0)</f>
        <v>泰医保发〔2022〕31号</v>
      </c>
    </row>
    <row r="1103" s="85" customFormat="1" ht="22.5" customHeight="1" spans="1:10">
      <c r="A1103" s="90" t="s">
        <v>7773</v>
      </c>
      <c r="B1103" s="33" t="s">
        <v>7774</v>
      </c>
      <c r="C1103" s="33"/>
      <c r="D1103" s="32"/>
      <c r="E1103" s="32" t="s">
        <v>219</v>
      </c>
      <c r="F1103" s="32">
        <v>4</v>
      </c>
      <c r="G1103" s="32"/>
      <c r="H1103" s="32"/>
      <c r="I1103" s="33"/>
      <c r="J1103" s="33" t="str">
        <f>VLOOKUP(A1103,[2]表3临床诊疗类31!$A$12:$J$1288,10,0)</f>
        <v>泰医保发〔2021〕14号</v>
      </c>
    </row>
    <row r="1104" s="85" customFormat="1" ht="29.25" customHeight="1" spans="1:10">
      <c r="A1104" s="90" t="s">
        <v>7775</v>
      </c>
      <c r="B1104" s="33" t="s">
        <v>7776</v>
      </c>
      <c r="C1104" s="33"/>
      <c r="D1104" s="32"/>
      <c r="E1104" s="32" t="s">
        <v>219</v>
      </c>
      <c r="F1104" s="32">
        <v>24</v>
      </c>
      <c r="G1104" s="32"/>
      <c r="H1104" s="32"/>
      <c r="I1104" s="33"/>
      <c r="J1104" s="33" t="str">
        <f>VLOOKUP(A1104,[2]表3临床诊疗类31!$A$12:$J$1288,10,0)</f>
        <v>泰医保发〔2021〕14号</v>
      </c>
    </row>
    <row r="1105" s="85" customFormat="1" ht="22.5" customHeight="1" spans="1:10">
      <c r="A1105" s="107" t="s">
        <v>7777</v>
      </c>
      <c r="B1105" s="95" t="s">
        <v>7778</v>
      </c>
      <c r="C1105" s="95"/>
      <c r="D1105" s="95"/>
      <c r="E1105" s="105" t="s">
        <v>37</v>
      </c>
      <c r="F1105" s="151" t="s">
        <v>7072</v>
      </c>
      <c r="G1105" s="151"/>
      <c r="H1105" s="151"/>
      <c r="I1105" s="95" t="s">
        <v>7779</v>
      </c>
      <c r="J1105" s="33" t="str">
        <f>VLOOKUP(A1105,[2]表3临床诊疗类31!$A$12:$J$1288,10,0)</f>
        <v>泰医保发〔2022〕31号</v>
      </c>
    </row>
    <row r="1106" s="85" customFormat="1" ht="22.5" customHeight="1" spans="1:10">
      <c r="A1106" s="107" t="s">
        <v>7780</v>
      </c>
      <c r="B1106" s="95" t="s">
        <v>7781</v>
      </c>
      <c r="C1106" s="95"/>
      <c r="D1106" s="95"/>
      <c r="E1106" s="105" t="s">
        <v>37</v>
      </c>
      <c r="F1106" s="151" t="s">
        <v>7059</v>
      </c>
      <c r="G1106" s="151"/>
      <c r="H1106" s="151"/>
      <c r="I1106" s="95" t="s">
        <v>7761</v>
      </c>
      <c r="J1106" s="33" t="str">
        <f>VLOOKUP(A1106,[2]表3临床诊疗类31!$A$12:$J$1288,10,0)</f>
        <v>泰医保发〔2022〕31号</v>
      </c>
    </row>
    <row r="1107" s="85" customFormat="1" ht="22.5" customHeight="1" spans="1:10">
      <c r="A1107" s="107" t="s">
        <v>7782</v>
      </c>
      <c r="B1107" s="95" t="s">
        <v>7783</v>
      </c>
      <c r="C1107" s="95"/>
      <c r="D1107" s="95"/>
      <c r="E1107" s="105" t="s">
        <v>37</v>
      </c>
      <c r="F1107" s="151" t="s">
        <v>5606</v>
      </c>
      <c r="G1107" s="151"/>
      <c r="H1107" s="151"/>
      <c r="I1107" s="95" t="s">
        <v>7769</v>
      </c>
      <c r="J1107" s="33" t="str">
        <f>VLOOKUP(A1107,[2]表3临床诊疗类31!$A$12:$J$1288,10,0)</f>
        <v>泰医保发〔2022〕31号</v>
      </c>
    </row>
    <row r="1108" s="85" customFormat="1" ht="22.5" customHeight="1" spans="1:10">
      <c r="A1108" s="107" t="s">
        <v>7784</v>
      </c>
      <c r="B1108" s="95" t="s">
        <v>7785</v>
      </c>
      <c r="C1108" s="95"/>
      <c r="D1108" s="95"/>
      <c r="E1108" s="105" t="s">
        <v>73</v>
      </c>
      <c r="F1108" s="107">
        <v>240</v>
      </c>
      <c r="G1108" s="107"/>
      <c r="H1108" s="107"/>
      <c r="I1108" s="95"/>
      <c r="J1108" s="33"/>
    </row>
    <row r="1109" s="85" customFormat="1" ht="22.5" customHeight="1" spans="1:10">
      <c r="A1109" s="107" t="s">
        <v>7786</v>
      </c>
      <c r="B1109" s="95" t="s">
        <v>7787</v>
      </c>
      <c r="C1109" s="95"/>
      <c r="D1109" s="95"/>
      <c r="E1109" s="105" t="s">
        <v>73</v>
      </c>
      <c r="F1109" s="107">
        <v>80</v>
      </c>
      <c r="G1109" s="107"/>
      <c r="H1109" s="107"/>
      <c r="I1109" s="95"/>
      <c r="J1109" s="33"/>
    </row>
    <row r="1110" s="85" customFormat="1" ht="22.5" customHeight="1" spans="1:10">
      <c r="A1110" s="107" t="s">
        <v>7788</v>
      </c>
      <c r="B1110" s="95" t="s">
        <v>7789</v>
      </c>
      <c r="C1110" s="95"/>
      <c r="D1110" s="95"/>
      <c r="E1110" s="105" t="s">
        <v>73</v>
      </c>
      <c r="F1110" s="107">
        <v>80</v>
      </c>
      <c r="G1110" s="107"/>
      <c r="H1110" s="107"/>
      <c r="I1110" s="95"/>
      <c r="J1110" s="33"/>
    </row>
    <row r="1111" s="85" customFormat="1" ht="29.25" customHeight="1" spans="1:10">
      <c r="A1111" s="107" t="s">
        <v>7790</v>
      </c>
      <c r="B1111" s="95" t="s">
        <v>7791</v>
      </c>
      <c r="C1111" s="95"/>
      <c r="D1111" s="95"/>
      <c r="E1111" s="105" t="s">
        <v>633</v>
      </c>
      <c r="F1111" s="107">
        <v>24</v>
      </c>
      <c r="G1111" s="107"/>
      <c r="H1111" s="107"/>
      <c r="I1111" s="95"/>
      <c r="J1111" s="33"/>
    </row>
    <row r="1112" s="85" customFormat="1" ht="29.25" customHeight="1" spans="1:10">
      <c r="A1112" s="107" t="s">
        <v>7792</v>
      </c>
      <c r="B1112" s="95" t="s">
        <v>7793</v>
      </c>
      <c r="C1112" s="95"/>
      <c r="D1112" s="95"/>
      <c r="E1112" s="105" t="s">
        <v>7794</v>
      </c>
      <c r="F1112" s="107">
        <v>40</v>
      </c>
      <c r="G1112" s="107"/>
      <c r="H1112" s="107"/>
      <c r="I1112" s="95"/>
      <c r="J1112" s="33"/>
    </row>
    <row r="1113" s="85" customFormat="1" ht="30" customHeight="1" spans="1:10">
      <c r="A1113" s="107" t="s">
        <v>7795</v>
      </c>
      <c r="B1113" s="95" t="s">
        <v>7796</v>
      </c>
      <c r="C1113" s="95" t="s">
        <v>7797</v>
      </c>
      <c r="D1113" s="95" t="s">
        <v>7798</v>
      </c>
      <c r="E1113" s="105" t="s">
        <v>37</v>
      </c>
      <c r="F1113" s="151" t="s">
        <v>5206</v>
      </c>
      <c r="G1113" s="151"/>
      <c r="H1113" s="151"/>
      <c r="I1113" s="95"/>
      <c r="J1113" s="33" t="str">
        <f>VLOOKUP(A1113,[2]表3临床诊疗类31!$A$12:$J$1288,10,0)</f>
        <v>泰医保发〔2022〕31号</v>
      </c>
    </row>
    <row r="1114" s="85" customFormat="1" ht="21.75" customHeight="1" spans="1:10">
      <c r="A1114" s="107" t="s">
        <v>7799</v>
      </c>
      <c r="B1114" s="95" t="s">
        <v>7800</v>
      </c>
      <c r="C1114" s="95" t="s">
        <v>7801</v>
      </c>
      <c r="D1114" s="95"/>
      <c r="E1114" s="105" t="s">
        <v>37</v>
      </c>
      <c r="F1114" s="107">
        <v>64</v>
      </c>
      <c r="G1114" s="107"/>
      <c r="H1114" s="107"/>
      <c r="I1114" s="95" t="s">
        <v>7802</v>
      </c>
      <c r="J1114" s="33"/>
    </row>
    <row r="1115" s="85" customFormat="1" ht="21.75" customHeight="1" spans="1:10">
      <c r="A1115" s="90" t="s">
        <v>7803</v>
      </c>
      <c r="B1115" s="33" t="s">
        <v>7804</v>
      </c>
      <c r="C1115" s="33"/>
      <c r="D1115" s="33"/>
      <c r="E1115" s="32" t="s">
        <v>37</v>
      </c>
      <c r="F1115" s="90" t="s">
        <v>83</v>
      </c>
      <c r="G1115" s="90"/>
      <c r="H1115" s="90"/>
      <c r="I1115" s="33"/>
      <c r="J1115" s="33" t="str">
        <f>VLOOKUP(A1115,[2]表3临床诊疗类31!$A$12:$J$1288,10,0)</f>
        <v>按照泰价费发﹝2017﹞80号文新增项目</v>
      </c>
    </row>
    <row r="1116" s="85" customFormat="1" ht="60.75" customHeight="1" spans="1:10">
      <c r="A1116" s="90" t="s">
        <v>7805</v>
      </c>
      <c r="B1116" s="33" t="s">
        <v>7806</v>
      </c>
      <c r="C1116" s="32"/>
      <c r="D1116" s="33" t="s">
        <v>7807</v>
      </c>
      <c r="E1116" s="32" t="s">
        <v>37</v>
      </c>
      <c r="F1116" s="32" t="s">
        <v>83</v>
      </c>
      <c r="G1116" s="32"/>
      <c r="H1116" s="32"/>
      <c r="I1116" s="32"/>
      <c r="J1116" s="33" t="str">
        <f>VLOOKUP(A1116,[2]表3临床诊疗类31!$A$12:$J$1288,10,0)</f>
        <v>泰医保发〔2021〕14号</v>
      </c>
    </row>
    <row r="1117" s="85" customFormat="1" ht="24.95" customHeight="1" spans="1:10">
      <c r="A1117" s="90" t="s">
        <v>7808</v>
      </c>
      <c r="B1117" s="33" t="s">
        <v>7809</v>
      </c>
      <c r="C1117" s="33"/>
      <c r="D1117" s="33"/>
      <c r="E1117" s="32" t="s">
        <v>37</v>
      </c>
      <c r="F1117" s="90" t="s">
        <v>83</v>
      </c>
      <c r="G1117" s="90"/>
      <c r="H1117" s="90"/>
      <c r="I1117" s="33"/>
      <c r="J1117" s="33" t="str">
        <f>VLOOKUP(A1117,[2]表3临床诊疗类31!$A$12:$J$1288,10,0)</f>
        <v>按照泰价费发﹝2017﹞80号文新增项目</v>
      </c>
    </row>
    <row r="1118" s="85" customFormat="1" ht="68.25" customHeight="1" spans="1:10">
      <c r="A1118" s="90" t="s">
        <v>7810</v>
      </c>
      <c r="B1118" s="33" t="s">
        <v>7811</v>
      </c>
      <c r="C1118" s="33" t="s">
        <v>7812</v>
      </c>
      <c r="D1118" s="33"/>
      <c r="E1118" s="32" t="s">
        <v>7813</v>
      </c>
      <c r="F1118" s="107" t="s">
        <v>83</v>
      </c>
      <c r="G1118" s="107"/>
      <c r="H1118" s="107"/>
      <c r="I1118" s="33"/>
      <c r="J1118" s="33" t="str">
        <f>VLOOKUP(A1118,[2]表3临床诊疗类31!$A$12:$J$1288,10,0)</f>
        <v>按照泰医保发﹝2019﹞83号文新增项目</v>
      </c>
    </row>
    <row r="1119" s="85" customFormat="1" ht="46.5" customHeight="1" spans="1:10">
      <c r="A1119" s="90" t="s">
        <v>7814</v>
      </c>
      <c r="B1119" s="33" t="s">
        <v>7815</v>
      </c>
      <c r="C1119" s="33" t="s">
        <v>7816</v>
      </c>
      <c r="D1119" s="33"/>
      <c r="E1119" s="32" t="s">
        <v>37</v>
      </c>
      <c r="F1119" s="90" t="s">
        <v>83</v>
      </c>
      <c r="G1119" s="90"/>
      <c r="H1119" s="90"/>
      <c r="I1119" s="33" t="s">
        <v>7817</v>
      </c>
      <c r="J1119" s="33" t="str">
        <f>VLOOKUP(A1119,[2]表3临床诊疗类31!$A$12:$J$1288,10,0)</f>
        <v>按照泰医保发﹝2019﹞83号文新增项目</v>
      </c>
    </row>
    <row r="1120" s="85" customFormat="1" ht="40.5" customHeight="1" spans="1:10">
      <c r="A1120" s="90" t="s">
        <v>7818</v>
      </c>
      <c r="B1120" s="33" t="s">
        <v>7819</v>
      </c>
      <c r="C1120" s="33" t="s">
        <v>7820</v>
      </c>
      <c r="D1120" s="33" t="s">
        <v>7821</v>
      </c>
      <c r="E1120" s="32" t="s">
        <v>7822</v>
      </c>
      <c r="F1120" s="107" t="s">
        <v>83</v>
      </c>
      <c r="G1120" s="107"/>
      <c r="H1120" s="107"/>
      <c r="I1120" s="33"/>
      <c r="J1120" s="33" t="str">
        <f>VLOOKUP(A1120,[2]表3临床诊疗类31!$A$12:$J$1288,10,0)</f>
        <v>按照泰医保发﹝2019﹞83号文新增项目</v>
      </c>
    </row>
    <row r="1121" s="85" customFormat="1" ht="40.5" customHeight="1" spans="1:10">
      <c r="A1121" s="90" t="s">
        <v>7823</v>
      </c>
      <c r="B1121" s="33" t="s">
        <v>7824</v>
      </c>
      <c r="C1121" s="33" t="s">
        <v>7825</v>
      </c>
      <c r="D1121" s="33"/>
      <c r="E1121" s="32" t="s">
        <v>37</v>
      </c>
      <c r="F1121" s="107" t="s">
        <v>83</v>
      </c>
      <c r="G1121" s="107"/>
      <c r="H1121" s="107"/>
      <c r="I1121" s="33"/>
      <c r="J1121" s="33" t="str">
        <f>VLOOKUP(A1121,[2]表3临床诊疗类31!$A$12:$J$1288,10,0)</f>
        <v>按照泰医保发﹝2019﹞83号文新增项目</v>
      </c>
    </row>
    <row r="1122" s="85" customFormat="1" ht="40.5" customHeight="1" spans="1:10">
      <c r="A1122" s="153" t="s">
        <v>7826</v>
      </c>
      <c r="B1122" s="154" t="s">
        <v>7827</v>
      </c>
      <c r="C1122" s="154" t="s">
        <v>7828</v>
      </c>
      <c r="D1122" s="154" t="s">
        <v>7829</v>
      </c>
      <c r="E1122" s="156" t="s">
        <v>37</v>
      </c>
      <c r="F1122" s="156" t="s">
        <v>83</v>
      </c>
      <c r="G1122" s="156"/>
      <c r="H1122" s="156"/>
      <c r="I1122" s="155"/>
      <c r="J1122" s="33" t="str">
        <f>VLOOKUP(A1122,[2]表3临床诊疗类31!$A$12:$J$1288,10,0)</f>
        <v>泰医保发〔2021〕14号</v>
      </c>
    </row>
    <row r="1123" s="85" customFormat="1" ht="20.1" customHeight="1" spans="1:10">
      <c r="A1123" s="153" t="s">
        <v>7830</v>
      </c>
      <c r="B1123" s="154" t="s">
        <v>7831</v>
      </c>
      <c r="C1123" s="154" t="s">
        <v>7832</v>
      </c>
      <c r="D1123" s="154"/>
      <c r="E1123" s="156" t="s">
        <v>37</v>
      </c>
      <c r="F1123" s="156" t="s">
        <v>83</v>
      </c>
      <c r="G1123" s="156"/>
      <c r="H1123" s="156"/>
      <c r="I1123" s="155"/>
      <c r="J1123" s="33" t="str">
        <f>VLOOKUP(A1123,[2]表3临床诊疗类31!$A$12:$J$1288,10,0)</f>
        <v>泰医保发〔2022〕2号</v>
      </c>
    </row>
    <row r="1124" s="85" customFormat="1" ht="19.5" customHeight="1" spans="1:10">
      <c r="A1124" s="32">
        <v>311400070</v>
      </c>
      <c r="B1124" s="33" t="s">
        <v>7833</v>
      </c>
      <c r="C1124" s="33"/>
      <c r="D1124" s="33" t="s">
        <v>5165</v>
      </c>
      <c r="E1124" s="32" t="s">
        <v>5166</v>
      </c>
      <c r="F1124" s="32">
        <v>200</v>
      </c>
      <c r="G1124" s="32"/>
      <c r="H1124" s="32"/>
      <c r="I1124" s="118"/>
      <c r="J1124" s="33" t="str">
        <f>VLOOKUP(A1124,[2]表3临床诊疗类31!$A$12:$J$1288,10,0)</f>
        <v>泰医保发〔2023〕41号</v>
      </c>
    </row>
    <row r="1125" s="85" customFormat="1" ht="20.1" customHeight="1" spans="1:10">
      <c r="A1125" s="103" t="s">
        <v>7834</v>
      </c>
      <c r="B1125" s="104" t="s">
        <v>7835</v>
      </c>
      <c r="C1125" s="95"/>
      <c r="D1125" s="95"/>
      <c r="E1125" s="105"/>
      <c r="F1125" s="107"/>
      <c r="G1125" s="107"/>
      <c r="H1125" s="107"/>
      <c r="I1125" s="95"/>
      <c r="J1125" s="33"/>
    </row>
    <row r="1126" s="85" customFormat="1" ht="20.1" customHeight="1" spans="1:10">
      <c r="A1126" s="107" t="s">
        <v>7836</v>
      </c>
      <c r="B1126" s="95" t="s">
        <v>7837</v>
      </c>
      <c r="C1126" s="95"/>
      <c r="D1126" s="95"/>
      <c r="E1126" s="105"/>
      <c r="F1126" s="107"/>
      <c r="G1126" s="107"/>
      <c r="H1126" s="107"/>
      <c r="I1126" s="95"/>
      <c r="J1126" s="33"/>
    </row>
    <row r="1127" s="85" customFormat="1" ht="56.25" customHeight="1" spans="1:10">
      <c r="A1127" s="107" t="s">
        <v>7838</v>
      </c>
      <c r="B1127" s="95" t="s">
        <v>7839</v>
      </c>
      <c r="C1127" s="95" t="s">
        <v>7840</v>
      </c>
      <c r="D1127" s="95"/>
      <c r="E1127" s="105" t="s">
        <v>37</v>
      </c>
      <c r="F1127" s="107">
        <v>32</v>
      </c>
      <c r="G1127" s="107"/>
      <c r="H1127" s="107"/>
      <c r="I1127" s="95" t="s">
        <v>7841</v>
      </c>
      <c r="J1127" s="33"/>
    </row>
    <row r="1128" s="85" customFormat="1" ht="20.1" customHeight="1" spans="1:10">
      <c r="A1128" s="107"/>
      <c r="B1128" s="95"/>
      <c r="C1128" s="95" t="s">
        <v>7842</v>
      </c>
      <c r="D1128" s="95"/>
      <c r="E1128" s="105" t="s">
        <v>37</v>
      </c>
      <c r="F1128" s="107"/>
      <c r="G1128" s="107"/>
      <c r="H1128" s="107"/>
      <c r="I1128" s="33"/>
      <c r="J1128" s="33"/>
    </row>
    <row r="1129" s="85" customFormat="1" ht="20.1" customHeight="1" spans="1:10">
      <c r="A1129" s="107"/>
      <c r="B1129" s="95"/>
      <c r="C1129" s="95" t="s">
        <v>7843</v>
      </c>
      <c r="D1129" s="95"/>
      <c r="E1129" s="105" t="s">
        <v>37</v>
      </c>
      <c r="F1129" s="107"/>
      <c r="G1129" s="107"/>
      <c r="H1129" s="107"/>
      <c r="I1129" s="33"/>
      <c r="J1129" s="33"/>
    </row>
    <row r="1130" s="85" customFormat="1" ht="20.1" customHeight="1" spans="1:10">
      <c r="A1130" s="107"/>
      <c r="B1130" s="95"/>
      <c r="C1130" s="95" t="s">
        <v>7844</v>
      </c>
      <c r="D1130" s="95"/>
      <c r="E1130" s="105" t="s">
        <v>37</v>
      </c>
      <c r="F1130" s="107"/>
      <c r="G1130" s="107"/>
      <c r="H1130" s="107"/>
      <c r="I1130" s="33"/>
      <c r="J1130" s="33"/>
    </row>
    <row r="1131" s="85" customFormat="1" ht="20.1" customHeight="1" spans="1:10">
      <c r="A1131" s="107"/>
      <c r="B1131" s="95"/>
      <c r="C1131" s="95" t="s">
        <v>7845</v>
      </c>
      <c r="D1131" s="95"/>
      <c r="E1131" s="105" t="s">
        <v>37</v>
      </c>
      <c r="F1131" s="107"/>
      <c r="G1131" s="107"/>
      <c r="H1131" s="107"/>
      <c r="I1131" s="33"/>
      <c r="J1131" s="33"/>
    </row>
    <row r="1132" s="85" customFormat="1" ht="20.1" customHeight="1" spans="1:10">
      <c r="A1132" s="107"/>
      <c r="B1132" s="95"/>
      <c r="C1132" s="95" t="s">
        <v>7846</v>
      </c>
      <c r="D1132" s="95"/>
      <c r="E1132" s="105" t="s">
        <v>37</v>
      </c>
      <c r="F1132" s="107">
        <v>32</v>
      </c>
      <c r="G1132" s="107"/>
      <c r="H1132" s="107"/>
      <c r="I1132" s="95"/>
      <c r="J1132" s="33"/>
    </row>
    <row r="1133" s="85" customFormat="1" ht="20.1" customHeight="1" spans="1:10">
      <c r="A1133" s="107"/>
      <c r="B1133" s="95"/>
      <c r="C1133" s="95" t="s">
        <v>7847</v>
      </c>
      <c r="D1133" s="95"/>
      <c r="E1133" s="105" t="s">
        <v>37</v>
      </c>
      <c r="F1133" s="107">
        <v>32</v>
      </c>
      <c r="G1133" s="107"/>
      <c r="H1133" s="107"/>
      <c r="I1133" s="95"/>
      <c r="J1133" s="33"/>
    </row>
    <row r="1134" s="85" customFormat="1" ht="20.1" customHeight="1" spans="1:10">
      <c r="A1134" s="107"/>
      <c r="B1134" s="95"/>
      <c r="C1134" s="95" t="s">
        <v>7848</v>
      </c>
      <c r="D1134" s="95"/>
      <c r="E1134" s="105" t="s">
        <v>37</v>
      </c>
      <c r="F1134" s="107">
        <v>32</v>
      </c>
      <c r="G1134" s="107"/>
      <c r="H1134" s="107"/>
      <c r="I1134" s="95"/>
      <c r="J1134" s="33"/>
    </row>
    <row r="1135" s="85" customFormat="1" ht="20.1" customHeight="1" spans="1:10">
      <c r="A1135" s="107"/>
      <c r="B1135" s="95"/>
      <c r="C1135" s="95" t="s">
        <v>7849</v>
      </c>
      <c r="D1135" s="95"/>
      <c r="E1135" s="105" t="s">
        <v>37</v>
      </c>
      <c r="F1135" s="107">
        <v>32</v>
      </c>
      <c r="G1135" s="107"/>
      <c r="H1135" s="107"/>
      <c r="I1135" s="95"/>
      <c r="J1135" s="33"/>
    </row>
    <row r="1136" s="85" customFormat="1" ht="31.5" customHeight="1" spans="1:10">
      <c r="A1136" s="107"/>
      <c r="B1136" s="95"/>
      <c r="C1136" s="95" t="s">
        <v>7850</v>
      </c>
      <c r="D1136" s="95"/>
      <c r="E1136" s="105" t="s">
        <v>37</v>
      </c>
      <c r="F1136" s="107">
        <v>32</v>
      </c>
      <c r="G1136" s="107"/>
      <c r="H1136" s="107"/>
      <c r="I1136" s="95"/>
      <c r="J1136" s="33"/>
    </row>
    <row r="1137" s="85" customFormat="1" ht="20.1" customHeight="1" spans="1:10">
      <c r="A1137" s="107"/>
      <c r="B1137" s="95"/>
      <c r="C1137" s="95" t="s">
        <v>7851</v>
      </c>
      <c r="D1137" s="95"/>
      <c r="E1137" s="105" t="s">
        <v>37</v>
      </c>
      <c r="F1137" s="107">
        <v>32</v>
      </c>
      <c r="G1137" s="107"/>
      <c r="H1137" s="107"/>
      <c r="I1137" s="95"/>
      <c r="J1137" s="33"/>
    </row>
    <row r="1138" s="85" customFormat="1" ht="20.1" customHeight="1" spans="1:10">
      <c r="A1138" s="107"/>
      <c r="B1138" s="95"/>
      <c r="C1138" s="95" t="s">
        <v>7852</v>
      </c>
      <c r="D1138" s="95"/>
      <c r="E1138" s="105" t="s">
        <v>37</v>
      </c>
      <c r="F1138" s="107">
        <v>32</v>
      </c>
      <c r="G1138" s="107"/>
      <c r="H1138" s="107"/>
      <c r="I1138" s="95"/>
      <c r="J1138" s="33"/>
    </row>
    <row r="1139" s="85" customFormat="1" ht="20.1" customHeight="1" spans="1:10">
      <c r="A1139" s="107"/>
      <c r="B1139" s="95"/>
      <c r="C1139" s="95" t="s">
        <v>7853</v>
      </c>
      <c r="D1139" s="95"/>
      <c r="E1139" s="105" t="s">
        <v>37</v>
      </c>
      <c r="F1139" s="107">
        <v>32</v>
      </c>
      <c r="G1139" s="107"/>
      <c r="H1139" s="107"/>
      <c r="I1139" s="95"/>
      <c r="J1139" s="33"/>
    </row>
    <row r="1140" s="85" customFormat="1" ht="20.1" customHeight="1" spans="1:10">
      <c r="A1140" s="107"/>
      <c r="B1140" s="95"/>
      <c r="C1140" s="95" t="s">
        <v>7854</v>
      </c>
      <c r="D1140" s="95"/>
      <c r="E1140" s="105" t="s">
        <v>37</v>
      </c>
      <c r="F1140" s="107">
        <v>32</v>
      </c>
      <c r="G1140" s="107"/>
      <c r="H1140" s="107"/>
      <c r="I1140" s="95"/>
      <c r="J1140" s="33"/>
    </row>
    <row r="1141" s="85" customFormat="1" ht="20.1" customHeight="1" spans="1:10">
      <c r="A1141" s="107"/>
      <c r="B1141" s="95"/>
      <c r="C1141" s="95" t="s">
        <v>7855</v>
      </c>
      <c r="D1141" s="95"/>
      <c r="E1141" s="105" t="s">
        <v>37</v>
      </c>
      <c r="F1141" s="107">
        <v>32</v>
      </c>
      <c r="G1141" s="107"/>
      <c r="H1141" s="107"/>
      <c r="I1141" s="95"/>
      <c r="J1141" s="33"/>
    </row>
    <row r="1142" s="85" customFormat="1" ht="20.1" customHeight="1" spans="1:10">
      <c r="A1142" s="107"/>
      <c r="B1142" s="95"/>
      <c r="C1142" s="95" t="s">
        <v>7856</v>
      </c>
      <c r="D1142" s="95"/>
      <c r="E1142" s="105" t="s">
        <v>37</v>
      </c>
      <c r="F1142" s="107">
        <v>32</v>
      </c>
      <c r="G1142" s="107"/>
      <c r="H1142" s="107"/>
      <c r="I1142" s="95"/>
      <c r="J1142" s="33"/>
    </row>
    <row r="1143" s="85" customFormat="1" ht="20.1" customHeight="1" spans="1:10">
      <c r="A1143" s="107"/>
      <c r="B1143" s="95"/>
      <c r="C1143" s="95" t="s">
        <v>7857</v>
      </c>
      <c r="D1143" s="95"/>
      <c r="E1143" s="105" t="s">
        <v>37</v>
      </c>
      <c r="F1143" s="107">
        <v>32</v>
      </c>
      <c r="G1143" s="107"/>
      <c r="H1143" s="107"/>
      <c r="I1143" s="95"/>
      <c r="J1143" s="33"/>
    </row>
    <row r="1144" s="85" customFormat="1" ht="20.1" customHeight="1" spans="1:10">
      <c r="A1144" s="107"/>
      <c r="B1144" s="95"/>
      <c r="C1144" s="95" t="s">
        <v>7858</v>
      </c>
      <c r="D1144" s="95"/>
      <c r="E1144" s="105" t="s">
        <v>37</v>
      </c>
      <c r="F1144" s="107">
        <v>32</v>
      </c>
      <c r="G1144" s="107"/>
      <c r="H1144" s="107"/>
      <c r="I1144" s="95"/>
      <c r="J1144" s="33"/>
    </row>
    <row r="1145" s="85" customFormat="1" ht="20.1" customHeight="1" spans="1:10">
      <c r="A1145" s="107"/>
      <c r="B1145" s="95"/>
      <c r="C1145" s="95" t="s">
        <v>7859</v>
      </c>
      <c r="D1145" s="95"/>
      <c r="E1145" s="105" t="s">
        <v>37</v>
      </c>
      <c r="F1145" s="107">
        <v>32</v>
      </c>
      <c r="G1145" s="107"/>
      <c r="H1145" s="107"/>
      <c r="I1145" s="95"/>
      <c r="J1145" s="33"/>
    </row>
    <row r="1146" s="85" customFormat="1" ht="20.1" customHeight="1" spans="1:10">
      <c r="A1146" s="107"/>
      <c r="B1146" s="95"/>
      <c r="C1146" s="95" t="s">
        <v>7860</v>
      </c>
      <c r="D1146" s="95"/>
      <c r="E1146" s="105" t="s">
        <v>37</v>
      </c>
      <c r="F1146" s="107">
        <v>32</v>
      </c>
      <c r="G1146" s="107"/>
      <c r="H1146" s="107"/>
      <c r="I1146" s="95"/>
      <c r="J1146" s="33"/>
    </row>
    <row r="1147" s="85" customFormat="1" ht="20.1" customHeight="1" spans="1:10">
      <c r="A1147" s="107"/>
      <c r="B1147" s="95"/>
      <c r="C1147" s="95" t="s">
        <v>7861</v>
      </c>
      <c r="D1147" s="95"/>
      <c r="E1147" s="105" t="s">
        <v>37</v>
      </c>
      <c r="F1147" s="107">
        <v>32</v>
      </c>
      <c r="G1147" s="107"/>
      <c r="H1147" s="107"/>
      <c r="I1147" s="95"/>
      <c r="J1147" s="33"/>
    </row>
    <row r="1148" s="85" customFormat="1" ht="20.1" customHeight="1" spans="1:10">
      <c r="A1148" s="107"/>
      <c r="B1148" s="95"/>
      <c r="C1148" s="95" t="s">
        <v>7862</v>
      </c>
      <c r="D1148" s="95"/>
      <c r="E1148" s="105" t="s">
        <v>37</v>
      </c>
      <c r="F1148" s="107">
        <v>32</v>
      </c>
      <c r="G1148" s="107"/>
      <c r="H1148" s="107"/>
      <c r="I1148" s="95"/>
      <c r="J1148" s="33"/>
    </row>
    <row r="1149" s="85" customFormat="1" ht="20.1" customHeight="1" spans="1:10">
      <c r="A1149" s="107"/>
      <c r="B1149" s="95"/>
      <c r="C1149" s="95" t="s">
        <v>7863</v>
      </c>
      <c r="D1149" s="95"/>
      <c r="E1149" s="105" t="s">
        <v>37</v>
      </c>
      <c r="F1149" s="107">
        <v>32</v>
      </c>
      <c r="G1149" s="107"/>
      <c r="H1149" s="107"/>
      <c r="I1149" s="95"/>
      <c r="J1149" s="33"/>
    </row>
    <row r="1150" s="85" customFormat="1" ht="20.1" customHeight="1" spans="1:10">
      <c r="A1150" s="107"/>
      <c r="B1150" s="95"/>
      <c r="C1150" s="95" t="s">
        <v>7864</v>
      </c>
      <c r="D1150" s="95"/>
      <c r="E1150" s="105" t="s">
        <v>37</v>
      </c>
      <c r="F1150" s="107">
        <v>32</v>
      </c>
      <c r="G1150" s="107"/>
      <c r="H1150" s="107"/>
      <c r="I1150" s="95"/>
      <c r="J1150" s="33"/>
    </row>
    <row r="1151" s="85" customFormat="1" ht="20.1" customHeight="1" spans="1:10">
      <c r="A1151" s="107"/>
      <c r="B1151" s="95"/>
      <c r="C1151" s="95" t="s">
        <v>7865</v>
      </c>
      <c r="D1151" s="95"/>
      <c r="E1151" s="105" t="s">
        <v>37</v>
      </c>
      <c r="F1151" s="107">
        <v>32</v>
      </c>
      <c r="G1151" s="107"/>
      <c r="H1151" s="107"/>
      <c r="I1151" s="95"/>
      <c r="J1151" s="33"/>
    </row>
    <row r="1152" s="85" customFormat="1" ht="20.1" customHeight="1" spans="1:10">
      <c r="A1152" s="107"/>
      <c r="B1152" s="95"/>
      <c r="C1152" s="95" t="s">
        <v>7866</v>
      </c>
      <c r="D1152" s="95"/>
      <c r="E1152" s="105" t="s">
        <v>37</v>
      </c>
      <c r="F1152" s="107">
        <v>32</v>
      </c>
      <c r="G1152" s="107"/>
      <c r="H1152" s="107"/>
      <c r="I1152" s="95"/>
      <c r="J1152" s="33"/>
    </row>
    <row r="1153" s="85" customFormat="1" ht="20.1" customHeight="1" spans="1:10">
      <c r="A1153" s="107"/>
      <c r="B1153" s="95"/>
      <c r="C1153" s="95" t="s">
        <v>7867</v>
      </c>
      <c r="D1153" s="95"/>
      <c r="E1153" s="105" t="s">
        <v>37</v>
      </c>
      <c r="F1153" s="107">
        <v>32</v>
      </c>
      <c r="G1153" s="107"/>
      <c r="H1153" s="107"/>
      <c r="I1153" s="95"/>
      <c r="J1153" s="33"/>
    </row>
    <row r="1154" s="85" customFormat="1" ht="20.1" customHeight="1" spans="1:10">
      <c r="A1154" s="107"/>
      <c r="B1154" s="95"/>
      <c r="C1154" s="95" t="s">
        <v>7868</v>
      </c>
      <c r="D1154" s="95"/>
      <c r="E1154" s="105" t="s">
        <v>37</v>
      </c>
      <c r="F1154" s="107" t="s">
        <v>65</v>
      </c>
      <c r="G1154" s="107"/>
      <c r="H1154" s="107"/>
      <c r="I1154" s="33"/>
      <c r="J1154" s="33"/>
    </row>
    <row r="1155" s="85" customFormat="1" ht="20.1" customHeight="1" spans="1:10">
      <c r="A1155" s="107"/>
      <c r="B1155" s="95"/>
      <c r="C1155" s="95" t="s">
        <v>7869</v>
      </c>
      <c r="D1155" s="95"/>
      <c r="E1155" s="105" t="s">
        <v>37</v>
      </c>
      <c r="F1155" s="107">
        <v>32</v>
      </c>
      <c r="G1155" s="107"/>
      <c r="H1155" s="107"/>
      <c r="I1155" s="95"/>
      <c r="J1155" s="33"/>
    </row>
    <row r="1156" s="85" customFormat="1" ht="20.1" customHeight="1" spans="1:10">
      <c r="A1156" s="107"/>
      <c r="B1156" s="95"/>
      <c r="C1156" s="95" t="s">
        <v>7870</v>
      </c>
      <c r="D1156" s="95"/>
      <c r="E1156" s="105" t="s">
        <v>37</v>
      </c>
      <c r="F1156" s="107">
        <v>32</v>
      </c>
      <c r="G1156" s="107"/>
      <c r="H1156" s="107"/>
      <c r="I1156" s="95"/>
      <c r="J1156" s="33"/>
    </row>
    <row r="1157" s="85" customFormat="1" ht="20.1" customHeight="1" spans="1:10">
      <c r="A1157" s="107"/>
      <c r="B1157" s="95"/>
      <c r="C1157" s="95" t="s">
        <v>7871</v>
      </c>
      <c r="D1157" s="95"/>
      <c r="E1157" s="105" t="s">
        <v>37</v>
      </c>
      <c r="F1157" s="107">
        <v>32</v>
      </c>
      <c r="G1157" s="107"/>
      <c r="H1157" s="107"/>
      <c r="I1157" s="95"/>
      <c r="J1157" s="33"/>
    </row>
    <row r="1158" s="85" customFormat="1" ht="20.1" customHeight="1" spans="1:10">
      <c r="A1158" s="107"/>
      <c r="B1158" s="95"/>
      <c r="C1158" s="95" t="s">
        <v>7872</v>
      </c>
      <c r="D1158" s="95"/>
      <c r="E1158" s="105" t="s">
        <v>37</v>
      </c>
      <c r="F1158" s="107">
        <v>32</v>
      </c>
      <c r="G1158" s="107"/>
      <c r="H1158" s="107"/>
      <c r="I1158" s="95"/>
      <c r="J1158" s="33"/>
    </row>
    <row r="1159" s="85" customFormat="1" ht="20.1" customHeight="1" spans="1:10">
      <c r="A1159" s="107"/>
      <c r="B1159" s="95"/>
      <c r="C1159" s="95" t="s">
        <v>7873</v>
      </c>
      <c r="D1159" s="95"/>
      <c r="E1159" s="105" t="s">
        <v>37</v>
      </c>
      <c r="F1159" s="107">
        <v>32</v>
      </c>
      <c r="G1159" s="107"/>
      <c r="H1159" s="107"/>
      <c r="I1159" s="95"/>
      <c r="J1159" s="33"/>
    </row>
    <row r="1160" s="85" customFormat="1" ht="20.1" customHeight="1" spans="1:10">
      <c r="A1160" s="107"/>
      <c r="B1160" s="95"/>
      <c r="C1160" s="95" t="s">
        <v>7874</v>
      </c>
      <c r="D1160" s="95"/>
      <c r="E1160" s="105" t="s">
        <v>37</v>
      </c>
      <c r="F1160" s="107">
        <v>32</v>
      </c>
      <c r="G1160" s="107"/>
      <c r="H1160" s="107"/>
      <c r="I1160" s="95"/>
      <c r="J1160" s="33"/>
    </row>
    <row r="1161" s="85" customFormat="1" ht="20.1" customHeight="1" spans="1:10">
      <c r="A1161" s="107"/>
      <c r="B1161" s="95"/>
      <c r="C1161" s="95" t="s">
        <v>7875</v>
      </c>
      <c r="D1161" s="95"/>
      <c r="E1161" s="105" t="s">
        <v>37</v>
      </c>
      <c r="F1161" s="107">
        <v>32</v>
      </c>
      <c r="G1161" s="107"/>
      <c r="H1161" s="107"/>
      <c r="I1161" s="95"/>
      <c r="J1161" s="33"/>
    </row>
    <row r="1162" s="85" customFormat="1" ht="20.1" customHeight="1" spans="1:10">
      <c r="A1162" s="107"/>
      <c r="B1162" s="95"/>
      <c r="C1162" s="95" t="s">
        <v>7876</v>
      </c>
      <c r="D1162" s="95"/>
      <c r="E1162" s="105" t="s">
        <v>37</v>
      </c>
      <c r="F1162" s="107">
        <v>32</v>
      </c>
      <c r="G1162" s="107"/>
      <c r="H1162" s="107"/>
      <c r="I1162" s="95"/>
      <c r="J1162" s="33"/>
    </row>
    <row r="1163" s="85" customFormat="1" ht="20.1" customHeight="1" spans="1:10">
      <c r="A1163" s="107"/>
      <c r="B1163" s="95"/>
      <c r="C1163" s="95" t="s">
        <v>7877</v>
      </c>
      <c r="D1163" s="95"/>
      <c r="E1163" s="105" t="s">
        <v>37</v>
      </c>
      <c r="F1163" s="107">
        <v>32</v>
      </c>
      <c r="G1163" s="107"/>
      <c r="H1163" s="107"/>
      <c r="I1163" s="95"/>
      <c r="J1163" s="33"/>
    </row>
    <row r="1164" s="85" customFormat="1" ht="20.1" customHeight="1" spans="1:10">
      <c r="A1164" s="107"/>
      <c r="B1164" s="95"/>
      <c r="C1164" s="95" t="s">
        <v>7878</v>
      </c>
      <c r="D1164" s="95"/>
      <c r="E1164" s="105" t="s">
        <v>37</v>
      </c>
      <c r="F1164" s="107">
        <v>32</v>
      </c>
      <c r="G1164" s="107"/>
      <c r="H1164" s="107"/>
      <c r="I1164" s="95"/>
      <c r="J1164" s="33"/>
    </row>
    <row r="1165" s="85" customFormat="1" ht="20.1" customHeight="1" spans="1:10">
      <c r="A1165" s="107"/>
      <c r="B1165" s="95"/>
      <c r="C1165" s="95" t="s">
        <v>7879</v>
      </c>
      <c r="D1165" s="95"/>
      <c r="E1165" s="105" t="s">
        <v>37</v>
      </c>
      <c r="F1165" s="107" t="s">
        <v>65</v>
      </c>
      <c r="G1165" s="107"/>
      <c r="H1165" s="107"/>
      <c r="I1165" s="33"/>
      <c r="J1165" s="33"/>
    </row>
    <row r="1166" s="85" customFormat="1" ht="20.1" customHeight="1" spans="1:10">
      <c r="A1166" s="107"/>
      <c r="B1166" s="95"/>
      <c r="C1166" s="95" t="s">
        <v>7880</v>
      </c>
      <c r="D1166" s="95"/>
      <c r="E1166" s="105" t="s">
        <v>37</v>
      </c>
      <c r="F1166" s="107">
        <v>32</v>
      </c>
      <c r="G1166" s="107"/>
      <c r="H1166" s="107"/>
      <c r="I1166" s="95"/>
      <c r="J1166" s="33"/>
    </row>
    <row r="1167" s="85" customFormat="1" ht="20.1" customHeight="1" spans="1:10">
      <c r="A1167" s="107"/>
      <c r="B1167" s="95"/>
      <c r="C1167" s="95" t="s">
        <v>7881</v>
      </c>
      <c r="D1167" s="95"/>
      <c r="E1167" s="105" t="s">
        <v>37</v>
      </c>
      <c r="F1167" s="107">
        <v>32</v>
      </c>
      <c r="G1167" s="107"/>
      <c r="H1167" s="107"/>
      <c r="I1167" s="95"/>
      <c r="J1167" s="33"/>
    </row>
    <row r="1168" s="85" customFormat="1" ht="20.1" customHeight="1" spans="1:10">
      <c r="A1168" s="107"/>
      <c r="B1168" s="95"/>
      <c r="C1168" s="95" t="s">
        <v>7882</v>
      </c>
      <c r="D1168" s="95"/>
      <c r="E1168" s="105" t="s">
        <v>37</v>
      </c>
      <c r="F1168" s="107">
        <v>32</v>
      </c>
      <c r="G1168" s="107"/>
      <c r="H1168" s="107"/>
      <c r="I1168" s="95"/>
      <c r="J1168" s="33"/>
    </row>
    <row r="1169" s="85" customFormat="1" ht="20.1" customHeight="1" spans="1:10">
      <c r="A1169" s="107"/>
      <c r="B1169" s="95"/>
      <c r="C1169" s="95" t="s">
        <v>7883</v>
      </c>
      <c r="D1169" s="95"/>
      <c r="E1169" s="105" t="s">
        <v>37</v>
      </c>
      <c r="F1169" s="107">
        <v>32</v>
      </c>
      <c r="G1169" s="107"/>
      <c r="H1169" s="107"/>
      <c r="I1169" s="95"/>
      <c r="J1169" s="33"/>
    </row>
    <row r="1170" s="85" customFormat="1" ht="79.5" customHeight="1" spans="1:10">
      <c r="A1170" s="107" t="s">
        <v>7838</v>
      </c>
      <c r="B1170" s="33" t="s">
        <v>7884</v>
      </c>
      <c r="C1170" s="33" t="s">
        <v>7885</v>
      </c>
      <c r="D1170" s="95"/>
      <c r="E1170" s="105" t="s">
        <v>37</v>
      </c>
      <c r="F1170" s="90" t="s">
        <v>83</v>
      </c>
      <c r="G1170" s="90"/>
      <c r="H1170" s="90"/>
      <c r="I1170" s="33"/>
      <c r="J1170" s="33"/>
    </row>
    <row r="1171" s="85" customFormat="1" ht="64.5" customHeight="1" spans="1:10">
      <c r="A1171" s="107" t="s">
        <v>7838</v>
      </c>
      <c r="B1171" s="33" t="s">
        <v>7886</v>
      </c>
      <c r="C1171" s="33" t="s">
        <v>7887</v>
      </c>
      <c r="D1171" s="95"/>
      <c r="E1171" s="105" t="s">
        <v>37</v>
      </c>
      <c r="F1171" s="90" t="s">
        <v>83</v>
      </c>
      <c r="G1171" s="90"/>
      <c r="H1171" s="90"/>
      <c r="I1171" s="33"/>
      <c r="J1171" s="33"/>
    </row>
    <row r="1172" s="85" customFormat="1" ht="57.75" customHeight="1" spans="1:10">
      <c r="A1172" s="107" t="s">
        <v>7888</v>
      </c>
      <c r="B1172" s="95" t="s">
        <v>7889</v>
      </c>
      <c r="C1172" s="95" t="s">
        <v>7890</v>
      </c>
      <c r="D1172" s="95"/>
      <c r="E1172" s="105" t="s">
        <v>37</v>
      </c>
      <c r="F1172" s="107">
        <v>48</v>
      </c>
      <c r="G1172" s="107"/>
      <c r="H1172" s="107"/>
      <c r="I1172" s="95" t="s">
        <v>7891</v>
      </c>
      <c r="J1172" s="33"/>
    </row>
    <row r="1173" s="85" customFormat="1" ht="20.1" customHeight="1" spans="1:10">
      <c r="A1173" s="107"/>
      <c r="B1173" s="95"/>
      <c r="C1173" s="95" t="s">
        <v>7892</v>
      </c>
      <c r="D1173" s="95"/>
      <c r="E1173" s="105" t="s">
        <v>37</v>
      </c>
      <c r="F1173" s="107" t="s">
        <v>65</v>
      </c>
      <c r="G1173" s="107"/>
      <c r="H1173" s="107"/>
      <c r="I1173" s="33"/>
      <c r="J1173" s="33"/>
    </row>
    <row r="1174" s="85" customFormat="1" ht="20.1" customHeight="1" spans="1:10">
      <c r="A1174" s="107"/>
      <c r="B1174" s="95"/>
      <c r="C1174" s="95" t="s">
        <v>7893</v>
      </c>
      <c r="D1174" s="95"/>
      <c r="E1174" s="105" t="s">
        <v>37</v>
      </c>
      <c r="F1174" s="107" t="s">
        <v>65</v>
      </c>
      <c r="G1174" s="107"/>
      <c r="H1174" s="107"/>
      <c r="I1174" s="33"/>
      <c r="J1174" s="33"/>
    </row>
    <row r="1175" s="85" customFormat="1" ht="20.1" customHeight="1" spans="1:10">
      <c r="A1175" s="107"/>
      <c r="B1175" s="95"/>
      <c r="C1175" s="95" t="s">
        <v>7894</v>
      </c>
      <c r="D1175" s="95"/>
      <c r="E1175" s="105" t="s">
        <v>37</v>
      </c>
      <c r="F1175" s="107" t="s">
        <v>65</v>
      </c>
      <c r="G1175" s="107"/>
      <c r="H1175" s="107"/>
      <c r="I1175" s="33"/>
      <c r="J1175" s="33"/>
    </row>
    <row r="1176" s="85" customFormat="1" ht="20.1" customHeight="1" spans="1:10">
      <c r="A1176" s="107"/>
      <c r="B1176" s="95"/>
      <c r="C1176" s="95" t="s">
        <v>7895</v>
      </c>
      <c r="D1176" s="95"/>
      <c r="E1176" s="105" t="s">
        <v>37</v>
      </c>
      <c r="F1176" s="107">
        <v>48</v>
      </c>
      <c r="G1176" s="107"/>
      <c r="H1176" s="107"/>
      <c r="I1176" s="95"/>
      <c r="J1176" s="33"/>
    </row>
    <row r="1177" s="85" customFormat="1" ht="20.1" customHeight="1" spans="1:10">
      <c r="A1177" s="107"/>
      <c r="B1177" s="95"/>
      <c r="C1177" s="95" t="s">
        <v>7896</v>
      </c>
      <c r="D1177" s="95"/>
      <c r="E1177" s="105" t="s">
        <v>37</v>
      </c>
      <c r="F1177" s="107">
        <v>48</v>
      </c>
      <c r="G1177" s="107"/>
      <c r="H1177" s="107"/>
      <c r="I1177" s="95"/>
      <c r="J1177" s="33"/>
    </row>
    <row r="1178" s="85" customFormat="1" ht="20.1" customHeight="1" spans="1:10">
      <c r="A1178" s="107"/>
      <c r="B1178" s="95"/>
      <c r="C1178" s="95" t="s">
        <v>7897</v>
      </c>
      <c r="D1178" s="95"/>
      <c r="E1178" s="105" t="s">
        <v>37</v>
      </c>
      <c r="F1178" s="107">
        <v>48</v>
      </c>
      <c r="G1178" s="107"/>
      <c r="H1178" s="107"/>
      <c r="I1178" s="95"/>
      <c r="J1178" s="33"/>
    </row>
    <row r="1179" s="85" customFormat="1" ht="20.1" customHeight="1" spans="1:10">
      <c r="A1179" s="107"/>
      <c r="B1179" s="95"/>
      <c r="C1179" s="95" t="s">
        <v>7898</v>
      </c>
      <c r="D1179" s="95"/>
      <c r="E1179" s="105" t="s">
        <v>37</v>
      </c>
      <c r="F1179" s="107">
        <v>48</v>
      </c>
      <c r="G1179" s="107"/>
      <c r="H1179" s="107"/>
      <c r="I1179" s="95"/>
      <c r="J1179" s="33"/>
    </row>
    <row r="1180" s="85" customFormat="1" ht="20.1" customHeight="1" spans="1:10">
      <c r="A1180" s="107"/>
      <c r="B1180" s="95"/>
      <c r="C1180" s="95" t="s">
        <v>7899</v>
      </c>
      <c r="D1180" s="95"/>
      <c r="E1180" s="105" t="s">
        <v>37</v>
      </c>
      <c r="F1180" s="107" t="s">
        <v>65</v>
      </c>
      <c r="G1180" s="107"/>
      <c r="H1180" s="107"/>
      <c r="I1180" s="33"/>
      <c r="J1180" s="33"/>
    </row>
    <row r="1181" s="85" customFormat="1" ht="20.1" customHeight="1" spans="1:10">
      <c r="A1181" s="107"/>
      <c r="B1181" s="95"/>
      <c r="C1181" s="95" t="s">
        <v>7900</v>
      </c>
      <c r="D1181" s="95"/>
      <c r="E1181" s="105" t="s">
        <v>37</v>
      </c>
      <c r="F1181" s="107">
        <v>48</v>
      </c>
      <c r="G1181" s="107"/>
      <c r="H1181" s="107"/>
      <c r="I1181" s="95"/>
      <c r="J1181" s="33"/>
    </row>
    <row r="1182" s="85" customFormat="1" ht="20.1" customHeight="1" spans="1:10">
      <c r="A1182" s="107"/>
      <c r="B1182" s="95"/>
      <c r="C1182" s="95" t="s">
        <v>7901</v>
      </c>
      <c r="D1182" s="95"/>
      <c r="E1182" s="105" t="s">
        <v>37</v>
      </c>
      <c r="F1182" s="107">
        <v>48</v>
      </c>
      <c r="G1182" s="107"/>
      <c r="H1182" s="107"/>
      <c r="I1182" s="95"/>
      <c r="J1182" s="33"/>
    </row>
    <row r="1183" s="85" customFormat="1" ht="20.1" customHeight="1" spans="1:10">
      <c r="A1183" s="107"/>
      <c r="B1183" s="95"/>
      <c r="C1183" s="95" t="s">
        <v>7902</v>
      </c>
      <c r="D1183" s="95"/>
      <c r="E1183" s="105" t="s">
        <v>37</v>
      </c>
      <c r="F1183" s="107">
        <v>48</v>
      </c>
      <c r="G1183" s="107"/>
      <c r="H1183" s="107"/>
      <c r="I1183" s="95"/>
      <c r="J1183" s="33"/>
    </row>
    <row r="1184" s="85" customFormat="1" ht="20.1" customHeight="1" spans="1:10">
      <c r="A1184" s="107"/>
      <c r="B1184" s="95"/>
      <c r="C1184" s="95" t="s">
        <v>7903</v>
      </c>
      <c r="D1184" s="95"/>
      <c r="E1184" s="105" t="s">
        <v>37</v>
      </c>
      <c r="F1184" s="107">
        <v>48</v>
      </c>
      <c r="G1184" s="107"/>
      <c r="H1184" s="107"/>
      <c r="I1184" s="95"/>
      <c r="J1184" s="33"/>
    </row>
    <row r="1185" s="85" customFormat="1" ht="20.1" customHeight="1" spans="1:10">
      <c r="A1185" s="107"/>
      <c r="B1185" s="95"/>
      <c r="C1185" s="95" t="s">
        <v>7904</v>
      </c>
      <c r="D1185" s="95"/>
      <c r="E1185" s="105" t="s">
        <v>37</v>
      </c>
      <c r="F1185" s="107">
        <v>48</v>
      </c>
      <c r="G1185" s="107"/>
      <c r="H1185" s="107"/>
      <c r="I1185" s="95"/>
      <c r="J1185" s="33"/>
    </row>
    <row r="1186" s="85" customFormat="1" ht="20.1" customHeight="1" spans="1:10">
      <c r="A1186" s="107"/>
      <c r="B1186" s="95"/>
      <c r="C1186" s="95" t="s">
        <v>7905</v>
      </c>
      <c r="D1186" s="95"/>
      <c r="E1186" s="105" t="s">
        <v>37</v>
      </c>
      <c r="F1186" s="107">
        <v>48</v>
      </c>
      <c r="G1186" s="107"/>
      <c r="H1186" s="107"/>
      <c r="I1186" s="95"/>
      <c r="J1186" s="33"/>
    </row>
    <row r="1187" s="85" customFormat="1" ht="20.1" customHeight="1" spans="1:10">
      <c r="A1187" s="107"/>
      <c r="B1187" s="95"/>
      <c r="C1187" s="95" t="s">
        <v>7906</v>
      </c>
      <c r="D1187" s="95"/>
      <c r="E1187" s="105" t="s">
        <v>37</v>
      </c>
      <c r="F1187" s="107">
        <v>48</v>
      </c>
      <c r="G1187" s="107"/>
      <c r="H1187" s="107"/>
      <c r="I1187" s="95"/>
      <c r="J1187" s="33"/>
    </row>
    <row r="1188" s="85" customFormat="1" ht="20.1" customHeight="1" spans="1:10">
      <c r="A1188" s="107"/>
      <c r="B1188" s="95"/>
      <c r="C1188" s="95" t="s">
        <v>7907</v>
      </c>
      <c r="D1188" s="95"/>
      <c r="E1188" s="105" t="s">
        <v>37</v>
      </c>
      <c r="F1188" s="107" t="s">
        <v>65</v>
      </c>
      <c r="G1188" s="107"/>
      <c r="H1188" s="107"/>
      <c r="I1188" s="33"/>
      <c r="J1188" s="33"/>
    </row>
    <row r="1189" s="85" customFormat="1" ht="20.1" customHeight="1" spans="1:10">
      <c r="A1189" s="107"/>
      <c r="B1189" s="95"/>
      <c r="C1189" s="95" t="s">
        <v>7908</v>
      </c>
      <c r="D1189" s="95"/>
      <c r="E1189" s="105" t="s">
        <v>37</v>
      </c>
      <c r="F1189" s="107">
        <v>48</v>
      </c>
      <c r="G1189" s="107"/>
      <c r="H1189" s="107"/>
      <c r="I1189" s="95"/>
      <c r="J1189" s="33"/>
    </row>
    <row r="1190" s="85" customFormat="1" ht="20.1" customHeight="1" spans="1:10">
      <c r="A1190" s="107"/>
      <c r="B1190" s="95"/>
      <c r="C1190" s="95" t="s">
        <v>7909</v>
      </c>
      <c r="D1190" s="95"/>
      <c r="E1190" s="105" t="s">
        <v>37</v>
      </c>
      <c r="F1190" s="107">
        <v>48</v>
      </c>
      <c r="G1190" s="107"/>
      <c r="H1190" s="107"/>
      <c r="I1190" s="95"/>
      <c r="J1190" s="33"/>
    </row>
    <row r="1191" s="85" customFormat="1" ht="20.1" customHeight="1" spans="1:10">
      <c r="A1191" s="107"/>
      <c r="B1191" s="95"/>
      <c r="C1191" s="95" t="s">
        <v>7910</v>
      </c>
      <c r="D1191" s="95"/>
      <c r="E1191" s="105" t="s">
        <v>37</v>
      </c>
      <c r="F1191" s="107" t="s">
        <v>65</v>
      </c>
      <c r="G1191" s="107"/>
      <c r="H1191" s="107"/>
      <c r="I1191" s="33"/>
      <c r="J1191" s="33"/>
    </row>
    <row r="1192" s="85" customFormat="1" ht="77.25" customHeight="1" spans="1:10">
      <c r="A1192" s="107" t="s">
        <v>7888</v>
      </c>
      <c r="B1192" s="33" t="s">
        <v>7911</v>
      </c>
      <c r="C1192" s="33" t="s">
        <v>7912</v>
      </c>
      <c r="D1192" s="95"/>
      <c r="E1192" s="105" t="s">
        <v>37</v>
      </c>
      <c r="F1192" s="90" t="s">
        <v>83</v>
      </c>
      <c r="G1192" s="90"/>
      <c r="H1192" s="90"/>
      <c r="I1192" s="33"/>
      <c r="J1192" s="33"/>
    </row>
    <row r="1193" s="85" customFormat="1" ht="72.75" customHeight="1" spans="1:10">
      <c r="A1193" s="107" t="s">
        <v>7888</v>
      </c>
      <c r="B1193" s="33" t="s">
        <v>7913</v>
      </c>
      <c r="C1193" s="33" t="s">
        <v>7914</v>
      </c>
      <c r="D1193" s="95"/>
      <c r="E1193" s="105" t="s">
        <v>37</v>
      </c>
      <c r="F1193" s="90" t="s">
        <v>83</v>
      </c>
      <c r="G1193" s="90"/>
      <c r="H1193" s="90"/>
      <c r="I1193" s="33"/>
      <c r="J1193" s="33"/>
    </row>
    <row r="1194" s="85" customFormat="1" ht="66.75" customHeight="1" spans="1:10">
      <c r="A1194" s="107" t="s">
        <v>7888</v>
      </c>
      <c r="B1194" s="33" t="s">
        <v>7915</v>
      </c>
      <c r="C1194" s="33" t="s">
        <v>7916</v>
      </c>
      <c r="D1194" s="95"/>
      <c r="E1194" s="105" t="s">
        <v>37</v>
      </c>
      <c r="F1194" s="90" t="s">
        <v>83</v>
      </c>
      <c r="G1194" s="90"/>
      <c r="H1194" s="90"/>
      <c r="I1194" s="33"/>
      <c r="J1194" s="33"/>
    </row>
    <row r="1195" s="85" customFormat="1" ht="80.25" customHeight="1" spans="1:10">
      <c r="A1195" s="107" t="s">
        <v>7917</v>
      </c>
      <c r="B1195" s="95" t="s">
        <v>7918</v>
      </c>
      <c r="C1195" s="95" t="s">
        <v>7919</v>
      </c>
      <c r="D1195" s="95"/>
      <c r="E1195" s="105" t="s">
        <v>37</v>
      </c>
      <c r="F1195" s="107">
        <v>80</v>
      </c>
      <c r="G1195" s="107"/>
      <c r="H1195" s="107"/>
      <c r="I1195" s="95" t="s">
        <v>7920</v>
      </c>
      <c r="J1195" s="33"/>
    </row>
    <row r="1196" s="85" customFormat="1" ht="20.1" customHeight="1" spans="1:10">
      <c r="A1196" s="107"/>
      <c r="B1196" s="95"/>
      <c r="C1196" s="95" t="s">
        <v>7921</v>
      </c>
      <c r="D1196" s="95"/>
      <c r="E1196" s="105" t="s">
        <v>37</v>
      </c>
      <c r="F1196" s="107" t="s">
        <v>65</v>
      </c>
      <c r="G1196" s="107"/>
      <c r="H1196" s="107"/>
      <c r="I1196" s="33"/>
      <c r="J1196" s="33"/>
    </row>
    <row r="1197" s="85" customFormat="1" ht="20.1" customHeight="1" spans="1:10">
      <c r="A1197" s="107"/>
      <c r="B1197" s="95"/>
      <c r="C1197" s="95" t="s">
        <v>7922</v>
      </c>
      <c r="D1197" s="95"/>
      <c r="E1197" s="105" t="s">
        <v>37</v>
      </c>
      <c r="F1197" s="107" t="s">
        <v>65</v>
      </c>
      <c r="G1197" s="107"/>
      <c r="H1197" s="107"/>
      <c r="I1197" s="33"/>
      <c r="J1197" s="33"/>
    </row>
    <row r="1198" s="85" customFormat="1" ht="20.1" customHeight="1" spans="1:10">
      <c r="A1198" s="107"/>
      <c r="B1198" s="95"/>
      <c r="C1198" s="95" t="s">
        <v>7923</v>
      </c>
      <c r="D1198" s="95"/>
      <c r="E1198" s="105" t="s">
        <v>37</v>
      </c>
      <c r="F1198" s="107" t="s">
        <v>65</v>
      </c>
      <c r="G1198" s="107"/>
      <c r="H1198" s="107"/>
      <c r="I1198" s="33"/>
      <c r="J1198" s="33"/>
    </row>
    <row r="1199" s="85" customFormat="1" ht="20.1" customHeight="1" spans="1:10">
      <c r="A1199" s="107"/>
      <c r="B1199" s="95"/>
      <c r="C1199" s="95" t="s">
        <v>7924</v>
      </c>
      <c r="D1199" s="95"/>
      <c r="E1199" s="105" t="s">
        <v>37</v>
      </c>
      <c r="F1199" s="107" t="s">
        <v>65</v>
      </c>
      <c r="G1199" s="107"/>
      <c r="H1199" s="107"/>
      <c r="I1199" s="33"/>
      <c r="J1199" s="33"/>
    </row>
    <row r="1200" s="85" customFormat="1" ht="20.1" customHeight="1" spans="1:10">
      <c r="A1200" s="107"/>
      <c r="B1200" s="95"/>
      <c r="C1200" s="95" t="s">
        <v>7925</v>
      </c>
      <c r="D1200" s="95"/>
      <c r="E1200" s="105" t="s">
        <v>37</v>
      </c>
      <c r="F1200" s="107" t="s">
        <v>65</v>
      </c>
      <c r="G1200" s="107"/>
      <c r="H1200" s="107"/>
      <c r="I1200" s="33"/>
      <c r="J1200" s="33"/>
    </row>
    <row r="1201" s="85" customFormat="1" ht="20.1" customHeight="1" spans="1:10">
      <c r="A1201" s="107"/>
      <c r="B1201" s="95"/>
      <c r="C1201" s="95" t="s">
        <v>7926</v>
      </c>
      <c r="D1201" s="95"/>
      <c r="E1201" s="105" t="s">
        <v>37</v>
      </c>
      <c r="F1201" s="107">
        <v>80</v>
      </c>
      <c r="G1201" s="107"/>
      <c r="H1201" s="107"/>
      <c r="I1201" s="95"/>
      <c r="J1201" s="33"/>
    </row>
    <row r="1202" s="85" customFormat="1" ht="20.1" customHeight="1" spans="1:10">
      <c r="A1202" s="107"/>
      <c r="B1202" s="95"/>
      <c r="C1202" s="95" t="s">
        <v>7927</v>
      </c>
      <c r="D1202" s="95"/>
      <c r="E1202" s="105" t="s">
        <v>37</v>
      </c>
      <c r="F1202" s="107">
        <v>80</v>
      </c>
      <c r="G1202" s="107"/>
      <c r="H1202" s="107"/>
      <c r="I1202" s="95"/>
      <c r="J1202" s="33"/>
    </row>
    <row r="1203" s="85" customFormat="1" ht="20.1" customHeight="1" spans="1:10">
      <c r="A1203" s="107"/>
      <c r="B1203" s="95"/>
      <c r="C1203" s="95" t="s">
        <v>7928</v>
      </c>
      <c r="D1203" s="95"/>
      <c r="E1203" s="105" t="s">
        <v>37</v>
      </c>
      <c r="F1203" s="107">
        <v>80</v>
      </c>
      <c r="G1203" s="107"/>
      <c r="H1203" s="107"/>
      <c r="I1203" s="95"/>
      <c r="J1203" s="33"/>
    </row>
    <row r="1204" s="85" customFormat="1" ht="20.1" customHeight="1" spans="1:10">
      <c r="A1204" s="107"/>
      <c r="B1204" s="95"/>
      <c r="C1204" s="95" t="s">
        <v>7929</v>
      </c>
      <c r="D1204" s="95"/>
      <c r="E1204" s="105" t="s">
        <v>37</v>
      </c>
      <c r="F1204" s="107">
        <v>80</v>
      </c>
      <c r="G1204" s="107"/>
      <c r="H1204" s="107"/>
      <c r="I1204" s="95"/>
      <c r="J1204" s="33"/>
    </row>
    <row r="1205" s="85" customFormat="1" ht="20.1" customHeight="1" spans="1:10">
      <c r="A1205" s="107"/>
      <c r="B1205" s="95"/>
      <c r="C1205" s="95" t="s">
        <v>7930</v>
      </c>
      <c r="D1205" s="95"/>
      <c r="E1205" s="105" t="s">
        <v>37</v>
      </c>
      <c r="F1205" s="107">
        <v>80</v>
      </c>
      <c r="G1205" s="107"/>
      <c r="H1205" s="107"/>
      <c r="I1205" s="95"/>
      <c r="J1205" s="33"/>
    </row>
    <row r="1206" s="85" customFormat="1" ht="20.1" customHeight="1" spans="1:10">
      <c r="A1206" s="107"/>
      <c r="B1206" s="95"/>
      <c r="C1206" s="95" t="s">
        <v>7931</v>
      </c>
      <c r="D1206" s="95"/>
      <c r="E1206" s="105" t="s">
        <v>37</v>
      </c>
      <c r="F1206" s="107">
        <v>80</v>
      </c>
      <c r="G1206" s="107"/>
      <c r="H1206" s="107"/>
      <c r="I1206" s="95"/>
      <c r="J1206" s="33"/>
    </row>
    <row r="1207" s="85" customFormat="1" ht="20.1" customHeight="1" spans="1:10">
      <c r="A1207" s="107"/>
      <c r="B1207" s="95"/>
      <c r="C1207" s="95" t="s">
        <v>7932</v>
      </c>
      <c r="D1207" s="95"/>
      <c r="E1207" s="105" t="s">
        <v>37</v>
      </c>
      <c r="F1207" s="107">
        <v>80</v>
      </c>
      <c r="G1207" s="107"/>
      <c r="H1207" s="107"/>
      <c r="I1207" s="95"/>
      <c r="J1207" s="33"/>
    </row>
    <row r="1208" s="85" customFormat="1" ht="20.1" customHeight="1" spans="1:10">
      <c r="A1208" s="107"/>
      <c r="B1208" s="95"/>
      <c r="C1208" s="95" t="s">
        <v>7933</v>
      </c>
      <c r="D1208" s="95"/>
      <c r="E1208" s="105" t="s">
        <v>37</v>
      </c>
      <c r="F1208" s="107">
        <v>80</v>
      </c>
      <c r="G1208" s="107"/>
      <c r="H1208" s="107"/>
      <c r="I1208" s="95"/>
      <c r="J1208" s="33"/>
    </row>
    <row r="1209" s="85" customFormat="1" ht="20.1" customHeight="1" spans="1:10">
      <c r="A1209" s="107"/>
      <c r="B1209" s="95"/>
      <c r="C1209" s="95" t="s">
        <v>7934</v>
      </c>
      <c r="D1209" s="95"/>
      <c r="E1209" s="105" t="s">
        <v>37</v>
      </c>
      <c r="F1209" s="107">
        <v>80</v>
      </c>
      <c r="G1209" s="107"/>
      <c r="H1209" s="107"/>
      <c r="I1209" s="95"/>
      <c r="J1209" s="33"/>
    </row>
    <row r="1210" s="85" customFormat="1" ht="20.1" customHeight="1" spans="1:10">
      <c r="A1210" s="107"/>
      <c r="B1210" s="95"/>
      <c r="C1210" s="95" t="s">
        <v>7935</v>
      </c>
      <c r="D1210" s="95"/>
      <c r="E1210" s="105" t="s">
        <v>37</v>
      </c>
      <c r="F1210" s="107">
        <v>80</v>
      </c>
      <c r="G1210" s="107"/>
      <c r="H1210" s="107"/>
      <c r="I1210" s="95"/>
      <c r="J1210" s="33"/>
    </row>
    <row r="1211" s="85" customFormat="1" ht="20.1" customHeight="1" spans="1:10">
      <c r="A1211" s="107"/>
      <c r="B1211" s="95"/>
      <c r="C1211" s="95" t="s">
        <v>7936</v>
      </c>
      <c r="D1211" s="95"/>
      <c r="E1211" s="105" t="s">
        <v>37</v>
      </c>
      <c r="F1211" s="107">
        <v>80</v>
      </c>
      <c r="G1211" s="107"/>
      <c r="H1211" s="107"/>
      <c r="I1211" s="95"/>
      <c r="J1211" s="33"/>
    </row>
    <row r="1212" s="85" customFormat="1" ht="20.1" customHeight="1" spans="1:10">
      <c r="A1212" s="107"/>
      <c r="B1212" s="95"/>
      <c r="C1212" s="95" t="s">
        <v>7937</v>
      </c>
      <c r="D1212" s="95"/>
      <c r="E1212" s="105" t="s">
        <v>37</v>
      </c>
      <c r="F1212" s="107">
        <v>80</v>
      </c>
      <c r="G1212" s="107"/>
      <c r="H1212" s="107"/>
      <c r="I1212" s="95"/>
      <c r="J1212" s="33"/>
    </row>
    <row r="1213" s="85" customFormat="1" ht="20.1" customHeight="1" spans="1:10">
      <c r="A1213" s="107"/>
      <c r="B1213" s="95"/>
      <c r="C1213" s="95" t="s">
        <v>7938</v>
      </c>
      <c r="D1213" s="95"/>
      <c r="E1213" s="105" t="s">
        <v>37</v>
      </c>
      <c r="F1213" s="107">
        <v>80</v>
      </c>
      <c r="G1213" s="107"/>
      <c r="H1213" s="107"/>
      <c r="I1213" s="95"/>
      <c r="J1213" s="33"/>
    </row>
    <row r="1214" s="85" customFormat="1" ht="20.1" customHeight="1" spans="1:10">
      <c r="A1214" s="107"/>
      <c r="B1214" s="95"/>
      <c r="C1214" s="95" t="s">
        <v>7939</v>
      </c>
      <c r="D1214" s="95"/>
      <c r="E1214" s="105" t="s">
        <v>37</v>
      </c>
      <c r="F1214" s="107">
        <v>80</v>
      </c>
      <c r="G1214" s="107"/>
      <c r="H1214" s="107"/>
      <c r="I1214" s="95"/>
      <c r="J1214" s="33"/>
    </row>
    <row r="1215" s="85" customFormat="1" ht="20.1" customHeight="1" spans="1:10">
      <c r="A1215" s="107"/>
      <c r="B1215" s="95"/>
      <c r="C1215" s="95" t="s">
        <v>7940</v>
      </c>
      <c r="D1215" s="95"/>
      <c r="E1215" s="105" t="s">
        <v>37</v>
      </c>
      <c r="F1215" s="107">
        <v>80</v>
      </c>
      <c r="G1215" s="107"/>
      <c r="H1215" s="107"/>
      <c r="I1215" s="95"/>
      <c r="J1215" s="33"/>
    </row>
    <row r="1216" s="85" customFormat="1" ht="20.1" customHeight="1" spans="1:10">
      <c r="A1216" s="107"/>
      <c r="B1216" s="95"/>
      <c r="C1216" s="95" t="s">
        <v>7941</v>
      </c>
      <c r="D1216" s="95"/>
      <c r="E1216" s="105" t="s">
        <v>37</v>
      </c>
      <c r="F1216" s="107">
        <v>80</v>
      </c>
      <c r="G1216" s="107"/>
      <c r="H1216" s="107"/>
      <c r="I1216" s="95"/>
      <c r="J1216" s="33"/>
    </row>
    <row r="1217" s="85" customFormat="1" ht="20.1" customHeight="1" spans="1:10">
      <c r="A1217" s="107"/>
      <c r="B1217" s="95"/>
      <c r="C1217" s="95" t="s">
        <v>7942</v>
      </c>
      <c r="D1217" s="95"/>
      <c r="E1217" s="105" t="s">
        <v>37</v>
      </c>
      <c r="F1217" s="107">
        <v>80</v>
      </c>
      <c r="G1217" s="107"/>
      <c r="H1217" s="107"/>
      <c r="I1217" s="95"/>
      <c r="J1217" s="33"/>
    </row>
    <row r="1218" s="85" customFormat="1" ht="20.1" customHeight="1" spans="1:10">
      <c r="A1218" s="107"/>
      <c r="B1218" s="95"/>
      <c r="C1218" s="95" t="s">
        <v>7943</v>
      </c>
      <c r="D1218" s="95"/>
      <c r="E1218" s="105" t="s">
        <v>37</v>
      </c>
      <c r="F1218" s="107">
        <v>80</v>
      </c>
      <c r="G1218" s="107"/>
      <c r="H1218" s="107"/>
      <c r="I1218" s="95"/>
      <c r="J1218" s="33"/>
    </row>
    <row r="1219" s="85" customFormat="1" ht="20.1" customHeight="1" spans="1:10">
      <c r="A1219" s="107"/>
      <c r="B1219" s="95"/>
      <c r="C1219" s="95" t="s">
        <v>7944</v>
      </c>
      <c r="D1219" s="95"/>
      <c r="E1219" s="105" t="s">
        <v>37</v>
      </c>
      <c r="F1219" s="107">
        <v>80</v>
      </c>
      <c r="G1219" s="107"/>
      <c r="H1219" s="107"/>
      <c r="I1219" s="95"/>
      <c r="J1219" s="33"/>
    </row>
    <row r="1220" s="85" customFormat="1" ht="20.1" customHeight="1" spans="1:10">
      <c r="A1220" s="107"/>
      <c r="B1220" s="95"/>
      <c r="C1220" s="95" t="s">
        <v>7945</v>
      </c>
      <c r="D1220" s="95"/>
      <c r="E1220" s="105" t="s">
        <v>37</v>
      </c>
      <c r="F1220" s="107">
        <v>80</v>
      </c>
      <c r="G1220" s="107"/>
      <c r="H1220" s="107"/>
      <c r="I1220" s="95"/>
      <c r="J1220" s="33"/>
    </row>
    <row r="1221" s="85" customFormat="1" ht="30" customHeight="1" spans="1:10">
      <c r="A1221" s="107" t="s">
        <v>7946</v>
      </c>
      <c r="B1221" s="95" t="s">
        <v>7947</v>
      </c>
      <c r="C1221" s="95"/>
      <c r="D1221" s="95"/>
      <c r="E1221" s="105" t="s">
        <v>37</v>
      </c>
      <c r="F1221" s="107">
        <v>96</v>
      </c>
      <c r="G1221" s="107"/>
      <c r="H1221" s="107"/>
      <c r="I1221" s="95"/>
      <c r="J1221" s="33"/>
    </row>
    <row r="1222" s="85" customFormat="1" ht="20.1" customHeight="1" spans="1:10">
      <c r="A1222" s="107" t="s">
        <v>7948</v>
      </c>
      <c r="B1222" s="95" t="s">
        <v>7949</v>
      </c>
      <c r="C1222" s="95"/>
      <c r="D1222" s="95"/>
      <c r="E1222" s="105" t="s">
        <v>37</v>
      </c>
      <c r="F1222" s="107"/>
      <c r="G1222" s="107"/>
      <c r="H1222" s="107"/>
      <c r="I1222" s="95"/>
      <c r="J1222" s="33"/>
    </row>
    <row r="1223" s="85" customFormat="1" ht="36" customHeight="1" spans="1:10">
      <c r="A1223" s="107" t="s">
        <v>7950</v>
      </c>
      <c r="B1223" s="95" t="s">
        <v>7951</v>
      </c>
      <c r="C1223" s="95"/>
      <c r="D1223" s="95"/>
      <c r="E1223" s="105" t="s">
        <v>37</v>
      </c>
      <c r="F1223" s="107" t="s">
        <v>756</v>
      </c>
      <c r="G1223" s="107"/>
      <c r="H1223" s="107"/>
      <c r="I1223" s="95"/>
      <c r="J1223" s="33"/>
    </row>
    <row r="1224" s="85" customFormat="1" ht="20.1" customHeight="1" spans="1:10">
      <c r="A1224" s="107" t="s">
        <v>7952</v>
      </c>
      <c r="B1224" s="95" t="s">
        <v>7953</v>
      </c>
      <c r="C1224" s="95"/>
      <c r="D1224" s="95"/>
      <c r="E1224" s="105" t="s">
        <v>37</v>
      </c>
      <c r="F1224" s="107">
        <v>64</v>
      </c>
      <c r="G1224" s="107"/>
      <c r="H1224" s="107"/>
      <c r="I1224" s="95"/>
      <c r="J1224" s="33"/>
    </row>
    <row r="1225" s="85" customFormat="1" ht="20.1" customHeight="1" spans="1:10">
      <c r="A1225" s="107" t="s">
        <v>7954</v>
      </c>
      <c r="B1225" s="95" t="s">
        <v>7955</v>
      </c>
      <c r="C1225" s="95"/>
      <c r="D1225" s="95"/>
      <c r="E1225" s="105" t="s">
        <v>37</v>
      </c>
      <c r="F1225" s="107" t="s">
        <v>756</v>
      </c>
      <c r="G1225" s="107"/>
      <c r="H1225" s="107"/>
      <c r="I1225" s="95"/>
      <c r="J1225" s="33"/>
    </row>
    <row r="1226" s="85" customFormat="1" ht="20.1" customHeight="1" spans="1:10">
      <c r="A1226" s="107" t="s">
        <v>7956</v>
      </c>
      <c r="B1226" s="95" t="s">
        <v>7957</v>
      </c>
      <c r="C1226" s="95"/>
      <c r="D1226" s="95"/>
      <c r="E1226" s="105" t="s">
        <v>37</v>
      </c>
      <c r="F1226" s="107">
        <v>48</v>
      </c>
      <c r="G1226" s="107"/>
      <c r="H1226" s="107"/>
      <c r="I1226" s="95"/>
      <c r="J1226" s="33"/>
    </row>
    <row r="1227" s="85" customFormat="1" ht="20.1" customHeight="1" spans="1:10">
      <c r="A1227" s="107" t="s">
        <v>7958</v>
      </c>
      <c r="B1227" s="95" t="s">
        <v>7959</v>
      </c>
      <c r="C1227" s="95"/>
      <c r="D1227" s="95"/>
      <c r="E1227" s="105" t="s">
        <v>37</v>
      </c>
      <c r="F1227" s="107" t="s">
        <v>65</v>
      </c>
      <c r="G1227" s="107"/>
      <c r="H1227" s="107"/>
      <c r="I1227" s="33"/>
      <c r="J1227" s="33" t="str">
        <f>VLOOKUP(A1227,[2]表3临床诊疗类31!$A$12:$J$1288,10,0)</f>
        <v>按照泰价费发﹝2016﹞10号文价格放开</v>
      </c>
    </row>
    <row r="1228" s="85" customFormat="1" ht="20.1" customHeight="1" spans="1:10">
      <c r="A1228" s="107" t="s">
        <v>7960</v>
      </c>
      <c r="B1228" s="95" t="s">
        <v>7961</v>
      </c>
      <c r="C1228" s="95"/>
      <c r="D1228" s="95"/>
      <c r="E1228" s="105" t="s">
        <v>37</v>
      </c>
      <c r="F1228" s="107" t="s">
        <v>65</v>
      </c>
      <c r="G1228" s="107"/>
      <c r="H1228" s="107"/>
      <c r="I1228" s="33"/>
      <c r="J1228" s="33" t="str">
        <f>VLOOKUP(A1228,[2]表3临床诊疗类31!$A$12:$J$1288,10,0)</f>
        <v>按照泰价费发﹝2016﹞10号文价格放开</v>
      </c>
    </row>
    <row r="1229" s="85" customFormat="1" ht="20.1" customHeight="1" spans="1:10">
      <c r="A1229" s="107" t="s">
        <v>7962</v>
      </c>
      <c r="B1229" s="95" t="s">
        <v>7963</v>
      </c>
      <c r="C1229" s="95"/>
      <c r="D1229" s="95"/>
      <c r="E1229" s="105" t="s">
        <v>37</v>
      </c>
      <c r="F1229" s="107">
        <v>160</v>
      </c>
      <c r="G1229" s="107"/>
      <c r="H1229" s="107"/>
      <c r="I1229" s="33"/>
      <c r="J1229" s="33"/>
    </row>
    <row r="1230" s="85" customFormat="1" ht="81.75" customHeight="1" spans="1:10">
      <c r="A1230" s="90" t="s">
        <v>7964</v>
      </c>
      <c r="B1230" s="33" t="s">
        <v>7965</v>
      </c>
      <c r="C1230" s="33" t="s">
        <v>7966</v>
      </c>
      <c r="D1230" s="33"/>
      <c r="E1230" s="32" t="s">
        <v>37</v>
      </c>
      <c r="F1230" s="107" t="s">
        <v>83</v>
      </c>
      <c r="G1230" s="107"/>
      <c r="H1230" s="107"/>
      <c r="I1230" s="33"/>
      <c r="J1230" s="33" t="str">
        <f>VLOOKUP(A1230,[2]表3临床诊疗类31!$A$12:$J$1288,10,0)</f>
        <v>按照泰医保发﹝2019﹞83号文新增项目</v>
      </c>
    </row>
    <row r="1231" s="85" customFormat="1" ht="20.1" customHeight="1" spans="1:10">
      <c r="A1231" s="107" t="s">
        <v>7967</v>
      </c>
      <c r="B1231" s="95" t="s">
        <v>7968</v>
      </c>
      <c r="C1231" s="95"/>
      <c r="D1231" s="95"/>
      <c r="E1231" s="105"/>
      <c r="F1231" s="107"/>
      <c r="G1231" s="107"/>
      <c r="H1231" s="107"/>
      <c r="I1231" s="95"/>
      <c r="J1231" s="33"/>
    </row>
    <row r="1232" s="85" customFormat="1" ht="20.1" customHeight="1" spans="1:10">
      <c r="A1232" s="107" t="s">
        <v>7969</v>
      </c>
      <c r="B1232" s="95" t="s">
        <v>7970</v>
      </c>
      <c r="C1232" s="95"/>
      <c r="D1232" s="95"/>
      <c r="E1232" s="105" t="s">
        <v>73</v>
      </c>
      <c r="F1232" s="107">
        <v>12</v>
      </c>
      <c r="G1232" s="107"/>
      <c r="H1232" s="107"/>
      <c r="I1232" s="95"/>
      <c r="J1232" s="33"/>
    </row>
    <row r="1233" s="85" customFormat="1" ht="20.1" customHeight="1" spans="1:10">
      <c r="A1233" s="107" t="s">
        <v>7971</v>
      </c>
      <c r="B1233" s="95" t="s">
        <v>7972</v>
      </c>
      <c r="C1233" s="95"/>
      <c r="D1233" s="95"/>
      <c r="E1233" s="105" t="s">
        <v>37</v>
      </c>
      <c r="F1233" s="107">
        <v>48</v>
      </c>
      <c r="G1233" s="107"/>
      <c r="H1233" s="107"/>
      <c r="I1233" s="95"/>
      <c r="J1233" s="33"/>
    </row>
    <row r="1234" s="85" customFormat="1" ht="20.1" customHeight="1" spans="1:10">
      <c r="A1234" s="107" t="s">
        <v>7973</v>
      </c>
      <c r="B1234" s="95" t="s">
        <v>7974</v>
      </c>
      <c r="C1234" s="95"/>
      <c r="D1234" s="95"/>
      <c r="E1234" s="105" t="s">
        <v>7975</v>
      </c>
      <c r="F1234" s="107">
        <v>64</v>
      </c>
      <c r="G1234" s="107"/>
      <c r="H1234" s="107"/>
      <c r="I1234" s="33"/>
      <c r="J1234" s="33"/>
    </row>
    <row r="1235" s="85" customFormat="1" ht="20.1" customHeight="1" spans="1:10">
      <c r="A1235" s="107" t="s">
        <v>7976</v>
      </c>
      <c r="B1235" s="95" t="s">
        <v>7977</v>
      </c>
      <c r="C1235" s="95"/>
      <c r="D1235" s="95"/>
      <c r="E1235" s="105" t="s">
        <v>37</v>
      </c>
      <c r="F1235" s="107">
        <v>48</v>
      </c>
      <c r="G1235" s="107"/>
      <c r="H1235" s="107"/>
      <c r="I1235" s="95"/>
      <c r="J1235" s="33"/>
    </row>
    <row r="1236" s="85" customFormat="1" ht="30.75" customHeight="1" spans="1:10">
      <c r="A1236" s="107" t="s">
        <v>7978</v>
      </c>
      <c r="B1236" s="95" t="s">
        <v>7979</v>
      </c>
      <c r="C1236" s="95"/>
      <c r="D1236" s="95"/>
      <c r="E1236" s="105" t="s">
        <v>37</v>
      </c>
      <c r="F1236" s="107">
        <v>120</v>
      </c>
      <c r="G1236" s="107"/>
      <c r="H1236" s="107"/>
      <c r="I1236" s="95"/>
      <c r="J1236" s="33"/>
    </row>
    <row r="1237" s="85" customFormat="1" ht="20.1" customHeight="1" spans="1:10">
      <c r="A1237" s="107" t="s">
        <v>7980</v>
      </c>
      <c r="B1237" s="95" t="s">
        <v>7981</v>
      </c>
      <c r="C1237" s="95"/>
      <c r="D1237" s="95"/>
      <c r="E1237" s="105" t="s">
        <v>37</v>
      </c>
      <c r="F1237" s="107">
        <v>24</v>
      </c>
      <c r="G1237" s="107"/>
      <c r="H1237" s="107"/>
      <c r="I1237" s="95"/>
      <c r="J1237" s="33"/>
    </row>
    <row r="1238" s="85" customFormat="1" ht="28.5" customHeight="1" spans="1:10">
      <c r="A1238" s="107" t="s">
        <v>7982</v>
      </c>
      <c r="B1238" s="95" t="s">
        <v>7983</v>
      </c>
      <c r="C1238" s="95"/>
      <c r="D1238" s="95"/>
      <c r="E1238" s="105" t="s">
        <v>37</v>
      </c>
      <c r="F1238" s="107">
        <v>48</v>
      </c>
      <c r="G1238" s="107"/>
      <c r="H1238" s="107"/>
      <c r="I1238" s="95"/>
      <c r="J1238" s="33"/>
    </row>
    <row r="1239" s="85" customFormat="1" ht="20.1" customHeight="1" spans="1:10">
      <c r="A1239" s="107" t="s">
        <v>7984</v>
      </c>
      <c r="B1239" s="95" t="s">
        <v>7985</v>
      </c>
      <c r="C1239" s="95"/>
      <c r="D1239" s="95"/>
      <c r="E1239" s="105" t="s">
        <v>37</v>
      </c>
      <c r="F1239" s="107">
        <v>16</v>
      </c>
      <c r="G1239" s="107"/>
      <c r="H1239" s="107"/>
      <c r="I1239" s="95"/>
      <c r="J1239" s="33"/>
    </row>
    <row r="1240" s="85" customFormat="1" ht="20.1" customHeight="1" spans="1:10">
      <c r="A1240" s="107" t="s">
        <v>7986</v>
      </c>
      <c r="B1240" s="95" t="s">
        <v>7987</v>
      </c>
      <c r="C1240" s="95"/>
      <c r="D1240" s="95"/>
      <c r="E1240" s="105" t="s">
        <v>37</v>
      </c>
      <c r="F1240" s="107">
        <v>32</v>
      </c>
      <c r="G1240" s="107"/>
      <c r="H1240" s="107"/>
      <c r="I1240" s="95"/>
      <c r="J1240" s="33"/>
    </row>
    <row r="1241" s="85" customFormat="1" ht="22.5" customHeight="1" spans="1:10">
      <c r="A1241" s="107" t="s">
        <v>7988</v>
      </c>
      <c r="B1241" s="95" t="s">
        <v>7989</v>
      </c>
      <c r="C1241" s="95"/>
      <c r="D1241" s="95"/>
      <c r="E1241" s="105" t="s">
        <v>37</v>
      </c>
      <c r="F1241" s="107">
        <v>24</v>
      </c>
      <c r="G1241" s="107"/>
      <c r="H1241" s="107"/>
      <c r="I1241" s="95"/>
      <c r="J1241" s="33"/>
    </row>
    <row r="1242" s="85" customFormat="1" ht="22.5" customHeight="1" spans="1:10">
      <c r="A1242" s="37" t="s">
        <v>7990</v>
      </c>
      <c r="B1242" s="33" t="s">
        <v>7991</v>
      </c>
      <c r="C1242" s="33"/>
      <c r="D1242" s="33"/>
      <c r="E1242" s="32" t="s">
        <v>37</v>
      </c>
      <c r="F1242" s="34">
        <v>48</v>
      </c>
      <c r="G1242" s="34"/>
      <c r="H1242" s="34"/>
      <c r="I1242" s="33" t="s">
        <v>7992</v>
      </c>
      <c r="J1242" s="33" t="str">
        <f>VLOOKUP(A1242,[2]表3临床诊疗类31!$A$12:$J$1288,10,0)</f>
        <v>泰医保发〔2022〕2号</v>
      </c>
    </row>
    <row r="1243" s="85" customFormat="1" ht="22.5" customHeight="1" spans="1:10">
      <c r="A1243" s="107" t="s">
        <v>7993</v>
      </c>
      <c r="B1243" s="95" t="s">
        <v>7994</v>
      </c>
      <c r="C1243" s="95"/>
      <c r="D1243" s="95"/>
      <c r="E1243" s="105" t="s">
        <v>37</v>
      </c>
      <c r="F1243" s="107" t="s">
        <v>65</v>
      </c>
      <c r="G1243" s="107"/>
      <c r="H1243" s="107"/>
      <c r="I1243" s="33"/>
      <c r="J1243" s="33" t="str">
        <f>VLOOKUP(A1243,[2]表3临床诊疗类31!$A$12:$J$1288,10,0)</f>
        <v>按照泰价费发﹝2016﹞10号文价格放开</v>
      </c>
    </row>
    <row r="1244" s="85" customFormat="1" ht="22.5" customHeight="1" spans="1:10">
      <c r="A1244" s="107" t="s">
        <v>7995</v>
      </c>
      <c r="B1244" s="95" t="s">
        <v>7996</v>
      </c>
      <c r="C1244" s="95"/>
      <c r="D1244" s="95"/>
      <c r="E1244" s="105" t="s">
        <v>37</v>
      </c>
      <c r="F1244" s="107">
        <v>15</v>
      </c>
      <c r="G1244" s="107"/>
      <c r="H1244" s="107"/>
      <c r="I1244" s="33"/>
      <c r="J1244" s="33"/>
    </row>
    <row r="1245" s="85" customFormat="1" ht="22.5" customHeight="1" spans="1:10">
      <c r="A1245" s="107" t="s">
        <v>7997</v>
      </c>
      <c r="B1245" s="95" t="s">
        <v>7998</v>
      </c>
      <c r="C1245" s="95"/>
      <c r="D1245" s="95"/>
      <c r="E1245" s="105" t="s">
        <v>37</v>
      </c>
      <c r="F1245" s="107" t="s">
        <v>65</v>
      </c>
      <c r="G1245" s="107"/>
      <c r="H1245" s="107"/>
      <c r="I1245" s="33"/>
      <c r="J1245" s="33" t="str">
        <f>VLOOKUP(A1245,[2]表3临床诊疗类31!$A$12:$J$1288,10,0)</f>
        <v>按照泰价费发﹝2016﹞10号文价格放开</v>
      </c>
    </row>
    <row r="1246" s="85" customFormat="1" ht="22.5" customHeight="1" spans="1:10">
      <c r="A1246" s="107" t="s">
        <v>7999</v>
      </c>
      <c r="B1246" s="95" t="s">
        <v>8000</v>
      </c>
      <c r="C1246" s="95"/>
      <c r="D1246" s="95"/>
      <c r="E1246" s="105" t="s">
        <v>37</v>
      </c>
      <c r="F1246" s="107">
        <v>32</v>
      </c>
      <c r="G1246" s="107"/>
      <c r="H1246" s="107"/>
      <c r="I1246" s="33"/>
      <c r="J1246" s="33"/>
    </row>
    <row r="1247" s="85" customFormat="1" ht="22.5" customHeight="1" spans="1:10">
      <c r="A1247" s="107" t="s">
        <v>8001</v>
      </c>
      <c r="B1247" s="95" t="s">
        <v>8002</v>
      </c>
      <c r="C1247" s="95"/>
      <c r="D1247" s="95"/>
      <c r="E1247" s="105" t="s">
        <v>73</v>
      </c>
      <c r="F1247" s="107" t="s">
        <v>65</v>
      </c>
      <c r="G1247" s="107"/>
      <c r="H1247" s="107"/>
      <c r="I1247" s="33"/>
      <c r="J1247" s="33" t="str">
        <f>VLOOKUP(A1247,[2]表3临床诊疗类31!$A$12:$J$1288,10,0)</f>
        <v>按照泰价费发﹝2016﹞10号文价格放开</v>
      </c>
    </row>
    <row r="1248" s="85" customFormat="1" ht="22.5" customHeight="1" spans="1:10">
      <c r="A1248" s="107" t="s">
        <v>8003</v>
      </c>
      <c r="B1248" s="95" t="s">
        <v>8004</v>
      </c>
      <c r="C1248" s="95"/>
      <c r="D1248" s="95"/>
      <c r="E1248" s="105" t="s">
        <v>37</v>
      </c>
      <c r="F1248" s="107" t="s">
        <v>65</v>
      </c>
      <c r="G1248" s="107"/>
      <c r="H1248" s="107"/>
      <c r="I1248" s="33"/>
      <c r="J1248" s="33" t="str">
        <f>VLOOKUP(A1248,[2]表3临床诊疗类31!$A$12:$J$1288,10,0)</f>
        <v>按照泰价费发﹝2016﹞10号文价格放开</v>
      </c>
    </row>
    <row r="1249" s="85" customFormat="1" ht="22.5" customHeight="1" spans="1:10">
      <c r="A1249" s="107" t="s">
        <v>8005</v>
      </c>
      <c r="B1249" s="95" t="s">
        <v>8006</v>
      </c>
      <c r="C1249" s="95"/>
      <c r="D1249" s="95"/>
      <c r="E1249" s="105" t="s">
        <v>37</v>
      </c>
      <c r="F1249" s="107" t="s">
        <v>65</v>
      </c>
      <c r="G1249" s="107"/>
      <c r="H1249" s="107"/>
      <c r="I1249" s="33"/>
      <c r="J1249" s="33" t="str">
        <f>VLOOKUP(A1249,[2]表3临床诊疗类31!$A$12:$J$1288,10,0)</f>
        <v>按照泰价费发﹝2016﹞10号文价格放开</v>
      </c>
    </row>
    <row r="1250" s="85" customFormat="1" ht="22.5" customHeight="1" spans="1:10">
      <c r="A1250" s="107" t="s">
        <v>8007</v>
      </c>
      <c r="B1250" s="95" t="s">
        <v>8008</v>
      </c>
      <c r="C1250" s="95"/>
      <c r="D1250" s="95"/>
      <c r="E1250" s="105" t="s">
        <v>37</v>
      </c>
      <c r="F1250" s="107">
        <v>8</v>
      </c>
      <c r="G1250" s="107"/>
      <c r="H1250" s="107"/>
      <c r="I1250" s="33"/>
      <c r="J1250" s="33"/>
    </row>
    <row r="1251" s="85" customFormat="1" ht="22.5" customHeight="1" spans="1:10">
      <c r="A1251" s="107" t="s">
        <v>8009</v>
      </c>
      <c r="B1251" s="95" t="s">
        <v>8010</v>
      </c>
      <c r="C1251" s="95"/>
      <c r="D1251" s="95"/>
      <c r="E1251" s="105" t="s">
        <v>37</v>
      </c>
      <c r="F1251" s="107" t="s">
        <v>65</v>
      </c>
      <c r="G1251" s="107"/>
      <c r="H1251" s="107"/>
      <c r="I1251" s="33"/>
      <c r="J1251" s="33" t="str">
        <f>VLOOKUP(A1251,[2]表3临床诊疗类31!$A$12:$J$1288,10,0)</f>
        <v>按照泰价费发﹝2016﹞10号文价格放开</v>
      </c>
    </row>
    <row r="1252" s="85" customFormat="1" ht="22.5" customHeight="1" spans="1:10">
      <c r="A1252" s="107" t="s">
        <v>8011</v>
      </c>
      <c r="B1252" s="95" t="s">
        <v>8012</v>
      </c>
      <c r="C1252" s="95"/>
      <c r="D1252" s="95"/>
      <c r="E1252" s="105" t="s">
        <v>37</v>
      </c>
      <c r="F1252" s="107" t="s">
        <v>756</v>
      </c>
      <c r="G1252" s="107"/>
      <c r="H1252" s="107"/>
      <c r="I1252" s="33"/>
      <c r="J1252" s="33"/>
    </row>
    <row r="1253" s="85" customFormat="1" ht="22.5" customHeight="1" spans="1:10">
      <c r="A1253" s="107" t="s">
        <v>8013</v>
      </c>
      <c r="B1253" s="95" t="s">
        <v>8014</v>
      </c>
      <c r="C1253" s="95"/>
      <c r="D1253" s="95"/>
      <c r="E1253" s="105" t="s">
        <v>37</v>
      </c>
      <c r="F1253" s="107" t="s">
        <v>65</v>
      </c>
      <c r="G1253" s="107"/>
      <c r="H1253" s="107"/>
      <c r="I1253" s="33"/>
      <c r="J1253" s="33" t="str">
        <f>VLOOKUP(A1253,[2]表3临床诊疗类31!$A$12:$J$1288,10,0)</f>
        <v>按照泰价费发﹝2016﹞10号文价格放开</v>
      </c>
    </row>
    <row r="1254" s="85" customFormat="1" ht="22.5" customHeight="1" spans="1:10">
      <c r="A1254" s="107" t="s">
        <v>8015</v>
      </c>
      <c r="B1254" s="95" t="s">
        <v>8016</v>
      </c>
      <c r="C1254" s="95"/>
      <c r="D1254" s="95"/>
      <c r="E1254" s="105" t="s">
        <v>37</v>
      </c>
      <c r="F1254" s="107">
        <v>40</v>
      </c>
      <c r="G1254" s="107"/>
      <c r="H1254" s="107"/>
      <c r="I1254" s="95"/>
      <c r="J1254" s="33"/>
    </row>
    <row r="1255" s="85" customFormat="1" ht="22.5" customHeight="1" spans="1:10">
      <c r="A1255" s="107" t="s">
        <v>8017</v>
      </c>
      <c r="B1255" s="95" t="s">
        <v>8018</v>
      </c>
      <c r="C1255" s="95"/>
      <c r="D1255" s="95"/>
      <c r="E1255" s="105" t="s">
        <v>37</v>
      </c>
      <c r="F1255" s="107">
        <v>64</v>
      </c>
      <c r="G1255" s="107"/>
      <c r="H1255" s="107"/>
      <c r="I1255" s="95" t="s">
        <v>8019</v>
      </c>
      <c r="J1255" s="33"/>
    </row>
    <row r="1256" s="85" customFormat="1" ht="22.5" customHeight="1" spans="1:10">
      <c r="A1256" s="107" t="s">
        <v>8020</v>
      </c>
      <c r="B1256" s="95" t="s">
        <v>8021</v>
      </c>
      <c r="C1256" s="95"/>
      <c r="D1256" s="95"/>
      <c r="E1256" s="105" t="s">
        <v>37</v>
      </c>
      <c r="F1256" s="107"/>
      <c r="G1256" s="107"/>
      <c r="H1256" s="107"/>
      <c r="I1256" s="95"/>
      <c r="J1256" s="33"/>
    </row>
    <row r="1257" s="85" customFormat="1" ht="26.25" customHeight="1" spans="1:10">
      <c r="A1257" s="107" t="s">
        <v>8022</v>
      </c>
      <c r="B1257" s="95" t="s">
        <v>8023</v>
      </c>
      <c r="C1257" s="33"/>
      <c r="D1257" s="95"/>
      <c r="E1257" s="105" t="s">
        <v>37</v>
      </c>
      <c r="F1257" s="107" t="s">
        <v>65</v>
      </c>
      <c r="G1257" s="107"/>
      <c r="H1257" s="107"/>
      <c r="I1257" s="33"/>
      <c r="J1257" s="33" t="str">
        <f>VLOOKUP(A1257,[2]表3临床诊疗类31!$A$12:$J$1288,10,0)</f>
        <v>按照泰价费发﹝2016﹞10号文价格放开</v>
      </c>
    </row>
    <row r="1258" s="85" customFormat="1" ht="26.25" customHeight="1" spans="1:10">
      <c r="A1258" s="107" t="s">
        <v>8024</v>
      </c>
      <c r="B1258" s="95" t="s">
        <v>8025</v>
      </c>
      <c r="C1258" s="33"/>
      <c r="D1258" s="95"/>
      <c r="E1258" s="105" t="s">
        <v>37</v>
      </c>
      <c r="F1258" s="107">
        <v>64</v>
      </c>
      <c r="G1258" s="107"/>
      <c r="H1258" s="107"/>
      <c r="I1258" s="33"/>
      <c r="J1258" s="33"/>
    </row>
    <row r="1259" s="85" customFormat="1" ht="26.25" customHeight="1" spans="1:10">
      <c r="A1259" s="107" t="s">
        <v>8026</v>
      </c>
      <c r="B1259" s="95" t="s">
        <v>8027</v>
      </c>
      <c r="C1259" s="33"/>
      <c r="D1259" s="95"/>
      <c r="E1259" s="105" t="s">
        <v>37</v>
      </c>
      <c r="F1259" s="107" t="s">
        <v>65</v>
      </c>
      <c r="G1259" s="107"/>
      <c r="H1259" s="107"/>
      <c r="I1259" s="33"/>
      <c r="J1259" s="33" t="str">
        <f>VLOOKUP(A1259,[2]表3临床诊疗类31!$A$12:$J$1288,10,0)</f>
        <v>按照泰价费发﹝2016﹞10号文价格放开</v>
      </c>
    </row>
    <row r="1260" s="85" customFormat="1" ht="26.25" customHeight="1" spans="1:10">
      <c r="A1260" s="107" t="s">
        <v>8028</v>
      </c>
      <c r="B1260" s="95" t="s">
        <v>8029</v>
      </c>
      <c r="C1260" s="33"/>
      <c r="D1260" s="95"/>
      <c r="E1260" s="105" t="s">
        <v>37</v>
      </c>
      <c r="F1260" s="107">
        <v>120</v>
      </c>
      <c r="G1260" s="107"/>
      <c r="H1260" s="107"/>
      <c r="I1260" s="33"/>
      <c r="J1260" s="33"/>
    </row>
    <row r="1261" s="85" customFormat="1" ht="26.25" customHeight="1" spans="1:10">
      <c r="A1261" s="107" t="s">
        <v>8030</v>
      </c>
      <c r="B1261" s="95" t="s">
        <v>8031</v>
      </c>
      <c r="C1261" s="33"/>
      <c r="D1261" s="95"/>
      <c r="E1261" s="105" t="s">
        <v>37</v>
      </c>
      <c r="F1261" s="107" t="s">
        <v>65</v>
      </c>
      <c r="G1261" s="107"/>
      <c r="H1261" s="107"/>
      <c r="I1261" s="33"/>
      <c r="J1261" s="33" t="str">
        <f>VLOOKUP(A1261,[2]表3临床诊疗类31!$A$12:$J$1288,10,0)</f>
        <v>按照泰价费发﹝2016﹞10号文价格放开</v>
      </c>
    </row>
    <row r="1262" s="85" customFormat="1" ht="26.25" customHeight="1" spans="1:10">
      <c r="A1262" s="107" t="s">
        <v>8032</v>
      </c>
      <c r="B1262" s="95" t="s">
        <v>8033</v>
      </c>
      <c r="C1262" s="33"/>
      <c r="D1262" s="95"/>
      <c r="E1262" s="105" t="s">
        <v>37</v>
      </c>
      <c r="F1262" s="107">
        <v>24</v>
      </c>
      <c r="G1262" s="107"/>
      <c r="H1262" s="107"/>
      <c r="I1262" s="95"/>
      <c r="J1262" s="33"/>
    </row>
    <row r="1263" s="85" customFormat="1" ht="26.25" customHeight="1" spans="1:10">
      <c r="A1263" s="107" t="s">
        <v>8034</v>
      </c>
      <c r="B1263" s="95" t="s">
        <v>8035</v>
      </c>
      <c r="C1263" s="33"/>
      <c r="D1263" s="95"/>
      <c r="E1263" s="105" t="s">
        <v>37</v>
      </c>
      <c r="F1263" s="107" t="s">
        <v>65</v>
      </c>
      <c r="G1263" s="107"/>
      <c r="H1263" s="107"/>
      <c r="I1263" s="33"/>
      <c r="J1263" s="33" t="str">
        <f>VLOOKUP(A1263,[2]表3临床诊疗类31!$A$12:$J$1288,10,0)</f>
        <v>按照泰价费发﹝2016﹞10号文价格放开</v>
      </c>
    </row>
    <row r="1264" s="85" customFormat="1" ht="26.25" customHeight="1" spans="1:10">
      <c r="A1264" s="107" t="s">
        <v>8036</v>
      </c>
      <c r="B1264" s="95" t="s">
        <v>8037</v>
      </c>
      <c r="C1264" s="33"/>
      <c r="D1264" s="95"/>
      <c r="E1264" s="105" t="s">
        <v>37</v>
      </c>
      <c r="F1264" s="107" t="s">
        <v>65</v>
      </c>
      <c r="G1264" s="107"/>
      <c r="H1264" s="107"/>
      <c r="I1264" s="33"/>
      <c r="J1264" s="33" t="str">
        <f>VLOOKUP(A1264,[2]表3临床诊疗类31!$A$12:$J$1288,10,0)</f>
        <v>按照泰价费发﹝2016﹞10号文价格放开</v>
      </c>
    </row>
    <row r="1265" s="85" customFormat="1" ht="26.25" customHeight="1" spans="1:10">
      <c r="A1265" s="107" t="s">
        <v>8038</v>
      </c>
      <c r="B1265" s="95" t="s">
        <v>8039</v>
      </c>
      <c r="C1265" s="33"/>
      <c r="D1265" s="95"/>
      <c r="E1265" s="105" t="s">
        <v>37</v>
      </c>
      <c r="F1265" s="107" t="s">
        <v>65</v>
      </c>
      <c r="G1265" s="107"/>
      <c r="H1265" s="107"/>
      <c r="I1265" s="33"/>
      <c r="J1265" s="33" t="str">
        <f>VLOOKUP(A1265,[2]表3临床诊疗类31!$A$12:$J$1288,10,0)</f>
        <v>按照泰价费发﹝2016﹞10号文价格放开</v>
      </c>
    </row>
    <row r="1266" s="85" customFormat="1" ht="26.25" customHeight="1" spans="1:10">
      <c r="A1266" s="107" t="s">
        <v>8040</v>
      </c>
      <c r="B1266" s="95" t="s">
        <v>8041</v>
      </c>
      <c r="C1266" s="33"/>
      <c r="D1266" s="95"/>
      <c r="E1266" s="105" t="s">
        <v>37</v>
      </c>
      <c r="F1266" s="107" t="s">
        <v>65</v>
      </c>
      <c r="G1266" s="107"/>
      <c r="H1266" s="107"/>
      <c r="I1266" s="33"/>
      <c r="J1266" s="33" t="str">
        <f>VLOOKUP(A1266,[2]表3临床诊疗类31!$A$12:$J$1288,10,0)</f>
        <v>按照泰价费发﹝2016﹞10号文价格放开</v>
      </c>
    </row>
    <row r="1267" s="85" customFormat="1" ht="24" customHeight="1" spans="1:10">
      <c r="A1267" s="107" t="s">
        <v>8042</v>
      </c>
      <c r="B1267" s="95" t="s">
        <v>8043</v>
      </c>
      <c r="C1267" s="95"/>
      <c r="D1267" s="95"/>
      <c r="E1267" s="105" t="s">
        <v>37</v>
      </c>
      <c r="F1267" s="107" t="s">
        <v>756</v>
      </c>
      <c r="G1267" s="107"/>
      <c r="H1267" s="107"/>
      <c r="I1267" s="33"/>
      <c r="J1267" s="33"/>
    </row>
    <row r="1268" s="85" customFormat="1" ht="24" customHeight="1" spans="1:10">
      <c r="A1268" s="107" t="s">
        <v>8044</v>
      </c>
      <c r="B1268" s="95" t="s">
        <v>8045</v>
      </c>
      <c r="C1268" s="95"/>
      <c r="D1268" s="95"/>
      <c r="E1268" s="105" t="s">
        <v>37</v>
      </c>
      <c r="F1268" s="107" t="s">
        <v>65</v>
      </c>
      <c r="G1268" s="107"/>
      <c r="H1268" s="107"/>
      <c r="I1268" s="33"/>
      <c r="J1268" s="33" t="str">
        <f>VLOOKUP(A1268,[2]表3临床诊疗类31!$A$12:$J$1288,10,0)</f>
        <v>按照泰价费发﹝2016﹞10号文价格放开</v>
      </c>
    </row>
    <row r="1269" s="85" customFormat="1" ht="24" customHeight="1" spans="1:10">
      <c r="A1269" s="107" t="s">
        <v>8046</v>
      </c>
      <c r="B1269" s="95" t="s">
        <v>8047</v>
      </c>
      <c r="C1269" s="95"/>
      <c r="D1269" s="95"/>
      <c r="E1269" s="105" t="s">
        <v>37</v>
      </c>
      <c r="F1269" s="107" t="s">
        <v>65</v>
      </c>
      <c r="G1269" s="107"/>
      <c r="H1269" s="107"/>
      <c r="I1269" s="33"/>
      <c r="J1269" s="33" t="str">
        <f>VLOOKUP(A1269,[2]表3临床诊疗类31!$A$12:$J$1288,10,0)</f>
        <v>按照泰价费发﹝2016﹞10号文价格放开</v>
      </c>
    </row>
    <row r="1270" s="85" customFormat="1" ht="24" customHeight="1" spans="1:10">
      <c r="A1270" s="107" t="s">
        <v>8048</v>
      </c>
      <c r="B1270" s="95" t="s">
        <v>8049</v>
      </c>
      <c r="C1270" s="95"/>
      <c r="D1270" s="95"/>
      <c r="E1270" s="105" t="s">
        <v>73</v>
      </c>
      <c r="F1270" s="107" t="s">
        <v>65</v>
      </c>
      <c r="G1270" s="107"/>
      <c r="H1270" s="107"/>
      <c r="I1270" s="33"/>
      <c r="J1270" s="33" t="str">
        <f>VLOOKUP(A1270,[2]表3临床诊疗类31!$A$12:$J$1288,10,0)</f>
        <v>按照泰价费发﹝2016﹞10号文价格放开</v>
      </c>
    </row>
    <row r="1271" s="85" customFormat="1" ht="24" customHeight="1" spans="1:10">
      <c r="A1271" s="107" t="s">
        <v>8050</v>
      </c>
      <c r="B1271" s="95" t="s">
        <v>8051</v>
      </c>
      <c r="C1271" s="95"/>
      <c r="D1271" s="95"/>
      <c r="E1271" s="105" t="s">
        <v>37</v>
      </c>
      <c r="F1271" s="107" t="s">
        <v>65</v>
      </c>
      <c r="G1271" s="107"/>
      <c r="H1271" s="107"/>
      <c r="I1271" s="33"/>
      <c r="J1271" s="33" t="str">
        <f>VLOOKUP(A1271,[2]表3临床诊疗类31!$A$12:$J$1288,10,0)</f>
        <v>按照泰价费发﹝2016﹞10号文价格放开</v>
      </c>
    </row>
    <row r="1272" s="85" customFormat="1" ht="24" customHeight="1" spans="1:10">
      <c r="A1272" s="107" t="s">
        <v>8052</v>
      </c>
      <c r="B1272" s="95" t="s">
        <v>8053</v>
      </c>
      <c r="C1272" s="95"/>
      <c r="D1272" s="95"/>
      <c r="E1272" s="105" t="s">
        <v>1435</v>
      </c>
      <c r="F1272" s="107" t="s">
        <v>65</v>
      </c>
      <c r="G1272" s="107"/>
      <c r="H1272" s="107"/>
      <c r="I1272" s="95" t="s">
        <v>8054</v>
      </c>
      <c r="J1272" s="33" t="str">
        <f>VLOOKUP(A1272,[2]表3临床诊疗类31!$A$12:$J$1288,10,0)</f>
        <v>按照泰价费发﹝2016﹞10号文价格放开</v>
      </c>
    </row>
    <row r="1273" s="85" customFormat="1" ht="24" customHeight="1" spans="1:10">
      <c r="A1273" s="107" t="s">
        <v>8055</v>
      </c>
      <c r="B1273" s="95" t="s">
        <v>8056</v>
      </c>
      <c r="C1273" s="95"/>
      <c r="D1273" s="95"/>
      <c r="E1273" s="105" t="s">
        <v>1435</v>
      </c>
      <c r="F1273" s="107" t="s">
        <v>65</v>
      </c>
      <c r="G1273" s="107"/>
      <c r="H1273" s="107"/>
      <c r="I1273" s="33"/>
      <c r="J1273" s="33" t="str">
        <f>VLOOKUP(A1273,[2]表3临床诊疗类31!$A$12:$J$1288,10,0)</f>
        <v>按照泰价费发﹝2016﹞10号文价格放开</v>
      </c>
    </row>
    <row r="1274" s="85" customFormat="1" ht="24" customHeight="1" spans="1:10">
      <c r="A1274" s="107" t="s">
        <v>8057</v>
      </c>
      <c r="B1274" s="95" t="s">
        <v>8058</v>
      </c>
      <c r="C1274" s="95"/>
      <c r="D1274" s="95"/>
      <c r="E1274" s="105" t="s">
        <v>1435</v>
      </c>
      <c r="F1274" s="107" t="s">
        <v>65</v>
      </c>
      <c r="G1274" s="107"/>
      <c r="H1274" s="107"/>
      <c r="I1274" s="33"/>
      <c r="J1274" s="33" t="str">
        <f>VLOOKUP(A1274,[2]表3临床诊疗类31!$A$12:$J$1288,10,0)</f>
        <v>按照泰价费发﹝2016﹞10号文价格放开</v>
      </c>
    </row>
    <row r="1275" s="85" customFormat="1" ht="24" customHeight="1" spans="1:10">
      <c r="A1275" s="103" t="s">
        <v>8059</v>
      </c>
      <c r="B1275" s="104" t="s">
        <v>8060</v>
      </c>
      <c r="C1275" s="95"/>
      <c r="D1275" s="95"/>
      <c r="E1275" s="105"/>
      <c r="F1275" s="107"/>
      <c r="G1275" s="107"/>
      <c r="H1275" s="107"/>
      <c r="I1275" s="33"/>
      <c r="J1275" s="33"/>
    </row>
    <row r="1276" s="85" customFormat="1" ht="114" customHeight="1" spans="1:10">
      <c r="A1276" s="90" t="s">
        <v>8061</v>
      </c>
      <c r="B1276" s="33" t="s">
        <v>8062</v>
      </c>
      <c r="C1276" s="33" t="s">
        <v>8063</v>
      </c>
      <c r="D1276" s="33" t="s">
        <v>52</v>
      </c>
      <c r="E1276" s="32" t="s">
        <v>8064</v>
      </c>
      <c r="F1276" s="90" t="s">
        <v>83</v>
      </c>
      <c r="G1276" s="90"/>
      <c r="H1276" s="90"/>
      <c r="I1276" s="33"/>
      <c r="J1276" s="33" t="str">
        <f>VLOOKUP(A1276,[2]表3临床诊疗类31!$A$12:$J$1288,10,0)</f>
        <v>按照鲁价格二发﹝2018﹞144号文新增项目</v>
      </c>
    </row>
    <row r="1277" s="85" customFormat="1" ht="99.75" customHeight="1" spans="1:10">
      <c r="A1277" s="90" t="s">
        <v>8065</v>
      </c>
      <c r="B1277" s="33" t="s">
        <v>8066</v>
      </c>
      <c r="C1277" s="33" t="s">
        <v>8067</v>
      </c>
      <c r="D1277" s="33" t="s">
        <v>52</v>
      </c>
      <c r="E1277" s="32" t="s">
        <v>897</v>
      </c>
      <c r="F1277" s="90" t="s">
        <v>83</v>
      </c>
      <c r="G1277" s="90"/>
      <c r="H1277" s="90"/>
      <c r="I1277" s="33"/>
      <c r="J1277" s="33" t="str">
        <f>VLOOKUP(A1277,[2]表3临床诊疗类31!$A$12:$J$1288,10,0)</f>
        <v>按照鲁价格二发﹝2018﹞144号文新增项目</v>
      </c>
    </row>
    <row r="1278" s="85" customFormat="1" ht="108.75" customHeight="1" spans="1:10">
      <c r="A1278" s="90" t="s">
        <v>8068</v>
      </c>
      <c r="B1278" s="33" t="s">
        <v>8069</v>
      </c>
      <c r="C1278" s="33" t="s">
        <v>8070</v>
      </c>
      <c r="D1278" s="33" t="s">
        <v>8071</v>
      </c>
      <c r="E1278" s="32" t="s">
        <v>37</v>
      </c>
      <c r="F1278" s="90" t="s">
        <v>83</v>
      </c>
      <c r="G1278" s="90"/>
      <c r="H1278" s="90"/>
      <c r="I1278" s="33"/>
      <c r="J1278" s="33" t="str">
        <f>VLOOKUP(A1278,[2]表3临床诊疗类31!$A$12:$J$1288,10,0)</f>
        <v>按照鲁价格二发﹝2018﹞144号文新增项目</v>
      </c>
    </row>
    <row r="1279" s="85" customFormat="1" ht="99.75" customHeight="1" spans="1:10">
      <c r="A1279" s="90" t="s">
        <v>8072</v>
      </c>
      <c r="B1279" s="33" t="s">
        <v>8073</v>
      </c>
      <c r="C1279" s="33" t="s">
        <v>8074</v>
      </c>
      <c r="D1279" s="33" t="s">
        <v>52</v>
      </c>
      <c r="E1279" s="32" t="s">
        <v>8075</v>
      </c>
      <c r="F1279" s="90" t="s">
        <v>83</v>
      </c>
      <c r="G1279" s="90"/>
      <c r="H1279" s="90"/>
      <c r="I1279" s="33"/>
      <c r="J1279" s="33" t="str">
        <f>VLOOKUP(A1279,[2]表3临床诊疗类31!$A$12:$J$1288,10,0)</f>
        <v>按照鲁价格二发﹝2018﹞144号文新增项目</v>
      </c>
    </row>
    <row r="1280" s="85" customFormat="1" ht="158.25" customHeight="1" spans="1:10">
      <c r="A1280" s="90" t="s">
        <v>8076</v>
      </c>
      <c r="B1280" s="33" t="s">
        <v>8077</v>
      </c>
      <c r="C1280" s="33" t="s">
        <v>8078</v>
      </c>
      <c r="D1280" s="33" t="s">
        <v>52</v>
      </c>
      <c r="E1280" s="32" t="s">
        <v>37</v>
      </c>
      <c r="F1280" s="90" t="s">
        <v>83</v>
      </c>
      <c r="G1280" s="90"/>
      <c r="H1280" s="90"/>
      <c r="I1280" s="33"/>
      <c r="J1280" s="33" t="str">
        <f>VLOOKUP(A1280,[2]表3临床诊疗类31!$A$12:$J$1288,10,0)</f>
        <v>按照鲁价格二发﹝2018﹞144号文新增项目</v>
      </c>
    </row>
    <row r="1281" s="85" customFormat="1" ht="96" customHeight="1" spans="1:10">
      <c r="A1281" s="90" t="s">
        <v>8079</v>
      </c>
      <c r="B1281" s="33" t="s">
        <v>8080</v>
      </c>
      <c r="C1281" s="33" t="s">
        <v>8081</v>
      </c>
      <c r="D1281" s="33" t="s">
        <v>52</v>
      </c>
      <c r="E1281" s="32" t="s">
        <v>8075</v>
      </c>
      <c r="F1281" s="90" t="s">
        <v>83</v>
      </c>
      <c r="G1281" s="90"/>
      <c r="H1281" s="90"/>
      <c r="I1281" s="33"/>
      <c r="J1281" s="33" t="str">
        <f>VLOOKUP(A1281,[2]表3临床诊疗类31!$A$12:$J$1288,10,0)</f>
        <v>按照鲁价格二发﹝2018﹞144号文新增项目</v>
      </c>
    </row>
    <row r="1282" s="85" customFormat="1" ht="128.25" customHeight="1" spans="1:10">
      <c r="A1282" s="90" t="s">
        <v>8082</v>
      </c>
      <c r="B1282" s="33" t="s">
        <v>8083</v>
      </c>
      <c r="C1282" s="33" t="s">
        <v>8084</v>
      </c>
      <c r="D1282" s="33"/>
      <c r="E1282" s="32" t="s">
        <v>37</v>
      </c>
      <c r="F1282" s="90" t="s">
        <v>83</v>
      </c>
      <c r="G1282" s="90"/>
      <c r="H1282" s="90"/>
      <c r="I1282" s="33"/>
      <c r="J1282" s="33" t="str">
        <f>VLOOKUP(A1282,[2]表3临床诊疗类31!$A$12:$J$1288,10,0)</f>
        <v>按照鲁价格二发﹝2018﹞144号文新增项目</v>
      </c>
    </row>
    <row r="1283" s="85" customFormat="1" ht="135.75" customHeight="1" spans="1:10">
      <c r="A1283" s="90" t="s">
        <v>8085</v>
      </c>
      <c r="B1283" s="33" t="s">
        <v>8086</v>
      </c>
      <c r="C1283" s="33" t="s">
        <v>8087</v>
      </c>
      <c r="D1283" s="33"/>
      <c r="E1283" s="32" t="s">
        <v>37</v>
      </c>
      <c r="F1283" s="90" t="s">
        <v>83</v>
      </c>
      <c r="G1283" s="90"/>
      <c r="H1283" s="90"/>
      <c r="I1283" s="33"/>
      <c r="J1283" s="33" t="str">
        <f>VLOOKUP(A1283,[2]表3临床诊疗类31!$A$12:$J$1288,10,0)</f>
        <v>按照鲁价格二发﹝2018﹞144号文新增项目</v>
      </c>
    </row>
    <row r="1284" s="85" customFormat="1" ht="57.75" customHeight="1" spans="1:10">
      <c r="A1284" s="153" t="s">
        <v>8088</v>
      </c>
      <c r="B1284" s="154" t="s">
        <v>8089</v>
      </c>
      <c r="C1284" s="154" t="s">
        <v>8090</v>
      </c>
      <c r="D1284" s="154" t="s">
        <v>7636</v>
      </c>
      <c r="E1284" s="156" t="s">
        <v>8091</v>
      </c>
      <c r="F1284" s="156" t="s">
        <v>83</v>
      </c>
      <c r="G1284" s="156"/>
      <c r="H1284" s="156"/>
      <c r="I1284" s="155"/>
      <c r="J1284" s="33" t="str">
        <f>VLOOKUP(A1284,[2]表3临床诊疗类31!$A$12:$J$1288,10,0)</f>
        <v>泰医保发〔2021〕14号</v>
      </c>
    </row>
    <row r="1285" s="85" customFormat="1" ht="72" customHeight="1" spans="1:10">
      <c r="A1285" s="153" t="s">
        <v>8092</v>
      </c>
      <c r="B1285" s="154" t="s">
        <v>8093</v>
      </c>
      <c r="C1285" s="154" t="s">
        <v>8094</v>
      </c>
      <c r="D1285" s="154" t="s">
        <v>8095</v>
      </c>
      <c r="E1285" s="156" t="s">
        <v>8096</v>
      </c>
      <c r="F1285" s="156" t="s">
        <v>83</v>
      </c>
      <c r="G1285" s="156"/>
      <c r="H1285" s="156"/>
      <c r="I1285" s="155"/>
      <c r="J1285" s="33" t="str">
        <f>VLOOKUP(A1285,[2]表3临床诊疗类31!$A$12:$J$1288,10,0)</f>
        <v>泰医保发〔2021〕14号</v>
      </c>
    </row>
    <row r="1286" s="85" customFormat="1" ht="45" customHeight="1" spans="1:10">
      <c r="A1286" s="153" t="s">
        <v>8097</v>
      </c>
      <c r="B1286" s="154" t="s">
        <v>8098</v>
      </c>
      <c r="C1286" s="154" t="s">
        <v>8099</v>
      </c>
      <c r="D1286" s="154" t="s">
        <v>7636</v>
      </c>
      <c r="E1286" s="156" t="s">
        <v>8100</v>
      </c>
      <c r="F1286" s="156" t="s">
        <v>83</v>
      </c>
      <c r="G1286" s="156"/>
      <c r="H1286" s="156"/>
      <c r="I1286" s="155"/>
      <c r="J1286" s="33" t="str">
        <f>VLOOKUP(A1286,[2]表3临床诊疗类31!$A$12:$J$1288,10,0)</f>
        <v>泰医保发〔2021〕14号</v>
      </c>
    </row>
    <row r="1287" s="85" customFormat="1" ht="54" customHeight="1" spans="1:10">
      <c r="A1287" s="153" t="s">
        <v>8101</v>
      </c>
      <c r="B1287" s="154" t="s">
        <v>8102</v>
      </c>
      <c r="C1287" s="154" t="s">
        <v>8103</v>
      </c>
      <c r="D1287" s="154" t="s">
        <v>8104</v>
      </c>
      <c r="E1287" s="156" t="s">
        <v>8100</v>
      </c>
      <c r="F1287" s="156" t="s">
        <v>83</v>
      </c>
      <c r="G1287" s="156"/>
      <c r="H1287" s="156"/>
      <c r="I1287" s="155"/>
      <c r="J1287" s="33" t="str">
        <f>VLOOKUP(A1287,[2]表3临床诊疗类31!$A$12:$J$1288,10,0)</f>
        <v>泰医保发〔2021〕14号</v>
      </c>
    </row>
    <row r="1288" s="85" customFormat="1" ht="54" customHeight="1" spans="1:10">
      <c r="A1288" s="153" t="s">
        <v>8105</v>
      </c>
      <c r="B1288" s="154" t="s">
        <v>8106</v>
      </c>
      <c r="C1288" s="154" t="s">
        <v>8107</v>
      </c>
      <c r="D1288" s="154" t="s">
        <v>8104</v>
      </c>
      <c r="E1288" s="156" t="s">
        <v>8108</v>
      </c>
      <c r="F1288" s="156" t="s">
        <v>83</v>
      </c>
      <c r="G1288" s="156"/>
      <c r="H1288" s="156"/>
      <c r="I1288" s="155"/>
      <c r="J1288" s="33" t="str">
        <f>VLOOKUP(A1288,[2]表3临床诊疗类31!$A$12:$J$1288,10,0)</f>
        <v>泰医保发〔2021〕14号</v>
      </c>
    </row>
    <row r="1289" s="85" customFormat="1" ht="45" customHeight="1" spans="1:10">
      <c r="A1289" s="175" t="s">
        <v>8109</v>
      </c>
      <c r="B1289" s="176" t="s">
        <v>8110</v>
      </c>
      <c r="C1289" s="176" t="s">
        <v>8111</v>
      </c>
      <c r="D1289" s="176" t="s">
        <v>8112</v>
      </c>
      <c r="E1289" s="177" t="s">
        <v>37</v>
      </c>
      <c r="F1289" s="164" t="s">
        <v>83</v>
      </c>
      <c r="G1289" s="164"/>
      <c r="H1289" s="164"/>
      <c r="I1289" s="176"/>
      <c r="J1289" s="33" t="str">
        <f>VLOOKUP(A1289,[2]表3临床诊疗类31!$A$12:$J$1288,10,0)</f>
        <v>泰医保发〔2022〕2号</v>
      </c>
    </row>
    <row r="1290" s="85" customFormat="1" ht="55.5" customHeight="1" spans="1:10">
      <c r="A1290" s="153" t="s">
        <v>8113</v>
      </c>
      <c r="B1290" s="154" t="s">
        <v>8114</v>
      </c>
      <c r="C1290" s="154" t="s">
        <v>8115</v>
      </c>
      <c r="D1290" s="154"/>
      <c r="E1290" s="156" t="s">
        <v>8100</v>
      </c>
      <c r="F1290" s="156" t="s">
        <v>83</v>
      </c>
      <c r="G1290" s="156"/>
      <c r="H1290" s="156"/>
      <c r="I1290" s="155"/>
      <c r="J1290" s="33" t="str">
        <f>VLOOKUP(A1290,[2]表3临床诊疗类31!$A$12:$J$1288,10,0)</f>
        <v>泰医保发〔2022〕2号</v>
      </c>
    </row>
    <row r="1291" s="85" customFormat="1" ht="66" customHeight="1" spans="1:10">
      <c r="A1291" s="153" t="s">
        <v>8116</v>
      </c>
      <c r="B1291" s="154" t="s">
        <v>8117</v>
      </c>
      <c r="C1291" s="154" t="s">
        <v>8118</v>
      </c>
      <c r="D1291" s="154"/>
      <c r="E1291" s="156" t="s">
        <v>8100</v>
      </c>
      <c r="F1291" s="156" t="s">
        <v>83</v>
      </c>
      <c r="G1291" s="156"/>
      <c r="H1291" s="156"/>
      <c r="I1291" s="155"/>
      <c r="J1291" s="33" t="str">
        <f>VLOOKUP(A1291,[2]表3临床诊疗类31!$A$12:$J$1288,10,0)</f>
        <v>泰医保发〔2022〕2号</v>
      </c>
    </row>
    <row r="1292" ht="13.5" spans="1:9">
      <c r="A1292" s="178"/>
      <c r="B1292" s="179"/>
      <c r="C1292" s="179"/>
      <c r="D1292" s="179"/>
      <c r="E1292" s="179"/>
      <c r="F1292" s="180"/>
      <c r="G1292" s="180"/>
      <c r="H1292" s="180"/>
      <c r="I1292" s="179"/>
    </row>
    <row r="1293" ht="13.5" spans="1:9">
      <c r="A1293" s="178"/>
      <c r="B1293" s="179"/>
      <c r="C1293" s="179"/>
      <c r="D1293" s="179"/>
      <c r="E1293" s="179"/>
      <c r="F1293" s="180"/>
      <c r="G1293" s="180"/>
      <c r="H1293" s="180"/>
      <c r="I1293" s="179"/>
    </row>
    <row r="1294" ht="30" customHeight="1" spans="1:9">
      <c r="A1294" s="178"/>
      <c r="B1294" s="179"/>
      <c r="C1294" s="179"/>
      <c r="D1294" s="179"/>
      <c r="E1294" s="179"/>
      <c r="F1294" s="180"/>
      <c r="G1294" s="180"/>
      <c r="H1294" s="180"/>
      <c r="I1294" s="179"/>
    </row>
    <row r="1295" ht="13.5" spans="1:9">
      <c r="A1295" s="178"/>
      <c r="B1295" s="179"/>
      <c r="C1295" s="179"/>
      <c r="D1295" s="179"/>
      <c r="E1295" s="179"/>
      <c r="F1295" s="180"/>
      <c r="G1295" s="180"/>
      <c r="H1295" s="180"/>
      <c r="I1295" s="179"/>
    </row>
    <row r="1296" ht="13.5" spans="1:9">
      <c r="A1296" s="178"/>
      <c r="B1296" s="179"/>
      <c r="C1296" s="179"/>
      <c r="D1296" s="179"/>
      <c r="E1296" s="179"/>
      <c r="F1296" s="180"/>
      <c r="G1296" s="180"/>
      <c r="H1296" s="180"/>
      <c r="I1296" s="179"/>
    </row>
    <row r="1297" ht="13.5" spans="1:9">
      <c r="A1297" s="178"/>
      <c r="B1297" s="179"/>
      <c r="C1297" s="179"/>
      <c r="D1297" s="179"/>
      <c r="E1297" s="181"/>
      <c r="F1297" s="182"/>
      <c r="G1297" s="182"/>
      <c r="H1297" s="182"/>
      <c r="I1297" s="179"/>
    </row>
    <row r="1298" ht="26.25" customHeight="1" spans="1:8">
      <c r="A1298" s="178"/>
      <c r="B1298" s="179"/>
      <c r="C1298" s="179"/>
      <c r="D1298" s="179"/>
      <c r="E1298" s="181"/>
      <c r="H1298" s="182"/>
    </row>
    <row r="1299" ht="27" customHeight="1" spans="1:9">
      <c r="A1299" s="178"/>
      <c r="B1299" s="179"/>
      <c r="C1299" s="179"/>
      <c r="D1299" s="179"/>
      <c r="E1299" s="181"/>
      <c r="H1299" s="182"/>
      <c r="I1299" s="179"/>
    </row>
    <row r="1300" ht="13.5" spans="1:9">
      <c r="A1300" s="178"/>
      <c r="B1300" s="179"/>
      <c r="C1300" s="179"/>
      <c r="D1300" s="179"/>
      <c r="E1300" s="181"/>
      <c r="H1300" s="182"/>
      <c r="I1300" s="179"/>
    </row>
    <row r="1301" ht="13.5" spans="1:9">
      <c r="A1301" s="178"/>
      <c r="B1301" s="179"/>
      <c r="C1301" s="179"/>
      <c r="D1301" s="179"/>
      <c r="E1301" s="181"/>
      <c r="H1301" s="182"/>
      <c r="I1301" s="179"/>
    </row>
    <row r="1302" ht="13.5" spans="1:9">
      <c r="A1302" s="178"/>
      <c r="B1302" s="179"/>
      <c r="C1302" s="179"/>
      <c r="D1302" s="179"/>
      <c r="E1302" s="181"/>
      <c r="H1302" s="182"/>
      <c r="I1302" s="179"/>
    </row>
    <row r="1303" ht="22.5" customHeight="1" spans="1:9">
      <c r="A1303" s="178"/>
      <c r="B1303" s="179"/>
      <c r="C1303" s="179"/>
      <c r="D1303" s="179"/>
      <c r="E1303" s="181"/>
      <c r="H1303" s="182"/>
      <c r="I1303" s="179"/>
    </row>
    <row r="1304" ht="13.5" spans="1:9">
      <c r="A1304" s="178"/>
      <c r="B1304" s="179"/>
      <c r="C1304" s="179"/>
      <c r="D1304" s="179"/>
      <c r="E1304" s="181"/>
      <c r="H1304" s="182"/>
      <c r="I1304" s="179"/>
    </row>
    <row r="1305" ht="24" customHeight="1" spans="1:9">
      <c r="A1305" s="178"/>
      <c r="B1305" s="179"/>
      <c r="C1305" s="179"/>
      <c r="D1305" s="179"/>
      <c r="E1305" s="181"/>
      <c r="H1305" s="182"/>
      <c r="I1305" s="179"/>
    </row>
    <row r="1306" ht="47.25" customHeight="1" spans="1:9">
      <c r="A1306" s="178"/>
      <c r="B1306" s="179"/>
      <c r="C1306" s="179"/>
      <c r="D1306" s="179"/>
      <c r="E1306" s="181"/>
      <c r="H1306" s="182"/>
      <c r="I1306" s="179"/>
    </row>
    <row r="1307" ht="33" customHeight="1" spans="1:8">
      <c r="A1307" s="178"/>
      <c r="B1307" s="179"/>
      <c r="C1307" s="179"/>
      <c r="D1307" s="179"/>
      <c r="E1307" s="181"/>
      <c r="H1307" s="182"/>
    </row>
    <row r="1308" ht="13.5" spans="1:9">
      <c r="A1308" s="178"/>
      <c r="B1308" s="179"/>
      <c r="C1308" s="179"/>
      <c r="D1308" s="179"/>
      <c r="E1308" s="181"/>
      <c r="H1308" s="182"/>
      <c r="I1308" s="179"/>
    </row>
    <row r="1309" ht="36.75" customHeight="1" spans="1:9">
      <c r="A1309" s="178"/>
      <c r="B1309" s="179"/>
      <c r="C1309" s="179"/>
      <c r="D1309" s="179"/>
      <c r="E1309" s="181"/>
      <c r="H1309" s="182"/>
      <c r="I1309" s="179"/>
    </row>
    <row r="1310" ht="13.5" spans="3:5">
      <c r="C1310" s="179"/>
      <c r="D1310" s="179"/>
      <c r="E1310" s="181"/>
    </row>
    <row r="1311" ht="36.75" customHeight="1" spans="1:9">
      <c r="A1311" s="178"/>
      <c r="B1311" s="179"/>
      <c r="C1311" s="179"/>
      <c r="D1311" s="179"/>
      <c r="E1311" s="181"/>
      <c r="F1311" s="182"/>
      <c r="G1311" s="182"/>
      <c r="H1311" s="182"/>
      <c r="I1311" s="179"/>
    </row>
    <row r="1312" ht="13.5" spans="1:9">
      <c r="A1312" s="178"/>
      <c r="B1312" s="179"/>
      <c r="C1312" s="179"/>
      <c r="D1312" s="179"/>
      <c r="E1312" s="181"/>
      <c r="H1312" s="182"/>
      <c r="I1312" s="179"/>
    </row>
    <row r="1313" ht="13.5" spans="1:9">
      <c r="A1313" s="178"/>
      <c r="B1313" s="179"/>
      <c r="C1313" s="179"/>
      <c r="D1313" s="179"/>
      <c r="E1313" s="181"/>
      <c r="H1313" s="182"/>
      <c r="I1313" s="179"/>
    </row>
    <row r="1314" ht="30.75" customHeight="1" spans="1:8">
      <c r="A1314" s="178"/>
      <c r="B1314" s="179"/>
      <c r="C1314" s="179"/>
      <c r="D1314" s="179"/>
      <c r="E1314" s="181"/>
      <c r="H1314" s="182"/>
    </row>
    <row r="1315" ht="99.75" customHeight="1" spans="1:9">
      <c r="A1315" s="178"/>
      <c r="B1315" s="179"/>
      <c r="C1315" s="179"/>
      <c r="D1315" s="179"/>
      <c r="E1315" s="181"/>
      <c r="H1315" s="182"/>
      <c r="I1315" s="179"/>
    </row>
    <row r="1316" ht="98.25" customHeight="1" spans="1:9">
      <c r="A1316" s="178"/>
      <c r="B1316" s="179"/>
      <c r="C1316" s="179"/>
      <c r="D1316" s="179"/>
      <c r="E1316" s="181"/>
      <c r="H1316" s="182"/>
      <c r="I1316" s="179"/>
    </row>
    <row r="1317" ht="88.5" customHeight="1" spans="1:9">
      <c r="A1317" s="178"/>
      <c r="B1317" s="179"/>
      <c r="C1317" s="179"/>
      <c r="D1317" s="179"/>
      <c r="E1317" s="181"/>
      <c r="H1317" s="182"/>
      <c r="I1317" s="179"/>
    </row>
    <row r="1318" ht="88.5" customHeight="1" spans="1:9">
      <c r="A1318" s="178"/>
      <c r="B1318" s="179"/>
      <c r="C1318" s="179"/>
      <c r="D1318" s="179"/>
      <c r="E1318" s="181"/>
      <c r="H1318" s="182"/>
      <c r="I1318" s="179"/>
    </row>
    <row r="1319" ht="92.25" customHeight="1" spans="1:9">
      <c r="A1319" s="178"/>
      <c r="B1319" s="179"/>
      <c r="C1319" s="179"/>
      <c r="D1319" s="179"/>
      <c r="E1319" s="181"/>
      <c r="H1319" s="182"/>
      <c r="I1319" s="179"/>
    </row>
    <row r="1320" ht="33.75" customHeight="1" spans="1:9">
      <c r="A1320" s="178"/>
      <c r="B1320" s="179"/>
      <c r="C1320" s="179"/>
      <c r="D1320" s="179"/>
      <c r="E1320" s="181"/>
      <c r="H1320" s="182"/>
      <c r="I1320" s="179"/>
    </row>
    <row r="1321" ht="31.5" customHeight="1" spans="1:9">
      <c r="A1321" s="178"/>
      <c r="B1321" s="179"/>
      <c r="C1321" s="179"/>
      <c r="D1321" s="179"/>
      <c r="E1321" s="181"/>
      <c r="H1321" s="182"/>
      <c r="I1321" s="179"/>
    </row>
    <row r="1322" ht="39.75" customHeight="1" spans="1:9">
      <c r="A1322" s="178"/>
      <c r="B1322" s="179"/>
      <c r="C1322" s="179"/>
      <c r="D1322" s="179"/>
      <c r="E1322" s="181"/>
      <c r="H1322" s="182"/>
      <c r="I1322" s="179"/>
    </row>
    <row r="1323" ht="13.5" spans="1:9">
      <c r="A1323" s="178"/>
      <c r="B1323" s="179"/>
      <c r="C1323" s="179"/>
      <c r="D1323" s="179"/>
      <c r="E1323" s="181"/>
      <c r="H1323" s="182"/>
      <c r="I1323" s="179"/>
    </row>
    <row r="1324" ht="13.5" spans="1:9">
      <c r="A1324" s="178"/>
      <c r="B1324" s="179"/>
      <c r="C1324" s="179"/>
      <c r="D1324" s="179"/>
      <c r="E1324" s="181"/>
      <c r="H1324" s="182"/>
      <c r="I1324" s="179"/>
    </row>
    <row r="1325" ht="13.5" spans="1:9">
      <c r="A1325" s="178"/>
      <c r="B1325" s="179"/>
      <c r="C1325" s="179"/>
      <c r="D1325" s="179"/>
      <c r="E1325" s="181"/>
      <c r="F1325" s="182"/>
      <c r="G1325" s="182"/>
      <c r="H1325" s="182"/>
      <c r="I1325" s="179"/>
    </row>
    <row r="1326" ht="13.5" spans="1:8">
      <c r="A1326" s="178"/>
      <c r="B1326" s="179"/>
      <c r="C1326" s="179"/>
      <c r="D1326" s="179"/>
      <c r="E1326" s="181"/>
      <c r="H1326" s="182"/>
    </row>
    <row r="1327" ht="32.25" customHeight="1" spans="1:9">
      <c r="A1327" s="178"/>
      <c r="B1327" s="179"/>
      <c r="C1327" s="179"/>
      <c r="D1327" s="179"/>
      <c r="E1327" s="181"/>
      <c r="H1327" s="182"/>
      <c r="I1327" s="179"/>
    </row>
    <row r="1328" ht="38.25" customHeight="1" spans="1:9">
      <c r="A1328" s="178"/>
      <c r="B1328" s="179"/>
      <c r="C1328" s="179"/>
      <c r="D1328" s="179"/>
      <c r="E1328" s="181"/>
      <c r="H1328" s="182"/>
      <c r="I1328" s="179"/>
    </row>
    <row r="1329" ht="13.5" spans="1:9">
      <c r="A1329" s="178"/>
      <c r="B1329" s="179"/>
      <c r="C1329" s="179"/>
      <c r="D1329" s="179"/>
      <c r="E1329" s="181"/>
      <c r="F1329" s="182"/>
      <c r="G1329" s="182"/>
      <c r="H1329" s="182"/>
      <c r="I1329" s="179"/>
    </row>
    <row r="1330" ht="190.5" customHeight="1" spans="1:9">
      <c r="A1330" s="178"/>
      <c r="B1330" s="179"/>
      <c r="C1330" s="179"/>
      <c r="D1330" s="179"/>
      <c r="E1330" s="181"/>
      <c r="H1330" s="182"/>
      <c r="I1330" s="179"/>
    </row>
    <row r="1331" ht="13.5" spans="1:9">
      <c r="A1331" s="178"/>
      <c r="B1331" s="179"/>
      <c r="C1331" s="179"/>
      <c r="D1331" s="179"/>
      <c r="E1331" s="181"/>
      <c r="H1331" s="182"/>
      <c r="I1331" s="179"/>
    </row>
    <row r="1332" ht="30.75" customHeight="1" spans="1:9">
      <c r="A1332" s="178"/>
      <c r="B1332" s="179"/>
      <c r="C1332" s="179"/>
      <c r="D1332" s="179"/>
      <c r="E1332" s="181"/>
      <c r="H1332" s="182"/>
      <c r="I1332" s="179"/>
    </row>
    <row r="1333" ht="13.5" spans="1:9">
      <c r="A1333" s="178"/>
      <c r="B1333" s="179"/>
      <c r="C1333" s="179"/>
      <c r="D1333" s="179"/>
      <c r="E1333" s="181"/>
      <c r="H1333" s="182"/>
      <c r="I1333" s="179"/>
    </row>
    <row r="1334" ht="46.5" customHeight="1" spans="1:9">
      <c r="A1334" s="178"/>
      <c r="B1334" s="179"/>
      <c r="C1334" s="179"/>
      <c r="D1334" s="179"/>
      <c r="E1334" s="181"/>
      <c r="F1334" s="182"/>
      <c r="G1334" s="182"/>
      <c r="H1334" s="182"/>
      <c r="I1334" s="179"/>
    </row>
    <row r="1335" ht="59.25" customHeight="1" spans="1:8">
      <c r="A1335" s="178"/>
      <c r="B1335" s="179"/>
      <c r="C1335" s="179"/>
      <c r="D1335" s="179"/>
      <c r="E1335" s="181"/>
      <c r="H1335" s="182"/>
    </row>
    <row r="1336" ht="40.5" customHeight="1" spans="1:8">
      <c r="A1336" s="178"/>
      <c r="B1336" s="179"/>
      <c r="C1336" s="179"/>
      <c r="D1336" s="179"/>
      <c r="E1336" s="181"/>
      <c r="H1336" s="182"/>
    </row>
    <row r="1337" ht="32.25" customHeight="1" spans="1:8">
      <c r="A1337" s="178"/>
      <c r="B1337" s="179"/>
      <c r="C1337" s="179"/>
      <c r="D1337" s="179"/>
      <c r="E1337" s="181"/>
      <c r="H1337" s="182"/>
    </row>
    <row r="1338" ht="28.5" customHeight="1" spans="1:8">
      <c r="A1338" s="178"/>
      <c r="B1338" s="179"/>
      <c r="C1338" s="179"/>
      <c r="D1338" s="179"/>
      <c r="E1338" s="181"/>
      <c r="H1338" s="182"/>
    </row>
    <row r="1339" ht="27.75" customHeight="1" spans="1:8">
      <c r="A1339" s="178"/>
      <c r="B1339" s="179"/>
      <c r="C1339" s="179"/>
      <c r="D1339" s="179"/>
      <c r="E1339" s="181"/>
      <c r="H1339" s="182"/>
    </row>
    <row r="1340" ht="34.5" customHeight="1" spans="1:8">
      <c r="A1340" s="178"/>
      <c r="B1340" s="179"/>
      <c r="C1340" s="179"/>
      <c r="D1340" s="179"/>
      <c r="E1340" s="181"/>
      <c r="H1340" s="182"/>
    </row>
    <row r="1341" ht="27.75" customHeight="1" spans="1:9">
      <c r="A1341" s="178"/>
      <c r="B1341" s="179"/>
      <c r="C1341" s="179"/>
      <c r="D1341" s="179"/>
      <c r="E1341" s="181"/>
      <c r="H1341" s="182"/>
      <c r="I1341" s="179"/>
    </row>
    <row r="1342" ht="38.25" customHeight="1" spans="1:9">
      <c r="A1342" s="178"/>
      <c r="B1342" s="179"/>
      <c r="C1342" s="179"/>
      <c r="D1342" s="179"/>
      <c r="E1342" s="181"/>
      <c r="H1342" s="182"/>
      <c r="I1342" s="179"/>
    </row>
    <row r="1343" ht="105.75" customHeight="1" spans="1:9">
      <c r="A1343" s="178"/>
      <c r="B1343" s="179"/>
      <c r="C1343" s="179"/>
      <c r="D1343" s="179"/>
      <c r="E1343" s="181"/>
      <c r="H1343" s="182"/>
      <c r="I1343" s="179"/>
    </row>
    <row r="1344" ht="13.5" spans="1:9">
      <c r="A1344" s="178"/>
      <c r="B1344" s="179"/>
      <c r="C1344" s="179"/>
      <c r="D1344" s="179"/>
      <c r="E1344" s="181"/>
      <c r="H1344" s="182"/>
      <c r="I1344" s="179"/>
    </row>
    <row r="1345" ht="13.5" spans="1:9">
      <c r="A1345" s="178"/>
      <c r="B1345" s="179"/>
      <c r="C1345" s="179"/>
      <c r="D1345" s="179"/>
      <c r="E1345" s="181"/>
      <c r="H1345" s="182"/>
      <c r="I1345" s="179"/>
    </row>
    <row r="1346" ht="42" customHeight="1" spans="1:9">
      <c r="A1346" s="178"/>
      <c r="B1346" s="179"/>
      <c r="C1346" s="179"/>
      <c r="D1346" s="179"/>
      <c r="E1346" s="181"/>
      <c r="H1346" s="182"/>
      <c r="I1346" s="179"/>
    </row>
    <row r="1347" ht="41.25" customHeight="1" spans="1:9">
      <c r="A1347" s="178"/>
      <c r="B1347" s="179"/>
      <c r="C1347" s="179"/>
      <c r="D1347" s="179"/>
      <c r="E1347" s="181"/>
      <c r="H1347" s="182"/>
      <c r="I1347" s="179"/>
    </row>
    <row r="1348" ht="40.5" customHeight="1" spans="1:9">
      <c r="A1348" s="178"/>
      <c r="B1348" s="179"/>
      <c r="C1348" s="179"/>
      <c r="D1348" s="179"/>
      <c r="E1348" s="181"/>
      <c r="H1348" s="182"/>
      <c r="I1348" s="179"/>
    </row>
    <row r="1349" ht="13.5" spans="1:9">
      <c r="A1349" s="178"/>
      <c r="B1349" s="179"/>
      <c r="C1349" s="179"/>
      <c r="D1349" s="179"/>
      <c r="E1349" s="181"/>
      <c r="H1349" s="182"/>
      <c r="I1349" s="179"/>
    </row>
    <row r="1350" ht="28.5" customHeight="1" spans="1:9">
      <c r="A1350" s="178"/>
      <c r="B1350" s="179"/>
      <c r="C1350" s="179"/>
      <c r="D1350" s="179"/>
      <c r="E1350" s="181"/>
      <c r="H1350" s="182"/>
      <c r="I1350" s="179"/>
    </row>
    <row r="1351" ht="14.25" customHeight="1" spans="6:9">
      <c r="F1351" s="182"/>
      <c r="G1351" s="182"/>
      <c r="H1351" s="182"/>
      <c r="I1351" s="179"/>
    </row>
    <row r="1352" ht="13.5" spans="1:9">
      <c r="A1352" s="178"/>
      <c r="B1352" s="179"/>
      <c r="C1352" s="179"/>
      <c r="D1352" s="179"/>
      <c r="E1352" s="181"/>
      <c r="F1352" s="182"/>
      <c r="G1352" s="182"/>
      <c r="H1352" s="182"/>
      <c r="I1352" s="179"/>
    </row>
    <row r="1353" ht="13.5" spans="1:9">
      <c r="A1353" s="178"/>
      <c r="B1353" s="179"/>
      <c r="C1353" s="179"/>
      <c r="D1353" s="179"/>
      <c r="E1353" s="181"/>
      <c r="H1353" s="182"/>
      <c r="I1353" s="179"/>
    </row>
    <row r="1354" ht="13.5" spans="1:9">
      <c r="A1354" s="178"/>
      <c r="B1354" s="179"/>
      <c r="C1354" s="179"/>
      <c r="D1354" s="179"/>
      <c r="E1354" s="181"/>
      <c r="H1354" s="182"/>
      <c r="I1354" s="179"/>
    </row>
    <row r="1355" ht="13.5" spans="1:9">
      <c r="A1355" s="178"/>
      <c r="B1355" s="179"/>
      <c r="C1355" s="179"/>
      <c r="D1355" s="179"/>
      <c r="E1355" s="181"/>
      <c r="H1355" s="182"/>
      <c r="I1355" s="179"/>
    </row>
    <row r="1356" ht="33" customHeight="1" spans="1:9">
      <c r="A1356" s="178"/>
      <c r="B1356" s="179"/>
      <c r="C1356" s="179"/>
      <c r="D1356" s="179"/>
      <c r="E1356" s="181"/>
      <c r="H1356" s="182"/>
      <c r="I1356" s="179"/>
    </row>
    <row r="1357" ht="13.5" spans="1:9">
      <c r="A1357" s="178"/>
      <c r="B1357" s="179"/>
      <c r="C1357" s="179"/>
      <c r="D1357" s="179"/>
      <c r="E1357" s="181"/>
      <c r="H1357" s="182"/>
      <c r="I1357" s="179"/>
    </row>
    <row r="1358" ht="13.5" spans="1:9">
      <c r="A1358" s="178"/>
      <c r="B1358" s="179"/>
      <c r="C1358" s="179"/>
      <c r="D1358" s="179"/>
      <c r="E1358" s="181"/>
      <c r="H1358" s="182"/>
      <c r="I1358" s="179"/>
    </row>
    <row r="1359" ht="13.5" spans="1:9">
      <c r="A1359" s="178"/>
      <c r="B1359" s="179"/>
      <c r="C1359" s="179"/>
      <c r="D1359" s="179"/>
      <c r="E1359" s="181"/>
      <c r="H1359" s="182"/>
      <c r="I1359" s="179"/>
    </row>
    <row r="1360" ht="30" customHeight="1" spans="1:9">
      <c r="A1360" s="178"/>
      <c r="B1360" s="179"/>
      <c r="C1360" s="179"/>
      <c r="D1360" s="179"/>
      <c r="E1360" s="181"/>
      <c r="H1360" s="182"/>
      <c r="I1360" s="179"/>
    </row>
    <row r="1361" ht="13.5" spans="1:9">
      <c r="A1361" s="178"/>
      <c r="B1361" s="179"/>
      <c r="C1361" s="179"/>
      <c r="D1361" s="179"/>
      <c r="E1361" s="181"/>
      <c r="H1361" s="182"/>
      <c r="I1361" s="179"/>
    </row>
    <row r="1362" ht="13.5" spans="1:9">
      <c r="A1362" s="178"/>
      <c r="B1362" s="179"/>
      <c r="C1362" s="179"/>
      <c r="D1362" s="179"/>
      <c r="E1362" s="181"/>
      <c r="H1362" s="182"/>
      <c r="I1362" s="179"/>
    </row>
    <row r="1363" ht="13.5" spans="1:9">
      <c r="A1363" s="178"/>
      <c r="B1363" s="179"/>
      <c r="C1363" s="179"/>
      <c r="D1363" s="179"/>
      <c r="E1363" s="181"/>
      <c r="H1363" s="182"/>
      <c r="I1363" s="179"/>
    </row>
    <row r="1364" ht="59.25" customHeight="1" spans="6:9">
      <c r="F1364" s="182"/>
      <c r="G1364" s="182"/>
      <c r="H1364" s="182"/>
      <c r="I1364" s="179"/>
    </row>
    <row r="1365" ht="74.25" customHeight="1" spans="1:9">
      <c r="A1365" s="178"/>
      <c r="B1365" s="179"/>
      <c r="C1365" s="179"/>
      <c r="D1365" s="179"/>
      <c r="E1365" s="179"/>
      <c r="F1365" s="180"/>
      <c r="G1365" s="180"/>
      <c r="H1365" s="180"/>
      <c r="I1365" s="179"/>
    </row>
    <row r="1366" ht="13.5" spans="1:9">
      <c r="A1366" s="178"/>
      <c r="B1366" s="179"/>
      <c r="C1366" s="179"/>
      <c r="D1366" s="179"/>
      <c r="E1366" s="179"/>
      <c r="F1366" s="180"/>
      <c r="G1366" s="180"/>
      <c r="H1366" s="180"/>
      <c r="I1366" s="179"/>
    </row>
    <row r="1367" ht="43.5" customHeight="1" spans="1:9">
      <c r="A1367" s="183"/>
      <c r="B1367" s="179"/>
      <c r="C1367" s="179"/>
      <c r="D1367" s="179"/>
      <c r="E1367" s="179"/>
      <c r="F1367" s="180"/>
      <c r="G1367" s="180"/>
      <c r="H1367" s="180"/>
      <c r="I1367" s="179"/>
    </row>
    <row r="1368" ht="13.5" spans="1:9">
      <c r="A1368" s="183"/>
      <c r="B1368" s="179"/>
      <c r="C1368" s="179"/>
      <c r="D1368" s="179"/>
      <c r="E1368" s="179"/>
      <c r="F1368" s="180"/>
      <c r="G1368" s="180"/>
      <c r="H1368" s="180"/>
      <c r="I1368" s="179"/>
    </row>
    <row r="1369" ht="13.5" spans="1:9">
      <c r="A1369" s="183"/>
      <c r="B1369" s="179"/>
      <c r="C1369" s="179"/>
      <c r="D1369" s="179"/>
      <c r="E1369" s="179"/>
      <c r="F1369" s="180"/>
      <c r="G1369" s="180"/>
      <c r="H1369" s="180"/>
      <c r="I1369" s="179"/>
    </row>
    <row r="1370" ht="41.25" customHeight="1" spans="1:9">
      <c r="A1370" s="183"/>
      <c r="B1370" s="179"/>
      <c r="C1370" s="179"/>
      <c r="D1370" s="179"/>
      <c r="E1370" s="179"/>
      <c r="F1370" s="180"/>
      <c r="G1370" s="180"/>
      <c r="H1370" s="180"/>
      <c r="I1370" s="179"/>
    </row>
    <row r="1371" ht="66.75" customHeight="1" spans="1:9">
      <c r="A1371" s="183"/>
      <c r="B1371" s="179"/>
      <c r="C1371" s="179"/>
      <c r="D1371" s="179"/>
      <c r="E1371" s="179"/>
      <c r="F1371" s="180"/>
      <c r="G1371" s="180"/>
      <c r="H1371" s="180"/>
      <c r="I1371" s="179"/>
    </row>
    <row r="1372" ht="13.5" spans="1:9">
      <c r="A1372" s="183"/>
      <c r="B1372" s="179"/>
      <c r="C1372" s="179"/>
      <c r="D1372" s="179"/>
      <c r="E1372" s="179"/>
      <c r="F1372" s="180"/>
      <c r="G1372" s="180"/>
      <c r="H1372" s="180"/>
      <c r="I1372" s="179"/>
    </row>
    <row r="1373" ht="13.5" spans="1:9">
      <c r="A1373" s="183"/>
      <c r="B1373" s="179"/>
      <c r="C1373" s="179"/>
      <c r="D1373" s="179"/>
      <c r="E1373" s="179"/>
      <c r="F1373" s="180"/>
      <c r="G1373" s="180"/>
      <c r="H1373" s="180"/>
      <c r="I1373" s="179"/>
    </row>
    <row r="1374" ht="24" customHeight="1" spans="1:9">
      <c r="A1374" s="183"/>
      <c r="B1374" s="179"/>
      <c r="C1374" s="179"/>
      <c r="D1374" s="179"/>
      <c r="E1374" s="179"/>
      <c r="F1374" s="180"/>
      <c r="G1374" s="180"/>
      <c r="H1374" s="180"/>
      <c r="I1374" s="179"/>
    </row>
    <row r="1375" ht="13.5" spans="1:9">
      <c r="A1375" s="183"/>
      <c r="B1375" s="179"/>
      <c r="C1375" s="179"/>
      <c r="D1375" s="179"/>
      <c r="E1375" s="179"/>
      <c r="F1375" s="180"/>
      <c r="G1375" s="180"/>
      <c r="H1375" s="180"/>
      <c r="I1375" s="179"/>
    </row>
    <row r="1376" ht="13.5" spans="1:9">
      <c r="A1376" s="183"/>
      <c r="B1376" s="179"/>
      <c r="C1376" s="179"/>
      <c r="D1376" s="179"/>
      <c r="E1376" s="179"/>
      <c r="F1376" s="180"/>
      <c r="G1376" s="180"/>
      <c r="H1376" s="180"/>
      <c r="I1376" s="179"/>
    </row>
    <row r="1377" ht="41.25" customHeight="1" spans="1:9">
      <c r="A1377" s="183"/>
      <c r="B1377" s="179"/>
      <c r="C1377" s="179"/>
      <c r="D1377" s="179"/>
      <c r="E1377" s="179"/>
      <c r="F1377" s="180"/>
      <c r="G1377" s="180"/>
      <c r="H1377" s="180"/>
      <c r="I1377" s="179"/>
    </row>
    <row r="1378" ht="97.5" customHeight="1" spans="1:9">
      <c r="A1378" s="183"/>
      <c r="B1378" s="179"/>
      <c r="C1378" s="179"/>
      <c r="D1378" s="179"/>
      <c r="E1378" s="179"/>
      <c r="F1378" s="180"/>
      <c r="G1378" s="180"/>
      <c r="H1378" s="180"/>
      <c r="I1378" s="179"/>
    </row>
    <row r="1379" ht="13.5" spans="1:9">
      <c r="A1379" s="183"/>
      <c r="B1379" s="179"/>
      <c r="C1379" s="179"/>
      <c r="D1379" s="179"/>
      <c r="E1379" s="179"/>
      <c r="F1379" s="180"/>
      <c r="G1379" s="180"/>
      <c r="H1379" s="180"/>
      <c r="I1379" s="179"/>
    </row>
    <row r="1380" ht="26.25" customHeight="1" spans="1:9">
      <c r="A1380" s="183"/>
      <c r="B1380" s="179"/>
      <c r="C1380" s="179"/>
      <c r="D1380" s="179"/>
      <c r="E1380" s="179"/>
      <c r="F1380" s="180"/>
      <c r="G1380" s="180"/>
      <c r="H1380" s="180"/>
      <c r="I1380" s="179"/>
    </row>
    <row r="1381" ht="13.5" spans="1:9">
      <c r="A1381" s="183"/>
      <c r="B1381" s="179"/>
      <c r="C1381" s="179"/>
      <c r="D1381" s="179"/>
      <c r="E1381" s="179"/>
      <c r="F1381" s="180"/>
      <c r="G1381" s="180"/>
      <c r="H1381" s="180"/>
      <c r="I1381" s="179"/>
    </row>
    <row r="1382" ht="26.25" customHeight="1" spans="1:9">
      <c r="A1382" s="183"/>
      <c r="B1382" s="179"/>
      <c r="C1382" s="179"/>
      <c r="D1382" s="179"/>
      <c r="E1382" s="179"/>
      <c r="F1382" s="180"/>
      <c r="G1382" s="180"/>
      <c r="H1382" s="180"/>
      <c r="I1382" s="179"/>
    </row>
    <row r="1383" ht="37.5" customHeight="1" spans="1:9">
      <c r="A1383" s="183"/>
      <c r="B1383" s="184"/>
      <c r="C1383" s="184"/>
      <c r="D1383" s="184"/>
      <c r="F1383" s="185"/>
      <c r="G1383" s="185"/>
      <c r="H1383" s="185"/>
      <c r="I1383" s="184"/>
    </row>
    <row r="1384" ht="88.5" customHeight="1" spans="1:9">
      <c r="A1384" s="183"/>
      <c r="B1384" s="184"/>
      <c r="C1384" s="184"/>
      <c r="D1384" s="184"/>
      <c r="E1384" s="186"/>
      <c r="H1384" s="182"/>
      <c r="I1384" s="184"/>
    </row>
    <row r="1385" ht="13.5" spans="1:8">
      <c r="A1385" s="183"/>
      <c r="B1385" s="184"/>
      <c r="C1385" s="184"/>
      <c r="D1385" s="184"/>
      <c r="E1385" s="186"/>
      <c r="H1385" s="182"/>
    </row>
    <row r="1386" ht="13.5" spans="1:8">
      <c r="A1386" s="183"/>
      <c r="B1386" s="184"/>
      <c r="C1386" s="184"/>
      <c r="D1386" s="184"/>
      <c r="E1386" s="186"/>
      <c r="H1386" s="182"/>
    </row>
    <row r="1387" ht="39" customHeight="1" spans="1:8">
      <c r="A1387" s="183"/>
      <c r="B1387" s="184"/>
      <c r="C1387" s="184"/>
      <c r="D1387" s="184"/>
      <c r="E1387" s="186"/>
      <c r="H1387" s="182"/>
    </row>
    <row r="1388" ht="13.5" spans="1:8">
      <c r="A1388" s="183"/>
      <c r="B1388" s="184"/>
      <c r="C1388" s="184"/>
      <c r="D1388" s="184"/>
      <c r="E1388" s="186"/>
      <c r="H1388" s="182"/>
    </row>
    <row r="1389" ht="13.5" spans="1:8">
      <c r="A1389" s="183"/>
      <c r="B1389" s="184"/>
      <c r="C1389" s="184"/>
      <c r="D1389" s="184"/>
      <c r="E1389" s="186"/>
      <c r="H1389" s="182"/>
    </row>
    <row r="1390" ht="13.5" spans="1:8">
      <c r="A1390" s="183"/>
      <c r="B1390" s="184"/>
      <c r="C1390" s="184"/>
      <c r="D1390" s="184"/>
      <c r="E1390" s="186"/>
      <c r="H1390" s="182"/>
    </row>
    <row r="1391" ht="13.5" spans="1:8">
      <c r="A1391" s="183"/>
      <c r="B1391" s="184"/>
      <c r="C1391" s="184"/>
      <c r="D1391" s="184"/>
      <c r="E1391" s="186"/>
      <c r="H1391" s="182"/>
    </row>
    <row r="1392" ht="28.5" customHeight="1" spans="1:8">
      <c r="A1392" s="183"/>
      <c r="B1392" s="184"/>
      <c r="C1392" s="184"/>
      <c r="D1392" s="184"/>
      <c r="E1392" s="186"/>
      <c r="H1392" s="182"/>
    </row>
    <row r="1393" ht="15.75" customHeight="1" spans="1:9">
      <c r="A1393" s="183"/>
      <c r="B1393" s="184"/>
      <c r="C1393" s="184"/>
      <c r="D1393" s="184"/>
      <c r="E1393" s="186"/>
      <c r="H1393" s="182"/>
      <c r="I1393" s="184"/>
    </row>
    <row r="1394" ht="13.5" spans="1:9">
      <c r="A1394" s="183"/>
      <c r="B1394" s="184"/>
      <c r="C1394" s="184"/>
      <c r="D1394" s="184"/>
      <c r="E1394" s="186"/>
      <c r="H1394" s="182"/>
      <c r="I1394" s="184"/>
    </row>
    <row r="1395" ht="13.5" spans="1:9">
      <c r="A1395" s="183"/>
      <c r="B1395" s="184"/>
      <c r="C1395" s="184"/>
      <c r="D1395" s="184"/>
      <c r="E1395" s="186"/>
      <c r="H1395" s="182"/>
      <c r="I1395" s="184"/>
    </row>
    <row r="1396" ht="45.75" customHeight="1" spans="1:9">
      <c r="A1396" s="183"/>
      <c r="B1396" s="184"/>
      <c r="C1396" s="184"/>
      <c r="D1396" s="184"/>
      <c r="E1396" s="186"/>
      <c r="H1396" s="182"/>
      <c r="I1396" s="184"/>
    </row>
    <row r="1397" ht="13.5" spans="1:9">
      <c r="A1397" s="183"/>
      <c r="B1397" s="184"/>
      <c r="C1397" s="184"/>
      <c r="D1397" s="184"/>
      <c r="E1397" s="186"/>
      <c r="H1397" s="182"/>
      <c r="I1397" s="184"/>
    </row>
    <row r="1398" ht="13.5" spans="1:9">
      <c r="A1398" s="183"/>
      <c r="B1398" s="184"/>
      <c r="C1398" s="184"/>
      <c r="D1398" s="184"/>
      <c r="E1398" s="186"/>
      <c r="H1398" s="182"/>
      <c r="I1398" s="184"/>
    </row>
    <row r="1399" ht="23.25" customHeight="1" spans="1:9">
      <c r="A1399" s="183"/>
      <c r="B1399" s="184"/>
      <c r="C1399" s="184"/>
      <c r="D1399" s="184"/>
      <c r="E1399" s="186"/>
      <c r="H1399" s="182"/>
      <c r="I1399" s="184"/>
    </row>
    <row r="1400" ht="13.5" spans="1:9">
      <c r="A1400" s="183"/>
      <c r="B1400" s="184"/>
      <c r="C1400" s="184"/>
      <c r="D1400" s="184"/>
      <c r="E1400" s="186"/>
      <c r="H1400" s="182"/>
      <c r="I1400" s="184"/>
    </row>
    <row r="1401" ht="26.25" customHeight="1" spans="1:8">
      <c r="A1401" s="183"/>
      <c r="B1401" s="184"/>
      <c r="C1401" s="184"/>
      <c r="D1401" s="184"/>
      <c r="E1401" s="186"/>
      <c r="H1401" s="182"/>
    </row>
    <row r="1402" ht="13.5" spans="1:9">
      <c r="A1402" s="183"/>
      <c r="B1402" s="184"/>
      <c r="C1402" s="184"/>
      <c r="D1402" s="184"/>
      <c r="E1402" s="186"/>
      <c r="H1402" s="182"/>
      <c r="I1402" s="184"/>
    </row>
    <row r="1403" ht="19.5" customHeight="1" spans="1:9">
      <c r="A1403" s="183"/>
      <c r="B1403" s="184"/>
      <c r="C1403" s="184"/>
      <c r="D1403" s="184"/>
      <c r="E1403" s="186"/>
      <c r="H1403" s="182"/>
      <c r="I1403" s="184"/>
    </row>
    <row r="1404" ht="27" customHeight="1" spans="4:5">
      <c r="D1404" s="179"/>
      <c r="E1404" s="181"/>
    </row>
    <row r="1405" ht="48" customHeight="1"/>
    <row r="1406" ht="13.5" spans="1:9">
      <c r="A1406" s="183"/>
      <c r="B1406" s="184"/>
      <c r="C1406" s="184"/>
      <c r="D1406" s="184"/>
      <c r="E1406" s="186"/>
      <c r="F1406" s="182"/>
      <c r="G1406" s="185"/>
      <c r="H1406" s="182"/>
      <c r="I1406" s="184"/>
    </row>
    <row r="1407" ht="45" customHeight="1" spans="1:9">
      <c r="A1407" s="183"/>
      <c r="B1407" s="184"/>
      <c r="C1407" s="184"/>
      <c r="D1407" s="184"/>
      <c r="E1407" s="186"/>
      <c r="F1407" s="182"/>
      <c r="G1407" s="185"/>
      <c r="H1407" s="182"/>
      <c r="I1407" s="184"/>
    </row>
    <row r="1408" ht="64.5" customHeight="1" spans="1:8">
      <c r="A1408" s="183"/>
      <c r="B1408" s="184"/>
      <c r="C1408" s="184"/>
      <c r="D1408" s="184"/>
      <c r="E1408" s="186"/>
      <c r="H1408" s="182"/>
    </row>
    <row r="1409" ht="38.25" customHeight="1" spans="1:8">
      <c r="A1409" s="183"/>
      <c r="B1409" s="184"/>
      <c r="C1409" s="184"/>
      <c r="D1409" s="184"/>
      <c r="E1409" s="186"/>
      <c r="H1409" s="182"/>
    </row>
    <row r="1410" ht="65.25" customHeight="1" spans="1:9">
      <c r="A1410" s="183"/>
      <c r="B1410" s="184"/>
      <c r="C1410" s="184"/>
      <c r="D1410" s="184"/>
      <c r="E1410" s="186"/>
      <c r="H1410" s="182"/>
      <c r="I1410" s="184"/>
    </row>
    <row r="1411" ht="51.75" customHeight="1" spans="1:9">
      <c r="A1411" s="183"/>
      <c r="B1411" s="184"/>
      <c r="C1411" s="184"/>
      <c r="D1411" s="184"/>
      <c r="E1411" s="186"/>
      <c r="H1411" s="182"/>
      <c r="I1411" s="184"/>
    </row>
    <row r="1412" ht="29.25" customHeight="1" spans="1:9">
      <c r="A1412" s="183"/>
      <c r="B1412" s="184"/>
      <c r="C1412" s="184"/>
      <c r="D1412" s="184"/>
      <c r="E1412" s="186"/>
      <c r="H1412" s="182"/>
      <c r="I1412" s="184"/>
    </row>
    <row r="1413" ht="51" customHeight="1" spans="1:9">
      <c r="A1413" s="183"/>
      <c r="B1413" s="184"/>
      <c r="C1413" s="184"/>
      <c r="D1413" s="184"/>
      <c r="E1413" s="186"/>
      <c r="H1413" s="182"/>
      <c r="I1413" s="184"/>
    </row>
    <row r="1414" ht="13.5" spans="1:9">
      <c r="A1414" s="183"/>
      <c r="B1414" s="184"/>
      <c r="C1414" s="184"/>
      <c r="D1414" s="184"/>
      <c r="E1414" s="186"/>
      <c r="H1414" s="182"/>
      <c r="I1414" s="184"/>
    </row>
    <row r="1415" ht="17.25" customHeight="1" spans="1:9">
      <c r="A1415" s="183"/>
      <c r="B1415" s="184"/>
      <c r="C1415" s="184"/>
      <c r="D1415" s="184"/>
      <c r="E1415" s="186"/>
      <c r="H1415" s="182"/>
      <c r="I1415" s="184"/>
    </row>
    <row r="1416" ht="31.5" customHeight="1" spans="1:9">
      <c r="A1416" s="183"/>
      <c r="B1416" s="184"/>
      <c r="C1416" s="184"/>
      <c r="D1416" s="184"/>
      <c r="E1416" s="186"/>
      <c r="H1416" s="182"/>
      <c r="I1416" s="184"/>
    </row>
    <row r="1417" ht="27" customHeight="1" spans="1:8">
      <c r="A1417" s="183"/>
      <c r="B1417" s="184"/>
      <c r="C1417" s="184"/>
      <c r="D1417" s="184"/>
      <c r="E1417" s="186"/>
      <c r="H1417" s="182"/>
    </row>
    <row r="1418" ht="23.25" customHeight="1" spans="1:9">
      <c r="A1418" s="183"/>
      <c r="B1418" s="184"/>
      <c r="C1418" s="184"/>
      <c r="D1418" s="184"/>
      <c r="E1418" s="186"/>
      <c r="H1418" s="182"/>
      <c r="I1418" s="184"/>
    </row>
    <row r="1419" ht="41.25" customHeight="1" spans="1:9">
      <c r="A1419" s="183"/>
      <c r="B1419" s="184"/>
      <c r="C1419" s="184"/>
      <c r="D1419" s="184"/>
      <c r="E1419" s="186"/>
      <c r="H1419" s="182"/>
      <c r="I1419" s="184"/>
    </row>
    <row r="1420" ht="35.25" customHeight="1" spans="1:9">
      <c r="A1420" s="183"/>
      <c r="B1420" s="184"/>
      <c r="C1420" s="184"/>
      <c r="D1420" s="184"/>
      <c r="E1420" s="186"/>
      <c r="H1420" s="182"/>
      <c r="I1420" s="184"/>
    </row>
    <row r="1421" ht="83.25" customHeight="1" spans="1:9">
      <c r="A1421" s="183"/>
      <c r="B1421" s="184"/>
      <c r="C1421" s="184"/>
      <c r="D1421" s="184"/>
      <c r="E1421" s="186"/>
      <c r="H1421" s="182"/>
      <c r="I1421" s="184"/>
    </row>
    <row r="1422" ht="45.75" customHeight="1" spans="1:9">
      <c r="A1422" s="183"/>
      <c r="B1422" s="184"/>
      <c r="C1422" s="184"/>
      <c r="D1422" s="184"/>
      <c r="E1422" s="186"/>
      <c r="H1422" s="182"/>
      <c r="I1422" s="184"/>
    </row>
    <row r="1423" ht="45.75" customHeight="1" spans="1:9">
      <c r="A1423" s="183"/>
      <c r="B1423" s="184"/>
      <c r="C1423" s="184"/>
      <c r="D1423" s="184"/>
      <c r="E1423" s="186"/>
      <c r="H1423" s="182"/>
      <c r="I1423" s="184"/>
    </row>
    <row r="1424" ht="63.75" customHeight="1" spans="1:9">
      <c r="A1424" s="183"/>
      <c r="B1424" s="184"/>
      <c r="C1424" s="184"/>
      <c r="D1424" s="184"/>
      <c r="E1424" s="186"/>
      <c r="H1424" s="182"/>
      <c r="I1424" s="184"/>
    </row>
    <row r="1425" ht="23.25" customHeight="1" spans="1:9">
      <c r="A1425" s="183"/>
      <c r="B1425" s="184"/>
      <c r="C1425" s="184"/>
      <c r="D1425" s="184"/>
      <c r="E1425" s="186"/>
      <c r="H1425" s="182"/>
      <c r="I1425" s="184"/>
    </row>
    <row r="1426" ht="25.5" customHeight="1" spans="1:9">
      <c r="A1426" s="183"/>
      <c r="B1426" s="184"/>
      <c r="C1426" s="184"/>
      <c r="D1426" s="184"/>
      <c r="E1426" s="186"/>
      <c r="H1426" s="182"/>
      <c r="I1426" s="184"/>
    </row>
    <row r="1427" ht="89.25" customHeight="1" spans="1:9">
      <c r="A1427" s="183"/>
      <c r="B1427" s="184"/>
      <c r="C1427" s="184"/>
      <c r="D1427" s="184"/>
      <c r="E1427" s="186"/>
      <c r="H1427" s="182"/>
      <c r="I1427" s="184"/>
    </row>
    <row r="1428" ht="22.5" customHeight="1" spans="1:8">
      <c r="A1428" s="183"/>
      <c r="B1428" s="184"/>
      <c r="C1428" s="184"/>
      <c r="D1428" s="184"/>
      <c r="E1428" s="186"/>
      <c r="H1428" s="182"/>
    </row>
    <row r="1429" ht="27.75" customHeight="1" spans="1:9">
      <c r="A1429" s="183"/>
      <c r="B1429" s="184"/>
      <c r="C1429" s="184"/>
      <c r="D1429" s="184"/>
      <c r="E1429" s="186"/>
      <c r="H1429" s="182"/>
      <c r="I1429" s="184"/>
    </row>
    <row r="1430" ht="13.5" spans="1:9">
      <c r="A1430" s="183"/>
      <c r="B1430" s="184"/>
      <c r="C1430" s="184"/>
      <c r="D1430" s="184"/>
      <c r="E1430" s="186"/>
      <c r="H1430" s="182"/>
      <c r="I1430" s="184"/>
    </row>
    <row r="1431" ht="13.5" spans="1:9">
      <c r="A1431" s="183"/>
      <c r="B1431" s="184"/>
      <c r="C1431" s="184"/>
      <c r="D1431" s="184"/>
      <c r="E1431" s="186"/>
      <c r="H1431" s="182"/>
      <c r="I1431" s="184"/>
    </row>
    <row r="1432" ht="31.5" customHeight="1" spans="1:9">
      <c r="A1432" s="183"/>
      <c r="B1432" s="184"/>
      <c r="C1432" s="184"/>
      <c r="D1432" s="184"/>
      <c r="E1432" s="186"/>
      <c r="H1432" s="182"/>
      <c r="I1432" s="184"/>
    </row>
    <row r="1433" ht="13.5" spans="1:9">
      <c r="A1433" s="183"/>
      <c r="B1433" s="184"/>
      <c r="C1433" s="184"/>
      <c r="D1433" s="184"/>
      <c r="E1433" s="186"/>
      <c r="H1433" s="182"/>
      <c r="I1433" s="184"/>
    </row>
    <row r="1434" ht="24" customHeight="1" spans="1:9">
      <c r="A1434" s="183"/>
      <c r="B1434" s="184"/>
      <c r="C1434" s="184"/>
      <c r="D1434" s="184"/>
      <c r="E1434" s="186"/>
      <c r="H1434" s="182"/>
      <c r="I1434" s="184"/>
    </row>
    <row r="1435" ht="13.5" spans="1:9">
      <c r="A1435" s="183"/>
      <c r="B1435" s="184"/>
      <c r="C1435" s="184"/>
      <c r="D1435" s="184"/>
      <c r="E1435" s="186"/>
      <c r="H1435" s="182"/>
      <c r="I1435" s="184"/>
    </row>
    <row r="1436" ht="13.5" spans="1:9">
      <c r="A1436" s="183"/>
      <c r="B1436" s="184"/>
      <c r="C1436" s="184"/>
      <c r="D1436" s="184"/>
      <c r="E1436" s="186"/>
      <c r="H1436" s="182"/>
      <c r="I1436" s="184"/>
    </row>
    <row r="1437" ht="57.75" customHeight="1" spans="1:9">
      <c r="A1437" s="183"/>
      <c r="B1437" s="184"/>
      <c r="C1437" s="184"/>
      <c r="D1437" s="184"/>
      <c r="E1437" s="186"/>
      <c r="H1437" s="182"/>
      <c r="I1437" s="184"/>
    </row>
    <row r="1438" ht="42" customHeight="1" spans="1:9">
      <c r="A1438" s="183"/>
      <c r="B1438" s="184"/>
      <c r="C1438" s="184"/>
      <c r="D1438" s="184"/>
      <c r="E1438" s="186"/>
      <c r="H1438" s="182"/>
      <c r="I1438" s="184"/>
    </row>
    <row r="1439" ht="27.75" customHeight="1" spans="1:9">
      <c r="A1439" s="183"/>
      <c r="B1439" s="184"/>
      <c r="C1439" s="184"/>
      <c r="D1439" s="184"/>
      <c r="E1439" s="186"/>
      <c r="H1439" s="182"/>
      <c r="I1439" s="184"/>
    </row>
    <row r="1440" customHeight="1" spans="1:9">
      <c r="A1440" s="183"/>
      <c r="B1440" s="184"/>
      <c r="C1440" s="184"/>
      <c r="D1440" s="184"/>
      <c r="E1440" s="186"/>
      <c r="H1440" s="182"/>
      <c r="I1440" s="184"/>
    </row>
    <row r="1441" ht="30.75" customHeight="1" spans="1:9">
      <c r="A1441" s="183"/>
      <c r="B1441" s="184"/>
      <c r="C1441" s="184"/>
      <c r="D1441" s="184"/>
      <c r="E1441" s="186"/>
      <c r="H1441" s="182"/>
      <c r="I1441" s="184"/>
    </row>
    <row r="1442" ht="24.75" customHeight="1" spans="1:9">
      <c r="A1442" s="183"/>
      <c r="B1442" s="184"/>
      <c r="C1442" s="179"/>
      <c r="D1442" s="184"/>
      <c r="E1442" s="186"/>
      <c r="H1442" s="182"/>
      <c r="I1442" s="184"/>
    </row>
    <row r="1443" ht="13.5" spans="1:9">
      <c r="A1443" s="183"/>
      <c r="B1443" s="184"/>
      <c r="C1443" s="184"/>
      <c r="D1443" s="184"/>
      <c r="E1443" s="186"/>
      <c r="H1443" s="182"/>
      <c r="I1443" s="184"/>
    </row>
    <row r="1444" ht="17.25" customHeight="1" spans="1:9">
      <c r="A1444" s="183"/>
      <c r="B1444" s="184"/>
      <c r="C1444" s="184"/>
      <c r="D1444" s="184"/>
      <c r="E1444" s="186"/>
      <c r="H1444" s="182"/>
      <c r="I1444" s="184"/>
    </row>
    <row r="1445" ht="13.5" spans="1:9">
      <c r="A1445" s="183"/>
      <c r="B1445" s="184"/>
      <c r="C1445" s="184"/>
      <c r="D1445" s="184"/>
      <c r="E1445" s="186"/>
      <c r="H1445" s="182"/>
      <c r="I1445" s="184"/>
    </row>
    <row r="1446" ht="54" customHeight="1" spans="1:9">
      <c r="A1446" s="183"/>
      <c r="B1446" s="184"/>
      <c r="C1446" s="184"/>
      <c r="D1446" s="184"/>
      <c r="E1446" s="186"/>
      <c r="H1446" s="182"/>
      <c r="I1446" s="184"/>
    </row>
    <row r="1447" ht="51" customHeight="1" spans="1:9">
      <c r="A1447" s="183"/>
      <c r="B1447" s="184"/>
      <c r="C1447" s="184"/>
      <c r="D1447" s="184"/>
      <c r="E1447" s="186"/>
      <c r="H1447" s="182"/>
      <c r="I1447" s="184"/>
    </row>
    <row r="1448" ht="75.75" customHeight="1" spans="1:9">
      <c r="A1448" s="183"/>
      <c r="B1448" s="184"/>
      <c r="C1448" s="184"/>
      <c r="D1448" s="184"/>
      <c r="E1448" s="186"/>
      <c r="H1448" s="182"/>
      <c r="I1448" s="184"/>
    </row>
    <row r="1449" ht="13.5" spans="1:9">
      <c r="A1449" s="183"/>
      <c r="B1449" s="184"/>
      <c r="C1449" s="184"/>
      <c r="D1449" s="184"/>
      <c r="E1449" s="186"/>
      <c r="H1449" s="182"/>
      <c r="I1449" s="184"/>
    </row>
    <row r="1450" ht="29.25" customHeight="1" spans="1:9">
      <c r="A1450" s="183"/>
      <c r="B1450" s="184"/>
      <c r="C1450" s="184"/>
      <c r="D1450" s="184"/>
      <c r="E1450" s="186"/>
      <c r="H1450" s="182"/>
      <c r="I1450" s="184"/>
    </row>
    <row r="1451" ht="39.75" customHeight="1" spans="1:9">
      <c r="A1451" s="183"/>
      <c r="B1451" s="184"/>
      <c r="C1451" s="184"/>
      <c r="D1451" s="184"/>
      <c r="E1451" s="186"/>
      <c r="H1451" s="182"/>
      <c r="I1451" s="184"/>
    </row>
    <row r="1452" ht="24" customHeight="1" spans="1:9">
      <c r="A1452" s="183"/>
      <c r="B1452" s="184"/>
      <c r="C1452" s="184"/>
      <c r="D1452" s="184"/>
      <c r="E1452" s="186"/>
      <c r="H1452" s="182"/>
      <c r="I1452" s="184"/>
    </row>
    <row r="1453" ht="28.5" customHeight="1" spans="1:9">
      <c r="A1453" s="183"/>
      <c r="B1453" s="184"/>
      <c r="C1453" s="184"/>
      <c r="D1453" s="184"/>
      <c r="E1453" s="186"/>
      <c r="H1453" s="182"/>
      <c r="I1453" s="184"/>
    </row>
    <row r="1454" ht="13.5" spans="1:8">
      <c r="A1454" s="183"/>
      <c r="B1454" s="184"/>
      <c r="C1454" s="184"/>
      <c r="D1454" s="184"/>
      <c r="E1454" s="186"/>
      <c r="H1454" s="182"/>
    </row>
    <row r="1455" ht="30" customHeight="1" spans="1:9">
      <c r="A1455" s="183"/>
      <c r="B1455" s="184"/>
      <c r="C1455" s="184"/>
      <c r="D1455" s="184"/>
      <c r="E1455" s="186"/>
      <c r="H1455" s="182"/>
      <c r="I1455" s="184"/>
    </row>
    <row r="1456" ht="33.75" customHeight="1" spans="1:9">
      <c r="A1456" s="183"/>
      <c r="B1456" s="184"/>
      <c r="C1456" s="184"/>
      <c r="D1456" s="184"/>
      <c r="E1456" s="186"/>
      <c r="H1456" s="182"/>
      <c r="I1456" s="184"/>
    </row>
    <row r="1457" ht="13.5" spans="1:9">
      <c r="A1457" s="183"/>
      <c r="B1457" s="184"/>
      <c r="C1457" s="184"/>
      <c r="D1457" s="184"/>
      <c r="E1457" s="186"/>
      <c r="H1457" s="182"/>
      <c r="I1457" s="184"/>
    </row>
    <row r="1458" ht="13.5" spans="1:9">
      <c r="A1458" s="183"/>
      <c r="B1458" s="184"/>
      <c r="C1458" s="184"/>
      <c r="D1458" s="184"/>
      <c r="E1458" s="186"/>
      <c r="H1458" s="182"/>
      <c r="I1458" s="184"/>
    </row>
    <row r="1459" ht="13.5" spans="1:9">
      <c r="A1459" s="183"/>
      <c r="B1459" s="184"/>
      <c r="C1459" s="184"/>
      <c r="D1459" s="184"/>
      <c r="E1459" s="186"/>
      <c r="H1459" s="182"/>
      <c r="I1459" s="184"/>
    </row>
    <row r="1460" ht="30" customHeight="1" spans="1:9">
      <c r="A1460" s="183"/>
      <c r="B1460" s="184"/>
      <c r="C1460" s="184"/>
      <c r="D1460" s="184"/>
      <c r="E1460" s="186"/>
      <c r="H1460" s="182"/>
      <c r="I1460" s="184"/>
    </row>
    <row r="1461" ht="13.5" spans="1:9">
      <c r="A1461" s="183"/>
      <c r="B1461" s="184"/>
      <c r="C1461" s="184"/>
      <c r="D1461" s="184"/>
      <c r="E1461" s="186"/>
      <c r="H1461" s="182"/>
      <c r="I1461" s="184"/>
    </row>
    <row r="1462" ht="13.5" spans="1:9">
      <c r="A1462" s="183"/>
      <c r="B1462" s="184"/>
      <c r="C1462" s="184"/>
      <c r="D1462" s="184"/>
      <c r="E1462" s="186"/>
      <c r="H1462" s="182"/>
      <c r="I1462" s="184"/>
    </row>
    <row r="1463" ht="13.5" spans="1:9">
      <c r="A1463" s="183"/>
      <c r="B1463" s="184"/>
      <c r="C1463" s="184"/>
      <c r="D1463" s="184"/>
      <c r="E1463" s="186"/>
      <c r="H1463" s="182"/>
      <c r="I1463" s="184"/>
    </row>
    <row r="1464" ht="13.5" spans="1:9">
      <c r="A1464" s="183"/>
      <c r="B1464" s="184"/>
      <c r="C1464" s="184"/>
      <c r="D1464" s="184"/>
      <c r="E1464" s="186"/>
      <c r="H1464" s="182"/>
      <c r="I1464" s="184"/>
    </row>
    <row r="1465" ht="13.5" spans="1:9">
      <c r="A1465" s="183"/>
      <c r="B1465" s="184"/>
      <c r="C1465" s="184"/>
      <c r="D1465" s="184"/>
      <c r="E1465" s="186"/>
      <c r="H1465" s="182"/>
      <c r="I1465" s="184"/>
    </row>
    <row r="1466" ht="13.5" spans="1:9">
      <c r="A1466" s="183"/>
      <c r="B1466" s="184"/>
      <c r="C1466" s="184"/>
      <c r="D1466" s="184"/>
      <c r="E1466" s="186"/>
      <c r="H1466" s="182"/>
      <c r="I1466" s="184"/>
    </row>
    <row r="1467" ht="13.5" spans="1:8">
      <c r="A1467" s="183"/>
      <c r="B1467" s="184"/>
      <c r="C1467" s="184"/>
      <c r="D1467" s="184"/>
      <c r="E1467" s="186"/>
      <c r="H1467" s="182"/>
    </row>
    <row r="1468" ht="13.5" spans="4:5">
      <c r="D1468" s="184"/>
      <c r="E1468" s="186"/>
    </row>
    <row r="1469" ht="33.75" customHeight="1" spans="4:5">
      <c r="D1469" s="184"/>
      <c r="E1469" s="186"/>
    </row>
    <row r="1470" ht="33.75" customHeight="1" spans="1:9">
      <c r="A1470" s="183"/>
      <c r="B1470" s="184"/>
      <c r="C1470" s="184"/>
      <c r="D1470" s="184"/>
      <c r="E1470" s="186"/>
      <c r="H1470" s="182"/>
      <c r="I1470" s="184"/>
    </row>
    <row r="1471" ht="21" customHeight="1" spans="1:9">
      <c r="A1471" s="183"/>
      <c r="B1471" s="184"/>
      <c r="C1471" s="184"/>
      <c r="D1471" s="184"/>
      <c r="E1471" s="186"/>
      <c r="H1471" s="182"/>
      <c r="I1471" s="184"/>
    </row>
    <row r="1472" ht="52.5" customHeight="1" spans="1:9">
      <c r="A1472" s="183"/>
      <c r="B1472" s="184"/>
      <c r="C1472" s="184"/>
      <c r="D1472" s="184"/>
      <c r="E1472" s="186"/>
      <c r="H1472" s="182"/>
      <c r="I1472" s="184"/>
    </row>
    <row r="1473" ht="26.25" customHeight="1" spans="1:9">
      <c r="A1473" s="183"/>
      <c r="B1473" s="184"/>
      <c r="C1473" s="184"/>
      <c r="D1473" s="184"/>
      <c r="E1473" s="186"/>
      <c r="H1473" s="182"/>
      <c r="I1473" s="184"/>
    </row>
    <row r="1474" ht="42" customHeight="1" spans="1:9">
      <c r="A1474" s="183"/>
      <c r="B1474" s="184"/>
      <c r="C1474" s="184"/>
      <c r="D1474" s="184"/>
      <c r="E1474" s="186"/>
      <c r="H1474" s="182"/>
      <c r="I1474" s="184"/>
    </row>
    <row r="1475" ht="27.75" customHeight="1" spans="1:9">
      <c r="A1475" s="183"/>
      <c r="B1475" s="184"/>
      <c r="C1475" s="184"/>
      <c r="D1475" s="184"/>
      <c r="E1475" s="186"/>
      <c r="H1475" s="182"/>
      <c r="I1475" s="184"/>
    </row>
    <row r="1476" ht="25.5" customHeight="1" spans="1:9">
      <c r="A1476" s="183"/>
      <c r="B1476" s="184"/>
      <c r="C1476" s="184"/>
      <c r="D1476" s="184"/>
      <c r="E1476" s="186"/>
      <c r="H1476" s="182"/>
      <c r="I1476" s="184"/>
    </row>
    <row r="1477" ht="13.5" spans="1:9">
      <c r="A1477" s="183"/>
      <c r="B1477" s="184"/>
      <c r="C1477" s="184"/>
      <c r="D1477" s="184"/>
      <c r="E1477" s="186"/>
      <c r="H1477" s="182"/>
      <c r="I1477" s="184"/>
    </row>
    <row r="1478" ht="13.5" spans="1:9">
      <c r="A1478" s="183"/>
      <c r="B1478" s="184"/>
      <c r="C1478" s="184"/>
      <c r="D1478" s="184"/>
      <c r="E1478" s="186"/>
      <c r="H1478" s="182"/>
      <c r="I1478" s="184"/>
    </row>
    <row r="1479" ht="24" customHeight="1" spans="1:9">
      <c r="A1479" s="183"/>
      <c r="B1479" s="184"/>
      <c r="C1479" s="184"/>
      <c r="D1479" s="184"/>
      <c r="E1479" s="186"/>
      <c r="H1479" s="182"/>
      <c r="I1479" s="184"/>
    </row>
    <row r="1480" ht="13.5" spans="1:9">
      <c r="A1480" s="183"/>
      <c r="B1480" s="184"/>
      <c r="C1480" s="184"/>
      <c r="D1480" s="184"/>
      <c r="E1480" s="186"/>
      <c r="H1480" s="182"/>
      <c r="I1480" s="184"/>
    </row>
    <row r="1481" ht="13.5" spans="1:9">
      <c r="A1481" s="183"/>
      <c r="B1481" s="184"/>
      <c r="C1481" s="184"/>
      <c r="D1481" s="184"/>
      <c r="E1481" s="186"/>
      <c r="H1481" s="182"/>
      <c r="I1481" s="184"/>
    </row>
    <row r="1482" ht="26.25" customHeight="1" spans="1:9">
      <c r="A1482" s="183"/>
      <c r="B1482" s="184"/>
      <c r="C1482" s="184"/>
      <c r="D1482" s="184"/>
      <c r="E1482" s="186"/>
      <c r="H1482" s="182"/>
      <c r="I1482" s="184"/>
    </row>
    <row r="1483" ht="13.5" spans="1:9">
      <c r="A1483" s="183"/>
      <c r="B1483" s="184"/>
      <c r="C1483" s="184"/>
      <c r="D1483" s="184"/>
      <c r="E1483" s="186"/>
      <c r="H1483" s="182"/>
      <c r="I1483" s="184"/>
    </row>
    <row r="1484" ht="24" customHeight="1" spans="1:9">
      <c r="A1484" s="183"/>
      <c r="B1484" s="184"/>
      <c r="C1484" s="184"/>
      <c r="D1484" s="184"/>
      <c r="E1484" s="186"/>
      <c r="H1484" s="182"/>
      <c r="I1484" s="184"/>
    </row>
    <row r="1485" ht="26.25" customHeight="1" spans="1:9">
      <c r="A1485" s="183"/>
      <c r="B1485" s="184"/>
      <c r="C1485" s="184"/>
      <c r="D1485" s="184"/>
      <c r="E1485" s="186"/>
      <c r="H1485" s="182"/>
      <c r="I1485" s="184"/>
    </row>
    <row r="1486" ht="13.5" spans="1:9">
      <c r="A1486" s="183"/>
      <c r="B1486" s="184"/>
      <c r="C1486" s="184"/>
      <c r="D1486" s="184"/>
      <c r="E1486" s="186"/>
      <c r="H1486" s="182"/>
      <c r="I1486" s="184"/>
    </row>
    <row r="1487" ht="13.5" spans="1:9">
      <c r="A1487" s="183"/>
      <c r="B1487" s="184"/>
      <c r="C1487" s="184"/>
      <c r="D1487" s="184"/>
      <c r="E1487" s="186"/>
      <c r="H1487" s="182"/>
      <c r="I1487" s="184"/>
    </row>
    <row r="1488" ht="13.5" spans="1:9">
      <c r="A1488" s="183"/>
      <c r="B1488" s="184"/>
      <c r="C1488" s="184"/>
      <c r="D1488" s="184"/>
      <c r="E1488" s="186"/>
      <c r="H1488" s="182"/>
      <c r="I1488" s="184"/>
    </row>
    <row r="1489" ht="13.5" spans="1:9">
      <c r="A1489" s="183"/>
      <c r="B1489" s="184"/>
      <c r="C1489" s="184"/>
      <c r="D1489" s="184"/>
      <c r="E1489" s="186"/>
      <c r="H1489" s="182"/>
      <c r="I1489" s="184"/>
    </row>
    <row r="1490" ht="27" customHeight="1" spans="1:8">
      <c r="A1490" s="183"/>
      <c r="B1490" s="184"/>
      <c r="C1490" s="184"/>
      <c r="D1490" s="184"/>
      <c r="E1490" s="186"/>
      <c r="H1490" s="182"/>
    </row>
    <row r="1491" ht="47.25" customHeight="1" spans="1:8">
      <c r="A1491" s="183"/>
      <c r="B1491" s="184"/>
      <c r="C1491" s="184"/>
      <c r="D1491" s="184"/>
      <c r="E1491" s="186"/>
      <c r="H1491" s="182"/>
    </row>
    <row r="1492" ht="42" customHeight="1" spans="1:9">
      <c r="A1492" s="183"/>
      <c r="B1492" s="184"/>
      <c r="C1492" s="184"/>
      <c r="D1492" s="184"/>
      <c r="E1492" s="186"/>
      <c r="H1492" s="182"/>
      <c r="I1492" s="184"/>
    </row>
    <row r="1493" ht="33.75" customHeight="1" spans="1:9">
      <c r="A1493" s="183"/>
      <c r="B1493" s="184"/>
      <c r="C1493" s="184"/>
      <c r="D1493" s="184"/>
      <c r="E1493" s="186"/>
      <c r="H1493" s="182"/>
      <c r="I1493" s="184"/>
    </row>
    <row r="1494" ht="13.5" spans="1:9">
      <c r="A1494" s="183"/>
      <c r="B1494" s="184"/>
      <c r="C1494" s="184"/>
      <c r="D1494" s="184"/>
      <c r="E1494" s="186"/>
      <c r="H1494" s="182"/>
      <c r="I1494" s="184"/>
    </row>
    <row r="1495" ht="39" customHeight="1" spans="1:8">
      <c r="A1495" s="183"/>
      <c r="B1495" s="184"/>
      <c r="C1495" s="184"/>
      <c r="D1495" s="184"/>
      <c r="E1495" s="186"/>
      <c r="H1495" s="182"/>
    </row>
    <row r="1496" ht="24.75" customHeight="1" spans="1:8">
      <c r="A1496" s="183"/>
      <c r="B1496" s="184"/>
      <c r="C1496" s="184"/>
      <c r="D1496" s="184"/>
      <c r="E1496" s="186"/>
      <c r="H1496" s="182"/>
    </row>
    <row r="1497" ht="24" customHeight="1" spans="1:8">
      <c r="A1497" s="183"/>
      <c r="B1497" s="184"/>
      <c r="C1497" s="184"/>
      <c r="D1497" s="184"/>
      <c r="E1497" s="186"/>
      <c r="H1497" s="182"/>
    </row>
    <row r="1498" ht="13.5" spans="1:9">
      <c r="A1498" s="183"/>
      <c r="B1498" s="184"/>
      <c r="C1498" s="184"/>
      <c r="D1498" s="184"/>
      <c r="E1498" s="186"/>
      <c r="H1498" s="182"/>
      <c r="I1498" s="184"/>
    </row>
    <row r="1499" ht="24" customHeight="1" spans="1:9">
      <c r="A1499" s="183"/>
      <c r="B1499" s="184"/>
      <c r="C1499" s="184"/>
      <c r="D1499" s="184"/>
      <c r="E1499" s="186"/>
      <c r="H1499" s="182"/>
      <c r="I1499" s="184"/>
    </row>
    <row r="1500" ht="22.5" customHeight="1" spans="1:8">
      <c r="A1500" s="183"/>
      <c r="B1500" s="184"/>
      <c r="C1500" s="184"/>
      <c r="D1500" s="184"/>
      <c r="E1500" s="186"/>
      <c r="H1500" s="182"/>
    </row>
    <row r="1501" ht="13.5" spans="1:8">
      <c r="A1501" s="183"/>
      <c r="B1501" s="184"/>
      <c r="C1501" s="184"/>
      <c r="D1501" s="184"/>
      <c r="E1501" s="186"/>
      <c r="H1501" s="182"/>
    </row>
    <row r="1502" ht="22.5" customHeight="1" spans="1:8">
      <c r="A1502" s="183"/>
      <c r="B1502" s="184"/>
      <c r="C1502" s="184"/>
      <c r="D1502" s="184"/>
      <c r="E1502" s="186"/>
      <c r="H1502" s="182"/>
    </row>
    <row r="1503" ht="13.5" spans="1:9">
      <c r="A1503" s="183"/>
      <c r="B1503" s="184"/>
      <c r="C1503" s="184"/>
      <c r="D1503" s="184"/>
      <c r="E1503" s="186"/>
      <c r="H1503" s="182"/>
      <c r="I1503" s="184"/>
    </row>
    <row r="1504" ht="13.5" spans="1:9">
      <c r="A1504" s="183"/>
      <c r="B1504" s="184"/>
      <c r="C1504" s="184"/>
      <c r="D1504" s="184"/>
      <c r="E1504" s="186"/>
      <c r="H1504" s="182"/>
      <c r="I1504" s="184"/>
    </row>
    <row r="1505" ht="13.5" spans="1:9">
      <c r="A1505" s="183"/>
      <c r="B1505" s="184"/>
      <c r="C1505" s="184"/>
      <c r="D1505" s="184"/>
      <c r="E1505" s="186"/>
      <c r="H1505" s="182"/>
      <c r="I1505" s="184"/>
    </row>
    <row r="1506" ht="13.5" spans="1:9">
      <c r="A1506" s="183"/>
      <c r="B1506" s="184"/>
      <c r="C1506" s="184"/>
      <c r="D1506" s="184"/>
      <c r="E1506" s="186"/>
      <c r="H1506" s="182"/>
      <c r="I1506" s="184"/>
    </row>
    <row r="1507" ht="13.5" spans="1:9">
      <c r="A1507" s="183"/>
      <c r="B1507" s="184"/>
      <c r="C1507" s="184"/>
      <c r="D1507" s="184"/>
      <c r="E1507" s="186"/>
      <c r="H1507" s="182"/>
      <c r="I1507" s="184"/>
    </row>
    <row r="1508" ht="13.5" spans="1:9">
      <c r="A1508" s="183"/>
      <c r="B1508" s="184"/>
      <c r="C1508" s="184"/>
      <c r="D1508" s="184"/>
      <c r="E1508" s="186"/>
      <c r="H1508" s="182"/>
      <c r="I1508" s="184"/>
    </row>
    <row r="1509" ht="13.5" spans="1:9">
      <c r="A1509" s="183"/>
      <c r="B1509" s="184"/>
      <c r="C1509" s="184"/>
      <c r="D1509" s="184"/>
      <c r="E1509" s="186"/>
      <c r="H1509" s="182"/>
      <c r="I1509" s="184"/>
    </row>
    <row r="1510" ht="13.5" spans="1:9">
      <c r="A1510" s="183"/>
      <c r="B1510" s="184"/>
      <c r="C1510" s="184"/>
      <c r="D1510" s="184"/>
      <c r="E1510" s="186"/>
      <c r="H1510" s="182"/>
      <c r="I1510" s="184"/>
    </row>
    <row r="1511" ht="13.5" spans="1:9">
      <c r="A1511" s="183"/>
      <c r="B1511" s="184"/>
      <c r="C1511" s="184"/>
      <c r="D1511" s="184"/>
      <c r="E1511" s="186"/>
      <c r="H1511" s="182"/>
      <c r="I1511" s="184"/>
    </row>
    <row r="1512" ht="13.5" spans="1:8">
      <c r="A1512" s="183"/>
      <c r="B1512" s="184"/>
      <c r="C1512" s="184"/>
      <c r="D1512" s="184"/>
      <c r="E1512" s="186"/>
      <c r="H1512" s="182"/>
    </row>
    <row r="1513" ht="13.5" spans="1:9">
      <c r="A1513" s="183"/>
      <c r="B1513" s="184"/>
      <c r="C1513" s="184"/>
      <c r="D1513" s="184"/>
      <c r="E1513" s="186"/>
      <c r="H1513" s="182"/>
      <c r="I1513" s="184"/>
    </row>
    <row r="1514" ht="13.5" spans="1:8">
      <c r="A1514" s="183"/>
      <c r="B1514" s="184"/>
      <c r="C1514" s="184"/>
      <c r="D1514" s="184"/>
      <c r="E1514" s="186"/>
      <c r="H1514" s="182"/>
    </row>
    <row r="1515" ht="13.5" spans="1:9">
      <c r="A1515" s="183"/>
      <c r="B1515" s="184"/>
      <c r="C1515" s="184"/>
      <c r="D1515" s="184"/>
      <c r="E1515" s="186"/>
      <c r="H1515" s="182"/>
      <c r="I1515" s="184"/>
    </row>
    <row r="1516" ht="13.5" spans="1:9">
      <c r="A1516" s="183"/>
      <c r="B1516" s="184"/>
      <c r="C1516" s="184"/>
      <c r="D1516" s="184"/>
      <c r="E1516" s="186"/>
      <c r="H1516" s="182"/>
      <c r="I1516" s="184"/>
    </row>
    <row r="1517" ht="13.5" spans="1:9">
      <c r="A1517" s="183"/>
      <c r="B1517" s="184"/>
      <c r="C1517" s="184"/>
      <c r="D1517" s="184"/>
      <c r="E1517" s="186"/>
      <c r="H1517" s="182"/>
      <c r="I1517" s="184"/>
    </row>
    <row r="1518" ht="13.5" spans="1:9">
      <c r="A1518" s="183"/>
      <c r="B1518" s="184"/>
      <c r="C1518" s="184"/>
      <c r="D1518" s="184"/>
      <c r="E1518" s="186"/>
      <c r="H1518" s="182"/>
      <c r="I1518" s="184"/>
    </row>
    <row r="1519" ht="13.5" spans="1:9">
      <c r="A1519" s="183"/>
      <c r="B1519" s="184"/>
      <c r="C1519" s="184"/>
      <c r="D1519" s="184"/>
      <c r="E1519" s="186"/>
      <c r="H1519" s="182"/>
      <c r="I1519" s="184"/>
    </row>
    <row r="1520" ht="13.5" spans="1:9">
      <c r="A1520" s="183"/>
      <c r="B1520" s="184"/>
      <c r="C1520" s="184"/>
      <c r="D1520" s="184"/>
      <c r="E1520" s="186"/>
      <c r="H1520" s="182"/>
      <c r="I1520" s="184"/>
    </row>
    <row r="1521" ht="13.5" spans="1:9">
      <c r="A1521" s="183"/>
      <c r="B1521" s="184"/>
      <c r="C1521" s="184"/>
      <c r="D1521" s="184"/>
      <c r="E1521" s="186"/>
      <c r="H1521" s="182"/>
      <c r="I1521" s="184"/>
    </row>
    <row r="1522" ht="13.5" spans="1:9">
      <c r="A1522" s="183"/>
      <c r="B1522" s="184"/>
      <c r="C1522" s="184"/>
      <c r="D1522" s="184"/>
      <c r="E1522" s="186"/>
      <c r="H1522" s="182"/>
      <c r="I1522" s="184"/>
    </row>
    <row r="1523" ht="13.5" spans="1:9">
      <c r="A1523" s="183"/>
      <c r="B1523" s="184"/>
      <c r="C1523" s="184"/>
      <c r="D1523" s="184"/>
      <c r="E1523" s="186"/>
      <c r="H1523" s="182"/>
      <c r="I1523" s="184"/>
    </row>
    <row r="1524" ht="33.75" customHeight="1" spans="1:9">
      <c r="A1524" s="183"/>
      <c r="B1524" s="184"/>
      <c r="C1524" s="184"/>
      <c r="D1524" s="184"/>
      <c r="E1524" s="186"/>
      <c r="H1524" s="182"/>
      <c r="I1524" s="184"/>
    </row>
    <row r="1525" ht="13.5" spans="1:9">
      <c r="A1525" s="183"/>
      <c r="B1525" s="184"/>
      <c r="C1525" s="184"/>
      <c r="D1525" s="184"/>
      <c r="E1525" s="186"/>
      <c r="H1525" s="182"/>
      <c r="I1525" s="184"/>
    </row>
    <row r="1526" ht="13.5" spans="1:9">
      <c r="A1526" s="183"/>
      <c r="B1526" s="184"/>
      <c r="C1526" s="184"/>
      <c r="D1526" s="184"/>
      <c r="E1526" s="186"/>
      <c r="H1526" s="182"/>
      <c r="I1526" s="184"/>
    </row>
    <row r="1527" ht="13.5" spans="1:9">
      <c r="A1527" s="183"/>
      <c r="B1527" s="184"/>
      <c r="C1527" s="184"/>
      <c r="D1527" s="184"/>
      <c r="E1527" s="186"/>
      <c r="H1527" s="182"/>
      <c r="I1527" s="184"/>
    </row>
    <row r="1528" ht="13.5" spans="1:9">
      <c r="A1528" s="183"/>
      <c r="B1528" s="184"/>
      <c r="C1528" s="184"/>
      <c r="D1528" s="184"/>
      <c r="E1528" s="186"/>
      <c r="H1528" s="182"/>
      <c r="I1528" s="184"/>
    </row>
    <row r="1529" ht="13.5" spans="1:9">
      <c r="A1529" s="183"/>
      <c r="B1529" s="184"/>
      <c r="C1529" s="184"/>
      <c r="D1529" s="184"/>
      <c r="E1529" s="186"/>
      <c r="H1529" s="182"/>
      <c r="I1529" s="184"/>
    </row>
    <row r="1530" ht="13.5" spans="1:9">
      <c r="A1530" s="183"/>
      <c r="B1530" s="184"/>
      <c r="C1530" s="184"/>
      <c r="D1530" s="184"/>
      <c r="E1530" s="186"/>
      <c r="H1530" s="182"/>
      <c r="I1530" s="184"/>
    </row>
    <row r="1531" ht="13.5" spans="1:9">
      <c r="A1531" s="183"/>
      <c r="B1531" s="184"/>
      <c r="C1531" s="184"/>
      <c r="D1531" s="184"/>
      <c r="E1531" s="186"/>
      <c r="H1531" s="182"/>
      <c r="I1531" s="184"/>
    </row>
    <row r="1532" ht="13.5" spans="1:9">
      <c r="A1532" s="183"/>
      <c r="B1532" s="184"/>
      <c r="C1532" s="184"/>
      <c r="D1532" s="184"/>
      <c r="E1532" s="186"/>
      <c r="H1532" s="182"/>
      <c r="I1532" s="184"/>
    </row>
    <row r="1533" ht="13.5" spans="1:9">
      <c r="A1533" s="183"/>
      <c r="B1533" s="184"/>
      <c r="C1533" s="184"/>
      <c r="D1533" s="184"/>
      <c r="E1533" s="186"/>
      <c r="H1533" s="182"/>
      <c r="I1533" s="184"/>
    </row>
    <row r="1534" ht="13.5" spans="1:9">
      <c r="A1534" s="183"/>
      <c r="B1534" s="184"/>
      <c r="C1534" s="184"/>
      <c r="D1534" s="184"/>
      <c r="E1534" s="186"/>
      <c r="H1534" s="182"/>
      <c r="I1534" s="184"/>
    </row>
    <row r="1535" ht="13.5" spans="1:9">
      <c r="A1535" s="183"/>
      <c r="B1535" s="184"/>
      <c r="C1535" s="184"/>
      <c r="D1535" s="184"/>
      <c r="E1535" s="186"/>
      <c r="H1535" s="182"/>
      <c r="I1535" s="184"/>
    </row>
    <row r="1536" ht="13.5" spans="1:9">
      <c r="A1536" s="183"/>
      <c r="B1536" s="184"/>
      <c r="C1536" s="184"/>
      <c r="D1536" s="184"/>
      <c r="E1536" s="186"/>
      <c r="H1536" s="182"/>
      <c r="I1536" s="184"/>
    </row>
    <row r="1537" ht="13.5" spans="1:9">
      <c r="A1537" s="183"/>
      <c r="B1537" s="184"/>
      <c r="C1537" s="184"/>
      <c r="D1537" s="184"/>
      <c r="E1537" s="186"/>
      <c r="H1537" s="182"/>
      <c r="I1537" s="184"/>
    </row>
    <row r="1538" ht="13.5" spans="1:9">
      <c r="A1538" s="183"/>
      <c r="B1538" s="184"/>
      <c r="C1538" s="184"/>
      <c r="D1538" s="184"/>
      <c r="E1538" s="186"/>
      <c r="H1538" s="182"/>
      <c r="I1538" s="184"/>
    </row>
    <row r="1539" ht="44.25" customHeight="1" spans="1:9">
      <c r="A1539" s="183"/>
      <c r="B1539" s="184"/>
      <c r="C1539" s="184"/>
      <c r="D1539" s="184"/>
      <c r="E1539" s="186"/>
      <c r="H1539" s="182"/>
      <c r="I1539" s="184"/>
    </row>
    <row r="1540" ht="13.5" spans="1:9">
      <c r="A1540" s="183"/>
      <c r="B1540" s="184"/>
      <c r="C1540" s="184"/>
      <c r="D1540" s="184"/>
      <c r="E1540" s="186"/>
      <c r="H1540" s="182"/>
      <c r="I1540" s="184"/>
    </row>
    <row r="1541" ht="31.5" customHeight="1" spans="1:9">
      <c r="A1541" s="183"/>
      <c r="B1541" s="184"/>
      <c r="C1541" s="184"/>
      <c r="D1541" s="184"/>
      <c r="E1541" s="186"/>
      <c r="H1541" s="182"/>
      <c r="I1541" s="184"/>
    </row>
    <row r="1542" ht="13.5" spans="1:9">
      <c r="A1542" s="183"/>
      <c r="B1542" s="184"/>
      <c r="C1542" s="184"/>
      <c r="D1542" s="184"/>
      <c r="E1542" s="186"/>
      <c r="H1542" s="182"/>
      <c r="I1542" s="184"/>
    </row>
    <row r="1543" ht="13.5" spans="1:9">
      <c r="A1543" s="183"/>
      <c r="B1543" s="184"/>
      <c r="C1543" s="184"/>
      <c r="D1543" s="184"/>
      <c r="E1543" s="186"/>
      <c r="H1543" s="182"/>
      <c r="I1543" s="184"/>
    </row>
    <row r="1544" ht="13.5" spans="1:9">
      <c r="A1544" s="183"/>
      <c r="B1544" s="184"/>
      <c r="C1544" s="184"/>
      <c r="D1544" s="184"/>
      <c r="E1544" s="186"/>
      <c r="H1544" s="182"/>
      <c r="I1544" s="184"/>
    </row>
    <row r="1545" ht="13.5" spans="1:9">
      <c r="A1545" s="183"/>
      <c r="B1545" s="184"/>
      <c r="C1545" s="184"/>
      <c r="D1545" s="184"/>
      <c r="E1545" s="186"/>
      <c r="H1545" s="182"/>
      <c r="I1545" s="184"/>
    </row>
    <row r="1546" ht="13.5" spans="1:9">
      <c r="A1546" s="183"/>
      <c r="B1546" s="184"/>
      <c r="C1546" s="184"/>
      <c r="D1546" s="184"/>
      <c r="E1546" s="186"/>
      <c r="I1546" s="184"/>
    </row>
    <row r="1547" ht="13.5" spans="1:9">
      <c r="A1547" s="183"/>
      <c r="B1547" s="184"/>
      <c r="C1547" s="184"/>
      <c r="D1547" s="184"/>
      <c r="E1547" s="186"/>
      <c r="I1547" s="184"/>
    </row>
    <row r="1548" ht="13.5" spans="1:9">
      <c r="A1548" s="183"/>
      <c r="B1548" s="184"/>
      <c r="C1548" s="184"/>
      <c r="D1548" s="184"/>
      <c r="E1548" s="186"/>
      <c r="H1548" s="182"/>
      <c r="I1548" s="184"/>
    </row>
    <row r="1549" ht="13.5" spans="1:9">
      <c r="A1549" s="183"/>
      <c r="B1549" s="184"/>
      <c r="C1549" s="184"/>
      <c r="D1549" s="184"/>
      <c r="E1549" s="186"/>
      <c r="H1549" s="182"/>
      <c r="I1549" s="184"/>
    </row>
    <row r="1550" ht="13.5" spans="1:9">
      <c r="A1550" s="183"/>
      <c r="B1550" s="184"/>
      <c r="C1550" s="184"/>
      <c r="D1550" s="184"/>
      <c r="E1550" s="186"/>
      <c r="H1550" s="182"/>
      <c r="I1550" s="184"/>
    </row>
    <row r="1551" ht="13.5" spans="1:9">
      <c r="A1551" s="183"/>
      <c r="B1551" s="184"/>
      <c r="C1551" s="184"/>
      <c r="D1551" s="184"/>
      <c r="E1551" s="186"/>
      <c r="H1551" s="182"/>
      <c r="I1551" s="184"/>
    </row>
    <row r="1552" ht="27.75" customHeight="1" spans="1:9">
      <c r="A1552" s="183"/>
      <c r="B1552" s="184"/>
      <c r="C1552" s="184"/>
      <c r="D1552" s="184"/>
      <c r="E1552" s="186"/>
      <c r="H1552" s="182"/>
      <c r="I1552" s="184"/>
    </row>
    <row r="1553" ht="13.5" spans="1:9">
      <c r="A1553" s="183"/>
      <c r="B1553" s="184"/>
      <c r="C1553" s="184"/>
      <c r="D1553" s="184"/>
      <c r="E1553" s="186"/>
      <c r="H1553" s="182"/>
      <c r="I1553" s="184"/>
    </row>
    <row r="1554" ht="24.75" customHeight="1" spans="1:9">
      <c r="A1554" s="183"/>
      <c r="B1554" s="184"/>
      <c r="C1554" s="184"/>
      <c r="D1554" s="184"/>
      <c r="E1554" s="186"/>
      <c r="H1554" s="182"/>
      <c r="I1554" s="184"/>
    </row>
    <row r="1555" ht="13.5" spans="1:8">
      <c r="A1555" s="183"/>
      <c r="B1555" s="184"/>
      <c r="C1555" s="184"/>
      <c r="D1555" s="184"/>
      <c r="E1555" s="186"/>
      <c r="H1555" s="182"/>
    </row>
    <row r="1556" ht="13.5" spans="1:9">
      <c r="A1556" s="183"/>
      <c r="B1556" s="184"/>
      <c r="C1556" s="184"/>
      <c r="D1556" s="184"/>
      <c r="E1556" s="186"/>
      <c r="H1556" s="182"/>
      <c r="I1556" s="184"/>
    </row>
    <row r="1557" ht="13.5" spans="1:9">
      <c r="A1557" s="183"/>
      <c r="B1557" s="184"/>
      <c r="C1557" s="184"/>
      <c r="D1557" s="184"/>
      <c r="E1557" s="186"/>
      <c r="H1557" s="182"/>
      <c r="I1557" s="184"/>
    </row>
    <row r="1558" ht="13.5" spans="1:8">
      <c r="A1558" s="183"/>
      <c r="B1558" s="184"/>
      <c r="C1558" s="184"/>
      <c r="D1558" s="184"/>
      <c r="E1558" s="186"/>
      <c r="H1558" s="182"/>
    </row>
    <row r="1559" ht="13.5" spans="1:9">
      <c r="A1559" s="183"/>
      <c r="B1559" s="184"/>
      <c r="C1559" s="184"/>
      <c r="D1559" s="184"/>
      <c r="E1559" s="186"/>
      <c r="H1559" s="182"/>
      <c r="I1559" s="184"/>
    </row>
    <row r="1560" ht="13.5" spans="1:8">
      <c r="A1560" s="183"/>
      <c r="B1560" s="184"/>
      <c r="C1560" s="184"/>
      <c r="D1560" s="184"/>
      <c r="E1560" s="186"/>
      <c r="H1560" s="182"/>
    </row>
    <row r="1561" ht="13.5" spans="1:9">
      <c r="A1561" s="183"/>
      <c r="B1561" s="184"/>
      <c r="C1561" s="184"/>
      <c r="D1561" s="184"/>
      <c r="E1561" s="186"/>
      <c r="H1561" s="182"/>
      <c r="I1561" s="184"/>
    </row>
    <row r="1562" ht="13.5" spans="1:8">
      <c r="A1562" s="183"/>
      <c r="B1562" s="184"/>
      <c r="C1562" s="184"/>
      <c r="D1562" s="184"/>
      <c r="E1562" s="186"/>
      <c r="H1562" s="182"/>
    </row>
    <row r="1563" ht="13.5" spans="1:9">
      <c r="A1563" s="183"/>
      <c r="B1563" s="184"/>
      <c r="C1563" s="184"/>
      <c r="D1563" s="184"/>
      <c r="E1563" s="186"/>
      <c r="H1563" s="182"/>
      <c r="I1563" s="184"/>
    </row>
    <row r="1564" ht="13.5" spans="1:9">
      <c r="A1564" s="183"/>
      <c r="B1564" s="184"/>
      <c r="C1564" s="184"/>
      <c r="D1564" s="184"/>
      <c r="E1564" s="186"/>
      <c r="H1564" s="182"/>
      <c r="I1564" s="184"/>
    </row>
    <row r="1565" ht="41.25" customHeight="1" spans="1:9">
      <c r="A1565" s="183"/>
      <c r="B1565" s="184"/>
      <c r="C1565" s="184"/>
      <c r="D1565" s="184"/>
      <c r="E1565" s="186"/>
      <c r="H1565" s="182"/>
      <c r="I1565" s="184"/>
    </row>
    <row r="1566" ht="30.75" customHeight="1" spans="1:9">
      <c r="A1566" s="183"/>
      <c r="B1566" s="184"/>
      <c r="C1566" s="184"/>
      <c r="D1566" s="184"/>
      <c r="E1566" s="186"/>
      <c r="I1566" s="184"/>
    </row>
    <row r="1567" ht="28.5" customHeight="1" spans="1:9">
      <c r="A1567" s="183"/>
      <c r="B1567" s="184"/>
      <c r="C1567" s="184"/>
      <c r="D1567" s="184"/>
      <c r="E1567" s="186"/>
      <c r="I1567" s="184"/>
    </row>
    <row r="1568" ht="27.75" customHeight="1" spans="1:9">
      <c r="A1568" s="183"/>
      <c r="B1568" s="184"/>
      <c r="C1568" s="184"/>
      <c r="D1568" s="184"/>
      <c r="E1568" s="186"/>
      <c r="I1568" s="184"/>
    </row>
    <row r="1569" ht="13.5" spans="1:8">
      <c r="A1569" s="183"/>
      <c r="B1569" s="184"/>
      <c r="C1569" s="184"/>
      <c r="D1569" s="184"/>
      <c r="E1569" s="186"/>
      <c r="H1569" s="182"/>
    </row>
    <row r="1570" ht="27" customHeight="1" spans="1:9">
      <c r="A1570" s="183"/>
      <c r="B1570" s="184"/>
      <c r="C1570" s="184"/>
      <c r="D1570" s="184"/>
      <c r="E1570" s="186"/>
      <c r="H1570" s="182"/>
      <c r="I1570" s="184"/>
    </row>
    <row r="1571" ht="13.5" spans="1:9">
      <c r="A1571" s="183"/>
      <c r="B1571" s="184"/>
      <c r="C1571" s="184"/>
      <c r="D1571" s="184"/>
      <c r="E1571" s="186"/>
      <c r="H1571" s="182"/>
      <c r="I1571" s="184"/>
    </row>
    <row r="1572" ht="21.75" customHeight="1" spans="1:9">
      <c r="A1572" s="183"/>
      <c r="B1572" s="184"/>
      <c r="C1572" s="184"/>
      <c r="D1572" s="184"/>
      <c r="E1572" s="186"/>
      <c r="H1572" s="182"/>
      <c r="I1572" s="184"/>
    </row>
    <row r="1573" ht="13.5" spans="6:9">
      <c r="F1573" s="182"/>
      <c r="G1573" s="182"/>
      <c r="H1573" s="182"/>
      <c r="I1573" s="179"/>
    </row>
    <row r="1574" ht="61.5" customHeight="1" spans="1:9">
      <c r="A1574" s="183"/>
      <c r="B1574" s="184"/>
      <c r="C1574" s="184"/>
      <c r="D1574" s="184"/>
      <c r="E1574" s="186"/>
      <c r="H1574" s="182"/>
      <c r="I1574" s="184"/>
    </row>
    <row r="1575" ht="13.5" spans="1:9">
      <c r="A1575" s="183"/>
      <c r="B1575" s="184"/>
      <c r="C1575" s="184"/>
      <c r="D1575" s="184"/>
      <c r="E1575" s="186"/>
      <c r="H1575" s="182"/>
      <c r="I1575" s="184"/>
    </row>
    <row r="1576" ht="24" customHeight="1" spans="1:8">
      <c r="A1576" s="183"/>
      <c r="B1576" s="184"/>
      <c r="C1576" s="179"/>
      <c r="D1576" s="184"/>
      <c r="E1576" s="186"/>
      <c r="H1576" s="182"/>
    </row>
    <row r="1577" ht="13.5" spans="1:9">
      <c r="A1577" s="183"/>
      <c r="B1577" s="184"/>
      <c r="C1577" s="184"/>
      <c r="D1577" s="184"/>
      <c r="E1577" s="186"/>
      <c r="H1577" s="182"/>
      <c r="I1577" s="184"/>
    </row>
    <row r="1578" ht="13.5" spans="1:9">
      <c r="A1578" s="183"/>
      <c r="B1578" s="184"/>
      <c r="C1578" s="184"/>
      <c r="D1578" s="184"/>
      <c r="E1578" s="186"/>
      <c r="H1578" s="182"/>
      <c r="I1578" s="184"/>
    </row>
    <row r="1579" ht="24.75" customHeight="1" spans="1:9">
      <c r="A1579" s="183"/>
      <c r="B1579" s="184"/>
      <c r="C1579" s="184"/>
      <c r="D1579" s="184"/>
      <c r="E1579" s="186"/>
      <c r="H1579" s="182"/>
      <c r="I1579" s="184"/>
    </row>
    <row r="1580" ht="13.5" spans="1:9">
      <c r="A1580" s="183"/>
      <c r="B1580" s="184"/>
      <c r="C1580" s="184"/>
      <c r="D1580" s="184"/>
      <c r="E1580" s="186"/>
      <c r="H1580" s="182"/>
      <c r="I1580" s="184"/>
    </row>
    <row r="1581" ht="13.5" spans="1:9">
      <c r="A1581" s="183"/>
      <c r="B1581" s="184"/>
      <c r="C1581" s="184"/>
      <c r="D1581" s="184"/>
      <c r="E1581" s="186"/>
      <c r="H1581" s="182"/>
      <c r="I1581" s="184"/>
    </row>
    <row r="1582" ht="24" customHeight="1" spans="1:9">
      <c r="A1582" s="183"/>
      <c r="B1582" s="184"/>
      <c r="C1582" s="184"/>
      <c r="D1582" s="184"/>
      <c r="E1582" s="186"/>
      <c r="H1582" s="182"/>
      <c r="I1582" s="184"/>
    </row>
    <row r="1583" ht="13.5" spans="1:8">
      <c r="A1583" s="183"/>
      <c r="B1583" s="184"/>
      <c r="C1583" s="179"/>
      <c r="D1583" s="184"/>
      <c r="E1583" s="186"/>
      <c r="H1583" s="182"/>
    </row>
    <row r="1584" ht="13.5" spans="1:9">
      <c r="A1584" s="183"/>
      <c r="B1584" s="184"/>
      <c r="C1584" s="184"/>
      <c r="D1584" s="184"/>
      <c r="E1584" s="186"/>
      <c r="H1584" s="182"/>
      <c r="I1584" s="184"/>
    </row>
    <row r="1585" ht="13.5" spans="1:9">
      <c r="A1585" s="183"/>
      <c r="B1585" s="184"/>
      <c r="C1585" s="184"/>
      <c r="D1585" s="184"/>
      <c r="E1585" s="186"/>
      <c r="H1585" s="182"/>
      <c r="I1585" s="184"/>
    </row>
    <row r="1586" ht="13.5" spans="1:8">
      <c r="A1586" s="183"/>
      <c r="B1586" s="184"/>
      <c r="C1586" s="184"/>
      <c r="D1586" s="184"/>
      <c r="E1586" s="186"/>
      <c r="H1586" s="182"/>
    </row>
    <row r="1587" ht="13.5" spans="1:8">
      <c r="A1587" s="183"/>
      <c r="B1587" s="184"/>
      <c r="C1587" s="184"/>
      <c r="D1587" s="184"/>
      <c r="E1587" s="186"/>
      <c r="H1587" s="182"/>
    </row>
    <row r="1588" ht="13.5" spans="1:9">
      <c r="A1588" s="183"/>
      <c r="B1588" s="184"/>
      <c r="C1588" s="184"/>
      <c r="D1588" s="184"/>
      <c r="E1588" s="186"/>
      <c r="H1588" s="182"/>
      <c r="I1588" s="184"/>
    </row>
    <row r="1589" ht="13.5" spans="1:9">
      <c r="A1589" s="183"/>
      <c r="B1589" s="184"/>
      <c r="C1589" s="184"/>
      <c r="D1589" s="184"/>
      <c r="E1589" s="186"/>
      <c r="H1589" s="182"/>
      <c r="I1589" s="184"/>
    </row>
    <row r="1590" ht="13.5" spans="1:9">
      <c r="A1590" s="183"/>
      <c r="B1590" s="184"/>
      <c r="C1590" s="184"/>
      <c r="D1590" s="184"/>
      <c r="E1590" s="186"/>
      <c r="H1590" s="182"/>
      <c r="I1590" s="184"/>
    </row>
    <row r="1591" ht="96.75" customHeight="1" spans="1:8">
      <c r="A1591" s="183"/>
      <c r="B1591" s="184"/>
      <c r="C1591" s="184"/>
      <c r="D1591" s="184"/>
      <c r="E1591" s="186"/>
      <c r="H1591" s="182"/>
    </row>
    <row r="1592" ht="102" customHeight="1" spans="1:9">
      <c r="A1592" s="183"/>
      <c r="B1592" s="184"/>
      <c r="C1592" s="184"/>
      <c r="D1592" s="184"/>
      <c r="E1592" s="186"/>
      <c r="H1592" s="182"/>
      <c r="I1592" s="184"/>
    </row>
    <row r="1593" ht="56.25" customHeight="1" spans="1:9">
      <c r="A1593" s="183"/>
      <c r="B1593" s="184"/>
      <c r="C1593" s="184"/>
      <c r="D1593" s="184"/>
      <c r="E1593" s="186"/>
      <c r="H1593" s="182"/>
      <c r="I1593" s="184"/>
    </row>
    <row r="1594" ht="61.5" customHeight="1" spans="1:9">
      <c r="A1594" s="183"/>
      <c r="B1594" s="184"/>
      <c r="C1594" s="184"/>
      <c r="D1594" s="184"/>
      <c r="E1594" s="186"/>
      <c r="H1594" s="182"/>
      <c r="I1594" s="184"/>
    </row>
    <row r="1595" ht="51.75" customHeight="1" spans="6:9">
      <c r="F1595" s="182"/>
      <c r="G1595" s="182"/>
      <c r="H1595" s="182"/>
      <c r="I1595" s="179"/>
    </row>
    <row r="1596" ht="13.5" spans="1:9">
      <c r="A1596" s="183"/>
      <c r="B1596" s="184"/>
      <c r="C1596" s="184"/>
      <c r="D1596" s="184"/>
      <c r="E1596" s="186"/>
      <c r="H1596" s="182"/>
      <c r="I1596" s="184"/>
    </row>
    <row r="1597" ht="13.5" spans="1:9">
      <c r="A1597" s="183"/>
      <c r="B1597" s="184"/>
      <c r="C1597" s="184"/>
      <c r="D1597" s="184"/>
      <c r="E1597" s="186"/>
      <c r="H1597" s="182"/>
      <c r="I1597" s="184"/>
    </row>
    <row r="1598" ht="13.5" spans="1:9">
      <c r="A1598" s="183"/>
      <c r="B1598" s="184"/>
      <c r="C1598" s="184"/>
      <c r="D1598" s="184"/>
      <c r="E1598" s="186"/>
      <c r="H1598" s="182"/>
      <c r="I1598" s="184"/>
    </row>
    <row r="1599" ht="18.75" customHeight="1" spans="1:9">
      <c r="A1599" s="183"/>
      <c r="B1599" s="184"/>
      <c r="C1599" s="184"/>
      <c r="D1599" s="184"/>
      <c r="E1599" s="186"/>
      <c r="H1599" s="182"/>
      <c r="I1599" s="184"/>
    </row>
    <row r="1600" ht="13.5" spans="1:8">
      <c r="A1600" s="183"/>
      <c r="B1600" s="184"/>
      <c r="C1600" s="184"/>
      <c r="D1600" s="184"/>
      <c r="E1600" s="186"/>
      <c r="H1600" s="182"/>
    </row>
    <row r="1601" ht="24" customHeight="1" spans="1:9">
      <c r="A1601" s="183"/>
      <c r="B1601" s="184"/>
      <c r="C1601" s="184"/>
      <c r="D1601" s="184"/>
      <c r="E1601" s="186"/>
      <c r="I1601" s="184"/>
    </row>
    <row r="1602" ht="33.75" customHeight="1" spans="1:9">
      <c r="A1602" s="183"/>
      <c r="B1602" s="184"/>
      <c r="C1602" s="184"/>
      <c r="D1602" s="184"/>
      <c r="E1602" s="186"/>
      <c r="H1602" s="182"/>
      <c r="I1602" s="184"/>
    </row>
    <row r="1603" ht="13.5" spans="1:8">
      <c r="A1603" s="183"/>
      <c r="B1603" s="184"/>
      <c r="C1603" s="184"/>
      <c r="D1603" s="184"/>
      <c r="E1603" s="186"/>
      <c r="H1603" s="182"/>
    </row>
    <row r="1604" ht="13.5" spans="1:8">
      <c r="A1604" s="183"/>
      <c r="B1604" s="184"/>
      <c r="C1604" s="184"/>
      <c r="D1604" s="184"/>
      <c r="E1604" s="186"/>
      <c r="H1604" s="182"/>
    </row>
    <row r="1605" ht="13.5" spans="1:8">
      <c r="A1605" s="183"/>
      <c r="B1605" s="184"/>
      <c r="C1605" s="184"/>
      <c r="D1605" s="184"/>
      <c r="E1605" s="186"/>
      <c r="F1605" s="185"/>
      <c r="G1605" s="185"/>
      <c r="H1605" s="185"/>
    </row>
    <row r="1606" ht="13.5" spans="1:8">
      <c r="A1606" s="183"/>
      <c r="B1606" s="184"/>
      <c r="C1606" s="184"/>
      <c r="D1606" s="184"/>
      <c r="E1606" s="186"/>
      <c r="H1606" s="182"/>
    </row>
    <row r="1607" ht="13.5" spans="1:8">
      <c r="A1607" s="183"/>
      <c r="B1607" s="184"/>
      <c r="C1607" s="184"/>
      <c r="D1607" s="184"/>
      <c r="E1607" s="186"/>
      <c r="H1607" s="182"/>
    </row>
    <row r="1608" ht="13.5" spans="1:9">
      <c r="A1608" s="183"/>
      <c r="B1608" s="184"/>
      <c r="C1608" s="184"/>
      <c r="D1608" s="184"/>
      <c r="E1608" s="186"/>
      <c r="H1608" s="182"/>
      <c r="I1608" s="184"/>
    </row>
    <row r="1609" ht="13.5" spans="1:9">
      <c r="A1609" s="183"/>
      <c r="B1609" s="184"/>
      <c r="C1609" s="184"/>
      <c r="D1609" s="184"/>
      <c r="E1609" s="186"/>
      <c r="H1609" s="182"/>
      <c r="I1609" s="184"/>
    </row>
    <row r="1610" ht="32.25" customHeight="1" spans="1:9">
      <c r="A1610" s="183"/>
      <c r="B1610" s="184"/>
      <c r="C1610" s="184"/>
      <c r="D1610" s="184"/>
      <c r="E1610" s="186"/>
      <c r="H1610" s="182"/>
      <c r="I1610" s="184"/>
    </row>
    <row r="1611" ht="13.5" spans="4:5">
      <c r="D1611" s="184"/>
      <c r="E1611" s="186"/>
    </row>
    <row r="1612" ht="29.25" customHeight="1" spans="4:5">
      <c r="D1612" s="184"/>
      <c r="E1612" s="186"/>
    </row>
    <row r="1613" ht="52.5" customHeight="1" spans="4:5">
      <c r="D1613" s="184"/>
      <c r="E1613" s="186"/>
    </row>
    <row r="1614" ht="13.5" spans="6:9">
      <c r="F1614" s="182"/>
      <c r="G1614" s="182"/>
      <c r="H1614" s="182"/>
      <c r="I1614" s="179"/>
    </row>
    <row r="1615" ht="18.75" customHeight="1" spans="6:9">
      <c r="F1615" s="182"/>
      <c r="G1615" s="182"/>
      <c r="H1615" s="182"/>
      <c r="I1615" s="179"/>
    </row>
    <row r="1616" ht="13.5" spans="6:9">
      <c r="F1616" s="182"/>
      <c r="G1616" s="182"/>
      <c r="H1616" s="182"/>
      <c r="I1616" s="179"/>
    </row>
    <row r="1617" ht="13.5" spans="1:9">
      <c r="A1617" s="183"/>
      <c r="B1617" s="184"/>
      <c r="C1617" s="184"/>
      <c r="D1617" s="184"/>
      <c r="E1617" s="186"/>
      <c r="H1617" s="182"/>
      <c r="I1617" s="184"/>
    </row>
    <row r="1618" ht="13.5" spans="1:9">
      <c r="A1618" s="183"/>
      <c r="B1618" s="184"/>
      <c r="C1618" s="184"/>
      <c r="D1618" s="184"/>
      <c r="E1618" s="186"/>
      <c r="H1618" s="182"/>
      <c r="I1618" s="184"/>
    </row>
    <row r="1619" ht="13.5" spans="1:9">
      <c r="A1619" s="183"/>
      <c r="B1619" s="184"/>
      <c r="C1619" s="184"/>
      <c r="D1619" s="184"/>
      <c r="E1619" s="186"/>
      <c r="H1619" s="182"/>
      <c r="I1619" s="184"/>
    </row>
    <row r="1620" ht="13.5" spans="1:9">
      <c r="A1620" s="183"/>
      <c r="B1620" s="184"/>
      <c r="C1620" s="184"/>
      <c r="D1620" s="184"/>
      <c r="E1620" s="186"/>
      <c r="H1620" s="182"/>
      <c r="I1620" s="184"/>
    </row>
    <row r="1621" ht="13.5" spans="1:9">
      <c r="A1621" s="183"/>
      <c r="B1621" s="184"/>
      <c r="C1621" s="184"/>
      <c r="D1621" s="184"/>
      <c r="E1621" s="186"/>
      <c r="H1621" s="182"/>
      <c r="I1621" s="184"/>
    </row>
    <row r="1622" ht="13.5" spans="1:8">
      <c r="A1622" s="183"/>
      <c r="B1622" s="184"/>
      <c r="C1622" s="184"/>
      <c r="D1622" s="184"/>
      <c r="E1622" s="186"/>
      <c r="H1622" s="182"/>
    </row>
    <row r="1623" ht="23.25" customHeight="1" spans="1:9">
      <c r="A1623" s="183"/>
      <c r="B1623" s="184"/>
      <c r="C1623" s="184"/>
      <c r="D1623" s="184"/>
      <c r="E1623" s="186"/>
      <c r="H1623" s="182"/>
      <c r="I1623" s="184"/>
    </row>
    <row r="1624" ht="32.25" customHeight="1" spans="1:9">
      <c r="A1624" s="183"/>
      <c r="B1624" s="184"/>
      <c r="C1624" s="184"/>
      <c r="D1624" s="184"/>
      <c r="E1624" s="186"/>
      <c r="H1624" s="182"/>
      <c r="I1624" s="184"/>
    </row>
    <row r="1625" ht="13.5" spans="1:9">
      <c r="A1625" s="183"/>
      <c r="B1625" s="184"/>
      <c r="C1625" s="184"/>
      <c r="D1625" s="184"/>
      <c r="E1625" s="186"/>
      <c r="H1625" s="182"/>
      <c r="I1625" s="184"/>
    </row>
    <row r="1626" ht="13.5" spans="1:9">
      <c r="A1626" s="183"/>
      <c r="B1626" s="184"/>
      <c r="C1626" s="184"/>
      <c r="D1626" s="184"/>
      <c r="E1626" s="186"/>
      <c r="H1626" s="182"/>
      <c r="I1626" s="184"/>
    </row>
    <row r="1627" ht="63.75" customHeight="1" spans="1:9">
      <c r="A1627" s="183"/>
      <c r="B1627" s="184"/>
      <c r="C1627" s="184"/>
      <c r="D1627" s="184"/>
      <c r="E1627" s="186"/>
      <c r="H1627" s="182"/>
      <c r="I1627" s="184"/>
    </row>
    <row r="1628" ht="65.25" customHeight="1" spans="1:9">
      <c r="A1628" s="183"/>
      <c r="B1628" s="184"/>
      <c r="C1628" s="184"/>
      <c r="D1628" s="184"/>
      <c r="E1628" s="186"/>
      <c r="H1628" s="182"/>
      <c r="I1628" s="184"/>
    </row>
    <row r="1629" ht="42.75" customHeight="1" spans="1:9">
      <c r="A1629" s="183"/>
      <c r="B1629" s="184"/>
      <c r="C1629" s="184"/>
      <c r="D1629" s="184"/>
      <c r="E1629" s="186"/>
      <c r="H1629" s="182"/>
      <c r="I1629" s="184"/>
    </row>
    <row r="1630" ht="17.25" customHeight="1" spans="1:9">
      <c r="A1630" s="183"/>
      <c r="B1630" s="184"/>
      <c r="C1630" s="184"/>
      <c r="D1630" s="184"/>
      <c r="E1630" s="186"/>
      <c r="H1630" s="182"/>
      <c r="I1630" s="184"/>
    </row>
    <row r="1631" ht="27.75" customHeight="1" spans="1:9">
      <c r="A1631" s="183"/>
      <c r="B1631" s="184"/>
      <c r="C1631" s="184"/>
      <c r="D1631" s="184"/>
      <c r="E1631" s="186"/>
      <c r="H1631" s="182"/>
      <c r="I1631" s="184"/>
    </row>
    <row r="1632" ht="26.25" customHeight="1" spans="1:9">
      <c r="A1632" s="183"/>
      <c r="B1632" s="184"/>
      <c r="C1632" s="184"/>
      <c r="D1632" s="184"/>
      <c r="E1632" s="186"/>
      <c r="H1632" s="182"/>
      <c r="I1632" s="184"/>
    </row>
    <row r="1633" ht="42" customHeight="1" spans="1:9">
      <c r="A1633" s="183"/>
      <c r="B1633" s="184"/>
      <c r="C1633" s="184"/>
      <c r="D1633" s="184"/>
      <c r="E1633" s="186"/>
      <c r="H1633" s="182"/>
      <c r="I1633" s="184"/>
    </row>
    <row r="1634" ht="79.5" customHeight="1" spans="1:9">
      <c r="A1634" s="183"/>
      <c r="B1634" s="184"/>
      <c r="C1634" s="184"/>
      <c r="D1634" s="184"/>
      <c r="E1634" s="186"/>
      <c r="H1634" s="182"/>
      <c r="I1634" s="184"/>
    </row>
    <row r="1635" ht="48" customHeight="1" spans="1:9">
      <c r="A1635" s="183"/>
      <c r="B1635" s="184"/>
      <c r="C1635" s="184"/>
      <c r="D1635" s="184"/>
      <c r="E1635" s="186"/>
      <c r="H1635" s="182"/>
      <c r="I1635" s="184"/>
    </row>
    <row r="1636" ht="44.25" customHeight="1" spans="1:9">
      <c r="A1636" s="183"/>
      <c r="B1636" s="184"/>
      <c r="C1636" s="184"/>
      <c r="D1636" s="184"/>
      <c r="E1636" s="186"/>
      <c r="H1636" s="182"/>
      <c r="I1636" s="184"/>
    </row>
    <row r="1637" ht="40.5" customHeight="1" spans="1:9">
      <c r="A1637" s="183"/>
      <c r="B1637" s="184"/>
      <c r="C1637" s="184"/>
      <c r="D1637" s="184"/>
      <c r="E1637" s="186"/>
      <c r="H1637" s="182"/>
      <c r="I1637" s="184"/>
    </row>
    <row r="1638" ht="16.5" customHeight="1" spans="1:9">
      <c r="A1638" s="183"/>
      <c r="B1638" s="184"/>
      <c r="C1638" s="184"/>
      <c r="D1638" s="184"/>
      <c r="E1638" s="186"/>
      <c r="H1638" s="182"/>
      <c r="I1638" s="184"/>
    </row>
    <row r="1639" ht="15.75" customHeight="1" spans="1:9">
      <c r="A1639" s="183"/>
      <c r="B1639" s="184"/>
      <c r="C1639" s="184"/>
      <c r="D1639" s="184"/>
      <c r="E1639" s="186"/>
      <c r="H1639" s="182"/>
      <c r="I1639" s="184"/>
    </row>
    <row r="1640" ht="13.5" spans="1:9">
      <c r="A1640" s="183"/>
      <c r="B1640" s="184"/>
      <c r="C1640" s="184"/>
      <c r="D1640" s="184"/>
      <c r="E1640" s="186"/>
      <c r="H1640" s="182"/>
      <c r="I1640" s="184"/>
    </row>
    <row r="1641" ht="30" customHeight="1" spans="1:9">
      <c r="A1641" s="183"/>
      <c r="B1641" s="184"/>
      <c r="C1641" s="184"/>
      <c r="D1641" s="184"/>
      <c r="E1641" s="186"/>
      <c r="H1641" s="182"/>
      <c r="I1641" s="184"/>
    </row>
    <row r="1642" ht="126.75" customHeight="1" spans="1:9">
      <c r="A1642" s="183"/>
      <c r="B1642" s="184"/>
      <c r="C1642" s="184"/>
      <c r="D1642" s="184"/>
      <c r="E1642" s="186"/>
      <c r="H1642" s="182"/>
      <c r="I1642" s="184"/>
    </row>
    <row r="1643" ht="42.75" customHeight="1" spans="1:9">
      <c r="A1643" s="183"/>
      <c r="B1643" s="184"/>
      <c r="C1643" s="184"/>
      <c r="D1643" s="184"/>
      <c r="E1643" s="186"/>
      <c r="H1643" s="182"/>
      <c r="I1643" s="184"/>
    </row>
    <row r="1644" ht="54" customHeight="1" spans="1:9">
      <c r="A1644" s="183"/>
      <c r="B1644" s="184"/>
      <c r="C1644" s="184"/>
      <c r="D1644" s="184"/>
      <c r="E1644" s="186"/>
      <c r="H1644" s="182"/>
      <c r="I1644" s="184"/>
    </row>
    <row r="1645" ht="104.25" customHeight="1" spans="1:9">
      <c r="A1645" s="183"/>
      <c r="B1645" s="184"/>
      <c r="C1645" s="184"/>
      <c r="D1645" s="184"/>
      <c r="E1645" s="186"/>
      <c r="H1645" s="182"/>
      <c r="I1645" s="184"/>
    </row>
    <row r="1646" ht="13.5" spans="1:9">
      <c r="A1646" s="183"/>
      <c r="B1646" s="184"/>
      <c r="C1646" s="184"/>
      <c r="D1646" s="184"/>
      <c r="E1646" s="186"/>
      <c r="H1646" s="182"/>
      <c r="I1646" s="184"/>
    </row>
    <row r="1647" ht="13.5" spans="1:9">
      <c r="A1647" s="183"/>
      <c r="B1647" s="184"/>
      <c r="C1647" s="184"/>
      <c r="D1647" s="184"/>
      <c r="E1647" s="186"/>
      <c r="H1647" s="182"/>
      <c r="I1647" s="184"/>
    </row>
    <row r="1648" ht="13.5" spans="1:8">
      <c r="A1648" s="183"/>
      <c r="B1648" s="184"/>
      <c r="D1648" s="184"/>
      <c r="E1648" s="186"/>
      <c r="H1648" s="182"/>
    </row>
    <row r="1649" ht="13.5" spans="1:9">
      <c r="A1649" s="183"/>
      <c r="B1649" s="184"/>
      <c r="C1649" s="184"/>
      <c r="D1649" s="184"/>
      <c r="E1649" s="186"/>
      <c r="H1649" s="182"/>
      <c r="I1649" s="184"/>
    </row>
    <row r="1650" ht="13.5" spans="1:9">
      <c r="A1650" s="183"/>
      <c r="B1650" s="184"/>
      <c r="C1650" s="184"/>
      <c r="D1650" s="184"/>
      <c r="E1650" s="186"/>
      <c r="H1650" s="182"/>
      <c r="I1650" s="184"/>
    </row>
    <row r="1651" ht="13.5" spans="1:9">
      <c r="A1651" s="183"/>
      <c r="B1651" s="184"/>
      <c r="C1651" s="184"/>
      <c r="D1651" s="184"/>
      <c r="E1651" s="186"/>
      <c r="H1651" s="182"/>
      <c r="I1651" s="184"/>
    </row>
    <row r="1652" ht="13.5" spans="1:9">
      <c r="A1652" s="183"/>
      <c r="B1652" s="184"/>
      <c r="C1652" s="184"/>
      <c r="D1652" s="184"/>
      <c r="E1652" s="186"/>
      <c r="H1652" s="182"/>
      <c r="I1652" s="184"/>
    </row>
    <row r="1653" ht="13.5" spans="1:9">
      <c r="A1653" s="183"/>
      <c r="B1653" s="184"/>
      <c r="C1653" s="184"/>
      <c r="D1653" s="184"/>
      <c r="E1653" s="186"/>
      <c r="H1653" s="182"/>
      <c r="I1653" s="184"/>
    </row>
    <row r="1654" ht="27" customHeight="1" spans="1:9">
      <c r="A1654" s="183"/>
      <c r="B1654" s="184"/>
      <c r="C1654" s="184"/>
      <c r="D1654" s="184"/>
      <c r="E1654" s="186"/>
      <c r="H1654" s="182"/>
      <c r="I1654" s="184"/>
    </row>
    <row r="1655" ht="13.5" spans="1:9">
      <c r="A1655" s="183"/>
      <c r="B1655" s="184"/>
      <c r="C1655" s="184"/>
      <c r="D1655" s="184"/>
      <c r="E1655" s="186"/>
      <c r="H1655" s="182"/>
      <c r="I1655" s="184"/>
    </row>
    <row r="1656" ht="13.5" spans="1:9">
      <c r="A1656" s="183"/>
      <c r="B1656" s="184"/>
      <c r="C1656" s="184"/>
      <c r="D1656" s="184"/>
      <c r="E1656" s="186"/>
      <c r="H1656" s="182"/>
      <c r="I1656" s="184"/>
    </row>
    <row r="1657" ht="183.75" customHeight="1" spans="1:9">
      <c r="A1657" s="183"/>
      <c r="B1657" s="184"/>
      <c r="C1657" s="184"/>
      <c r="D1657" s="184"/>
      <c r="E1657" s="186"/>
      <c r="H1657" s="182"/>
      <c r="I1657" s="184"/>
    </row>
    <row r="1658" ht="102" customHeight="1" spans="1:9">
      <c r="A1658" s="183"/>
      <c r="B1658" s="184"/>
      <c r="C1658" s="184"/>
      <c r="D1658" s="184"/>
      <c r="E1658" s="186"/>
      <c r="H1658" s="182"/>
      <c r="I1658" s="184"/>
    </row>
    <row r="1659" ht="125.25" customHeight="1" spans="1:9">
      <c r="A1659" s="183"/>
      <c r="B1659" s="184"/>
      <c r="C1659" s="184"/>
      <c r="D1659" s="184"/>
      <c r="E1659" s="186"/>
      <c r="H1659" s="182"/>
      <c r="I1659" s="184"/>
    </row>
    <row r="1660" ht="13.5" spans="1:9">
      <c r="A1660" s="183"/>
      <c r="B1660" s="184"/>
      <c r="C1660" s="184"/>
      <c r="D1660" s="184"/>
      <c r="E1660" s="186"/>
      <c r="H1660" s="182"/>
      <c r="I1660" s="184"/>
    </row>
    <row r="1661" ht="63" customHeight="1" spans="1:9">
      <c r="A1661" s="183"/>
      <c r="B1661" s="184"/>
      <c r="C1661" s="184"/>
      <c r="D1661" s="184"/>
      <c r="E1661" s="186"/>
      <c r="H1661" s="182"/>
      <c r="I1661" s="184"/>
    </row>
    <row r="1662" ht="96.75" customHeight="1" spans="1:9">
      <c r="A1662" s="183"/>
      <c r="B1662" s="184"/>
      <c r="C1662" s="184"/>
      <c r="D1662" s="184"/>
      <c r="E1662" s="186"/>
      <c r="H1662" s="182"/>
      <c r="I1662" s="184"/>
    </row>
    <row r="1663" ht="30" customHeight="1" spans="1:8">
      <c r="A1663" s="183"/>
      <c r="B1663" s="184"/>
      <c r="C1663" s="184"/>
      <c r="D1663" s="184"/>
      <c r="E1663" s="186"/>
      <c r="H1663" s="182"/>
    </row>
    <row r="1664" ht="13.5" spans="1:8">
      <c r="A1664" s="183"/>
      <c r="B1664" s="184"/>
      <c r="C1664" s="184"/>
      <c r="D1664" s="184"/>
      <c r="E1664" s="186"/>
      <c r="H1664" s="182"/>
    </row>
    <row r="1665" ht="13.5" spans="1:8">
      <c r="A1665" s="183"/>
      <c r="B1665" s="184"/>
      <c r="C1665" s="179"/>
      <c r="D1665" s="184"/>
      <c r="E1665" s="186"/>
      <c r="H1665" s="182"/>
    </row>
    <row r="1666" ht="19.5" customHeight="1" spans="1:8">
      <c r="A1666" s="183"/>
      <c r="B1666" s="184"/>
      <c r="C1666" s="184"/>
      <c r="D1666" s="184"/>
      <c r="E1666" s="186"/>
      <c r="H1666" s="182"/>
    </row>
    <row r="1667" ht="20.25" customHeight="1" spans="1:9">
      <c r="A1667" s="183"/>
      <c r="B1667" s="184"/>
      <c r="C1667" s="184"/>
      <c r="D1667" s="184"/>
      <c r="E1667" s="186"/>
      <c r="H1667" s="182"/>
      <c r="I1667" s="184"/>
    </row>
    <row r="1668" ht="13.5" spans="1:9">
      <c r="A1668" s="183"/>
      <c r="B1668" s="184"/>
      <c r="C1668" s="184"/>
      <c r="D1668" s="184"/>
      <c r="E1668" s="186"/>
      <c r="H1668" s="182"/>
      <c r="I1668" s="184"/>
    </row>
    <row r="1669" ht="13.5" spans="1:9">
      <c r="A1669" s="183"/>
      <c r="B1669" s="184"/>
      <c r="C1669" s="184"/>
      <c r="D1669" s="184"/>
      <c r="E1669" s="186"/>
      <c r="H1669" s="182"/>
      <c r="I1669" s="184"/>
    </row>
    <row r="1670" ht="13.5" spans="1:9">
      <c r="A1670" s="183"/>
      <c r="B1670" s="184"/>
      <c r="C1670" s="184"/>
      <c r="D1670" s="184"/>
      <c r="E1670" s="186"/>
      <c r="H1670" s="182"/>
      <c r="I1670" s="184"/>
    </row>
    <row r="1671" ht="13.5" spans="1:9">
      <c r="A1671" s="183"/>
      <c r="B1671" s="184"/>
      <c r="C1671" s="184"/>
      <c r="D1671" s="184"/>
      <c r="E1671" s="186"/>
      <c r="H1671" s="182"/>
      <c r="I1671" s="184"/>
    </row>
    <row r="1672" ht="13.5" spans="1:9">
      <c r="A1672" s="183"/>
      <c r="B1672" s="184"/>
      <c r="C1672" s="184"/>
      <c r="D1672" s="184"/>
      <c r="E1672" s="186"/>
      <c r="H1672" s="182"/>
      <c r="I1672" s="184"/>
    </row>
    <row r="1673" ht="13.5" spans="1:9">
      <c r="A1673" s="183"/>
      <c r="B1673" s="184"/>
      <c r="C1673" s="184"/>
      <c r="D1673" s="184"/>
      <c r="E1673" s="186"/>
      <c r="H1673" s="182"/>
      <c r="I1673" s="184"/>
    </row>
    <row r="1674" ht="13.5" spans="1:9">
      <c r="A1674" s="183"/>
      <c r="B1674" s="184"/>
      <c r="C1674" s="184"/>
      <c r="D1674" s="184"/>
      <c r="E1674" s="186"/>
      <c r="H1674" s="182"/>
      <c r="I1674" s="184"/>
    </row>
    <row r="1675" ht="13.5" spans="1:9">
      <c r="A1675" s="183"/>
      <c r="B1675" s="184"/>
      <c r="C1675" s="184"/>
      <c r="D1675" s="184"/>
      <c r="E1675" s="186"/>
      <c r="H1675" s="182"/>
      <c r="I1675" s="184"/>
    </row>
    <row r="1676" ht="13.5" spans="1:9">
      <c r="A1676" s="183"/>
      <c r="B1676" s="184"/>
      <c r="C1676" s="179"/>
      <c r="D1676" s="184"/>
      <c r="E1676" s="186"/>
      <c r="H1676" s="182"/>
      <c r="I1676" s="184"/>
    </row>
    <row r="1677" ht="22.5" customHeight="1" spans="1:9">
      <c r="A1677" s="183"/>
      <c r="B1677" s="184"/>
      <c r="C1677" s="184"/>
      <c r="D1677" s="184"/>
      <c r="E1677" s="186"/>
      <c r="H1677" s="182"/>
      <c r="I1677" s="184"/>
    </row>
    <row r="1678" ht="13.5"/>
    <row r="1679" ht="32.25" customHeight="1"/>
    <row r="1680" ht="13.5" spans="6:9">
      <c r="F1680" s="182"/>
      <c r="G1680" s="182"/>
      <c r="H1680" s="182"/>
      <c r="I1680" s="179"/>
    </row>
    <row r="1681" ht="24" customHeight="1" spans="1:9">
      <c r="A1681" s="183"/>
      <c r="B1681" s="184"/>
      <c r="C1681" s="184"/>
      <c r="D1681" s="184"/>
      <c r="E1681" s="186"/>
      <c r="I1681" s="184"/>
    </row>
    <row r="1682" ht="24" customHeight="1" spans="1:8">
      <c r="A1682" s="183"/>
      <c r="B1682" s="184"/>
      <c r="C1682" s="184"/>
      <c r="D1682" s="184"/>
      <c r="E1682" s="186"/>
      <c r="H1682" s="182"/>
    </row>
    <row r="1683" ht="24" customHeight="1" spans="1:8">
      <c r="A1683" s="183"/>
      <c r="B1683" s="184"/>
      <c r="C1683" s="184"/>
      <c r="D1683" s="184"/>
      <c r="E1683" s="186"/>
      <c r="H1683" s="182"/>
    </row>
    <row r="1684" ht="33.75" customHeight="1" spans="1:8">
      <c r="A1684" s="183"/>
      <c r="B1684" s="184"/>
      <c r="C1684" s="184"/>
      <c r="D1684" s="184"/>
      <c r="E1684" s="186"/>
      <c r="H1684" s="182"/>
    </row>
    <row r="1685" ht="24" customHeight="1" spans="1:9">
      <c r="A1685" s="183"/>
      <c r="B1685" s="184"/>
      <c r="C1685" s="184"/>
      <c r="D1685" s="184"/>
      <c r="E1685" s="186"/>
      <c r="H1685" s="182"/>
      <c r="I1685" s="184"/>
    </row>
    <row r="1686" ht="13.5" spans="1:9">
      <c r="A1686" s="183"/>
      <c r="B1686" s="184"/>
      <c r="C1686" s="184"/>
      <c r="D1686" s="184"/>
      <c r="E1686" s="186"/>
      <c r="H1686" s="182"/>
      <c r="I1686" s="184"/>
    </row>
    <row r="1687" ht="13.5" spans="1:9">
      <c r="A1687" s="183"/>
      <c r="B1687" s="184"/>
      <c r="C1687" s="184"/>
      <c r="D1687" s="184"/>
      <c r="E1687" s="186"/>
      <c r="H1687" s="182"/>
      <c r="I1687" s="184"/>
    </row>
    <row r="1688" ht="13.5" spans="1:9">
      <c r="A1688" s="183"/>
      <c r="B1688" s="184"/>
      <c r="C1688" s="184"/>
      <c r="D1688" s="184"/>
      <c r="E1688" s="186"/>
      <c r="H1688" s="182"/>
      <c r="I1688" s="184"/>
    </row>
    <row r="1689" ht="13.5" spans="1:9">
      <c r="A1689" s="183"/>
      <c r="B1689" s="184"/>
      <c r="C1689" s="184"/>
      <c r="D1689" s="184"/>
      <c r="E1689" s="186"/>
      <c r="H1689" s="182"/>
      <c r="I1689" s="184"/>
    </row>
    <row r="1690" ht="30.75" customHeight="1" spans="1:9">
      <c r="A1690" s="183"/>
      <c r="B1690" s="184"/>
      <c r="C1690" s="184"/>
      <c r="D1690" s="184"/>
      <c r="E1690" s="186"/>
      <c r="H1690" s="182"/>
      <c r="I1690" s="184"/>
    </row>
    <row r="1691" ht="13.5" spans="1:9">
      <c r="A1691" s="183"/>
      <c r="B1691" s="184"/>
      <c r="C1691" s="184"/>
      <c r="D1691" s="184"/>
      <c r="E1691" s="186"/>
      <c r="H1691" s="182"/>
      <c r="I1691" s="184"/>
    </row>
    <row r="1692" ht="13.5" spans="1:9">
      <c r="A1692" s="183"/>
      <c r="B1692" s="184"/>
      <c r="C1692" s="184"/>
      <c r="D1692" s="184"/>
      <c r="E1692" s="186"/>
      <c r="H1692" s="182"/>
      <c r="I1692" s="184"/>
    </row>
    <row r="1693" ht="45.75" customHeight="1" spans="1:9">
      <c r="A1693" s="183"/>
      <c r="B1693" s="184"/>
      <c r="C1693" s="184"/>
      <c r="D1693" s="184"/>
      <c r="E1693" s="186"/>
      <c r="H1693" s="182"/>
      <c r="I1693" s="184"/>
    </row>
    <row r="1694" ht="13.5" spans="1:9">
      <c r="A1694" s="183"/>
      <c r="B1694" s="184"/>
      <c r="C1694" s="184"/>
      <c r="D1694" s="184"/>
      <c r="E1694" s="186"/>
      <c r="H1694" s="182"/>
      <c r="I1694" s="184"/>
    </row>
    <row r="1695" ht="13.5" spans="1:9">
      <c r="A1695" s="183"/>
      <c r="B1695" s="184"/>
      <c r="C1695" s="184"/>
      <c r="D1695" s="184"/>
      <c r="E1695" s="186"/>
      <c r="H1695" s="182"/>
      <c r="I1695" s="184"/>
    </row>
    <row r="1696" ht="22.5" customHeight="1" spans="1:9">
      <c r="A1696" s="183"/>
      <c r="B1696" s="184"/>
      <c r="C1696" s="184"/>
      <c r="D1696" s="184"/>
      <c r="E1696" s="186"/>
      <c r="H1696" s="182"/>
      <c r="I1696" s="184"/>
    </row>
    <row r="1697" ht="13.5" spans="1:9">
      <c r="A1697" s="183"/>
      <c r="B1697" s="184"/>
      <c r="C1697" s="184"/>
      <c r="D1697" s="184"/>
      <c r="E1697" s="186"/>
      <c r="H1697" s="182"/>
      <c r="I1697" s="184"/>
    </row>
    <row r="1698" ht="48" customHeight="1" spans="1:9">
      <c r="A1698" s="183"/>
      <c r="B1698" s="184"/>
      <c r="C1698" s="184"/>
      <c r="D1698" s="184"/>
      <c r="E1698" s="186"/>
      <c r="H1698" s="182"/>
      <c r="I1698" s="184"/>
    </row>
    <row r="1699" ht="13.5" spans="1:9">
      <c r="A1699" s="183"/>
      <c r="B1699" s="184"/>
      <c r="C1699" s="184"/>
      <c r="D1699" s="184"/>
      <c r="E1699" s="186"/>
      <c r="H1699" s="182"/>
      <c r="I1699" s="184"/>
    </row>
    <row r="1700" ht="13.5" spans="1:8">
      <c r="A1700" s="183"/>
      <c r="B1700" s="184"/>
      <c r="C1700" s="184"/>
      <c r="D1700" s="184"/>
      <c r="E1700" s="186"/>
      <c r="H1700" s="182"/>
    </row>
    <row r="1701" ht="13.5" spans="1:9">
      <c r="A1701" s="183"/>
      <c r="B1701" s="184"/>
      <c r="C1701" s="184"/>
      <c r="D1701" s="184"/>
      <c r="E1701" s="186"/>
      <c r="H1701" s="182"/>
      <c r="I1701" s="184"/>
    </row>
    <row r="1702" ht="13.5" spans="1:9">
      <c r="A1702" s="183"/>
      <c r="B1702" s="184"/>
      <c r="C1702" s="184"/>
      <c r="D1702" s="184"/>
      <c r="E1702" s="186"/>
      <c r="H1702" s="182"/>
      <c r="I1702" s="184"/>
    </row>
    <row r="1703" ht="13.5" spans="1:9">
      <c r="A1703" s="183"/>
      <c r="B1703" s="184"/>
      <c r="C1703" s="184"/>
      <c r="D1703" s="184"/>
      <c r="E1703" s="186"/>
      <c r="H1703" s="182"/>
      <c r="I1703" s="184"/>
    </row>
    <row r="1704" ht="28.5" customHeight="1" spans="1:9">
      <c r="A1704" s="183"/>
      <c r="B1704" s="184"/>
      <c r="C1704" s="184"/>
      <c r="D1704" s="184"/>
      <c r="E1704" s="186"/>
      <c r="H1704" s="182"/>
      <c r="I1704" s="184"/>
    </row>
    <row r="1705" ht="21" customHeight="1" spans="1:9">
      <c r="A1705" s="183"/>
      <c r="B1705" s="184"/>
      <c r="C1705" s="184"/>
      <c r="D1705" s="184"/>
      <c r="E1705" s="186"/>
      <c r="H1705" s="182"/>
      <c r="I1705" s="184"/>
    </row>
    <row r="1706" ht="13.5" spans="1:9">
      <c r="A1706" s="183"/>
      <c r="B1706" s="184"/>
      <c r="C1706" s="184"/>
      <c r="D1706" s="184"/>
      <c r="E1706" s="186"/>
      <c r="H1706" s="182"/>
      <c r="I1706" s="184"/>
    </row>
    <row r="1707" ht="29.25" customHeight="1" spans="1:9">
      <c r="A1707" s="183"/>
      <c r="B1707" s="184"/>
      <c r="C1707" s="184"/>
      <c r="D1707" s="184"/>
      <c r="E1707" s="186"/>
      <c r="H1707" s="182"/>
      <c r="I1707" s="184"/>
    </row>
    <row r="1708" ht="26.25" customHeight="1" spans="1:9">
      <c r="A1708" s="183"/>
      <c r="B1708" s="184"/>
      <c r="C1708" s="184"/>
      <c r="D1708" s="184"/>
      <c r="E1708" s="186"/>
      <c r="H1708" s="182"/>
      <c r="I1708" s="184"/>
    </row>
    <row r="1709" ht="13.5" spans="1:9">
      <c r="A1709" s="183"/>
      <c r="B1709" s="184"/>
      <c r="C1709" s="184"/>
      <c r="D1709" s="184"/>
      <c r="E1709" s="186"/>
      <c r="H1709" s="182"/>
      <c r="I1709" s="184"/>
    </row>
    <row r="1710" ht="13.5" spans="1:9">
      <c r="A1710" s="183"/>
      <c r="B1710" s="184"/>
      <c r="C1710" s="184"/>
      <c r="D1710" s="184"/>
      <c r="E1710" s="186"/>
      <c r="H1710" s="182"/>
      <c r="I1710" s="184"/>
    </row>
    <row r="1711" ht="13.5" spans="1:9">
      <c r="A1711" s="183"/>
      <c r="B1711" s="184"/>
      <c r="C1711" s="184"/>
      <c r="D1711" s="184"/>
      <c r="E1711" s="186"/>
      <c r="H1711" s="182"/>
      <c r="I1711" s="184"/>
    </row>
    <row r="1712" ht="13.5" spans="1:9">
      <c r="A1712" s="183"/>
      <c r="B1712" s="184"/>
      <c r="C1712" s="184"/>
      <c r="D1712" s="184"/>
      <c r="E1712" s="186"/>
      <c r="H1712" s="182"/>
      <c r="I1712" s="184"/>
    </row>
    <row r="1713" ht="13.5" spans="1:9">
      <c r="A1713" s="183"/>
      <c r="B1713" s="184"/>
      <c r="C1713" s="184"/>
      <c r="D1713" s="184"/>
      <c r="E1713" s="186"/>
      <c r="H1713" s="182"/>
      <c r="I1713" s="184"/>
    </row>
    <row r="1714" ht="42" customHeight="1" spans="1:8">
      <c r="A1714" s="183"/>
      <c r="B1714" s="184"/>
      <c r="C1714" s="184"/>
      <c r="D1714" s="184"/>
      <c r="E1714" s="186"/>
      <c r="H1714" s="182"/>
    </row>
    <row r="1715" ht="13.5" spans="1:9">
      <c r="A1715" s="183"/>
      <c r="B1715" s="184"/>
      <c r="C1715" s="184"/>
      <c r="D1715" s="184"/>
      <c r="E1715" s="186"/>
      <c r="H1715" s="182"/>
      <c r="I1715" s="184"/>
    </row>
    <row r="1716" ht="13.5" spans="1:9">
      <c r="A1716" s="183"/>
      <c r="B1716" s="184"/>
      <c r="C1716" s="184"/>
      <c r="D1716" s="184"/>
      <c r="E1716" s="186"/>
      <c r="H1716" s="182"/>
      <c r="I1716" s="184"/>
    </row>
    <row r="1717" ht="13.5" spans="1:9">
      <c r="A1717" s="183"/>
      <c r="B1717" s="184"/>
      <c r="C1717" s="184"/>
      <c r="D1717" s="184"/>
      <c r="E1717" s="186"/>
      <c r="H1717" s="182"/>
      <c r="I1717" s="184"/>
    </row>
    <row r="1718" ht="13.5" spans="1:9">
      <c r="A1718" s="183"/>
      <c r="B1718" s="184"/>
      <c r="C1718" s="184"/>
      <c r="D1718" s="184"/>
      <c r="E1718" s="186"/>
      <c r="H1718" s="182"/>
      <c r="I1718" s="184"/>
    </row>
    <row r="1719" ht="13.5" spans="1:8">
      <c r="A1719" s="183"/>
      <c r="B1719" s="184"/>
      <c r="C1719" s="184"/>
      <c r="D1719" s="184"/>
      <c r="E1719" s="186"/>
      <c r="H1719" s="182"/>
    </row>
    <row r="1720" ht="28.5" customHeight="1" spans="1:9">
      <c r="A1720" s="183"/>
      <c r="B1720" s="184"/>
      <c r="C1720" s="184"/>
      <c r="D1720" s="184"/>
      <c r="E1720" s="186"/>
      <c r="H1720" s="182"/>
      <c r="I1720" s="184"/>
    </row>
    <row r="1721" ht="21.75" customHeight="1" spans="1:9">
      <c r="A1721" s="183"/>
      <c r="B1721" s="184"/>
      <c r="C1721" s="184"/>
      <c r="D1721" s="184"/>
      <c r="E1721" s="186"/>
      <c r="H1721" s="182"/>
      <c r="I1721" s="184"/>
    </row>
    <row r="1722" ht="13.5" spans="1:9">
      <c r="A1722" s="183"/>
      <c r="B1722" s="184"/>
      <c r="C1722" s="184"/>
      <c r="D1722" s="184"/>
      <c r="E1722" s="186"/>
      <c r="H1722" s="182"/>
      <c r="I1722" s="184"/>
    </row>
    <row r="1723" ht="16.5" customHeight="1" spans="1:9">
      <c r="A1723" s="183"/>
      <c r="B1723" s="184"/>
      <c r="C1723" s="184"/>
      <c r="D1723" s="184"/>
      <c r="E1723" s="186"/>
      <c r="H1723" s="182"/>
      <c r="I1723" s="184"/>
    </row>
    <row r="1724" ht="24" customHeight="1" spans="1:9">
      <c r="A1724" s="183"/>
      <c r="B1724" s="184"/>
      <c r="C1724" s="184"/>
      <c r="D1724" s="184"/>
      <c r="E1724" s="186"/>
      <c r="H1724" s="182"/>
      <c r="I1724" s="184"/>
    </row>
    <row r="1725" ht="13.5" spans="1:9">
      <c r="A1725" s="183"/>
      <c r="B1725" s="184"/>
      <c r="C1725" s="184"/>
      <c r="D1725" s="184"/>
      <c r="E1725" s="186"/>
      <c r="H1725" s="182"/>
      <c r="I1725" s="184"/>
    </row>
    <row r="1726" ht="13.5" spans="1:9">
      <c r="A1726" s="183"/>
      <c r="B1726" s="184"/>
      <c r="C1726" s="184"/>
      <c r="D1726" s="184"/>
      <c r="E1726" s="186"/>
      <c r="H1726" s="182"/>
      <c r="I1726" s="184"/>
    </row>
    <row r="1727" ht="13.5" spans="1:9">
      <c r="A1727" s="183"/>
      <c r="B1727" s="184"/>
      <c r="C1727" s="184"/>
      <c r="D1727" s="184"/>
      <c r="E1727" s="186"/>
      <c r="H1727" s="182"/>
      <c r="I1727" s="184"/>
    </row>
    <row r="1728" ht="13.5" spans="1:9">
      <c r="A1728" s="183"/>
      <c r="B1728" s="184"/>
      <c r="C1728" s="184"/>
      <c r="D1728" s="184"/>
      <c r="E1728" s="186"/>
      <c r="H1728" s="182"/>
      <c r="I1728" s="184"/>
    </row>
    <row r="1729" ht="13.5" spans="1:9">
      <c r="A1729" s="183"/>
      <c r="B1729" s="184"/>
      <c r="C1729" s="184"/>
      <c r="D1729" s="184"/>
      <c r="E1729" s="186"/>
      <c r="H1729" s="182"/>
      <c r="I1729" s="184"/>
    </row>
    <row r="1730" ht="13.5" spans="1:9">
      <c r="A1730" s="183"/>
      <c r="B1730" s="184"/>
      <c r="C1730" s="184"/>
      <c r="D1730" s="184"/>
      <c r="E1730" s="186"/>
      <c r="H1730" s="182"/>
      <c r="I1730" s="184"/>
    </row>
    <row r="1731" ht="22.5" customHeight="1" spans="1:9">
      <c r="A1731" s="183"/>
      <c r="B1731" s="184"/>
      <c r="C1731" s="184"/>
      <c r="D1731" s="184"/>
      <c r="E1731" s="186"/>
      <c r="H1731" s="182"/>
      <c r="I1731" s="184"/>
    </row>
    <row r="1732" ht="22.5" customHeight="1" spans="1:9">
      <c r="A1732" s="183"/>
      <c r="B1732" s="184"/>
      <c r="C1732" s="184"/>
      <c r="D1732" s="184"/>
      <c r="E1732" s="186"/>
      <c r="H1732" s="182"/>
      <c r="I1732" s="184"/>
    </row>
    <row r="1733" ht="24" customHeight="1" spans="1:9">
      <c r="A1733" s="183"/>
      <c r="B1733" s="184"/>
      <c r="C1733" s="184"/>
      <c r="D1733" s="184"/>
      <c r="E1733" s="186"/>
      <c r="H1733" s="182"/>
      <c r="I1733" s="184"/>
    </row>
    <row r="1734" ht="24" customHeight="1" spans="1:9">
      <c r="A1734" s="183"/>
      <c r="B1734" s="184"/>
      <c r="C1734" s="184"/>
      <c r="D1734" s="184"/>
      <c r="E1734" s="186"/>
      <c r="H1734" s="182"/>
      <c r="I1734" s="184"/>
    </row>
    <row r="1735" ht="13.5" spans="1:9">
      <c r="A1735" s="183"/>
      <c r="B1735" s="184"/>
      <c r="C1735" s="184"/>
      <c r="D1735" s="184"/>
      <c r="E1735" s="186"/>
      <c r="H1735" s="182"/>
      <c r="I1735" s="184"/>
    </row>
    <row r="1736" ht="22.5" customHeight="1" spans="1:9">
      <c r="A1736" s="183"/>
      <c r="B1736" s="184"/>
      <c r="C1736" s="184"/>
      <c r="D1736" s="184"/>
      <c r="E1736" s="186"/>
      <c r="H1736" s="182"/>
      <c r="I1736" s="184"/>
    </row>
    <row r="1737" ht="13.5" spans="1:9">
      <c r="A1737" s="183"/>
      <c r="B1737" s="184"/>
      <c r="C1737" s="184"/>
      <c r="D1737" s="184"/>
      <c r="E1737" s="186"/>
      <c r="H1737" s="182"/>
      <c r="I1737" s="184"/>
    </row>
    <row r="1738" ht="57.75" customHeight="1" spans="1:9">
      <c r="A1738" s="183"/>
      <c r="B1738" s="184"/>
      <c r="C1738" s="184"/>
      <c r="D1738" s="184"/>
      <c r="E1738" s="186"/>
      <c r="H1738" s="182"/>
      <c r="I1738" s="184"/>
    </row>
    <row r="1739" ht="57.75" customHeight="1" spans="1:9">
      <c r="A1739" s="183"/>
      <c r="B1739" s="184"/>
      <c r="C1739" s="184"/>
      <c r="D1739" s="184"/>
      <c r="E1739" s="186"/>
      <c r="H1739" s="182"/>
      <c r="I1739" s="184"/>
    </row>
    <row r="1740" ht="57.75" customHeight="1" spans="1:9">
      <c r="A1740" s="183"/>
      <c r="B1740" s="184"/>
      <c r="C1740" s="184"/>
      <c r="D1740" s="184"/>
      <c r="E1740" s="186"/>
      <c r="H1740" s="182"/>
      <c r="I1740" s="184"/>
    </row>
    <row r="1741" ht="68.25" customHeight="1" spans="1:9">
      <c r="A1741" s="183"/>
      <c r="B1741" s="184"/>
      <c r="C1741" s="184"/>
      <c r="D1741" s="184"/>
      <c r="E1741" s="186"/>
      <c r="H1741" s="182"/>
      <c r="I1741" s="184"/>
    </row>
    <row r="1742" ht="54" customHeight="1" spans="1:9">
      <c r="A1742" s="183"/>
      <c r="B1742" s="184"/>
      <c r="C1742" s="184"/>
      <c r="D1742" s="184"/>
      <c r="E1742" s="186"/>
      <c r="H1742" s="182"/>
      <c r="I1742" s="184"/>
    </row>
    <row r="1743" ht="13.5" spans="1:9">
      <c r="A1743" s="183"/>
      <c r="B1743" s="184"/>
      <c r="C1743" s="184"/>
      <c r="D1743" s="184"/>
      <c r="E1743" s="186"/>
      <c r="H1743" s="182"/>
      <c r="I1743" s="184"/>
    </row>
    <row r="1744" ht="13.5" spans="1:9">
      <c r="A1744" s="183"/>
      <c r="B1744" s="184"/>
      <c r="C1744" s="184"/>
      <c r="D1744" s="184"/>
      <c r="E1744" s="186"/>
      <c r="H1744" s="182"/>
      <c r="I1744" s="184"/>
    </row>
    <row r="1745" ht="39.75" customHeight="1" spans="1:9">
      <c r="A1745" s="183"/>
      <c r="B1745" s="184"/>
      <c r="C1745" s="184"/>
      <c r="D1745" s="184"/>
      <c r="E1745" s="186"/>
      <c r="H1745" s="182"/>
      <c r="I1745" s="184"/>
    </row>
    <row r="1746" ht="13.5" spans="1:9">
      <c r="A1746" s="183"/>
      <c r="B1746" s="184"/>
      <c r="C1746" s="184"/>
      <c r="D1746" s="184"/>
      <c r="E1746" s="186"/>
      <c r="H1746" s="182"/>
      <c r="I1746" s="184"/>
    </row>
    <row r="1747" ht="13.5" spans="1:9">
      <c r="A1747" s="183"/>
      <c r="B1747" s="184"/>
      <c r="C1747" s="184"/>
      <c r="D1747" s="184"/>
      <c r="E1747" s="186"/>
      <c r="H1747" s="182"/>
      <c r="I1747" s="184"/>
    </row>
    <row r="1748" ht="13.5" spans="1:9">
      <c r="A1748" s="183"/>
      <c r="B1748" s="184"/>
      <c r="C1748" s="184"/>
      <c r="D1748" s="184"/>
      <c r="E1748" s="186"/>
      <c r="H1748" s="182"/>
      <c r="I1748" s="184"/>
    </row>
    <row r="1749" ht="13.5" spans="1:9">
      <c r="A1749" s="183"/>
      <c r="B1749" s="184"/>
      <c r="C1749" s="184"/>
      <c r="D1749" s="184"/>
      <c r="E1749" s="186"/>
      <c r="H1749" s="182"/>
      <c r="I1749" s="184"/>
    </row>
    <row r="1750" ht="13.5" spans="1:9">
      <c r="A1750" s="183"/>
      <c r="B1750" s="184"/>
      <c r="C1750" s="184"/>
      <c r="D1750" s="184"/>
      <c r="E1750" s="186"/>
      <c r="F1750" s="185"/>
      <c r="G1750" s="185"/>
      <c r="H1750" s="185"/>
      <c r="I1750" s="184"/>
    </row>
    <row r="1751" ht="13.5" spans="1:9">
      <c r="A1751" s="183"/>
      <c r="B1751" s="184"/>
      <c r="C1751" s="184"/>
      <c r="D1751" s="184"/>
      <c r="E1751" s="186"/>
      <c r="F1751" s="185"/>
      <c r="G1751" s="185"/>
      <c r="H1751" s="185"/>
      <c r="I1751" s="184"/>
    </row>
    <row r="1752" ht="13.5" spans="1:9">
      <c r="A1752" s="183"/>
      <c r="B1752" s="184"/>
      <c r="C1752" s="184"/>
      <c r="D1752" s="184"/>
      <c r="E1752" s="186"/>
      <c r="H1752" s="182"/>
      <c r="I1752" s="184"/>
    </row>
    <row r="1753" ht="24" customHeight="1" spans="1:9">
      <c r="A1753" s="183"/>
      <c r="B1753" s="184"/>
      <c r="C1753" s="184"/>
      <c r="D1753" s="184"/>
      <c r="E1753" s="186"/>
      <c r="H1753" s="182"/>
      <c r="I1753" s="184"/>
    </row>
    <row r="1754" ht="22.5" customHeight="1" spans="1:9">
      <c r="A1754" s="183"/>
      <c r="B1754" s="184"/>
      <c r="C1754" s="184"/>
      <c r="D1754" s="184"/>
      <c r="E1754" s="186"/>
      <c r="H1754" s="182"/>
      <c r="I1754" s="184"/>
    </row>
    <row r="1755" ht="13.5" spans="1:9">
      <c r="A1755" s="183"/>
      <c r="B1755" s="184"/>
      <c r="C1755" s="184"/>
      <c r="D1755" s="184"/>
      <c r="E1755" s="186"/>
      <c r="H1755" s="182"/>
      <c r="I1755" s="184"/>
    </row>
    <row r="1756" ht="13.5" spans="1:9">
      <c r="A1756" s="183"/>
      <c r="B1756" s="184"/>
      <c r="C1756" s="184"/>
      <c r="D1756" s="184"/>
      <c r="E1756" s="186"/>
      <c r="H1756" s="182"/>
      <c r="I1756" s="184"/>
    </row>
    <row r="1757" ht="13.5" spans="1:9">
      <c r="A1757" s="183"/>
      <c r="B1757" s="184"/>
      <c r="C1757" s="184"/>
      <c r="D1757" s="184"/>
      <c r="E1757" s="186"/>
      <c r="H1757" s="182"/>
      <c r="I1757" s="184"/>
    </row>
    <row r="1758" ht="13.5" spans="1:9">
      <c r="A1758" s="183"/>
      <c r="B1758" s="184"/>
      <c r="C1758" s="184"/>
      <c r="D1758" s="184"/>
      <c r="E1758" s="186"/>
      <c r="H1758" s="182"/>
      <c r="I1758" s="184"/>
    </row>
    <row r="1759" ht="13.5"/>
    <row r="1760" ht="13.5"/>
    <row r="1761" ht="13.5"/>
    <row r="1762" ht="13.5"/>
    <row r="1763" ht="13.5"/>
    <row r="1764" ht="13.5" spans="1:9">
      <c r="A1764" s="183"/>
      <c r="B1764" s="184"/>
      <c r="C1764" s="184"/>
      <c r="D1764" s="184"/>
      <c r="E1764" s="186"/>
      <c r="F1764" s="182"/>
      <c r="G1764" s="185"/>
      <c r="H1764" s="182"/>
      <c r="I1764" s="184"/>
    </row>
    <row r="1765" ht="13.5" spans="1:9">
      <c r="A1765" s="183"/>
      <c r="B1765" s="184"/>
      <c r="C1765" s="184"/>
      <c r="D1765" s="184"/>
      <c r="E1765" s="186"/>
      <c r="H1765" s="182"/>
      <c r="I1765" s="184"/>
    </row>
    <row r="1766" ht="13.5" spans="1:9">
      <c r="A1766" s="183"/>
      <c r="B1766" s="184"/>
      <c r="C1766" s="184"/>
      <c r="D1766" s="184"/>
      <c r="E1766" s="186"/>
      <c r="H1766" s="182"/>
      <c r="I1766" s="184"/>
    </row>
    <row r="1767" ht="13.5" spans="1:9">
      <c r="A1767" s="183"/>
      <c r="B1767" s="184"/>
      <c r="C1767" s="184"/>
      <c r="D1767" s="184"/>
      <c r="E1767" s="186"/>
      <c r="H1767" s="182"/>
      <c r="I1767" s="184"/>
    </row>
    <row r="1768" ht="13.5" spans="1:9">
      <c r="A1768" s="183"/>
      <c r="B1768" s="184"/>
      <c r="C1768" s="184"/>
      <c r="D1768" s="184"/>
      <c r="E1768" s="186"/>
      <c r="H1768" s="182"/>
      <c r="I1768" s="184"/>
    </row>
    <row r="1769" ht="13.5" spans="1:9">
      <c r="A1769" s="183"/>
      <c r="B1769" s="184"/>
      <c r="C1769" s="184"/>
      <c r="D1769" s="184"/>
      <c r="E1769" s="186"/>
      <c r="H1769" s="182"/>
      <c r="I1769" s="184"/>
    </row>
    <row r="1770" ht="13.5" spans="1:9">
      <c r="A1770" s="183"/>
      <c r="B1770" s="184"/>
      <c r="C1770" s="184"/>
      <c r="D1770" s="184"/>
      <c r="E1770" s="186"/>
      <c r="H1770" s="182"/>
      <c r="I1770" s="184"/>
    </row>
    <row r="1771" ht="13.5" spans="1:9">
      <c r="A1771" s="183"/>
      <c r="B1771" s="184"/>
      <c r="C1771" s="184"/>
      <c r="D1771" s="184"/>
      <c r="E1771" s="186"/>
      <c r="H1771" s="182"/>
      <c r="I1771" s="184"/>
    </row>
    <row r="1772" ht="13.5" spans="1:9">
      <c r="A1772" s="183"/>
      <c r="B1772" s="184"/>
      <c r="C1772" s="184"/>
      <c r="D1772" s="184"/>
      <c r="E1772" s="186"/>
      <c r="H1772" s="182"/>
      <c r="I1772" s="184"/>
    </row>
    <row r="1773" ht="13.5" spans="1:9">
      <c r="A1773" s="183"/>
      <c r="B1773" s="184"/>
      <c r="C1773" s="184"/>
      <c r="D1773" s="184"/>
      <c r="E1773" s="186"/>
      <c r="H1773" s="182"/>
      <c r="I1773" s="184"/>
    </row>
    <row r="1774" ht="13.5" spans="1:9">
      <c r="A1774" s="183"/>
      <c r="B1774" s="184"/>
      <c r="C1774" s="184"/>
      <c r="D1774" s="184"/>
      <c r="E1774" s="186"/>
      <c r="H1774" s="182"/>
      <c r="I1774" s="184"/>
    </row>
    <row r="1775" ht="13.5" spans="1:9">
      <c r="A1775" s="183"/>
      <c r="B1775" s="184"/>
      <c r="C1775" s="184"/>
      <c r="D1775" s="184"/>
      <c r="E1775" s="186"/>
      <c r="H1775" s="182"/>
      <c r="I1775" s="184"/>
    </row>
    <row r="1776" ht="23.25" customHeight="1" spans="1:9">
      <c r="A1776" s="183"/>
      <c r="B1776" s="184"/>
      <c r="C1776" s="184"/>
      <c r="D1776" s="184"/>
      <c r="E1776" s="186"/>
      <c r="H1776" s="182"/>
      <c r="I1776" s="184"/>
    </row>
    <row r="1777" ht="13.5" spans="1:9">
      <c r="A1777" s="183"/>
      <c r="B1777" s="184"/>
      <c r="C1777" s="184"/>
      <c r="D1777" s="184"/>
      <c r="E1777" s="186"/>
      <c r="H1777" s="182"/>
      <c r="I1777" s="184"/>
    </row>
    <row r="1778" ht="13.5" spans="1:9">
      <c r="A1778" s="183"/>
      <c r="B1778" s="184"/>
      <c r="C1778" s="184"/>
      <c r="D1778" s="184"/>
      <c r="E1778" s="186"/>
      <c r="H1778" s="182"/>
      <c r="I1778" s="184"/>
    </row>
    <row r="1779" ht="24" customHeight="1" spans="1:9">
      <c r="A1779" s="183"/>
      <c r="B1779" s="184"/>
      <c r="C1779" s="184"/>
      <c r="D1779" s="184"/>
      <c r="E1779" s="186"/>
      <c r="H1779" s="182"/>
      <c r="I1779" s="184"/>
    </row>
    <row r="1780" ht="13.5" spans="1:9">
      <c r="A1780" s="183"/>
      <c r="B1780" s="184"/>
      <c r="C1780" s="184"/>
      <c r="D1780" s="184"/>
      <c r="E1780" s="186"/>
      <c r="H1780" s="182"/>
      <c r="I1780" s="184"/>
    </row>
    <row r="1781" ht="24" customHeight="1" spans="1:9">
      <c r="A1781" s="183"/>
      <c r="B1781" s="184"/>
      <c r="C1781" s="184"/>
      <c r="D1781" s="184"/>
      <c r="E1781" s="186"/>
      <c r="H1781" s="182"/>
      <c r="I1781" s="184"/>
    </row>
    <row r="1782" ht="13.5" spans="1:9">
      <c r="A1782" s="183"/>
      <c r="B1782" s="184"/>
      <c r="C1782" s="184"/>
      <c r="D1782" s="184"/>
      <c r="E1782" s="186"/>
      <c r="H1782" s="182"/>
      <c r="I1782" s="184"/>
    </row>
    <row r="1783" ht="13.5" spans="1:9">
      <c r="A1783" s="183"/>
      <c r="B1783" s="184"/>
      <c r="C1783" s="184"/>
      <c r="D1783" s="184"/>
      <c r="E1783" s="186"/>
      <c r="H1783" s="182"/>
      <c r="I1783" s="184"/>
    </row>
    <row r="1784" ht="24" customHeight="1" spans="1:9">
      <c r="A1784" s="183"/>
      <c r="B1784" s="184"/>
      <c r="C1784" s="184"/>
      <c r="D1784" s="184"/>
      <c r="E1784" s="186"/>
      <c r="H1784" s="182"/>
      <c r="I1784" s="184"/>
    </row>
    <row r="1785" ht="13.5" spans="1:9">
      <c r="A1785" s="183"/>
      <c r="B1785" s="184"/>
      <c r="C1785" s="184"/>
      <c r="D1785" s="184"/>
      <c r="E1785" s="186"/>
      <c r="H1785" s="182"/>
      <c r="I1785" s="184"/>
    </row>
    <row r="1786" ht="13.5" spans="1:8">
      <c r="A1786" s="183"/>
      <c r="B1786" s="184"/>
      <c r="C1786" s="184"/>
      <c r="D1786" s="184"/>
      <c r="E1786" s="186"/>
      <c r="H1786" s="182"/>
    </row>
    <row r="1787" ht="13.5" spans="1:9">
      <c r="A1787" s="183"/>
      <c r="B1787" s="184"/>
      <c r="C1787" s="184"/>
      <c r="D1787" s="184"/>
      <c r="E1787" s="186"/>
      <c r="H1787" s="182"/>
      <c r="I1787" s="184"/>
    </row>
    <row r="1788" ht="13.5" spans="1:9">
      <c r="A1788" s="183"/>
      <c r="B1788" s="184"/>
      <c r="C1788" s="184"/>
      <c r="D1788" s="184"/>
      <c r="E1788" s="186"/>
      <c r="H1788" s="182"/>
      <c r="I1788" s="184"/>
    </row>
    <row r="1789" ht="13.5" spans="1:9">
      <c r="A1789" s="183"/>
      <c r="B1789" s="184"/>
      <c r="C1789" s="184"/>
      <c r="D1789" s="184"/>
      <c r="E1789" s="186"/>
      <c r="H1789" s="182"/>
      <c r="I1789" s="184"/>
    </row>
    <row r="1790" ht="13.5" spans="1:9">
      <c r="A1790" s="183"/>
      <c r="B1790" s="184"/>
      <c r="C1790" s="184"/>
      <c r="D1790" s="184"/>
      <c r="E1790" s="186"/>
      <c r="H1790" s="182"/>
      <c r="I1790" s="184"/>
    </row>
    <row r="1791" ht="13.5" spans="1:9">
      <c r="A1791" s="183"/>
      <c r="B1791" s="184"/>
      <c r="C1791" s="184"/>
      <c r="D1791" s="184"/>
      <c r="E1791" s="186"/>
      <c r="H1791" s="182"/>
      <c r="I1791" s="184"/>
    </row>
    <row r="1792" ht="13.5" spans="1:9">
      <c r="A1792" s="183"/>
      <c r="B1792" s="184"/>
      <c r="C1792" s="184"/>
      <c r="D1792" s="184"/>
      <c r="E1792" s="186"/>
      <c r="H1792" s="182"/>
      <c r="I1792" s="184"/>
    </row>
    <row r="1793" ht="30" customHeight="1" spans="1:9">
      <c r="A1793" s="183"/>
      <c r="B1793" s="184"/>
      <c r="C1793" s="184"/>
      <c r="D1793" s="184"/>
      <c r="E1793" s="186"/>
      <c r="H1793" s="182"/>
      <c r="I1793" s="184"/>
    </row>
    <row r="1794" ht="13.5" spans="1:9">
      <c r="A1794" s="183"/>
      <c r="B1794" s="184"/>
      <c r="C1794" s="184"/>
      <c r="D1794" s="184"/>
      <c r="E1794" s="186"/>
      <c r="H1794" s="182"/>
      <c r="I1794" s="184"/>
    </row>
    <row r="1795" ht="13.5" spans="1:9">
      <c r="A1795" s="183"/>
      <c r="B1795" s="184"/>
      <c r="C1795" s="184"/>
      <c r="D1795" s="184"/>
      <c r="E1795" s="186"/>
      <c r="H1795" s="182"/>
      <c r="I1795" s="184"/>
    </row>
    <row r="1796" ht="23.25" customHeight="1" spans="1:9">
      <c r="A1796" s="183"/>
      <c r="B1796" s="184"/>
      <c r="C1796" s="184"/>
      <c r="D1796" s="184"/>
      <c r="E1796" s="186"/>
      <c r="H1796" s="182"/>
      <c r="I1796" s="184"/>
    </row>
    <row r="1797" ht="33" customHeight="1" spans="1:9">
      <c r="A1797" s="183"/>
      <c r="B1797" s="184"/>
      <c r="C1797" s="184"/>
      <c r="D1797" s="184"/>
      <c r="E1797" s="186"/>
      <c r="H1797" s="182"/>
      <c r="I1797" s="184"/>
    </row>
    <row r="1798" ht="13.5" spans="1:9">
      <c r="A1798" s="183"/>
      <c r="B1798" s="184"/>
      <c r="C1798" s="184"/>
      <c r="D1798" s="184"/>
      <c r="E1798" s="186"/>
      <c r="H1798" s="182"/>
      <c r="I1798" s="184"/>
    </row>
    <row r="1799" ht="23.25" customHeight="1" spans="1:9">
      <c r="A1799" s="183"/>
      <c r="B1799" s="184"/>
      <c r="C1799" s="184"/>
      <c r="D1799" s="184"/>
      <c r="E1799" s="186"/>
      <c r="H1799" s="182"/>
      <c r="I1799" s="184"/>
    </row>
    <row r="1800" ht="13.5" spans="1:9">
      <c r="A1800" s="183"/>
      <c r="B1800" s="184"/>
      <c r="C1800" s="184"/>
      <c r="D1800" s="184"/>
      <c r="E1800" s="186"/>
      <c r="H1800" s="182"/>
      <c r="I1800" s="184"/>
    </row>
    <row r="1801" ht="13.5" spans="1:9">
      <c r="A1801" s="183"/>
      <c r="B1801" s="184"/>
      <c r="C1801" s="184"/>
      <c r="D1801" s="184"/>
      <c r="E1801" s="186"/>
      <c r="H1801" s="182"/>
      <c r="I1801" s="184"/>
    </row>
    <row r="1802" ht="13.5" spans="1:9">
      <c r="A1802" s="183"/>
      <c r="B1802" s="184"/>
      <c r="C1802" s="184"/>
      <c r="D1802" s="184"/>
      <c r="E1802" s="186"/>
      <c r="H1802" s="182"/>
      <c r="I1802" s="184"/>
    </row>
    <row r="1803" ht="13.5" spans="1:9">
      <c r="A1803" s="183"/>
      <c r="B1803" s="184"/>
      <c r="C1803" s="184"/>
      <c r="D1803" s="184"/>
      <c r="E1803" s="186"/>
      <c r="H1803" s="182"/>
      <c r="I1803" s="184"/>
    </row>
    <row r="1804" ht="13.5" spans="1:9">
      <c r="A1804" s="183"/>
      <c r="B1804" s="184"/>
      <c r="C1804" s="184"/>
      <c r="D1804" s="184"/>
      <c r="E1804" s="186"/>
      <c r="H1804" s="182"/>
      <c r="I1804" s="184"/>
    </row>
    <row r="1805" ht="13.5" spans="1:9">
      <c r="A1805" s="183"/>
      <c r="B1805" s="184"/>
      <c r="C1805" s="184"/>
      <c r="D1805" s="184"/>
      <c r="E1805" s="186"/>
      <c r="H1805" s="182"/>
      <c r="I1805" s="184"/>
    </row>
    <row r="1806" ht="13.5" spans="1:9">
      <c r="A1806" s="183"/>
      <c r="B1806" s="184"/>
      <c r="C1806" s="184"/>
      <c r="D1806" s="184"/>
      <c r="E1806" s="186"/>
      <c r="H1806" s="182"/>
      <c r="I1806" s="184"/>
    </row>
    <row r="1807" ht="13.5" spans="1:9">
      <c r="A1807" s="183"/>
      <c r="B1807" s="184"/>
      <c r="C1807" s="184"/>
      <c r="D1807" s="184"/>
      <c r="E1807" s="186"/>
      <c r="H1807" s="182"/>
      <c r="I1807" s="184"/>
    </row>
    <row r="1808" ht="13.5" spans="1:9">
      <c r="A1808" s="183"/>
      <c r="B1808" s="184"/>
      <c r="C1808" s="184"/>
      <c r="D1808" s="184"/>
      <c r="E1808" s="186"/>
      <c r="H1808" s="182"/>
      <c r="I1808" s="184"/>
    </row>
    <row r="1809" ht="13.5" spans="1:9">
      <c r="A1809" s="183"/>
      <c r="B1809" s="184"/>
      <c r="C1809" s="184"/>
      <c r="D1809" s="184"/>
      <c r="E1809" s="186"/>
      <c r="H1809" s="182"/>
      <c r="I1809" s="184"/>
    </row>
    <row r="1810" ht="22.5" customHeight="1" spans="1:9">
      <c r="A1810" s="183"/>
      <c r="B1810" s="184"/>
      <c r="C1810" s="184"/>
      <c r="D1810" s="184"/>
      <c r="E1810" s="186"/>
      <c r="H1810" s="182"/>
      <c r="I1810" s="184"/>
    </row>
    <row r="1811" ht="22.5" customHeight="1" spans="1:9">
      <c r="A1811" s="183"/>
      <c r="B1811" s="184"/>
      <c r="C1811" s="184"/>
      <c r="D1811" s="184"/>
      <c r="E1811" s="186"/>
      <c r="H1811" s="182"/>
      <c r="I1811" s="184"/>
    </row>
    <row r="1812" ht="13.5" spans="1:9">
      <c r="A1812" s="183"/>
      <c r="B1812" s="184"/>
      <c r="C1812" s="184"/>
      <c r="D1812" s="184"/>
      <c r="E1812" s="186"/>
      <c r="H1812" s="182"/>
      <c r="I1812" s="184"/>
    </row>
    <row r="1813" ht="13.5" spans="1:9">
      <c r="A1813" s="183"/>
      <c r="B1813" s="184"/>
      <c r="C1813" s="184"/>
      <c r="D1813" s="184"/>
      <c r="E1813" s="186"/>
      <c r="H1813" s="182"/>
      <c r="I1813" s="184"/>
    </row>
    <row r="1814" ht="13.5" spans="1:9">
      <c r="A1814" s="183"/>
      <c r="B1814" s="184"/>
      <c r="C1814" s="184"/>
      <c r="D1814" s="184"/>
      <c r="E1814" s="186"/>
      <c r="H1814" s="182"/>
      <c r="I1814" s="184"/>
    </row>
    <row r="1815" ht="13.5" spans="1:9">
      <c r="A1815" s="183"/>
      <c r="B1815" s="184"/>
      <c r="C1815" s="184"/>
      <c r="D1815" s="184"/>
      <c r="E1815" s="186"/>
      <c r="H1815" s="182"/>
      <c r="I1815" s="184"/>
    </row>
    <row r="1816" ht="13.5" spans="1:9">
      <c r="A1816" s="183"/>
      <c r="B1816" s="184"/>
      <c r="C1816" s="184"/>
      <c r="D1816" s="184"/>
      <c r="E1816" s="186"/>
      <c r="H1816" s="182"/>
      <c r="I1816" s="184"/>
    </row>
    <row r="1817" ht="55.5" customHeight="1" spans="1:9">
      <c r="A1817" s="183"/>
      <c r="B1817" s="184"/>
      <c r="C1817" s="184"/>
      <c r="D1817" s="184"/>
      <c r="E1817" s="186"/>
      <c r="H1817" s="182"/>
      <c r="I1817" s="184"/>
    </row>
    <row r="1818" ht="13.5" spans="1:9">
      <c r="A1818" s="183"/>
      <c r="B1818" s="184"/>
      <c r="C1818" s="184"/>
      <c r="D1818" s="184"/>
      <c r="E1818" s="186"/>
      <c r="H1818" s="182"/>
      <c r="I1818" s="184"/>
    </row>
    <row r="1819" ht="13.5" spans="1:9">
      <c r="A1819" s="183"/>
      <c r="B1819" s="184"/>
      <c r="C1819" s="184"/>
      <c r="D1819" s="184"/>
      <c r="E1819" s="186"/>
      <c r="H1819" s="182"/>
      <c r="I1819" s="184"/>
    </row>
    <row r="1820" ht="13.5" spans="1:9">
      <c r="A1820" s="183"/>
      <c r="B1820" s="184"/>
      <c r="C1820" s="184"/>
      <c r="D1820" s="184"/>
      <c r="E1820" s="186"/>
      <c r="H1820" s="182"/>
      <c r="I1820" s="184"/>
    </row>
    <row r="1821" ht="13.5" spans="1:9">
      <c r="A1821" s="183"/>
      <c r="B1821" s="184"/>
      <c r="C1821" s="184"/>
      <c r="D1821" s="184"/>
      <c r="E1821" s="186"/>
      <c r="H1821" s="182"/>
      <c r="I1821" s="184"/>
    </row>
    <row r="1822" ht="13.5" spans="1:9">
      <c r="A1822" s="183"/>
      <c r="B1822" s="184"/>
      <c r="C1822" s="184"/>
      <c r="D1822" s="184"/>
      <c r="E1822" s="186"/>
      <c r="H1822" s="182"/>
      <c r="I1822" s="184"/>
    </row>
    <row r="1823" ht="69.75" customHeight="1" spans="1:9">
      <c r="A1823" s="183"/>
      <c r="B1823" s="184"/>
      <c r="C1823" s="184"/>
      <c r="D1823" s="184"/>
      <c r="E1823" s="186"/>
      <c r="H1823" s="182"/>
      <c r="I1823" s="184"/>
    </row>
    <row r="1824" ht="26.25" customHeight="1" spans="1:9">
      <c r="A1824" s="183"/>
      <c r="B1824" s="184"/>
      <c r="C1824" s="184"/>
      <c r="D1824" s="184"/>
      <c r="E1824" s="186"/>
      <c r="H1824" s="182"/>
      <c r="I1824" s="184"/>
    </row>
    <row r="1825" ht="30" customHeight="1" spans="1:9">
      <c r="A1825" s="183"/>
      <c r="B1825" s="184"/>
      <c r="C1825" s="184"/>
      <c r="D1825" s="184"/>
      <c r="E1825" s="186"/>
      <c r="H1825" s="182"/>
      <c r="I1825" s="184"/>
    </row>
    <row r="1826" ht="27" customHeight="1" spans="1:9">
      <c r="A1826" s="183"/>
      <c r="B1826" s="184"/>
      <c r="C1826" s="184"/>
      <c r="D1826" s="184"/>
      <c r="E1826" s="186"/>
      <c r="H1826" s="182"/>
      <c r="I1826" s="184"/>
    </row>
    <row r="1827" ht="60" customHeight="1" spans="1:9">
      <c r="A1827" s="183"/>
      <c r="B1827" s="184"/>
      <c r="C1827" s="184"/>
      <c r="D1827" s="184"/>
      <c r="E1827" s="186"/>
      <c r="H1827" s="182"/>
      <c r="I1827" s="184"/>
    </row>
    <row r="1828" ht="13.5" spans="1:8">
      <c r="A1828" s="183"/>
      <c r="B1828" s="184"/>
      <c r="C1828" s="184"/>
      <c r="D1828" s="184"/>
      <c r="E1828" s="186"/>
      <c r="H1828" s="182"/>
    </row>
    <row r="1829" ht="38.25" customHeight="1" spans="1:9">
      <c r="A1829" s="183"/>
      <c r="B1829" s="184"/>
      <c r="C1829" s="184"/>
      <c r="D1829" s="184"/>
      <c r="E1829" s="186"/>
      <c r="H1829" s="182"/>
      <c r="I1829" s="184"/>
    </row>
    <row r="1830" ht="24" customHeight="1" spans="1:9">
      <c r="A1830" s="183"/>
      <c r="B1830" s="184"/>
      <c r="C1830" s="184"/>
      <c r="D1830" s="184"/>
      <c r="E1830" s="186"/>
      <c r="H1830" s="182"/>
      <c r="I1830" s="184"/>
    </row>
    <row r="1831" ht="47.25" customHeight="1" spans="1:9">
      <c r="A1831" s="183"/>
      <c r="B1831" s="184"/>
      <c r="C1831" s="184"/>
      <c r="D1831" s="184"/>
      <c r="E1831" s="186"/>
      <c r="H1831" s="182"/>
      <c r="I1831" s="184"/>
    </row>
    <row r="1832" ht="36" customHeight="1" spans="1:9">
      <c r="A1832" s="183"/>
      <c r="B1832" s="184"/>
      <c r="C1832" s="184"/>
      <c r="D1832" s="184"/>
      <c r="E1832" s="186"/>
      <c r="H1832" s="182"/>
      <c r="I1832" s="184"/>
    </row>
    <row r="1833" ht="28.5" customHeight="1" spans="1:9">
      <c r="A1833" s="183"/>
      <c r="B1833" s="184"/>
      <c r="C1833" s="184"/>
      <c r="D1833" s="184"/>
      <c r="E1833" s="186"/>
      <c r="H1833" s="182"/>
      <c r="I1833" s="184"/>
    </row>
    <row r="1834" ht="40.5" customHeight="1" spans="1:9">
      <c r="A1834" s="183"/>
      <c r="B1834" s="184"/>
      <c r="C1834" s="184"/>
      <c r="D1834" s="184"/>
      <c r="E1834" s="186"/>
      <c r="H1834" s="182"/>
      <c r="I1834" s="184"/>
    </row>
    <row r="1835" ht="40.5" customHeight="1" spans="1:9">
      <c r="A1835" s="183"/>
      <c r="B1835" s="184"/>
      <c r="C1835" s="184"/>
      <c r="D1835" s="184"/>
      <c r="E1835" s="186"/>
      <c r="H1835" s="182"/>
      <c r="I1835" s="184"/>
    </row>
    <row r="1836" ht="23.25" customHeight="1" spans="1:9">
      <c r="A1836" s="183"/>
      <c r="B1836" s="184"/>
      <c r="C1836" s="184"/>
      <c r="D1836" s="184"/>
      <c r="E1836" s="186"/>
      <c r="H1836" s="182"/>
      <c r="I1836" s="184"/>
    </row>
    <row r="1837" ht="44.25" customHeight="1" spans="1:9">
      <c r="A1837" s="183"/>
      <c r="B1837" s="184"/>
      <c r="C1837" s="184"/>
      <c r="D1837" s="184"/>
      <c r="E1837" s="186"/>
      <c r="H1837" s="182"/>
      <c r="I1837" s="184"/>
    </row>
    <row r="1838" ht="13.5" spans="4:5">
      <c r="D1838" s="184"/>
      <c r="E1838" s="186"/>
    </row>
    <row r="1839" ht="13.5" spans="1:9">
      <c r="A1839" s="183"/>
      <c r="B1839" s="184"/>
      <c r="C1839" s="184"/>
      <c r="D1839" s="184"/>
      <c r="E1839" s="186"/>
      <c r="H1839" s="182"/>
      <c r="I1839" s="184"/>
    </row>
    <row r="1840" ht="13.5" spans="1:9">
      <c r="A1840" s="183"/>
      <c r="B1840" s="184"/>
      <c r="C1840" s="184"/>
      <c r="D1840" s="184"/>
      <c r="E1840" s="186"/>
      <c r="H1840" s="182"/>
      <c r="I1840" s="184"/>
    </row>
    <row r="1841" ht="26.25" customHeight="1" spans="1:9">
      <c r="A1841" s="183"/>
      <c r="B1841" s="184"/>
      <c r="C1841" s="184"/>
      <c r="D1841" s="184"/>
      <c r="E1841" s="186"/>
      <c r="H1841" s="182"/>
      <c r="I1841" s="184"/>
    </row>
    <row r="1842" ht="13.5" spans="1:9">
      <c r="A1842" s="183"/>
      <c r="B1842" s="184"/>
      <c r="C1842" s="184"/>
      <c r="D1842" s="184"/>
      <c r="E1842" s="186"/>
      <c r="H1842" s="182"/>
      <c r="I1842" s="184"/>
    </row>
    <row r="1843" ht="33.75" customHeight="1" spans="1:9">
      <c r="A1843" s="183"/>
      <c r="B1843" s="184"/>
      <c r="C1843" s="184"/>
      <c r="D1843" s="184"/>
      <c r="E1843" s="186"/>
      <c r="H1843" s="182"/>
      <c r="I1843" s="184"/>
    </row>
    <row r="1844" ht="32.25" customHeight="1" spans="1:9">
      <c r="A1844" s="183"/>
      <c r="B1844" s="184"/>
      <c r="C1844" s="184"/>
      <c r="D1844" s="184"/>
      <c r="E1844" s="186"/>
      <c r="H1844" s="182"/>
      <c r="I1844" s="184"/>
    </row>
    <row r="1845" ht="13.5" spans="1:8">
      <c r="A1845" s="183"/>
      <c r="B1845" s="184"/>
      <c r="C1845" s="184"/>
      <c r="D1845" s="184"/>
      <c r="E1845" s="186"/>
      <c r="H1845" s="182"/>
    </row>
    <row r="1846" ht="39.75" customHeight="1" spans="1:9">
      <c r="A1846" s="183"/>
      <c r="B1846" s="184"/>
      <c r="C1846" s="184"/>
      <c r="D1846" s="184"/>
      <c r="E1846" s="186"/>
      <c r="H1846" s="182"/>
      <c r="I1846" s="184"/>
    </row>
    <row r="1847" ht="42" customHeight="1" spans="1:9">
      <c r="A1847" s="183"/>
      <c r="B1847" s="184"/>
      <c r="C1847" s="184"/>
      <c r="D1847" s="184"/>
      <c r="E1847" s="186"/>
      <c r="H1847" s="182"/>
      <c r="I1847" s="184"/>
    </row>
    <row r="1848" ht="13.5" spans="1:9">
      <c r="A1848" s="183"/>
      <c r="B1848" s="184"/>
      <c r="C1848" s="184"/>
      <c r="D1848" s="184"/>
      <c r="E1848" s="186"/>
      <c r="H1848" s="182"/>
      <c r="I1848" s="184"/>
    </row>
    <row r="1849" ht="13.5" spans="1:9">
      <c r="A1849" s="183"/>
      <c r="B1849" s="184"/>
      <c r="C1849" s="184"/>
      <c r="D1849" s="184"/>
      <c r="E1849" s="186"/>
      <c r="H1849" s="182"/>
      <c r="I1849" s="184"/>
    </row>
    <row r="1850" ht="13.5" spans="1:9">
      <c r="A1850" s="183"/>
      <c r="B1850" s="184"/>
      <c r="C1850" s="184"/>
      <c r="D1850" s="184"/>
      <c r="E1850" s="186"/>
      <c r="F1850" s="182"/>
      <c r="G1850" s="182"/>
      <c r="H1850" s="182"/>
      <c r="I1850" s="184"/>
    </row>
    <row r="1851" ht="36.75" customHeight="1" spans="1:9">
      <c r="A1851" s="183"/>
      <c r="B1851" s="184"/>
      <c r="C1851" s="184"/>
      <c r="D1851" s="184"/>
      <c r="E1851" s="186"/>
      <c r="H1851" s="182"/>
      <c r="I1851" s="184"/>
    </row>
    <row r="1852" ht="13.5" spans="1:9">
      <c r="A1852" s="183"/>
      <c r="B1852" s="184"/>
      <c r="C1852" s="184"/>
      <c r="D1852" s="184"/>
      <c r="E1852" s="186"/>
      <c r="H1852" s="182"/>
      <c r="I1852" s="184"/>
    </row>
    <row r="1853" ht="52.5" customHeight="1" spans="1:9">
      <c r="A1853" s="183"/>
      <c r="B1853" s="184"/>
      <c r="C1853" s="184"/>
      <c r="D1853" s="184"/>
      <c r="E1853" s="186"/>
      <c r="H1853" s="182"/>
      <c r="I1853" s="184"/>
    </row>
    <row r="1854" ht="13.5" spans="1:9">
      <c r="A1854" s="183"/>
      <c r="B1854" s="184"/>
      <c r="C1854" s="184"/>
      <c r="D1854" s="184"/>
      <c r="E1854" s="186"/>
      <c r="H1854" s="182"/>
      <c r="I1854" s="184"/>
    </row>
    <row r="1855" ht="53.25" customHeight="1" spans="1:9">
      <c r="A1855" s="183"/>
      <c r="B1855" s="184"/>
      <c r="C1855" s="184"/>
      <c r="D1855" s="184"/>
      <c r="E1855" s="186"/>
      <c r="H1855" s="182"/>
      <c r="I1855" s="184"/>
    </row>
    <row r="1856" ht="53.25" customHeight="1" spans="1:9">
      <c r="A1856" s="183"/>
      <c r="B1856" s="184"/>
      <c r="C1856" s="184"/>
      <c r="D1856" s="184"/>
      <c r="E1856" s="186"/>
      <c r="F1856" s="182"/>
      <c r="G1856" s="182"/>
      <c r="H1856" s="182"/>
      <c r="I1856" s="184"/>
    </row>
    <row r="1857" ht="52.5" customHeight="1" spans="1:9">
      <c r="A1857" s="183"/>
      <c r="B1857" s="184"/>
      <c r="C1857" s="184"/>
      <c r="D1857" s="184"/>
      <c r="E1857" s="186"/>
      <c r="H1857" s="182"/>
      <c r="I1857" s="184"/>
    </row>
    <row r="1858" ht="51.75" customHeight="1" spans="1:9">
      <c r="A1858" s="183"/>
      <c r="B1858" s="184"/>
      <c r="C1858" s="184"/>
      <c r="D1858" s="184"/>
      <c r="E1858" s="186"/>
      <c r="H1858" s="182"/>
      <c r="I1858" s="184"/>
    </row>
    <row r="1859" ht="39.75" customHeight="1" spans="1:9">
      <c r="A1859" s="183"/>
      <c r="B1859" s="184"/>
      <c r="C1859" s="184"/>
      <c r="D1859" s="184"/>
      <c r="E1859" s="186"/>
      <c r="H1859" s="182"/>
      <c r="I1859" s="184"/>
    </row>
    <row r="1860" ht="90.75" customHeight="1" spans="1:9">
      <c r="A1860" s="183"/>
      <c r="B1860" s="184"/>
      <c r="C1860" s="184"/>
      <c r="D1860" s="184"/>
      <c r="E1860" s="186"/>
      <c r="H1860" s="182"/>
      <c r="I1860" s="184"/>
    </row>
    <row r="1861" ht="35.25" customHeight="1" spans="1:9">
      <c r="A1861" s="183"/>
      <c r="B1861" s="184"/>
      <c r="C1861" s="184"/>
      <c r="D1861" s="184"/>
      <c r="E1861" s="186"/>
      <c r="H1861" s="182"/>
      <c r="I1861" s="184"/>
    </row>
    <row r="1862" ht="56.25" customHeight="1" spans="1:9">
      <c r="A1862" s="183"/>
      <c r="B1862" s="184"/>
      <c r="C1862" s="184"/>
      <c r="D1862" s="184"/>
      <c r="E1862" s="186"/>
      <c r="H1862" s="182"/>
      <c r="I1862" s="184"/>
    </row>
    <row r="1863" ht="81" customHeight="1" spans="1:9">
      <c r="A1863" s="183"/>
      <c r="B1863" s="184"/>
      <c r="C1863" s="184"/>
      <c r="D1863" s="184"/>
      <c r="E1863" s="186"/>
      <c r="H1863" s="182"/>
      <c r="I1863" s="184"/>
    </row>
    <row r="1864" ht="31.5" customHeight="1" spans="1:9">
      <c r="A1864" s="183"/>
      <c r="B1864" s="184"/>
      <c r="C1864" s="184"/>
      <c r="D1864" s="184"/>
      <c r="E1864" s="186"/>
      <c r="H1864" s="182"/>
      <c r="I1864" s="184"/>
    </row>
    <row r="1865" ht="30" customHeight="1" spans="1:9">
      <c r="A1865" s="183"/>
      <c r="B1865" s="184"/>
      <c r="C1865" s="184"/>
      <c r="D1865" s="184"/>
      <c r="E1865" s="186"/>
      <c r="H1865" s="182"/>
      <c r="I1865" s="184"/>
    </row>
    <row r="1866" ht="30" customHeight="1" spans="1:9">
      <c r="A1866" s="183"/>
      <c r="B1866" s="184"/>
      <c r="C1866" s="184"/>
      <c r="D1866" s="184"/>
      <c r="E1866" s="186"/>
      <c r="H1866" s="182"/>
      <c r="I1866" s="184"/>
    </row>
    <row r="1867" ht="42" customHeight="1" spans="1:9">
      <c r="A1867" s="183"/>
      <c r="B1867" s="184"/>
      <c r="C1867" s="184"/>
      <c r="D1867" s="184"/>
      <c r="E1867" s="186"/>
      <c r="I1867" s="184"/>
    </row>
    <row r="1868" ht="40.5" customHeight="1" spans="1:8">
      <c r="A1868" s="183"/>
      <c r="B1868" s="184"/>
      <c r="C1868" s="184"/>
      <c r="D1868" s="184"/>
      <c r="E1868" s="186"/>
      <c r="H1868" s="182"/>
    </row>
    <row r="1869" ht="35.25" customHeight="1" spans="1:9">
      <c r="A1869" s="183"/>
      <c r="B1869" s="184"/>
      <c r="C1869" s="184"/>
      <c r="D1869" s="184"/>
      <c r="E1869" s="186"/>
      <c r="H1869" s="182"/>
      <c r="I1869" s="184"/>
    </row>
    <row r="1870" ht="41.25" customHeight="1" spans="1:9">
      <c r="A1870" s="183"/>
      <c r="B1870" s="184"/>
      <c r="C1870" s="184"/>
      <c r="D1870" s="184"/>
      <c r="E1870" s="186"/>
      <c r="H1870" s="182"/>
      <c r="I1870" s="184"/>
    </row>
    <row r="1871" ht="42.75" customHeight="1" spans="1:9">
      <c r="A1871" s="183"/>
      <c r="B1871" s="184"/>
      <c r="C1871" s="184"/>
      <c r="D1871" s="184"/>
      <c r="E1871" s="186"/>
      <c r="H1871" s="185"/>
      <c r="I1871" s="184"/>
    </row>
    <row r="1872" ht="42" customHeight="1" spans="1:9">
      <c r="A1872" s="183"/>
      <c r="B1872" s="184"/>
      <c r="C1872" s="184"/>
      <c r="D1872" s="184"/>
      <c r="E1872" s="186"/>
      <c r="H1872" s="182"/>
      <c r="I1872" s="184"/>
    </row>
    <row r="1873" ht="42.75" customHeight="1" spans="1:9">
      <c r="A1873" s="183"/>
      <c r="B1873" s="184"/>
      <c r="C1873" s="184"/>
      <c r="D1873" s="184"/>
      <c r="E1873" s="186"/>
      <c r="H1873" s="182"/>
      <c r="I1873" s="184"/>
    </row>
    <row r="1874" ht="43.5" customHeight="1" spans="1:9">
      <c r="A1874" s="183"/>
      <c r="B1874" s="184"/>
      <c r="C1874" s="184"/>
      <c r="D1874" s="184"/>
      <c r="E1874" s="186"/>
      <c r="H1874" s="182"/>
      <c r="I1874" s="184"/>
    </row>
    <row r="1875" ht="43.5" customHeight="1" spans="1:9">
      <c r="A1875" s="183"/>
      <c r="B1875" s="184"/>
      <c r="C1875" s="184"/>
      <c r="D1875" s="184"/>
      <c r="E1875" s="186"/>
      <c r="H1875" s="182"/>
      <c r="I1875" s="184"/>
    </row>
    <row r="1876" ht="37.5" customHeight="1" spans="1:9">
      <c r="A1876" s="183"/>
      <c r="B1876" s="184"/>
      <c r="C1876" s="184"/>
      <c r="D1876" s="184"/>
      <c r="E1876" s="186"/>
      <c r="H1876" s="182"/>
      <c r="I1876" s="184"/>
    </row>
    <row r="1877" ht="50.25" customHeight="1" spans="1:9">
      <c r="A1877" s="183"/>
      <c r="B1877" s="184"/>
      <c r="C1877" s="184"/>
      <c r="D1877" s="184"/>
      <c r="E1877" s="186"/>
      <c r="H1877" s="182"/>
      <c r="I1877" s="184"/>
    </row>
    <row r="1878" ht="13.5" spans="1:9">
      <c r="A1878" s="183"/>
      <c r="B1878" s="184"/>
      <c r="C1878" s="184"/>
      <c r="D1878" s="184"/>
      <c r="E1878" s="186"/>
      <c r="H1878" s="182"/>
      <c r="I1878" s="184"/>
    </row>
    <row r="1879" ht="34.5" customHeight="1" spans="1:9">
      <c r="A1879" s="183"/>
      <c r="B1879" s="184"/>
      <c r="C1879" s="184"/>
      <c r="D1879" s="184"/>
      <c r="E1879" s="186"/>
      <c r="H1879" s="182"/>
      <c r="I1879" s="184"/>
    </row>
    <row r="1880" ht="13.5" spans="1:9">
      <c r="A1880" s="183"/>
      <c r="B1880" s="184"/>
      <c r="C1880" s="184"/>
      <c r="D1880" s="184"/>
      <c r="E1880" s="186"/>
      <c r="H1880" s="182"/>
      <c r="I1880" s="184"/>
    </row>
    <row r="1881" ht="34.5" customHeight="1" spans="1:9">
      <c r="A1881" s="183"/>
      <c r="B1881" s="184"/>
      <c r="C1881" s="184"/>
      <c r="D1881" s="184"/>
      <c r="E1881" s="186"/>
      <c r="H1881" s="182"/>
      <c r="I1881" s="184"/>
    </row>
    <row r="1882" ht="13.5" spans="1:9">
      <c r="A1882" s="183"/>
      <c r="B1882" s="184"/>
      <c r="C1882" s="184"/>
      <c r="D1882" s="184"/>
      <c r="E1882" s="186"/>
      <c r="I1882" s="184"/>
    </row>
    <row r="1883" ht="41.25" customHeight="1"/>
    <row r="1884" ht="13.5"/>
    <row r="1885" ht="13.5" spans="1:9">
      <c r="A1885" s="183"/>
      <c r="B1885" s="184"/>
      <c r="C1885" s="184"/>
      <c r="D1885" s="184"/>
      <c r="E1885" s="186"/>
      <c r="I1885" s="184"/>
    </row>
    <row r="1886" ht="33.75" customHeight="1" spans="1:9">
      <c r="A1886" s="183"/>
      <c r="B1886" s="184"/>
      <c r="C1886" s="184"/>
      <c r="D1886" s="184"/>
      <c r="E1886" s="186"/>
      <c r="H1886" s="182"/>
      <c r="I1886" s="184"/>
    </row>
    <row r="1887" ht="31.5" customHeight="1" spans="1:9">
      <c r="A1887" s="183"/>
      <c r="B1887" s="184"/>
      <c r="C1887" s="184"/>
      <c r="D1887" s="184"/>
      <c r="E1887" s="186"/>
      <c r="H1887" s="182"/>
      <c r="I1887" s="184"/>
    </row>
    <row r="1888" ht="24" customHeight="1" spans="1:9">
      <c r="A1888" s="183"/>
      <c r="B1888" s="184"/>
      <c r="C1888" s="184"/>
      <c r="D1888" s="184"/>
      <c r="E1888" s="186"/>
      <c r="H1888" s="182"/>
      <c r="I1888" s="184"/>
    </row>
    <row r="1889" ht="30.75" customHeight="1" spans="1:9">
      <c r="A1889" s="183"/>
      <c r="B1889" s="184"/>
      <c r="C1889" s="184"/>
      <c r="D1889" s="184"/>
      <c r="E1889" s="186"/>
      <c r="H1889" s="182"/>
      <c r="I1889" s="184"/>
    </row>
    <row r="1890" ht="30.75" customHeight="1" spans="1:9">
      <c r="A1890" s="183"/>
      <c r="B1890" s="184"/>
      <c r="C1890" s="184"/>
      <c r="D1890" s="184"/>
      <c r="E1890" s="186"/>
      <c r="H1890" s="182"/>
      <c r="I1890" s="184"/>
    </row>
    <row r="1891" ht="30.75" customHeight="1" spans="1:9">
      <c r="A1891" s="183"/>
      <c r="B1891" s="184"/>
      <c r="C1891" s="184"/>
      <c r="D1891" s="184"/>
      <c r="E1891" s="186"/>
      <c r="H1891" s="182"/>
      <c r="I1891" s="184"/>
    </row>
    <row r="1892" ht="30.75" customHeight="1" spans="1:9">
      <c r="A1892" s="183"/>
      <c r="B1892" s="184"/>
      <c r="C1892" s="184"/>
      <c r="D1892" s="184"/>
      <c r="E1892" s="186"/>
      <c r="H1892" s="182"/>
      <c r="I1892" s="184"/>
    </row>
    <row r="1893" ht="30.75" customHeight="1" spans="1:9">
      <c r="A1893" s="183"/>
      <c r="B1893" s="184"/>
      <c r="C1893" s="184"/>
      <c r="D1893" s="184"/>
      <c r="E1893" s="186"/>
      <c r="H1893" s="182"/>
      <c r="I1893" s="184"/>
    </row>
    <row r="1894" ht="23.25" customHeight="1" spans="1:9">
      <c r="A1894" s="183"/>
      <c r="B1894" s="184"/>
      <c r="C1894" s="184"/>
      <c r="D1894" s="184"/>
      <c r="E1894" s="186"/>
      <c r="H1894" s="182"/>
      <c r="I1894" s="184"/>
    </row>
    <row r="1895" ht="13.5" spans="1:9">
      <c r="A1895" s="183"/>
      <c r="B1895" s="184"/>
      <c r="C1895" s="184"/>
      <c r="D1895" s="184"/>
      <c r="E1895" s="186"/>
      <c r="H1895" s="182"/>
      <c r="I1895" s="184"/>
    </row>
    <row r="1896" ht="21" customHeight="1" spans="1:9">
      <c r="A1896" s="183"/>
      <c r="B1896" s="184"/>
      <c r="C1896" s="184"/>
      <c r="D1896" s="184"/>
      <c r="E1896" s="186"/>
      <c r="H1896" s="182"/>
      <c r="I1896" s="184"/>
    </row>
    <row r="1897" ht="28.5" customHeight="1" spans="1:9">
      <c r="A1897" s="183"/>
      <c r="B1897" s="184"/>
      <c r="C1897" s="184"/>
      <c r="D1897" s="184"/>
      <c r="E1897" s="186"/>
      <c r="H1897" s="182"/>
      <c r="I1897" s="184"/>
    </row>
    <row r="1898" ht="13.5" spans="1:9">
      <c r="A1898" s="183"/>
      <c r="B1898" s="184"/>
      <c r="C1898" s="184"/>
      <c r="D1898" s="184"/>
      <c r="E1898" s="186"/>
      <c r="H1898" s="182"/>
      <c r="I1898" s="184"/>
    </row>
    <row r="1899" ht="13.5" spans="1:9">
      <c r="A1899" s="183"/>
      <c r="B1899" s="184"/>
      <c r="C1899" s="184"/>
      <c r="D1899" s="184"/>
      <c r="E1899" s="186"/>
      <c r="H1899" s="182"/>
      <c r="I1899" s="184"/>
    </row>
    <row r="1900" ht="13.5" spans="1:9">
      <c r="A1900" s="183"/>
      <c r="B1900" s="184"/>
      <c r="C1900" s="184"/>
      <c r="D1900" s="184"/>
      <c r="E1900" s="186"/>
      <c r="H1900" s="182"/>
      <c r="I1900" s="184"/>
    </row>
    <row r="1901" ht="13.5" spans="1:9">
      <c r="A1901" s="183"/>
      <c r="B1901" s="184"/>
      <c r="C1901" s="184"/>
      <c r="D1901" s="184"/>
      <c r="E1901" s="186"/>
      <c r="H1901" s="182"/>
      <c r="I1901" s="184"/>
    </row>
    <row r="1902" ht="18.75" customHeight="1" spans="1:9">
      <c r="A1902" s="183"/>
      <c r="B1902" s="184"/>
      <c r="C1902" s="184"/>
      <c r="D1902" s="184"/>
      <c r="E1902" s="186"/>
      <c r="H1902" s="182"/>
      <c r="I1902" s="184"/>
    </row>
    <row r="1903" ht="13.5" spans="1:9">
      <c r="A1903" s="183"/>
      <c r="B1903" s="184"/>
      <c r="C1903" s="184"/>
      <c r="D1903" s="184"/>
      <c r="E1903" s="186"/>
      <c r="H1903" s="182"/>
      <c r="I1903" s="184"/>
    </row>
    <row r="1904" ht="13.5" spans="1:9">
      <c r="A1904" s="183"/>
      <c r="B1904" s="184"/>
      <c r="C1904" s="184"/>
      <c r="D1904" s="184"/>
      <c r="E1904" s="186"/>
      <c r="H1904" s="182"/>
      <c r="I1904" s="184"/>
    </row>
    <row r="1905" ht="13.5" spans="1:9">
      <c r="A1905" s="183"/>
      <c r="B1905" s="184"/>
      <c r="C1905" s="184"/>
      <c r="D1905" s="184"/>
      <c r="E1905" s="186"/>
      <c r="H1905" s="182"/>
      <c r="I1905" s="184"/>
    </row>
    <row r="1906" ht="13.5" spans="1:9">
      <c r="A1906" s="183"/>
      <c r="B1906" s="184"/>
      <c r="C1906" s="184"/>
      <c r="D1906" s="184"/>
      <c r="E1906" s="186"/>
      <c r="H1906" s="182"/>
      <c r="I1906" s="184"/>
    </row>
    <row r="1907" ht="13.5" spans="1:9">
      <c r="A1907" s="183"/>
      <c r="B1907" s="184"/>
      <c r="C1907" s="184"/>
      <c r="D1907" s="184"/>
      <c r="E1907" s="186"/>
      <c r="H1907" s="182"/>
      <c r="I1907" s="184"/>
    </row>
    <row r="1908" ht="13.5" spans="1:9">
      <c r="A1908" s="183"/>
      <c r="B1908" s="184"/>
      <c r="C1908" s="184"/>
      <c r="D1908" s="184"/>
      <c r="E1908" s="186"/>
      <c r="H1908" s="182"/>
      <c r="I1908" s="184"/>
    </row>
    <row r="1909" ht="13.5" spans="1:9">
      <c r="A1909" s="183"/>
      <c r="B1909" s="184"/>
      <c r="C1909" s="184"/>
      <c r="D1909" s="184"/>
      <c r="E1909" s="186"/>
      <c r="H1909" s="182"/>
      <c r="I1909" s="184"/>
    </row>
    <row r="1910" ht="34.5" customHeight="1" spans="1:9">
      <c r="A1910" s="183"/>
      <c r="B1910" s="184"/>
      <c r="C1910" s="184"/>
      <c r="D1910" s="184"/>
      <c r="E1910" s="186"/>
      <c r="H1910" s="182"/>
      <c r="I1910" s="184"/>
    </row>
    <row r="1911" ht="13.5" spans="1:9">
      <c r="A1911" s="183"/>
      <c r="B1911" s="184"/>
      <c r="C1911" s="184"/>
      <c r="D1911" s="184"/>
      <c r="E1911" s="186"/>
      <c r="H1911" s="182"/>
      <c r="I1911" s="184"/>
    </row>
    <row r="1912" ht="13.5" spans="1:9">
      <c r="A1912" s="183"/>
      <c r="B1912" s="184"/>
      <c r="C1912" s="184"/>
      <c r="D1912" s="184"/>
      <c r="E1912" s="186"/>
      <c r="H1912" s="182"/>
      <c r="I1912" s="184"/>
    </row>
    <row r="1913" ht="33.75" customHeight="1" spans="1:8">
      <c r="A1913" s="183"/>
      <c r="B1913" s="184"/>
      <c r="C1913" s="184"/>
      <c r="D1913" s="184"/>
      <c r="E1913" s="186"/>
      <c r="H1913" s="182"/>
    </row>
    <row r="1914" ht="13.5" spans="1:9">
      <c r="A1914" s="183"/>
      <c r="B1914" s="184"/>
      <c r="C1914" s="184"/>
      <c r="D1914" s="184"/>
      <c r="E1914" s="186"/>
      <c r="H1914" s="182"/>
      <c r="I1914" s="184"/>
    </row>
    <row r="1915" ht="13.5" spans="1:9">
      <c r="A1915" s="183"/>
      <c r="B1915" s="184"/>
      <c r="C1915" s="184"/>
      <c r="D1915" s="184"/>
      <c r="E1915" s="186"/>
      <c r="H1915" s="182"/>
      <c r="I1915" s="184"/>
    </row>
    <row r="1916" ht="13.5" spans="1:9">
      <c r="A1916" s="183"/>
      <c r="B1916" s="184"/>
      <c r="C1916" s="184"/>
      <c r="D1916" s="184"/>
      <c r="E1916" s="186"/>
      <c r="H1916" s="182"/>
      <c r="I1916" s="184"/>
    </row>
    <row r="1917" ht="13.5" spans="1:9">
      <c r="A1917" s="183"/>
      <c r="B1917" s="184"/>
      <c r="C1917" s="184"/>
      <c r="D1917" s="184"/>
      <c r="E1917" s="186"/>
      <c r="H1917" s="182"/>
      <c r="I1917" s="184"/>
    </row>
    <row r="1918" ht="13.5" spans="1:8">
      <c r="A1918" s="183"/>
      <c r="B1918" s="184"/>
      <c r="C1918" s="184"/>
      <c r="D1918" s="184"/>
      <c r="E1918" s="186"/>
      <c r="H1918" s="182"/>
    </row>
    <row r="1919" ht="13.5" spans="1:9">
      <c r="A1919" s="183"/>
      <c r="B1919" s="184"/>
      <c r="C1919" s="184"/>
      <c r="D1919" s="184"/>
      <c r="E1919" s="186"/>
      <c r="H1919" s="182"/>
      <c r="I1919" s="184"/>
    </row>
    <row r="1920" ht="13.5" spans="1:9">
      <c r="A1920" s="183"/>
      <c r="B1920" s="184"/>
      <c r="C1920" s="184"/>
      <c r="D1920" s="184"/>
      <c r="E1920" s="186"/>
      <c r="H1920" s="182"/>
      <c r="I1920" s="184"/>
    </row>
    <row r="1921" ht="24" customHeight="1" spans="1:9">
      <c r="A1921" s="183"/>
      <c r="B1921" s="184"/>
      <c r="C1921" s="184"/>
      <c r="D1921" s="184"/>
      <c r="E1921" s="186"/>
      <c r="H1921" s="182"/>
      <c r="I1921" s="184"/>
    </row>
    <row r="1922" ht="13.5" spans="1:9">
      <c r="A1922" s="183"/>
      <c r="B1922" s="184"/>
      <c r="C1922" s="184"/>
      <c r="D1922" s="184"/>
      <c r="E1922" s="186"/>
      <c r="H1922" s="182"/>
      <c r="I1922" s="184"/>
    </row>
    <row r="1923" ht="13.5" spans="1:9">
      <c r="A1923" s="183"/>
      <c r="B1923" s="184"/>
      <c r="C1923" s="184"/>
      <c r="D1923" s="184"/>
      <c r="E1923" s="186"/>
      <c r="H1923" s="182"/>
      <c r="I1923" s="184"/>
    </row>
    <row r="1924" ht="13.5" spans="1:9">
      <c r="A1924" s="183"/>
      <c r="B1924" s="184"/>
      <c r="C1924" s="184"/>
      <c r="D1924" s="184"/>
      <c r="E1924" s="186"/>
      <c r="H1924" s="182"/>
      <c r="I1924" s="184"/>
    </row>
    <row r="1925" ht="13.5" spans="1:9">
      <c r="A1925" s="183"/>
      <c r="B1925" s="184"/>
      <c r="C1925" s="184"/>
      <c r="D1925" s="184"/>
      <c r="E1925" s="186"/>
      <c r="H1925" s="182"/>
      <c r="I1925" s="184"/>
    </row>
    <row r="1926" ht="13.5" spans="1:9">
      <c r="A1926" s="183"/>
      <c r="B1926" s="184"/>
      <c r="C1926" s="184"/>
      <c r="D1926" s="184"/>
      <c r="E1926" s="186"/>
      <c r="H1926" s="182"/>
      <c r="I1926" s="184"/>
    </row>
    <row r="1927" ht="13.5" spans="1:9">
      <c r="A1927" s="183"/>
      <c r="B1927" s="184"/>
      <c r="C1927" s="184"/>
      <c r="D1927" s="184"/>
      <c r="E1927" s="186"/>
      <c r="H1927" s="182"/>
      <c r="I1927" s="184"/>
    </row>
    <row r="1928" ht="13.5" spans="1:9">
      <c r="A1928" s="183"/>
      <c r="B1928" s="184"/>
      <c r="C1928" s="184"/>
      <c r="D1928" s="184"/>
      <c r="E1928" s="186"/>
      <c r="H1928" s="182"/>
      <c r="I1928" s="184"/>
    </row>
    <row r="1929" ht="13.5" spans="1:9">
      <c r="A1929" s="183"/>
      <c r="B1929" s="184"/>
      <c r="C1929" s="184"/>
      <c r="D1929" s="184"/>
      <c r="E1929" s="186"/>
      <c r="H1929" s="182"/>
      <c r="I1929" s="184"/>
    </row>
    <row r="1930" ht="13.5" spans="1:8">
      <c r="A1930" s="183"/>
      <c r="B1930" s="184"/>
      <c r="C1930" s="184"/>
      <c r="D1930" s="184"/>
      <c r="E1930" s="186"/>
      <c r="H1930" s="182"/>
    </row>
    <row r="1931" ht="25.5" customHeight="1" spans="1:9">
      <c r="A1931" s="183"/>
      <c r="B1931" s="184"/>
      <c r="C1931" s="184"/>
      <c r="D1931" s="184"/>
      <c r="E1931" s="186"/>
      <c r="H1931" s="182"/>
      <c r="I1931" s="184"/>
    </row>
    <row r="1932" ht="25.5" customHeight="1" spans="1:9">
      <c r="A1932" s="183"/>
      <c r="B1932" s="184"/>
      <c r="C1932" s="184"/>
      <c r="D1932" s="184"/>
      <c r="E1932" s="186"/>
      <c r="H1932" s="182"/>
      <c r="I1932" s="184"/>
    </row>
    <row r="1933" ht="25.5" customHeight="1" spans="1:8">
      <c r="A1933" s="183"/>
      <c r="B1933" s="184"/>
      <c r="C1933" s="184"/>
      <c r="D1933" s="184"/>
      <c r="E1933" s="186"/>
      <c r="H1933" s="182"/>
    </row>
    <row r="1934" ht="25.5" customHeight="1" spans="1:8">
      <c r="A1934" s="183"/>
      <c r="B1934" s="184"/>
      <c r="C1934" s="184"/>
      <c r="D1934" s="184"/>
      <c r="E1934" s="186"/>
      <c r="H1934" s="182"/>
    </row>
    <row r="1935" ht="33.75" customHeight="1" spans="1:9">
      <c r="A1935" s="183"/>
      <c r="B1935" s="184"/>
      <c r="C1935" s="184"/>
      <c r="D1935" s="184"/>
      <c r="E1935" s="186"/>
      <c r="H1935" s="182"/>
      <c r="I1935" s="184"/>
    </row>
    <row r="1936" ht="13.5" spans="1:9">
      <c r="A1936" s="183"/>
      <c r="B1936" s="184"/>
      <c r="C1936" s="184"/>
      <c r="D1936" s="184"/>
      <c r="E1936" s="186"/>
      <c r="H1936" s="182"/>
      <c r="I1936" s="184"/>
    </row>
    <row r="1937" ht="13.5" spans="1:9">
      <c r="A1937" s="183"/>
      <c r="B1937" s="184"/>
      <c r="C1937" s="184"/>
      <c r="D1937" s="184"/>
      <c r="E1937" s="186"/>
      <c r="H1937" s="182"/>
      <c r="I1937" s="184"/>
    </row>
    <row r="1938" ht="13.5" spans="1:8">
      <c r="A1938" s="183"/>
      <c r="B1938" s="184"/>
      <c r="C1938" s="184"/>
      <c r="D1938" s="184"/>
      <c r="E1938" s="186"/>
      <c r="H1938" s="182"/>
    </row>
    <row r="1939" ht="13.5" spans="1:8">
      <c r="A1939" s="183"/>
      <c r="B1939" s="184"/>
      <c r="C1939" s="184"/>
      <c r="D1939" s="184"/>
      <c r="E1939" s="186"/>
      <c r="H1939" s="182"/>
    </row>
    <row r="1940" ht="13.5" spans="1:8">
      <c r="A1940" s="183"/>
      <c r="B1940" s="184"/>
      <c r="C1940" s="184"/>
      <c r="D1940" s="184"/>
      <c r="E1940" s="186"/>
      <c r="H1940" s="182"/>
    </row>
    <row r="1941" ht="13.5" spans="1:8">
      <c r="A1941" s="183"/>
      <c r="B1941" s="184"/>
      <c r="C1941" s="184"/>
      <c r="D1941" s="184"/>
      <c r="E1941" s="186"/>
      <c r="H1941" s="182"/>
    </row>
    <row r="1942" ht="13.5" spans="1:8">
      <c r="A1942" s="183"/>
      <c r="B1942" s="184"/>
      <c r="C1942" s="184"/>
      <c r="D1942" s="184"/>
      <c r="E1942" s="186"/>
      <c r="H1942" s="182"/>
    </row>
    <row r="1943" ht="35.25" customHeight="1" spans="1:9">
      <c r="A1943" s="183"/>
      <c r="B1943" s="184"/>
      <c r="C1943" s="184"/>
      <c r="D1943" s="184"/>
      <c r="E1943" s="186"/>
      <c r="H1943" s="182"/>
      <c r="I1943" s="184"/>
    </row>
    <row r="1944" ht="13.5" spans="1:9">
      <c r="A1944" s="183"/>
      <c r="B1944" s="184"/>
      <c r="C1944" s="184"/>
      <c r="D1944" s="184"/>
      <c r="E1944" s="186"/>
      <c r="H1944" s="182"/>
      <c r="I1944" s="184"/>
    </row>
    <row r="1945" ht="41.25" customHeight="1" spans="1:9">
      <c r="A1945" s="183"/>
      <c r="B1945" s="184"/>
      <c r="C1945" s="184"/>
      <c r="D1945" s="184"/>
      <c r="E1945" s="186"/>
      <c r="H1945" s="182"/>
      <c r="I1945" s="184"/>
    </row>
    <row r="1946" ht="13.5" spans="1:9">
      <c r="A1946" s="183"/>
      <c r="B1946" s="184"/>
      <c r="C1946" s="184"/>
      <c r="D1946" s="184"/>
      <c r="E1946" s="186"/>
      <c r="H1946" s="182"/>
      <c r="I1946" s="184"/>
    </row>
    <row r="1947" ht="13.5" spans="1:9">
      <c r="A1947" s="183"/>
      <c r="B1947" s="184"/>
      <c r="C1947" s="184"/>
      <c r="D1947" s="184"/>
      <c r="E1947" s="186"/>
      <c r="H1947" s="182"/>
      <c r="I1947" s="184"/>
    </row>
    <row r="1948" ht="33.75" customHeight="1" spans="1:9">
      <c r="A1948" s="183"/>
      <c r="B1948" s="184"/>
      <c r="C1948" s="184"/>
      <c r="D1948" s="184"/>
      <c r="E1948" s="186"/>
      <c r="H1948" s="182"/>
      <c r="I1948" s="184"/>
    </row>
    <row r="1949" ht="13.5" spans="1:9">
      <c r="A1949" s="183"/>
      <c r="B1949" s="184"/>
      <c r="C1949" s="184"/>
      <c r="D1949" s="184"/>
      <c r="E1949" s="186"/>
      <c r="H1949" s="182"/>
      <c r="I1949" s="184"/>
    </row>
    <row r="1950" ht="33.75" customHeight="1" spans="1:9">
      <c r="A1950" s="183"/>
      <c r="B1950" s="184"/>
      <c r="C1950" s="184"/>
      <c r="D1950" s="184"/>
      <c r="E1950" s="186"/>
      <c r="H1950" s="182"/>
      <c r="I1950" s="184"/>
    </row>
    <row r="1951" ht="13.5" spans="1:9">
      <c r="A1951" s="183"/>
      <c r="B1951" s="184"/>
      <c r="C1951" s="184"/>
      <c r="D1951" s="184"/>
      <c r="E1951" s="186"/>
      <c r="H1951" s="182"/>
      <c r="I1951" s="184"/>
    </row>
    <row r="1952" ht="21" customHeight="1" spans="1:9">
      <c r="A1952" s="183"/>
      <c r="B1952" s="184"/>
      <c r="C1952" s="184"/>
      <c r="D1952" s="184"/>
      <c r="E1952" s="186"/>
      <c r="H1952" s="182"/>
      <c r="I1952" s="184"/>
    </row>
    <row r="1953" ht="13.5" spans="1:9">
      <c r="A1953" s="183"/>
      <c r="B1953" s="184"/>
      <c r="C1953" s="184"/>
      <c r="D1953" s="184"/>
      <c r="E1953" s="186"/>
      <c r="H1953" s="182"/>
      <c r="I1953" s="184"/>
    </row>
    <row r="1954" ht="13.5" spans="1:9">
      <c r="A1954" s="183"/>
      <c r="B1954" s="184"/>
      <c r="C1954" s="184"/>
      <c r="D1954" s="184"/>
      <c r="E1954" s="186"/>
      <c r="H1954" s="182"/>
      <c r="I1954" s="184"/>
    </row>
    <row r="1955" ht="33.75" customHeight="1" spans="1:9">
      <c r="A1955" s="183"/>
      <c r="B1955" s="184"/>
      <c r="C1955" s="184"/>
      <c r="D1955" s="184"/>
      <c r="E1955" s="186"/>
      <c r="H1955" s="182"/>
      <c r="I1955" s="184"/>
    </row>
    <row r="1956" ht="46.5" customHeight="1" spans="1:9">
      <c r="A1956" s="183"/>
      <c r="B1956" s="184"/>
      <c r="C1956" s="184"/>
      <c r="D1956" s="184"/>
      <c r="E1956" s="186"/>
      <c r="H1956" s="182"/>
      <c r="I1956" s="184"/>
    </row>
    <row r="1957" ht="45.75" customHeight="1" spans="1:9">
      <c r="A1957" s="183"/>
      <c r="B1957" s="184"/>
      <c r="C1957" s="184"/>
      <c r="D1957" s="184"/>
      <c r="E1957" s="186"/>
      <c r="H1957" s="182"/>
      <c r="I1957" s="184"/>
    </row>
    <row r="1958" ht="39.75" customHeight="1" spans="1:9">
      <c r="A1958" s="183"/>
      <c r="B1958" s="184"/>
      <c r="C1958" s="184"/>
      <c r="D1958" s="184"/>
      <c r="E1958" s="186"/>
      <c r="H1958" s="182"/>
      <c r="I1958" s="184"/>
    </row>
    <row r="1959" ht="45" customHeight="1" spans="1:9">
      <c r="A1959" s="183"/>
      <c r="B1959" s="184"/>
      <c r="C1959" s="184"/>
      <c r="D1959" s="184"/>
      <c r="E1959" s="186"/>
      <c r="H1959" s="182"/>
      <c r="I1959" s="184"/>
    </row>
    <row r="1960" ht="25.5" customHeight="1" spans="1:9">
      <c r="A1960" s="183"/>
      <c r="B1960" s="184"/>
      <c r="C1960" s="184"/>
      <c r="D1960" s="184"/>
      <c r="E1960" s="186"/>
      <c r="H1960" s="182"/>
      <c r="I1960" s="184"/>
    </row>
    <row r="1961" ht="41.25" customHeight="1" spans="1:9">
      <c r="A1961" s="183"/>
      <c r="B1961" s="184"/>
      <c r="C1961" s="184"/>
      <c r="D1961" s="184"/>
      <c r="E1961" s="186"/>
      <c r="H1961" s="182"/>
      <c r="I1961" s="184"/>
    </row>
    <row r="1962" ht="26.25" customHeight="1" spans="1:9">
      <c r="A1962" s="183"/>
      <c r="B1962" s="184"/>
      <c r="C1962" s="184"/>
      <c r="D1962" s="184"/>
      <c r="E1962" s="186"/>
      <c r="H1962" s="182"/>
      <c r="I1962" s="184"/>
    </row>
    <row r="1963" ht="73.5" customHeight="1" spans="1:9">
      <c r="A1963" s="183"/>
      <c r="B1963" s="184"/>
      <c r="C1963" s="184"/>
      <c r="D1963" s="184"/>
      <c r="E1963" s="186"/>
      <c r="H1963" s="182"/>
      <c r="I1963" s="184"/>
    </row>
    <row r="1964" ht="82.5" customHeight="1" spans="1:9">
      <c r="A1964" s="183"/>
      <c r="B1964" s="184"/>
      <c r="C1964" s="184"/>
      <c r="D1964" s="184"/>
      <c r="E1964" s="186"/>
      <c r="H1964" s="182"/>
      <c r="I1964" s="184"/>
    </row>
    <row r="1965" ht="75" customHeight="1" spans="1:9">
      <c r="A1965" s="183"/>
      <c r="B1965" s="184"/>
      <c r="C1965" s="184"/>
      <c r="D1965" s="184"/>
      <c r="E1965" s="186"/>
      <c r="H1965" s="182"/>
      <c r="I1965" s="184"/>
    </row>
    <row r="1966" ht="24" customHeight="1" spans="1:8">
      <c r="A1966" s="183"/>
      <c r="B1966" s="184"/>
      <c r="C1966" s="184"/>
      <c r="D1966" s="184"/>
      <c r="E1966" s="186"/>
      <c r="H1966" s="182"/>
    </row>
    <row r="1967" ht="13.5" spans="1:9">
      <c r="A1967" s="183"/>
      <c r="B1967" s="184"/>
      <c r="C1967" s="184"/>
      <c r="D1967" s="184"/>
      <c r="E1967" s="186"/>
      <c r="H1967" s="182"/>
      <c r="I1967" s="184"/>
    </row>
    <row r="1968" ht="13.5" spans="1:9">
      <c r="A1968" s="183"/>
      <c r="B1968" s="184"/>
      <c r="C1968" s="184"/>
      <c r="D1968" s="184"/>
      <c r="E1968" s="186"/>
      <c r="H1968" s="182"/>
      <c r="I1968" s="184"/>
    </row>
    <row r="1969" ht="27" customHeight="1" spans="1:9">
      <c r="A1969" s="183"/>
      <c r="B1969" s="184"/>
      <c r="C1969" s="184"/>
      <c r="D1969" s="184"/>
      <c r="E1969" s="186"/>
      <c r="H1969" s="182"/>
      <c r="I1969" s="184"/>
    </row>
    <row r="1970" ht="27" customHeight="1" spans="1:9">
      <c r="A1970" s="183"/>
      <c r="B1970" s="184"/>
      <c r="C1970" s="184"/>
      <c r="D1970" s="184"/>
      <c r="E1970" s="186"/>
      <c r="H1970" s="182"/>
      <c r="I1970" s="184"/>
    </row>
    <row r="1971" ht="27" customHeight="1" spans="1:9">
      <c r="A1971" s="183"/>
      <c r="B1971" s="184"/>
      <c r="C1971" s="184"/>
      <c r="D1971" s="184"/>
      <c r="E1971" s="186"/>
      <c r="H1971" s="182"/>
      <c r="I1971" s="184"/>
    </row>
    <row r="1972" ht="27" customHeight="1" spans="1:9">
      <c r="A1972" s="183"/>
      <c r="B1972" s="184"/>
      <c r="C1972" s="184"/>
      <c r="D1972" s="184"/>
      <c r="E1972" s="186"/>
      <c r="H1972" s="182"/>
      <c r="I1972" s="184"/>
    </row>
    <row r="1973" ht="27" customHeight="1" spans="1:9">
      <c r="A1973" s="183"/>
      <c r="B1973" s="184"/>
      <c r="C1973" s="184"/>
      <c r="D1973" s="184"/>
      <c r="E1973" s="186"/>
      <c r="H1973" s="182"/>
      <c r="I1973" s="184"/>
    </row>
    <row r="1974" ht="27" customHeight="1" spans="1:9">
      <c r="A1974" s="183"/>
      <c r="B1974" s="184"/>
      <c r="C1974" s="184"/>
      <c r="D1974" s="184"/>
      <c r="E1974" s="186"/>
      <c r="H1974" s="182"/>
      <c r="I1974" s="184"/>
    </row>
    <row r="1975" ht="27" customHeight="1" spans="1:9">
      <c r="A1975" s="183"/>
      <c r="B1975" s="184"/>
      <c r="C1975" s="184"/>
      <c r="D1975" s="184"/>
      <c r="E1975" s="186"/>
      <c r="H1975" s="182"/>
      <c r="I1975" s="184"/>
    </row>
    <row r="1976" ht="27.75" customHeight="1" spans="1:9">
      <c r="A1976" s="183"/>
      <c r="B1976" s="184"/>
      <c r="C1976" s="184"/>
      <c r="D1976" s="184"/>
      <c r="E1976" s="186"/>
      <c r="H1976" s="182"/>
      <c r="I1976" s="184"/>
    </row>
    <row r="1977" ht="24" customHeight="1" spans="1:9">
      <c r="A1977" s="183"/>
      <c r="B1977" s="184"/>
      <c r="C1977" s="184"/>
      <c r="D1977" s="184"/>
      <c r="E1977" s="186"/>
      <c r="H1977" s="182"/>
      <c r="I1977" s="184"/>
    </row>
    <row r="1978" ht="24" customHeight="1" spans="1:8">
      <c r="A1978" s="183"/>
      <c r="B1978" s="184"/>
      <c r="C1978" s="184"/>
      <c r="D1978" s="184"/>
      <c r="E1978" s="186"/>
      <c r="H1978" s="182"/>
    </row>
    <row r="1979" ht="21.75" customHeight="1" spans="1:9">
      <c r="A1979" s="183"/>
      <c r="B1979" s="184"/>
      <c r="C1979" s="184"/>
      <c r="D1979" s="184"/>
      <c r="E1979" s="186"/>
      <c r="H1979" s="182"/>
      <c r="I1979" s="184"/>
    </row>
    <row r="1980" ht="13.5" spans="1:9">
      <c r="A1980" s="183"/>
      <c r="B1980" s="184"/>
      <c r="C1980" s="184"/>
      <c r="D1980" s="184"/>
      <c r="E1980" s="186"/>
      <c r="H1980" s="182"/>
      <c r="I1980" s="184"/>
    </row>
    <row r="1981" ht="24" customHeight="1" spans="1:9">
      <c r="A1981" s="183"/>
      <c r="B1981" s="184"/>
      <c r="C1981" s="184"/>
      <c r="D1981" s="184"/>
      <c r="E1981" s="186"/>
      <c r="H1981" s="182"/>
      <c r="I1981" s="184"/>
    </row>
    <row r="1982" ht="13.5" spans="1:9">
      <c r="A1982" s="183"/>
      <c r="B1982" s="184"/>
      <c r="C1982" s="184"/>
      <c r="D1982" s="184"/>
      <c r="E1982" s="186"/>
      <c r="H1982" s="182"/>
      <c r="I1982" s="184"/>
    </row>
    <row r="1983" ht="37.5" customHeight="1" spans="1:9">
      <c r="A1983" s="183"/>
      <c r="B1983" s="184"/>
      <c r="C1983" s="184"/>
      <c r="D1983" s="184"/>
      <c r="E1983" s="186"/>
      <c r="H1983" s="182"/>
      <c r="I1983" s="184"/>
    </row>
    <row r="1984" ht="13.5" spans="1:9">
      <c r="A1984" s="183"/>
      <c r="B1984" s="184"/>
      <c r="C1984" s="184"/>
      <c r="D1984" s="184"/>
      <c r="E1984" s="186"/>
      <c r="H1984" s="182"/>
      <c r="I1984" s="184"/>
    </row>
    <row r="1985" ht="33" customHeight="1" spans="1:9">
      <c r="A1985" s="183"/>
      <c r="B1985" s="184"/>
      <c r="C1985" s="184"/>
      <c r="D1985" s="184"/>
      <c r="E1985" s="186"/>
      <c r="H1985" s="182"/>
      <c r="I1985" s="184"/>
    </row>
    <row r="1986" ht="36" customHeight="1" spans="1:9">
      <c r="A1986" s="183"/>
      <c r="B1986" s="184"/>
      <c r="C1986" s="184"/>
      <c r="D1986" s="184"/>
      <c r="E1986" s="186"/>
      <c r="H1986" s="182"/>
      <c r="I1986" s="184"/>
    </row>
    <row r="1987" ht="43.5" customHeight="1" spans="1:9">
      <c r="A1987" s="183"/>
      <c r="B1987" s="184"/>
      <c r="C1987" s="184"/>
      <c r="D1987" s="184"/>
      <c r="E1987" s="186"/>
      <c r="H1987" s="182"/>
      <c r="I1987" s="184"/>
    </row>
    <row r="1988" ht="42" customHeight="1" spans="1:9">
      <c r="A1988" s="183"/>
      <c r="B1988" s="184"/>
      <c r="C1988" s="184"/>
      <c r="D1988" s="184"/>
      <c r="E1988" s="186"/>
      <c r="H1988" s="182"/>
      <c r="I1988" s="184"/>
    </row>
    <row r="1989" ht="53.25" customHeight="1" spans="1:9">
      <c r="A1989" s="183"/>
      <c r="B1989" s="184"/>
      <c r="C1989" s="184"/>
      <c r="D1989" s="184"/>
      <c r="E1989" s="186"/>
      <c r="H1989" s="182"/>
      <c r="I1989" s="184"/>
    </row>
    <row r="1990" ht="61.5" customHeight="1" spans="1:9">
      <c r="A1990" s="183"/>
      <c r="B1990" s="184"/>
      <c r="C1990" s="184"/>
      <c r="D1990" s="184"/>
      <c r="E1990" s="186"/>
      <c r="H1990" s="182"/>
      <c r="I1990" s="184"/>
    </row>
    <row r="1991" ht="34.5" customHeight="1" spans="1:9">
      <c r="A1991" s="183"/>
      <c r="B1991" s="184"/>
      <c r="C1991" s="184"/>
      <c r="D1991" s="184"/>
      <c r="E1991" s="186"/>
      <c r="H1991" s="182"/>
      <c r="I1991" s="184"/>
    </row>
    <row r="1992" ht="44.25" customHeight="1" spans="1:9">
      <c r="A1992" s="183"/>
      <c r="B1992" s="184"/>
      <c r="C1992" s="184"/>
      <c r="D1992" s="184"/>
      <c r="E1992" s="186"/>
      <c r="H1992" s="182"/>
      <c r="I1992" s="184"/>
    </row>
    <row r="1993" ht="36.75" customHeight="1" spans="1:9">
      <c r="A1993" s="183"/>
      <c r="B1993" s="184"/>
      <c r="C1993" s="184"/>
      <c r="D1993" s="184"/>
      <c r="E1993" s="186"/>
      <c r="H1993" s="182"/>
      <c r="I1993" s="184"/>
    </row>
    <row r="1994" ht="13.5" spans="1:9">
      <c r="A1994" s="183"/>
      <c r="B1994" s="184"/>
      <c r="C1994" s="184"/>
      <c r="D1994" s="184"/>
      <c r="E1994" s="186"/>
      <c r="H1994" s="182"/>
      <c r="I1994" s="184"/>
    </row>
    <row r="1995" ht="20.25" customHeight="1" spans="1:9">
      <c r="A1995" s="183"/>
      <c r="B1995" s="184"/>
      <c r="C1995" s="184"/>
      <c r="D1995" s="184"/>
      <c r="E1995" s="186"/>
      <c r="H1995" s="182"/>
      <c r="I1995" s="184"/>
    </row>
    <row r="1996" ht="16.5" customHeight="1" spans="1:8">
      <c r="A1996" s="183"/>
      <c r="B1996" s="184"/>
      <c r="C1996" s="184"/>
      <c r="D1996" s="184"/>
      <c r="E1996" s="186"/>
      <c r="H1996" s="182"/>
    </row>
    <row r="1997" ht="42.75" customHeight="1" spans="1:9">
      <c r="A1997" s="183"/>
      <c r="B1997" s="184"/>
      <c r="C1997" s="184"/>
      <c r="D1997" s="184"/>
      <c r="E1997" s="186"/>
      <c r="H1997" s="182"/>
      <c r="I1997" s="184"/>
    </row>
    <row r="1998" ht="36" customHeight="1" spans="1:9">
      <c r="A1998" s="183"/>
      <c r="B1998" s="184"/>
      <c r="C1998" s="184"/>
      <c r="D1998" s="184"/>
      <c r="E1998" s="186"/>
      <c r="H1998" s="182"/>
      <c r="I1998" s="184"/>
    </row>
    <row r="1999" ht="30.75" customHeight="1" spans="1:9">
      <c r="A1999" s="183"/>
      <c r="B1999" s="184"/>
      <c r="C1999" s="184"/>
      <c r="D1999" s="184"/>
      <c r="E1999" s="186"/>
      <c r="H1999" s="182"/>
      <c r="I1999" s="184"/>
    </row>
    <row r="2000" ht="42" customHeight="1" spans="1:9">
      <c r="A2000" s="183"/>
      <c r="B2000" s="184"/>
      <c r="C2000" s="184"/>
      <c r="D2000" s="184"/>
      <c r="E2000" s="186"/>
      <c r="H2000" s="182"/>
      <c r="I2000" s="184"/>
    </row>
    <row r="2001" ht="29.25" customHeight="1" spans="1:9">
      <c r="A2001" s="183"/>
      <c r="B2001" s="184"/>
      <c r="C2001" s="184"/>
      <c r="D2001" s="184"/>
      <c r="E2001" s="186"/>
      <c r="H2001" s="182"/>
      <c r="I2001" s="184"/>
    </row>
    <row r="2002" ht="13.5" spans="1:9">
      <c r="A2002" s="183"/>
      <c r="B2002" s="184"/>
      <c r="C2002" s="184"/>
      <c r="D2002" s="184"/>
      <c r="E2002" s="186"/>
      <c r="H2002" s="182"/>
      <c r="I2002" s="184"/>
    </row>
    <row r="2003" ht="13.5" spans="1:9">
      <c r="A2003" s="183"/>
      <c r="B2003" s="184"/>
      <c r="C2003" s="184"/>
      <c r="D2003" s="184"/>
      <c r="E2003" s="186"/>
      <c r="H2003" s="182"/>
      <c r="I2003" s="184"/>
    </row>
    <row r="2004" customHeight="1" spans="1:9">
      <c r="A2004" s="183"/>
      <c r="B2004" s="184"/>
      <c r="C2004" s="184"/>
      <c r="D2004" s="184"/>
      <c r="E2004" s="186"/>
      <c r="H2004" s="182"/>
      <c r="I2004" s="184"/>
    </row>
    <row r="2005" ht="20.25" customHeight="1" spans="1:9">
      <c r="A2005" s="183"/>
      <c r="B2005" s="184"/>
      <c r="C2005" s="184"/>
      <c r="D2005" s="184"/>
      <c r="E2005" s="186"/>
      <c r="H2005" s="182"/>
      <c r="I2005" s="184"/>
    </row>
    <row r="2006" ht="20.25" customHeight="1" spans="1:9">
      <c r="A2006" s="183"/>
      <c r="B2006" s="184"/>
      <c r="C2006" s="184"/>
      <c r="D2006" s="184"/>
      <c r="E2006" s="186"/>
      <c r="H2006" s="182"/>
      <c r="I2006" s="184"/>
    </row>
    <row r="2007" ht="13.5" spans="1:9">
      <c r="A2007" s="183"/>
      <c r="B2007" s="184"/>
      <c r="C2007" s="184"/>
      <c r="D2007" s="184"/>
      <c r="E2007" s="186"/>
      <c r="H2007" s="182"/>
      <c r="I2007" s="184"/>
    </row>
    <row r="2008" ht="13.5" spans="1:9">
      <c r="A2008" s="183"/>
      <c r="B2008" s="184"/>
      <c r="C2008" s="184"/>
      <c r="D2008" s="184"/>
      <c r="E2008" s="186"/>
      <c r="H2008" s="182"/>
      <c r="I2008" s="184"/>
    </row>
    <row r="2009" ht="13.5" spans="1:9">
      <c r="A2009" s="183"/>
      <c r="B2009" s="184"/>
      <c r="C2009" s="184"/>
      <c r="D2009" s="184"/>
      <c r="E2009" s="186"/>
      <c r="H2009" s="182"/>
      <c r="I2009" s="184"/>
    </row>
    <row r="2010" ht="23.25" customHeight="1" spans="1:9">
      <c r="A2010" s="183"/>
      <c r="B2010" s="184"/>
      <c r="C2010" s="184"/>
      <c r="D2010" s="184"/>
      <c r="E2010" s="186"/>
      <c r="H2010" s="182"/>
      <c r="I2010" s="184"/>
    </row>
    <row r="2011" ht="13.5" spans="1:9">
      <c r="A2011" s="183"/>
      <c r="B2011" s="184"/>
      <c r="C2011" s="184"/>
      <c r="D2011" s="184"/>
      <c r="E2011" s="186"/>
      <c r="H2011" s="182"/>
      <c r="I2011" s="184"/>
    </row>
    <row r="2012" ht="22.5" customHeight="1" spans="1:9">
      <c r="A2012" s="183"/>
      <c r="B2012" s="184"/>
      <c r="C2012" s="184"/>
      <c r="D2012" s="184"/>
      <c r="E2012" s="186"/>
      <c r="H2012" s="182"/>
      <c r="I2012" s="184"/>
    </row>
    <row r="2013" ht="23.25" customHeight="1" spans="1:9">
      <c r="A2013" s="183"/>
      <c r="B2013" s="184"/>
      <c r="C2013" s="184"/>
      <c r="D2013" s="184"/>
      <c r="E2013" s="186"/>
      <c r="F2013" s="182"/>
      <c r="G2013" s="185"/>
      <c r="H2013" s="182"/>
      <c r="I2013" s="184"/>
    </row>
    <row r="2014" ht="23.25" customHeight="1" spans="1:9">
      <c r="A2014" s="183"/>
      <c r="B2014" s="184"/>
      <c r="C2014" s="184"/>
      <c r="D2014" s="184"/>
      <c r="E2014" s="186"/>
      <c r="I2014" s="184"/>
    </row>
    <row r="2015" ht="13.5" spans="1:9">
      <c r="A2015" s="183"/>
      <c r="B2015" s="184"/>
      <c r="C2015" s="184"/>
      <c r="D2015" s="184"/>
      <c r="E2015" s="186"/>
      <c r="H2015" s="182"/>
      <c r="I2015" s="184"/>
    </row>
    <row r="2016" ht="23.25" customHeight="1" spans="1:9">
      <c r="A2016" s="183"/>
      <c r="B2016" s="184"/>
      <c r="C2016" s="184"/>
      <c r="D2016" s="184"/>
      <c r="E2016" s="186"/>
      <c r="H2016" s="182"/>
      <c r="I2016" s="184"/>
    </row>
    <row r="2017" ht="24" customHeight="1" spans="1:9">
      <c r="A2017" s="183"/>
      <c r="B2017" s="184"/>
      <c r="C2017" s="184"/>
      <c r="D2017" s="184"/>
      <c r="E2017" s="186"/>
      <c r="H2017" s="182"/>
      <c r="I2017" s="184"/>
    </row>
    <row r="2018" ht="13.5" spans="1:9">
      <c r="A2018" s="183"/>
      <c r="B2018" s="184"/>
      <c r="C2018" s="184"/>
      <c r="D2018" s="184"/>
      <c r="E2018" s="186"/>
      <c r="H2018" s="182"/>
      <c r="I2018" s="184"/>
    </row>
    <row r="2019" ht="18.75" customHeight="1" spans="1:9">
      <c r="A2019" s="183"/>
      <c r="B2019" s="184"/>
      <c r="C2019" s="184"/>
      <c r="D2019" s="184"/>
      <c r="E2019" s="186"/>
      <c r="H2019" s="182"/>
      <c r="I2019" s="184"/>
    </row>
    <row r="2020" customHeight="1" spans="1:9">
      <c r="A2020" s="183"/>
      <c r="B2020" s="184"/>
      <c r="C2020" s="184"/>
      <c r="D2020" s="184"/>
      <c r="E2020" s="186"/>
      <c r="H2020" s="182"/>
      <c r="I2020" s="184"/>
    </row>
    <row r="2021" ht="16.5" customHeight="1" spans="1:9">
      <c r="A2021" s="183"/>
      <c r="B2021" s="184"/>
      <c r="C2021" s="184"/>
      <c r="D2021" s="184"/>
      <c r="E2021" s="186"/>
      <c r="I2021" s="184"/>
    </row>
    <row r="2022" ht="41.25" customHeight="1" spans="1:9">
      <c r="A2022" s="183"/>
      <c r="B2022" s="184"/>
      <c r="C2022" s="184"/>
      <c r="D2022" s="184"/>
      <c r="E2022" s="186"/>
      <c r="H2022" s="182"/>
      <c r="I2022" s="184"/>
    </row>
    <row r="2023" ht="28.5" customHeight="1" spans="1:9">
      <c r="A2023" s="183"/>
      <c r="B2023" s="184"/>
      <c r="C2023" s="184"/>
      <c r="D2023" s="184"/>
      <c r="E2023" s="186"/>
      <c r="H2023" s="182"/>
      <c r="I2023" s="184"/>
    </row>
    <row r="2024" ht="27.75" customHeight="1" spans="1:9">
      <c r="A2024" s="183"/>
      <c r="B2024" s="184"/>
      <c r="C2024" s="184"/>
      <c r="D2024" s="184"/>
      <c r="E2024" s="186"/>
      <c r="H2024" s="182"/>
      <c r="I2024" s="184"/>
    </row>
    <row r="2025" ht="13.5" spans="1:9">
      <c r="A2025" s="183"/>
      <c r="B2025" s="184"/>
      <c r="C2025" s="184"/>
      <c r="D2025" s="184"/>
      <c r="E2025" s="186"/>
      <c r="H2025" s="182"/>
      <c r="I2025" s="184"/>
    </row>
    <row r="2026" ht="13.5" spans="1:9">
      <c r="A2026" s="183"/>
      <c r="B2026" s="184"/>
      <c r="C2026" s="184"/>
      <c r="D2026" s="184"/>
      <c r="E2026" s="186"/>
      <c r="H2026" s="182"/>
      <c r="I2026" s="184"/>
    </row>
    <row r="2027" ht="13.5" spans="1:9">
      <c r="A2027" s="183"/>
      <c r="B2027" s="184"/>
      <c r="C2027" s="184"/>
      <c r="D2027" s="184"/>
      <c r="E2027" s="186"/>
      <c r="H2027" s="182"/>
      <c r="I2027" s="184"/>
    </row>
    <row r="2028" ht="13.5" spans="1:9">
      <c r="A2028" s="183"/>
      <c r="B2028" s="184"/>
      <c r="C2028" s="184"/>
      <c r="D2028" s="184"/>
      <c r="E2028" s="186"/>
      <c r="H2028" s="182"/>
      <c r="I2028" s="184"/>
    </row>
    <row r="2029" ht="13.5" spans="1:9">
      <c r="A2029" s="183"/>
      <c r="B2029" s="184"/>
      <c r="C2029" s="184"/>
      <c r="D2029" s="184"/>
      <c r="E2029" s="186"/>
      <c r="H2029" s="182"/>
      <c r="I2029" s="184"/>
    </row>
    <row r="2030" ht="30.75" customHeight="1" spans="1:9">
      <c r="A2030" s="183"/>
      <c r="B2030" s="184"/>
      <c r="C2030" s="184"/>
      <c r="D2030" s="184"/>
      <c r="E2030" s="186"/>
      <c r="H2030" s="182"/>
      <c r="I2030" s="184"/>
    </row>
    <row r="2031" ht="19.5" customHeight="1" spans="1:9">
      <c r="A2031" s="183"/>
      <c r="B2031" s="184"/>
      <c r="C2031" s="184"/>
      <c r="D2031" s="184"/>
      <c r="E2031" s="186"/>
      <c r="H2031" s="182"/>
      <c r="I2031" s="184"/>
    </row>
    <row r="2032" ht="19.5" customHeight="1" spans="1:9">
      <c r="A2032" s="183"/>
      <c r="B2032" s="184"/>
      <c r="C2032" s="184"/>
      <c r="D2032" s="184"/>
      <c r="E2032" s="186"/>
      <c r="H2032" s="182"/>
      <c r="I2032" s="184"/>
    </row>
    <row r="2033" ht="30.75" customHeight="1" spans="1:9">
      <c r="A2033" s="183"/>
      <c r="B2033" s="184"/>
      <c r="C2033" s="184"/>
      <c r="D2033" s="184"/>
      <c r="E2033" s="186"/>
      <c r="H2033" s="182"/>
      <c r="I2033" s="184"/>
    </row>
    <row r="2034" ht="13.5" spans="1:9">
      <c r="A2034" s="183"/>
      <c r="B2034" s="184"/>
      <c r="C2034" s="184"/>
      <c r="D2034" s="184"/>
      <c r="E2034" s="186"/>
      <c r="H2034" s="182"/>
      <c r="I2034" s="184"/>
    </row>
    <row r="2035" ht="13.5" spans="1:9">
      <c r="A2035" s="183"/>
      <c r="B2035" s="184"/>
      <c r="C2035" s="184"/>
      <c r="D2035" s="184"/>
      <c r="E2035" s="186"/>
      <c r="H2035" s="182"/>
      <c r="I2035" s="184"/>
    </row>
    <row r="2036" ht="19.5" customHeight="1" spans="1:9">
      <c r="A2036" s="183"/>
      <c r="B2036" s="184"/>
      <c r="C2036" s="184"/>
      <c r="D2036" s="184"/>
      <c r="E2036" s="186"/>
      <c r="H2036" s="182"/>
      <c r="I2036" s="184"/>
    </row>
    <row r="2037" ht="13.5" spans="1:9">
      <c r="A2037" s="183"/>
      <c r="B2037" s="184"/>
      <c r="C2037" s="184"/>
      <c r="D2037" s="184"/>
      <c r="E2037" s="186"/>
      <c r="H2037" s="182"/>
      <c r="I2037" s="184"/>
    </row>
    <row r="2038" ht="33" customHeight="1" spans="1:9">
      <c r="A2038" s="183"/>
      <c r="B2038" s="184"/>
      <c r="C2038" s="184"/>
      <c r="D2038" s="184"/>
      <c r="E2038" s="186"/>
      <c r="H2038" s="182"/>
      <c r="I2038" s="184"/>
    </row>
    <row r="2039" ht="30" customHeight="1" spans="1:9">
      <c r="A2039" s="183"/>
      <c r="B2039" s="184"/>
      <c r="C2039" s="184"/>
      <c r="D2039" s="184"/>
      <c r="E2039" s="186"/>
      <c r="H2039" s="182"/>
      <c r="I2039" s="184"/>
    </row>
    <row r="2040" ht="15.75" customHeight="1" spans="1:9">
      <c r="A2040" s="183"/>
      <c r="B2040" s="184"/>
      <c r="C2040" s="184"/>
      <c r="D2040" s="184"/>
      <c r="E2040" s="186"/>
      <c r="H2040" s="182"/>
      <c r="I2040" s="184"/>
    </row>
    <row r="2041" ht="28.5" customHeight="1" spans="1:9">
      <c r="A2041" s="183"/>
      <c r="B2041" s="184"/>
      <c r="C2041" s="184"/>
      <c r="D2041" s="184"/>
      <c r="E2041" s="186"/>
      <c r="H2041" s="182"/>
      <c r="I2041" s="184"/>
    </row>
    <row r="2042" ht="13.5" spans="1:9">
      <c r="A2042" s="183"/>
      <c r="B2042" s="184"/>
      <c r="C2042" s="184"/>
      <c r="D2042" s="184"/>
      <c r="E2042" s="186"/>
      <c r="H2042" s="182"/>
      <c r="I2042" s="184"/>
    </row>
    <row r="2043" customHeight="1" spans="1:8">
      <c r="A2043" s="183"/>
      <c r="B2043" s="184"/>
      <c r="C2043" s="184"/>
      <c r="D2043" s="184"/>
      <c r="E2043" s="186"/>
      <c r="H2043" s="182"/>
    </row>
    <row r="2044" customHeight="1" spans="1:9">
      <c r="A2044" s="183"/>
      <c r="B2044" s="184"/>
      <c r="C2044" s="184"/>
      <c r="D2044" s="184"/>
      <c r="E2044" s="186"/>
      <c r="H2044" s="182"/>
      <c r="I2044" s="184"/>
    </row>
    <row r="2045" customHeight="1" spans="1:9">
      <c r="A2045" s="183"/>
      <c r="B2045" s="184"/>
      <c r="C2045" s="184"/>
      <c r="D2045" s="184"/>
      <c r="E2045" s="186"/>
      <c r="H2045" s="182"/>
      <c r="I2045" s="184"/>
    </row>
    <row r="2046" customHeight="1" spans="1:9">
      <c r="A2046" s="183"/>
      <c r="B2046" s="184"/>
      <c r="C2046" s="184"/>
      <c r="D2046" s="184"/>
      <c r="E2046" s="186"/>
      <c r="H2046" s="182"/>
      <c r="I2046" s="184"/>
    </row>
    <row r="2047" ht="13.5" spans="1:9">
      <c r="A2047" s="183"/>
      <c r="B2047" s="184"/>
      <c r="C2047" s="184"/>
      <c r="D2047" s="184"/>
      <c r="E2047" s="186"/>
      <c r="H2047" s="182"/>
      <c r="I2047" s="184"/>
    </row>
    <row r="2048" ht="13.5" spans="1:9">
      <c r="A2048" s="183"/>
      <c r="B2048" s="184"/>
      <c r="C2048" s="184"/>
      <c r="D2048" s="184"/>
      <c r="E2048" s="186"/>
      <c r="H2048" s="182"/>
      <c r="I2048" s="184"/>
    </row>
    <row r="2049" ht="13.5" spans="1:9">
      <c r="A2049" s="183"/>
      <c r="B2049" s="184"/>
      <c r="C2049" s="184"/>
      <c r="D2049" s="184"/>
      <c r="E2049" s="186"/>
      <c r="H2049" s="182"/>
      <c r="I2049" s="184"/>
    </row>
    <row r="2050" ht="21" customHeight="1" spans="1:9">
      <c r="A2050" s="183"/>
      <c r="B2050" s="184"/>
      <c r="C2050" s="184"/>
      <c r="D2050" s="184"/>
      <c r="E2050" s="186"/>
      <c r="H2050" s="182"/>
      <c r="I2050" s="184"/>
    </row>
    <row r="2051" ht="24" customHeight="1" spans="1:9">
      <c r="A2051" s="183"/>
      <c r="B2051" s="184"/>
      <c r="C2051" s="184"/>
      <c r="D2051" s="184"/>
      <c r="E2051" s="186"/>
      <c r="H2051" s="182"/>
      <c r="I2051" s="184"/>
    </row>
    <row r="2052" ht="13.5" spans="1:9">
      <c r="A2052" s="183"/>
      <c r="B2052" s="184"/>
      <c r="C2052" s="184"/>
      <c r="D2052" s="184"/>
      <c r="E2052" s="186"/>
      <c r="H2052" s="182"/>
      <c r="I2052" s="184"/>
    </row>
    <row r="2053" ht="13.5" spans="1:9">
      <c r="A2053" s="183"/>
      <c r="B2053" s="184"/>
      <c r="C2053" s="184"/>
      <c r="D2053" s="184"/>
      <c r="E2053" s="186"/>
      <c r="H2053" s="182"/>
      <c r="I2053" s="184"/>
    </row>
    <row r="2054" ht="19.5" customHeight="1" spans="1:9">
      <c r="A2054" s="183"/>
      <c r="B2054" s="184"/>
      <c r="C2054" s="184"/>
      <c r="D2054" s="184"/>
      <c r="E2054" s="186"/>
      <c r="H2054" s="182"/>
      <c r="I2054" s="184"/>
    </row>
    <row r="2055" ht="19.5" customHeight="1" spans="1:9">
      <c r="A2055" s="183"/>
      <c r="B2055" s="184"/>
      <c r="C2055" s="184"/>
      <c r="D2055" s="184"/>
      <c r="E2055" s="186"/>
      <c r="H2055" s="182"/>
      <c r="I2055" s="184"/>
    </row>
    <row r="2056" ht="13.5" spans="1:9">
      <c r="A2056" s="183"/>
      <c r="B2056" s="184"/>
      <c r="C2056" s="184"/>
      <c r="D2056" s="184"/>
      <c r="E2056" s="186"/>
      <c r="H2056" s="182"/>
      <c r="I2056" s="184"/>
    </row>
    <row r="2057" ht="13.5" spans="1:9">
      <c r="A2057" s="183"/>
      <c r="B2057" s="184"/>
      <c r="C2057" s="184"/>
      <c r="D2057" s="184"/>
      <c r="E2057" s="186"/>
      <c r="H2057" s="182"/>
      <c r="I2057" s="184"/>
    </row>
    <row r="2058" ht="13.5" spans="1:9">
      <c r="A2058" s="183"/>
      <c r="B2058" s="184"/>
      <c r="C2058" s="184"/>
      <c r="D2058" s="184"/>
      <c r="E2058" s="186"/>
      <c r="H2058" s="182"/>
      <c r="I2058" s="184"/>
    </row>
    <row r="2059" ht="27.75" customHeight="1" spans="1:9">
      <c r="A2059" s="183"/>
      <c r="B2059" s="184"/>
      <c r="C2059" s="184"/>
      <c r="D2059" s="184"/>
      <c r="E2059" s="186"/>
      <c r="H2059" s="182"/>
      <c r="I2059" s="184"/>
    </row>
    <row r="2060" ht="13.5" spans="1:9">
      <c r="A2060" s="183"/>
      <c r="B2060" s="184"/>
      <c r="C2060" s="184"/>
      <c r="D2060" s="184"/>
      <c r="E2060" s="186"/>
      <c r="H2060" s="182"/>
      <c r="I2060" s="184"/>
    </row>
    <row r="2061" ht="22.5" customHeight="1" spans="1:9">
      <c r="A2061" s="183"/>
      <c r="B2061" s="184"/>
      <c r="C2061" s="184"/>
      <c r="D2061" s="184"/>
      <c r="E2061" s="186"/>
      <c r="H2061" s="182"/>
      <c r="I2061" s="184"/>
    </row>
    <row r="2062" ht="44.25" customHeight="1" spans="1:9">
      <c r="A2062" s="183"/>
      <c r="B2062" s="184"/>
      <c r="C2062" s="184"/>
      <c r="D2062" s="184"/>
      <c r="E2062" s="186"/>
      <c r="H2062" s="182"/>
      <c r="I2062" s="184"/>
    </row>
    <row r="2063" ht="34.5" customHeight="1" spans="1:9">
      <c r="A2063" s="183"/>
      <c r="B2063" s="184"/>
      <c r="C2063" s="184"/>
      <c r="D2063" s="184"/>
      <c r="E2063" s="186"/>
      <c r="H2063" s="182"/>
      <c r="I2063" s="184"/>
    </row>
    <row r="2064" customHeight="1" spans="1:9">
      <c r="A2064" s="183"/>
      <c r="B2064" s="184"/>
      <c r="C2064" s="184"/>
      <c r="D2064" s="184"/>
      <c r="E2064" s="186"/>
      <c r="H2064" s="182"/>
      <c r="I2064" s="184"/>
    </row>
    <row r="2065" ht="24" customHeight="1" spans="1:9">
      <c r="A2065" s="183"/>
      <c r="B2065" s="184"/>
      <c r="C2065" s="184"/>
      <c r="D2065" s="184"/>
      <c r="E2065" s="186"/>
      <c r="H2065" s="182"/>
      <c r="I2065" s="184"/>
    </row>
    <row r="2066" ht="18.75" customHeight="1" spans="1:9">
      <c r="A2066" s="183"/>
      <c r="B2066" s="184"/>
      <c r="C2066" s="184"/>
      <c r="D2066" s="184"/>
      <c r="E2066" s="186"/>
      <c r="H2066" s="182"/>
      <c r="I2066" s="184"/>
    </row>
    <row r="2067" ht="18.75" customHeight="1" spans="1:9">
      <c r="A2067" s="183"/>
      <c r="B2067" s="184"/>
      <c r="C2067" s="184"/>
      <c r="D2067" s="184"/>
      <c r="E2067" s="186"/>
      <c r="H2067" s="182"/>
      <c r="I2067" s="184"/>
    </row>
    <row r="2068" ht="13.5" spans="1:9">
      <c r="A2068" s="183"/>
      <c r="B2068" s="184"/>
      <c r="C2068" s="184"/>
      <c r="D2068" s="184"/>
      <c r="E2068" s="186"/>
      <c r="H2068" s="182"/>
      <c r="I2068" s="184"/>
    </row>
    <row r="2069" ht="13.5" spans="1:9">
      <c r="A2069" s="183"/>
      <c r="B2069" s="184"/>
      <c r="C2069" s="184"/>
      <c r="D2069" s="184"/>
      <c r="E2069" s="186"/>
      <c r="H2069" s="182"/>
      <c r="I2069" s="184"/>
    </row>
    <row r="2070" ht="66" customHeight="1" spans="1:9">
      <c r="A2070" s="183"/>
      <c r="B2070" s="184"/>
      <c r="C2070" s="184"/>
      <c r="D2070" s="184"/>
      <c r="E2070" s="186"/>
      <c r="H2070" s="182"/>
      <c r="I2070" s="184"/>
    </row>
    <row r="2071" ht="13.5" spans="1:9">
      <c r="A2071" s="183"/>
      <c r="B2071" s="184"/>
      <c r="C2071" s="184"/>
      <c r="D2071" s="184"/>
      <c r="E2071" s="186"/>
      <c r="H2071" s="182"/>
      <c r="I2071" s="184"/>
    </row>
    <row r="2072" ht="13.5" spans="1:9">
      <c r="A2072" s="183"/>
      <c r="B2072" s="184"/>
      <c r="C2072" s="184"/>
      <c r="D2072" s="184"/>
      <c r="E2072" s="186"/>
      <c r="H2072" s="182"/>
      <c r="I2072" s="184"/>
    </row>
    <row r="2073" ht="13.5" spans="1:9">
      <c r="A2073" s="183"/>
      <c r="B2073" s="184"/>
      <c r="C2073" s="184"/>
      <c r="D2073" s="184"/>
      <c r="E2073" s="186"/>
      <c r="H2073" s="182"/>
      <c r="I2073" s="184"/>
    </row>
    <row r="2074" ht="13.5" spans="1:9">
      <c r="A2074" s="183"/>
      <c r="B2074" s="184"/>
      <c r="C2074" s="184"/>
      <c r="D2074" s="184"/>
      <c r="E2074" s="186"/>
      <c r="H2074" s="182"/>
      <c r="I2074" s="184"/>
    </row>
    <row r="2075" ht="13.5" spans="1:9">
      <c r="A2075" s="183"/>
      <c r="B2075" s="184"/>
      <c r="C2075" s="184"/>
      <c r="D2075" s="184"/>
      <c r="E2075" s="186"/>
      <c r="H2075" s="182"/>
      <c r="I2075" s="184"/>
    </row>
    <row r="2076" ht="13.5" spans="1:9">
      <c r="A2076" s="183"/>
      <c r="B2076" s="184"/>
      <c r="C2076" s="184"/>
      <c r="D2076" s="184"/>
      <c r="E2076" s="186"/>
      <c r="H2076" s="182"/>
      <c r="I2076" s="184"/>
    </row>
    <row r="2077" ht="13.5" spans="1:9">
      <c r="A2077" s="183"/>
      <c r="B2077" s="184"/>
      <c r="C2077" s="184"/>
      <c r="D2077" s="184"/>
      <c r="E2077" s="186"/>
      <c r="H2077" s="182"/>
      <c r="I2077" s="184"/>
    </row>
    <row r="2078" ht="21.75" customHeight="1" spans="1:9">
      <c r="A2078" s="183"/>
      <c r="B2078" s="184"/>
      <c r="C2078" s="184"/>
      <c r="D2078" s="184"/>
      <c r="E2078" s="186"/>
      <c r="H2078" s="182"/>
      <c r="I2078" s="184"/>
    </row>
    <row r="2079" ht="13.5" spans="1:9">
      <c r="A2079" s="183"/>
      <c r="B2079" s="184"/>
      <c r="C2079" s="184"/>
      <c r="D2079" s="184"/>
      <c r="E2079" s="186"/>
      <c r="H2079" s="182"/>
      <c r="I2079" s="184"/>
    </row>
    <row r="2080" ht="30" customHeight="1" spans="1:9">
      <c r="A2080" s="183"/>
      <c r="B2080" s="184"/>
      <c r="C2080" s="184"/>
      <c r="D2080" s="184"/>
      <c r="E2080" s="186"/>
      <c r="H2080" s="182"/>
      <c r="I2080" s="184"/>
    </row>
    <row r="2081" ht="13.5" spans="1:9">
      <c r="A2081" s="183"/>
      <c r="B2081" s="184"/>
      <c r="C2081" s="184"/>
      <c r="D2081" s="184"/>
      <c r="E2081" s="186"/>
      <c r="H2081" s="182"/>
      <c r="I2081" s="184"/>
    </row>
    <row r="2082" ht="13.5" spans="1:9">
      <c r="A2082" s="183"/>
      <c r="B2082" s="184"/>
      <c r="C2082" s="184"/>
      <c r="D2082" s="184"/>
      <c r="E2082" s="186"/>
      <c r="H2082" s="182"/>
      <c r="I2082" s="184"/>
    </row>
    <row r="2083" ht="13.5" spans="1:9">
      <c r="A2083" s="183"/>
      <c r="B2083" s="184"/>
      <c r="C2083" s="184"/>
      <c r="D2083" s="184"/>
      <c r="E2083" s="186"/>
      <c r="H2083" s="182"/>
      <c r="I2083" s="184"/>
    </row>
    <row r="2084" ht="13.5" spans="1:9">
      <c r="A2084" s="183"/>
      <c r="B2084" s="184"/>
      <c r="C2084" s="184"/>
      <c r="D2084" s="184"/>
      <c r="E2084" s="186"/>
      <c r="H2084" s="182"/>
      <c r="I2084" s="184"/>
    </row>
    <row r="2085" ht="13.5" spans="1:9">
      <c r="A2085" s="183"/>
      <c r="B2085" s="184"/>
      <c r="C2085" s="184"/>
      <c r="D2085" s="184"/>
      <c r="E2085" s="186"/>
      <c r="H2085" s="182"/>
      <c r="I2085" s="184"/>
    </row>
    <row r="2086" ht="13.5" spans="1:9">
      <c r="A2086" s="183"/>
      <c r="B2086" s="184"/>
      <c r="C2086" s="184"/>
      <c r="D2086" s="184"/>
      <c r="E2086" s="186"/>
      <c r="H2086" s="182"/>
      <c r="I2086" s="184"/>
    </row>
    <row r="2087" ht="13.5" spans="1:9">
      <c r="A2087" s="183"/>
      <c r="B2087" s="184"/>
      <c r="C2087" s="184"/>
      <c r="D2087" s="184"/>
      <c r="E2087" s="186"/>
      <c r="H2087" s="182"/>
      <c r="I2087" s="184"/>
    </row>
    <row r="2088" ht="24" customHeight="1" spans="1:9">
      <c r="A2088" s="183"/>
      <c r="B2088" s="184"/>
      <c r="C2088" s="184"/>
      <c r="D2088" s="184"/>
      <c r="E2088" s="186"/>
      <c r="H2088" s="182"/>
      <c r="I2088" s="184"/>
    </row>
    <row r="2089" ht="13.5"/>
    <row r="2090" ht="13.5"/>
    <row r="2091" ht="13.5" spans="6:9">
      <c r="F2091" s="182"/>
      <c r="G2091" s="182"/>
      <c r="H2091" s="182"/>
      <c r="I2091" s="179"/>
    </row>
    <row r="2092" ht="13.5" spans="1:9">
      <c r="A2092" s="183"/>
      <c r="B2092" s="184"/>
      <c r="C2092" s="184"/>
      <c r="D2092" s="184"/>
      <c r="E2092" s="186"/>
      <c r="H2092" s="182"/>
      <c r="I2092" s="184"/>
    </row>
    <row r="2093" ht="21.75" customHeight="1" spans="1:9">
      <c r="A2093" s="183"/>
      <c r="B2093" s="184"/>
      <c r="C2093" s="184"/>
      <c r="D2093" s="184"/>
      <c r="E2093" s="186"/>
      <c r="H2093" s="182"/>
      <c r="I2093" s="184"/>
    </row>
    <row r="2094" ht="13.5" spans="1:9">
      <c r="A2094" s="183"/>
      <c r="B2094" s="184"/>
      <c r="C2094" s="184"/>
      <c r="D2094" s="184"/>
      <c r="E2094" s="186"/>
      <c r="H2094" s="182"/>
      <c r="I2094" s="184"/>
    </row>
    <row r="2095" ht="13.5" spans="1:9">
      <c r="A2095" s="183"/>
      <c r="B2095" s="184"/>
      <c r="C2095" s="184"/>
      <c r="D2095" s="184"/>
      <c r="E2095" s="186"/>
      <c r="H2095" s="182"/>
      <c r="I2095" s="184"/>
    </row>
    <row r="2096" ht="24.75" customHeight="1" spans="1:9">
      <c r="A2096" s="183"/>
      <c r="B2096" s="184"/>
      <c r="C2096" s="184"/>
      <c r="D2096" s="184"/>
      <c r="E2096" s="186"/>
      <c r="H2096" s="182"/>
      <c r="I2096" s="184"/>
    </row>
    <row r="2097" ht="13.5" spans="1:9">
      <c r="A2097" s="183"/>
      <c r="B2097" s="184"/>
      <c r="C2097" s="184"/>
      <c r="D2097" s="184"/>
      <c r="E2097" s="186"/>
      <c r="H2097" s="182"/>
      <c r="I2097" s="184"/>
    </row>
    <row r="2098" ht="13.5" spans="1:9">
      <c r="A2098" s="183"/>
      <c r="B2098" s="184"/>
      <c r="C2098" s="184"/>
      <c r="D2098" s="184"/>
      <c r="E2098" s="186"/>
      <c r="H2098" s="182"/>
      <c r="I2098" s="184"/>
    </row>
    <row r="2099" ht="22.5" customHeight="1" spans="1:9">
      <c r="A2099" s="183"/>
      <c r="B2099" s="184"/>
      <c r="C2099" s="184"/>
      <c r="D2099" s="184"/>
      <c r="E2099" s="186"/>
      <c r="H2099" s="182"/>
      <c r="I2099" s="184"/>
    </row>
    <row r="2100" ht="22.5" customHeight="1" spans="1:8">
      <c r="A2100" s="183"/>
      <c r="B2100" s="184"/>
      <c r="C2100" s="184"/>
      <c r="D2100" s="184"/>
      <c r="E2100" s="186"/>
      <c r="H2100" s="182"/>
    </row>
    <row r="2101" ht="13.5" spans="1:9">
      <c r="A2101" s="183"/>
      <c r="B2101" s="184"/>
      <c r="C2101" s="184"/>
      <c r="D2101" s="184"/>
      <c r="E2101" s="186"/>
      <c r="H2101" s="182"/>
      <c r="I2101" s="184"/>
    </row>
    <row r="2102" ht="13.5" spans="1:9">
      <c r="A2102" s="183"/>
      <c r="B2102" s="184"/>
      <c r="C2102" s="184"/>
      <c r="D2102" s="184"/>
      <c r="E2102" s="186"/>
      <c r="H2102" s="182"/>
      <c r="I2102" s="184"/>
    </row>
    <row r="2103" ht="13.5" spans="1:9">
      <c r="A2103" s="183"/>
      <c r="B2103" s="184"/>
      <c r="C2103" s="184"/>
      <c r="D2103" s="184"/>
      <c r="E2103" s="186"/>
      <c r="H2103" s="182"/>
      <c r="I2103" s="184"/>
    </row>
    <row r="2104" ht="13.5" spans="1:9">
      <c r="A2104" s="183"/>
      <c r="B2104" s="184"/>
      <c r="C2104" s="184"/>
      <c r="D2104" s="184"/>
      <c r="E2104" s="186"/>
      <c r="H2104" s="182"/>
      <c r="I2104" s="184"/>
    </row>
    <row r="2105" ht="13.5" spans="1:9">
      <c r="A2105" s="183"/>
      <c r="B2105" s="184"/>
      <c r="C2105" s="184"/>
      <c r="D2105" s="184"/>
      <c r="E2105" s="186"/>
      <c r="H2105" s="182"/>
      <c r="I2105" s="184"/>
    </row>
    <row r="2106" ht="27" customHeight="1" spans="1:9">
      <c r="A2106" s="183"/>
      <c r="B2106" s="184"/>
      <c r="C2106" s="184"/>
      <c r="D2106" s="184"/>
      <c r="E2106" s="186"/>
      <c r="H2106" s="182"/>
      <c r="I2106" s="184"/>
    </row>
    <row r="2107" ht="13.5" spans="1:9">
      <c r="A2107" s="183"/>
      <c r="B2107" s="184"/>
      <c r="C2107" s="184"/>
      <c r="D2107" s="184"/>
      <c r="E2107" s="186"/>
      <c r="H2107" s="182"/>
      <c r="I2107" s="184"/>
    </row>
    <row r="2108" ht="13.5" spans="1:9">
      <c r="A2108" s="183"/>
      <c r="B2108" s="184"/>
      <c r="C2108" s="184"/>
      <c r="D2108" s="184"/>
      <c r="E2108" s="186"/>
      <c r="H2108" s="182"/>
      <c r="I2108" s="184"/>
    </row>
    <row r="2109" ht="13.5" spans="1:9">
      <c r="A2109" s="183"/>
      <c r="B2109" s="184"/>
      <c r="C2109" s="184"/>
      <c r="D2109" s="184"/>
      <c r="E2109" s="186"/>
      <c r="H2109" s="182"/>
      <c r="I2109" s="184"/>
    </row>
    <row r="2110" ht="13.5" spans="1:9">
      <c r="A2110" s="183"/>
      <c r="B2110" s="184"/>
      <c r="C2110" s="184"/>
      <c r="D2110" s="184"/>
      <c r="E2110" s="186"/>
      <c r="H2110" s="182"/>
      <c r="I2110" s="184"/>
    </row>
    <row r="2111" ht="13.5" spans="1:8">
      <c r="A2111" s="183"/>
      <c r="B2111" s="184"/>
      <c r="C2111" s="184"/>
      <c r="D2111" s="184"/>
      <c r="E2111" s="186"/>
      <c r="H2111" s="182"/>
    </row>
    <row r="2112" ht="24" customHeight="1" spans="1:9">
      <c r="A2112" s="183"/>
      <c r="B2112" s="184"/>
      <c r="C2112" s="184"/>
      <c r="D2112" s="184"/>
      <c r="E2112" s="186"/>
      <c r="H2112" s="182"/>
      <c r="I2112" s="184"/>
    </row>
    <row r="2113" ht="30" customHeight="1" spans="1:9">
      <c r="A2113" s="183"/>
      <c r="B2113" s="184"/>
      <c r="C2113" s="184"/>
      <c r="D2113" s="184"/>
      <c r="E2113" s="186"/>
      <c r="H2113" s="182"/>
      <c r="I2113" s="184"/>
    </row>
    <row r="2114" ht="13.5" spans="1:9">
      <c r="A2114" s="183"/>
      <c r="B2114" s="184"/>
      <c r="C2114" s="184"/>
      <c r="D2114" s="184"/>
      <c r="E2114" s="186"/>
      <c r="H2114" s="182"/>
      <c r="I2114" s="184"/>
    </row>
    <row r="2115" ht="28.5" customHeight="1" spans="1:9">
      <c r="A2115" s="183"/>
      <c r="B2115" s="184"/>
      <c r="C2115" s="184"/>
      <c r="D2115" s="184"/>
      <c r="E2115" s="186"/>
      <c r="H2115" s="182"/>
      <c r="I2115" s="184"/>
    </row>
    <row r="2116" ht="30.75" customHeight="1" spans="1:9">
      <c r="A2116" s="183"/>
      <c r="B2116" s="184"/>
      <c r="C2116" s="184"/>
      <c r="D2116" s="184"/>
      <c r="E2116" s="186"/>
      <c r="H2116" s="182"/>
      <c r="I2116" s="184"/>
    </row>
    <row r="2117" ht="13.5" spans="1:9">
      <c r="A2117" s="183"/>
      <c r="B2117" s="184"/>
      <c r="C2117" s="184"/>
      <c r="D2117" s="184"/>
      <c r="E2117" s="186"/>
      <c r="H2117" s="182"/>
      <c r="I2117" s="184"/>
    </row>
    <row r="2118" ht="13.5" spans="1:9">
      <c r="A2118" s="183"/>
      <c r="B2118" s="184"/>
      <c r="C2118" s="184"/>
      <c r="D2118" s="184"/>
      <c r="E2118" s="186"/>
      <c r="H2118" s="182"/>
      <c r="I2118" s="184"/>
    </row>
    <row r="2119" ht="18.75" customHeight="1" spans="1:9">
      <c r="A2119" s="183"/>
      <c r="B2119" s="184"/>
      <c r="C2119" s="184"/>
      <c r="D2119" s="184"/>
      <c r="E2119" s="186"/>
      <c r="H2119" s="182"/>
      <c r="I2119" s="184"/>
    </row>
    <row r="2120" ht="13.5" spans="1:9">
      <c r="A2120" s="183"/>
      <c r="B2120" s="184"/>
      <c r="C2120" s="184"/>
      <c r="D2120" s="184"/>
      <c r="E2120" s="186"/>
      <c r="H2120" s="182"/>
      <c r="I2120" s="184"/>
    </row>
    <row r="2121" ht="38.25" customHeight="1" spans="1:9">
      <c r="A2121" s="183"/>
      <c r="B2121" s="184"/>
      <c r="C2121" s="184"/>
      <c r="D2121" s="184"/>
      <c r="E2121" s="186"/>
      <c r="H2121" s="182"/>
      <c r="I2121" s="184"/>
    </row>
    <row r="2122" ht="27.75" customHeight="1" spans="1:9">
      <c r="A2122" s="183"/>
      <c r="B2122" s="184"/>
      <c r="C2122" s="184"/>
      <c r="D2122" s="184"/>
      <c r="E2122" s="186"/>
      <c r="H2122" s="182"/>
      <c r="I2122" s="184"/>
    </row>
    <row r="2123" ht="13.5" spans="1:9">
      <c r="A2123" s="183"/>
      <c r="B2123" s="184"/>
      <c r="C2123" s="184"/>
      <c r="D2123" s="184"/>
      <c r="E2123" s="186"/>
      <c r="H2123" s="182"/>
      <c r="I2123" s="184"/>
    </row>
    <row r="2124" ht="88.5" customHeight="1" spans="1:9">
      <c r="A2124" s="183"/>
      <c r="B2124" s="184"/>
      <c r="C2124" s="184"/>
      <c r="D2124" s="184"/>
      <c r="E2124" s="186"/>
      <c r="H2124" s="182"/>
      <c r="I2124" s="184"/>
    </row>
    <row r="2125" ht="20.25" customHeight="1" spans="1:9">
      <c r="A2125" s="183"/>
      <c r="B2125" s="184"/>
      <c r="C2125" s="184"/>
      <c r="D2125" s="184"/>
      <c r="E2125" s="186"/>
      <c r="H2125" s="182"/>
      <c r="I2125" s="184"/>
    </row>
    <row r="2126" ht="56.25" customHeight="1" spans="1:9">
      <c r="A2126" s="183"/>
      <c r="B2126" s="184"/>
      <c r="C2126" s="184"/>
      <c r="D2126" s="184"/>
      <c r="E2126" s="186"/>
      <c r="H2126" s="182"/>
      <c r="I2126" s="184"/>
    </row>
    <row r="2127" ht="31.5" customHeight="1" spans="1:9">
      <c r="A2127" s="183"/>
      <c r="B2127" s="184"/>
      <c r="C2127" s="184"/>
      <c r="D2127" s="184"/>
      <c r="E2127" s="186"/>
      <c r="H2127" s="182"/>
      <c r="I2127" s="184"/>
    </row>
    <row r="2128" ht="13.5" spans="1:9">
      <c r="A2128" s="183"/>
      <c r="B2128" s="184"/>
      <c r="C2128" s="184"/>
      <c r="D2128" s="184"/>
      <c r="E2128" s="186"/>
      <c r="H2128" s="182"/>
      <c r="I2128" s="184"/>
    </row>
    <row r="2129" ht="13.5" spans="1:9">
      <c r="A2129" s="183"/>
      <c r="B2129" s="184"/>
      <c r="C2129" s="184"/>
      <c r="D2129" s="184"/>
      <c r="E2129" s="186"/>
      <c r="H2129" s="182"/>
      <c r="I2129" s="184"/>
    </row>
    <row r="2130" ht="13.5" spans="1:9">
      <c r="A2130" s="183"/>
      <c r="B2130" s="184"/>
      <c r="C2130" s="184"/>
      <c r="D2130" s="184"/>
      <c r="E2130" s="186"/>
      <c r="H2130" s="182"/>
      <c r="I2130" s="184"/>
    </row>
    <row r="2131" ht="26.25" customHeight="1" spans="1:9">
      <c r="A2131" s="183"/>
      <c r="B2131" s="184"/>
      <c r="C2131" s="184"/>
      <c r="D2131" s="184"/>
      <c r="E2131" s="186"/>
      <c r="H2131" s="182"/>
      <c r="I2131" s="184"/>
    </row>
    <row r="2132" ht="13.5" spans="1:9">
      <c r="A2132" s="183"/>
      <c r="B2132" s="184"/>
      <c r="C2132" s="184"/>
      <c r="D2132" s="184"/>
      <c r="E2132" s="186"/>
      <c r="H2132" s="182"/>
      <c r="I2132" s="184"/>
    </row>
    <row r="2133" ht="51" customHeight="1" spans="1:9">
      <c r="A2133" s="183"/>
      <c r="B2133" s="184"/>
      <c r="C2133" s="184"/>
      <c r="D2133" s="184"/>
      <c r="E2133" s="186"/>
      <c r="H2133" s="182"/>
      <c r="I2133" s="184"/>
    </row>
    <row r="2134" ht="51.75" customHeight="1" spans="1:9">
      <c r="A2134" s="183"/>
      <c r="B2134" s="184"/>
      <c r="C2134" s="184"/>
      <c r="D2134" s="184"/>
      <c r="E2134" s="186"/>
      <c r="H2134" s="182"/>
      <c r="I2134" s="184"/>
    </row>
    <row r="2135" ht="13.5" spans="1:9">
      <c r="A2135" s="183"/>
      <c r="B2135" s="184"/>
      <c r="C2135" s="184"/>
      <c r="D2135" s="184"/>
      <c r="E2135" s="186"/>
      <c r="H2135" s="182"/>
      <c r="I2135" s="184"/>
    </row>
    <row r="2136" ht="39" customHeight="1" spans="1:9">
      <c r="A2136" s="183"/>
      <c r="B2136" s="184"/>
      <c r="C2136" s="184"/>
      <c r="D2136" s="184"/>
      <c r="E2136" s="186"/>
      <c r="H2136" s="182"/>
      <c r="I2136" s="184"/>
    </row>
    <row r="2137" ht="13.5" spans="1:9">
      <c r="A2137" s="183"/>
      <c r="B2137" s="184"/>
      <c r="C2137" s="184"/>
      <c r="D2137" s="184"/>
      <c r="E2137" s="186"/>
      <c r="H2137" s="182"/>
      <c r="I2137" s="184"/>
    </row>
    <row r="2138" ht="13.5" spans="1:9">
      <c r="A2138" s="183"/>
      <c r="B2138" s="184"/>
      <c r="C2138" s="184"/>
      <c r="D2138" s="184"/>
      <c r="E2138" s="186"/>
      <c r="H2138" s="182"/>
      <c r="I2138" s="184"/>
    </row>
    <row r="2139" ht="13.5" spans="1:9">
      <c r="A2139" s="183"/>
      <c r="B2139" s="184"/>
      <c r="C2139" s="184"/>
      <c r="D2139" s="184"/>
      <c r="E2139" s="186"/>
      <c r="H2139" s="182"/>
      <c r="I2139" s="184"/>
    </row>
    <row r="2140" ht="13.5" spans="1:9">
      <c r="A2140" s="183"/>
      <c r="B2140" s="184"/>
      <c r="C2140" s="184"/>
      <c r="D2140" s="184"/>
      <c r="E2140" s="186"/>
      <c r="H2140" s="182"/>
      <c r="I2140" s="184"/>
    </row>
    <row r="2141" ht="13.5" spans="1:8">
      <c r="A2141" s="183"/>
      <c r="B2141" s="184"/>
      <c r="C2141" s="184"/>
      <c r="D2141" s="184"/>
      <c r="E2141" s="186"/>
      <c r="H2141" s="182"/>
    </row>
    <row r="2142" ht="21" customHeight="1" spans="1:8">
      <c r="A2142" s="183"/>
      <c r="B2142" s="184"/>
      <c r="C2142" s="184"/>
      <c r="D2142" s="184"/>
      <c r="E2142" s="186"/>
      <c r="H2142" s="182"/>
    </row>
    <row r="2143" ht="13.5" spans="1:9">
      <c r="A2143" s="183"/>
      <c r="B2143" s="184"/>
      <c r="C2143" s="184"/>
      <c r="D2143" s="184"/>
      <c r="E2143" s="186"/>
      <c r="H2143" s="182"/>
      <c r="I2143" s="184"/>
    </row>
    <row r="2144" ht="13.5" spans="1:9">
      <c r="A2144" s="183"/>
      <c r="B2144" s="184"/>
      <c r="C2144" s="184"/>
      <c r="D2144" s="184"/>
      <c r="E2144" s="186"/>
      <c r="H2144" s="182"/>
      <c r="I2144" s="184"/>
    </row>
    <row r="2145" ht="13.5" spans="1:9">
      <c r="A2145" s="183"/>
      <c r="B2145" s="184"/>
      <c r="C2145" s="184"/>
      <c r="D2145" s="184"/>
      <c r="E2145" s="186"/>
      <c r="H2145" s="182"/>
      <c r="I2145" s="184"/>
    </row>
    <row r="2146" ht="13.5" spans="1:9">
      <c r="A2146" s="183"/>
      <c r="B2146" s="184"/>
      <c r="C2146" s="184"/>
      <c r="D2146" s="184"/>
      <c r="E2146" s="186"/>
      <c r="H2146" s="182"/>
      <c r="I2146" s="184"/>
    </row>
    <row r="2147" ht="13.5" spans="1:9">
      <c r="A2147" s="183"/>
      <c r="B2147" s="184"/>
      <c r="C2147" s="184"/>
      <c r="D2147" s="184"/>
      <c r="E2147" s="186"/>
      <c r="H2147" s="182"/>
      <c r="I2147" s="184"/>
    </row>
    <row r="2148" ht="18.75" customHeight="1" spans="1:9">
      <c r="A2148" s="183"/>
      <c r="B2148" s="184"/>
      <c r="C2148" s="184"/>
      <c r="D2148" s="184"/>
      <c r="E2148" s="186"/>
      <c r="H2148" s="182"/>
      <c r="I2148" s="184"/>
    </row>
    <row r="2149" ht="13.5" spans="1:9">
      <c r="A2149" s="183"/>
      <c r="B2149" s="184"/>
      <c r="C2149" s="184"/>
      <c r="D2149" s="184"/>
      <c r="E2149" s="186"/>
      <c r="H2149" s="182"/>
      <c r="I2149" s="184"/>
    </row>
    <row r="2150" ht="33.75" customHeight="1" spans="1:9">
      <c r="A2150" s="183"/>
      <c r="B2150" s="184"/>
      <c r="C2150" s="184"/>
      <c r="D2150" s="184"/>
      <c r="E2150" s="186"/>
      <c r="H2150" s="182"/>
      <c r="I2150" s="184"/>
    </row>
    <row r="2151" ht="26.25" customHeight="1" spans="1:9">
      <c r="A2151" s="183"/>
      <c r="B2151" s="184"/>
      <c r="C2151" s="184"/>
      <c r="D2151" s="184"/>
      <c r="E2151" s="186"/>
      <c r="H2151" s="182"/>
      <c r="I2151" s="184"/>
    </row>
    <row r="2152" ht="13.5" spans="1:9">
      <c r="A2152" s="183"/>
      <c r="B2152" s="184"/>
      <c r="C2152" s="184"/>
      <c r="D2152" s="184"/>
      <c r="E2152" s="186"/>
      <c r="H2152" s="182"/>
      <c r="I2152" s="184"/>
    </row>
    <row r="2153" ht="161.25" customHeight="1" spans="1:9">
      <c r="A2153" s="183"/>
      <c r="B2153" s="184"/>
      <c r="C2153" s="184"/>
      <c r="D2153" s="184"/>
      <c r="E2153" s="186"/>
      <c r="H2153" s="182"/>
      <c r="I2153" s="184"/>
    </row>
    <row r="2154" ht="111.75" customHeight="1" spans="1:9">
      <c r="A2154" s="183"/>
      <c r="B2154" s="184"/>
      <c r="C2154" s="184"/>
      <c r="D2154" s="184"/>
      <c r="E2154" s="186"/>
      <c r="H2154" s="182"/>
      <c r="I2154" s="184"/>
    </row>
    <row r="2155" ht="24" customHeight="1" spans="1:9">
      <c r="A2155" s="183"/>
      <c r="B2155" s="184"/>
      <c r="C2155" s="184"/>
      <c r="D2155" s="184"/>
      <c r="E2155" s="186"/>
      <c r="H2155" s="182"/>
      <c r="I2155" s="184"/>
    </row>
    <row r="2156" ht="29.25" customHeight="1" spans="1:9">
      <c r="A2156" s="183"/>
      <c r="B2156" s="184"/>
      <c r="C2156" s="184"/>
      <c r="D2156" s="184"/>
      <c r="E2156" s="186"/>
      <c r="H2156" s="182"/>
      <c r="I2156" s="184"/>
    </row>
    <row r="2157" ht="48" customHeight="1" spans="1:9">
      <c r="A2157" s="183"/>
      <c r="B2157" s="184"/>
      <c r="C2157" s="184"/>
      <c r="D2157" s="184"/>
      <c r="E2157" s="186"/>
      <c r="H2157" s="182"/>
      <c r="I2157" s="184"/>
    </row>
    <row r="2158" ht="31.5" customHeight="1" spans="1:9">
      <c r="A2158" s="183"/>
      <c r="B2158" s="184"/>
      <c r="C2158" s="184"/>
      <c r="D2158" s="184"/>
      <c r="E2158" s="186"/>
      <c r="H2158" s="182"/>
      <c r="I2158" s="184"/>
    </row>
    <row r="2159" ht="28.5" customHeight="1" spans="1:8">
      <c r="A2159" s="183"/>
      <c r="B2159" s="184"/>
      <c r="C2159" s="184"/>
      <c r="D2159" s="184"/>
      <c r="E2159" s="186"/>
      <c r="H2159" s="182"/>
    </row>
    <row r="2160" ht="49.5" customHeight="1" spans="1:9">
      <c r="A2160" s="183"/>
      <c r="B2160" s="184"/>
      <c r="C2160" s="184"/>
      <c r="D2160" s="184"/>
      <c r="E2160" s="186"/>
      <c r="H2160" s="182"/>
      <c r="I2160" s="184"/>
    </row>
    <row r="2161" ht="52.5" customHeight="1" spans="1:9">
      <c r="A2161" s="183"/>
      <c r="B2161" s="184"/>
      <c r="C2161" s="184"/>
      <c r="D2161" s="184"/>
      <c r="E2161" s="186"/>
      <c r="H2161" s="182"/>
      <c r="I2161" s="184"/>
    </row>
    <row r="2162" customHeight="1" spans="1:9">
      <c r="A2162" s="183"/>
      <c r="B2162" s="184"/>
      <c r="C2162" s="184"/>
      <c r="D2162" s="184"/>
      <c r="E2162" s="186"/>
      <c r="H2162" s="182"/>
      <c r="I2162" s="184"/>
    </row>
    <row r="2163" ht="18.75" customHeight="1" spans="1:9">
      <c r="A2163" s="183"/>
      <c r="B2163" s="184"/>
      <c r="C2163" s="184"/>
      <c r="D2163" s="184"/>
      <c r="E2163" s="186"/>
      <c r="H2163" s="182"/>
      <c r="I2163" s="184"/>
    </row>
    <row r="2164" ht="25.5" customHeight="1" spans="1:9">
      <c r="A2164" s="183"/>
      <c r="B2164" s="184"/>
      <c r="C2164" s="184"/>
      <c r="D2164" s="184"/>
      <c r="E2164" s="186"/>
      <c r="H2164" s="182"/>
      <c r="I2164" s="184"/>
    </row>
    <row r="2165" ht="13.5" spans="1:9">
      <c r="A2165" s="183"/>
      <c r="B2165" s="184"/>
      <c r="C2165" s="184"/>
      <c r="D2165" s="184"/>
      <c r="E2165" s="186"/>
      <c r="H2165" s="182"/>
      <c r="I2165" s="184"/>
    </row>
    <row r="2166" ht="13.5" spans="1:9">
      <c r="A2166" s="183"/>
      <c r="B2166" s="184"/>
      <c r="C2166" s="184"/>
      <c r="D2166" s="184"/>
      <c r="E2166" s="186"/>
      <c r="I2166" s="184"/>
    </row>
    <row r="2167" ht="13.5" spans="1:9">
      <c r="A2167" s="183"/>
      <c r="B2167" s="184"/>
      <c r="C2167" s="184"/>
      <c r="D2167" s="184"/>
      <c r="E2167" s="186"/>
      <c r="H2167" s="182"/>
      <c r="I2167" s="184"/>
    </row>
    <row r="2168" ht="21.75" customHeight="1" spans="1:9">
      <c r="A2168" s="183"/>
      <c r="B2168" s="184"/>
      <c r="C2168" s="184"/>
      <c r="D2168" s="184"/>
      <c r="E2168" s="186"/>
      <c r="H2168" s="182"/>
      <c r="I2168" s="184"/>
    </row>
    <row r="2169" ht="13.5" spans="1:9">
      <c r="A2169" s="183"/>
      <c r="B2169" s="184"/>
      <c r="C2169" s="184"/>
      <c r="D2169" s="184"/>
      <c r="E2169" s="186"/>
      <c r="H2169" s="182"/>
      <c r="I2169" s="184"/>
    </row>
    <row r="2170" ht="26.25" customHeight="1" spans="1:9">
      <c r="A2170" s="183"/>
      <c r="B2170" s="184"/>
      <c r="C2170" s="184"/>
      <c r="D2170" s="184"/>
      <c r="E2170" s="186"/>
      <c r="H2170" s="182"/>
      <c r="I2170" s="184"/>
    </row>
    <row r="2171" ht="75" customHeight="1" spans="1:9">
      <c r="A2171" s="183"/>
      <c r="B2171" s="184"/>
      <c r="C2171" s="184"/>
      <c r="D2171" s="184"/>
      <c r="E2171" s="186"/>
      <c r="H2171" s="182"/>
      <c r="I2171" s="184"/>
    </row>
    <row r="2172" ht="54" customHeight="1" spans="1:9">
      <c r="A2172" s="183"/>
      <c r="B2172" s="184"/>
      <c r="C2172" s="184"/>
      <c r="D2172" s="184"/>
      <c r="E2172" s="186"/>
      <c r="H2172" s="182"/>
      <c r="I2172" s="184"/>
    </row>
    <row r="2173" ht="51" customHeight="1" spans="1:9">
      <c r="A2173" s="183"/>
      <c r="B2173" s="184"/>
      <c r="C2173" s="184"/>
      <c r="D2173" s="184"/>
      <c r="E2173" s="186"/>
      <c r="H2173" s="182"/>
      <c r="I2173" s="184"/>
    </row>
    <row r="2174" ht="24" customHeight="1" spans="4:5">
      <c r="D2174" s="184"/>
      <c r="E2174" s="186"/>
    </row>
    <row r="2175" ht="24" customHeight="1" spans="1:9">
      <c r="A2175" s="183"/>
      <c r="B2175" s="184"/>
      <c r="C2175" s="184"/>
      <c r="D2175" s="184"/>
      <c r="E2175" s="186"/>
      <c r="H2175" s="182"/>
      <c r="I2175" s="184"/>
    </row>
    <row r="2176" ht="13.5" spans="1:9">
      <c r="A2176" s="183"/>
      <c r="B2176" s="184"/>
      <c r="C2176" s="184"/>
      <c r="D2176" s="184"/>
      <c r="E2176" s="186"/>
      <c r="H2176" s="182"/>
      <c r="I2176" s="184"/>
    </row>
    <row r="2177" ht="13.5" spans="1:9">
      <c r="A2177" s="183"/>
      <c r="B2177" s="184"/>
      <c r="C2177" s="184"/>
      <c r="D2177" s="184"/>
      <c r="E2177" s="186"/>
      <c r="H2177" s="182"/>
      <c r="I2177" s="184"/>
    </row>
    <row r="2178" ht="45.75" customHeight="1" spans="1:8">
      <c r="A2178" s="183"/>
      <c r="B2178" s="184"/>
      <c r="C2178" s="184"/>
      <c r="D2178" s="184"/>
      <c r="E2178" s="186"/>
      <c r="H2178" s="182"/>
    </row>
    <row r="2179" ht="50.25" customHeight="1" spans="1:8">
      <c r="A2179" s="183"/>
      <c r="B2179" s="184"/>
      <c r="C2179" s="184"/>
      <c r="D2179" s="184"/>
      <c r="E2179" s="186"/>
      <c r="H2179" s="182"/>
    </row>
    <row r="2180" ht="24.75" customHeight="1" spans="1:8">
      <c r="A2180" s="183"/>
      <c r="B2180" s="184"/>
      <c r="C2180" s="184"/>
      <c r="D2180" s="184"/>
      <c r="E2180" s="186"/>
      <c r="H2180" s="182"/>
    </row>
    <row r="2181" ht="33.75" customHeight="1" spans="1:8">
      <c r="A2181" s="183"/>
      <c r="B2181" s="184"/>
      <c r="C2181" s="184"/>
      <c r="D2181" s="184"/>
      <c r="E2181" s="186"/>
      <c r="H2181" s="182"/>
    </row>
    <row r="2182" ht="33.75" customHeight="1" spans="1:8">
      <c r="A2182" s="183"/>
      <c r="B2182" s="184"/>
      <c r="C2182" s="184"/>
      <c r="D2182" s="184"/>
      <c r="E2182" s="186"/>
      <c r="H2182" s="182"/>
    </row>
    <row r="2183" ht="13.5" spans="1:9">
      <c r="A2183" s="183"/>
      <c r="B2183" s="184"/>
      <c r="C2183" s="184"/>
      <c r="D2183" s="184"/>
      <c r="E2183" s="186"/>
      <c r="H2183" s="182"/>
      <c r="I2183" s="184"/>
    </row>
    <row r="2184" ht="42" customHeight="1" spans="1:9">
      <c r="A2184" s="183"/>
      <c r="B2184" s="184"/>
      <c r="C2184" s="184"/>
      <c r="D2184" s="184"/>
      <c r="E2184" s="186"/>
      <c r="H2184" s="182"/>
      <c r="I2184" s="184"/>
    </row>
    <row r="2185" ht="42" customHeight="1" spans="1:9">
      <c r="A2185" s="183"/>
      <c r="B2185" s="184"/>
      <c r="C2185" s="184"/>
      <c r="D2185" s="184"/>
      <c r="E2185" s="186"/>
      <c r="H2185" s="182"/>
      <c r="I2185" s="184"/>
    </row>
    <row r="2186" ht="42.75" customHeight="1" spans="1:9">
      <c r="A2186" s="183"/>
      <c r="B2186" s="184"/>
      <c r="C2186" s="184"/>
      <c r="D2186" s="184"/>
      <c r="E2186" s="186"/>
      <c r="H2186" s="182"/>
      <c r="I2186" s="184"/>
    </row>
    <row r="2187" ht="30" customHeight="1" spans="1:9">
      <c r="A2187" s="183"/>
      <c r="B2187" s="184"/>
      <c r="C2187" s="184"/>
      <c r="D2187" s="184"/>
      <c r="E2187" s="186"/>
      <c r="H2187" s="182"/>
      <c r="I2187" s="184"/>
    </row>
    <row r="2188" ht="25.5" customHeight="1" spans="1:9">
      <c r="A2188" s="183"/>
      <c r="B2188" s="184"/>
      <c r="C2188" s="184"/>
      <c r="D2188" s="184"/>
      <c r="E2188" s="186"/>
      <c r="H2188" s="182"/>
      <c r="I2188" s="184"/>
    </row>
    <row r="2189" ht="29.25" customHeight="1" spans="1:9">
      <c r="A2189" s="183"/>
      <c r="B2189" s="184"/>
      <c r="C2189" s="184"/>
      <c r="D2189" s="184"/>
      <c r="E2189" s="186"/>
      <c r="H2189" s="182"/>
      <c r="I2189" s="184"/>
    </row>
    <row r="2190" ht="33" customHeight="1" spans="1:9">
      <c r="A2190" s="183"/>
      <c r="B2190" s="184"/>
      <c r="C2190" s="184"/>
      <c r="D2190" s="184"/>
      <c r="E2190" s="186"/>
      <c r="H2190" s="182"/>
      <c r="I2190" s="184"/>
    </row>
    <row r="2191" ht="13.5" spans="1:9">
      <c r="A2191" s="183"/>
      <c r="B2191" s="184"/>
      <c r="C2191" s="184"/>
      <c r="D2191" s="184"/>
      <c r="E2191" s="186"/>
      <c r="H2191" s="182"/>
      <c r="I2191" s="184"/>
    </row>
    <row r="2192" ht="49.5" customHeight="1" spans="1:9">
      <c r="A2192" s="183"/>
      <c r="B2192" s="184"/>
      <c r="C2192" s="184"/>
      <c r="D2192" s="184"/>
      <c r="E2192" s="186"/>
      <c r="H2192" s="182"/>
      <c r="I2192" s="184"/>
    </row>
    <row r="2193" ht="51.75" customHeight="1" spans="1:9">
      <c r="A2193" s="183"/>
      <c r="B2193" s="184"/>
      <c r="C2193" s="184"/>
      <c r="D2193" s="184"/>
      <c r="E2193" s="186"/>
      <c r="H2193" s="182"/>
      <c r="I2193" s="184"/>
    </row>
    <row r="2194" ht="76.5" customHeight="1" spans="1:9">
      <c r="A2194" s="183"/>
      <c r="B2194" s="184"/>
      <c r="C2194" s="184"/>
      <c r="D2194" s="184"/>
      <c r="E2194" s="186"/>
      <c r="H2194" s="182"/>
      <c r="I2194" s="184"/>
    </row>
    <row r="2195" ht="38.25" customHeight="1" spans="1:9">
      <c r="A2195" s="183"/>
      <c r="B2195" s="184"/>
      <c r="C2195" s="184"/>
      <c r="D2195" s="184"/>
      <c r="E2195" s="186"/>
      <c r="H2195" s="182"/>
      <c r="I2195" s="184"/>
    </row>
    <row r="2196" ht="13.5" spans="1:9">
      <c r="A2196" s="183"/>
      <c r="B2196" s="184"/>
      <c r="C2196" s="184"/>
      <c r="D2196" s="184"/>
      <c r="E2196" s="186"/>
      <c r="H2196" s="182"/>
      <c r="I2196" s="184"/>
    </row>
    <row r="2197" ht="53.25" customHeight="1" spans="1:9">
      <c r="A2197" s="183"/>
      <c r="B2197" s="184"/>
      <c r="C2197" s="184"/>
      <c r="D2197" s="184"/>
      <c r="E2197" s="186"/>
      <c r="H2197" s="182"/>
      <c r="I2197" s="184"/>
    </row>
    <row r="2198" ht="42.75" customHeight="1" spans="1:9">
      <c r="A2198" s="183"/>
      <c r="B2198" s="184"/>
      <c r="C2198" s="184"/>
      <c r="D2198" s="184"/>
      <c r="E2198" s="186"/>
      <c r="H2198" s="182"/>
      <c r="I2198" s="184"/>
    </row>
    <row r="2199" ht="42.75" customHeight="1" spans="1:9">
      <c r="A2199" s="183"/>
      <c r="B2199" s="184"/>
      <c r="C2199" s="184"/>
      <c r="D2199" s="184"/>
      <c r="E2199" s="186"/>
      <c r="H2199" s="182"/>
      <c r="I2199" s="184"/>
    </row>
    <row r="2200" ht="13.5" spans="1:9">
      <c r="A2200" s="183"/>
      <c r="B2200" s="184"/>
      <c r="C2200" s="184"/>
      <c r="D2200" s="184"/>
      <c r="E2200" s="186"/>
      <c r="H2200" s="182"/>
      <c r="I2200" s="184"/>
    </row>
    <row r="2201" ht="25.5" customHeight="1" spans="1:9">
      <c r="A2201" s="183"/>
      <c r="B2201" s="184"/>
      <c r="C2201" s="184"/>
      <c r="D2201" s="184"/>
      <c r="E2201" s="186"/>
      <c r="H2201" s="182"/>
      <c r="I2201" s="184"/>
    </row>
    <row r="2202" customHeight="1" spans="1:9">
      <c r="A2202" s="183"/>
      <c r="B2202" s="184"/>
      <c r="C2202" s="184"/>
      <c r="D2202" s="184"/>
      <c r="E2202" s="186"/>
      <c r="H2202" s="182"/>
      <c r="I2202" s="184"/>
    </row>
    <row r="2203" ht="30" customHeight="1" spans="1:9">
      <c r="A2203" s="183"/>
      <c r="B2203" s="184"/>
      <c r="C2203" s="184"/>
      <c r="D2203" s="184"/>
      <c r="E2203" s="186"/>
      <c r="H2203" s="182"/>
      <c r="I2203" s="184"/>
    </row>
    <row r="2204" ht="30" customHeight="1" spans="1:9">
      <c r="A2204" s="183"/>
      <c r="B2204" s="184"/>
      <c r="C2204" s="184"/>
      <c r="D2204" s="184"/>
      <c r="E2204" s="186"/>
      <c r="H2204" s="182"/>
      <c r="I2204" s="184"/>
    </row>
    <row r="2205" ht="13.5" spans="1:9">
      <c r="A2205" s="183"/>
      <c r="B2205" s="184"/>
      <c r="C2205" s="184"/>
      <c r="D2205" s="184"/>
      <c r="E2205" s="186"/>
      <c r="H2205" s="182"/>
      <c r="I2205" s="184"/>
    </row>
    <row r="2206" ht="13.5" spans="1:9">
      <c r="A2206" s="183"/>
      <c r="B2206" s="184"/>
      <c r="C2206" s="184"/>
      <c r="D2206" s="184"/>
      <c r="E2206" s="186"/>
      <c r="H2206" s="182"/>
      <c r="I2206" s="184"/>
    </row>
    <row r="2207" ht="29.25" customHeight="1" spans="1:9">
      <c r="A2207" s="183"/>
      <c r="B2207" s="184"/>
      <c r="C2207" s="184"/>
      <c r="D2207" s="184"/>
      <c r="E2207" s="186"/>
      <c r="H2207" s="182"/>
      <c r="I2207" s="184"/>
    </row>
    <row r="2208" ht="13.5" spans="1:9">
      <c r="A2208" s="183"/>
      <c r="B2208" s="184"/>
      <c r="C2208" s="184"/>
      <c r="D2208" s="184"/>
      <c r="E2208" s="186"/>
      <c r="H2208" s="182"/>
      <c r="I2208" s="184"/>
    </row>
    <row r="2209" ht="13.5" spans="1:9">
      <c r="A2209" s="183"/>
      <c r="B2209" s="184"/>
      <c r="C2209" s="184"/>
      <c r="D2209" s="184"/>
      <c r="E2209" s="186"/>
      <c r="H2209" s="182"/>
      <c r="I2209" s="184"/>
    </row>
    <row r="2210" ht="13.5" spans="1:9">
      <c r="A2210" s="183"/>
      <c r="B2210" s="184"/>
      <c r="C2210" s="184"/>
      <c r="D2210" s="184"/>
      <c r="E2210" s="186"/>
      <c r="H2210" s="182"/>
      <c r="I2210" s="184"/>
    </row>
    <row r="2211" ht="23.25" customHeight="1" spans="1:9">
      <c r="A2211" s="183"/>
      <c r="B2211" s="184"/>
      <c r="C2211" s="184"/>
      <c r="D2211" s="184"/>
      <c r="E2211" s="186"/>
      <c r="H2211" s="182"/>
      <c r="I2211" s="184"/>
    </row>
    <row r="2212" ht="13.5" spans="1:9">
      <c r="A2212" s="183"/>
      <c r="B2212" s="184"/>
      <c r="C2212" s="184"/>
      <c r="D2212" s="184"/>
      <c r="E2212" s="186"/>
      <c r="H2212" s="182"/>
      <c r="I2212" s="184"/>
    </row>
    <row r="2213" ht="13.5" spans="1:9">
      <c r="A2213" s="183"/>
      <c r="B2213" s="184"/>
      <c r="C2213" s="184"/>
      <c r="D2213" s="184"/>
      <c r="E2213" s="186"/>
      <c r="H2213" s="182"/>
      <c r="I2213" s="184"/>
    </row>
    <row r="2214" ht="13.5" spans="1:9">
      <c r="A2214" s="183"/>
      <c r="B2214" s="184"/>
      <c r="C2214" s="184"/>
      <c r="D2214" s="184"/>
      <c r="E2214" s="186"/>
      <c r="H2214" s="182"/>
      <c r="I2214" s="184"/>
    </row>
    <row r="2215" ht="13.5" spans="1:9">
      <c r="A2215" s="183"/>
      <c r="B2215" s="184"/>
      <c r="C2215" s="184"/>
      <c r="D2215" s="184"/>
      <c r="E2215" s="186"/>
      <c r="H2215" s="182"/>
      <c r="I2215" s="184"/>
    </row>
    <row r="2216" ht="24.75" customHeight="1" spans="1:9">
      <c r="A2216" s="183"/>
      <c r="B2216" s="184"/>
      <c r="C2216" s="184"/>
      <c r="D2216" s="184"/>
      <c r="E2216" s="186"/>
      <c r="H2216" s="182"/>
      <c r="I2216" s="184"/>
    </row>
    <row r="2217" ht="42" customHeight="1" spans="1:9">
      <c r="A2217" s="183"/>
      <c r="B2217" s="184"/>
      <c r="C2217" s="184"/>
      <c r="D2217" s="184"/>
      <c r="E2217" s="186"/>
      <c r="H2217" s="182"/>
      <c r="I2217" s="184"/>
    </row>
    <row r="2218" ht="13.5" spans="1:9">
      <c r="A2218" s="183"/>
      <c r="B2218" s="184"/>
      <c r="C2218" s="184"/>
      <c r="D2218" s="184"/>
      <c r="E2218" s="186"/>
      <c r="H2218" s="182"/>
      <c r="I2218" s="184"/>
    </row>
    <row r="2219" ht="13.5" spans="1:9">
      <c r="A2219" s="183"/>
      <c r="B2219" s="184"/>
      <c r="C2219" s="184"/>
      <c r="D2219" s="184"/>
      <c r="E2219" s="186"/>
      <c r="H2219" s="182"/>
      <c r="I2219" s="184"/>
    </row>
    <row r="2220" ht="22.5" customHeight="1" spans="1:9">
      <c r="A2220" s="183"/>
      <c r="B2220" s="184"/>
      <c r="C2220" s="184"/>
      <c r="D2220" s="184"/>
      <c r="E2220" s="186"/>
      <c r="H2220" s="182"/>
      <c r="I2220" s="184"/>
    </row>
    <row r="2221" ht="13.5"/>
    <row r="2222" ht="13.5" spans="1:9">
      <c r="A2222" s="183"/>
      <c r="B2222" s="184"/>
      <c r="C2222" s="184"/>
      <c r="D2222" s="184"/>
      <c r="E2222" s="186"/>
      <c r="H2222" s="182"/>
      <c r="I2222" s="184"/>
    </row>
    <row r="2223" ht="22.5" customHeight="1" spans="1:9">
      <c r="A2223" s="183"/>
      <c r="B2223" s="184"/>
      <c r="C2223" s="184"/>
      <c r="D2223" s="184"/>
      <c r="E2223" s="186"/>
      <c r="H2223" s="182"/>
      <c r="I2223" s="184"/>
    </row>
    <row r="2224" ht="37.5" customHeight="1" spans="1:9">
      <c r="A2224" s="183"/>
      <c r="B2224" s="184"/>
      <c r="C2224" s="184"/>
      <c r="D2224" s="184"/>
      <c r="E2224" s="186"/>
      <c r="H2224" s="182"/>
      <c r="I2224" s="184"/>
    </row>
    <row r="2225" ht="22.5" customHeight="1" spans="1:9">
      <c r="A2225" s="183"/>
      <c r="B2225" s="184"/>
      <c r="C2225" s="184"/>
      <c r="D2225" s="184"/>
      <c r="E2225" s="186"/>
      <c r="H2225" s="182"/>
      <c r="I2225" s="184"/>
    </row>
    <row r="2226" ht="22.5" customHeight="1" spans="1:9">
      <c r="A2226" s="183"/>
      <c r="B2226" s="184"/>
      <c r="C2226" s="184"/>
      <c r="D2226" s="184"/>
      <c r="E2226" s="186"/>
      <c r="H2226" s="182"/>
      <c r="I2226" s="184"/>
    </row>
    <row r="2227" ht="13.5" spans="1:9">
      <c r="A2227" s="183"/>
      <c r="B2227" s="184"/>
      <c r="C2227" s="184"/>
      <c r="D2227" s="184"/>
      <c r="E2227" s="186"/>
      <c r="H2227" s="182"/>
      <c r="I2227" s="184"/>
    </row>
    <row r="2228" ht="37.5" customHeight="1" spans="1:9">
      <c r="A2228" s="183"/>
      <c r="B2228" s="184"/>
      <c r="C2228" s="184"/>
      <c r="D2228" s="184"/>
      <c r="E2228" s="186"/>
      <c r="H2228" s="182"/>
      <c r="I2228" s="184"/>
    </row>
    <row r="2229" ht="24" customHeight="1" spans="1:9">
      <c r="A2229" s="183"/>
      <c r="B2229" s="184"/>
      <c r="C2229" s="184"/>
      <c r="D2229" s="184"/>
      <c r="E2229" s="186"/>
      <c r="H2229" s="182"/>
      <c r="I2229" s="184"/>
    </row>
    <row r="2230" ht="25.5" customHeight="1" spans="1:9">
      <c r="A2230" s="183"/>
      <c r="B2230" s="184"/>
      <c r="C2230" s="184"/>
      <c r="D2230" s="184"/>
      <c r="E2230" s="186"/>
      <c r="H2230" s="182"/>
      <c r="I2230" s="184"/>
    </row>
    <row r="2231" ht="13.5" spans="1:8">
      <c r="A2231" s="183"/>
      <c r="B2231" s="184"/>
      <c r="C2231" s="184"/>
      <c r="D2231" s="184"/>
      <c r="E2231" s="186"/>
      <c r="H2231" s="182"/>
    </row>
    <row r="2232" ht="13.5" spans="1:9">
      <c r="A2232" s="183"/>
      <c r="B2232" s="184"/>
      <c r="C2232" s="184"/>
      <c r="D2232" s="184"/>
      <c r="E2232" s="186"/>
      <c r="H2232" s="182"/>
      <c r="I2232" s="184"/>
    </row>
    <row r="2233" ht="13.5" spans="1:9">
      <c r="A2233" s="183"/>
      <c r="B2233" s="184"/>
      <c r="C2233" s="184"/>
      <c r="D2233" s="184"/>
      <c r="E2233" s="186"/>
      <c r="H2233" s="182"/>
      <c r="I2233" s="184"/>
    </row>
    <row r="2234" ht="22.5" customHeight="1" spans="1:8">
      <c r="A2234" s="183"/>
      <c r="B2234" s="184"/>
      <c r="C2234" s="184"/>
      <c r="D2234" s="184"/>
      <c r="E2234" s="186"/>
      <c r="H2234" s="182"/>
    </row>
    <row r="2235" ht="36" customHeight="1" spans="1:8">
      <c r="A2235" s="183"/>
      <c r="B2235" s="184"/>
      <c r="C2235" s="184"/>
      <c r="D2235" s="184"/>
      <c r="E2235" s="186"/>
      <c r="H2235" s="182"/>
    </row>
    <row r="2236" ht="13.5" spans="1:9">
      <c r="A2236" s="183"/>
      <c r="B2236" s="184"/>
      <c r="C2236" s="184"/>
      <c r="D2236" s="184"/>
      <c r="E2236" s="186"/>
      <c r="H2236" s="182"/>
      <c r="I2236" s="184"/>
    </row>
    <row r="2237" ht="13.5" spans="1:9">
      <c r="A2237" s="183"/>
      <c r="B2237" s="184"/>
      <c r="C2237" s="184"/>
      <c r="D2237" s="184"/>
      <c r="E2237" s="186"/>
      <c r="H2237" s="182"/>
      <c r="I2237" s="184"/>
    </row>
    <row r="2238" ht="13.5" spans="1:9">
      <c r="A2238" s="183"/>
      <c r="B2238" s="184"/>
      <c r="C2238" s="184"/>
      <c r="D2238" s="184"/>
      <c r="E2238" s="186"/>
      <c r="H2238" s="182"/>
      <c r="I2238" s="184"/>
    </row>
    <row r="2239" ht="24" customHeight="1" spans="1:9">
      <c r="A2239" s="183"/>
      <c r="B2239" s="184"/>
      <c r="C2239" s="184"/>
      <c r="D2239" s="184"/>
      <c r="E2239" s="186"/>
      <c r="H2239" s="182"/>
      <c r="I2239" s="184"/>
    </row>
    <row r="2240" ht="13.5" spans="1:9">
      <c r="A2240" s="183"/>
      <c r="B2240" s="184"/>
      <c r="C2240" s="184"/>
      <c r="D2240" s="184"/>
      <c r="E2240" s="186"/>
      <c r="H2240" s="182"/>
      <c r="I2240" s="184"/>
    </row>
    <row r="2241" ht="66" customHeight="1" spans="1:9">
      <c r="A2241" s="183"/>
      <c r="B2241" s="184"/>
      <c r="C2241" s="184"/>
      <c r="D2241" s="184"/>
      <c r="E2241" s="186"/>
      <c r="H2241" s="182"/>
      <c r="I2241" s="184"/>
    </row>
    <row r="2242" ht="50.25" customHeight="1" spans="1:9">
      <c r="A2242" s="183"/>
      <c r="B2242" s="184"/>
      <c r="C2242" s="184"/>
      <c r="D2242" s="184"/>
      <c r="E2242" s="186"/>
      <c r="G2242" s="187"/>
      <c r="H2242" s="182"/>
      <c r="I2242" s="184"/>
    </row>
    <row r="2243" ht="39.75" customHeight="1" spans="1:9">
      <c r="A2243" s="183"/>
      <c r="B2243" s="184"/>
      <c r="C2243" s="184"/>
      <c r="D2243" s="184"/>
      <c r="E2243" s="186"/>
      <c r="G2243" s="187"/>
      <c r="H2243" s="182"/>
      <c r="I2243" s="184"/>
    </row>
    <row r="2244" ht="48.75" customHeight="1" spans="1:9">
      <c r="A2244" s="183"/>
      <c r="B2244" s="184"/>
      <c r="C2244" s="184"/>
      <c r="D2244" s="184"/>
      <c r="E2244" s="186"/>
      <c r="H2244" s="182"/>
      <c r="I2244" s="184"/>
    </row>
    <row r="2245" ht="34.5" customHeight="1" spans="1:9">
      <c r="A2245" s="183"/>
      <c r="B2245" s="184"/>
      <c r="C2245" s="184"/>
      <c r="D2245" s="184"/>
      <c r="E2245" s="186"/>
      <c r="H2245" s="182"/>
      <c r="I2245" s="184"/>
    </row>
    <row r="2246" ht="23.25" customHeight="1" spans="1:9">
      <c r="A2246" s="183"/>
      <c r="B2246" s="184"/>
      <c r="C2246" s="184"/>
      <c r="D2246" s="184"/>
      <c r="E2246" s="186"/>
      <c r="H2246" s="182"/>
      <c r="I2246" s="184"/>
    </row>
    <row r="2247" ht="26.25" customHeight="1" spans="1:9">
      <c r="A2247" s="183"/>
      <c r="B2247" s="184"/>
      <c r="C2247" s="184"/>
      <c r="D2247" s="184"/>
      <c r="E2247" s="186"/>
      <c r="H2247" s="182"/>
      <c r="I2247" s="184"/>
    </row>
    <row r="2248" ht="26.25" customHeight="1" spans="1:9">
      <c r="A2248" s="183"/>
      <c r="B2248" s="184"/>
      <c r="C2248" s="184"/>
      <c r="D2248" s="184"/>
      <c r="E2248" s="186"/>
      <c r="H2248" s="182"/>
      <c r="I2248" s="184"/>
    </row>
    <row r="2249" ht="43.5" customHeight="1" spans="1:9">
      <c r="A2249" s="183"/>
      <c r="B2249" s="184"/>
      <c r="C2249" s="184"/>
      <c r="D2249" s="184"/>
      <c r="E2249" s="186"/>
      <c r="I2249" s="184"/>
    </row>
    <row r="2250" ht="42.75" customHeight="1" spans="1:9">
      <c r="A2250" s="183"/>
      <c r="B2250" s="184"/>
      <c r="C2250" s="184"/>
      <c r="D2250" s="184"/>
      <c r="E2250" s="186"/>
      <c r="H2250" s="182"/>
      <c r="I2250" s="184"/>
    </row>
    <row r="2251" ht="63" customHeight="1" spans="1:9">
      <c r="A2251" s="183"/>
      <c r="B2251" s="184"/>
      <c r="C2251" s="188"/>
      <c r="D2251" s="184"/>
      <c r="E2251" s="186"/>
      <c r="H2251" s="182"/>
      <c r="I2251" s="184"/>
    </row>
    <row r="2252" ht="30" customHeight="1" spans="1:9">
      <c r="A2252" s="183"/>
      <c r="B2252" s="184"/>
      <c r="C2252" s="184"/>
      <c r="D2252" s="184"/>
      <c r="E2252" s="186"/>
      <c r="I2252" s="184"/>
    </row>
    <row r="2253" ht="30" customHeight="1" spans="1:9">
      <c r="A2253" s="183"/>
      <c r="B2253" s="184"/>
      <c r="C2253" s="184"/>
      <c r="D2253" s="184"/>
      <c r="E2253" s="186"/>
      <c r="H2253" s="182"/>
      <c r="I2253" s="184"/>
    </row>
    <row r="2254" ht="30" customHeight="1" spans="1:9">
      <c r="A2254" s="183"/>
      <c r="B2254" s="184"/>
      <c r="C2254" s="184"/>
      <c r="D2254" s="184"/>
      <c r="E2254" s="186"/>
      <c r="H2254" s="182"/>
      <c r="I2254" s="184"/>
    </row>
    <row r="2255" ht="30" customHeight="1" spans="1:9">
      <c r="A2255" s="183"/>
      <c r="B2255" s="184"/>
      <c r="C2255" s="184"/>
      <c r="D2255" s="184"/>
      <c r="E2255" s="186"/>
      <c r="H2255" s="182"/>
      <c r="I2255" s="184"/>
    </row>
    <row r="2256" ht="13.5" spans="1:9">
      <c r="A2256" s="183"/>
      <c r="B2256" s="184"/>
      <c r="C2256" s="184"/>
      <c r="D2256" s="184"/>
      <c r="E2256" s="186"/>
      <c r="H2256" s="182"/>
      <c r="I2256" s="184"/>
    </row>
    <row r="2257" ht="13.5" spans="1:9">
      <c r="A2257" s="183"/>
      <c r="B2257" s="184"/>
      <c r="C2257" s="184"/>
      <c r="D2257" s="184"/>
      <c r="E2257" s="186"/>
      <c r="H2257" s="182"/>
      <c r="I2257" s="184"/>
    </row>
    <row r="2258" ht="13.5" spans="1:9">
      <c r="A2258" s="183"/>
      <c r="B2258" s="184"/>
      <c r="C2258" s="184"/>
      <c r="D2258" s="184"/>
      <c r="E2258" s="186"/>
      <c r="H2258" s="182"/>
      <c r="I2258" s="184"/>
    </row>
    <row r="2259" ht="13.5" spans="1:9">
      <c r="A2259" s="183"/>
      <c r="B2259" s="184"/>
      <c r="C2259" s="184"/>
      <c r="D2259" s="184"/>
      <c r="E2259" s="186"/>
      <c r="H2259" s="182"/>
      <c r="I2259" s="184"/>
    </row>
    <row r="2260" ht="13.5" spans="1:9">
      <c r="A2260" s="183"/>
      <c r="B2260" s="184"/>
      <c r="C2260" s="184"/>
      <c r="D2260" s="184"/>
      <c r="E2260" s="186"/>
      <c r="H2260" s="182"/>
      <c r="I2260" s="184"/>
    </row>
    <row r="2261" ht="13.5" spans="1:9">
      <c r="A2261" s="183"/>
      <c r="B2261" s="184"/>
      <c r="C2261" s="184"/>
      <c r="D2261" s="184"/>
      <c r="E2261" s="186"/>
      <c r="H2261" s="182"/>
      <c r="I2261" s="184"/>
    </row>
    <row r="2262" ht="13.5" spans="1:9">
      <c r="A2262" s="183"/>
      <c r="B2262" s="184"/>
      <c r="C2262" s="184"/>
      <c r="D2262" s="184"/>
      <c r="E2262" s="186"/>
      <c r="H2262" s="182"/>
      <c r="I2262" s="184"/>
    </row>
    <row r="2263" ht="13.5" spans="1:9">
      <c r="A2263" s="183"/>
      <c r="B2263" s="184"/>
      <c r="C2263" s="184"/>
      <c r="D2263" s="184"/>
      <c r="E2263" s="186"/>
      <c r="H2263" s="182"/>
      <c r="I2263" s="184"/>
    </row>
    <row r="2264" ht="13.5" spans="1:9">
      <c r="A2264" s="183"/>
      <c r="B2264" s="184"/>
      <c r="C2264" s="184"/>
      <c r="D2264" s="184"/>
      <c r="E2264" s="186"/>
      <c r="H2264" s="182"/>
      <c r="I2264" s="184"/>
    </row>
    <row r="2265" ht="12" customHeight="1" spans="1:9">
      <c r="A2265" s="183"/>
      <c r="B2265" s="184"/>
      <c r="C2265" s="184"/>
      <c r="D2265" s="184"/>
      <c r="E2265" s="186"/>
      <c r="H2265" s="182"/>
      <c r="I2265" s="184"/>
    </row>
    <row r="2266" ht="12" customHeight="1" spans="1:8">
      <c r="A2266" s="183"/>
      <c r="B2266" s="184"/>
      <c r="C2266" s="184"/>
      <c r="D2266" s="184"/>
      <c r="E2266" s="186"/>
      <c r="H2266" s="182"/>
    </row>
    <row r="2267" ht="13.5" spans="1:9">
      <c r="A2267" s="183"/>
      <c r="B2267" s="184"/>
      <c r="C2267" s="184"/>
      <c r="D2267" s="184"/>
      <c r="E2267" s="186"/>
      <c r="H2267" s="182"/>
      <c r="I2267" s="184"/>
    </row>
    <row r="2268" ht="26.25" customHeight="1" spans="1:9">
      <c r="A2268" s="183"/>
      <c r="B2268" s="184"/>
      <c r="C2268" s="184"/>
      <c r="D2268" s="184"/>
      <c r="E2268" s="186"/>
      <c r="H2268" s="182"/>
      <c r="I2268" s="184"/>
    </row>
    <row r="2269" ht="30" customHeight="1" spans="1:9">
      <c r="A2269" s="183"/>
      <c r="B2269" s="184"/>
      <c r="C2269" s="184"/>
      <c r="D2269" s="184"/>
      <c r="E2269" s="186"/>
      <c r="H2269" s="182"/>
      <c r="I2269" s="184"/>
    </row>
    <row r="2270" ht="24" customHeight="1" spans="1:8">
      <c r="A2270" s="183"/>
      <c r="B2270" s="184"/>
      <c r="C2270" s="184"/>
      <c r="D2270" s="184"/>
      <c r="E2270" s="186"/>
      <c r="H2270" s="182"/>
    </row>
    <row r="2271" ht="13.5" spans="1:8">
      <c r="A2271" s="183"/>
      <c r="B2271" s="184"/>
      <c r="C2271" s="184"/>
      <c r="D2271" s="184"/>
      <c r="E2271" s="186"/>
      <c r="H2271" s="182"/>
    </row>
    <row r="2272" ht="13.5" spans="1:9">
      <c r="A2272" s="183"/>
      <c r="B2272" s="184"/>
      <c r="C2272" s="184"/>
      <c r="D2272" s="184"/>
      <c r="E2272" s="186"/>
      <c r="H2272" s="182"/>
      <c r="I2272" s="184"/>
    </row>
    <row r="2273" ht="13.5" spans="1:9">
      <c r="A2273" s="183"/>
      <c r="B2273" s="184"/>
      <c r="C2273" s="184"/>
      <c r="D2273" s="184"/>
      <c r="E2273" s="186"/>
      <c r="H2273" s="182"/>
      <c r="I2273" s="184"/>
    </row>
    <row r="2274" ht="51.75" customHeight="1" spans="1:9">
      <c r="A2274" s="183"/>
      <c r="B2274" s="184"/>
      <c r="C2274" s="184"/>
      <c r="D2274" s="184"/>
      <c r="E2274" s="186"/>
      <c r="H2274" s="182"/>
      <c r="I2274" s="184"/>
    </row>
    <row r="2275" ht="26.25" customHeight="1" spans="1:9">
      <c r="A2275" s="183"/>
      <c r="B2275" s="184"/>
      <c r="C2275" s="184"/>
      <c r="D2275" s="184"/>
      <c r="E2275" s="186"/>
      <c r="H2275" s="182"/>
      <c r="I2275" s="184"/>
    </row>
    <row r="2276" ht="13.5" spans="1:9">
      <c r="A2276" s="183"/>
      <c r="B2276" s="184"/>
      <c r="C2276" s="184"/>
      <c r="D2276" s="184"/>
      <c r="E2276" s="186"/>
      <c r="H2276" s="182"/>
      <c r="I2276" s="184"/>
    </row>
    <row r="2277" ht="13.5" spans="1:9">
      <c r="A2277" s="183"/>
      <c r="B2277" s="184"/>
      <c r="C2277" s="184"/>
      <c r="D2277" s="184"/>
      <c r="E2277" s="186"/>
      <c r="H2277" s="182"/>
      <c r="I2277" s="184"/>
    </row>
    <row r="2278" ht="37.5" customHeight="1" spans="1:9">
      <c r="A2278" s="183"/>
      <c r="B2278" s="184"/>
      <c r="C2278" s="184"/>
      <c r="D2278" s="184"/>
      <c r="E2278" s="186"/>
      <c r="H2278" s="182"/>
      <c r="I2278" s="184"/>
    </row>
    <row r="2279" ht="24" customHeight="1" spans="1:9">
      <c r="A2279" s="183"/>
      <c r="B2279" s="184"/>
      <c r="C2279" s="184"/>
      <c r="D2279" s="184"/>
      <c r="E2279" s="186"/>
      <c r="H2279" s="182"/>
      <c r="I2279" s="184"/>
    </row>
    <row r="2280" ht="23.25" customHeight="1" spans="1:9">
      <c r="A2280" s="183"/>
      <c r="B2280" s="184"/>
      <c r="C2280" s="184"/>
      <c r="D2280" s="184"/>
      <c r="E2280" s="186"/>
      <c r="H2280" s="182"/>
      <c r="I2280" s="184"/>
    </row>
    <row r="2281" ht="33.75" customHeight="1" spans="1:9">
      <c r="A2281" s="183"/>
      <c r="B2281" s="184"/>
      <c r="C2281" s="184"/>
      <c r="D2281" s="184"/>
      <c r="E2281" s="186"/>
      <c r="H2281" s="182"/>
      <c r="I2281" s="184"/>
    </row>
    <row r="2282" ht="33.75" customHeight="1" spans="1:9">
      <c r="A2282" s="183"/>
      <c r="B2282" s="184"/>
      <c r="C2282" s="184"/>
      <c r="D2282" s="184"/>
      <c r="E2282" s="186"/>
      <c r="H2282" s="182"/>
      <c r="I2282" s="184"/>
    </row>
    <row r="2283" ht="13.5" spans="1:9">
      <c r="A2283" s="183"/>
      <c r="B2283" s="184"/>
      <c r="C2283" s="184"/>
      <c r="D2283" s="184"/>
      <c r="E2283" s="186"/>
      <c r="H2283" s="182"/>
      <c r="I2283" s="184"/>
    </row>
    <row r="2284" ht="13.5" spans="1:9">
      <c r="A2284" s="183"/>
      <c r="B2284" s="184"/>
      <c r="C2284" s="184"/>
      <c r="D2284" s="184"/>
      <c r="E2284" s="186"/>
      <c r="H2284" s="182"/>
      <c r="I2284" s="184"/>
    </row>
    <row r="2285" ht="24" customHeight="1" spans="1:9">
      <c r="A2285" s="183"/>
      <c r="B2285" s="184"/>
      <c r="C2285" s="184"/>
      <c r="D2285" s="184"/>
      <c r="E2285" s="186"/>
      <c r="H2285" s="182"/>
      <c r="I2285" s="184"/>
    </row>
    <row r="2286" ht="13.5" spans="1:9">
      <c r="A2286" s="183"/>
      <c r="B2286" s="184"/>
      <c r="C2286" s="184"/>
      <c r="D2286" s="184"/>
      <c r="E2286" s="186"/>
      <c r="H2286" s="182"/>
      <c r="I2286" s="184"/>
    </row>
    <row r="2287" ht="13.5" spans="1:9">
      <c r="A2287" s="183"/>
      <c r="B2287" s="184"/>
      <c r="C2287" s="184"/>
      <c r="D2287" s="184"/>
      <c r="E2287" s="186"/>
      <c r="H2287" s="182"/>
      <c r="I2287" s="184"/>
    </row>
    <row r="2288" ht="13.5" spans="1:9">
      <c r="A2288" s="183"/>
      <c r="B2288" s="184"/>
      <c r="C2288" s="184"/>
      <c r="D2288" s="184"/>
      <c r="E2288" s="186"/>
      <c r="H2288" s="182"/>
      <c r="I2288" s="184"/>
    </row>
    <row r="2289" ht="13.5" spans="1:9">
      <c r="A2289" s="183"/>
      <c r="B2289" s="184"/>
      <c r="C2289" s="184"/>
      <c r="D2289" s="184"/>
      <c r="E2289" s="186"/>
      <c r="H2289" s="182"/>
      <c r="I2289" s="184"/>
    </row>
    <row r="2290" ht="13.5" spans="1:9">
      <c r="A2290" s="183"/>
      <c r="B2290" s="184"/>
      <c r="C2290" s="184"/>
      <c r="D2290" s="184"/>
      <c r="E2290" s="186"/>
      <c r="H2290" s="182"/>
      <c r="I2290" s="184"/>
    </row>
    <row r="2291" ht="13.5" spans="1:9">
      <c r="A2291" s="183"/>
      <c r="B2291" s="184"/>
      <c r="C2291" s="184"/>
      <c r="D2291" s="184"/>
      <c r="E2291" s="186"/>
      <c r="H2291" s="182"/>
      <c r="I2291" s="184"/>
    </row>
    <row r="2292" ht="13.5" spans="1:9">
      <c r="A2292" s="183"/>
      <c r="B2292" s="184"/>
      <c r="C2292" s="184"/>
      <c r="D2292" s="184"/>
      <c r="E2292" s="186"/>
      <c r="H2292" s="182"/>
      <c r="I2292" s="184"/>
    </row>
    <row r="2293" ht="23.25" customHeight="1" spans="1:9">
      <c r="A2293" s="183"/>
      <c r="B2293" s="184"/>
      <c r="C2293" s="184"/>
      <c r="D2293" s="184"/>
      <c r="E2293" s="186"/>
      <c r="H2293" s="182"/>
      <c r="I2293" s="184"/>
    </row>
    <row r="2294" ht="13.5" spans="1:9">
      <c r="A2294" s="183"/>
      <c r="B2294" s="184"/>
      <c r="C2294" s="184"/>
      <c r="D2294" s="184"/>
      <c r="E2294" s="186"/>
      <c r="H2294" s="182"/>
      <c r="I2294" s="184"/>
    </row>
    <row r="2295" ht="13.5" spans="1:9">
      <c r="A2295" s="183"/>
      <c r="B2295" s="184"/>
      <c r="C2295" s="184"/>
      <c r="D2295" s="184"/>
      <c r="E2295" s="186"/>
      <c r="H2295" s="182"/>
      <c r="I2295" s="184"/>
    </row>
    <row r="2296" ht="13.5" spans="1:9">
      <c r="A2296" s="183"/>
      <c r="B2296" s="184"/>
      <c r="C2296" s="184"/>
      <c r="D2296" s="184"/>
      <c r="E2296" s="186"/>
      <c r="H2296" s="182"/>
      <c r="I2296" s="184"/>
    </row>
    <row r="2297" ht="23.25" customHeight="1" spans="1:8">
      <c r="A2297" s="183"/>
      <c r="B2297" s="184"/>
      <c r="C2297" s="184"/>
      <c r="D2297" s="184"/>
      <c r="E2297" s="186"/>
      <c r="H2297" s="182"/>
    </row>
    <row r="2298" ht="40.5" customHeight="1" spans="1:9">
      <c r="A2298" s="183"/>
      <c r="B2298" s="184"/>
      <c r="C2298" s="184"/>
      <c r="D2298" s="184"/>
      <c r="E2298" s="186"/>
      <c r="H2298" s="182"/>
      <c r="I2298" s="184"/>
    </row>
    <row r="2299" ht="13.5" spans="1:9">
      <c r="A2299" s="183"/>
      <c r="B2299" s="184"/>
      <c r="C2299" s="184"/>
      <c r="D2299" s="184"/>
      <c r="E2299" s="186"/>
      <c r="H2299" s="182"/>
      <c r="I2299" s="184"/>
    </row>
    <row r="2300" ht="13.5" spans="1:9">
      <c r="A2300" s="183"/>
      <c r="B2300" s="184"/>
      <c r="C2300" s="184"/>
      <c r="D2300" s="184"/>
      <c r="E2300" s="186"/>
      <c r="H2300" s="182"/>
      <c r="I2300" s="184"/>
    </row>
    <row r="2301" ht="13.5" spans="1:9">
      <c r="A2301" s="183"/>
      <c r="B2301" s="184"/>
      <c r="C2301" s="184"/>
      <c r="D2301" s="184"/>
      <c r="E2301" s="186"/>
      <c r="H2301" s="182"/>
      <c r="I2301" s="184"/>
    </row>
    <row r="2302" ht="13.5" spans="1:8">
      <c r="A2302" s="183"/>
      <c r="B2302" s="184"/>
      <c r="C2302" s="184"/>
      <c r="D2302" s="184"/>
      <c r="E2302" s="186"/>
      <c r="H2302" s="182"/>
    </row>
    <row r="2303" ht="13.5" spans="1:8">
      <c r="A2303" s="183"/>
      <c r="B2303" s="184"/>
      <c r="C2303" s="184"/>
      <c r="D2303" s="184"/>
      <c r="E2303" s="186"/>
      <c r="H2303" s="182"/>
    </row>
    <row r="2304" ht="13.5" spans="1:9">
      <c r="A2304" s="183"/>
      <c r="B2304" s="184"/>
      <c r="C2304" s="184"/>
      <c r="D2304" s="184"/>
      <c r="E2304" s="186"/>
      <c r="H2304" s="182"/>
      <c r="I2304" s="184"/>
    </row>
    <row r="2305" ht="13.5" spans="1:9">
      <c r="A2305" s="183"/>
      <c r="B2305" s="184"/>
      <c r="C2305" s="184"/>
      <c r="D2305" s="184"/>
      <c r="E2305" s="186"/>
      <c r="H2305" s="182"/>
      <c r="I2305" s="184"/>
    </row>
    <row r="2306" ht="13.5" spans="1:9">
      <c r="A2306" s="183"/>
      <c r="B2306" s="184"/>
      <c r="C2306" s="184"/>
      <c r="D2306" s="184"/>
      <c r="E2306" s="186"/>
      <c r="H2306" s="182"/>
      <c r="I2306" s="184"/>
    </row>
    <row r="2307" ht="13.5" spans="1:9">
      <c r="A2307" s="183"/>
      <c r="B2307" s="184"/>
      <c r="C2307" s="184"/>
      <c r="D2307" s="184"/>
      <c r="E2307" s="186"/>
      <c r="H2307" s="182"/>
      <c r="I2307" s="184"/>
    </row>
    <row r="2308" ht="13.5" spans="1:9">
      <c r="A2308" s="183"/>
      <c r="B2308" s="184"/>
      <c r="C2308" s="184"/>
      <c r="D2308" s="184"/>
      <c r="E2308" s="186"/>
      <c r="H2308" s="182"/>
      <c r="I2308" s="184"/>
    </row>
    <row r="2309" ht="13.5" spans="1:9">
      <c r="A2309" s="183"/>
      <c r="B2309" s="184"/>
      <c r="C2309" s="184"/>
      <c r="D2309" s="184"/>
      <c r="E2309" s="186"/>
      <c r="H2309" s="182"/>
      <c r="I2309" s="184"/>
    </row>
    <row r="2310" ht="24" customHeight="1" spans="1:9">
      <c r="A2310" s="183"/>
      <c r="B2310" s="184"/>
      <c r="C2310" s="184"/>
      <c r="D2310" s="184"/>
      <c r="E2310" s="186"/>
      <c r="H2310" s="182"/>
      <c r="I2310" s="184"/>
    </row>
    <row r="2311" ht="13.5" spans="1:9">
      <c r="A2311" s="183"/>
      <c r="B2311" s="184"/>
      <c r="C2311" s="184"/>
      <c r="D2311" s="184"/>
      <c r="E2311" s="186"/>
      <c r="H2311" s="182"/>
      <c r="I2311" s="184"/>
    </row>
    <row r="2312" ht="13.5" spans="1:9">
      <c r="A2312" s="183"/>
      <c r="B2312" s="184"/>
      <c r="C2312" s="184"/>
      <c r="D2312" s="184"/>
      <c r="E2312" s="186"/>
      <c r="H2312" s="182"/>
      <c r="I2312" s="184"/>
    </row>
    <row r="2313" ht="13.5" spans="1:9">
      <c r="A2313" s="183"/>
      <c r="B2313" s="184"/>
      <c r="C2313" s="184"/>
      <c r="D2313" s="184"/>
      <c r="E2313" s="186"/>
      <c r="H2313" s="182"/>
      <c r="I2313" s="184"/>
    </row>
    <row r="2314" ht="23.25" customHeight="1" spans="1:9">
      <c r="A2314" s="183"/>
      <c r="B2314" s="184"/>
      <c r="C2314" s="184"/>
      <c r="D2314" s="184"/>
      <c r="E2314" s="186"/>
      <c r="H2314" s="182"/>
      <c r="I2314" s="184"/>
    </row>
    <row r="2315" ht="22.5" customHeight="1" spans="1:9">
      <c r="A2315" s="183"/>
      <c r="B2315" s="184"/>
      <c r="C2315" s="184"/>
      <c r="D2315" s="184"/>
      <c r="E2315" s="186"/>
      <c r="H2315" s="182"/>
      <c r="I2315" s="184"/>
    </row>
    <row r="2316" ht="13.5" spans="1:8">
      <c r="A2316" s="183"/>
      <c r="B2316" s="184"/>
      <c r="C2316" s="184"/>
      <c r="D2316" s="184"/>
      <c r="E2316" s="186"/>
      <c r="H2316" s="182"/>
    </row>
    <row r="2317" ht="13.5" spans="1:9">
      <c r="A2317" s="183"/>
      <c r="B2317" s="184"/>
      <c r="C2317" s="184"/>
      <c r="D2317" s="184"/>
      <c r="E2317" s="186"/>
      <c r="H2317" s="182"/>
      <c r="I2317" s="184"/>
    </row>
    <row r="2318" ht="23.25" customHeight="1" spans="1:9">
      <c r="A2318" s="183"/>
      <c r="B2318" s="184"/>
      <c r="C2318" s="184"/>
      <c r="D2318" s="184"/>
      <c r="E2318" s="186"/>
      <c r="H2318" s="182"/>
      <c r="I2318" s="184"/>
    </row>
    <row r="2319" ht="13.5" spans="1:9">
      <c r="A2319" s="183"/>
      <c r="B2319" s="184"/>
      <c r="C2319" s="184"/>
      <c r="D2319" s="184"/>
      <c r="E2319" s="186"/>
      <c r="H2319" s="182"/>
      <c r="I2319" s="184"/>
    </row>
    <row r="2320" ht="13.5" spans="1:9">
      <c r="A2320" s="183"/>
      <c r="B2320" s="184"/>
      <c r="C2320" s="184"/>
      <c r="D2320" s="184"/>
      <c r="E2320" s="186"/>
      <c r="H2320" s="182"/>
      <c r="I2320" s="184"/>
    </row>
    <row r="2321" ht="13.5" spans="1:9">
      <c r="A2321" s="183"/>
      <c r="B2321" s="184"/>
      <c r="C2321" s="184"/>
      <c r="D2321" s="184"/>
      <c r="E2321" s="186"/>
      <c r="H2321" s="182"/>
      <c r="I2321" s="184"/>
    </row>
    <row r="2322" ht="24.75" customHeight="1" spans="1:9">
      <c r="A2322" s="183"/>
      <c r="B2322" s="184"/>
      <c r="C2322" s="184"/>
      <c r="D2322" s="184"/>
      <c r="E2322" s="186"/>
      <c r="H2322" s="182"/>
      <c r="I2322" s="184"/>
    </row>
    <row r="2323" ht="27.75" customHeight="1" spans="1:9">
      <c r="A2323" s="183"/>
      <c r="B2323" s="184"/>
      <c r="C2323" s="184"/>
      <c r="D2323" s="184"/>
      <c r="E2323" s="186"/>
      <c r="H2323" s="182"/>
      <c r="I2323" s="184"/>
    </row>
    <row r="2324" ht="13.5" spans="1:9">
      <c r="A2324" s="183"/>
      <c r="B2324" s="184"/>
      <c r="C2324" s="184"/>
      <c r="D2324" s="184"/>
      <c r="E2324" s="186"/>
      <c r="H2324" s="182"/>
      <c r="I2324" s="184"/>
    </row>
    <row r="2325" ht="13.5" spans="1:9">
      <c r="A2325" s="183"/>
      <c r="B2325" s="184"/>
      <c r="C2325" s="184"/>
      <c r="D2325" s="184"/>
      <c r="E2325" s="186"/>
      <c r="H2325" s="182"/>
      <c r="I2325" s="184"/>
    </row>
    <row r="2326" ht="23.25" customHeight="1" spans="1:9">
      <c r="A2326" s="183"/>
      <c r="B2326" s="184"/>
      <c r="C2326" s="184"/>
      <c r="D2326" s="184"/>
      <c r="E2326" s="186"/>
      <c r="H2326" s="182"/>
      <c r="I2326" s="184"/>
    </row>
    <row r="2327" ht="22.5" customHeight="1" spans="1:9">
      <c r="A2327" s="183"/>
      <c r="B2327" s="184"/>
      <c r="C2327" s="184"/>
      <c r="D2327" s="184"/>
      <c r="E2327" s="186"/>
      <c r="H2327" s="182"/>
      <c r="I2327" s="184"/>
    </row>
    <row r="2328" ht="15.75" customHeight="1" spans="1:9">
      <c r="A2328" s="183"/>
      <c r="B2328" s="184"/>
      <c r="C2328" s="184"/>
      <c r="D2328" s="184"/>
      <c r="E2328" s="186"/>
      <c r="H2328" s="182"/>
      <c r="I2328" s="184"/>
    </row>
    <row r="2329" ht="21.75" customHeight="1" spans="1:9">
      <c r="A2329" s="183"/>
      <c r="B2329" s="184"/>
      <c r="C2329" s="184"/>
      <c r="D2329" s="184"/>
      <c r="E2329" s="186"/>
      <c r="H2329" s="182"/>
      <c r="I2329" s="184"/>
    </row>
    <row r="2330" ht="63" customHeight="1" spans="1:9">
      <c r="A2330" s="183"/>
      <c r="B2330" s="184"/>
      <c r="C2330" s="184"/>
      <c r="D2330" s="184"/>
      <c r="E2330" s="186"/>
      <c r="H2330" s="182"/>
      <c r="I2330" s="184"/>
    </row>
    <row r="2331" ht="13.5" spans="1:9">
      <c r="A2331" s="183"/>
      <c r="B2331" s="184"/>
      <c r="C2331" s="184"/>
      <c r="D2331" s="184"/>
      <c r="E2331" s="186"/>
      <c r="H2331" s="182"/>
      <c r="I2331" s="184"/>
    </row>
    <row r="2332" ht="13.5" spans="1:9">
      <c r="A2332" s="183"/>
      <c r="B2332" s="184"/>
      <c r="C2332" s="184"/>
      <c r="D2332" s="184"/>
      <c r="E2332" s="186"/>
      <c r="H2332" s="182"/>
      <c r="I2332" s="184"/>
    </row>
    <row r="2333" ht="27" customHeight="1" spans="1:9">
      <c r="A2333" s="183"/>
      <c r="B2333" s="184"/>
      <c r="C2333" s="184"/>
      <c r="D2333" s="184"/>
      <c r="E2333" s="186"/>
      <c r="H2333" s="182"/>
      <c r="I2333" s="184"/>
    </row>
    <row r="2334" ht="24" customHeight="1" spans="1:9">
      <c r="A2334" s="183"/>
      <c r="B2334" s="184"/>
      <c r="C2334" s="184"/>
      <c r="D2334" s="184"/>
      <c r="E2334" s="186"/>
      <c r="H2334" s="182"/>
      <c r="I2334" s="184"/>
    </row>
    <row r="2335" ht="13.5" spans="1:8">
      <c r="A2335" s="183"/>
      <c r="B2335" s="184"/>
      <c r="C2335" s="184"/>
      <c r="D2335" s="184"/>
      <c r="E2335" s="186"/>
      <c r="H2335" s="182"/>
    </row>
    <row r="2336" ht="29.25" customHeight="1" spans="1:9">
      <c r="A2336" s="183"/>
      <c r="B2336" s="184"/>
      <c r="C2336" s="184"/>
      <c r="D2336" s="184"/>
      <c r="E2336" s="186"/>
      <c r="H2336" s="182"/>
      <c r="I2336" s="184"/>
    </row>
    <row r="2337" ht="24.75" customHeight="1" spans="1:9">
      <c r="A2337" s="183"/>
      <c r="B2337" s="184"/>
      <c r="C2337" s="184"/>
      <c r="D2337" s="184"/>
      <c r="E2337" s="186"/>
      <c r="H2337" s="182"/>
      <c r="I2337" s="184"/>
    </row>
    <row r="2338" ht="13.5" spans="1:9">
      <c r="A2338" s="183"/>
      <c r="B2338" s="184"/>
      <c r="C2338" s="184"/>
      <c r="D2338" s="184"/>
      <c r="E2338" s="186"/>
      <c r="H2338" s="182"/>
      <c r="I2338" s="184"/>
    </row>
    <row r="2339" ht="24" customHeight="1" spans="1:9">
      <c r="A2339" s="183"/>
      <c r="B2339" s="184"/>
      <c r="C2339" s="184"/>
      <c r="D2339" s="184"/>
      <c r="E2339" s="186"/>
      <c r="H2339" s="182"/>
      <c r="I2339" s="184"/>
    </row>
    <row r="2340" ht="31.5" customHeight="1" spans="1:9">
      <c r="A2340" s="183"/>
      <c r="B2340" s="184"/>
      <c r="C2340" s="184"/>
      <c r="D2340" s="184"/>
      <c r="E2340" s="186"/>
      <c r="H2340" s="182"/>
      <c r="I2340" s="184"/>
    </row>
    <row r="2341" ht="41.25" customHeight="1" spans="1:9">
      <c r="A2341" s="183"/>
      <c r="B2341" s="184"/>
      <c r="C2341" s="184"/>
      <c r="D2341" s="184"/>
      <c r="E2341" s="186"/>
      <c r="H2341" s="182"/>
      <c r="I2341" s="184"/>
    </row>
    <row r="2342" ht="29.25" customHeight="1" spans="1:9">
      <c r="A2342" s="183"/>
      <c r="B2342" s="184"/>
      <c r="C2342" s="184"/>
      <c r="D2342" s="184"/>
      <c r="E2342" s="186"/>
      <c r="H2342" s="182"/>
      <c r="I2342" s="184"/>
    </row>
    <row r="2343" ht="40.5" customHeight="1" spans="1:9">
      <c r="A2343" s="183"/>
      <c r="B2343" s="184"/>
      <c r="C2343" s="184"/>
      <c r="D2343" s="184"/>
      <c r="E2343" s="186"/>
      <c r="H2343" s="182"/>
      <c r="I2343" s="184"/>
    </row>
    <row r="2344" ht="33" customHeight="1" spans="1:9">
      <c r="A2344" s="183"/>
      <c r="B2344" s="184"/>
      <c r="C2344" s="184"/>
      <c r="D2344" s="184"/>
      <c r="E2344" s="186"/>
      <c r="H2344" s="182"/>
      <c r="I2344" s="184"/>
    </row>
    <row r="2345" ht="31.5" customHeight="1" spans="1:9">
      <c r="A2345" s="183"/>
      <c r="B2345" s="184"/>
      <c r="C2345" s="184"/>
      <c r="D2345" s="184"/>
      <c r="E2345" s="186"/>
      <c r="H2345" s="182"/>
      <c r="I2345" s="184"/>
    </row>
    <row r="2346" ht="30.75" customHeight="1" spans="1:9">
      <c r="A2346" s="183"/>
      <c r="B2346" s="184"/>
      <c r="C2346" s="184"/>
      <c r="D2346" s="184"/>
      <c r="E2346" s="186"/>
      <c r="H2346" s="182"/>
      <c r="I2346" s="184"/>
    </row>
    <row r="2347" ht="16.5" customHeight="1" spans="1:9">
      <c r="A2347" s="183"/>
      <c r="B2347" s="184"/>
      <c r="C2347" s="184"/>
      <c r="D2347" s="184"/>
      <c r="E2347" s="186"/>
      <c r="H2347" s="182"/>
      <c r="I2347" s="184"/>
    </row>
    <row r="2348" ht="24" customHeight="1" spans="1:9">
      <c r="A2348" s="183"/>
      <c r="B2348" s="184"/>
      <c r="C2348" s="184"/>
      <c r="D2348" s="184"/>
      <c r="E2348" s="186"/>
      <c r="I2348" s="184"/>
    </row>
    <row r="2349" ht="44.25" customHeight="1" spans="1:9">
      <c r="A2349" s="183"/>
      <c r="B2349" s="184"/>
      <c r="C2349" s="184"/>
      <c r="D2349" s="184"/>
      <c r="E2349" s="186"/>
      <c r="I2349" s="184"/>
    </row>
    <row r="2350" customHeight="1" spans="1:9">
      <c r="A2350" s="183"/>
      <c r="B2350" s="184"/>
      <c r="C2350" s="184"/>
      <c r="D2350" s="184"/>
      <c r="E2350" s="186"/>
      <c r="H2350" s="182"/>
      <c r="I2350" s="184"/>
    </row>
    <row r="2351" ht="18.75" customHeight="1" spans="6:9">
      <c r="F2351" s="182"/>
      <c r="G2351" s="182"/>
      <c r="H2351" s="182"/>
      <c r="I2351" s="179"/>
    </row>
    <row r="2352" ht="29.25" customHeight="1" spans="1:9">
      <c r="A2352" s="183"/>
      <c r="B2352" s="184"/>
      <c r="C2352" s="184"/>
      <c r="D2352" s="184"/>
      <c r="E2352" s="186"/>
      <c r="H2352" s="182"/>
      <c r="I2352" s="184"/>
    </row>
    <row r="2353" ht="27.75" customHeight="1" spans="1:9">
      <c r="A2353" s="183"/>
      <c r="B2353" s="184"/>
      <c r="C2353" s="184"/>
      <c r="D2353" s="184"/>
      <c r="E2353" s="186"/>
      <c r="H2353" s="182"/>
      <c r="I2353" s="184"/>
    </row>
    <row r="2354" ht="20.25" customHeight="1" spans="1:9">
      <c r="A2354" s="183"/>
      <c r="B2354" s="184"/>
      <c r="C2354" s="184"/>
      <c r="D2354" s="184"/>
      <c r="E2354" s="186"/>
      <c r="H2354" s="182"/>
      <c r="I2354" s="184"/>
    </row>
    <row r="2355" ht="29.25" customHeight="1" spans="1:9">
      <c r="A2355" s="183"/>
      <c r="B2355" s="184"/>
      <c r="C2355" s="184"/>
      <c r="D2355" s="184"/>
      <c r="E2355" s="186"/>
      <c r="H2355" s="182"/>
      <c r="I2355" s="184"/>
    </row>
    <row r="2356" ht="13.5" spans="1:9">
      <c r="A2356" s="183"/>
      <c r="B2356" s="184"/>
      <c r="C2356" s="184"/>
      <c r="D2356" s="184"/>
      <c r="E2356" s="186"/>
      <c r="H2356" s="182"/>
      <c r="I2356" s="184"/>
    </row>
    <row r="2357" ht="24.75" customHeight="1" spans="1:9">
      <c r="A2357" s="183"/>
      <c r="B2357" s="184"/>
      <c r="C2357" s="184"/>
      <c r="D2357" s="184"/>
      <c r="E2357" s="186"/>
      <c r="H2357" s="182"/>
      <c r="I2357" s="184"/>
    </row>
    <row r="2358" ht="28.5" customHeight="1" spans="1:9">
      <c r="A2358" s="183"/>
      <c r="B2358" s="184"/>
      <c r="C2358" s="184"/>
      <c r="D2358" s="184"/>
      <c r="E2358" s="186"/>
      <c r="H2358" s="182"/>
      <c r="I2358" s="184"/>
    </row>
    <row r="2359" ht="21.75" customHeight="1" spans="1:9">
      <c r="A2359" s="183"/>
      <c r="B2359" s="184"/>
      <c r="C2359" s="184"/>
      <c r="D2359" s="184"/>
      <c r="E2359" s="186"/>
      <c r="H2359" s="182"/>
      <c r="I2359" s="184"/>
    </row>
    <row r="2360" ht="54.75" customHeight="1" spans="1:9">
      <c r="A2360" s="183"/>
      <c r="B2360" s="184"/>
      <c r="C2360" s="184"/>
      <c r="D2360" s="184"/>
      <c r="E2360" s="186"/>
      <c r="H2360" s="182"/>
      <c r="I2360" s="184"/>
    </row>
    <row r="2361" ht="42.75" customHeight="1" spans="1:9">
      <c r="A2361" s="183"/>
      <c r="B2361" s="184"/>
      <c r="C2361" s="184"/>
      <c r="D2361" s="184"/>
      <c r="E2361" s="186"/>
      <c r="H2361" s="182"/>
      <c r="I2361" s="184"/>
    </row>
    <row r="2362" ht="31.5" customHeight="1" spans="1:9">
      <c r="A2362" s="183"/>
      <c r="B2362" s="184"/>
      <c r="C2362" s="184"/>
      <c r="D2362" s="184"/>
      <c r="E2362" s="186"/>
      <c r="H2362" s="182"/>
      <c r="I2362" s="184"/>
    </row>
    <row r="2363" ht="19.5" customHeight="1" spans="1:9">
      <c r="A2363" s="183"/>
      <c r="B2363" s="184"/>
      <c r="C2363" s="184"/>
      <c r="D2363" s="184"/>
      <c r="E2363" s="186"/>
      <c r="H2363" s="182"/>
      <c r="I2363" s="184"/>
    </row>
    <row r="2364" ht="45.75" customHeight="1" spans="1:8">
      <c r="A2364" s="183"/>
      <c r="B2364" s="184"/>
      <c r="C2364" s="184"/>
      <c r="D2364" s="184"/>
      <c r="E2364" s="186"/>
      <c r="H2364" s="182"/>
    </row>
    <row r="2365" ht="30.75" customHeight="1" spans="1:9">
      <c r="A2365" s="183"/>
      <c r="B2365" s="184"/>
      <c r="C2365" s="184"/>
      <c r="D2365" s="184"/>
      <c r="E2365" s="186"/>
      <c r="H2365" s="182"/>
      <c r="I2365" s="184"/>
    </row>
    <row r="2366" ht="13.5" spans="1:9">
      <c r="A2366" s="183"/>
      <c r="B2366" s="184"/>
      <c r="C2366" s="184"/>
      <c r="D2366" s="184"/>
      <c r="E2366" s="186"/>
      <c r="H2366" s="182"/>
      <c r="I2366" s="184"/>
    </row>
    <row r="2367" ht="13.5" spans="1:9">
      <c r="A2367" s="183"/>
      <c r="B2367" s="184"/>
      <c r="C2367" s="184"/>
      <c r="D2367" s="184"/>
      <c r="E2367" s="186"/>
      <c r="H2367" s="182"/>
      <c r="I2367" s="184"/>
    </row>
    <row r="2368" ht="19.5" customHeight="1" spans="1:9">
      <c r="A2368" s="183"/>
      <c r="B2368" s="184"/>
      <c r="C2368" s="184"/>
      <c r="D2368" s="184"/>
      <c r="E2368" s="186"/>
      <c r="H2368" s="182"/>
      <c r="I2368" s="184"/>
    </row>
    <row r="2369" ht="31.5" customHeight="1" spans="1:9">
      <c r="A2369" s="183"/>
      <c r="B2369" s="184"/>
      <c r="C2369" s="184"/>
      <c r="D2369" s="184"/>
      <c r="E2369" s="186"/>
      <c r="H2369" s="182"/>
      <c r="I2369" s="184"/>
    </row>
    <row r="2370" ht="26.25" customHeight="1" spans="1:9">
      <c r="A2370" s="183"/>
      <c r="B2370" s="184"/>
      <c r="C2370" s="184"/>
      <c r="D2370" s="184"/>
      <c r="E2370" s="186"/>
      <c r="H2370" s="182"/>
      <c r="I2370" s="184"/>
    </row>
    <row r="2371" ht="13.5" spans="1:9">
      <c r="A2371" s="183"/>
      <c r="B2371" s="184"/>
      <c r="C2371" s="184"/>
      <c r="D2371" s="184"/>
      <c r="E2371" s="186"/>
      <c r="H2371" s="182"/>
      <c r="I2371" s="184"/>
    </row>
    <row r="2372" ht="24" customHeight="1" spans="1:9">
      <c r="A2372" s="183"/>
      <c r="B2372" s="184"/>
      <c r="C2372" s="184"/>
      <c r="D2372" s="184"/>
      <c r="E2372" s="186"/>
      <c r="H2372" s="182"/>
      <c r="I2372" s="184"/>
    </row>
    <row r="2373" ht="13.5" spans="1:9">
      <c r="A2373" s="183"/>
      <c r="B2373" s="184"/>
      <c r="C2373" s="184"/>
      <c r="D2373" s="184"/>
      <c r="E2373" s="186"/>
      <c r="H2373" s="182"/>
      <c r="I2373" s="184"/>
    </row>
    <row r="2374" ht="21.75" customHeight="1" spans="1:9">
      <c r="A2374" s="183"/>
      <c r="B2374" s="184"/>
      <c r="C2374" s="184"/>
      <c r="D2374" s="184"/>
      <c r="E2374" s="186"/>
      <c r="H2374" s="182"/>
      <c r="I2374" s="184"/>
    </row>
    <row r="2375" ht="13.5" spans="1:9">
      <c r="A2375" s="183"/>
      <c r="B2375" s="184"/>
      <c r="C2375" s="184"/>
      <c r="D2375" s="184"/>
      <c r="E2375" s="186"/>
      <c r="H2375" s="182"/>
      <c r="I2375" s="184"/>
    </row>
    <row r="2376" ht="23.25" customHeight="1" spans="1:9">
      <c r="A2376" s="183"/>
      <c r="B2376" s="184"/>
      <c r="C2376" s="184"/>
      <c r="D2376" s="184"/>
      <c r="E2376" s="186"/>
      <c r="H2376" s="182"/>
      <c r="I2376" s="184"/>
    </row>
    <row r="2377" ht="39.75" customHeight="1" spans="1:9">
      <c r="A2377" s="183"/>
      <c r="B2377" s="184"/>
      <c r="C2377" s="184"/>
      <c r="D2377" s="184"/>
      <c r="E2377" s="186"/>
      <c r="H2377" s="182"/>
      <c r="I2377" s="184"/>
    </row>
    <row r="2378" ht="51.75" customHeight="1" spans="1:8">
      <c r="A2378" s="183"/>
      <c r="B2378" s="184"/>
      <c r="C2378" s="184"/>
      <c r="D2378" s="184"/>
      <c r="E2378" s="186"/>
      <c r="H2378" s="182"/>
    </row>
    <row r="2379" ht="20.25" customHeight="1" spans="1:9">
      <c r="A2379" s="183"/>
      <c r="B2379" s="184"/>
      <c r="C2379" s="184"/>
      <c r="D2379" s="184"/>
      <c r="E2379" s="186"/>
      <c r="H2379" s="182"/>
      <c r="I2379" s="184"/>
    </row>
    <row r="2380" ht="13.5" spans="1:9">
      <c r="A2380" s="183"/>
      <c r="B2380" s="184"/>
      <c r="C2380" s="184"/>
      <c r="D2380" s="184"/>
      <c r="E2380" s="186"/>
      <c r="H2380" s="182"/>
      <c r="I2380" s="184"/>
    </row>
    <row r="2381" ht="13.5" spans="1:9">
      <c r="A2381" s="183"/>
      <c r="B2381" s="184"/>
      <c r="C2381" s="184"/>
      <c r="D2381" s="184"/>
      <c r="E2381" s="186"/>
      <c r="H2381" s="182"/>
      <c r="I2381" s="184"/>
    </row>
    <row r="2382" ht="13.5" spans="1:9">
      <c r="A2382" s="183"/>
      <c r="B2382" s="184"/>
      <c r="C2382" s="184"/>
      <c r="D2382" s="184"/>
      <c r="E2382" s="186"/>
      <c r="H2382" s="182"/>
      <c r="I2382" s="184"/>
    </row>
    <row r="2383" ht="13.5" spans="1:9">
      <c r="A2383" s="183"/>
      <c r="B2383" s="184"/>
      <c r="C2383" s="184"/>
      <c r="D2383" s="184"/>
      <c r="E2383" s="186"/>
      <c r="H2383" s="182"/>
      <c r="I2383" s="184"/>
    </row>
    <row r="2384" ht="13.5" spans="1:9">
      <c r="A2384" s="183"/>
      <c r="B2384" s="184"/>
      <c r="C2384" s="184"/>
      <c r="D2384" s="184"/>
      <c r="E2384" s="186"/>
      <c r="H2384" s="182"/>
      <c r="I2384" s="184"/>
    </row>
    <row r="2385" ht="13.5" spans="1:8">
      <c r="A2385" s="183"/>
      <c r="B2385" s="184"/>
      <c r="C2385" s="184"/>
      <c r="D2385" s="184"/>
      <c r="E2385" s="186"/>
      <c r="H2385" s="182"/>
    </row>
    <row r="2386" ht="13.5" spans="1:9">
      <c r="A2386" s="183"/>
      <c r="B2386" s="184"/>
      <c r="C2386" s="184"/>
      <c r="D2386" s="184"/>
      <c r="E2386" s="186"/>
      <c r="H2386" s="182"/>
      <c r="I2386" s="184"/>
    </row>
    <row r="2387" ht="13.5" spans="1:9">
      <c r="A2387" s="183"/>
      <c r="B2387" s="184"/>
      <c r="C2387" s="184"/>
      <c r="D2387" s="184"/>
      <c r="E2387" s="186"/>
      <c r="H2387" s="182"/>
      <c r="I2387" s="184"/>
    </row>
    <row r="2388" ht="13.5" spans="1:9">
      <c r="A2388" s="183"/>
      <c r="B2388" s="184"/>
      <c r="C2388" s="184"/>
      <c r="D2388" s="184"/>
      <c r="E2388" s="186"/>
      <c r="H2388" s="182"/>
      <c r="I2388" s="184"/>
    </row>
    <row r="2389" ht="28.5" customHeight="1" spans="1:9">
      <c r="A2389" s="183"/>
      <c r="B2389" s="184"/>
      <c r="C2389" s="184"/>
      <c r="D2389" s="184"/>
      <c r="E2389" s="186"/>
      <c r="H2389" s="182"/>
      <c r="I2389" s="184"/>
    </row>
    <row r="2390" ht="21.75" customHeight="1" spans="1:9">
      <c r="A2390" s="183"/>
      <c r="B2390" s="184"/>
      <c r="C2390" s="184"/>
      <c r="D2390" s="184"/>
      <c r="E2390" s="186"/>
      <c r="H2390" s="182"/>
      <c r="I2390" s="184"/>
    </row>
    <row r="2391" ht="13.5" spans="1:9">
      <c r="A2391" s="183"/>
      <c r="B2391" s="184"/>
      <c r="C2391" s="184"/>
      <c r="D2391" s="184"/>
      <c r="E2391" s="186"/>
      <c r="H2391" s="182"/>
      <c r="I2391" s="184"/>
    </row>
    <row r="2392" ht="41.25" customHeight="1" spans="1:9">
      <c r="A2392" s="183"/>
      <c r="B2392" s="184"/>
      <c r="C2392" s="184"/>
      <c r="D2392" s="184"/>
      <c r="E2392" s="186"/>
      <c r="H2392" s="182"/>
      <c r="I2392" s="184"/>
    </row>
    <row r="2393" ht="13.5" spans="1:9">
      <c r="A2393" s="183"/>
      <c r="B2393" s="184"/>
      <c r="C2393" s="184"/>
      <c r="D2393" s="184"/>
      <c r="E2393" s="186"/>
      <c r="H2393" s="182"/>
      <c r="I2393" s="184"/>
    </row>
    <row r="2394" ht="29.25" customHeight="1" spans="1:9">
      <c r="A2394" s="183"/>
      <c r="B2394" s="184"/>
      <c r="C2394" s="184"/>
      <c r="D2394" s="184"/>
      <c r="E2394" s="186"/>
      <c r="H2394" s="182"/>
      <c r="I2394" s="184"/>
    </row>
    <row r="2395" ht="33" customHeight="1" spans="1:9">
      <c r="A2395" s="183"/>
      <c r="B2395" s="184"/>
      <c r="C2395" s="184"/>
      <c r="D2395" s="184"/>
      <c r="E2395" s="186"/>
      <c r="H2395" s="182"/>
      <c r="I2395" s="184"/>
    </row>
    <row r="2396" ht="13.5" spans="1:9">
      <c r="A2396" s="183"/>
      <c r="B2396" s="184"/>
      <c r="C2396" s="184"/>
      <c r="D2396" s="184"/>
      <c r="E2396" s="186"/>
      <c r="H2396" s="182"/>
      <c r="I2396" s="184"/>
    </row>
    <row r="2397" ht="13.5" spans="1:9">
      <c r="A2397" s="183"/>
      <c r="B2397" s="184"/>
      <c r="C2397" s="184"/>
      <c r="D2397" s="184"/>
      <c r="E2397" s="186"/>
      <c r="H2397" s="182"/>
      <c r="I2397" s="184"/>
    </row>
    <row r="2398" ht="21.75" customHeight="1" spans="1:9">
      <c r="A2398" s="183"/>
      <c r="B2398" s="184"/>
      <c r="C2398" s="184"/>
      <c r="D2398" s="184"/>
      <c r="E2398" s="186"/>
      <c r="H2398" s="182"/>
      <c r="I2398" s="184"/>
    </row>
    <row r="2399" ht="33.75" customHeight="1" spans="1:9">
      <c r="A2399" s="183"/>
      <c r="B2399" s="184"/>
      <c r="C2399" s="184"/>
      <c r="D2399" s="184"/>
      <c r="E2399" s="186"/>
      <c r="H2399" s="182"/>
      <c r="I2399" s="184"/>
    </row>
    <row r="2400" ht="36" customHeight="1" spans="1:9">
      <c r="A2400" s="183"/>
      <c r="B2400" s="184"/>
      <c r="C2400" s="184"/>
      <c r="D2400" s="184"/>
      <c r="E2400" s="186"/>
      <c r="H2400" s="182"/>
      <c r="I2400" s="184"/>
    </row>
    <row r="2401" ht="26.25" customHeight="1" spans="1:8">
      <c r="A2401" s="183"/>
      <c r="B2401" s="184"/>
      <c r="C2401" s="184"/>
      <c r="D2401" s="184"/>
      <c r="E2401" s="186"/>
      <c r="H2401" s="182"/>
    </row>
    <row r="2402" ht="13.5" spans="1:9">
      <c r="A2402" s="183"/>
      <c r="B2402" s="184"/>
      <c r="C2402" s="184"/>
      <c r="D2402" s="184"/>
      <c r="E2402" s="186"/>
      <c r="H2402" s="182"/>
      <c r="I2402" s="184"/>
    </row>
    <row r="2403" ht="21.75" customHeight="1" spans="1:9">
      <c r="A2403" s="183"/>
      <c r="B2403" s="184"/>
      <c r="C2403" s="184"/>
      <c r="D2403" s="184"/>
      <c r="E2403" s="186"/>
      <c r="H2403" s="182"/>
      <c r="I2403" s="184"/>
    </row>
    <row r="2404" ht="21.75" customHeight="1" spans="1:9">
      <c r="A2404" s="183"/>
      <c r="B2404" s="184"/>
      <c r="C2404" s="184"/>
      <c r="D2404" s="184"/>
      <c r="E2404" s="186"/>
      <c r="I2404" s="184"/>
    </row>
    <row r="2405" ht="27.75" customHeight="1" spans="1:9">
      <c r="A2405" s="183"/>
      <c r="B2405" s="184"/>
      <c r="C2405" s="184"/>
      <c r="D2405" s="184"/>
      <c r="E2405" s="186"/>
      <c r="H2405" s="182"/>
      <c r="I2405" s="184"/>
    </row>
    <row r="2406" ht="24.75" customHeight="1" spans="1:9">
      <c r="A2406" s="183"/>
      <c r="B2406" s="184"/>
      <c r="C2406" s="184"/>
      <c r="D2406" s="184"/>
      <c r="E2406" s="186"/>
      <c r="H2406" s="182"/>
      <c r="I2406" s="184"/>
    </row>
    <row r="2407" ht="29.25" customHeight="1" spans="1:9">
      <c r="A2407" s="183"/>
      <c r="B2407" s="184"/>
      <c r="C2407" s="184"/>
      <c r="D2407" s="184"/>
      <c r="E2407" s="186"/>
      <c r="H2407" s="182"/>
      <c r="I2407" s="184"/>
    </row>
    <row r="2408" ht="35.25" customHeight="1" spans="1:9">
      <c r="A2408" s="183"/>
      <c r="B2408" s="184"/>
      <c r="C2408" s="184"/>
      <c r="D2408" s="184"/>
      <c r="E2408" s="186"/>
      <c r="H2408" s="182"/>
      <c r="I2408" s="184"/>
    </row>
    <row r="2409" ht="35.25" customHeight="1" spans="1:9">
      <c r="A2409" s="183"/>
      <c r="B2409" s="184"/>
      <c r="C2409" s="184"/>
      <c r="D2409" s="184"/>
      <c r="E2409" s="186"/>
      <c r="H2409" s="182"/>
      <c r="I2409" s="179"/>
    </row>
    <row r="2410" ht="35.25" customHeight="1" spans="1:9">
      <c r="A2410" s="183"/>
      <c r="B2410" s="184"/>
      <c r="C2410" s="184"/>
      <c r="D2410" s="184"/>
      <c r="E2410" s="186"/>
      <c r="H2410" s="182"/>
      <c r="I2410" s="184"/>
    </row>
    <row r="2411" ht="36" customHeight="1" spans="1:9">
      <c r="A2411" s="183"/>
      <c r="B2411" s="184"/>
      <c r="C2411" s="184"/>
      <c r="D2411" s="184"/>
      <c r="E2411" s="186"/>
      <c r="H2411" s="182"/>
      <c r="I2411" s="184"/>
    </row>
    <row r="2412" ht="39.75" customHeight="1" spans="1:9">
      <c r="A2412" s="183"/>
      <c r="B2412" s="184"/>
      <c r="C2412" s="184"/>
      <c r="D2412" s="184"/>
      <c r="E2412" s="186"/>
      <c r="H2412" s="182"/>
      <c r="I2412" s="184"/>
    </row>
    <row r="2413" ht="23.25" customHeight="1" spans="1:9">
      <c r="A2413" s="183"/>
      <c r="B2413" s="184"/>
      <c r="C2413" s="184"/>
      <c r="D2413" s="184"/>
      <c r="E2413" s="186"/>
      <c r="H2413" s="182"/>
      <c r="I2413" s="184"/>
    </row>
    <row r="2414" ht="13.5" spans="1:9">
      <c r="A2414" s="183"/>
      <c r="B2414" s="184"/>
      <c r="C2414" s="184"/>
      <c r="D2414" s="184"/>
      <c r="E2414" s="186"/>
      <c r="H2414" s="182"/>
      <c r="I2414" s="184"/>
    </row>
    <row r="2415" ht="13.5" spans="1:9">
      <c r="A2415" s="183"/>
      <c r="B2415" s="184"/>
      <c r="C2415" s="184"/>
      <c r="D2415" s="184"/>
      <c r="E2415" s="186"/>
      <c r="H2415" s="182"/>
      <c r="I2415" s="184"/>
    </row>
    <row r="2416" ht="13.5" spans="1:9">
      <c r="A2416" s="183"/>
      <c r="B2416" s="184"/>
      <c r="C2416" s="184"/>
      <c r="D2416" s="184"/>
      <c r="E2416" s="186"/>
      <c r="H2416" s="182"/>
      <c r="I2416" s="184"/>
    </row>
    <row r="2417" ht="60" customHeight="1" spans="1:9">
      <c r="A2417" s="183"/>
      <c r="B2417" s="184"/>
      <c r="C2417" s="184"/>
      <c r="D2417" s="184"/>
      <c r="E2417" s="186"/>
      <c r="H2417" s="182"/>
      <c r="I2417" s="184"/>
    </row>
    <row r="2418" ht="13.5" spans="1:9">
      <c r="A2418" s="183"/>
      <c r="B2418" s="184"/>
      <c r="C2418" s="184"/>
      <c r="D2418" s="184"/>
      <c r="E2418" s="186"/>
      <c r="H2418" s="182"/>
      <c r="I2418" s="184"/>
    </row>
    <row r="2419" ht="13.5" spans="1:9">
      <c r="A2419" s="183"/>
      <c r="B2419" s="184"/>
      <c r="C2419" s="184"/>
      <c r="D2419" s="184"/>
      <c r="E2419" s="186"/>
      <c r="H2419" s="182"/>
      <c r="I2419" s="184"/>
    </row>
    <row r="2420" ht="26.25" customHeight="1" spans="1:9">
      <c r="A2420" s="183"/>
      <c r="B2420" s="184"/>
      <c r="C2420" s="184"/>
      <c r="D2420" s="184"/>
      <c r="E2420" s="186"/>
      <c r="H2420" s="182"/>
      <c r="I2420" s="184"/>
    </row>
    <row r="2421" ht="13.5" spans="1:8">
      <c r="A2421" s="183"/>
      <c r="B2421" s="184"/>
      <c r="C2421" s="184"/>
      <c r="D2421" s="184"/>
      <c r="E2421" s="186"/>
      <c r="H2421" s="182"/>
    </row>
    <row r="2422" ht="13.5" spans="1:8">
      <c r="A2422" s="183"/>
      <c r="B2422" s="184"/>
      <c r="C2422" s="179"/>
      <c r="D2422" s="184"/>
      <c r="E2422" s="186"/>
      <c r="H2422" s="182"/>
    </row>
    <row r="2423" ht="51" customHeight="1" spans="1:9">
      <c r="A2423" s="183"/>
      <c r="B2423" s="184"/>
      <c r="C2423" s="184"/>
      <c r="D2423" s="184"/>
      <c r="E2423" s="186"/>
      <c r="H2423" s="182"/>
      <c r="I2423" s="184"/>
    </row>
    <row r="2424" ht="42" customHeight="1" spans="1:9">
      <c r="A2424" s="183"/>
      <c r="B2424" s="184"/>
      <c r="C2424" s="184"/>
      <c r="D2424" s="184"/>
      <c r="E2424" s="186"/>
      <c r="H2424" s="182"/>
      <c r="I2424" s="184"/>
    </row>
    <row r="2425" ht="45.75" customHeight="1" spans="1:9">
      <c r="A2425" s="183"/>
      <c r="B2425" s="184"/>
      <c r="C2425" s="184"/>
      <c r="D2425" s="184"/>
      <c r="E2425" s="186"/>
      <c r="H2425" s="182"/>
      <c r="I2425" s="184"/>
    </row>
    <row r="2426" ht="33" customHeight="1" spans="1:9">
      <c r="A2426" s="183"/>
      <c r="B2426" s="184"/>
      <c r="C2426" s="184"/>
      <c r="D2426" s="184"/>
      <c r="E2426" s="186"/>
      <c r="H2426" s="182"/>
      <c r="I2426" s="184"/>
    </row>
    <row r="2427" ht="27" customHeight="1" spans="1:9">
      <c r="A2427" s="183"/>
      <c r="B2427" s="184"/>
      <c r="C2427" s="184"/>
      <c r="D2427" s="184"/>
      <c r="E2427" s="186"/>
      <c r="H2427" s="182"/>
      <c r="I2427" s="184"/>
    </row>
    <row r="2428" ht="60.75" customHeight="1" spans="1:9">
      <c r="A2428" s="183"/>
      <c r="B2428" s="184"/>
      <c r="C2428" s="184"/>
      <c r="D2428" s="184"/>
      <c r="E2428" s="186"/>
      <c r="H2428" s="182"/>
      <c r="I2428" s="184"/>
    </row>
    <row r="2429" ht="17.25" customHeight="1" spans="1:9">
      <c r="A2429" s="183"/>
      <c r="B2429" s="184"/>
      <c r="C2429" s="184"/>
      <c r="D2429" s="184"/>
      <c r="E2429" s="186"/>
      <c r="H2429" s="182"/>
      <c r="I2429" s="184"/>
    </row>
    <row r="2430" ht="13.5" spans="1:9">
      <c r="A2430" s="183"/>
      <c r="B2430" s="184"/>
      <c r="C2430" s="184"/>
      <c r="D2430" s="184"/>
      <c r="E2430" s="186"/>
      <c r="H2430" s="182"/>
      <c r="I2430" s="184"/>
    </row>
    <row r="2431" ht="13.5" spans="1:8">
      <c r="A2431" s="183"/>
      <c r="B2431" s="184"/>
      <c r="C2431" s="184"/>
      <c r="D2431" s="184"/>
      <c r="E2431" s="186"/>
      <c r="H2431" s="182"/>
    </row>
    <row r="2432" ht="13.5" spans="1:9">
      <c r="A2432" s="183"/>
      <c r="B2432" s="184"/>
      <c r="C2432" s="184"/>
      <c r="D2432" s="184"/>
      <c r="E2432" s="186"/>
      <c r="H2432" s="182"/>
      <c r="I2432" s="184"/>
    </row>
    <row r="2433" ht="49.5" customHeight="1" spans="1:9">
      <c r="A2433" s="183"/>
      <c r="B2433" s="184"/>
      <c r="C2433" s="184"/>
      <c r="D2433" s="184"/>
      <c r="E2433" s="186"/>
      <c r="H2433" s="182"/>
      <c r="I2433" s="184"/>
    </row>
    <row r="2434" ht="13.5" spans="1:9">
      <c r="A2434" s="183"/>
      <c r="B2434" s="184"/>
      <c r="C2434" s="184"/>
      <c r="D2434" s="184"/>
      <c r="E2434" s="186"/>
      <c r="H2434" s="182"/>
      <c r="I2434" s="184"/>
    </row>
    <row r="2435" ht="44.25" customHeight="1" spans="1:9">
      <c r="A2435" s="183"/>
      <c r="B2435" s="184"/>
      <c r="C2435" s="184"/>
      <c r="D2435" s="184"/>
      <c r="E2435" s="186"/>
      <c r="H2435" s="182"/>
      <c r="I2435" s="184"/>
    </row>
    <row r="2436" ht="13.5" spans="1:9">
      <c r="A2436" s="183"/>
      <c r="B2436" s="184"/>
      <c r="C2436" s="184"/>
      <c r="D2436" s="184"/>
      <c r="E2436" s="186"/>
      <c r="H2436" s="182"/>
      <c r="I2436" s="184"/>
    </row>
    <row r="2437" ht="24.75" customHeight="1" spans="1:9">
      <c r="A2437" s="183"/>
      <c r="B2437" s="184"/>
      <c r="C2437" s="184"/>
      <c r="D2437" s="184"/>
      <c r="E2437" s="186"/>
      <c r="H2437" s="182"/>
      <c r="I2437" s="184"/>
    </row>
    <row r="2438" ht="13.5" spans="1:8">
      <c r="A2438" s="183"/>
      <c r="B2438" s="184"/>
      <c r="C2438" s="184"/>
      <c r="D2438" s="184"/>
      <c r="E2438" s="186"/>
      <c r="H2438" s="182"/>
    </row>
    <row r="2439" ht="13.5" spans="1:9">
      <c r="A2439" s="183"/>
      <c r="B2439" s="184"/>
      <c r="C2439" s="184"/>
      <c r="D2439" s="184"/>
      <c r="E2439" s="186"/>
      <c r="H2439" s="182"/>
      <c r="I2439" s="184"/>
    </row>
    <row r="2440" ht="32.25" customHeight="1" spans="1:9">
      <c r="A2440" s="183"/>
      <c r="B2440" s="184"/>
      <c r="C2440" s="184"/>
      <c r="D2440" s="184"/>
      <c r="E2440" s="186"/>
      <c r="H2440" s="182"/>
      <c r="I2440" s="184"/>
    </row>
    <row r="2441" ht="55.5" customHeight="1" spans="1:9">
      <c r="A2441" s="183"/>
      <c r="B2441" s="184"/>
      <c r="C2441" s="184"/>
      <c r="D2441" s="184"/>
      <c r="E2441" s="186"/>
      <c r="H2441" s="182"/>
      <c r="I2441" s="184"/>
    </row>
    <row r="2442" ht="13.5" spans="1:9">
      <c r="A2442" s="183"/>
      <c r="B2442" s="184"/>
      <c r="C2442" s="184"/>
      <c r="D2442" s="184"/>
      <c r="E2442" s="186"/>
      <c r="H2442" s="182"/>
      <c r="I2442" s="184"/>
    </row>
    <row r="2443" ht="30.75" customHeight="1" spans="1:9">
      <c r="A2443" s="183"/>
      <c r="B2443" s="184"/>
      <c r="C2443" s="184"/>
      <c r="D2443" s="184"/>
      <c r="E2443" s="186"/>
      <c r="H2443" s="182"/>
      <c r="I2443" s="184"/>
    </row>
    <row r="2444" ht="13.5" spans="1:9">
      <c r="A2444" s="183"/>
      <c r="B2444" s="184"/>
      <c r="C2444" s="184"/>
      <c r="D2444" s="184"/>
      <c r="E2444" s="186"/>
      <c r="H2444" s="182"/>
      <c r="I2444" s="184"/>
    </row>
    <row r="2445" ht="13.5" spans="1:9">
      <c r="A2445" s="183"/>
      <c r="B2445" s="184"/>
      <c r="C2445" s="184"/>
      <c r="D2445" s="184"/>
      <c r="E2445" s="186"/>
      <c r="H2445" s="182"/>
      <c r="I2445" s="184"/>
    </row>
    <row r="2446" ht="13.5" spans="1:9">
      <c r="A2446" s="183"/>
      <c r="B2446" s="184"/>
      <c r="C2446" s="184"/>
      <c r="D2446" s="184"/>
      <c r="E2446" s="186"/>
      <c r="H2446" s="182"/>
      <c r="I2446" s="184"/>
    </row>
    <row r="2447" ht="13.5" spans="1:9">
      <c r="A2447" s="183"/>
      <c r="B2447" s="184"/>
      <c r="C2447" s="184"/>
      <c r="D2447" s="184"/>
      <c r="E2447" s="186"/>
      <c r="H2447" s="182"/>
      <c r="I2447" s="184"/>
    </row>
    <row r="2448" ht="13.5" spans="1:9">
      <c r="A2448" s="183"/>
      <c r="B2448" s="184"/>
      <c r="C2448" s="184"/>
      <c r="D2448" s="184"/>
      <c r="E2448" s="186"/>
      <c r="H2448" s="182"/>
      <c r="I2448" s="184"/>
    </row>
    <row r="2449" ht="13.5" spans="1:9">
      <c r="A2449" s="183"/>
      <c r="B2449" s="184"/>
      <c r="C2449" s="184"/>
      <c r="D2449" s="184"/>
      <c r="E2449" s="186"/>
      <c r="H2449" s="182"/>
      <c r="I2449" s="184"/>
    </row>
    <row r="2450" ht="13.5" spans="1:9">
      <c r="A2450" s="183"/>
      <c r="B2450" s="184"/>
      <c r="C2450" s="184"/>
      <c r="D2450" s="184"/>
      <c r="E2450" s="186"/>
      <c r="H2450" s="182"/>
      <c r="I2450" s="184"/>
    </row>
    <row r="2451" ht="13.5" spans="1:9">
      <c r="A2451" s="183"/>
      <c r="B2451" s="184"/>
      <c r="C2451" s="184"/>
      <c r="D2451" s="184"/>
      <c r="E2451" s="186"/>
      <c r="H2451" s="182"/>
      <c r="I2451" s="184"/>
    </row>
    <row r="2452" ht="13.5" spans="1:9">
      <c r="A2452" s="183"/>
      <c r="B2452" s="184"/>
      <c r="C2452" s="184"/>
      <c r="D2452" s="184"/>
      <c r="E2452" s="186"/>
      <c r="H2452" s="182"/>
      <c r="I2452" s="184"/>
    </row>
    <row r="2453" ht="31.5" customHeight="1"/>
    <row r="2454" ht="13.5" spans="6:9">
      <c r="F2454" s="182"/>
      <c r="G2454" s="182"/>
      <c r="H2454" s="182"/>
      <c r="I2454" s="179"/>
    </row>
    <row r="2455" ht="24" customHeight="1" spans="1:9">
      <c r="A2455" s="183"/>
      <c r="B2455" s="184"/>
      <c r="C2455" s="184"/>
      <c r="D2455" s="184"/>
      <c r="E2455" s="186"/>
      <c r="H2455" s="182"/>
      <c r="I2455" s="184"/>
    </row>
    <row r="2456" ht="19.5" customHeight="1" spans="1:8">
      <c r="A2456" s="183"/>
      <c r="B2456" s="184"/>
      <c r="C2456" s="184"/>
      <c r="D2456" s="184"/>
      <c r="E2456" s="186"/>
      <c r="H2456" s="182"/>
    </row>
    <row r="2457" ht="13.5" spans="1:9">
      <c r="A2457" s="183"/>
      <c r="B2457" s="184"/>
      <c r="C2457" s="184"/>
      <c r="D2457" s="184"/>
      <c r="E2457" s="186"/>
      <c r="H2457" s="182"/>
      <c r="I2457" s="184"/>
    </row>
    <row r="2458" ht="13.5" spans="1:9">
      <c r="A2458" s="183"/>
      <c r="B2458" s="184"/>
      <c r="C2458" s="184"/>
      <c r="D2458" s="184"/>
      <c r="E2458" s="186"/>
      <c r="H2458" s="182"/>
      <c r="I2458" s="184"/>
    </row>
    <row r="2459" ht="13.5" spans="1:9">
      <c r="A2459" s="183"/>
      <c r="B2459" s="184"/>
      <c r="C2459" s="184"/>
      <c r="D2459" s="184"/>
      <c r="E2459" s="186"/>
      <c r="H2459" s="182"/>
      <c r="I2459" s="184"/>
    </row>
    <row r="2460" ht="13.5" spans="1:9">
      <c r="A2460" s="183"/>
      <c r="B2460" s="184"/>
      <c r="C2460" s="184"/>
      <c r="D2460" s="184"/>
      <c r="E2460" s="186"/>
      <c r="H2460" s="182"/>
      <c r="I2460" s="184"/>
    </row>
    <row r="2461" ht="13.5" spans="1:9">
      <c r="A2461" s="183"/>
      <c r="B2461" s="184"/>
      <c r="C2461" s="184"/>
      <c r="D2461" s="184"/>
      <c r="E2461" s="186"/>
      <c r="H2461" s="182"/>
      <c r="I2461" s="184"/>
    </row>
    <row r="2462" ht="141" customHeight="1" spans="1:9">
      <c r="A2462" s="183"/>
      <c r="B2462" s="184"/>
      <c r="C2462" s="184"/>
      <c r="D2462" s="184"/>
      <c r="E2462" s="186"/>
      <c r="H2462" s="182"/>
      <c r="I2462" s="184"/>
    </row>
    <row r="2463" ht="13.5" spans="1:9">
      <c r="A2463" s="183"/>
      <c r="B2463" s="184"/>
      <c r="C2463" s="184"/>
      <c r="D2463" s="184"/>
      <c r="E2463" s="186"/>
      <c r="H2463" s="182"/>
      <c r="I2463" s="184"/>
    </row>
    <row r="2464" ht="13.5" spans="1:9">
      <c r="A2464" s="183"/>
      <c r="B2464" s="184"/>
      <c r="C2464" s="184"/>
      <c r="D2464" s="184"/>
      <c r="E2464" s="186"/>
      <c r="H2464" s="182"/>
      <c r="I2464" s="184"/>
    </row>
    <row r="2465" ht="13.5" spans="1:8">
      <c r="A2465" s="183"/>
      <c r="B2465" s="184"/>
      <c r="C2465" s="184"/>
      <c r="D2465" s="184"/>
      <c r="E2465" s="186"/>
      <c r="H2465" s="182"/>
    </row>
    <row r="2466" ht="13.5" spans="1:9">
      <c r="A2466" s="183"/>
      <c r="B2466" s="184"/>
      <c r="C2466" s="184"/>
      <c r="D2466" s="184"/>
      <c r="E2466" s="186"/>
      <c r="H2466" s="182"/>
      <c r="I2466" s="184"/>
    </row>
    <row r="2467" ht="13.5" spans="1:9">
      <c r="A2467" s="183"/>
      <c r="B2467" s="184"/>
      <c r="C2467" s="184"/>
      <c r="D2467" s="184"/>
      <c r="E2467" s="186"/>
      <c r="H2467" s="182"/>
      <c r="I2467" s="184"/>
    </row>
    <row r="2468" ht="39" customHeight="1" spans="1:8">
      <c r="A2468" s="183"/>
      <c r="B2468" s="184"/>
      <c r="C2468" s="184"/>
      <c r="D2468" s="184"/>
      <c r="E2468" s="186"/>
      <c r="H2468" s="182"/>
    </row>
    <row r="2469" ht="31.5" customHeight="1" spans="1:9">
      <c r="A2469" s="183"/>
      <c r="B2469" s="184"/>
      <c r="C2469" s="184"/>
      <c r="D2469" s="184"/>
      <c r="E2469" s="186"/>
      <c r="H2469" s="182"/>
      <c r="I2469" s="184"/>
    </row>
    <row r="2470" ht="13.5" spans="1:8">
      <c r="A2470" s="183"/>
      <c r="B2470" s="184"/>
      <c r="C2470" s="184"/>
      <c r="D2470" s="184"/>
      <c r="E2470" s="186"/>
      <c r="H2470" s="182"/>
    </row>
    <row r="2471" ht="13.5" spans="1:8">
      <c r="A2471" s="183"/>
      <c r="B2471" s="184"/>
      <c r="C2471" s="184"/>
      <c r="D2471" s="184"/>
      <c r="E2471" s="186"/>
      <c r="H2471" s="182"/>
    </row>
    <row r="2472" ht="27" customHeight="1" spans="1:9">
      <c r="A2472" s="183"/>
      <c r="B2472" s="184"/>
      <c r="C2472" s="184"/>
      <c r="D2472" s="184"/>
      <c r="E2472" s="186"/>
      <c r="H2472" s="182"/>
      <c r="I2472" s="184"/>
    </row>
    <row r="2473" ht="100.5" customHeight="1" spans="1:9">
      <c r="A2473" s="183"/>
      <c r="B2473" s="184"/>
      <c r="C2473" s="184"/>
      <c r="D2473" s="184"/>
      <c r="E2473" s="186"/>
      <c r="H2473" s="182"/>
      <c r="I2473" s="184"/>
    </row>
    <row r="2474" ht="30.75" customHeight="1" spans="1:9">
      <c r="A2474" s="183"/>
      <c r="B2474" s="184"/>
      <c r="C2474" s="184"/>
      <c r="D2474" s="184"/>
      <c r="E2474" s="186"/>
      <c r="H2474" s="182"/>
      <c r="I2474" s="184"/>
    </row>
    <row r="2475" ht="22.5" customHeight="1" spans="1:9">
      <c r="A2475" s="183"/>
      <c r="B2475" s="184"/>
      <c r="C2475" s="184"/>
      <c r="D2475" s="184"/>
      <c r="E2475" s="186"/>
      <c r="H2475" s="182"/>
      <c r="I2475" s="184"/>
    </row>
    <row r="2476" ht="27.75" customHeight="1" spans="1:9">
      <c r="A2476" s="183"/>
      <c r="B2476" s="184"/>
      <c r="C2476" s="184"/>
      <c r="D2476" s="184"/>
      <c r="E2476" s="186"/>
      <c r="H2476" s="182"/>
      <c r="I2476" s="184"/>
    </row>
    <row r="2477" ht="30" customHeight="1" spans="1:9">
      <c r="A2477" s="183"/>
      <c r="B2477" s="184"/>
      <c r="C2477" s="184"/>
      <c r="D2477" s="184"/>
      <c r="E2477" s="186"/>
      <c r="H2477" s="182"/>
      <c r="I2477" s="184"/>
    </row>
    <row r="2478" ht="13.5" spans="1:9">
      <c r="A2478" s="183"/>
      <c r="B2478" s="184"/>
      <c r="C2478" s="184"/>
      <c r="D2478" s="184"/>
      <c r="E2478" s="186"/>
      <c r="H2478" s="182"/>
      <c r="I2478" s="184"/>
    </row>
    <row r="2479" ht="13.5" spans="1:9">
      <c r="A2479" s="183"/>
      <c r="B2479" s="184"/>
      <c r="C2479" s="184"/>
      <c r="D2479" s="184"/>
      <c r="E2479" s="186"/>
      <c r="H2479" s="182"/>
      <c r="I2479" s="184"/>
    </row>
    <row r="2480" ht="13.5" spans="1:8">
      <c r="A2480" s="183"/>
      <c r="B2480" s="184"/>
      <c r="C2480" s="184"/>
      <c r="D2480" s="184"/>
      <c r="E2480" s="186"/>
      <c r="H2480" s="182"/>
    </row>
    <row r="2481" ht="37.5" customHeight="1" spans="1:9">
      <c r="A2481" s="183"/>
      <c r="B2481" s="184"/>
      <c r="C2481" s="184"/>
      <c r="D2481" s="184"/>
      <c r="E2481" s="186"/>
      <c r="H2481" s="182"/>
      <c r="I2481" s="184"/>
    </row>
    <row r="2482" ht="13.5" spans="1:9">
      <c r="A2482" s="183"/>
      <c r="B2482" s="184"/>
      <c r="C2482" s="184"/>
      <c r="D2482" s="184"/>
      <c r="E2482" s="186"/>
      <c r="H2482" s="182"/>
      <c r="I2482" s="184"/>
    </row>
    <row r="2483" ht="13.5" spans="5:5">
      <c r="E2483" s="186"/>
    </row>
    <row r="2484" ht="13.5" spans="1:9">
      <c r="A2484" s="183"/>
      <c r="B2484" s="184"/>
      <c r="C2484" s="184"/>
      <c r="D2484" s="184"/>
      <c r="E2484" s="186"/>
      <c r="H2484" s="182"/>
      <c r="I2484" s="184"/>
    </row>
    <row r="2485" ht="13.5" spans="1:9">
      <c r="A2485" s="183"/>
      <c r="B2485" s="184"/>
      <c r="C2485" s="184"/>
      <c r="D2485" s="184"/>
      <c r="E2485" s="186"/>
      <c r="H2485" s="182"/>
      <c r="I2485" s="184"/>
    </row>
    <row r="2486" ht="13.5" spans="1:9">
      <c r="A2486" s="183"/>
      <c r="B2486" s="184"/>
      <c r="C2486" s="184"/>
      <c r="D2486" s="184"/>
      <c r="E2486" s="186"/>
      <c r="H2486" s="182"/>
      <c r="I2486" s="184"/>
    </row>
    <row r="2487" ht="13.5" spans="1:9">
      <c r="A2487" s="183"/>
      <c r="B2487" s="184"/>
      <c r="C2487" s="184"/>
      <c r="D2487" s="184"/>
      <c r="E2487" s="186"/>
      <c r="H2487" s="182"/>
      <c r="I2487" s="184"/>
    </row>
    <row r="2488" ht="13.5" spans="1:9">
      <c r="A2488" s="183"/>
      <c r="B2488" s="184"/>
      <c r="C2488" s="184"/>
      <c r="D2488" s="184"/>
      <c r="E2488" s="186"/>
      <c r="H2488" s="182"/>
      <c r="I2488" s="184"/>
    </row>
    <row r="2489" ht="13.5" spans="1:8">
      <c r="A2489" s="183"/>
      <c r="B2489" s="184"/>
      <c r="C2489" s="184"/>
      <c r="D2489" s="184"/>
      <c r="E2489" s="186"/>
      <c r="H2489" s="182"/>
    </row>
    <row r="2490" ht="45" customHeight="1" spans="1:9">
      <c r="A2490" s="183"/>
      <c r="B2490" s="184"/>
      <c r="C2490" s="184"/>
      <c r="D2490" s="184"/>
      <c r="E2490" s="186"/>
      <c r="H2490" s="182"/>
      <c r="I2490" s="184"/>
    </row>
    <row r="2491" ht="13.5" spans="1:9">
      <c r="A2491" s="183"/>
      <c r="B2491" s="184"/>
      <c r="C2491" s="184"/>
      <c r="D2491" s="184"/>
      <c r="E2491" s="186"/>
      <c r="H2491" s="182"/>
      <c r="I2491" s="184"/>
    </row>
    <row r="2492" ht="13.5" spans="1:8">
      <c r="A2492" s="183"/>
      <c r="B2492" s="184"/>
      <c r="C2492" s="184"/>
      <c r="D2492" s="184"/>
      <c r="E2492" s="186"/>
      <c r="H2492" s="182"/>
    </row>
    <row r="2493" ht="30" customHeight="1" spans="1:9">
      <c r="A2493" s="183"/>
      <c r="B2493" s="184"/>
      <c r="C2493" s="184"/>
      <c r="D2493" s="184"/>
      <c r="E2493" s="186"/>
      <c r="H2493" s="182"/>
      <c r="I2493" s="184"/>
    </row>
    <row r="2494" ht="24" customHeight="1" spans="1:9">
      <c r="A2494" s="183"/>
      <c r="B2494" s="184"/>
      <c r="C2494" s="184"/>
      <c r="D2494" s="184"/>
      <c r="E2494" s="186"/>
      <c r="H2494" s="182"/>
      <c r="I2494" s="184"/>
    </row>
    <row r="2495" ht="13.5" spans="1:8">
      <c r="A2495" s="183"/>
      <c r="B2495" s="184"/>
      <c r="C2495" s="184"/>
      <c r="D2495" s="184"/>
      <c r="E2495" s="186"/>
      <c r="H2495" s="182"/>
    </row>
    <row r="2496" ht="45" customHeight="1" spans="1:9">
      <c r="A2496" s="183"/>
      <c r="B2496" s="184"/>
      <c r="C2496" s="184"/>
      <c r="D2496" s="184"/>
      <c r="E2496" s="186"/>
      <c r="H2496" s="182"/>
      <c r="I2496" s="184"/>
    </row>
    <row r="2497" ht="13.5" spans="1:9">
      <c r="A2497" s="183"/>
      <c r="B2497" s="184"/>
      <c r="C2497" s="184"/>
      <c r="D2497" s="184"/>
      <c r="E2497" s="186"/>
      <c r="I2497" s="184"/>
    </row>
    <row r="2498" ht="13.5" spans="1:9">
      <c r="A2498" s="183"/>
      <c r="B2498" s="184"/>
      <c r="C2498" s="184"/>
      <c r="D2498" s="184"/>
      <c r="E2498" s="186"/>
      <c r="H2498" s="182"/>
      <c r="I2498" s="184"/>
    </row>
    <row r="2499" ht="13.5" spans="1:9">
      <c r="A2499" s="183"/>
      <c r="B2499" s="184"/>
      <c r="C2499" s="184"/>
      <c r="D2499" s="184"/>
      <c r="E2499" s="186"/>
      <c r="H2499" s="182"/>
      <c r="I2499" s="184"/>
    </row>
    <row r="2500" ht="27.75" customHeight="1" spans="1:9">
      <c r="A2500" s="183"/>
      <c r="B2500" s="184"/>
      <c r="C2500" s="184"/>
      <c r="D2500" s="184"/>
      <c r="E2500" s="186"/>
      <c r="H2500" s="182"/>
      <c r="I2500" s="184"/>
    </row>
    <row r="2501" ht="13.5" spans="1:9">
      <c r="A2501" s="183"/>
      <c r="B2501" s="184"/>
      <c r="C2501" s="184"/>
      <c r="D2501" s="184"/>
      <c r="E2501" s="186"/>
      <c r="H2501" s="182"/>
      <c r="I2501" s="184"/>
    </row>
    <row r="2502" ht="13.5" spans="1:9">
      <c r="A2502" s="183"/>
      <c r="B2502" s="184"/>
      <c r="C2502" s="184"/>
      <c r="D2502" s="184"/>
      <c r="E2502" s="186"/>
      <c r="H2502" s="182"/>
      <c r="I2502" s="184"/>
    </row>
    <row r="2503" ht="27" customHeight="1" spans="1:9">
      <c r="A2503" s="183"/>
      <c r="B2503" s="184"/>
      <c r="C2503" s="184"/>
      <c r="D2503" s="184"/>
      <c r="E2503" s="186"/>
      <c r="I2503" s="184"/>
    </row>
    <row r="2504" ht="13.5" spans="1:9">
      <c r="A2504" s="183"/>
      <c r="B2504" s="184"/>
      <c r="C2504" s="184"/>
      <c r="D2504" s="184"/>
      <c r="E2504" s="186"/>
      <c r="H2504" s="182"/>
      <c r="I2504" s="184"/>
    </row>
    <row r="2505" ht="13.5" spans="1:9">
      <c r="A2505" s="183"/>
      <c r="B2505" s="184"/>
      <c r="C2505" s="184"/>
      <c r="D2505" s="184"/>
      <c r="E2505" s="186"/>
      <c r="H2505" s="182"/>
      <c r="I2505" s="184"/>
    </row>
    <row r="2506" ht="13.5" spans="1:9">
      <c r="A2506" s="183"/>
      <c r="B2506" s="184"/>
      <c r="C2506" s="184"/>
      <c r="D2506" s="184"/>
      <c r="E2506" s="186"/>
      <c r="H2506" s="182"/>
      <c r="I2506" s="184"/>
    </row>
    <row r="2507" ht="13.5" spans="1:9">
      <c r="A2507" s="183"/>
      <c r="B2507" s="184"/>
      <c r="C2507" s="184"/>
      <c r="D2507" s="184"/>
      <c r="E2507" s="186"/>
      <c r="H2507" s="182"/>
      <c r="I2507" s="184"/>
    </row>
    <row r="2508" ht="13.5" spans="1:9">
      <c r="A2508" s="183"/>
      <c r="B2508" s="184"/>
      <c r="C2508" s="184"/>
      <c r="D2508" s="184"/>
      <c r="E2508" s="186"/>
      <c r="H2508" s="182"/>
      <c r="I2508" s="184"/>
    </row>
    <row r="2509" ht="13.5" spans="1:9">
      <c r="A2509" s="183"/>
      <c r="B2509" s="184"/>
      <c r="C2509" s="184"/>
      <c r="D2509" s="184"/>
      <c r="E2509" s="186"/>
      <c r="H2509" s="182"/>
      <c r="I2509" s="184"/>
    </row>
    <row r="2510" ht="13.5" spans="1:9">
      <c r="A2510" s="183"/>
      <c r="B2510" s="184"/>
      <c r="C2510" s="184"/>
      <c r="D2510" s="184"/>
      <c r="E2510" s="186"/>
      <c r="H2510" s="182"/>
      <c r="I2510" s="184"/>
    </row>
    <row r="2511" ht="22.5" customHeight="1" spans="1:9">
      <c r="A2511" s="183"/>
      <c r="B2511" s="184"/>
      <c r="C2511" s="184"/>
      <c r="D2511" s="184"/>
      <c r="E2511" s="186"/>
      <c r="H2511" s="182"/>
      <c r="I2511" s="184"/>
    </row>
    <row r="2512" ht="13.5" spans="1:9">
      <c r="A2512" s="183"/>
      <c r="B2512" s="184"/>
      <c r="C2512" s="184"/>
      <c r="D2512" s="184"/>
      <c r="E2512" s="186"/>
      <c r="H2512" s="182"/>
      <c r="I2512" s="184"/>
    </row>
    <row r="2513" ht="33.75" customHeight="1" spans="1:9">
      <c r="A2513" s="183"/>
      <c r="B2513" s="184"/>
      <c r="C2513" s="184"/>
      <c r="D2513" s="184"/>
      <c r="E2513" s="186"/>
      <c r="H2513" s="182"/>
      <c r="I2513" s="184"/>
    </row>
    <row r="2514" ht="13.5" spans="1:9">
      <c r="A2514" s="183"/>
      <c r="B2514" s="184"/>
      <c r="C2514" s="184"/>
      <c r="D2514" s="184"/>
      <c r="E2514" s="186"/>
      <c r="H2514" s="182"/>
      <c r="I2514" s="184"/>
    </row>
    <row r="2515" ht="13.5" spans="1:9">
      <c r="A2515" s="183"/>
      <c r="B2515" s="184"/>
      <c r="C2515" s="184"/>
      <c r="D2515" s="184"/>
      <c r="E2515" s="186"/>
      <c r="H2515" s="182"/>
      <c r="I2515" s="184"/>
    </row>
    <row r="2516" ht="28.5" customHeight="1" spans="1:9">
      <c r="A2516" s="183"/>
      <c r="B2516" s="184"/>
      <c r="C2516" s="184"/>
      <c r="D2516" s="184"/>
      <c r="E2516" s="186"/>
      <c r="H2516" s="182"/>
      <c r="I2516" s="184"/>
    </row>
    <row r="2517" ht="52.5" customHeight="1" spans="1:9">
      <c r="A2517" s="183"/>
      <c r="B2517" s="184"/>
      <c r="C2517" s="184"/>
      <c r="D2517" s="184"/>
      <c r="E2517" s="186"/>
      <c r="H2517" s="182"/>
      <c r="I2517" s="184"/>
    </row>
    <row r="2518" ht="13.5" spans="1:9">
      <c r="A2518" s="183"/>
      <c r="B2518" s="184"/>
      <c r="C2518" s="184"/>
      <c r="D2518" s="184"/>
      <c r="E2518" s="186"/>
      <c r="H2518" s="182"/>
      <c r="I2518" s="184"/>
    </row>
    <row r="2519" ht="23.25" customHeight="1" spans="1:9">
      <c r="A2519" s="183"/>
      <c r="B2519" s="184"/>
      <c r="C2519" s="184"/>
      <c r="D2519" s="184"/>
      <c r="E2519" s="186"/>
      <c r="I2519" s="184"/>
    </row>
    <row r="2520" ht="13.5" spans="1:9">
      <c r="A2520" s="183"/>
      <c r="B2520" s="184"/>
      <c r="C2520" s="184"/>
      <c r="D2520" s="184"/>
      <c r="E2520" s="186"/>
      <c r="I2520" s="184"/>
    </row>
    <row r="2521" ht="13.5" spans="1:9">
      <c r="A2521" s="183"/>
      <c r="B2521" s="184"/>
      <c r="C2521" s="184"/>
      <c r="D2521" s="184"/>
      <c r="E2521" s="186"/>
      <c r="I2521" s="184"/>
    </row>
    <row r="2522" customHeight="1" spans="1:9">
      <c r="A2522" s="183"/>
      <c r="B2522" s="184"/>
      <c r="C2522" s="184"/>
      <c r="D2522" s="184"/>
      <c r="E2522" s="186"/>
      <c r="I2522" s="184"/>
    </row>
    <row r="2523" customHeight="1" spans="1:9">
      <c r="A2523" s="183"/>
      <c r="B2523" s="184"/>
      <c r="C2523" s="184"/>
      <c r="D2523" s="184"/>
      <c r="E2523" s="186"/>
      <c r="H2523" s="182"/>
      <c r="I2523" s="184"/>
    </row>
    <row r="2524" customHeight="1" spans="1:9">
      <c r="A2524" s="183"/>
      <c r="B2524" s="184"/>
      <c r="C2524" s="184"/>
      <c r="D2524" s="184"/>
      <c r="E2524" s="186"/>
      <c r="H2524" s="182"/>
      <c r="I2524" s="184"/>
    </row>
    <row r="2525" customHeight="1" spans="1:9">
      <c r="A2525" s="183"/>
      <c r="B2525" s="184"/>
      <c r="C2525" s="184"/>
      <c r="D2525" s="184"/>
      <c r="E2525" s="186"/>
      <c r="H2525" s="182"/>
      <c r="I2525" s="184"/>
    </row>
    <row r="2526" customHeight="1" spans="1:9">
      <c r="A2526" s="183"/>
      <c r="B2526" s="184"/>
      <c r="C2526" s="184"/>
      <c r="D2526" s="184"/>
      <c r="E2526" s="186"/>
      <c r="H2526" s="182"/>
      <c r="I2526" s="184"/>
    </row>
    <row r="2527" ht="13.5" spans="1:9">
      <c r="A2527" s="183"/>
      <c r="B2527" s="184"/>
      <c r="C2527" s="184"/>
      <c r="D2527" s="184"/>
      <c r="E2527" s="186"/>
      <c r="H2527" s="182"/>
      <c r="I2527" s="184"/>
    </row>
    <row r="2528" ht="41.25" customHeight="1" spans="1:9">
      <c r="A2528" s="183"/>
      <c r="B2528" s="184"/>
      <c r="C2528" s="184"/>
      <c r="D2528" s="184"/>
      <c r="E2528" s="186"/>
      <c r="H2528" s="182"/>
      <c r="I2528" s="184"/>
    </row>
    <row r="2529" ht="33.75" customHeight="1" spans="1:9">
      <c r="A2529" s="183"/>
      <c r="B2529" s="184"/>
      <c r="C2529" s="184"/>
      <c r="D2529" s="184"/>
      <c r="E2529" s="186"/>
      <c r="H2529" s="182"/>
      <c r="I2529" s="184"/>
    </row>
    <row r="2530" ht="33" customHeight="1" spans="1:9">
      <c r="A2530" s="183"/>
      <c r="B2530" s="184"/>
      <c r="C2530" s="184"/>
      <c r="D2530" s="184"/>
      <c r="E2530" s="186"/>
      <c r="H2530" s="182"/>
      <c r="I2530" s="184"/>
    </row>
    <row r="2531" ht="13.5" spans="1:9">
      <c r="A2531" s="183"/>
      <c r="B2531" s="184"/>
      <c r="C2531" s="184"/>
      <c r="D2531" s="184"/>
      <c r="E2531" s="186"/>
      <c r="H2531" s="182"/>
      <c r="I2531" s="184"/>
    </row>
    <row r="2532" ht="13.5" spans="1:9">
      <c r="A2532" s="183"/>
      <c r="B2532" s="184"/>
      <c r="C2532" s="184"/>
      <c r="D2532" s="184"/>
      <c r="E2532" s="186"/>
      <c r="H2532" s="182"/>
      <c r="I2532" s="184"/>
    </row>
    <row r="2533" ht="13.5" spans="1:9">
      <c r="A2533" s="183"/>
      <c r="B2533" s="184"/>
      <c r="C2533" s="184"/>
      <c r="D2533" s="184"/>
      <c r="E2533" s="186"/>
      <c r="H2533" s="182"/>
      <c r="I2533" s="184"/>
    </row>
    <row r="2534" ht="13.5" spans="1:9">
      <c r="A2534" s="183"/>
      <c r="B2534" s="184"/>
      <c r="C2534" s="184"/>
      <c r="D2534" s="184"/>
      <c r="E2534" s="186"/>
      <c r="H2534" s="182"/>
      <c r="I2534" s="184"/>
    </row>
    <row r="2535" ht="33.75" customHeight="1" spans="1:8">
      <c r="A2535" s="183"/>
      <c r="B2535" s="184"/>
      <c r="C2535" s="184"/>
      <c r="D2535" s="184"/>
      <c r="E2535" s="186"/>
      <c r="H2535" s="182"/>
    </row>
    <row r="2536" ht="13.5" spans="1:8">
      <c r="A2536" s="183"/>
      <c r="B2536" s="184"/>
      <c r="C2536" s="184"/>
      <c r="D2536" s="184"/>
      <c r="E2536" s="186"/>
      <c r="H2536" s="182"/>
    </row>
    <row r="2537" ht="13.5" spans="1:8">
      <c r="A2537" s="183"/>
      <c r="B2537" s="184"/>
      <c r="C2537" s="184"/>
      <c r="D2537" s="184"/>
      <c r="E2537" s="186"/>
      <c r="H2537" s="182"/>
    </row>
    <row r="2538" ht="13.5" spans="1:8">
      <c r="A2538" s="183"/>
      <c r="B2538" s="184"/>
      <c r="C2538" s="184"/>
      <c r="D2538" s="184"/>
      <c r="E2538" s="186"/>
      <c r="H2538" s="182"/>
    </row>
    <row r="2539" ht="13.5" spans="1:8">
      <c r="A2539" s="183"/>
      <c r="B2539" s="184"/>
      <c r="C2539" s="184"/>
      <c r="D2539" s="184"/>
      <c r="E2539" s="186"/>
      <c r="H2539" s="182"/>
    </row>
    <row r="2540" ht="13.5" spans="1:8">
      <c r="A2540" s="183"/>
      <c r="B2540" s="184"/>
      <c r="C2540" s="184"/>
      <c r="D2540" s="184"/>
      <c r="E2540" s="186"/>
      <c r="H2540" s="182"/>
    </row>
    <row r="2541" ht="13.5" spans="1:8">
      <c r="A2541" s="183"/>
      <c r="B2541" s="184"/>
      <c r="C2541" s="184"/>
      <c r="D2541" s="184"/>
      <c r="E2541" s="186"/>
      <c r="H2541" s="182"/>
    </row>
    <row r="2542" ht="13.5" spans="1:8">
      <c r="A2542" s="183"/>
      <c r="B2542" s="184"/>
      <c r="C2542" s="184"/>
      <c r="D2542" s="184"/>
      <c r="E2542" s="186"/>
      <c r="H2542" s="182"/>
    </row>
    <row r="2543" ht="13.5" spans="1:8">
      <c r="A2543" s="183"/>
      <c r="B2543" s="184"/>
      <c r="C2543" s="184"/>
      <c r="D2543" s="184"/>
      <c r="E2543" s="186"/>
      <c r="H2543" s="182"/>
    </row>
    <row r="2544" ht="13.5" spans="1:8">
      <c r="A2544" s="183"/>
      <c r="B2544" s="184"/>
      <c r="C2544" s="184"/>
      <c r="D2544" s="184"/>
      <c r="E2544" s="186"/>
      <c r="H2544" s="182"/>
    </row>
    <row r="2545" ht="13.5" spans="1:8">
      <c r="A2545" s="183"/>
      <c r="B2545" s="184"/>
      <c r="C2545" s="184"/>
      <c r="D2545" s="184"/>
      <c r="E2545" s="186"/>
      <c r="H2545" s="182"/>
    </row>
    <row r="2546" ht="23.25" customHeight="1" spans="1:8">
      <c r="A2546" s="183"/>
      <c r="B2546" s="184"/>
      <c r="C2546" s="184"/>
      <c r="D2546" s="184"/>
      <c r="E2546" s="186"/>
      <c r="H2546" s="182"/>
    </row>
    <row r="2547" ht="30.75" customHeight="1" spans="1:8">
      <c r="A2547" s="183"/>
      <c r="B2547" s="184"/>
      <c r="C2547" s="184"/>
      <c r="D2547" s="184"/>
      <c r="E2547" s="186"/>
      <c r="H2547" s="182"/>
    </row>
    <row r="2548" ht="13.5" spans="1:8">
      <c r="A2548" s="183"/>
      <c r="B2548" s="184"/>
      <c r="C2548" s="184"/>
      <c r="D2548" s="184"/>
      <c r="E2548" s="186"/>
      <c r="H2548" s="182"/>
    </row>
    <row r="2549" ht="13.5" spans="1:8">
      <c r="A2549" s="183"/>
      <c r="B2549" s="184"/>
      <c r="C2549" s="184"/>
      <c r="D2549" s="184"/>
      <c r="E2549" s="186"/>
      <c r="H2549" s="182"/>
    </row>
    <row r="2550" ht="13.5" spans="1:8">
      <c r="A2550" s="183"/>
      <c r="B2550" s="184"/>
      <c r="C2550" s="184"/>
      <c r="D2550" s="184"/>
      <c r="E2550" s="186"/>
      <c r="H2550" s="182"/>
    </row>
    <row r="2551" ht="13.5" spans="1:8">
      <c r="A2551" s="183"/>
      <c r="B2551" s="184"/>
      <c r="C2551" s="184"/>
      <c r="D2551" s="184"/>
      <c r="E2551" s="186"/>
      <c r="H2551" s="182"/>
    </row>
    <row r="2552" ht="13.5" spans="1:9">
      <c r="A2552" s="183"/>
      <c r="B2552" s="184"/>
      <c r="C2552" s="184"/>
      <c r="D2552" s="184"/>
      <c r="E2552" s="186"/>
      <c r="H2552" s="182"/>
      <c r="I2552" s="184"/>
    </row>
    <row r="2553" ht="23.25" customHeight="1" spans="1:9">
      <c r="A2553" s="183"/>
      <c r="B2553" s="184"/>
      <c r="C2553" s="184"/>
      <c r="D2553" s="184"/>
      <c r="E2553" s="186"/>
      <c r="H2553" s="182"/>
      <c r="I2553" s="184"/>
    </row>
    <row r="2554" ht="13.5" spans="1:9">
      <c r="A2554" s="183"/>
      <c r="B2554" s="184"/>
      <c r="C2554" s="184"/>
      <c r="D2554" s="184"/>
      <c r="E2554" s="186"/>
      <c r="H2554" s="182"/>
      <c r="I2554" s="184"/>
    </row>
    <row r="2555" ht="13.5" spans="1:9">
      <c r="A2555" s="183"/>
      <c r="B2555" s="184"/>
      <c r="C2555" s="184"/>
      <c r="D2555" s="184"/>
      <c r="E2555" s="186"/>
      <c r="H2555" s="182"/>
      <c r="I2555" s="184"/>
    </row>
    <row r="2556" ht="13.5" spans="1:9">
      <c r="A2556" s="183"/>
      <c r="B2556" s="184"/>
      <c r="C2556" s="184"/>
      <c r="D2556" s="184"/>
      <c r="E2556" s="186"/>
      <c r="H2556" s="182"/>
      <c r="I2556" s="184"/>
    </row>
    <row r="2557" ht="13.5" spans="1:9">
      <c r="A2557" s="183"/>
      <c r="B2557" s="184"/>
      <c r="C2557" s="184"/>
      <c r="D2557" s="184"/>
      <c r="E2557" s="186"/>
      <c r="H2557" s="182"/>
      <c r="I2557" s="184"/>
    </row>
    <row r="2558" ht="13.5" spans="1:9">
      <c r="A2558" s="183"/>
      <c r="B2558" s="184"/>
      <c r="C2558" s="184"/>
      <c r="D2558" s="184"/>
      <c r="E2558" s="186"/>
      <c r="H2558" s="182"/>
      <c r="I2558" s="184"/>
    </row>
    <row r="2559" ht="22.5" customHeight="1" spans="1:9">
      <c r="A2559" s="183"/>
      <c r="B2559" s="184"/>
      <c r="C2559" s="184"/>
      <c r="D2559" s="184"/>
      <c r="E2559" s="186"/>
      <c r="H2559" s="182"/>
      <c r="I2559" s="184"/>
    </row>
    <row r="2560" ht="13.5" spans="1:9">
      <c r="A2560" s="183"/>
      <c r="B2560" s="184"/>
      <c r="C2560" s="184"/>
      <c r="D2560" s="184"/>
      <c r="E2560" s="186"/>
      <c r="H2560" s="182"/>
      <c r="I2560" s="184"/>
    </row>
    <row r="2561" ht="23.25" customHeight="1" spans="1:9">
      <c r="A2561" s="183"/>
      <c r="B2561" s="184"/>
      <c r="C2561" s="184"/>
      <c r="D2561" s="184"/>
      <c r="E2561" s="186"/>
      <c r="H2561" s="182"/>
      <c r="I2561" s="184"/>
    </row>
    <row r="2562" ht="168.75" customHeight="1" spans="1:9">
      <c r="A2562" s="183"/>
      <c r="B2562" s="184"/>
      <c r="C2562" s="184"/>
      <c r="D2562" s="184"/>
      <c r="E2562" s="186"/>
      <c r="H2562" s="182"/>
      <c r="I2562" s="184"/>
    </row>
    <row r="2563" ht="13.5" spans="1:9">
      <c r="A2563" s="183"/>
      <c r="B2563" s="184"/>
      <c r="C2563" s="184"/>
      <c r="D2563" s="184"/>
      <c r="E2563" s="186"/>
      <c r="H2563" s="182"/>
      <c r="I2563" s="184"/>
    </row>
    <row r="2564" ht="13.5" spans="1:9">
      <c r="A2564" s="183"/>
      <c r="B2564" s="184"/>
      <c r="C2564" s="184"/>
      <c r="D2564" s="184"/>
      <c r="E2564" s="186"/>
      <c r="H2564" s="182"/>
      <c r="I2564" s="184"/>
    </row>
    <row r="2565" ht="24" customHeight="1" spans="1:9">
      <c r="A2565" s="183"/>
      <c r="B2565" s="184"/>
      <c r="C2565" s="184"/>
      <c r="D2565" s="184"/>
      <c r="E2565" s="186"/>
      <c r="H2565" s="182"/>
      <c r="I2565" s="184"/>
    </row>
    <row r="2566" ht="13.5" spans="1:9">
      <c r="A2566" s="183"/>
      <c r="B2566" s="184"/>
      <c r="C2566" s="184"/>
      <c r="D2566" s="184"/>
      <c r="E2566" s="186"/>
      <c r="H2566" s="182"/>
      <c r="I2566" s="184"/>
    </row>
    <row r="2567" ht="13.5" spans="1:9">
      <c r="A2567" s="183"/>
      <c r="B2567" s="184"/>
      <c r="C2567" s="184"/>
      <c r="D2567" s="184"/>
      <c r="E2567" s="186"/>
      <c r="H2567" s="182"/>
      <c r="I2567" s="184"/>
    </row>
    <row r="2568" ht="13.5" spans="1:9">
      <c r="A2568" s="183"/>
      <c r="B2568" s="184"/>
      <c r="C2568" s="184"/>
      <c r="D2568" s="184"/>
      <c r="E2568" s="186"/>
      <c r="H2568" s="182"/>
      <c r="I2568" s="184"/>
    </row>
    <row r="2569" ht="13.5" spans="1:9">
      <c r="A2569" s="183"/>
      <c r="B2569" s="184"/>
      <c r="C2569" s="184"/>
      <c r="D2569" s="184"/>
      <c r="E2569" s="186"/>
      <c r="H2569" s="182"/>
      <c r="I2569" s="184"/>
    </row>
    <row r="2570" ht="13.5" spans="1:9">
      <c r="A2570" s="183"/>
      <c r="B2570" s="184"/>
      <c r="C2570" s="184"/>
      <c r="D2570" s="184"/>
      <c r="E2570" s="186"/>
      <c r="H2570" s="182"/>
      <c r="I2570" s="184"/>
    </row>
    <row r="2571" ht="13.5" spans="1:9">
      <c r="A2571" s="183"/>
      <c r="B2571" s="184"/>
      <c r="C2571" s="184"/>
      <c r="D2571" s="184"/>
      <c r="E2571" s="186"/>
      <c r="H2571" s="182"/>
      <c r="I2571" s="184"/>
    </row>
    <row r="2572" ht="13.5" spans="1:9">
      <c r="A2572" s="183"/>
      <c r="B2572" s="184"/>
      <c r="C2572" s="184"/>
      <c r="D2572" s="184"/>
      <c r="E2572" s="186"/>
      <c r="H2572" s="182"/>
      <c r="I2572" s="184"/>
    </row>
    <row r="2573" ht="24" customHeight="1" spans="1:9">
      <c r="A2573" s="183"/>
      <c r="B2573" s="184"/>
      <c r="C2573" s="184"/>
      <c r="D2573" s="184"/>
      <c r="E2573" s="186"/>
      <c r="H2573" s="182"/>
      <c r="I2573" s="184"/>
    </row>
    <row r="2574" ht="13.5" spans="1:9">
      <c r="A2574" s="183"/>
      <c r="B2574" s="184"/>
      <c r="C2574" s="184"/>
      <c r="D2574" s="184"/>
      <c r="E2574" s="186"/>
      <c r="H2574" s="182"/>
      <c r="I2574" s="184"/>
    </row>
    <row r="2575" ht="13.5" spans="1:9">
      <c r="A2575" s="183"/>
      <c r="B2575" s="184"/>
      <c r="C2575" s="184"/>
      <c r="D2575" s="184"/>
      <c r="E2575" s="186"/>
      <c r="H2575" s="182"/>
      <c r="I2575" s="184"/>
    </row>
    <row r="2576" ht="13.5" spans="1:9">
      <c r="A2576" s="183"/>
      <c r="B2576" s="184"/>
      <c r="C2576" s="184"/>
      <c r="D2576" s="184"/>
      <c r="E2576" s="186"/>
      <c r="H2576" s="182"/>
      <c r="I2576" s="184"/>
    </row>
    <row r="2577" ht="23.25" customHeight="1" spans="1:9">
      <c r="A2577" s="183"/>
      <c r="B2577" s="184"/>
      <c r="C2577" s="184"/>
      <c r="D2577" s="184"/>
      <c r="E2577" s="186"/>
      <c r="H2577" s="182"/>
      <c r="I2577" s="184"/>
    </row>
    <row r="2578" ht="13.5" spans="1:9">
      <c r="A2578" s="183"/>
      <c r="B2578" s="184"/>
      <c r="C2578" s="184"/>
      <c r="D2578" s="184"/>
      <c r="E2578" s="186"/>
      <c r="H2578" s="182"/>
      <c r="I2578" s="184"/>
    </row>
    <row r="2579" ht="13.5" spans="1:9">
      <c r="A2579" s="183"/>
      <c r="B2579" s="184"/>
      <c r="C2579" s="184"/>
      <c r="D2579" s="184"/>
      <c r="E2579" s="186"/>
      <c r="H2579" s="182"/>
      <c r="I2579" s="184"/>
    </row>
    <row r="2580" ht="24.75" customHeight="1" spans="1:9">
      <c r="A2580" s="183"/>
      <c r="B2580" s="184"/>
      <c r="C2580" s="184"/>
      <c r="D2580" s="184"/>
      <c r="E2580" s="186"/>
      <c r="H2580" s="182"/>
      <c r="I2580" s="184"/>
    </row>
    <row r="2581" ht="13.5" spans="1:9">
      <c r="A2581" s="183"/>
      <c r="B2581" s="184"/>
      <c r="C2581" s="184"/>
      <c r="D2581" s="184"/>
      <c r="E2581" s="186"/>
      <c r="H2581" s="182"/>
      <c r="I2581" s="184"/>
    </row>
    <row r="2582" ht="13.5" spans="1:8">
      <c r="A2582" s="183"/>
      <c r="B2582" s="184"/>
      <c r="C2582" s="184"/>
      <c r="D2582" s="184"/>
      <c r="E2582" s="186"/>
      <c r="H2582" s="182"/>
    </row>
    <row r="2583" ht="119.25" customHeight="1" spans="4:5">
      <c r="D2583" s="184"/>
      <c r="E2583" s="186"/>
    </row>
    <row r="2584" ht="13.5" spans="1:9">
      <c r="A2584" s="183"/>
      <c r="B2584" s="184"/>
      <c r="C2584" s="184"/>
      <c r="D2584" s="184"/>
      <c r="E2584" s="186"/>
      <c r="H2584" s="182"/>
      <c r="I2584" s="184"/>
    </row>
    <row r="2585" ht="13.5" spans="1:9">
      <c r="A2585" s="183"/>
      <c r="B2585" s="184"/>
      <c r="C2585" s="184"/>
      <c r="D2585" s="184"/>
      <c r="E2585" s="186"/>
      <c r="H2585" s="182"/>
      <c r="I2585" s="184"/>
    </row>
    <row r="2586" ht="13.5" spans="1:9">
      <c r="A2586" s="183"/>
      <c r="B2586" s="184"/>
      <c r="C2586" s="184"/>
      <c r="D2586" s="184"/>
      <c r="E2586" s="186"/>
      <c r="H2586" s="182"/>
      <c r="I2586" s="184"/>
    </row>
    <row r="2587" ht="13.5" spans="1:9">
      <c r="A2587" s="183"/>
      <c r="B2587" s="184"/>
      <c r="C2587" s="184"/>
      <c r="D2587" s="184"/>
      <c r="E2587" s="186"/>
      <c r="H2587" s="182"/>
      <c r="I2587" s="184"/>
    </row>
    <row r="2588" ht="13.5" spans="1:9">
      <c r="A2588" s="183"/>
      <c r="B2588" s="184"/>
      <c r="C2588" s="184"/>
      <c r="D2588" s="184"/>
      <c r="E2588" s="186"/>
      <c r="H2588" s="182"/>
      <c r="I2588" s="184"/>
    </row>
    <row r="2589" ht="13.5" spans="1:8">
      <c r="A2589" s="183"/>
      <c r="B2589" s="184"/>
      <c r="C2589" s="184"/>
      <c r="D2589" s="184"/>
      <c r="E2589" s="186"/>
      <c r="H2589" s="182"/>
    </row>
    <row r="2590" ht="13.5" spans="1:9">
      <c r="A2590" s="183"/>
      <c r="B2590" s="184"/>
      <c r="C2590" s="184"/>
      <c r="D2590" s="184"/>
      <c r="E2590" s="186"/>
      <c r="H2590" s="182"/>
      <c r="I2590" s="184"/>
    </row>
    <row r="2591" ht="13.5" spans="1:9">
      <c r="A2591" s="183"/>
      <c r="B2591" s="184"/>
      <c r="C2591" s="184"/>
      <c r="D2591" s="184"/>
      <c r="E2591" s="186"/>
      <c r="H2591" s="182"/>
      <c r="I2591" s="184"/>
    </row>
    <row r="2592" ht="13.5" spans="1:9">
      <c r="A2592" s="183"/>
      <c r="B2592" s="184"/>
      <c r="C2592" s="184"/>
      <c r="D2592" s="184"/>
      <c r="E2592" s="186"/>
      <c r="H2592" s="182"/>
      <c r="I2592" s="184"/>
    </row>
    <row r="2593" ht="13.5" spans="1:9">
      <c r="A2593" s="183"/>
      <c r="B2593" s="184"/>
      <c r="C2593" s="184"/>
      <c r="D2593" s="184"/>
      <c r="E2593" s="186"/>
      <c r="H2593" s="182"/>
      <c r="I2593" s="184"/>
    </row>
    <row r="2594" ht="13.5" spans="1:9">
      <c r="A2594" s="183"/>
      <c r="B2594" s="184"/>
      <c r="C2594" s="184"/>
      <c r="D2594" s="184"/>
      <c r="E2594" s="186"/>
      <c r="H2594" s="182"/>
      <c r="I2594" s="184"/>
    </row>
    <row r="2595" ht="13.5" spans="1:9">
      <c r="A2595" s="183"/>
      <c r="B2595" s="184"/>
      <c r="C2595" s="184"/>
      <c r="D2595" s="184"/>
      <c r="E2595" s="186"/>
      <c r="H2595" s="182"/>
      <c r="I2595" s="184"/>
    </row>
    <row r="2596" ht="13.5" spans="1:9">
      <c r="A2596" s="183"/>
      <c r="B2596" s="184"/>
      <c r="C2596" s="184"/>
      <c r="D2596" s="184"/>
      <c r="E2596" s="186"/>
      <c r="H2596" s="182"/>
      <c r="I2596" s="184"/>
    </row>
    <row r="2597" ht="13.5" spans="1:9">
      <c r="A2597" s="183"/>
      <c r="B2597" s="184"/>
      <c r="C2597" s="184"/>
      <c r="D2597" s="184"/>
      <c r="E2597" s="186"/>
      <c r="H2597" s="182"/>
      <c r="I2597" s="184"/>
    </row>
    <row r="2598" ht="13.5" spans="1:9">
      <c r="A2598" s="183"/>
      <c r="B2598" s="184"/>
      <c r="C2598" s="184"/>
      <c r="D2598" s="184"/>
      <c r="E2598" s="186"/>
      <c r="H2598" s="182"/>
      <c r="I2598" s="184"/>
    </row>
    <row r="2599" ht="13.5" spans="1:9">
      <c r="A2599" s="183"/>
      <c r="B2599" s="184"/>
      <c r="C2599" s="184"/>
      <c r="D2599" s="184"/>
      <c r="E2599" s="186"/>
      <c r="H2599" s="182"/>
      <c r="I2599" s="184"/>
    </row>
    <row r="2600" ht="13.5" spans="1:9">
      <c r="A2600" s="183"/>
      <c r="B2600" s="184"/>
      <c r="C2600" s="184"/>
      <c r="D2600" s="184"/>
      <c r="E2600" s="186"/>
      <c r="H2600" s="182"/>
      <c r="I2600" s="184"/>
    </row>
    <row r="2601" ht="13.5" spans="1:9">
      <c r="A2601" s="183"/>
      <c r="B2601" s="184"/>
      <c r="C2601" s="184"/>
      <c r="D2601" s="184"/>
      <c r="E2601" s="186"/>
      <c r="H2601" s="182"/>
      <c r="I2601" s="184"/>
    </row>
    <row r="2602" ht="13.5" spans="1:9">
      <c r="A2602" s="183"/>
      <c r="B2602" s="184"/>
      <c r="C2602" s="184"/>
      <c r="D2602" s="184"/>
      <c r="E2602" s="186"/>
      <c r="H2602" s="182"/>
      <c r="I2602" s="184"/>
    </row>
    <row r="2603" ht="13.5" spans="1:9">
      <c r="A2603" s="183"/>
      <c r="B2603" s="184"/>
      <c r="C2603" s="184"/>
      <c r="D2603" s="184"/>
      <c r="E2603" s="186"/>
      <c r="H2603" s="182"/>
      <c r="I2603" s="184"/>
    </row>
    <row r="2604" ht="13.5" spans="6:9">
      <c r="F2604" s="182"/>
      <c r="G2604" s="182"/>
      <c r="H2604" s="182"/>
      <c r="I2604" s="179"/>
    </row>
    <row r="2605" ht="13.5" spans="1:9">
      <c r="A2605" s="183"/>
      <c r="B2605" s="184"/>
      <c r="C2605" s="184"/>
      <c r="D2605" s="184"/>
      <c r="E2605" s="186"/>
      <c r="H2605" s="182"/>
      <c r="I2605" s="184"/>
    </row>
    <row r="2606" ht="13.5" spans="1:9">
      <c r="A2606" s="183"/>
      <c r="B2606" s="184"/>
      <c r="C2606" s="184"/>
      <c r="D2606" s="184"/>
      <c r="E2606" s="186"/>
      <c r="H2606" s="182"/>
      <c r="I2606" s="184"/>
    </row>
    <row r="2607" ht="27" customHeight="1" spans="1:9">
      <c r="A2607" s="183"/>
      <c r="B2607" s="184"/>
      <c r="C2607" s="184"/>
      <c r="D2607" s="184"/>
      <c r="E2607" s="186"/>
      <c r="H2607" s="182"/>
      <c r="I2607" s="184"/>
    </row>
    <row r="2608" ht="13.5" spans="1:9">
      <c r="A2608" s="183"/>
      <c r="B2608" s="184"/>
      <c r="C2608" s="184"/>
      <c r="D2608" s="184"/>
      <c r="E2608" s="186"/>
      <c r="H2608" s="182"/>
      <c r="I2608" s="184"/>
    </row>
    <row r="2609" ht="21" customHeight="1" spans="1:9">
      <c r="A2609" s="183"/>
      <c r="B2609" s="184"/>
      <c r="C2609" s="184"/>
      <c r="D2609" s="184"/>
      <c r="E2609" s="186"/>
      <c r="H2609" s="182"/>
      <c r="I2609" s="184"/>
    </row>
    <row r="2610" ht="34.5" customHeight="1" spans="1:9">
      <c r="A2610" s="183"/>
      <c r="B2610" s="184"/>
      <c r="C2610" s="184"/>
      <c r="D2610" s="184"/>
      <c r="E2610" s="186"/>
      <c r="H2610" s="182"/>
      <c r="I2610" s="184"/>
    </row>
    <row r="2611" ht="24.75" customHeight="1" spans="1:9">
      <c r="A2611" s="183"/>
      <c r="B2611" s="184"/>
      <c r="C2611" s="184"/>
      <c r="D2611" s="184"/>
      <c r="E2611" s="186"/>
      <c r="H2611" s="182"/>
      <c r="I2611" s="184"/>
    </row>
    <row r="2612" ht="13.5" spans="1:9">
      <c r="A2612" s="183"/>
      <c r="B2612" s="184"/>
      <c r="C2612" s="184"/>
      <c r="D2612" s="184"/>
      <c r="E2612" s="186"/>
      <c r="H2612" s="182"/>
      <c r="I2612" s="184"/>
    </row>
    <row r="2613" ht="13.5" spans="1:9">
      <c r="A2613" s="183"/>
      <c r="B2613" s="184"/>
      <c r="C2613" s="184"/>
      <c r="D2613" s="184"/>
      <c r="E2613" s="186"/>
      <c r="H2613" s="182"/>
      <c r="I2613" s="184"/>
    </row>
    <row r="2614" ht="24" customHeight="1" spans="1:9">
      <c r="A2614" s="183"/>
      <c r="B2614" s="184"/>
      <c r="C2614" s="184"/>
      <c r="D2614" s="184"/>
      <c r="E2614" s="186"/>
      <c r="H2614" s="182"/>
      <c r="I2614" s="184"/>
    </row>
    <row r="2615" ht="13.5" spans="1:9">
      <c r="A2615" s="183"/>
      <c r="B2615" s="184"/>
      <c r="C2615" s="184"/>
      <c r="D2615" s="184"/>
      <c r="E2615" s="186"/>
      <c r="H2615" s="182"/>
      <c r="I2615" s="184"/>
    </row>
    <row r="2616" ht="13.5" spans="1:9">
      <c r="A2616" s="183"/>
      <c r="B2616" s="184"/>
      <c r="C2616" s="184"/>
      <c r="D2616" s="184"/>
      <c r="E2616" s="186"/>
      <c r="H2616" s="182"/>
      <c r="I2616" s="184"/>
    </row>
    <row r="2617" ht="13.5" spans="1:9">
      <c r="A2617" s="183"/>
      <c r="B2617" s="184"/>
      <c r="C2617" s="184"/>
      <c r="D2617" s="184"/>
      <c r="E2617" s="186"/>
      <c r="H2617" s="182"/>
      <c r="I2617" s="184"/>
    </row>
    <row r="2618" ht="13.5" spans="1:9">
      <c r="A2618" s="183"/>
      <c r="B2618" s="184"/>
      <c r="C2618" s="184"/>
      <c r="D2618" s="184"/>
      <c r="E2618" s="186"/>
      <c r="H2618" s="182"/>
      <c r="I2618" s="184"/>
    </row>
    <row r="2619" ht="13.5" spans="1:9">
      <c r="A2619" s="183"/>
      <c r="B2619" s="184"/>
      <c r="C2619" s="184"/>
      <c r="D2619" s="184"/>
      <c r="E2619" s="186"/>
      <c r="H2619" s="182"/>
      <c r="I2619" s="184"/>
    </row>
    <row r="2620" ht="13.5" spans="1:9">
      <c r="A2620" s="183"/>
      <c r="B2620" s="184"/>
      <c r="C2620" s="184"/>
      <c r="D2620" s="184"/>
      <c r="E2620" s="186"/>
      <c r="H2620" s="182"/>
      <c r="I2620" s="184"/>
    </row>
    <row r="2621" ht="13.5" spans="1:9">
      <c r="A2621" s="183"/>
      <c r="B2621" s="184"/>
      <c r="C2621" s="184"/>
      <c r="D2621" s="184"/>
      <c r="E2621" s="186"/>
      <c r="H2621" s="182"/>
      <c r="I2621" s="184"/>
    </row>
    <row r="2622" ht="13.5" spans="1:9">
      <c r="A2622" s="183"/>
      <c r="B2622" s="184"/>
      <c r="C2622" s="184"/>
      <c r="D2622" s="184"/>
      <c r="E2622" s="186"/>
      <c r="H2622" s="182"/>
      <c r="I2622" s="184"/>
    </row>
    <row r="2623" ht="13.5" spans="1:9">
      <c r="A2623" s="183"/>
      <c r="B2623" s="184"/>
      <c r="C2623" s="184"/>
      <c r="D2623" s="184"/>
      <c r="E2623" s="186"/>
      <c r="H2623" s="182"/>
      <c r="I2623" s="184"/>
    </row>
    <row r="2624" ht="13.5" spans="1:9">
      <c r="A2624" s="183"/>
      <c r="B2624" s="184"/>
      <c r="C2624" s="184"/>
      <c r="D2624" s="184"/>
      <c r="E2624" s="186"/>
      <c r="H2624" s="182"/>
      <c r="I2624" s="184"/>
    </row>
    <row r="2625" ht="13.5" spans="1:9">
      <c r="A2625" s="183"/>
      <c r="B2625" s="184"/>
      <c r="C2625" s="184"/>
      <c r="D2625" s="184"/>
      <c r="E2625" s="186"/>
      <c r="H2625" s="182"/>
      <c r="I2625" s="184"/>
    </row>
    <row r="2626" ht="13.5" spans="1:9">
      <c r="A2626" s="183"/>
      <c r="B2626" s="184"/>
      <c r="C2626" s="184"/>
      <c r="D2626" s="184"/>
      <c r="E2626" s="186"/>
      <c r="H2626" s="182"/>
      <c r="I2626" s="184"/>
    </row>
    <row r="2627" ht="13.5" spans="1:9">
      <c r="A2627" s="183"/>
      <c r="B2627" s="184"/>
      <c r="C2627" s="184"/>
      <c r="D2627" s="184"/>
      <c r="E2627" s="186"/>
      <c r="H2627" s="182"/>
      <c r="I2627" s="184"/>
    </row>
    <row r="2628" ht="13.5" spans="1:9">
      <c r="A2628" s="183"/>
      <c r="B2628" s="184"/>
      <c r="C2628" s="184"/>
      <c r="D2628" s="184"/>
      <c r="E2628" s="186"/>
      <c r="H2628" s="182"/>
      <c r="I2628" s="184"/>
    </row>
    <row r="2629" ht="28.5" customHeight="1" spans="1:9">
      <c r="A2629" s="183"/>
      <c r="B2629" s="184"/>
      <c r="C2629" s="184"/>
      <c r="D2629" s="184"/>
      <c r="E2629" s="186"/>
      <c r="H2629" s="182"/>
      <c r="I2629" s="184"/>
    </row>
    <row r="2630" ht="13.5" spans="1:9">
      <c r="A2630" s="183"/>
      <c r="B2630" s="184"/>
      <c r="C2630" s="184"/>
      <c r="D2630" s="184"/>
      <c r="E2630" s="186"/>
      <c r="H2630" s="182"/>
      <c r="I2630" s="184"/>
    </row>
    <row r="2631" ht="13.5" spans="1:8">
      <c r="A2631" s="183"/>
      <c r="B2631" s="184"/>
      <c r="C2631" s="184"/>
      <c r="D2631" s="184"/>
      <c r="E2631" s="186"/>
      <c r="H2631" s="182"/>
    </row>
    <row r="2632" ht="13.5" spans="1:8">
      <c r="A2632" s="183"/>
      <c r="B2632" s="184"/>
      <c r="C2632" s="184"/>
      <c r="D2632" s="184"/>
      <c r="E2632" s="186"/>
      <c r="H2632" s="182"/>
    </row>
    <row r="2633" ht="13.5" spans="1:9">
      <c r="A2633" s="183"/>
      <c r="B2633" s="184"/>
      <c r="C2633" s="184"/>
      <c r="D2633" s="184"/>
      <c r="E2633" s="186"/>
      <c r="H2633" s="182"/>
      <c r="I2633" s="184"/>
    </row>
    <row r="2634" ht="13.5" spans="1:9">
      <c r="A2634" s="183"/>
      <c r="B2634" s="184"/>
      <c r="C2634" s="184"/>
      <c r="D2634" s="184"/>
      <c r="E2634" s="186"/>
      <c r="H2634" s="182"/>
      <c r="I2634" s="184"/>
    </row>
    <row r="2635" ht="39" customHeight="1" spans="1:9">
      <c r="A2635" s="183"/>
      <c r="B2635" s="184"/>
      <c r="C2635" s="184"/>
      <c r="D2635" s="184"/>
      <c r="E2635" s="186"/>
      <c r="H2635" s="182"/>
      <c r="I2635" s="184"/>
    </row>
    <row r="2636" ht="13.5" spans="1:9">
      <c r="A2636" s="183"/>
      <c r="B2636" s="184"/>
      <c r="C2636" s="184"/>
      <c r="D2636" s="184"/>
      <c r="E2636" s="186"/>
      <c r="H2636" s="182"/>
      <c r="I2636" s="184"/>
    </row>
    <row r="2637" ht="13.5" spans="1:9">
      <c r="A2637" s="183"/>
      <c r="B2637" s="184"/>
      <c r="C2637" s="184"/>
      <c r="D2637" s="184"/>
      <c r="E2637" s="186"/>
      <c r="H2637" s="182"/>
      <c r="I2637" s="184"/>
    </row>
    <row r="2638" ht="26.25" customHeight="1" spans="1:9">
      <c r="A2638" s="183"/>
      <c r="B2638" s="184"/>
      <c r="C2638" s="184"/>
      <c r="D2638" s="184"/>
      <c r="E2638" s="186"/>
      <c r="H2638" s="182"/>
      <c r="I2638" s="184"/>
    </row>
    <row r="2639" ht="37.5" customHeight="1" spans="1:9">
      <c r="A2639" s="183"/>
      <c r="B2639" s="184"/>
      <c r="C2639" s="184"/>
      <c r="D2639" s="184"/>
      <c r="E2639" s="186"/>
      <c r="H2639" s="182"/>
      <c r="I2639" s="184"/>
    </row>
    <row r="2640" ht="35.25" customHeight="1" spans="1:8">
      <c r="A2640" s="183"/>
      <c r="B2640" s="184"/>
      <c r="C2640" s="184"/>
      <c r="D2640" s="184"/>
      <c r="E2640" s="186"/>
      <c r="H2640" s="182"/>
    </row>
    <row r="2641" ht="23.25" customHeight="1" spans="1:8">
      <c r="A2641" s="183"/>
      <c r="B2641" s="184"/>
      <c r="C2641" s="184"/>
      <c r="D2641" s="184"/>
      <c r="E2641" s="186"/>
      <c r="H2641" s="182"/>
    </row>
    <row r="2642" ht="13.5" spans="1:8">
      <c r="A2642" s="183"/>
      <c r="B2642" s="184"/>
      <c r="C2642" s="184"/>
      <c r="D2642" s="184"/>
      <c r="E2642" s="186"/>
      <c r="H2642" s="182"/>
    </row>
    <row r="2643" ht="13.5" spans="1:9">
      <c r="A2643" s="183"/>
      <c r="B2643" s="184"/>
      <c r="C2643" s="184"/>
      <c r="D2643" s="184"/>
      <c r="E2643" s="186"/>
      <c r="H2643" s="182"/>
      <c r="I2643" s="184"/>
    </row>
    <row r="2644" ht="13.5" spans="1:9">
      <c r="A2644" s="183"/>
      <c r="B2644" s="184"/>
      <c r="C2644" s="184"/>
      <c r="D2644" s="184"/>
      <c r="E2644" s="186"/>
      <c r="H2644" s="182"/>
      <c r="I2644" s="184"/>
    </row>
    <row r="2645" ht="13.5" spans="1:8">
      <c r="A2645" s="183"/>
      <c r="B2645" s="184"/>
      <c r="C2645" s="184"/>
      <c r="D2645" s="184"/>
      <c r="E2645" s="186"/>
      <c r="H2645" s="182"/>
    </row>
    <row r="2646" ht="13.5" spans="1:9">
      <c r="A2646" s="183"/>
      <c r="B2646" s="184"/>
      <c r="C2646" s="184"/>
      <c r="D2646" s="184"/>
      <c r="E2646" s="186"/>
      <c r="H2646" s="182"/>
      <c r="I2646" s="184"/>
    </row>
    <row r="2647" ht="13.5" spans="1:9">
      <c r="A2647" s="183"/>
      <c r="B2647" s="184"/>
      <c r="C2647" s="184"/>
      <c r="D2647" s="184"/>
      <c r="E2647" s="186"/>
      <c r="H2647" s="182"/>
      <c r="I2647" s="184"/>
    </row>
    <row r="2648" ht="13.5" spans="1:9">
      <c r="A2648" s="183"/>
      <c r="B2648" s="184"/>
      <c r="C2648" s="184"/>
      <c r="D2648" s="184"/>
      <c r="E2648" s="186"/>
      <c r="H2648" s="182"/>
      <c r="I2648" s="184"/>
    </row>
    <row r="2649" ht="42.75" customHeight="1" spans="1:9">
      <c r="A2649" s="183"/>
      <c r="B2649" s="184"/>
      <c r="C2649" s="184"/>
      <c r="D2649" s="184"/>
      <c r="E2649" s="186"/>
      <c r="H2649" s="182"/>
      <c r="I2649" s="184"/>
    </row>
    <row r="2650" ht="13.5" spans="1:9">
      <c r="A2650" s="183"/>
      <c r="B2650" s="184"/>
      <c r="C2650" s="184"/>
      <c r="D2650" s="184"/>
      <c r="E2650" s="186"/>
      <c r="H2650" s="182"/>
      <c r="I2650" s="184"/>
    </row>
    <row r="2651" ht="30" customHeight="1" spans="1:9">
      <c r="A2651" s="183"/>
      <c r="B2651" s="184"/>
      <c r="C2651" s="184"/>
      <c r="D2651" s="184"/>
      <c r="E2651" s="186"/>
      <c r="H2651" s="182"/>
      <c r="I2651" s="184"/>
    </row>
    <row r="2652" ht="13.5" spans="1:9">
      <c r="A2652" s="183"/>
      <c r="B2652" s="184"/>
      <c r="C2652" s="184"/>
      <c r="D2652" s="184"/>
      <c r="E2652" s="186"/>
      <c r="H2652" s="182"/>
      <c r="I2652" s="184"/>
    </row>
    <row r="2653" ht="13.5" spans="1:8">
      <c r="A2653" s="183"/>
      <c r="B2653" s="184"/>
      <c r="C2653" s="184"/>
      <c r="D2653" s="184"/>
      <c r="E2653" s="186"/>
      <c r="H2653" s="182"/>
    </row>
    <row r="2654" ht="13.5" spans="1:9">
      <c r="A2654" s="183"/>
      <c r="B2654" s="184"/>
      <c r="C2654" s="184"/>
      <c r="D2654" s="184"/>
      <c r="E2654" s="186"/>
      <c r="H2654" s="182"/>
      <c r="I2654" s="184"/>
    </row>
    <row r="2655" ht="13.5" spans="1:9">
      <c r="A2655" s="183"/>
      <c r="B2655" s="184"/>
      <c r="C2655" s="184"/>
      <c r="D2655" s="184"/>
      <c r="E2655" s="186"/>
      <c r="H2655" s="182"/>
      <c r="I2655" s="184"/>
    </row>
    <row r="2656" ht="13.5" spans="1:9">
      <c r="A2656" s="183"/>
      <c r="B2656" s="184"/>
      <c r="C2656" s="184"/>
      <c r="D2656" s="184"/>
      <c r="E2656" s="186"/>
      <c r="H2656" s="182"/>
      <c r="I2656" s="184"/>
    </row>
    <row r="2657" ht="13.5" spans="1:9">
      <c r="A2657" s="183"/>
      <c r="B2657" s="184"/>
      <c r="C2657" s="184"/>
      <c r="D2657" s="184"/>
      <c r="E2657" s="186"/>
      <c r="H2657" s="182"/>
      <c r="I2657" s="184"/>
    </row>
    <row r="2658" ht="13.5" spans="1:9">
      <c r="A2658" s="183"/>
      <c r="B2658" s="184"/>
      <c r="C2658" s="184"/>
      <c r="D2658" s="184"/>
      <c r="E2658" s="186"/>
      <c r="H2658" s="182"/>
      <c r="I2658" s="184"/>
    </row>
    <row r="2659" ht="13.5" spans="1:9">
      <c r="A2659" s="183"/>
      <c r="B2659" s="184"/>
      <c r="C2659" s="184"/>
      <c r="D2659" s="184"/>
      <c r="E2659" s="186"/>
      <c r="H2659" s="182"/>
      <c r="I2659" s="184"/>
    </row>
    <row r="2660" ht="24.75" customHeight="1" spans="1:9">
      <c r="A2660" s="183"/>
      <c r="B2660" s="184"/>
      <c r="C2660" s="184"/>
      <c r="D2660" s="184"/>
      <c r="E2660" s="186"/>
      <c r="H2660" s="182"/>
      <c r="I2660" s="184"/>
    </row>
    <row r="2661" ht="25.5" customHeight="1" spans="1:9">
      <c r="A2661" s="183"/>
      <c r="B2661" s="184"/>
      <c r="C2661" s="184"/>
      <c r="D2661" s="184"/>
      <c r="E2661" s="186"/>
      <c r="H2661" s="182"/>
      <c r="I2661" s="184"/>
    </row>
    <row r="2662" ht="13.5" spans="1:8">
      <c r="A2662" s="183"/>
      <c r="B2662" s="184"/>
      <c r="C2662" s="184"/>
      <c r="D2662" s="184"/>
      <c r="E2662" s="186"/>
      <c r="H2662" s="182"/>
    </row>
    <row r="2663" ht="24" customHeight="1" spans="1:9">
      <c r="A2663" s="183"/>
      <c r="B2663" s="184"/>
      <c r="C2663" s="184"/>
      <c r="D2663" s="184"/>
      <c r="E2663" s="186"/>
      <c r="H2663" s="182"/>
      <c r="I2663" s="184"/>
    </row>
    <row r="2664" ht="13.5" spans="1:9">
      <c r="A2664" s="183"/>
      <c r="B2664" s="184"/>
      <c r="C2664" s="184"/>
      <c r="D2664" s="184"/>
      <c r="E2664" s="186"/>
      <c r="H2664" s="182"/>
      <c r="I2664" s="184"/>
    </row>
    <row r="2665" ht="24" customHeight="1" spans="1:9">
      <c r="A2665" s="183"/>
      <c r="B2665" s="184"/>
      <c r="C2665" s="184"/>
      <c r="D2665" s="184"/>
      <c r="E2665" s="186"/>
      <c r="H2665" s="182"/>
      <c r="I2665" s="184"/>
    </row>
    <row r="2666" ht="13.5" spans="1:9">
      <c r="A2666" s="183"/>
      <c r="B2666" s="184"/>
      <c r="C2666" s="184"/>
      <c r="D2666" s="184"/>
      <c r="E2666" s="186"/>
      <c r="H2666" s="182"/>
      <c r="I2666" s="184"/>
    </row>
    <row r="2667" ht="13.5" spans="1:9">
      <c r="A2667" s="183"/>
      <c r="B2667" s="184"/>
      <c r="C2667" s="184"/>
      <c r="D2667" s="184"/>
      <c r="E2667" s="186"/>
      <c r="H2667" s="182"/>
      <c r="I2667" s="184"/>
    </row>
    <row r="2668" ht="14.25" customHeight="1" spans="1:9">
      <c r="A2668" s="183"/>
      <c r="B2668" s="184"/>
      <c r="C2668" s="184"/>
      <c r="D2668" s="184"/>
      <c r="E2668" s="186"/>
      <c r="H2668" s="182"/>
      <c r="I2668" s="184"/>
    </row>
    <row r="2669" ht="27" customHeight="1" spans="1:9">
      <c r="A2669" s="183"/>
      <c r="B2669" s="184"/>
      <c r="C2669" s="184"/>
      <c r="D2669" s="184"/>
      <c r="E2669" s="186"/>
      <c r="H2669" s="182"/>
      <c r="I2669" s="184"/>
    </row>
    <row r="2670" ht="13.5" spans="1:9">
      <c r="A2670" s="183"/>
      <c r="B2670" s="184"/>
      <c r="C2670" s="184"/>
      <c r="D2670" s="184"/>
      <c r="E2670" s="186"/>
      <c r="H2670" s="182"/>
      <c r="I2670" s="179"/>
    </row>
    <row r="2671" ht="13.5" spans="1:9">
      <c r="A2671" s="183"/>
      <c r="B2671" s="184"/>
      <c r="C2671" s="184"/>
      <c r="D2671" s="184"/>
      <c r="E2671" s="186"/>
      <c r="H2671" s="182"/>
      <c r="I2671" s="184"/>
    </row>
    <row r="2672" ht="13.5" spans="1:9">
      <c r="A2672" s="183"/>
      <c r="B2672" s="184"/>
      <c r="C2672" s="184"/>
      <c r="D2672" s="184"/>
      <c r="E2672" s="186"/>
      <c r="H2672" s="182"/>
      <c r="I2672" s="184"/>
    </row>
    <row r="2673" ht="13.5" spans="1:9">
      <c r="A2673" s="183"/>
      <c r="B2673" s="184"/>
      <c r="C2673" s="184"/>
      <c r="D2673" s="184"/>
      <c r="E2673" s="186"/>
      <c r="H2673" s="182"/>
      <c r="I2673" s="184"/>
    </row>
    <row r="2674" ht="13.5" spans="1:9">
      <c r="A2674" s="183"/>
      <c r="B2674" s="184"/>
      <c r="C2674" s="184"/>
      <c r="D2674" s="184"/>
      <c r="E2674" s="186"/>
      <c r="H2674" s="182"/>
      <c r="I2674" s="184"/>
    </row>
    <row r="2675" ht="25.5" customHeight="1" spans="1:9">
      <c r="A2675" s="183"/>
      <c r="B2675" s="184"/>
      <c r="C2675" s="184"/>
      <c r="D2675" s="184"/>
      <c r="E2675" s="186"/>
      <c r="H2675" s="182"/>
      <c r="I2675" s="184"/>
    </row>
    <row r="2676" ht="13.5" spans="1:9">
      <c r="A2676" s="183"/>
      <c r="B2676" s="184"/>
      <c r="C2676" s="184"/>
      <c r="D2676" s="184"/>
      <c r="E2676" s="186"/>
      <c r="H2676" s="182"/>
      <c r="I2676" s="184"/>
    </row>
    <row r="2677" ht="13.5" spans="1:9">
      <c r="A2677" s="183"/>
      <c r="B2677" s="184"/>
      <c r="C2677" s="184"/>
      <c r="D2677" s="184"/>
      <c r="E2677" s="186"/>
      <c r="H2677" s="182"/>
      <c r="I2677" s="184"/>
    </row>
    <row r="2678" ht="13.5" spans="1:9">
      <c r="A2678" s="183"/>
      <c r="B2678" s="184"/>
      <c r="C2678" s="184"/>
      <c r="D2678" s="184"/>
      <c r="E2678" s="186"/>
      <c r="H2678" s="182"/>
      <c r="I2678" s="184"/>
    </row>
    <row r="2679" ht="21" customHeight="1" spans="1:9">
      <c r="A2679" s="183"/>
      <c r="B2679" s="184"/>
      <c r="C2679" s="184"/>
      <c r="D2679" s="184"/>
      <c r="E2679" s="186"/>
      <c r="H2679" s="182"/>
      <c r="I2679" s="184"/>
    </row>
    <row r="2680" ht="13.5" spans="1:9">
      <c r="A2680" s="183"/>
      <c r="B2680" s="184"/>
      <c r="C2680" s="184"/>
      <c r="D2680" s="184"/>
      <c r="E2680" s="186"/>
      <c r="H2680" s="182"/>
      <c r="I2680" s="184"/>
    </row>
    <row r="2681" ht="13.5" spans="1:9">
      <c r="A2681" s="183"/>
      <c r="B2681" s="184"/>
      <c r="C2681" s="184"/>
      <c r="D2681" s="184"/>
      <c r="E2681" s="186"/>
      <c r="H2681" s="182"/>
      <c r="I2681" s="184"/>
    </row>
    <row r="2682" ht="13.5" spans="1:9">
      <c r="A2682" s="183"/>
      <c r="B2682" s="184"/>
      <c r="C2682" s="184"/>
      <c r="D2682" s="184"/>
      <c r="E2682" s="186"/>
      <c r="H2682" s="182"/>
      <c r="I2682" s="184"/>
    </row>
    <row r="2683" ht="13.5" spans="1:9">
      <c r="A2683" s="183"/>
      <c r="B2683" s="184"/>
      <c r="C2683" s="184"/>
      <c r="D2683" s="184"/>
      <c r="E2683" s="186"/>
      <c r="H2683" s="182"/>
      <c r="I2683" s="184"/>
    </row>
    <row r="2684" ht="13.5" spans="1:8">
      <c r="A2684" s="183"/>
      <c r="B2684" s="184"/>
      <c r="C2684" s="184"/>
      <c r="D2684" s="184"/>
      <c r="E2684" s="186"/>
      <c r="H2684" s="182"/>
    </row>
    <row r="2685" ht="13.5" spans="1:9">
      <c r="A2685" s="183"/>
      <c r="B2685" s="184"/>
      <c r="C2685" s="184"/>
      <c r="D2685" s="184"/>
      <c r="E2685" s="186"/>
      <c r="H2685" s="182"/>
      <c r="I2685" s="184"/>
    </row>
    <row r="2686" ht="13.5" spans="1:9">
      <c r="A2686" s="183"/>
      <c r="B2686" s="184"/>
      <c r="C2686" s="184"/>
      <c r="D2686" s="184"/>
      <c r="E2686" s="186"/>
      <c r="H2686" s="182"/>
      <c r="I2686" s="184"/>
    </row>
    <row r="2687" ht="13.5" spans="1:9">
      <c r="A2687" s="183"/>
      <c r="B2687" s="184"/>
      <c r="C2687" s="184"/>
      <c r="D2687" s="184"/>
      <c r="E2687" s="186"/>
      <c r="H2687" s="182"/>
      <c r="I2687" s="184"/>
    </row>
    <row r="2688" ht="13.5" spans="1:9">
      <c r="A2688" s="183"/>
      <c r="B2688" s="184"/>
      <c r="C2688" s="184"/>
      <c r="D2688" s="184"/>
      <c r="E2688" s="186"/>
      <c r="H2688" s="182"/>
      <c r="I2688" s="184"/>
    </row>
    <row r="2689" ht="13.5" spans="1:9">
      <c r="A2689" s="183"/>
      <c r="B2689" s="184"/>
      <c r="C2689" s="184"/>
      <c r="D2689" s="184"/>
      <c r="E2689" s="186"/>
      <c r="H2689" s="182"/>
      <c r="I2689" s="184"/>
    </row>
    <row r="2690" ht="13.5" spans="1:9">
      <c r="A2690" s="183"/>
      <c r="B2690" s="184"/>
      <c r="C2690" s="184"/>
      <c r="D2690" s="184"/>
      <c r="E2690" s="186"/>
      <c r="H2690" s="182"/>
      <c r="I2690" s="184"/>
    </row>
    <row r="2691" ht="13.5" spans="1:9">
      <c r="A2691" s="183"/>
      <c r="B2691" s="184"/>
      <c r="C2691" s="184"/>
      <c r="D2691" s="184"/>
      <c r="E2691" s="186"/>
      <c r="H2691" s="182"/>
      <c r="I2691" s="184"/>
    </row>
    <row r="2692" ht="13.5" spans="1:9">
      <c r="A2692" s="183"/>
      <c r="B2692" s="184"/>
      <c r="C2692" s="184"/>
      <c r="D2692" s="184"/>
      <c r="E2692" s="186"/>
      <c r="H2692" s="182"/>
      <c r="I2692" s="184"/>
    </row>
    <row r="2693" ht="13.5" spans="1:9">
      <c r="A2693" s="183"/>
      <c r="B2693" s="184"/>
      <c r="C2693" s="184"/>
      <c r="D2693" s="184"/>
      <c r="E2693" s="186"/>
      <c r="H2693" s="182"/>
      <c r="I2693" s="184"/>
    </row>
    <row r="2694" ht="13.5" spans="1:9">
      <c r="A2694" s="183"/>
      <c r="B2694" s="184"/>
      <c r="C2694" s="184"/>
      <c r="D2694" s="184"/>
      <c r="E2694" s="186"/>
      <c r="H2694" s="182"/>
      <c r="I2694" s="184"/>
    </row>
    <row r="2695" ht="13.5" spans="1:9">
      <c r="A2695" s="183"/>
      <c r="B2695" s="184"/>
      <c r="C2695" s="184"/>
      <c r="D2695" s="184"/>
      <c r="E2695" s="186"/>
      <c r="H2695" s="182"/>
      <c r="I2695" s="184"/>
    </row>
    <row r="2696" ht="13.5" spans="1:8">
      <c r="A2696" s="183"/>
      <c r="B2696" s="184"/>
      <c r="C2696" s="184"/>
      <c r="D2696" s="184"/>
      <c r="E2696" s="186"/>
      <c r="H2696" s="182"/>
    </row>
    <row r="2697" ht="13.5" spans="1:9">
      <c r="A2697" s="183"/>
      <c r="B2697" s="184"/>
      <c r="C2697" s="184"/>
      <c r="D2697" s="184"/>
      <c r="E2697" s="186"/>
      <c r="H2697" s="182"/>
      <c r="I2697" s="184"/>
    </row>
    <row r="2698" ht="13.5" spans="1:9">
      <c r="A2698" s="183"/>
      <c r="B2698" s="184"/>
      <c r="C2698" s="184"/>
      <c r="D2698" s="184"/>
      <c r="E2698" s="186"/>
      <c r="H2698" s="182"/>
      <c r="I2698" s="184"/>
    </row>
    <row r="2699" ht="13.5" spans="1:9">
      <c r="A2699" s="183"/>
      <c r="B2699" s="184"/>
      <c r="C2699" s="184"/>
      <c r="D2699" s="184"/>
      <c r="E2699" s="186"/>
      <c r="H2699" s="182"/>
      <c r="I2699" s="184"/>
    </row>
    <row r="2700" ht="24" customHeight="1" spans="1:9">
      <c r="A2700" s="183"/>
      <c r="B2700" s="184"/>
      <c r="C2700" s="184"/>
      <c r="D2700" s="184"/>
      <c r="E2700" s="186"/>
      <c r="H2700" s="182"/>
      <c r="I2700" s="184"/>
    </row>
    <row r="2701" ht="13.5" spans="1:9">
      <c r="A2701" s="183"/>
      <c r="B2701" s="184"/>
      <c r="C2701" s="184"/>
      <c r="D2701" s="184"/>
      <c r="E2701" s="186"/>
      <c r="H2701" s="182"/>
      <c r="I2701" s="184"/>
    </row>
    <row r="2702" ht="13.5" spans="1:9">
      <c r="A2702" s="183"/>
      <c r="B2702" s="184"/>
      <c r="C2702" s="184"/>
      <c r="D2702" s="184"/>
      <c r="E2702" s="186"/>
      <c r="H2702" s="182"/>
      <c r="I2702" s="184"/>
    </row>
    <row r="2703" ht="13.5" spans="1:9">
      <c r="A2703" s="183"/>
      <c r="B2703" s="184"/>
      <c r="C2703" s="184"/>
      <c r="D2703" s="184"/>
      <c r="E2703" s="186"/>
      <c r="H2703" s="182"/>
      <c r="I2703" s="184"/>
    </row>
    <row r="2704" ht="24" customHeight="1" spans="3:5">
      <c r="C2704" s="184"/>
      <c r="D2704" s="184"/>
      <c r="E2704" s="186"/>
    </row>
    <row r="2705" ht="13.5" spans="1:9">
      <c r="A2705" s="183"/>
      <c r="B2705" s="184"/>
      <c r="C2705" s="184"/>
      <c r="D2705" s="184"/>
      <c r="E2705" s="186"/>
      <c r="H2705" s="182"/>
      <c r="I2705" s="184"/>
    </row>
    <row r="2706" ht="26.25" customHeight="1" spans="1:9">
      <c r="A2706" s="183"/>
      <c r="B2706" s="184"/>
      <c r="C2706" s="184"/>
      <c r="D2706" s="184"/>
      <c r="E2706" s="186"/>
      <c r="H2706" s="182"/>
      <c r="I2706" s="184"/>
    </row>
    <row r="2707" ht="13.5" spans="1:9">
      <c r="A2707" s="183"/>
      <c r="B2707" s="184"/>
      <c r="C2707" s="184"/>
      <c r="D2707" s="184"/>
      <c r="E2707" s="186"/>
      <c r="H2707" s="182"/>
      <c r="I2707" s="184"/>
    </row>
    <row r="2708" ht="13.5" spans="1:9">
      <c r="A2708" s="183"/>
      <c r="B2708" s="184"/>
      <c r="C2708" s="184"/>
      <c r="D2708" s="184"/>
      <c r="E2708" s="186"/>
      <c r="H2708" s="182"/>
      <c r="I2708" s="184"/>
    </row>
    <row r="2709" ht="13.5" spans="1:9">
      <c r="A2709" s="183"/>
      <c r="B2709" s="184"/>
      <c r="C2709" s="184"/>
      <c r="D2709" s="184"/>
      <c r="E2709" s="186"/>
      <c r="H2709" s="182"/>
      <c r="I2709" s="184"/>
    </row>
    <row r="2710" ht="13.5" spans="1:9">
      <c r="A2710" s="183"/>
      <c r="B2710" s="184"/>
      <c r="C2710" s="184"/>
      <c r="D2710" s="184"/>
      <c r="E2710" s="186"/>
      <c r="H2710" s="182"/>
      <c r="I2710" s="184"/>
    </row>
    <row r="2711" ht="13.5" spans="1:9">
      <c r="A2711" s="183"/>
      <c r="B2711" s="184"/>
      <c r="C2711" s="184"/>
      <c r="D2711" s="184"/>
      <c r="E2711" s="186"/>
      <c r="H2711" s="182"/>
      <c r="I2711" s="184"/>
    </row>
    <row r="2712" ht="13.5" spans="1:9">
      <c r="A2712" s="183"/>
      <c r="B2712" s="184"/>
      <c r="C2712" s="184"/>
      <c r="D2712" s="184"/>
      <c r="E2712" s="186"/>
      <c r="H2712" s="182"/>
      <c r="I2712" s="184"/>
    </row>
    <row r="2713" ht="13.5" spans="1:9">
      <c r="A2713" s="183"/>
      <c r="B2713" s="184"/>
      <c r="C2713" s="184"/>
      <c r="D2713" s="184"/>
      <c r="E2713" s="186"/>
      <c r="H2713" s="182"/>
      <c r="I2713" s="184"/>
    </row>
    <row r="2714" ht="13.5" spans="1:8">
      <c r="A2714" s="183"/>
      <c r="B2714" s="184"/>
      <c r="C2714" s="184"/>
      <c r="D2714" s="184"/>
      <c r="E2714" s="186"/>
      <c r="H2714" s="182"/>
    </row>
    <row r="2715" ht="13.5" spans="1:9">
      <c r="A2715" s="183"/>
      <c r="B2715" s="184"/>
      <c r="C2715" s="184"/>
      <c r="D2715" s="184"/>
      <c r="E2715" s="186"/>
      <c r="H2715" s="182"/>
      <c r="I2715" s="184"/>
    </row>
    <row r="2716" ht="13.5" spans="1:9">
      <c r="A2716" s="183"/>
      <c r="B2716" s="184"/>
      <c r="C2716" s="184"/>
      <c r="D2716" s="184"/>
      <c r="E2716" s="186"/>
      <c r="H2716" s="182"/>
      <c r="I2716" s="184"/>
    </row>
    <row r="2717" ht="24.75" customHeight="1" spans="1:9">
      <c r="A2717" s="183"/>
      <c r="B2717" s="184"/>
      <c r="C2717" s="184"/>
      <c r="D2717" s="184"/>
      <c r="E2717" s="186"/>
      <c r="H2717" s="182"/>
      <c r="I2717" s="184"/>
    </row>
    <row r="2718" ht="23.25" customHeight="1" spans="1:9">
      <c r="A2718" s="183"/>
      <c r="B2718" s="184"/>
      <c r="C2718" s="184"/>
      <c r="D2718" s="184"/>
      <c r="E2718" s="186"/>
      <c r="I2718" s="184"/>
    </row>
    <row r="2719" ht="13.5" spans="1:9">
      <c r="A2719" s="183"/>
      <c r="B2719" s="184"/>
      <c r="C2719" s="184"/>
      <c r="D2719" s="184"/>
      <c r="E2719" s="186"/>
      <c r="I2719" s="184"/>
    </row>
    <row r="2720" ht="13.5" spans="1:8">
      <c r="A2720" s="183"/>
      <c r="B2720" s="184"/>
      <c r="C2720" s="184"/>
      <c r="D2720" s="184"/>
      <c r="E2720" s="186"/>
      <c r="H2720" s="182"/>
    </row>
    <row r="2721" ht="13.5" spans="1:9">
      <c r="A2721" s="183"/>
      <c r="B2721" s="184"/>
      <c r="C2721" s="184"/>
      <c r="D2721" s="184"/>
      <c r="E2721" s="186"/>
      <c r="H2721" s="182"/>
      <c r="I2721" s="184"/>
    </row>
    <row r="2722" ht="24.75" customHeight="1" spans="1:9">
      <c r="A2722" s="183"/>
      <c r="B2722" s="184"/>
      <c r="C2722" s="184"/>
      <c r="D2722" s="184"/>
      <c r="E2722" s="186"/>
      <c r="H2722" s="182"/>
      <c r="I2722" s="184"/>
    </row>
    <row r="2723" ht="24.75" customHeight="1" spans="1:9">
      <c r="A2723" s="183"/>
      <c r="B2723" s="184"/>
      <c r="C2723" s="184"/>
      <c r="D2723" s="184"/>
      <c r="E2723" s="186"/>
      <c r="H2723" s="182"/>
      <c r="I2723" s="184"/>
    </row>
    <row r="2724" ht="24" customHeight="1" spans="1:9">
      <c r="A2724" s="183"/>
      <c r="B2724" s="184"/>
      <c r="C2724" s="184"/>
      <c r="D2724" s="184"/>
      <c r="E2724" s="186"/>
      <c r="H2724" s="182"/>
      <c r="I2724" s="184"/>
    </row>
    <row r="2725" ht="13.5" spans="1:9">
      <c r="A2725" s="183"/>
      <c r="B2725" s="184"/>
      <c r="C2725" s="184"/>
      <c r="D2725" s="184"/>
      <c r="E2725" s="186"/>
      <c r="H2725" s="182"/>
      <c r="I2725" s="184"/>
    </row>
    <row r="2726" ht="13.5" spans="1:9">
      <c r="A2726" s="183"/>
      <c r="B2726" s="184"/>
      <c r="C2726" s="184"/>
      <c r="D2726" s="184"/>
      <c r="E2726" s="186"/>
      <c r="H2726" s="182"/>
      <c r="I2726" s="184"/>
    </row>
    <row r="2727" ht="13.5" spans="1:9">
      <c r="A2727" s="183"/>
      <c r="B2727" s="184"/>
      <c r="C2727" s="184"/>
      <c r="D2727" s="184"/>
      <c r="E2727" s="186"/>
      <c r="H2727" s="182"/>
      <c r="I2727" s="184"/>
    </row>
    <row r="2728" ht="13.5" spans="1:9">
      <c r="A2728" s="183"/>
      <c r="B2728" s="184"/>
      <c r="C2728" s="184"/>
      <c r="D2728" s="184"/>
      <c r="E2728" s="186"/>
      <c r="H2728" s="182"/>
      <c r="I2728" s="184"/>
    </row>
    <row r="2729" ht="13.5" spans="1:9">
      <c r="A2729" s="183"/>
      <c r="B2729" s="184"/>
      <c r="C2729" s="184"/>
      <c r="D2729" s="184"/>
      <c r="E2729" s="186"/>
      <c r="H2729" s="182"/>
      <c r="I2729" s="184"/>
    </row>
    <row r="2730" ht="13.5" spans="1:9">
      <c r="A2730" s="183"/>
      <c r="B2730" s="184"/>
      <c r="C2730" s="184"/>
      <c r="D2730" s="184"/>
      <c r="E2730" s="186"/>
      <c r="H2730" s="182"/>
      <c r="I2730" s="184"/>
    </row>
    <row r="2731" ht="13.5" spans="1:9">
      <c r="A2731" s="183"/>
      <c r="B2731" s="184"/>
      <c r="C2731" s="184"/>
      <c r="D2731" s="184"/>
      <c r="E2731" s="186"/>
      <c r="H2731" s="182"/>
      <c r="I2731" s="184"/>
    </row>
    <row r="2732" ht="13.5" spans="1:8">
      <c r="A2732" s="183"/>
      <c r="B2732" s="184"/>
      <c r="C2732" s="184"/>
      <c r="D2732" s="184"/>
      <c r="E2732" s="186"/>
      <c r="H2732" s="182"/>
    </row>
    <row r="2733" ht="26.25" customHeight="1" spans="1:9">
      <c r="A2733" s="183"/>
      <c r="B2733" s="184"/>
      <c r="C2733" s="184"/>
      <c r="D2733" s="184"/>
      <c r="E2733" s="186"/>
      <c r="H2733" s="182"/>
      <c r="I2733" s="184"/>
    </row>
    <row r="2734" ht="24" customHeight="1" spans="1:9">
      <c r="A2734" s="183"/>
      <c r="B2734" s="184"/>
      <c r="C2734" s="184"/>
      <c r="D2734" s="184"/>
      <c r="E2734" s="186"/>
      <c r="H2734" s="182"/>
      <c r="I2734" s="184"/>
    </row>
    <row r="2735" ht="13.5" spans="1:9">
      <c r="A2735" s="183"/>
      <c r="B2735" s="184"/>
      <c r="C2735" s="179"/>
      <c r="D2735" s="184"/>
      <c r="E2735" s="186"/>
      <c r="H2735" s="182"/>
      <c r="I2735" s="184"/>
    </row>
    <row r="2736" ht="13.5" spans="1:9">
      <c r="A2736" s="183"/>
      <c r="B2736" s="184"/>
      <c r="C2736" s="184"/>
      <c r="D2736" s="184"/>
      <c r="E2736" s="186"/>
      <c r="H2736" s="182"/>
      <c r="I2736" s="184"/>
    </row>
    <row r="2737" ht="13.5" spans="1:9">
      <c r="A2737" s="183"/>
      <c r="B2737" s="184"/>
      <c r="C2737" s="184"/>
      <c r="D2737" s="184"/>
      <c r="E2737" s="186"/>
      <c r="H2737" s="182"/>
      <c r="I2737" s="184"/>
    </row>
    <row r="2738" ht="13.5" spans="1:9">
      <c r="A2738" s="183"/>
      <c r="B2738" s="184"/>
      <c r="C2738" s="184"/>
      <c r="D2738" s="184"/>
      <c r="E2738" s="186"/>
      <c r="H2738" s="182"/>
      <c r="I2738" s="184"/>
    </row>
    <row r="2739" ht="13.5" spans="1:9">
      <c r="A2739" s="183"/>
      <c r="B2739" s="184"/>
      <c r="C2739" s="184"/>
      <c r="D2739" s="184"/>
      <c r="E2739" s="186"/>
      <c r="H2739" s="182"/>
      <c r="I2739" s="184"/>
    </row>
    <row r="2740" ht="13.5" spans="1:9">
      <c r="A2740" s="183"/>
      <c r="B2740" s="184"/>
      <c r="C2740" s="184"/>
      <c r="D2740" s="184"/>
      <c r="E2740" s="186"/>
      <c r="H2740" s="182"/>
      <c r="I2740" s="184"/>
    </row>
    <row r="2741" ht="13.5" spans="1:9">
      <c r="A2741" s="183"/>
      <c r="B2741" s="184"/>
      <c r="C2741" s="179"/>
      <c r="D2741" s="184"/>
      <c r="E2741" s="186"/>
      <c r="H2741" s="182"/>
      <c r="I2741" s="184"/>
    </row>
    <row r="2742" ht="25.5" customHeight="1" spans="1:9">
      <c r="A2742" s="183"/>
      <c r="B2742" s="184"/>
      <c r="C2742" s="184"/>
      <c r="D2742" s="184"/>
      <c r="E2742" s="186"/>
      <c r="H2742" s="182"/>
      <c r="I2742" s="184"/>
    </row>
    <row r="2743" ht="13.5" spans="1:9">
      <c r="A2743" s="183"/>
      <c r="B2743" s="184"/>
      <c r="C2743" s="184"/>
      <c r="D2743" s="184"/>
      <c r="E2743" s="186"/>
      <c r="H2743" s="182"/>
      <c r="I2743" s="184"/>
    </row>
    <row r="2744" ht="13.5" spans="1:9">
      <c r="A2744" s="183"/>
      <c r="B2744" s="184"/>
      <c r="C2744" s="184"/>
      <c r="D2744" s="184"/>
      <c r="E2744" s="186"/>
      <c r="H2744" s="182"/>
      <c r="I2744" s="184"/>
    </row>
    <row r="2745" ht="24.75" customHeight="1" spans="1:9">
      <c r="A2745" s="183"/>
      <c r="B2745" s="184"/>
      <c r="C2745" s="184"/>
      <c r="D2745" s="184"/>
      <c r="E2745" s="186"/>
      <c r="H2745" s="182"/>
      <c r="I2745" s="184"/>
    </row>
    <row r="2746" ht="33.75" customHeight="1" spans="1:9">
      <c r="A2746" s="183"/>
      <c r="B2746" s="184"/>
      <c r="C2746" s="184"/>
      <c r="D2746" s="184"/>
      <c r="E2746" s="186"/>
      <c r="H2746" s="182"/>
      <c r="I2746" s="184"/>
    </row>
    <row r="2747" ht="13.5" spans="1:9">
      <c r="A2747" s="183"/>
      <c r="B2747" s="184"/>
      <c r="C2747" s="184"/>
      <c r="D2747" s="184"/>
      <c r="E2747" s="186"/>
      <c r="H2747" s="182"/>
      <c r="I2747" s="184"/>
    </row>
    <row r="2748" ht="13.5" spans="1:9">
      <c r="A2748" s="183"/>
      <c r="B2748" s="184"/>
      <c r="C2748" s="184"/>
      <c r="D2748" s="184"/>
      <c r="E2748" s="186"/>
      <c r="H2748" s="182"/>
      <c r="I2748" s="184"/>
    </row>
    <row r="2749" ht="13.5" spans="1:9">
      <c r="A2749" s="183"/>
      <c r="B2749" s="184"/>
      <c r="C2749" s="184"/>
      <c r="D2749" s="184"/>
      <c r="E2749" s="186"/>
      <c r="H2749" s="182"/>
      <c r="I2749" s="184"/>
    </row>
    <row r="2750" ht="31.5" customHeight="1" spans="1:9">
      <c r="A2750" s="183"/>
      <c r="B2750" s="184"/>
      <c r="C2750" s="184"/>
      <c r="D2750" s="184"/>
      <c r="E2750" s="186"/>
      <c r="H2750" s="182"/>
      <c r="I2750" s="184"/>
    </row>
    <row r="2751" ht="13.5" spans="1:9">
      <c r="A2751" s="183"/>
      <c r="B2751" s="184"/>
      <c r="C2751" s="184"/>
      <c r="D2751" s="184"/>
      <c r="E2751" s="186"/>
      <c r="H2751" s="182"/>
      <c r="I2751" s="184"/>
    </row>
    <row r="2752" ht="18.75" customHeight="1" spans="1:9">
      <c r="A2752" s="183"/>
      <c r="B2752" s="184"/>
      <c r="C2752" s="184"/>
      <c r="D2752" s="184"/>
      <c r="E2752" s="186"/>
      <c r="H2752" s="182"/>
      <c r="I2752" s="184"/>
    </row>
    <row r="2753" ht="18.75" customHeight="1" spans="1:8">
      <c r="A2753" s="183"/>
      <c r="B2753" s="184"/>
      <c r="C2753" s="184"/>
      <c r="D2753" s="184"/>
      <c r="E2753" s="186"/>
      <c r="H2753" s="182"/>
    </row>
    <row r="2754" ht="18.75" customHeight="1" spans="1:9">
      <c r="A2754" s="183"/>
      <c r="B2754" s="184"/>
      <c r="C2754" s="184"/>
      <c r="D2754" s="184"/>
      <c r="E2754" s="186"/>
      <c r="I2754" s="184"/>
    </row>
    <row r="2755" ht="26.25" customHeight="1" spans="1:9">
      <c r="A2755" s="183"/>
      <c r="B2755" s="184"/>
      <c r="C2755" s="184"/>
      <c r="D2755" s="184"/>
      <c r="E2755" s="186"/>
      <c r="H2755" s="182"/>
      <c r="I2755" s="184"/>
    </row>
    <row r="2756" ht="25.5" customHeight="1" spans="1:9">
      <c r="A2756" s="183"/>
      <c r="B2756" s="184"/>
      <c r="C2756" s="184"/>
      <c r="D2756" s="184"/>
      <c r="E2756" s="186"/>
      <c r="H2756" s="182"/>
      <c r="I2756" s="184"/>
    </row>
    <row r="2757" ht="13.5" spans="1:8">
      <c r="A2757" s="183"/>
      <c r="B2757" s="184"/>
      <c r="C2757" s="184"/>
      <c r="D2757" s="184"/>
      <c r="E2757" s="186"/>
      <c r="H2757" s="182"/>
    </row>
    <row r="2758" ht="57" customHeight="1" spans="1:9">
      <c r="A2758" s="183"/>
      <c r="B2758" s="184"/>
      <c r="C2758" s="184"/>
      <c r="D2758" s="184"/>
      <c r="E2758" s="186"/>
      <c r="H2758" s="182"/>
      <c r="I2758" s="184"/>
    </row>
    <row r="2759" ht="13.5" spans="1:8">
      <c r="A2759" s="183"/>
      <c r="B2759" s="184"/>
      <c r="C2759" s="184"/>
      <c r="D2759" s="184"/>
      <c r="E2759" s="186"/>
      <c r="H2759" s="182"/>
    </row>
    <row r="2760" ht="13.5" spans="1:9">
      <c r="A2760" s="183"/>
      <c r="B2760" s="184"/>
      <c r="C2760" s="184"/>
      <c r="D2760" s="184"/>
      <c r="E2760" s="186"/>
      <c r="H2760" s="182"/>
      <c r="I2760" s="184"/>
    </row>
    <row r="2761" ht="13.5" spans="1:9">
      <c r="A2761" s="183"/>
      <c r="B2761" s="184"/>
      <c r="C2761" s="184"/>
      <c r="D2761" s="184"/>
      <c r="E2761" s="186"/>
      <c r="H2761" s="182"/>
      <c r="I2761" s="184"/>
    </row>
    <row r="2762" ht="13.5" spans="1:9">
      <c r="A2762" s="183"/>
      <c r="B2762" s="184"/>
      <c r="C2762" s="184"/>
      <c r="D2762" s="184"/>
      <c r="E2762" s="186"/>
      <c r="H2762" s="182"/>
      <c r="I2762" s="184"/>
    </row>
    <row r="2763" ht="24" customHeight="1" spans="1:9">
      <c r="A2763" s="183"/>
      <c r="B2763" s="184"/>
      <c r="C2763" s="184"/>
      <c r="D2763" s="184"/>
      <c r="E2763" s="186"/>
      <c r="H2763" s="182"/>
      <c r="I2763" s="184"/>
    </row>
    <row r="2764" ht="24" customHeight="1" spans="1:8">
      <c r="A2764" s="183"/>
      <c r="B2764" s="184"/>
      <c r="C2764" s="184"/>
      <c r="D2764" s="184"/>
      <c r="E2764" s="186"/>
      <c r="H2764" s="182"/>
    </row>
    <row r="2765" ht="13.5" spans="1:9">
      <c r="A2765" s="183"/>
      <c r="B2765" s="184"/>
      <c r="C2765" s="184"/>
      <c r="D2765" s="184"/>
      <c r="E2765" s="186"/>
      <c r="H2765" s="182"/>
      <c r="I2765" s="184"/>
    </row>
    <row r="2766" ht="24" customHeight="1" spans="1:9">
      <c r="A2766" s="183"/>
      <c r="B2766" s="184"/>
      <c r="C2766" s="184"/>
      <c r="D2766" s="184"/>
      <c r="E2766" s="186"/>
      <c r="H2766" s="182"/>
      <c r="I2766" s="184"/>
    </row>
    <row r="2767" ht="22.5" customHeight="1" spans="1:9">
      <c r="A2767" s="183"/>
      <c r="B2767" s="184"/>
      <c r="C2767" s="184"/>
      <c r="D2767" s="184"/>
      <c r="E2767" s="186"/>
      <c r="H2767" s="182"/>
      <c r="I2767" s="184"/>
    </row>
    <row r="2768" ht="13.5" spans="1:9">
      <c r="A2768" s="183"/>
      <c r="B2768" s="184"/>
      <c r="C2768" s="184"/>
      <c r="D2768" s="184"/>
      <c r="E2768" s="186"/>
      <c r="H2768" s="182"/>
      <c r="I2768" s="184"/>
    </row>
    <row r="2769" ht="13.5" spans="1:9">
      <c r="A2769" s="183"/>
      <c r="B2769" s="184"/>
      <c r="C2769" s="184"/>
      <c r="D2769" s="184"/>
      <c r="E2769" s="186"/>
      <c r="H2769" s="182"/>
      <c r="I2769" s="184"/>
    </row>
    <row r="2770" ht="13.5" spans="1:9">
      <c r="A2770" s="183"/>
      <c r="B2770" s="184"/>
      <c r="C2770" s="179"/>
      <c r="D2770" s="184"/>
      <c r="E2770" s="186"/>
      <c r="H2770" s="182"/>
      <c r="I2770" s="184"/>
    </row>
    <row r="2771" ht="22.5" customHeight="1" spans="1:8">
      <c r="A2771" s="183"/>
      <c r="B2771" s="184"/>
      <c r="C2771" s="179"/>
      <c r="D2771" s="184"/>
      <c r="E2771" s="186"/>
      <c r="H2771" s="182"/>
    </row>
    <row r="2772" ht="13.5" spans="1:9">
      <c r="A2772" s="183"/>
      <c r="B2772" s="184"/>
      <c r="C2772" s="184"/>
      <c r="D2772" s="184"/>
      <c r="E2772" s="186"/>
      <c r="H2772" s="182"/>
      <c r="I2772" s="184"/>
    </row>
    <row r="2773" ht="13.5" spans="1:9">
      <c r="A2773" s="183"/>
      <c r="B2773" s="184"/>
      <c r="C2773" s="184"/>
      <c r="D2773" s="184"/>
      <c r="E2773" s="186"/>
      <c r="H2773" s="182"/>
      <c r="I2773" s="184"/>
    </row>
    <row r="2774" ht="13.5" spans="1:9">
      <c r="A2774" s="183"/>
      <c r="B2774" s="184"/>
      <c r="C2774" s="184"/>
      <c r="D2774" s="184"/>
      <c r="E2774" s="186"/>
      <c r="H2774" s="182"/>
      <c r="I2774" s="184"/>
    </row>
    <row r="2775" ht="13.5" spans="1:9">
      <c r="A2775" s="183"/>
      <c r="B2775" s="184"/>
      <c r="C2775" s="184"/>
      <c r="D2775" s="184"/>
      <c r="E2775" s="186"/>
      <c r="H2775" s="182"/>
      <c r="I2775" s="184"/>
    </row>
    <row r="2776" ht="13.5" spans="1:9">
      <c r="A2776" s="183"/>
      <c r="B2776" s="184"/>
      <c r="C2776" s="184"/>
      <c r="D2776" s="184"/>
      <c r="E2776" s="186"/>
      <c r="H2776" s="182"/>
      <c r="I2776" s="184"/>
    </row>
    <row r="2777" ht="13.5" spans="1:9">
      <c r="A2777" s="183"/>
      <c r="B2777" s="184"/>
      <c r="C2777" s="184"/>
      <c r="D2777" s="184"/>
      <c r="E2777" s="186"/>
      <c r="H2777" s="182"/>
      <c r="I2777" s="184"/>
    </row>
    <row r="2778" ht="26.25" customHeight="1" spans="1:9">
      <c r="A2778" s="183"/>
      <c r="B2778" s="184"/>
      <c r="C2778" s="184"/>
      <c r="D2778" s="184"/>
      <c r="E2778" s="186"/>
      <c r="H2778" s="182"/>
      <c r="I2778" s="184"/>
    </row>
    <row r="2779" ht="22.5" customHeight="1" spans="4:5">
      <c r="D2779" s="184"/>
      <c r="E2779" s="186"/>
    </row>
    <row r="2780" ht="22.5" customHeight="1" spans="4:5">
      <c r="D2780" s="184"/>
      <c r="E2780" s="186"/>
    </row>
    <row r="2781" ht="23.25" customHeight="1" spans="1:9">
      <c r="A2781" s="183"/>
      <c r="B2781" s="184"/>
      <c r="C2781" s="184"/>
      <c r="D2781" s="184"/>
      <c r="E2781" s="186"/>
      <c r="H2781" s="182"/>
      <c r="I2781" s="184"/>
    </row>
    <row r="2782" ht="13.5" spans="1:9">
      <c r="A2782" s="183"/>
      <c r="B2782" s="184"/>
      <c r="C2782" s="184"/>
      <c r="D2782" s="184"/>
      <c r="E2782" s="186"/>
      <c r="H2782" s="182"/>
      <c r="I2782" s="184"/>
    </row>
    <row r="2783" ht="13.5" spans="1:9">
      <c r="A2783" s="183"/>
      <c r="B2783" s="184"/>
      <c r="C2783" s="184"/>
      <c r="D2783" s="184"/>
      <c r="E2783" s="186"/>
      <c r="H2783" s="182"/>
      <c r="I2783" s="184"/>
    </row>
    <row r="2784" ht="13.5" spans="1:9">
      <c r="A2784" s="183"/>
      <c r="B2784" s="184"/>
      <c r="C2784" s="184"/>
      <c r="D2784" s="184"/>
      <c r="E2784" s="186"/>
      <c r="H2784" s="182"/>
      <c r="I2784" s="184"/>
    </row>
    <row r="2785" ht="22.5" customHeight="1" spans="1:9">
      <c r="A2785" s="183"/>
      <c r="B2785" s="184"/>
      <c r="C2785" s="184"/>
      <c r="D2785" s="184"/>
      <c r="E2785" s="186"/>
      <c r="H2785" s="182"/>
      <c r="I2785" s="184"/>
    </row>
    <row r="2786" ht="13.5" spans="1:9">
      <c r="A2786" s="183"/>
      <c r="B2786" s="184"/>
      <c r="C2786" s="184"/>
      <c r="D2786" s="184"/>
      <c r="E2786" s="186"/>
      <c r="H2786" s="182"/>
      <c r="I2786" s="184"/>
    </row>
    <row r="2787" ht="13.5" spans="1:9">
      <c r="A2787" s="183"/>
      <c r="B2787" s="184"/>
      <c r="C2787" s="184"/>
      <c r="D2787" s="184"/>
      <c r="E2787" s="186"/>
      <c r="H2787" s="182"/>
      <c r="I2787" s="184"/>
    </row>
    <row r="2788" ht="24" customHeight="1" spans="1:9">
      <c r="A2788" s="183"/>
      <c r="B2788" s="184"/>
      <c r="C2788" s="184"/>
      <c r="D2788" s="184"/>
      <c r="E2788" s="186"/>
      <c r="H2788" s="182"/>
      <c r="I2788" s="184"/>
    </row>
    <row r="2789" ht="24" customHeight="1" spans="1:9">
      <c r="A2789" s="183"/>
      <c r="B2789" s="184"/>
      <c r="C2789" s="184"/>
      <c r="D2789" s="184"/>
      <c r="E2789" s="186"/>
      <c r="H2789" s="182"/>
      <c r="I2789" s="184"/>
    </row>
    <row r="2790" ht="13.5" spans="1:8">
      <c r="A2790" s="183"/>
      <c r="B2790" s="184"/>
      <c r="C2790" s="184"/>
      <c r="D2790" s="184"/>
      <c r="E2790" s="186"/>
      <c r="H2790" s="182"/>
    </row>
    <row r="2791" ht="13.5" spans="1:9">
      <c r="A2791" s="183"/>
      <c r="B2791" s="184"/>
      <c r="C2791" s="184"/>
      <c r="D2791" s="184"/>
      <c r="E2791" s="186"/>
      <c r="H2791" s="182"/>
      <c r="I2791" s="184"/>
    </row>
    <row r="2792" ht="13.5" spans="1:8">
      <c r="A2792" s="183"/>
      <c r="B2792" s="184"/>
      <c r="C2792" s="179"/>
      <c r="D2792" s="184"/>
      <c r="E2792" s="186"/>
      <c r="H2792" s="182"/>
    </row>
    <row r="2793" ht="13.5" spans="1:9">
      <c r="A2793" s="183"/>
      <c r="B2793" s="184"/>
      <c r="C2793" s="184"/>
      <c r="D2793" s="184"/>
      <c r="E2793" s="186"/>
      <c r="H2793" s="182"/>
      <c r="I2793" s="184"/>
    </row>
    <row r="2794" ht="27.75" customHeight="1" spans="1:9">
      <c r="A2794" s="183"/>
      <c r="B2794" s="184"/>
      <c r="C2794" s="184"/>
      <c r="D2794" s="184"/>
      <c r="E2794" s="186"/>
      <c r="H2794" s="182"/>
      <c r="I2794" s="184"/>
    </row>
    <row r="2795" ht="13.5" spans="1:9">
      <c r="A2795" s="183"/>
      <c r="B2795" s="184"/>
      <c r="C2795" s="184"/>
      <c r="D2795" s="184"/>
      <c r="E2795" s="186"/>
      <c r="H2795" s="182"/>
      <c r="I2795" s="184"/>
    </row>
    <row r="2796" ht="28.5" customHeight="1" spans="1:9">
      <c r="A2796" s="183"/>
      <c r="B2796" s="184"/>
      <c r="C2796" s="184"/>
      <c r="D2796" s="184"/>
      <c r="E2796" s="186"/>
      <c r="H2796" s="182"/>
      <c r="I2796" s="184"/>
    </row>
    <row r="2797" ht="13.5" spans="1:9">
      <c r="A2797" s="183"/>
      <c r="B2797" s="184"/>
      <c r="C2797" s="184"/>
      <c r="D2797" s="184"/>
      <c r="E2797" s="186"/>
      <c r="I2797" s="184"/>
    </row>
    <row r="2798" ht="24" customHeight="1" spans="1:9">
      <c r="A2798" s="183"/>
      <c r="B2798" s="184"/>
      <c r="C2798" s="184"/>
      <c r="D2798" s="184"/>
      <c r="E2798" s="186"/>
      <c r="H2798" s="182"/>
      <c r="I2798" s="184"/>
    </row>
    <row r="2799" ht="23.25" customHeight="1" spans="1:9">
      <c r="A2799" s="183"/>
      <c r="B2799" s="184"/>
      <c r="C2799" s="184"/>
      <c r="D2799" s="184"/>
      <c r="E2799" s="186"/>
      <c r="H2799" s="182"/>
      <c r="I2799" s="184"/>
    </row>
    <row r="2800" ht="23.25" customHeight="1" spans="1:9">
      <c r="A2800" s="183"/>
      <c r="B2800" s="184"/>
      <c r="C2800" s="184"/>
      <c r="D2800" s="184"/>
      <c r="E2800" s="186"/>
      <c r="H2800" s="182"/>
      <c r="I2800" s="184"/>
    </row>
    <row r="2801" ht="23.25" customHeight="1" spans="1:9">
      <c r="A2801" s="183"/>
      <c r="B2801" s="184"/>
      <c r="C2801" s="184"/>
      <c r="D2801" s="184"/>
      <c r="E2801" s="186"/>
      <c r="H2801" s="182"/>
      <c r="I2801" s="184"/>
    </row>
    <row r="2802" ht="33.75" customHeight="1" spans="1:9">
      <c r="A2802" s="183"/>
      <c r="B2802" s="184"/>
      <c r="C2802" s="184"/>
      <c r="D2802" s="184"/>
      <c r="E2802" s="186"/>
      <c r="H2802" s="182"/>
      <c r="I2802" s="184"/>
    </row>
    <row r="2803" ht="30" customHeight="1" spans="1:9">
      <c r="A2803" s="183"/>
      <c r="B2803" s="184"/>
      <c r="C2803" s="184"/>
      <c r="D2803" s="184"/>
      <c r="E2803" s="186"/>
      <c r="H2803" s="182"/>
      <c r="I2803" s="184"/>
    </row>
    <row r="2804" ht="24" customHeight="1" spans="1:9">
      <c r="A2804" s="183"/>
      <c r="B2804" s="184"/>
      <c r="C2804" s="184"/>
      <c r="D2804" s="184"/>
      <c r="E2804" s="186"/>
      <c r="H2804" s="182"/>
      <c r="I2804" s="184"/>
    </row>
    <row r="2805" ht="13.5" spans="1:9">
      <c r="A2805" s="183"/>
      <c r="B2805" s="184"/>
      <c r="C2805" s="184"/>
      <c r="D2805" s="184"/>
      <c r="E2805" s="186"/>
      <c r="H2805" s="182"/>
      <c r="I2805" s="184"/>
    </row>
    <row r="2806" ht="25.5" customHeight="1" spans="1:9">
      <c r="A2806" s="183"/>
      <c r="B2806" s="184"/>
      <c r="C2806" s="184"/>
      <c r="D2806" s="184"/>
      <c r="E2806" s="186"/>
      <c r="H2806" s="182"/>
      <c r="I2806" s="184"/>
    </row>
    <row r="2807" ht="27.75" customHeight="1" spans="1:9">
      <c r="A2807" s="183"/>
      <c r="B2807" s="184"/>
      <c r="C2807" s="184"/>
      <c r="D2807" s="184"/>
      <c r="E2807" s="186"/>
      <c r="H2807" s="182"/>
      <c r="I2807" s="184"/>
    </row>
    <row r="2808" ht="27.75" customHeight="1" spans="1:9">
      <c r="A2808" s="183"/>
      <c r="B2808" s="184"/>
      <c r="C2808" s="184"/>
      <c r="D2808" s="184"/>
      <c r="E2808" s="186"/>
      <c r="H2808" s="182"/>
      <c r="I2808" s="184"/>
    </row>
    <row r="2809" ht="13.5" spans="1:9">
      <c r="A2809" s="183"/>
      <c r="B2809" s="184"/>
      <c r="C2809" s="184"/>
      <c r="D2809" s="184"/>
      <c r="E2809" s="186"/>
      <c r="H2809" s="182"/>
      <c r="I2809" s="184"/>
    </row>
    <row r="2810" ht="30" customHeight="1" spans="1:9">
      <c r="A2810" s="183"/>
      <c r="B2810" s="184"/>
      <c r="C2810" s="184"/>
      <c r="D2810" s="184"/>
      <c r="E2810" s="186"/>
      <c r="H2810" s="182"/>
      <c r="I2810" s="184"/>
    </row>
    <row r="2811" ht="42" customHeight="1" spans="1:9">
      <c r="A2811" s="183"/>
      <c r="B2811" s="184"/>
      <c r="C2811" s="184"/>
      <c r="D2811" s="184"/>
      <c r="E2811" s="186"/>
      <c r="H2811" s="182"/>
      <c r="I2811" s="184"/>
    </row>
    <row r="2812" ht="13.5" spans="1:9">
      <c r="A2812" s="183"/>
      <c r="B2812" s="184"/>
      <c r="C2812" s="184"/>
      <c r="D2812" s="184"/>
      <c r="E2812" s="186"/>
      <c r="H2812" s="182"/>
      <c r="I2812" s="184"/>
    </row>
    <row r="2813" ht="13.5" spans="1:9">
      <c r="A2813" s="183"/>
      <c r="B2813" s="184"/>
      <c r="C2813" s="184"/>
      <c r="D2813" s="184"/>
      <c r="E2813" s="186"/>
      <c r="I2813" s="184"/>
    </row>
    <row r="2814" ht="13.5" spans="1:9">
      <c r="A2814" s="183"/>
      <c r="B2814" s="184"/>
      <c r="C2814" s="184"/>
      <c r="D2814" s="184"/>
      <c r="E2814" s="186"/>
      <c r="I2814" s="184"/>
    </row>
    <row r="2815" ht="13.5" spans="1:9">
      <c r="A2815" s="183"/>
      <c r="B2815" s="184"/>
      <c r="C2815" s="184"/>
      <c r="D2815" s="184"/>
      <c r="E2815" s="186"/>
      <c r="I2815" s="184"/>
    </row>
    <row r="2816" ht="24" customHeight="1" spans="1:9">
      <c r="A2816" s="183"/>
      <c r="B2816" s="184"/>
      <c r="C2816" s="184"/>
      <c r="D2816" s="184"/>
      <c r="E2816" s="186"/>
      <c r="H2816" s="182"/>
      <c r="I2816" s="184"/>
    </row>
    <row r="2817" ht="28.5" customHeight="1" spans="1:9">
      <c r="A2817" s="183"/>
      <c r="B2817" s="184"/>
      <c r="C2817" s="184"/>
      <c r="D2817" s="184"/>
      <c r="E2817" s="186"/>
      <c r="H2817" s="182"/>
      <c r="I2817" s="184"/>
    </row>
    <row r="2818" ht="28.5" customHeight="1" spans="1:9">
      <c r="A2818" s="183"/>
      <c r="B2818" s="184"/>
      <c r="C2818" s="184"/>
      <c r="D2818" s="184"/>
      <c r="E2818" s="186"/>
      <c r="H2818" s="182"/>
      <c r="I2818" s="184"/>
    </row>
    <row r="2819" ht="13.5" spans="1:9">
      <c r="A2819" s="183"/>
      <c r="B2819" s="184"/>
      <c r="C2819" s="184"/>
      <c r="D2819" s="184"/>
      <c r="E2819" s="186"/>
      <c r="H2819" s="182"/>
      <c r="I2819" s="184"/>
    </row>
    <row r="2820" ht="13.5" spans="1:9">
      <c r="A2820" s="183"/>
      <c r="B2820" s="184"/>
      <c r="C2820" s="184"/>
      <c r="D2820" s="184"/>
      <c r="E2820" s="186"/>
      <c r="H2820" s="182"/>
      <c r="I2820" s="184"/>
    </row>
    <row r="2821" ht="13.5" spans="1:9">
      <c r="A2821" s="183"/>
      <c r="B2821" s="184"/>
      <c r="C2821" s="184"/>
      <c r="D2821" s="184"/>
      <c r="E2821" s="186"/>
      <c r="H2821" s="182"/>
      <c r="I2821" s="184"/>
    </row>
    <row r="2822" ht="13.5" spans="1:9">
      <c r="A2822" s="183"/>
      <c r="B2822" s="184"/>
      <c r="C2822" s="184"/>
      <c r="D2822" s="184"/>
      <c r="E2822" s="186"/>
      <c r="H2822" s="182"/>
      <c r="I2822" s="184"/>
    </row>
    <row r="2823" ht="13.5" spans="1:9">
      <c r="A2823" s="183"/>
      <c r="B2823" s="184"/>
      <c r="C2823" s="184"/>
      <c r="D2823" s="184"/>
      <c r="E2823" s="186"/>
      <c r="H2823" s="182"/>
      <c r="I2823" s="179"/>
    </row>
    <row r="2824" ht="13.5" spans="1:9">
      <c r="A2824" s="183"/>
      <c r="B2824" s="184"/>
      <c r="C2824" s="184"/>
      <c r="D2824" s="184"/>
      <c r="E2824" s="186"/>
      <c r="H2824" s="182"/>
      <c r="I2824" s="184"/>
    </row>
    <row r="2825" ht="189.75" customHeight="1" spans="1:9">
      <c r="A2825" s="183"/>
      <c r="B2825" s="184"/>
      <c r="C2825" s="184"/>
      <c r="D2825" s="184"/>
      <c r="E2825" s="186"/>
      <c r="H2825" s="182"/>
      <c r="I2825" s="184"/>
    </row>
    <row r="2826" ht="145.5" customHeight="1" spans="1:9">
      <c r="A2826" s="183"/>
      <c r="B2826" s="184"/>
      <c r="C2826" s="184"/>
      <c r="D2826" s="184"/>
      <c r="E2826" s="186"/>
      <c r="H2826" s="182"/>
      <c r="I2826" s="184"/>
    </row>
    <row r="2827" ht="39.75" customHeight="1" spans="1:8">
      <c r="A2827" s="183"/>
      <c r="B2827" s="184"/>
      <c r="C2827" s="184"/>
      <c r="D2827" s="184"/>
      <c r="E2827" s="186"/>
      <c r="H2827" s="182"/>
    </row>
    <row r="2828" ht="13.5" spans="1:8">
      <c r="A2828" s="183"/>
      <c r="B2828" s="184"/>
      <c r="C2828" s="184"/>
      <c r="D2828" s="184"/>
      <c r="E2828" s="186"/>
      <c r="H2828" s="182"/>
    </row>
    <row r="2829" ht="22.5" customHeight="1" spans="1:8">
      <c r="A2829" s="183"/>
      <c r="B2829" s="184"/>
      <c r="C2829" s="184"/>
      <c r="D2829" s="184"/>
      <c r="E2829" s="186"/>
      <c r="H2829" s="182"/>
    </row>
    <row r="2830" ht="13.5" spans="1:8">
      <c r="A2830" s="183"/>
      <c r="B2830" s="184"/>
      <c r="C2830" s="184"/>
      <c r="D2830" s="184"/>
      <c r="E2830" s="186"/>
      <c r="H2830" s="182"/>
    </row>
    <row r="2831" ht="13.5" spans="1:8">
      <c r="A2831" s="183"/>
      <c r="B2831" s="184"/>
      <c r="C2831" s="184"/>
      <c r="D2831" s="184"/>
      <c r="E2831" s="186"/>
      <c r="H2831" s="182"/>
    </row>
    <row r="2832" ht="13.5" spans="1:8">
      <c r="A2832" s="183"/>
      <c r="B2832" s="184"/>
      <c r="C2832" s="184"/>
      <c r="D2832" s="184"/>
      <c r="E2832" s="186"/>
      <c r="H2832" s="182"/>
    </row>
    <row r="2833" ht="22.5" customHeight="1" spans="1:9">
      <c r="A2833" s="183"/>
      <c r="B2833" s="184"/>
      <c r="C2833" s="184"/>
      <c r="D2833" s="184"/>
      <c r="E2833" s="186"/>
      <c r="H2833" s="182"/>
      <c r="I2833" s="184"/>
    </row>
    <row r="2834" ht="29.25" customHeight="1" spans="1:9">
      <c r="A2834" s="183"/>
      <c r="B2834" s="184"/>
      <c r="C2834" s="184"/>
      <c r="D2834" s="184"/>
      <c r="E2834" s="186"/>
      <c r="H2834" s="182"/>
      <c r="I2834" s="184"/>
    </row>
    <row r="2835" ht="13.5" spans="1:9">
      <c r="A2835" s="183"/>
      <c r="B2835" s="184"/>
      <c r="C2835" s="184"/>
      <c r="D2835" s="184"/>
      <c r="E2835" s="186"/>
      <c r="H2835" s="182"/>
      <c r="I2835" s="184"/>
    </row>
    <row r="2836" ht="41.25" customHeight="1" spans="1:9">
      <c r="A2836" s="183"/>
      <c r="B2836" s="184"/>
      <c r="C2836" s="184"/>
      <c r="D2836" s="184"/>
      <c r="E2836" s="186"/>
      <c r="H2836" s="182"/>
      <c r="I2836" s="184"/>
    </row>
    <row r="2837" ht="13.5" spans="1:9">
      <c r="A2837" s="183"/>
      <c r="B2837" s="184"/>
      <c r="C2837" s="184"/>
      <c r="D2837" s="184"/>
      <c r="E2837" s="186"/>
      <c r="H2837" s="182"/>
      <c r="I2837" s="184"/>
    </row>
    <row r="2838" ht="22.5" customHeight="1" spans="1:9">
      <c r="A2838" s="183"/>
      <c r="B2838" s="184"/>
      <c r="C2838" s="184"/>
      <c r="D2838" s="184"/>
      <c r="E2838" s="186"/>
      <c r="H2838" s="182"/>
      <c r="I2838" s="184"/>
    </row>
    <row r="2839" ht="26.25" customHeight="1" spans="1:9">
      <c r="A2839" s="183"/>
      <c r="B2839" s="184"/>
      <c r="C2839" s="184"/>
      <c r="D2839" s="184"/>
      <c r="E2839" s="186"/>
      <c r="H2839" s="182"/>
      <c r="I2839" s="184"/>
    </row>
    <row r="2840" ht="26.25" customHeight="1" spans="1:9">
      <c r="A2840" s="183"/>
      <c r="B2840" s="184"/>
      <c r="C2840" s="184"/>
      <c r="D2840" s="184"/>
      <c r="E2840" s="186"/>
      <c r="H2840" s="182"/>
      <c r="I2840" s="184"/>
    </row>
    <row r="2841" ht="13.5" spans="1:9">
      <c r="A2841" s="183"/>
      <c r="B2841" s="184"/>
      <c r="C2841" s="184"/>
      <c r="D2841" s="184"/>
      <c r="E2841" s="186"/>
      <c r="H2841" s="182"/>
      <c r="I2841" s="184"/>
    </row>
    <row r="2842" ht="13.5" spans="1:9">
      <c r="A2842" s="183"/>
      <c r="B2842" s="184"/>
      <c r="C2842" s="184"/>
      <c r="D2842" s="184"/>
      <c r="E2842" s="186"/>
      <c r="I2842" s="184"/>
    </row>
    <row r="2843" ht="13.5" spans="1:9">
      <c r="A2843" s="183"/>
      <c r="B2843" s="184"/>
      <c r="C2843" s="184"/>
      <c r="D2843" s="184"/>
      <c r="E2843" s="186"/>
      <c r="H2843" s="182"/>
      <c r="I2843" s="184"/>
    </row>
    <row r="2844" ht="53.25" customHeight="1" spans="1:9">
      <c r="A2844" s="183"/>
      <c r="B2844" s="184"/>
      <c r="C2844" s="184"/>
      <c r="D2844" s="184"/>
      <c r="E2844" s="186"/>
      <c r="H2844" s="182"/>
      <c r="I2844" s="184"/>
    </row>
    <row r="2845" ht="21" customHeight="1" spans="3:5">
      <c r="C2845" s="184"/>
      <c r="D2845" s="184"/>
      <c r="E2845" s="186"/>
    </row>
    <row r="2846" ht="21" customHeight="1" spans="4:5">
      <c r="D2846" s="184"/>
      <c r="E2846" s="186"/>
    </row>
    <row r="2847" ht="13.5" spans="4:5">
      <c r="D2847" s="184"/>
      <c r="E2847" s="186"/>
    </row>
    <row r="2848" ht="29.25" customHeight="1" spans="1:9">
      <c r="A2848" s="183"/>
      <c r="B2848" s="184"/>
      <c r="C2848" s="184"/>
      <c r="D2848" s="184"/>
      <c r="E2848" s="186"/>
      <c r="F2848" s="182"/>
      <c r="G2848" s="182"/>
      <c r="H2848" s="182"/>
      <c r="I2848" s="184"/>
    </row>
    <row r="2849" ht="22.5" customHeight="1" spans="1:9">
      <c r="A2849" s="183"/>
      <c r="B2849" s="184"/>
      <c r="C2849" s="184"/>
      <c r="D2849" s="184"/>
      <c r="E2849" s="186"/>
      <c r="F2849" s="182"/>
      <c r="G2849" s="182"/>
      <c r="H2849" s="182"/>
      <c r="I2849" s="184"/>
    </row>
    <row r="2850" ht="27.75" customHeight="1" spans="1:8">
      <c r="A2850" s="183"/>
      <c r="B2850" s="184"/>
      <c r="C2850" s="184"/>
      <c r="D2850" s="184"/>
      <c r="E2850" s="186"/>
      <c r="H2850" s="182"/>
    </row>
    <row r="2851" ht="24" customHeight="1" spans="1:8">
      <c r="A2851" s="183"/>
      <c r="B2851" s="184"/>
      <c r="C2851" s="184"/>
      <c r="D2851" s="184"/>
      <c r="E2851" s="186"/>
      <c r="H2851" s="182"/>
    </row>
    <row r="2852" ht="32.25" customHeight="1" spans="1:8">
      <c r="A2852" s="183"/>
      <c r="B2852" s="184"/>
      <c r="C2852" s="184"/>
      <c r="D2852" s="184"/>
      <c r="E2852" s="186"/>
      <c r="H2852" s="182"/>
    </row>
    <row r="2853" ht="13.5" spans="1:8">
      <c r="A2853" s="183"/>
      <c r="B2853" s="184"/>
      <c r="C2853" s="184"/>
      <c r="D2853" s="184"/>
      <c r="E2853" s="186"/>
      <c r="H2853" s="182"/>
    </row>
    <row r="2854" ht="45" customHeight="1" spans="1:8">
      <c r="A2854" s="183"/>
      <c r="B2854" s="184"/>
      <c r="C2854" s="184"/>
      <c r="D2854" s="184"/>
      <c r="E2854" s="186"/>
      <c r="H2854" s="182"/>
    </row>
    <row r="2855" ht="29.25" customHeight="1" spans="1:8">
      <c r="A2855" s="183"/>
      <c r="B2855" s="184"/>
      <c r="C2855" s="184"/>
      <c r="D2855" s="184"/>
      <c r="E2855" s="186"/>
      <c r="H2855" s="182"/>
    </row>
    <row r="2856" ht="13.5" spans="1:8">
      <c r="A2856" s="183"/>
      <c r="B2856" s="184"/>
      <c r="C2856" s="184"/>
      <c r="D2856" s="184"/>
      <c r="E2856" s="186"/>
      <c r="H2856" s="182"/>
    </row>
    <row r="2857" ht="33.75" customHeight="1" spans="1:8">
      <c r="A2857" s="183"/>
      <c r="B2857" s="184"/>
      <c r="C2857" s="184"/>
      <c r="D2857" s="184"/>
      <c r="E2857" s="186"/>
      <c r="H2857" s="182"/>
    </row>
    <row r="2858" ht="50.25" customHeight="1" spans="1:8">
      <c r="A2858" s="183"/>
      <c r="B2858" s="184"/>
      <c r="C2858" s="184"/>
      <c r="D2858" s="184"/>
      <c r="E2858" s="186"/>
      <c r="H2858" s="182"/>
    </row>
    <row r="2859" ht="29.25" customHeight="1" spans="1:8">
      <c r="A2859" s="183"/>
      <c r="B2859" s="184"/>
      <c r="C2859" s="184"/>
      <c r="D2859" s="184"/>
      <c r="E2859" s="186"/>
      <c r="H2859" s="182"/>
    </row>
    <row r="2860" ht="34.5" customHeight="1" spans="1:9">
      <c r="A2860" s="183"/>
      <c r="B2860" s="184"/>
      <c r="C2860" s="184"/>
      <c r="D2860" s="184"/>
      <c r="E2860" s="186"/>
      <c r="H2860" s="182"/>
      <c r="I2860" s="184"/>
    </row>
    <row r="2861" ht="13.5" spans="1:9">
      <c r="A2861" s="183"/>
      <c r="B2861" s="184"/>
      <c r="C2861" s="184"/>
      <c r="D2861" s="184"/>
      <c r="E2861" s="186"/>
      <c r="H2861" s="182"/>
      <c r="I2861" s="184"/>
    </row>
    <row r="2862" ht="22.5" customHeight="1" spans="1:9">
      <c r="A2862" s="183"/>
      <c r="B2862" s="184"/>
      <c r="C2862" s="184"/>
      <c r="D2862" s="184"/>
      <c r="E2862" s="186"/>
      <c r="H2862" s="182"/>
      <c r="I2862" s="184"/>
    </row>
    <row r="2863" ht="15.75" customHeight="1" spans="1:9">
      <c r="A2863" s="183"/>
      <c r="B2863" s="184"/>
      <c r="C2863" s="184"/>
      <c r="D2863" s="184"/>
      <c r="E2863" s="186"/>
      <c r="H2863" s="182"/>
      <c r="I2863" s="184"/>
    </row>
    <row r="2864" ht="13.5" spans="1:9">
      <c r="A2864" s="183"/>
      <c r="B2864" s="184"/>
      <c r="C2864" s="184"/>
      <c r="D2864" s="184"/>
      <c r="E2864" s="186"/>
      <c r="H2864" s="182"/>
      <c r="I2864" s="184"/>
    </row>
    <row r="2865" ht="13.5" spans="1:9">
      <c r="A2865" s="183"/>
      <c r="B2865" s="184"/>
      <c r="C2865" s="184"/>
      <c r="D2865" s="184"/>
      <c r="E2865" s="186"/>
      <c r="H2865" s="182"/>
      <c r="I2865" s="184"/>
    </row>
    <row r="2866" ht="22.5" customHeight="1" spans="1:9">
      <c r="A2866" s="183"/>
      <c r="B2866" s="184"/>
      <c r="C2866" s="184"/>
      <c r="D2866" s="184"/>
      <c r="E2866" s="186"/>
      <c r="H2866" s="182"/>
      <c r="I2866" s="184"/>
    </row>
    <row r="2867" ht="30" customHeight="1" spans="1:9">
      <c r="A2867" s="183"/>
      <c r="B2867" s="184"/>
      <c r="C2867" s="184"/>
      <c r="D2867" s="184"/>
      <c r="E2867" s="186"/>
      <c r="H2867" s="182"/>
      <c r="I2867" s="184"/>
    </row>
    <row r="2868" ht="13.5" spans="1:9">
      <c r="A2868" s="183"/>
      <c r="B2868" s="184"/>
      <c r="C2868" s="184"/>
      <c r="D2868" s="184"/>
      <c r="E2868" s="186"/>
      <c r="H2868" s="182"/>
      <c r="I2868" s="184"/>
    </row>
    <row r="2869" ht="13.5" spans="1:9">
      <c r="A2869" s="183"/>
      <c r="B2869" s="184"/>
      <c r="C2869" s="184"/>
      <c r="D2869" s="184"/>
      <c r="E2869" s="186"/>
      <c r="H2869" s="182"/>
      <c r="I2869" s="184"/>
    </row>
    <row r="2870" ht="29.25" customHeight="1" spans="1:9">
      <c r="A2870" s="183"/>
      <c r="B2870" s="184"/>
      <c r="C2870" s="184"/>
      <c r="D2870" s="184"/>
      <c r="E2870" s="186"/>
      <c r="H2870" s="182"/>
      <c r="I2870" s="184"/>
    </row>
    <row r="2871" ht="13.5" spans="1:9">
      <c r="A2871" s="183"/>
      <c r="B2871" s="184"/>
      <c r="C2871" s="184"/>
      <c r="D2871" s="184"/>
      <c r="E2871" s="186"/>
      <c r="H2871" s="182"/>
      <c r="I2871" s="184"/>
    </row>
    <row r="2872" ht="13.5" spans="1:9">
      <c r="A2872" s="183"/>
      <c r="B2872" s="184"/>
      <c r="C2872" s="184"/>
      <c r="D2872" s="184"/>
      <c r="E2872" s="186"/>
      <c r="H2872" s="182"/>
      <c r="I2872" s="184"/>
    </row>
    <row r="2873" ht="27.75" customHeight="1" spans="1:9">
      <c r="A2873" s="183"/>
      <c r="B2873" s="184"/>
      <c r="C2873" s="184"/>
      <c r="D2873" s="184"/>
      <c r="E2873" s="186"/>
      <c r="H2873" s="182"/>
      <c r="I2873" s="184"/>
    </row>
    <row r="2874" ht="13.5" spans="1:9">
      <c r="A2874" s="183"/>
      <c r="B2874" s="184"/>
      <c r="C2874" s="184"/>
      <c r="D2874" s="184"/>
      <c r="E2874" s="186"/>
      <c r="H2874" s="182"/>
      <c r="I2874" s="184"/>
    </row>
    <row r="2875" ht="13.5" spans="1:8">
      <c r="A2875" s="183"/>
      <c r="B2875" s="184"/>
      <c r="C2875" s="184"/>
      <c r="D2875" s="184"/>
      <c r="E2875" s="186"/>
      <c r="H2875" s="182"/>
    </row>
    <row r="2876" ht="34.5" customHeight="1" spans="1:9">
      <c r="A2876" s="183"/>
      <c r="B2876" s="184"/>
      <c r="C2876" s="184"/>
      <c r="D2876" s="184"/>
      <c r="E2876" s="186"/>
      <c r="H2876" s="182"/>
      <c r="I2876" s="184"/>
    </row>
    <row r="2877" ht="34.5" customHeight="1" spans="1:9">
      <c r="A2877" s="183"/>
      <c r="B2877" s="184"/>
      <c r="C2877" s="179"/>
      <c r="D2877" s="184"/>
      <c r="E2877" s="186"/>
      <c r="H2877" s="182"/>
      <c r="I2877" s="184"/>
    </row>
    <row r="2878" ht="34.5" customHeight="1" spans="1:8">
      <c r="A2878" s="183"/>
      <c r="B2878" s="184"/>
      <c r="C2878" s="179"/>
      <c r="D2878" s="184"/>
      <c r="E2878" s="186"/>
      <c r="H2878" s="182"/>
    </row>
    <row r="2879" ht="34.5" customHeight="1" spans="1:9">
      <c r="A2879" s="183"/>
      <c r="B2879" s="184"/>
      <c r="C2879" s="184"/>
      <c r="D2879" s="184"/>
      <c r="E2879" s="186"/>
      <c r="H2879" s="182"/>
      <c r="I2879" s="184"/>
    </row>
    <row r="2880" ht="27" customHeight="1" spans="1:9">
      <c r="A2880" s="183"/>
      <c r="B2880" s="184"/>
      <c r="C2880" s="184"/>
      <c r="D2880" s="184"/>
      <c r="E2880" s="186"/>
      <c r="H2880" s="182"/>
      <c r="I2880" s="184"/>
    </row>
    <row r="2881" ht="13.5" spans="1:8">
      <c r="A2881" s="183"/>
      <c r="B2881" s="184"/>
      <c r="C2881" s="184"/>
      <c r="D2881" s="184"/>
      <c r="E2881" s="186"/>
      <c r="H2881" s="182"/>
    </row>
    <row r="2882" customHeight="1" spans="1:9">
      <c r="A2882" s="183"/>
      <c r="B2882" s="184"/>
      <c r="C2882" s="184"/>
      <c r="D2882" s="184"/>
      <c r="E2882" s="186"/>
      <c r="H2882" s="182"/>
      <c r="I2882" s="184"/>
    </row>
    <row r="2883" ht="13.5" spans="1:9">
      <c r="A2883" s="183"/>
      <c r="B2883" s="184"/>
      <c r="C2883" s="184"/>
      <c r="D2883" s="184"/>
      <c r="E2883" s="186"/>
      <c r="H2883" s="182"/>
      <c r="I2883" s="184"/>
    </row>
    <row r="2884" ht="24" customHeight="1" spans="1:9">
      <c r="A2884" s="183"/>
      <c r="B2884" s="184"/>
      <c r="C2884" s="184"/>
      <c r="D2884" s="184"/>
      <c r="E2884" s="186"/>
      <c r="H2884" s="182"/>
      <c r="I2884" s="184"/>
    </row>
    <row r="2885" ht="13.5" spans="1:8">
      <c r="A2885" s="183"/>
      <c r="B2885" s="184"/>
      <c r="C2885" s="184"/>
      <c r="D2885" s="184"/>
      <c r="E2885" s="186"/>
      <c r="H2885" s="182"/>
    </row>
    <row r="2886" ht="13.5" spans="1:9">
      <c r="A2886" s="183"/>
      <c r="B2886" s="184"/>
      <c r="C2886" s="184"/>
      <c r="D2886" s="184"/>
      <c r="E2886" s="186"/>
      <c r="H2886" s="182"/>
      <c r="I2886" s="184"/>
    </row>
    <row r="2887" ht="23.25" customHeight="1" spans="1:8">
      <c r="A2887" s="183"/>
      <c r="B2887" s="184"/>
      <c r="C2887" s="184"/>
      <c r="D2887" s="184"/>
      <c r="E2887" s="186"/>
      <c r="H2887" s="182"/>
    </row>
    <row r="2888" ht="23.25" customHeight="1" spans="1:9">
      <c r="A2888" s="183"/>
      <c r="B2888" s="184"/>
      <c r="C2888" s="184"/>
      <c r="D2888" s="184"/>
      <c r="E2888" s="186"/>
      <c r="H2888" s="182"/>
      <c r="I2888" s="184"/>
    </row>
    <row r="2889" ht="13.5" spans="1:8">
      <c r="A2889" s="183"/>
      <c r="B2889" s="184"/>
      <c r="C2889" s="184"/>
      <c r="D2889" s="184"/>
      <c r="E2889" s="186"/>
      <c r="H2889" s="182"/>
    </row>
    <row r="2890" ht="133.5" customHeight="1" spans="1:9">
      <c r="A2890" s="183"/>
      <c r="B2890" s="184"/>
      <c r="C2890" s="184"/>
      <c r="D2890" s="184"/>
      <c r="E2890" s="186"/>
      <c r="H2890" s="182"/>
      <c r="I2890" s="184"/>
    </row>
    <row r="2891" ht="87.75" customHeight="1" spans="1:8">
      <c r="A2891" s="183"/>
      <c r="B2891" s="184"/>
      <c r="C2891" s="184"/>
      <c r="D2891" s="184"/>
      <c r="E2891" s="186"/>
      <c r="H2891" s="182"/>
    </row>
    <row r="2892" ht="77.25" customHeight="1" spans="1:9">
      <c r="A2892" s="183"/>
      <c r="B2892" s="184"/>
      <c r="C2892" s="184"/>
      <c r="D2892" s="184"/>
      <c r="E2892" s="186"/>
      <c r="H2892" s="182"/>
      <c r="I2892" s="184"/>
    </row>
    <row r="2893" ht="87" customHeight="1" spans="1:9">
      <c r="A2893" s="183"/>
      <c r="B2893" s="184"/>
      <c r="C2893" s="184"/>
      <c r="D2893" s="184"/>
      <c r="E2893" s="186"/>
      <c r="H2893" s="182"/>
      <c r="I2893" s="184"/>
    </row>
    <row r="2894" ht="97.5" customHeight="1" spans="1:9">
      <c r="A2894" s="183"/>
      <c r="B2894" s="184"/>
      <c r="C2894" s="184"/>
      <c r="D2894" s="184"/>
      <c r="E2894" s="186"/>
      <c r="H2894" s="182"/>
      <c r="I2894" s="184"/>
    </row>
    <row r="2895" ht="49.5" customHeight="1" spans="1:8">
      <c r="A2895" s="183"/>
      <c r="B2895" s="184"/>
      <c r="C2895" s="184"/>
      <c r="D2895" s="184"/>
      <c r="E2895" s="186"/>
      <c r="H2895" s="182"/>
    </row>
    <row r="2896" ht="13.5" spans="1:8">
      <c r="A2896" s="183"/>
      <c r="B2896" s="184"/>
      <c r="C2896" s="184"/>
      <c r="D2896" s="184"/>
      <c r="E2896" s="186"/>
      <c r="H2896" s="182"/>
    </row>
    <row r="2897" ht="32.25" customHeight="1" spans="1:8">
      <c r="A2897" s="183"/>
      <c r="B2897" s="184"/>
      <c r="C2897" s="184"/>
      <c r="D2897" s="184"/>
      <c r="E2897" s="186"/>
      <c r="H2897" s="182"/>
    </row>
    <row r="2898" ht="24.75" customHeight="1" spans="1:8">
      <c r="A2898" s="183"/>
      <c r="B2898" s="184"/>
      <c r="C2898" s="184"/>
      <c r="D2898" s="184"/>
      <c r="E2898" s="186"/>
      <c r="H2898" s="182"/>
    </row>
    <row r="2899" ht="24.75" customHeight="1" spans="1:8">
      <c r="A2899" s="183"/>
      <c r="B2899" s="184"/>
      <c r="C2899" s="184"/>
      <c r="D2899" s="184"/>
      <c r="E2899" s="186"/>
      <c r="H2899" s="182"/>
    </row>
    <row r="2900" ht="30" customHeight="1" spans="1:8">
      <c r="A2900" s="183"/>
      <c r="B2900" s="184"/>
      <c r="C2900" s="184"/>
      <c r="D2900" s="184"/>
      <c r="E2900" s="186"/>
      <c r="H2900" s="182"/>
    </row>
    <row r="2901" ht="13.5" spans="1:9">
      <c r="A2901" s="183"/>
      <c r="B2901" s="184"/>
      <c r="C2901" s="184"/>
      <c r="D2901" s="184"/>
      <c r="E2901" s="186"/>
      <c r="H2901" s="182"/>
      <c r="I2901" s="184"/>
    </row>
    <row r="2902" ht="13.5" spans="1:9">
      <c r="A2902" s="183"/>
      <c r="B2902" s="184"/>
      <c r="C2902" s="184"/>
      <c r="D2902" s="184"/>
      <c r="E2902" s="186"/>
      <c r="H2902" s="182"/>
      <c r="I2902" s="184"/>
    </row>
    <row r="2903" ht="31.5" customHeight="1" spans="1:9">
      <c r="A2903" s="183"/>
      <c r="B2903" s="184"/>
      <c r="C2903" s="184"/>
      <c r="D2903" s="184"/>
      <c r="E2903" s="186"/>
      <c r="H2903" s="182"/>
      <c r="I2903" s="184"/>
    </row>
    <row r="2904" ht="23.25" customHeight="1" spans="1:8">
      <c r="A2904" s="183"/>
      <c r="B2904" s="184"/>
      <c r="C2904" s="184"/>
      <c r="D2904" s="184"/>
      <c r="E2904" s="186"/>
      <c r="H2904" s="182"/>
    </row>
    <row r="2905" ht="24" customHeight="1" spans="1:9">
      <c r="A2905" s="183"/>
      <c r="B2905" s="184"/>
      <c r="C2905" s="184"/>
      <c r="D2905" s="184"/>
      <c r="E2905" s="186"/>
      <c r="H2905" s="182"/>
      <c r="I2905" s="184"/>
    </row>
    <row r="2906" ht="13.5" spans="1:9">
      <c r="A2906" s="183"/>
      <c r="B2906" s="184"/>
      <c r="C2906" s="184"/>
      <c r="D2906" s="184"/>
      <c r="E2906" s="186"/>
      <c r="H2906" s="182"/>
      <c r="I2906" s="184"/>
    </row>
    <row r="2907" ht="13.5" spans="1:8">
      <c r="A2907" s="183"/>
      <c r="B2907" s="184"/>
      <c r="C2907" s="184"/>
      <c r="D2907" s="184"/>
      <c r="E2907" s="186"/>
      <c r="H2907" s="182"/>
    </row>
    <row r="2908" ht="27" customHeight="1" spans="1:8">
      <c r="A2908" s="183"/>
      <c r="B2908" s="184"/>
      <c r="C2908" s="184"/>
      <c r="D2908" s="184"/>
      <c r="E2908" s="186"/>
      <c r="H2908" s="182"/>
    </row>
    <row r="2909" ht="22.5" customHeight="1" spans="1:8">
      <c r="A2909" s="183"/>
      <c r="B2909" s="184"/>
      <c r="C2909" s="184"/>
      <c r="D2909" s="184"/>
      <c r="E2909" s="186"/>
      <c r="H2909" s="182"/>
    </row>
    <row r="2910" ht="27" customHeight="1" spans="4:5">
      <c r="D2910" s="184"/>
      <c r="E2910" s="186"/>
    </row>
    <row r="2911" ht="67.5" customHeight="1"/>
    <row r="2912" ht="63.75" customHeight="1"/>
    <row r="2913" ht="25.5" customHeight="1" spans="6:9">
      <c r="F2913" s="182"/>
      <c r="G2913" s="182"/>
      <c r="H2913" s="182"/>
      <c r="I2913" s="179"/>
    </row>
    <row r="2914" ht="13.5" spans="6:9">
      <c r="F2914" s="182"/>
      <c r="G2914" s="182"/>
      <c r="H2914" s="182"/>
      <c r="I2914" s="179"/>
    </row>
    <row r="2915" ht="20.25" customHeight="1" spans="6:9">
      <c r="F2915" s="182"/>
      <c r="G2915" s="182"/>
      <c r="H2915" s="182"/>
      <c r="I2915" s="179"/>
    </row>
    <row r="2916" ht="13.5" spans="6:9">
      <c r="F2916" s="182"/>
      <c r="G2916" s="182"/>
      <c r="H2916" s="182"/>
      <c r="I2916" s="179"/>
    </row>
    <row r="2917" ht="30" customHeight="1" spans="1:9">
      <c r="A2917" s="183"/>
      <c r="B2917" s="184"/>
      <c r="C2917" s="184"/>
      <c r="D2917" s="184"/>
      <c r="E2917" s="186"/>
      <c r="H2917" s="182"/>
      <c r="I2917" s="184"/>
    </row>
    <row r="2918" ht="24" customHeight="1" spans="1:8">
      <c r="A2918" s="183"/>
      <c r="B2918" s="184"/>
      <c r="C2918" s="184"/>
      <c r="D2918" s="184"/>
      <c r="E2918" s="186"/>
      <c r="H2918" s="182"/>
    </row>
    <row r="2919" ht="13.5" spans="1:9">
      <c r="A2919" s="183"/>
      <c r="B2919" s="184"/>
      <c r="C2919" s="184"/>
      <c r="D2919" s="184"/>
      <c r="E2919" s="186"/>
      <c r="H2919" s="182"/>
      <c r="I2919" s="184"/>
    </row>
    <row r="2920" ht="13.5" spans="1:9">
      <c r="A2920" s="183"/>
      <c r="B2920" s="184"/>
      <c r="C2920" s="184"/>
      <c r="D2920" s="184"/>
      <c r="E2920" s="186"/>
      <c r="H2920" s="182"/>
      <c r="I2920" s="184"/>
    </row>
    <row r="2921" customHeight="1" spans="1:8">
      <c r="A2921" s="183"/>
      <c r="B2921" s="184"/>
      <c r="C2921" s="184"/>
      <c r="D2921" s="184"/>
      <c r="E2921" s="186"/>
      <c r="H2921" s="182"/>
    </row>
    <row r="2922" ht="13.5" spans="1:9">
      <c r="A2922" s="183"/>
      <c r="B2922" s="184"/>
      <c r="C2922" s="184"/>
      <c r="D2922" s="184"/>
      <c r="E2922" s="186"/>
      <c r="H2922" s="182"/>
      <c r="I2922" s="184"/>
    </row>
    <row r="2923" ht="13.5" spans="1:9">
      <c r="A2923" s="183"/>
      <c r="B2923" s="184"/>
      <c r="C2923" s="184"/>
      <c r="D2923" s="184"/>
      <c r="E2923" s="186"/>
      <c r="H2923" s="182"/>
      <c r="I2923" s="184"/>
    </row>
    <row r="2924" ht="22.5" customHeight="1" spans="1:9">
      <c r="A2924" s="183"/>
      <c r="B2924" s="184"/>
      <c r="C2924" s="184"/>
      <c r="D2924" s="184"/>
      <c r="E2924" s="186"/>
      <c r="H2924" s="182"/>
      <c r="I2924" s="184"/>
    </row>
    <row r="2925" ht="13.5" spans="1:9">
      <c r="A2925" s="183"/>
      <c r="B2925" s="184"/>
      <c r="C2925" s="184"/>
      <c r="D2925" s="184"/>
      <c r="E2925" s="186"/>
      <c r="H2925" s="182"/>
      <c r="I2925" s="184"/>
    </row>
    <row r="2926" ht="13.5" spans="1:9">
      <c r="A2926" s="183"/>
      <c r="B2926" s="184"/>
      <c r="C2926" s="184"/>
      <c r="D2926" s="184"/>
      <c r="E2926" s="186"/>
      <c r="H2926" s="182"/>
      <c r="I2926" s="184"/>
    </row>
    <row r="2927" ht="13.5" spans="1:9">
      <c r="A2927" s="183"/>
      <c r="B2927" s="184"/>
      <c r="C2927" s="184"/>
      <c r="D2927" s="184"/>
      <c r="E2927" s="186"/>
      <c r="H2927" s="182"/>
      <c r="I2927" s="184"/>
    </row>
    <row r="2928" ht="13.5" spans="1:9">
      <c r="A2928" s="183"/>
      <c r="B2928" s="184"/>
      <c r="C2928" s="184"/>
      <c r="D2928" s="184"/>
      <c r="E2928" s="186"/>
      <c r="H2928" s="182"/>
      <c r="I2928" s="184"/>
    </row>
    <row r="2929" ht="13.5" spans="1:9">
      <c r="A2929" s="183"/>
      <c r="B2929" s="184"/>
      <c r="C2929" s="184"/>
      <c r="D2929" s="184"/>
      <c r="E2929" s="186"/>
      <c r="H2929" s="182"/>
      <c r="I2929" s="184"/>
    </row>
    <row r="2930" ht="29.25" customHeight="1" spans="1:9">
      <c r="A2930" s="183"/>
      <c r="B2930" s="184"/>
      <c r="C2930" s="184"/>
      <c r="D2930" s="184"/>
      <c r="E2930" s="186"/>
      <c r="H2930" s="182"/>
      <c r="I2930" s="184"/>
    </row>
    <row r="2931" ht="21.75" customHeight="1" spans="1:8">
      <c r="A2931" s="183"/>
      <c r="B2931" s="184"/>
      <c r="C2931" s="184"/>
      <c r="D2931" s="184"/>
      <c r="E2931" s="186"/>
      <c r="H2931" s="182"/>
    </row>
    <row r="2932" ht="13.5" spans="4:5">
      <c r="D2932" s="184"/>
      <c r="E2932" s="186"/>
    </row>
    <row r="2933" ht="13.5" spans="4:5">
      <c r="D2933" s="184"/>
      <c r="E2933" s="186"/>
    </row>
    <row r="2934" ht="24" customHeight="1" spans="1:9">
      <c r="A2934" s="183"/>
      <c r="B2934" s="184"/>
      <c r="C2934" s="184"/>
      <c r="D2934" s="184"/>
      <c r="E2934" s="186"/>
      <c r="H2934" s="182"/>
      <c r="I2934" s="184"/>
    </row>
    <row r="2935" ht="37.5" customHeight="1" spans="1:9">
      <c r="A2935" s="183"/>
      <c r="B2935" s="184"/>
      <c r="C2935" s="184"/>
      <c r="D2935" s="184"/>
      <c r="E2935" s="186"/>
      <c r="H2935" s="182"/>
      <c r="I2935" s="184"/>
    </row>
    <row r="2936" ht="27" customHeight="1" spans="1:9">
      <c r="A2936" s="183"/>
      <c r="B2936" s="184"/>
      <c r="C2936" s="184"/>
      <c r="D2936" s="184"/>
      <c r="E2936" s="186"/>
      <c r="H2936" s="182"/>
      <c r="I2936" s="184"/>
    </row>
    <row r="2937" ht="27" customHeight="1" spans="1:9">
      <c r="A2937" s="183"/>
      <c r="B2937" s="184"/>
      <c r="C2937" s="184"/>
      <c r="D2937" s="184"/>
      <c r="E2937" s="186"/>
      <c r="H2937" s="182"/>
      <c r="I2937" s="184"/>
    </row>
    <row r="2938" ht="27" customHeight="1" spans="1:9">
      <c r="A2938" s="183"/>
      <c r="B2938" s="184"/>
      <c r="C2938" s="184"/>
      <c r="D2938" s="184"/>
      <c r="E2938" s="186"/>
      <c r="H2938" s="182"/>
      <c r="I2938" s="184"/>
    </row>
    <row r="2939" ht="13.5" spans="1:9">
      <c r="A2939" s="183"/>
      <c r="B2939" s="184"/>
      <c r="C2939" s="184"/>
      <c r="D2939" s="184"/>
      <c r="E2939" s="186"/>
      <c r="H2939" s="182"/>
      <c r="I2939" s="184"/>
    </row>
    <row r="2940" ht="13.5" spans="1:9">
      <c r="A2940" s="183"/>
      <c r="B2940" s="184"/>
      <c r="C2940" s="184"/>
      <c r="D2940" s="184"/>
      <c r="E2940" s="186"/>
      <c r="H2940" s="182"/>
      <c r="I2940" s="184"/>
    </row>
    <row r="2941" ht="13.5" spans="1:9">
      <c r="A2941" s="183"/>
      <c r="B2941" s="184"/>
      <c r="C2941" s="184"/>
      <c r="D2941" s="184"/>
      <c r="E2941" s="186"/>
      <c r="H2941" s="182"/>
      <c r="I2941" s="184"/>
    </row>
    <row r="2942" ht="24.75" customHeight="1" spans="1:9">
      <c r="A2942" s="183"/>
      <c r="B2942" s="184"/>
      <c r="C2942" s="184"/>
      <c r="D2942" s="184"/>
      <c r="E2942" s="186"/>
      <c r="H2942" s="182"/>
      <c r="I2942" s="184"/>
    </row>
    <row r="2943" ht="24" customHeight="1" spans="1:9">
      <c r="A2943" s="183"/>
      <c r="B2943" s="184"/>
      <c r="C2943" s="184"/>
      <c r="D2943" s="184"/>
      <c r="E2943" s="186"/>
      <c r="H2943" s="182"/>
      <c r="I2943" s="184"/>
    </row>
    <row r="2944" ht="13.5" spans="1:9">
      <c r="A2944" s="183"/>
      <c r="B2944" s="184"/>
      <c r="C2944" s="184"/>
      <c r="D2944" s="184"/>
      <c r="E2944" s="186"/>
      <c r="H2944" s="182"/>
      <c r="I2944" s="184"/>
    </row>
    <row r="2945" ht="24" customHeight="1" spans="1:9">
      <c r="A2945" s="183"/>
      <c r="B2945" s="184"/>
      <c r="C2945" s="184"/>
      <c r="D2945" s="184"/>
      <c r="E2945" s="186"/>
      <c r="H2945" s="182"/>
      <c r="I2945" s="184"/>
    </row>
    <row r="2946" ht="13.5" spans="1:9">
      <c r="A2946" s="183"/>
      <c r="B2946" s="184"/>
      <c r="C2946" s="184"/>
      <c r="D2946" s="184"/>
      <c r="E2946" s="186"/>
      <c r="H2946" s="182"/>
      <c r="I2946" s="184"/>
    </row>
    <row r="2947" ht="24" customHeight="1" spans="1:9">
      <c r="A2947" s="183"/>
      <c r="B2947" s="184"/>
      <c r="C2947" s="184"/>
      <c r="D2947" s="184"/>
      <c r="E2947" s="186"/>
      <c r="H2947" s="182"/>
      <c r="I2947" s="184"/>
    </row>
    <row r="2948" ht="13.5" spans="1:9">
      <c r="A2948" s="183"/>
      <c r="B2948" s="184"/>
      <c r="C2948" s="184"/>
      <c r="D2948" s="184"/>
      <c r="E2948" s="186"/>
      <c r="H2948" s="182"/>
      <c r="I2948" s="184"/>
    </row>
    <row r="2949" ht="24" customHeight="1" spans="1:9">
      <c r="A2949" s="183"/>
      <c r="B2949" s="184"/>
      <c r="C2949" s="184"/>
      <c r="D2949" s="184"/>
      <c r="E2949" s="186"/>
      <c r="H2949" s="182"/>
      <c r="I2949" s="184"/>
    </row>
    <row r="2950" ht="24" customHeight="1" spans="1:9">
      <c r="A2950" s="183"/>
      <c r="B2950" s="184"/>
      <c r="C2950" s="184"/>
      <c r="D2950" s="184"/>
      <c r="E2950" s="186"/>
      <c r="H2950" s="182"/>
      <c r="I2950" s="184"/>
    </row>
    <row r="2951" ht="13.5" spans="1:9">
      <c r="A2951" s="183"/>
      <c r="B2951" s="184"/>
      <c r="C2951" s="184"/>
      <c r="D2951" s="184"/>
      <c r="E2951" s="186"/>
      <c r="H2951" s="182"/>
      <c r="I2951" s="184"/>
    </row>
    <row r="2952" ht="13.5" spans="1:9">
      <c r="A2952" s="183"/>
      <c r="B2952" s="184"/>
      <c r="C2952" s="184"/>
      <c r="D2952" s="184"/>
      <c r="E2952" s="186"/>
      <c r="H2952" s="182"/>
      <c r="I2952" s="184"/>
    </row>
    <row r="2953" ht="13.5" spans="1:9">
      <c r="A2953" s="183"/>
      <c r="B2953" s="184"/>
      <c r="C2953" s="184"/>
      <c r="D2953" s="184"/>
      <c r="E2953" s="186"/>
      <c r="H2953" s="182"/>
      <c r="I2953" s="184"/>
    </row>
    <row r="2954" ht="24" customHeight="1" spans="1:9">
      <c r="A2954" s="183"/>
      <c r="B2954" s="184"/>
      <c r="C2954" s="184"/>
      <c r="D2954" s="184"/>
      <c r="E2954" s="186"/>
      <c r="H2954" s="182"/>
      <c r="I2954" s="184"/>
    </row>
    <row r="2955" ht="22.5" customHeight="1" spans="1:9">
      <c r="A2955" s="183"/>
      <c r="B2955" s="184"/>
      <c r="C2955" s="184"/>
      <c r="D2955" s="184"/>
      <c r="E2955" s="186"/>
      <c r="H2955" s="182"/>
      <c r="I2955" s="184"/>
    </row>
    <row r="2956" ht="13.5" spans="1:9">
      <c r="A2956" s="183"/>
      <c r="B2956" s="184"/>
      <c r="C2956" s="184"/>
      <c r="D2956" s="184"/>
      <c r="E2956" s="186"/>
      <c r="H2956" s="182"/>
      <c r="I2956" s="184"/>
    </row>
    <row r="2957" ht="24" customHeight="1" spans="1:9">
      <c r="A2957" s="183"/>
      <c r="B2957" s="184"/>
      <c r="C2957" s="184"/>
      <c r="D2957" s="184"/>
      <c r="E2957" s="186"/>
      <c r="H2957" s="182"/>
      <c r="I2957" s="184"/>
    </row>
    <row r="2958" ht="22.5" customHeight="1" spans="1:9">
      <c r="A2958" s="183"/>
      <c r="B2958" s="184"/>
      <c r="C2958" s="184"/>
      <c r="D2958" s="184"/>
      <c r="E2958" s="186"/>
      <c r="H2958" s="182"/>
      <c r="I2958" s="184"/>
    </row>
    <row r="2959" ht="24" customHeight="1" spans="1:9">
      <c r="A2959" s="183"/>
      <c r="B2959" s="184"/>
      <c r="C2959" s="184"/>
      <c r="D2959" s="184"/>
      <c r="E2959" s="186"/>
      <c r="H2959" s="182"/>
      <c r="I2959" s="184"/>
    </row>
    <row r="2960" ht="24" customHeight="1" spans="1:9">
      <c r="A2960" s="183"/>
      <c r="B2960" s="184"/>
      <c r="C2960" s="184"/>
      <c r="D2960" s="184"/>
      <c r="E2960" s="186"/>
      <c r="H2960" s="182"/>
      <c r="I2960" s="184"/>
    </row>
    <row r="2961" ht="30" customHeight="1" spans="1:9">
      <c r="A2961" s="183"/>
      <c r="B2961" s="184"/>
      <c r="C2961" s="184"/>
      <c r="D2961" s="184"/>
      <c r="E2961" s="186"/>
      <c r="H2961" s="182"/>
      <c r="I2961" s="184"/>
    </row>
    <row r="2962" ht="30" customHeight="1" spans="1:9">
      <c r="A2962" s="183"/>
      <c r="B2962" s="184"/>
      <c r="C2962" s="184"/>
      <c r="D2962" s="184"/>
      <c r="E2962" s="186"/>
      <c r="H2962" s="182"/>
      <c r="I2962" s="184"/>
    </row>
    <row r="2963" ht="24" customHeight="1" spans="1:9">
      <c r="A2963" s="183"/>
      <c r="B2963" s="184"/>
      <c r="C2963" s="184"/>
      <c r="D2963" s="184"/>
      <c r="E2963" s="186"/>
      <c r="H2963" s="182"/>
      <c r="I2963" s="184"/>
    </row>
    <row r="2964" ht="13.5" spans="1:9">
      <c r="A2964" s="183"/>
      <c r="B2964" s="184"/>
      <c r="C2964" s="184"/>
      <c r="D2964" s="184"/>
      <c r="E2964" s="186"/>
      <c r="H2964" s="182"/>
      <c r="I2964" s="184"/>
    </row>
    <row r="2965" ht="23.25" customHeight="1" spans="1:9">
      <c r="A2965" s="183"/>
      <c r="B2965" s="184"/>
      <c r="C2965" s="184"/>
      <c r="D2965" s="184"/>
      <c r="E2965" s="186"/>
      <c r="H2965" s="182"/>
      <c r="I2965" s="184"/>
    </row>
    <row r="2966" ht="13.5" spans="1:9">
      <c r="A2966" s="183"/>
      <c r="B2966" s="184"/>
      <c r="C2966" s="184"/>
      <c r="D2966" s="184"/>
      <c r="E2966" s="186"/>
      <c r="H2966" s="182"/>
      <c r="I2966" s="184"/>
    </row>
    <row r="2967" ht="23.25" customHeight="1" spans="1:9">
      <c r="A2967" s="183"/>
      <c r="B2967" s="184"/>
      <c r="C2967" s="184"/>
      <c r="D2967" s="184"/>
      <c r="E2967" s="186"/>
      <c r="H2967" s="182"/>
      <c r="I2967" s="184"/>
    </row>
    <row r="2968" ht="23.25" customHeight="1" spans="1:9">
      <c r="A2968" s="183"/>
      <c r="B2968" s="184"/>
      <c r="C2968" s="184"/>
      <c r="D2968" s="184"/>
      <c r="E2968" s="186"/>
      <c r="H2968" s="182"/>
      <c r="I2968" s="184"/>
    </row>
    <row r="2969" ht="22.5" customHeight="1" spans="1:9">
      <c r="A2969" s="183"/>
      <c r="B2969" s="184"/>
      <c r="C2969" s="184"/>
      <c r="D2969" s="184"/>
      <c r="E2969" s="186"/>
      <c r="H2969" s="182"/>
      <c r="I2969" s="184"/>
    </row>
    <row r="2970" ht="13.5" spans="1:9">
      <c r="A2970" s="183"/>
      <c r="B2970" s="184"/>
      <c r="C2970" s="184"/>
      <c r="D2970" s="184"/>
      <c r="E2970" s="186"/>
      <c r="H2970" s="182"/>
      <c r="I2970" s="184"/>
    </row>
    <row r="2971" ht="13.5" spans="1:9">
      <c r="A2971" s="183"/>
      <c r="B2971" s="184"/>
      <c r="C2971" s="184"/>
      <c r="D2971" s="184"/>
      <c r="E2971" s="186"/>
      <c r="H2971" s="182"/>
      <c r="I2971" s="184"/>
    </row>
    <row r="2972" ht="13.5" spans="1:9">
      <c r="A2972" s="183"/>
      <c r="B2972" s="184"/>
      <c r="C2972" s="184"/>
      <c r="D2972" s="184"/>
      <c r="E2972" s="186"/>
      <c r="H2972" s="182"/>
      <c r="I2972" s="184"/>
    </row>
    <row r="2973" ht="13.5" spans="1:9">
      <c r="A2973" s="183"/>
      <c r="B2973" s="184"/>
      <c r="C2973" s="184"/>
      <c r="D2973" s="184"/>
      <c r="E2973" s="186"/>
      <c r="H2973" s="182"/>
      <c r="I2973" s="184"/>
    </row>
    <row r="2974" ht="13.5" spans="1:9">
      <c r="A2974" s="183"/>
      <c r="B2974" s="184"/>
      <c r="C2974" s="184"/>
      <c r="D2974" s="184"/>
      <c r="E2974" s="186"/>
      <c r="H2974" s="182"/>
      <c r="I2974" s="184"/>
    </row>
    <row r="2975" ht="13.5" spans="1:9">
      <c r="A2975" s="183"/>
      <c r="B2975" s="184"/>
      <c r="C2975" s="184"/>
      <c r="D2975" s="184"/>
      <c r="E2975" s="186"/>
      <c r="H2975" s="182"/>
      <c r="I2975" s="184"/>
    </row>
    <row r="2976" ht="39" customHeight="1" spans="1:9">
      <c r="A2976" s="183"/>
      <c r="B2976" s="184"/>
      <c r="C2976" s="184"/>
      <c r="D2976" s="184"/>
      <c r="E2976" s="186"/>
      <c r="H2976" s="182"/>
      <c r="I2976" s="184"/>
    </row>
    <row r="2977" ht="24" customHeight="1" spans="1:9">
      <c r="A2977" s="183"/>
      <c r="B2977" s="184"/>
      <c r="C2977" s="184"/>
      <c r="D2977" s="184"/>
      <c r="E2977" s="186"/>
      <c r="H2977" s="182"/>
      <c r="I2977" s="184"/>
    </row>
    <row r="2978" ht="13.5" spans="1:9">
      <c r="A2978" s="183"/>
      <c r="B2978" s="184"/>
      <c r="C2978" s="184"/>
      <c r="D2978" s="184"/>
      <c r="E2978" s="186"/>
      <c r="H2978" s="182"/>
      <c r="I2978" s="184"/>
    </row>
    <row r="2979" ht="13.5" spans="1:9">
      <c r="A2979" s="183"/>
      <c r="B2979" s="184"/>
      <c r="C2979" s="184"/>
      <c r="D2979" s="184"/>
      <c r="E2979" s="186"/>
      <c r="H2979" s="182"/>
      <c r="I2979" s="184"/>
    </row>
    <row r="2980" ht="24.75" customHeight="1" spans="1:9">
      <c r="A2980" s="183"/>
      <c r="B2980" s="184"/>
      <c r="C2980" s="184"/>
      <c r="D2980" s="184"/>
      <c r="E2980" s="186"/>
      <c r="H2980" s="182"/>
      <c r="I2980" s="184"/>
    </row>
    <row r="2981" ht="24.75" customHeight="1" spans="1:9">
      <c r="A2981" s="183"/>
      <c r="B2981" s="184"/>
      <c r="C2981" s="184"/>
      <c r="D2981" s="184"/>
      <c r="E2981" s="186"/>
      <c r="H2981" s="182"/>
      <c r="I2981" s="184"/>
    </row>
    <row r="2982" ht="13.5" spans="1:9">
      <c r="A2982" s="183"/>
      <c r="B2982" s="184"/>
      <c r="C2982" s="184"/>
      <c r="D2982" s="184"/>
      <c r="E2982" s="186"/>
      <c r="H2982" s="182"/>
      <c r="I2982" s="184"/>
    </row>
    <row r="2983" ht="13.5" spans="1:9">
      <c r="A2983" s="183"/>
      <c r="B2983" s="184"/>
      <c r="C2983" s="184"/>
      <c r="D2983" s="184"/>
      <c r="E2983" s="186"/>
      <c r="H2983" s="182"/>
      <c r="I2983" s="184"/>
    </row>
    <row r="2984" ht="13.5" spans="1:9">
      <c r="A2984" s="183"/>
      <c r="B2984" s="184"/>
      <c r="C2984" s="184"/>
      <c r="D2984" s="184"/>
      <c r="E2984" s="186"/>
      <c r="H2984" s="182"/>
      <c r="I2984" s="184"/>
    </row>
    <row r="2985" ht="13.5" spans="1:9">
      <c r="A2985" s="183"/>
      <c r="B2985" s="184"/>
      <c r="C2985" s="184"/>
      <c r="D2985" s="184"/>
      <c r="E2985" s="186"/>
      <c r="H2985" s="182"/>
      <c r="I2985" s="184"/>
    </row>
    <row r="2986" ht="13.5" spans="1:9">
      <c r="A2986" s="183"/>
      <c r="B2986" s="184"/>
      <c r="C2986" s="184"/>
      <c r="D2986" s="184"/>
      <c r="E2986" s="186"/>
      <c r="H2986" s="182"/>
      <c r="I2986" s="184"/>
    </row>
    <row r="2987" ht="24" customHeight="1" spans="1:9">
      <c r="A2987" s="183"/>
      <c r="B2987" s="184"/>
      <c r="C2987" s="184"/>
      <c r="D2987" s="184"/>
      <c r="E2987" s="186"/>
      <c r="H2987" s="182"/>
      <c r="I2987" s="184"/>
    </row>
    <row r="2988" ht="24" customHeight="1" spans="1:9">
      <c r="A2988" s="183"/>
      <c r="B2988" s="184"/>
      <c r="C2988" s="184"/>
      <c r="D2988" s="184"/>
      <c r="E2988" s="186"/>
      <c r="H2988" s="182"/>
      <c r="I2988" s="184"/>
    </row>
    <row r="2989" ht="29.25" customHeight="1" spans="1:9">
      <c r="A2989" s="183"/>
      <c r="B2989" s="184"/>
      <c r="C2989" s="184"/>
      <c r="D2989" s="184"/>
      <c r="E2989" s="186"/>
      <c r="H2989" s="182"/>
      <c r="I2989" s="184"/>
    </row>
    <row r="2990" ht="13.5" spans="1:9">
      <c r="A2990" s="183"/>
      <c r="B2990" s="184"/>
      <c r="C2990" s="184"/>
      <c r="D2990" s="184"/>
      <c r="E2990" s="186"/>
      <c r="H2990" s="182"/>
      <c r="I2990" s="184"/>
    </row>
    <row r="2991" ht="30" customHeight="1" spans="1:9">
      <c r="A2991" s="183"/>
      <c r="B2991" s="184"/>
      <c r="C2991" s="184"/>
      <c r="D2991" s="184"/>
      <c r="E2991" s="186"/>
      <c r="H2991" s="182"/>
      <c r="I2991" s="184"/>
    </row>
    <row r="2992" ht="13.5" spans="1:9">
      <c r="A2992" s="183"/>
      <c r="B2992" s="184"/>
      <c r="C2992" s="184"/>
      <c r="D2992" s="184"/>
      <c r="E2992" s="186"/>
      <c r="H2992" s="182"/>
      <c r="I2992" s="184"/>
    </row>
    <row r="2993" ht="28.5" customHeight="1" spans="1:9">
      <c r="A2993" s="183"/>
      <c r="B2993" s="184"/>
      <c r="C2993" s="184"/>
      <c r="D2993" s="184"/>
      <c r="E2993" s="186"/>
      <c r="H2993" s="182"/>
      <c r="I2993" s="184"/>
    </row>
    <row r="2994" ht="13.5" spans="1:9">
      <c r="A2994" s="183"/>
      <c r="B2994" s="184"/>
      <c r="C2994" s="184"/>
      <c r="D2994" s="184"/>
      <c r="E2994" s="186"/>
      <c r="H2994" s="182"/>
      <c r="I2994" s="184"/>
    </row>
    <row r="2995" ht="13.5" spans="1:9">
      <c r="A2995" s="183"/>
      <c r="B2995" s="184"/>
      <c r="C2995" s="184"/>
      <c r="D2995" s="184"/>
      <c r="E2995" s="186"/>
      <c r="H2995" s="182"/>
      <c r="I2995" s="184"/>
    </row>
    <row r="2996" ht="36.75" customHeight="1" spans="1:9">
      <c r="A2996" s="183"/>
      <c r="B2996" s="184"/>
      <c r="C2996" s="184"/>
      <c r="D2996" s="184"/>
      <c r="E2996" s="186"/>
      <c r="H2996" s="182"/>
      <c r="I2996" s="184"/>
    </row>
    <row r="2997" ht="40.5" customHeight="1" spans="1:9">
      <c r="A2997" s="183"/>
      <c r="B2997" s="184"/>
      <c r="C2997" s="184"/>
      <c r="D2997" s="184"/>
      <c r="E2997" s="186"/>
      <c r="H2997" s="182"/>
      <c r="I2997" s="184"/>
    </row>
    <row r="2998" ht="24" customHeight="1" spans="1:9">
      <c r="A2998" s="183"/>
      <c r="B2998" s="184"/>
      <c r="C2998" s="184"/>
      <c r="D2998" s="184"/>
      <c r="E2998" s="186"/>
      <c r="H2998" s="182"/>
      <c r="I2998" s="184"/>
    </row>
    <row r="2999" ht="13.5" spans="1:9">
      <c r="A2999" s="183"/>
      <c r="B2999" s="184"/>
      <c r="C2999" s="184"/>
      <c r="D2999" s="184"/>
      <c r="E2999" s="186"/>
      <c r="H2999" s="182"/>
      <c r="I2999" s="184"/>
    </row>
    <row r="3000" ht="13.5" spans="1:9">
      <c r="A3000" s="183"/>
      <c r="B3000" s="184"/>
      <c r="C3000" s="184"/>
      <c r="D3000" s="184"/>
      <c r="E3000" s="186"/>
      <c r="H3000" s="182"/>
      <c r="I3000" s="184"/>
    </row>
    <row r="3001" ht="13.5" spans="1:9">
      <c r="A3001" s="183"/>
      <c r="B3001" s="184"/>
      <c r="C3001" s="184"/>
      <c r="D3001" s="184"/>
      <c r="E3001" s="186"/>
      <c r="H3001" s="182"/>
      <c r="I3001" s="184"/>
    </row>
    <row r="3002" ht="13.5" spans="1:9">
      <c r="A3002" s="183"/>
      <c r="B3002" s="184"/>
      <c r="C3002" s="184"/>
      <c r="D3002" s="184"/>
      <c r="E3002" s="186"/>
      <c r="H3002" s="182"/>
      <c r="I3002" s="184"/>
    </row>
    <row r="3003" ht="13.5" spans="1:9">
      <c r="A3003" s="183"/>
      <c r="B3003" s="184"/>
      <c r="C3003" s="184"/>
      <c r="D3003" s="184"/>
      <c r="E3003" s="186"/>
      <c r="H3003" s="182"/>
      <c r="I3003" s="184"/>
    </row>
    <row r="3004" ht="24.75" customHeight="1" spans="1:9">
      <c r="A3004" s="183"/>
      <c r="B3004" s="184"/>
      <c r="C3004" s="184"/>
      <c r="D3004" s="184"/>
      <c r="E3004" s="186"/>
      <c r="H3004" s="182"/>
      <c r="I3004" s="184"/>
    </row>
    <row r="3005" ht="24" customHeight="1" spans="1:9">
      <c r="A3005" s="183"/>
      <c r="B3005" s="184"/>
      <c r="C3005" s="184"/>
      <c r="D3005" s="184"/>
      <c r="E3005" s="186"/>
      <c r="H3005" s="182"/>
      <c r="I3005" s="184"/>
    </row>
    <row r="3006" ht="24" customHeight="1" spans="1:9">
      <c r="A3006" s="183"/>
      <c r="B3006" s="184"/>
      <c r="C3006" s="184"/>
      <c r="D3006" s="184"/>
      <c r="E3006" s="186"/>
      <c r="H3006" s="182"/>
      <c r="I3006" s="184"/>
    </row>
    <row r="3007" ht="24" customHeight="1" spans="1:9">
      <c r="A3007" s="183"/>
      <c r="B3007" s="184"/>
      <c r="C3007" s="184"/>
      <c r="D3007" s="184"/>
      <c r="E3007" s="186"/>
      <c r="H3007" s="182"/>
      <c r="I3007" s="184"/>
    </row>
    <row r="3008" ht="13.5" spans="1:8">
      <c r="A3008" s="183"/>
      <c r="B3008" s="184"/>
      <c r="C3008" s="184"/>
      <c r="D3008" s="184"/>
      <c r="E3008" s="186"/>
      <c r="H3008" s="182"/>
    </row>
    <row r="3009" ht="13.5" spans="1:9">
      <c r="A3009" s="183"/>
      <c r="B3009" s="184"/>
      <c r="C3009" s="184"/>
      <c r="D3009" s="184"/>
      <c r="E3009" s="186"/>
      <c r="H3009" s="182"/>
      <c r="I3009" s="184"/>
    </row>
    <row r="3010" ht="13.5" spans="1:9">
      <c r="A3010" s="183"/>
      <c r="B3010" s="184"/>
      <c r="C3010" s="184"/>
      <c r="D3010" s="184"/>
      <c r="E3010" s="186"/>
      <c r="H3010" s="182"/>
      <c r="I3010" s="184"/>
    </row>
    <row r="3011" ht="13.5" spans="1:9">
      <c r="A3011" s="183"/>
      <c r="B3011" s="184"/>
      <c r="C3011" s="184"/>
      <c r="D3011" s="184"/>
      <c r="E3011" s="186"/>
      <c r="H3011" s="182"/>
      <c r="I3011" s="184"/>
    </row>
    <row r="3012" ht="13.5" spans="1:8">
      <c r="A3012" s="183"/>
      <c r="B3012" s="184"/>
      <c r="C3012" s="184"/>
      <c r="D3012" s="184"/>
      <c r="E3012" s="186"/>
      <c r="H3012" s="182"/>
    </row>
    <row r="3013" ht="21.75" customHeight="1" spans="1:9">
      <c r="A3013" s="183"/>
      <c r="B3013" s="184"/>
      <c r="C3013" s="184"/>
      <c r="D3013" s="184"/>
      <c r="E3013" s="186"/>
      <c r="H3013" s="182"/>
      <c r="I3013" s="184"/>
    </row>
    <row r="3014" ht="53.25" customHeight="1" spans="1:9">
      <c r="A3014" s="183"/>
      <c r="B3014" s="184"/>
      <c r="C3014" s="184"/>
      <c r="D3014" s="184"/>
      <c r="E3014" s="186"/>
      <c r="H3014" s="182"/>
      <c r="I3014" s="184"/>
    </row>
    <row r="3015" ht="63" customHeight="1" spans="1:9">
      <c r="A3015" s="183"/>
      <c r="B3015" s="184"/>
      <c r="C3015" s="184"/>
      <c r="D3015" s="184"/>
      <c r="E3015" s="186"/>
      <c r="H3015" s="182"/>
      <c r="I3015" s="184"/>
    </row>
    <row r="3016" ht="13.5" spans="1:9">
      <c r="A3016" s="183"/>
      <c r="B3016" s="184"/>
      <c r="C3016" s="184"/>
      <c r="D3016" s="184"/>
      <c r="E3016" s="186"/>
      <c r="H3016" s="182"/>
      <c r="I3016" s="184"/>
    </row>
    <row r="3017" ht="26.25" customHeight="1" spans="1:9">
      <c r="A3017" s="183"/>
      <c r="B3017" s="184"/>
      <c r="C3017" s="184"/>
      <c r="D3017" s="184"/>
      <c r="E3017" s="186"/>
      <c r="H3017" s="182"/>
      <c r="I3017" s="184"/>
    </row>
    <row r="3018" ht="13.5" spans="1:9">
      <c r="A3018" s="183"/>
      <c r="B3018" s="184"/>
      <c r="C3018" s="184"/>
      <c r="D3018" s="184"/>
      <c r="E3018" s="186"/>
      <c r="H3018" s="182"/>
      <c r="I3018" s="184"/>
    </row>
    <row r="3019" ht="13.5" spans="1:9">
      <c r="A3019" s="183"/>
      <c r="B3019" s="184"/>
      <c r="C3019" s="184"/>
      <c r="D3019" s="184"/>
      <c r="E3019" s="186"/>
      <c r="H3019" s="182"/>
      <c r="I3019" s="184"/>
    </row>
    <row r="3020" ht="13.5" spans="1:9">
      <c r="A3020" s="183"/>
      <c r="B3020" s="184"/>
      <c r="C3020" s="184"/>
      <c r="D3020" s="184"/>
      <c r="E3020" s="186"/>
      <c r="H3020" s="182"/>
      <c r="I3020" s="184"/>
    </row>
    <row r="3021" ht="13.5" spans="1:9">
      <c r="A3021" s="183"/>
      <c r="B3021" s="184"/>
      <c r="C3021" s="184"/>
      <c r="D3021" s="184"/>
      <c r="E3021" s="186"/>
      <c r="H3021" s="182"/>
      <c r="I3021" s="184"/>
    </row>
    <row r="3022" ht="13.5" spans="1:9">
      <c r="A3022" s="183"/>
      <c r="B3022" s="184"/>
      <c r="C3022" s="184"/>
      <c r="D3022" s="184"/>
      <c r="E3022" s="186"/>
      <c r="H3022" s="182"/>
      <c r="I3022" s="184"/>
    </row>
    <row r="3023" ht="24" customHeight="1" spans="1:9">
      <c r="A3023" s="183"/>
      <c r="B3023" s="184"/>
      <c r="C3023" s="184"/>
      <c r="D3023" s="184"/>
      <c r="E3023" s="186"/>
      <c r="H3023" s="182"/>
      <c r="I3023" s="184"/>
    </row>
    <row r="3024" ht="24" customHeight="1" spans="1:9">
      <c r="A3024" s="183"/>
      <c r="B3024" s="184"/>
      <c r="C3024" s="184"/>
      <c r="D3024" s="184"/>
      <c r="E3024" s="186"/>
      <c r="H3024" s="182"/>
      <c r="I3024" s="184"/>
    </row>
    <row r="3025" ht="13.5" spans="1:9">
      <c r="A3025" s="183"/>
      <c r="B3025" s="184"/>
      <c r="C3025" s="184"/>
      <c r="D3025" s="184"/>
      <c r="E3025" s="186"/>
      <c r="H3025" s="182"/>
      <c r="I3025" s="184"/>
    </row>
    <row r="3026" ht="13.5" spans="1:8">
      <c r="A3026" s="183"/>
      <c r="B3026" s="184"/>
      <c r="C3026" s="184"/>
      <c r="D3026" s="184"/>
      <c r="E3026" s="186"/>
      <c r="H3026" s="182"/>
    </row>
    <row r="3027" ht="13.5" spans="1:8">
      <c r="A3027" s="183"/>
      <c r="B3027" s="184"/>
      <c r="C3027" s="184"/>
      <c r="D3027" s="184"/>
      <c r="E3027" s="186"/>
      <c r="H3027" s="182"/>
    </row>
    <row r="3028" ht="13.5" spans="1:8">
      <c r="A3028" s="183"/>
      <c r="B3028" s="184"/>
      <c r="C3028" s="184"/>
      <c r="D3028" s="184"/>
      <c r="E3028" s="186"/>
      <c r="H3028" s="182"/>
    </row>
    <row r="3029" ht="30" customHeight="1" spans="1:8">
      <c r="A3029" s="183"/>
      <c r="B3029" s="184"/>
      <c r="C3029" s="184"/>
      <c r="D3029" s="184"/>
      <c r="E3029" s="186"/>
      <c r="H3029" s="182"/>
    </row>
    <row r="3030" ht="13.5" spans="1:8">
      <c r="A3030" s="183"/>
      <c r="B3030" s="184"/>
      <c r="C3030" s="184"/>
      <c r="D3030" s="184"/>
      <c r="E3030" s="186"/>
      <c r="H3030" s="182"/>
    </row>
    <row r="3031" ht="63" customHeight="1" spans="1:9">
      <c r="A3031" s="183"/>
      <c r="B3031" s="184"/>
      <c r="C3031" s="184"/>
      <c r="D3031" s="184"/>
      <c r="E3031" s="186"/>
      <c r="H3031" s="182"/>
      <c r="I3031" s="184"/>
    </row>
    <row r="3032" ht="13.5" spans="1:9">
      <c r="A3032" s="183"/>
      <c r="B3032" s="184"/>
      <c r="C3032" s="184"/>
      <c r="D3032" s="184"/>
      <c r="E3032" s="186"/>
      <c r="H3032" s="182"/>
      <c r="I3032" s="184"/>
    </row>
    <row r="3033" ht="22.5" customHeight="1" spans="1:9">
      <c r="A3033" s="183"/>
      <c r="B3033" s="184"/>
      <c r="C3033" s="184"/>
      <c r="D3033" s="184"/>
      <c r="E3033" s="186"/>
      <c r="H3033" s="182"/>
      <c r="I3033" s="184"/>
    </row>
    <row r="3034" ht="24" customHeight="1" spans="1:9">
      <c r="A3034" s="183"/>
      <c r="B3034" s="184"/>
      <c r="C3034" s="184"/>
      <c r="D3034" s="184"/>
      <c r="E3034" s="186"/>
      <c r="H3034" s="182"/>
      <c r="I3034" s="184"/>
    </row>
    <row r="3035" ht="13.5"/>
    <row r="3036" ht="13.5" spans="6:9">
      <c r="F3036" s="182"/>
      <c r="G3036" s="182"/>
      <c r="H3036" s="182"/>
      <c r="I3036" s="179"/>
    </row>
    <row r="3037" ht="25.5" customHeight="1" spans="1:9">
      <c r="A3037" s="183"/>
      <c r="B3037" s="184"/>
      <c r="C3037" s="184"/>
      <c r="D3037" s="184"/>
      <c r="E3037" s="186"/>
      <c r="H3037" s="182"/>
      <c r="I3037" s="184"/>
    </row>
    <row r="3038" ht="23.25" customHeight="1" spans="1:9">
      <c r="A3038" s="183"/>
      <c r="B3038" s="184"/>
      <c r="C3038" s="184"/>
      <c r="D3038" s="184"/>
      <c r="E3038" s="186"/>
      <c r="H3038" s="182"/>
      <c r="I3038" s="184"/>
    </row>
    <row r="3039" ht="26.25" customHeight="1" spans="1:9">
      <c r="A3039" s="183"/>
      <c r="B3039" s="184"/>
      <c r="C3039" s="184"/>
      <c r="D3039" s="184"/>
      <c r="E3039" s="186"/>
      <c r="H3039" s="182"/>
      <c r="I3039" s="184"/>
    </row>
    <row r="3040" ht="13.5" spans="1:9">
      <c r="A3040" s="183"/>
      <c r="B3040" s="184"/>
      <c r="C3040" s="184"/>
      <c r="D3040" s="184"/>
      <c r="E3040" s="186"/>
      <c r="H3040" s="182"/>
      <c r="I3040" s="184"/>
    </row>
    <row r="3041" ht="13.5" spans="1:9">
      <c r="A3041" s="183"/>
      <c r="B3041" s="184"/>
      <c r="C3041" s="184"/>
      <c r="D3041" s="184"/>
      <c r="E3041" s="186"/>
      <c r="H3041" s="182"/>
      <c r="I3041" s="184"/>
    </row>
    <row r="3042" ht="13.5" spans="1:9">
      <c r="A3042" s="183"/>
      <c r="B3042" s="184"/>
      <c r="C3042" s="184"/>
      <c r="D3042" s="184"/>
      <c r="E3042" s="186"/>
      <c r="H3042" s="182"/>
      <c r="I3042" s="184"/>
    </row>
    <row r="3043" ht="13.5" spans="1:9">
      <c r="A3043" s="183"/>
      <c r="B3043" s="184"/>
      <c r="C3043" s="184"/>
      <c r="D3043" s="184"/>
      <c r="E3043" s="186"/>
      <c r="H3043" s="182"/>
      <c r="I3043" s="184"/>
    </row>
    <row r="3044" ht="26.25" customHeight="1" spans="1:9">
      <c r="A3044" s="183"/>
      <c r="B3044" s="184"/>
      <c r="C3044" s="184"/>
      <c r="D3044" s="184"/>
      <c r="E3044" s="186"/>
      <c r="H3044" s="182"/>
      <c r="I3044" s="184"/>
    </row>
    <row r="3045" ht="13.5" spans="1:9">
      <c r="A3045" s="183"/>
      <c r="B3045" s="184"/>
      <c r="C3045" s="184"/>
      <c r="D3045" s="184"/>
      <c r="E3045" s="186"/>
      <c r="H3045" s="182"/>
      <c r="I3045" s="184"/>
    </row>
    <row r="3046" ht="13.5" spans="1:9">
      <c r="A3046" s="183"/>
      <c r="B3046" s="184"/>
      <c r="C3046" s="184"/>
      <c r="D3046" s="184"/>
      <c r="E3046" s="186"/>
      <c r="H3046" s="182"/>
      <c r="I3046" s="184"/>
    </row>
    <row r="3047" ht="13.5" spans="1:9">
      <c r="A3047" s="183"/>
      <c r="B3047" s="184"/>
      <c r="C3047" s="184"/>
      <c r="D3047" s="184"/>
      <c r="E3047" s="186"/>
      <c r="H3047" s="182"/>
      <c r="I3047" s="184"/>
    </row>
    <row r="3048" ht="13.5" spans="1:9">
      <c r="A3048" s="183"/>
      <c r="B3048" s="184"/>
      <c r="C3048" s="184"/>
      <c r="D3048" s="184"/>
      <c r="E3048" s="186"/>
      <c r="H3048" s="182"/>
      <c r="I3048" s="184"/>
    </row>
    <row r="3049" ht="13.5" spans="1:9">
      <c r="A3049" s="183"/>
      <c r="B3049" s="184"/>
      <c r="C3049" s="184"/>
      <c r="D3049" s="184"/>
      <c r="E3049" s="186"/>
      <c r="H3049" s="182"/>
      <c r="I3049" s="184"/>
    </row>
    <row r="3050" ht="13.5" spans="1:9">
      <c r="A3050" s="183"/>
      <c r="B3050" s="184"/>
      <c r="C3050" s="184"/>
      <c r="D3050" s="184"/>
      <c r="E3050" s="186"/>
      <c r="H3050" s="182"/>
      <c r="I3050" s="184"/>
    </row>
    <row r="3051" ht="13.5" spans="1:9">
      <c r="A3051" s="183"/>
      <c r="B3051" s="184"/>
      <c r="C3051" s="184"/>
      <c r="D3051" s="184"/>
      <c r="E3051" s="186"/>
      <c r="H3051" s="182"/>
      <c r="I3051" s="184"/>
    </row>
    <row r="3052" ht="13.5" spans="6:9">
      <c r="F3052" s="182"/>
      <c r="G3052" s="182"/>
      <c r="H3052" s="182"/>
      <c r="I3052" s="179"/>
    </row>
    <row r="3053" ht="13.5" spans="1:9">
      <c r="A3053" s="183"/>
      <c r="B3053" s="184"/>
      <c r="C3053" s="184"/>
      <c r="D3053" s="184"/>
      <c r="E3053" s="186"/>
      <c r="H3053" s="182"/>
      <c r="I3053" s="184"/>
    </row>
    <row r="3054" ht="28.5" customHeight="1" spans="1:9">
      <c r="A3054" s="183"/>
      <c r="B3054" s="184"/>
      <c r="C3054" s="184"/>
      <c r="D3054" s="184"/>
      <c r="E3054" s="186"/>
      <c r="H3054" s="182"/>
      <c r="I3054" s="184"/>
    </row>
    <row r="3055" ht="13.5" spans="1:9">
      <c r="A3055" s="183"/>
      <c r="B3055" s="184"/>
      <c r="C3055" s="184"/>
      <c r="D3055" s="184"/>
      <c r="E3055" s="186"/>
      <c r="H3055" s="182"/>
      <c r="I3055" s="184"/>
    </row>
    <row r="3056" ht="13.5" spans="1:9">
      <c r="A3056" s="183"/>
      <c r="B3056" s="184"/>
      <c r="C3056" s="184"/>
      <c r="D3056" s="184"/>
      <c r="E3056" s="186"/>
      <c r="H3056" s="182"/>
      <c r="I3056" s="184"/>
    </row>
    <row r="3057" ht="13.5" spans="1:9">
      <c r="A3057" s="183"/>
      <c r="B3057" s="184"/>
      <c r="C3057" s="184"/>
      <c r="D3057" s="184"/>
      <c r="E3057" s="186"/>
      <c r="H3057" s="182"/>
      <c r="I3057" s="184"/>
    </row>
    <row r="3058" ht="13.5" spans="1:9">
      <c r="A3058" s="183"/>
      <c r="B3058" s="184"/>
      <c r="C3058" s="184"/>
      <c r="D3058" s="184"/>
      <c r="E3058" s="186"/>
      <c r="H3058" s="182"/>
      <c r="I3058" s="184"/>
    </row>
    <row r="3059" ht="13.5" spans="1:9">
      <c r="A3059" s="183"/>
      <c r="B3059" s="184"/>
      <c r="C3059" s="184"/>
      <c r="D3059" s="184"/>
      <c r="E3059" s="186"/>
      <c r="H3059" s="182"/>
      <c r="I3059" s="184"/>
    </row>
    <row r="3060" ht="13.5" spans="1:9">
      <c r="A3060" s="183"/>
      <c r="B3060" s="184"/>
      <c r="C3060" s="184"/>
      <c r="D3060" s="184"/>
      <c r="E3060" s="186"/>
      <c r="H3060" s="182"/>
      <c r="I3060" s="184"/>
    </row>
    <row r="3061" ht="13.5" spans="1:9">
      <c r="A3061" s="183"/>
      <c r="B3061" s="184"/>
      <c r="C3061" s="184"/>
      <c r="D3061" s="184"/>
      <c r="E3061" s="186"/>
      <c r="H3061" s="182"/>
      <c r="I3061" s="184"/>
    </row>
    <row r="3062" ht="23.25" customHeight="1" spans="1:9">
      <c r="A3062" s="183"/>
      <c r="B3062" s="184"/>
      <c r="C3062" s="184"/>
      <c r="D3062" s="184"/>
      <c r="E3062" s="186"/>
      <c r="H3062" s="182"/>
      <c r="I3062" s="184"/>
    </row>
    <row r="3063" ht="13.5" spans="1:9">
      <c r="A3063" s="183"/>
      <c r="B3063" s="184"/>
      <c r="C3063" s="184"/>
      <c r="D3063" s="184"/>
      <c r="E3063" s="186"/>
      <c r="H3063" s="182"/>
      <c r="I3063" s="184"/>
    </row>
    <row r="3064" ht="13.5" spans="1:9">
      <c r="A3064" s="183"/>
      <c r="B3064" s="184"/>
      <c r="C3064" s="184"/>
      <c r="D3064" s="184"/>
      <c r="E3064" s="186"/>
      <c r="H3064" s="182"/>
      <c r="I3064" s="184"/>
    </row>
    <row r="3065" ht="13.5" spans="1:8">
      <c r="A3065" s="183"/>
      <c r="B3065" s="184"/>
      <c r="C3065" s="184"/>
      <c r="D3065" s="184"/>
      <c r="E3065" s="186"/>
      <c r="H3065" s="182"/>
    </row>
    <row r="3066" ht="13.5" spans="1:9">
      <c r="A3066" s="183"/>
      <c r="B3066" s="184"/>
      <c r="C3066" s="184"/>
      <c r="D3066" s="184"/>
      <c r="E3066" s="186"/>
      <c r="H3066" s="182"/>
      <c r="I3066" s="184"/>
    </row>
    <row r="3067" ht="13.5" spans="1:9">
      <c r="A3067" s="183"/>
      <c r="B3067" s="184"/>
      <c r="C3067" s="184"/>
      <c r="D3067" s="184"/>
      <c r="E3067" s="186"/>
      <c r="H3067" s="182"/>
      <c r="I3067" s="184"/>
    </row>
    <row r="3068" ht="13.5" spans="1:9">
      <c r="A3068" s="183"/>
      <c r="B3068" s="184"/>
      <c r="C3068" s="184"/>
      <c r="D3068" s="184"/>
      <c r="E3068" s="186"/>
      <c r="H3068" s="182"/>
      <c r="I3068" s="184"/>
    </row>
    <row r="3069" ht="13.5" spans="1:9">
      <c r="A3069" s="183"/>
      <c r="B3069" s="184"/>
      <c r="C3069" s="184"/>
      <c r="D3069" s="184"/>
      <c r="E3069" s="186"/>
      <c r="H3069" s="182"/>
      <c r="I3069" s="184"/>
    </row>
    <row r="3070" ht="13.5" spans="1:9">
      <c r="A3070" s="183"/>
      <c r="B3070" s="184"/>
      <c r="C3070" s="184"/>
      <c r="D3070" s="184"/>
      <c r="E3070" s="186"/>
      <c r="H3070" s="182"/>
      <c r="I3070" s="184"/>
    </row>
    <row r="3071" ht="13.5" spans="1:9">
      <c r="A3071" s="183"/>
      <c r="B3071" s="184"/>
      <c r="C3071" s="184"/>
      <c r="D3071" s="184"/>
      <c r="E3071" s="186"/>
      <c r="H3071" s="182"/>
      <c r="I3071" s="184"/>
    </row>
    <row r="3072" ht="13.5" spans="1:9">
      <c r="A3072" s="183"/>
      <c r="B3072" s="184"/>
      <c r="C3072" s="184"/>
      <c r="D3072" s="184"/>
      <c r="E3072" s="186"/>
      <c r="H3072" s="182"/>
      <c r="I3072" s="184"/>
    </row>
    <row r="3073" ht="13.5" spans="1:9">
      <c r="A3073" s="183"/>
      <c r="B3073" s="184"/>
      <c r="C3073" s="184"/>
      <c r="D3073" s="184"/>
      <c r="E3073" s="186"/>
      <c r="H3073" s="182"/>
      <c r="I3073" s="184"/>
    </row>
    <row r="3074" ht="24" customHeight="1" spans="1:9">
      <c r="A3074" s="183"/>
      <c r="B3074" s="184"/>
      <c r="C3074" s="184"/>
      <c r="D3074" s="184"/>
      <c r="E3074" s="186"/>
      <c r="H3074" s="182"/>
      <c r="I3074" s="184"/>
    </row>
    <row r="3075" ht="13.5" spans="1:9">
      <c r="A3075" s="183"/>
      <c r="B3075" s="184"/>
      <c r="C3075" s="184"/>
      <c r="D3075" s="184"/>
      <c r="E3075" s="186"/>
      <c r="H3075" s="182"/>
      <c r="I3075" s="184"/>
    </row>
    <row r="3076" ht="26.25" customHeight="1" spans="1:9">
      <c r="A3076" s="183"/>
      <c r="B3076" s="184"/>
      <c r="C3076" s="184"/>
      <c r="D3076" s="184"/>
      <c r="E3076" s="186"/>
      <c r="H3076" s="182"/>
      <c r="I3076" s="184"/>
    </row>
    <row r="3077" ht="33.75" customHeight="1" spans="1:9">
      <c r="A3077" s="183"/>
      <c r="B3077" s="184"/>
      <c r="C3077" s="184"/>
      <c r="D3077" s="184"/>
      <c r="E3077" s="186"/>
      <c r="H3077" s="182"/>
      <c r="I3077" s="184"/>
    </row>
    <row r="3078" ht="13.5" spans="1:9">
      <c r="A3078" s="183"/>
      <c r="B3078" s="184"/>
      <c r="C3078" s="184"/>
      <c r="D3078" s="184"/>
      <c r="E3078" s="186"/>
      <c r="H3078" s="182"/>
      <c r="I3078" s="184"/>
    </row>
    <row r="3079" ht="28.5" customHeight="1" spans="1:9">
      <c r="A3079" s="183"/>
      <c r="B3079" s="184"/>
      <c r="C3079" s="184"/>
      <c r="D3079" s="184"/>
      <c r="E3079" s="186"/>
      <c r="H3079" s="182"/>
      <c r="I3079" s="184"/>
    </row>
    <row r="3080" ht="13.5" spans="1:9">
      <c r="A3080" s="183"/>
      <c r="B3080" s="184"/>
      <c r="C3080" s="184"/>
      <c r="D3080" s="184"/>
      <c r="E3080" s="186"/>
      <c r="H3080" s="182"/>
      <c r="I3080" s="184"/>
    </row>
    <row r="3081" ht="27.75" customHeight="1" spans="1:9">
      <c r="A3081" s="183"/>
      <c r="B3081" s="184"/>
      <c r="C3081" s="184"/>
      <c r="D3081" s="184"/>
      <c r="E3081" s="186"/>
      <c r="H3081" s="182"/>
      <c r="I3081" s="184"/>
    </row>
    <row r="3082" ht="13.5" spans="1:9">
      <c r="A3082" s="183"/>
      <c r="B3082" s="184"/>
      <c r="C3082" s="184"/>
      <c r="D3082" s="184"/>
      <c r="E3082" s="186"/>
      <c r="H3082" s="182"/>
      <c r="I3082" s="184"/>
    </row>
    <row r="3083" ht="13.5" spans="1:8">
      <c r="A3083" s="183"/>
      <c r="B3083" s="184"/>
      <c r="C3083" s="184"/>
      <c r="D3083" s="184"/>
      <c r="E3083" s="186"/>
      <c r="H3083" s="182"/>
    </row>
    <row r="3084" ht="13.5" spans="1:9">
      <c r="A3084" s="183"/>
      <c r="B3084" s="184"/>
      <c r="C3084" s="184"/>
      <c r="D3084" s="184"/>
      <c r="E3084" s="186"/>
      <c r="H3084" s="182"/>
      <c r="I3084" s="184"/>
    </row>
    <row r="3085" ht="13.5" spans="1:9">
      <c r="A3085" s="183"/>
      <c r="B3085" s="184"/>
      <c r="C3085" s="184"/>
      <c r="D3085" s="184"/>
      <c r="E3085" s="186"/>
      <c r="H3085" s="182"/>
      <c r="I3085" s="184"/>
    </row>
    <row r="3086" ht="77.25" customHeight="1" spans="1:9">
      <c r="A3086" s="183"/>
      <c r="B3086" s="184"/>
      <c r="C3086" s="184"/>
      <c r="D3086" s="184"/>
      <c r="E3086" s="186"/>
      <c r="H3086" s="182"/>
      <c r="I3086" s="184"/>
    </row>
    <row r="3087" ht="70.5" customHeight="1" spans="1:9">
      <c r="A3087" s="183"/>
      <c r="B3087" s="184"/>
      <c r="C3087" s="184"/>
      <c r="D3087" s="184"/>
      <c r="E3087" s="186"/>
      <c r="H3087" s="182"/>
      <c r="I3087" s="184"/>
    </row>
    <row r="3088" ht="13.5" spans="1:9">
      <c r="A3088" s="183"/>
      <c r="B3088" s="184"/>
      <c r="C3088" s="184"/>
      <c r="D3088" s="184"/>
      <c r="E3088" s="186"/>
      <c r="H3088" s="182"/>
      <c r="I3088" s="184"/>
    </row>
    <row r="3089" ht="13.5" spans="1:9">
      <c r="A3089" s="183"/>
      <c r="B3089" s="184"/>
      <c r="C3089" s="184"/>
      <c r="D3089" s="184"/>
      <c r="E3089" s="186"/>
      <c r="H3089" s="182"/>
      <c r="I3089" s="184"/>
    </row>
    <row r="3090" ht="13.5" spans="1:9">
      <c r="A3090" s="183"/>
      <c r="B3090" s="184"/>
      <c r="C3090" s="184"/>
      <c r="D3090" s="184"/>
      <c r="E3090" s="186"/>
      <c r="H3090" s="182"/>
      <c r="I3090" s="184"/>
    </row>
    <row r="3091" ht="13.5" spans="1:9">
      <c r="A3091" s="183"/>
      <c r="B3091" s="184"/>
      <c r="C3091" s="184"/>
      <c r="D3091" s="184"/>
      <c r="E3091" s="186"/>
      <c r="H3091" s="182"/>
      <c r="I3091" s="184"/>
    </row>
    <row r="3092" ht="13.5" spans="1:9">
      <c r="A3092" s="183"/>
      <c r="B3092" s="184"/>
      <c r="C3092" s="184"/>
      <c r="D3092" s="184"/>
      <c r="E3092" s="186"/>
      <c r="H3092" s="182"/>
      <c r="I3092" s="184"/>
    </row>
    <row r="3093" ht="13.5" spans="1:9">
      <c r="A3093" s="183"/>
      <c r="B3093" s="184"/>
      <c r="C3093" s="184"/>
      <c r="D3093" s="184"/>
      <c r="E3093" s="186"/>
      <c r="H3093" s="182"/>
      <c r="I3093" s="184"/>
    </row>
    <row r="3094" ht="13.5" spans="1:9">
      <c r="A3094" s="183"/>
      <c r="B3094" s="184"/>
      <c r="C3094" s="184"/>
      <c r="D3094" s="184"/>
      <c r="E3094" s="186"/>
      <c r="H3094" s="182"/>
      <c r="I3094" s="184"/>
    </row>
    <row r="3095" ht="13.5" spans="1:9">
      <c r="A3095" s="183"/>
      <c r="B3095" s="184"/>
      <c r="C3095" s="184"/>
      <c r="D3095" s="184"/>
      <c r="E3095" s="186"/>
      <c r="H3095" s="182"/>
      <c r="I3095" s="184"/>
    </row>
    <row r="3096" ht="13.5" spans="1:9">
      <c r="A3096" s="183"/>
      <c r="B3096" s="184"/>
      <c r="C3096" s="184"/>
      <c r="D3096" s="184"/>
      <c r="E3096" s="186"/>
      <c r="H3096" s="182"/>
      <c r="I3096" s="184"/>
    </row>
    <row r="3097" ht="13.5" spans="1:9">
      <c r="A3097" s="183"/>
      <c r="B3097" s="184"/>
      <c r="C3097" s="184"/>
      <c r="D3097" s="184"/>
      <c r="E3097" s="186"/>
      <c r="H3097" s="182"/>
      <c r="I3097" s="184"/>
    </row>
    <row r="3098" ht="13.5" spans="1:9">
      <c r="A3098" s="183"/>
      <c r="B3098" s="184"/>
      <c r="C3098" s="184"/>
      <c r="D3098" s="184"/>
      <c r="E3098" s="186"/>
      <c r="H3098" s="182"/>
      <c r="I3098" s="184"/>
    </row>
    <row r="3099" ht="13.5" spans="1:9">
      <c r="A3099" s="183"/>
      <c r="B3099" s="184"/>
      <c r="C3099" s="184"/>
      <c r="D3099" s="184"/>
      <c r="E3099" s="186"/>
      <c r="H3099" s="182"/>
      <c r="I3099" s="184"/>
    </row>
    <row r="3100" ht="22.5" customHeight="1" spans="1:9">
      <c r="A3100" s="183"/>
      <c r="B3100" s="184"/>
      <c r="C3100" s="184"/>
      <c r="D3100" s="184"/>
      <c r="E3100" s="186"/>
      <c r="H3100" s="182"/>
      <c r="I3100" s="184"/>
    </row>
    <row r="3101" ht="13.5" spans="1:9">
      <c r="A3101" s="183"/>
      <c r="B3101" s="184"/>
      <c r="C3101" s="184"/>
      <c r="D3101" s="184"/>
      <c r="E3101" s="186"/>
      <c r="H3101" s="182"/>
      <c r="I3101" s="184"/>
    </row>
    <row r="3102" ht="13.5" spans="1:9">
      <c r="A3102" s="183"/>
      <c r="B3102" s="184"/>
      <c r="C3102" s="184"/>
      <c r="D3102" s="184"/>
      <c r="E3102" s="186"/>
      <c r="H3102" s="182"/>
      <c r="I3102" s="184"/>
    </row>
    <row r="3103" ht="13.5" spans="1:9">
      <c r="A3103" s="183"/>
      <c r="B3103" s="184"/>
      <c r="C3103" s="184"/>
      <c r="D3103" s="184"/>
      <c r="E3103" s="186"/>
      <c r="H3103" s="182"/>
      <c r="I3103" s="184"/>
    </row>
    <row r="3104" ht="13.5" spans="1:9">
      <c r="A3104" s="183"/>
      <c r="B3104" s="184"/>
      <c r="C3104" s="184"/>
      <c r="D3104" s="184"/>
      <c r="E3104" s="186"/>
      <c r="H3104" s="182"/>
      <c r="I3104" s="184"/>
    </row>
    <row r="3105" ht="23.25" customHeight="1" spans="1:9">
      <c r="A3105" s="183"/>
      <c r="B3105" s="184"/>
      <c r="C3105" s="184"/>
      <c r="D3105" s="184"/>
      <c r="E3105" s="186"/>
      <c r="H3105" s="182"/>
      <c r="I3105" s="184"/>
    </row>
    <row r="3106" ht="23.25" customHeight="1" spans="1:9">
      <c r="A3106" s="183"/>
      <c r="B3106" s="184"/>
      <c r="C3106" s="184"/>
      <c r="D3106" s="184"/>
      <c r="E3106" s="186"/>
      <c r="H3106" s="182"/>
      <c r="I3106" s="184"/>
    </row>
    <row r="3107" ht="13.5" spans="6:9">
      <c r="F3107" s="182"/>
      <c r="G3107" s="182"/>
      <c r="H3107" s="182"/>
      <c r="I3107" s="179"/>
    </row>
    <row r="3108" ht="26.25" customHeight="1" spans="6:9">
      <c r="F3108" s="182"/>
      <c r="G3108" s="182"/>
      <c r="H3108" s="182"/>
      <c r="I3108" s="179"/>
    </row>
    <row r="3109" ht="22.5" customHeight="1" spans="1:9">
      <c r="A3109" s="183"/>
      <c r="B3109" s="184"/>
      <c r="C3109" s="184"/>
      <c r="D3109" s="184"/>
      <c r="E3109" s="186"/>
      <c r="H3109" s="182"/>
      <c r="I3109" s="184"/>
    </row>
    <row r="3110" ht="22.5" customHeight="1" spans="1:9">
      <c r="A3110" s="183"/>
      <c r="B3110" s="184"/>
      <c r="C3110" s="184"/>
      <c r="D3110" s="184"/>
      <c r="E3110" s="186"/>
      <c r="H3110" s="182"/>
      <c r="I3110" s="184"/>
    </row>
    <row r="3111" ht="24.75" customHeight="1" spans="1:9">
      <c r="A3111" s="183"/>
      <c r="B3111" s="184"/>
      <c r="C3111" s="184"/>
      <c r="D3111" s="184"/>
      <c r="E3111" s="186"/>
      <c r="H3111" s="182"/>
      <c r="I3111" s="184"/>
    </row>
    <row r="3112" ht="13.5" spans="1:9">
      <c r="A3112" s="183"/>
      <c r="B3112" s="184"/>
      <c r="C3112" s="184"/>
      <c r="D3112" s="184"/>
      <c r="E3112" s="186"/>
      <c r="H3112" s="182"/>
      <c r="I3112" s="184"/>
    </row>
    <row r="3113" ht="13.5" spans="1:9">
      <c r="A3113" s="183"/>
      <c r="B3113" s="184"/>
      <c r="C3113" s="184"/>
      <c r="D3113" s="184"/>
      <c r="E3113" s="186"/>
      <c r="H3113" s="182"/>
      <c r="I3113" s="184"/>
    </row>
    <row r="3114" ht="13.5" spans="1:9">
      <c r="A3114" s="183"/>
      <c r="B3114" s="184"/>
      <c r="C3114" s="184"/>
      <c r="D3114" s="184"/>
      <c r="E3114" s="186"/>
      <c r="H3114" s="182"/>
      <c r="I3114" s="184"/>
    </row>
    <row r="3115" ht="13.5" spans="1:9">
      <c r="A3115" s="183"/>
      <c r="B3115" s="184"/>
      <c r="C3115" s="184"/>
      <c r="D3115" s="184"/>
      <c r="E3115" s="186"/>
      <c r="H3115" s="182"/>
      <c r="I3115" s="184"/>
    </row>
    <row r="3116" ht="13.5" spans="1:9">
      <c r="A3116" s="183"/>
      <c r="B3116" s="184"/>
      <c r="C3116" s="184"/>
      <c r="D3116" s="184"/>
      <c r="E3116" s="186"/>
      <c r="H3116" s="182"/>
      <c r="I3116" s="184"/>
    </row>
    <row r="3117" ht="22.5" customHeight="1" spans="1:9">
      <c r="A3117" s="183"/>
      <c r="B3117" s="184"/>
      <c r="C3117" s="184"/>
      <c r="D3117" s="184"/>
      <c r="E3117" s="186"/>
      <c r="H3117" s="182"/>
      <c r="I3117" s="184"/>
    </row>
    <row r="3118" ht="13.5" spans="1:9">
      <c r="A3118" s="183"/>
      <c r="B3118" s="184"/>
      <c r="C3118" s="184"/>
      <c r="D3118" s="184"/>
      <c r="E3118" s="186"/>
      <c r="H3118" s="182"/>
      <c r="I3118" s="184"/>
    </row>
    <row r="3119" ht="13.5" spans="1:9">
      <c r="A3119" s="183"/>
      <c r="B3119" s="184"/>
      <c r="C3119" s="184"/>
      <c r="D3119" s="184"/>
      <c r="E3119" s="186"/>
      <c r="H3119" s="182"/>
      <c r="I3119" s="184"/>
    </row>
    <row r="3120" ht="22.5" customHeight="1" spans="1:8">
      <c r="A3120" s="183"/>
      <c r="B3120" s="184"/>
      <c r="C3120" s="184"/>
      <c r="D3120" s="184"/>
      <c r="E3120" s="186"/>
      <c r="H3120" s="182"/>
    </row>
    <row r="3121" ht="27.75" customHeight="1" spans="1:8">
      <c r="A3121" s="183"/>
      <c r="B3121" s="184"/>
      <c r="C3121" s="184"/>
      <c r="D3121" s="184"/>
      <c r="E3121" s="186"/>
      <c r="H3121" s="182"/>
    </row>
    <row r="3122" ht="13.5" spans="1:8">
      <c r="A3122" s="183"/>
      <c r="B3122" s="184"/>
      <c r="C3122" s="184"/>
      <c r="D3122" s="184"/>
      <c r="E3122" s="186"/>
      <c r="H3122" s="182"/>
    </row>
    <row r="3123" ht="13.5" spans="1:8">
      <c r="A3123" s="183"/>
      <c r="B3123" s="184"/>
      <c r="C3123" s="184"/>
      <c r="D3123" s="184"/>
      <c r="E3123" s="186"/>
      <c r="H3123" s="182"/>
    </row>
    <row r="3124" ht="13.5" spans="1:8">
      <c r="A3124" s="183"/>
      <c r="B3124" s="184"/>
      <c r="C3124" s="184"/>
      <c r="D3124" s="184"/>
      <c r="E3124" s="186"/>
      <c r="H3124" s="182"/>
    </row>
    <row r="3125" ht="29.25" customHeight="1" spans="1:9">
      <c r="A3125" s="183"/>
      <c r="B3125" s="184"/>
      <c r="C3125" s="184"/>
      <c r="D3125" s="184"/>
      <c r="E3125" s="186"/>
      <c r="H3125" s="182"/>
      <c r="I3125" s="184"/>
    </row>
    <row r="3126" ht="24" customHeight="1" spans="1:9">
      <c r="A3126" s="183"/>
      <c r="B3126" s="184"/>
      <c r="C3126" s="184"/>
      <c r="D3126" s="184"/>
      <c r="E3126" s="186"/>
      <c r="H3126" s="182"/>
      <c r="I3126" s="184"/>
    </row>
    <row r="3127" ht="13.5" spans="1:9">
      <c r="A3127" s="183"/>
      <c r="B3127" s="184"/>
      <c r="C3127" s="184"/>
      <c r="D3127" s="184"/>
      <c r="E3127" s="186"/>
      <c r="H3127" s="182"/>
      <c r="I3127" s="184"/>
    </row>
    <row r="3128" ht="33.75" customHeight="1" spans="1:9">
      <c r="A3128" s="183"/>
      <c r="B3128" s="184"/>
      <c r="C3128" s="184"/>
      <c r="D3128" s="184"/>
      <c r="E3128" s="186"/>
      <c r="H3128" s="182"/>
      <c r="I3128" s="184"/>
    </row>
    <row r="3129" ht="13.5" spans="1:9">
      <c r="A3129" s="183"/>
      <c r="B3129" s="184"/>
      <c r="C3129" s="184"/>
      <c r="D3129" s="184"/>
      <c r="E3129" s="186"/>
      <c r="H3129" s="182"/>
      <c r="I3129" s="184"/>
    </row>
    <row r="3130" ht="13.5" spans="1:9">
      <c r="A3130" s="183"/>
      <c r="B3130" s="184"/>
      <c r="C3130" s="184"/>
      <c r="D3130" s="184"/>
      <c r="E3130" s="186"/>
      <c r="H3130" s="182"/>
      <c r="I3130" s="184"/>
    </row>
    <row r="3131" ht="24" customHeight="1" spans="1:9">
      <c r="A3131" s="183"/>
      <c r="B3131" s="184"/>
      <c r="C3131" s="184"/>
      <c r="D3131" s="184"/>
      <c r="E3131" s="186"/>
      <c r="H3131" s="182"/>
      <c r="I3131" s="184"/>
    </row>
    <row r="3132" ht="13.5" spans="1:9">
      <c r="A3132" s="183"/>
      <c r="B3132" s="184"/>
      <c r="C3132" s="184"/>
      <c r="D3132" s="184"/>
      <c r="E3132" s="186"/>
      <c r="H3132" s="182"/>
      <c r="I3132" s="184"/>
    </row>
    <row r="3133" ht="13.5" spans="1:9">
      <c r="A3133" s="183"/>
      <c r="B3133" s="184"/>
      <c r="C3133" s="184"/>
      <c r="D3133" s="184"/>
      <c r="E3133" s="186"/>
      <c r="H3133" s="182"/>
      <c r="I3133" s="184"/>
    </row>
    <row r="3134" ht="30.75" customHeight="1" spans="1:8">
      <c r="A3134" s="183"/>
      <c r="B3134" s="184"/>
      <c r="C3134" s="184"/>
      <c r="D3134" s="184"/>
      <c r="E3134" s="186"/>
      <c r="H3134" s="182"/>
    </row>
    <row r="3135" ht="13.5" spans="1:8">
      <c r="A3135" s="183"/>
      <c r="B3135" s="184"/>
      <c r="C3135" s="184"/>
      <c r="D3135" s="184"/>
      <c r="E3135" s="186"/>
      <c r="H3135" s="182"/>
    </row>
    <row r="3136" ht="35.25" customHeight="1" spans="1:8">
      <c r="A3136" s="183"/>
      <c r="B3136" s="184"/>
      <c r="C3136" s="184"/>
      <c r="D3136" s="184"/>
      <c r="E3136" s="186"/>
      <c r="H3136" s="182"/>
    </row>
    <row r="3137" ht="32.25" customHeight="1" spans="1:8">
      <c r="A3137" s="183"/>
      <c r="B3137" s="184"/>
      <c r="C3137" s="184"/>
      <c r="D3137" s="184"/>
      <c r="E3137" s="186"/>
      <c r="H3137" s="182"/>
    </row>
    <row r="3138" ht="33.75" customHeight="1" spans="1:8">
      <c r="A3138" s="183"/>
      <c r="B3138" s="184"/>
      <c r="C3138" s="184"/>
      <c r="D3138" s="184"/>
      <c r="E3138" s="186"/>
      <c r="H3138" s="182"/>
    </row>
    <row r="3139" ht="36.75" customHeight="1" spans="1:8">
      <c r="A3139" s="183"/>
      <c r="B3139" s="184"/>
      <c r="C3139" s="184"/>
      <c r="D3139" s="184"/>
      <c r="E3139" s="186"/>
      <c r="H3139" s="182"/>
    </row>
    <row r="3140" ht="69" customHeight="1" spans="1:8">
      <c r="A3140" s="183"/>
      <c r="B3140" s="184"/>
      <c r="C3140" s="184"/>
      <c r="D3140" s="184"/>
      <c r="E3140" s="186"/>
      <c r="H3140" s="182"/>
    </row>
    <row r="3141" ht="27.75" customHeight="1" spans="1:8">
      <c r="A3141" s="183"/>
      <c r="B3141" s="184"/>
      <c r="C3141" s="184"/>
      <c r="D3141" s="184"/>
      <c r="E3141" s="186"/>
      <c r="H3141" s="182"/>
    </row>
    <row r="3142" ht="13.5" spans="1:8">
      <c r="A3142" s="183"/>
      <c r="B3142" s="184"/>
      <c r="C3142" s="184"/>
      <c r="D3142" s="184"/>
      <c r="E3142" s="186"/>
      <c r="H3142" s="182"/>
    </row>
    <row r="3143" ht="24" customHeight="1" spans="1:8">
      <c r="A3143" s="183"/>
      <c r="B3143" s="184"/>
      <c r="C3143" s="184"/>
      <c r="D3143" s="184"/>
      <c r="E3143" s="186"/>
      <c r="H3143" s="182"/>
    </row>
    <row r="3144" ht="13.5" spans="1:8">
      <c r="A3144" s="183"/>
      <c r="B3144" s="184"/>
      <c r="C3144" s="184"/>
      <c r="D3144" s="184"/>
      <c r="E3144" s="186"/>
      <c r="H3144" s="182"/>
    </row>
    <row r="3145" ht="13.5" spans="1:8">
      <c r="A3145" s="183"/>
      <c r="B3145" s="184"/>
      <c r="C3145" s="184"/>
      <c r="D3145" s="184"/>
      <c r="E3145" s="186"/>
      <c r="H3145" s="182"/>
    </row>
    <row r="3146" ht="13.5" spans="1:8">
      <c r="A3146" s="183"/>
      <c r="B3146" s="184"/>
      <c r="C3146" s="184"/>
      <c r="D3146" s="184"/>
      <c r="E3146" s="186"/>
      <c r="H3146" s="182"/>
    </row>
    <row r="3147" ht="13.5" spans="1:8">
      <c r="A3147" s="183"/>
      <c r="B3147" s="184"/>
      <c r="C3147" s="184"/>
      <c r="D3147" s="184"/>
      <c r="E3147" s="186"/>
      <c r="H3147" s="182"/>
    </row>
    <row r="3148" ht="13.5" spans="1:8">
      <c r="A3148" s="183"/>
      <c r="B3148" s="184"/>
      <c r="C3148" s="184"/>
      <c r="D3148" s="184"/>
      <c r="E3148" s="186"/>
      <c r="H3148" s="182"/>
    </row>
    <row r="3149" ht="13.5" spans="1:8">
      <c r="A3149" s="183"/>
      <c r="B3149" s="184"/>
      <c r="C3149" s="184"/>
      <c r="D3149" s="184"/>
      <c r="E3149" s="186"/>
      <c r="H3149" s="182"/>
    </row>
    <row r="3150" ht="13.5" spans="1:9">
      <c r="A3150" s="183"/>
      <c r="B3150" s="184"/>
      <c r="C3150" s="184"/>
      <c r="D3150" s="184"/>
      <c r="E3150" s="186"/>
      <c r="H3150" s="182"/>
      <c r="I3150" s="184"/>
    </row>
    <row r="3151" ht="24" customHeight="1" spans="1:9">
      <c r="A3151" s="183"/>
      <c r="B3151" s="184"/>
      <c r="C3151" s="184"/>
      <c r="D3151" s="184"/>
      <c r="E3151" s="186"/>
      <c r="H3151" s="182"/>
      <c r="I3151" s="184"/>
    </row>
    <row r="3152" ht="26.25" customHeight="1" spans="1:9">
      <c r="A3152" s="183"/>
      <c r="B3152" s="184"/>
      <c r="C3152" s="184"/>
      <c r="D3152" s="184"/>
      <c r="E3152" s="186"/>
      <c r="H3152" s="182"/>
      <c r="I3152" s="184"/>
    </row>
    <row r="3153" ht="13.5" spans="1:9">
      <c r="A3153" s="183"/>
      <c r="B3153" s="184"/>
      <c r="C3153" s="184"/>
      <c r="D3153" s="184"/>
      <c r="E3153" s="186"/>
      <c r="H3153" s="182"/>
      <c r="I3153" s="184"/>
    </row>
    <row r="3154" ht="13.5" spans="1:9">
      <c r="A3154" s="183"/>
      <c r="B3154" s="184"/>
      <c r="C3154" s="184"/>
      <c r="D3154" s="184"/>
      <c r="E3154" s="186"/>
      <c r="H3154" s="182"/>
      <c r="I3154" s="184"/>
    </row>
    <row r="3155" ht="13.5" spans="1:9">
      <c r="A3155" s="183"/>
      <c r="B3155" s="184"/>
      <c r="C3155" s="184"/>
      <c r="D3155" s="184"/>
      <c r="E3155" s="186"/>
      <c r="H3155" s="182"/>
      <c r="I3155" s="184"/>
    </row>
    <row r="3156" ht="13.5" spans="1:9">
      <c r="A3156" s="183"/>
      <c r="B3156" s="184"/>
      <c r="C3156" s="184"/>
      <c r="D3156" s="184"/>
      <c r="E3156" s="186"/>
      <c r="H3156" s="182"/>
      <c r="I3156" s="184"/>
    </row>
    <row r="3157" ht="32.1" customHeight="1" spans="1:9">
      <c r="A3157" s="183"/>
      <c r="B3157" s="184"/>
      <c r="C3157" s="184"/>
      <c r="D3157" s="184"/>
      <c r="E3157" s="186"/>
      <c r="H3157" s="182"/>
      <c r="I3157" s="184"/>
    </row>
    <row r="3158" ht="13.5" spans="1:9">
      <c r="A3158" s="183"/>
      <c r="B3158" s="184"/>
      <c r="C3158" s="184"/>
      <c r="D3158" s="184"/>
      <c r="E3158" s="186"/>
      <c r="H3158" s="182"/>
      <c r="I3158" s="184"/>
    </row>
    <row r="3159" ht="24" customHeight="1" spans="1:9">
      <c r="A3159" s="183"/>
      <c r="B3159" s="184"/>
      <c r="C3159" s="184"/>
      <c r="D3159" s="184"/>
      <c r="E3159" s="186"/>
      <c r="H3159" s="182"/>
      <c r="I3159" s="184"/>
    </row>
    <row r="3160" ht="42.75" customHeight="1" spans="1:8">
      <c r="A3160" s="183"/>
      <c r="B3160" s="184"/>
      <c r="C3160" s="184"/>
      <c r="D3160" s="184"/>
      <c r="E3160" s="186"/>
      <c r="H3160" s="182"/>
    </row>
    <row r="3161" ht="29.25" customHeight="1" spans="1:9">
      <c r="A3161" s="183"/>
      <c r="B3161" s="184"/>
      <c r="C3161" s="184"/>
      <c r="D3161" s="184"/>
      <c r="E3161" s="186"/>
      <c r="H3161" s="182"/>
      <c r="I3161" s="184"/>
    </row>
    <row r="3162" ht="13.5" spans="1:9">
      <c r="A3162" s="183"/>
      <c r="B3162" s="184"/>
      <c r="C3162" s="184"/>
      <c r="D3162" s="184"/>
      <c r="E3162" s="186"/>
      <c r="H3162" s="182"/>
      <c r="I3162" s="184"/>
    </row>
    <row r="3163" ht="13.5" spans="1:9">
      <c r="A3163" s="183"/>
      <c r="B3163" s="184"/>
      <c r="C3163" s="184"/>
      <c r="D3163" s="184"/>
      <c r="E3163" s="186"/>
      <c r="H3163" s="182"/>
      <c r="I3163" s="184"/>
    </row>
    <row r="3164" ht="13.5" spans="1:8">
      <c r="A3164" s="183"/>
      <c r="B3164" s="184"/>
      <c r="C3164" s="184"/>
      <c r="D3164" s="184"/>
      <c r="E3164" s="186"/>
      <c r="H3164" s="182"/>
    </row>
    <row r="3165" ht="13.5" spans="1:8">
      <c r="A3165" s="183"/>
      <c r="B3165" s="184"/>
      <c r="C3165" s="184"/>
      <c r="D3165" s="184"/>
      <c r="E3165" s="186"/>
      <c r="H3165" s="182"/>
    </row>
    <row r="3166" ht="24" customHeight="1" spans="1:9">
      <c r="A3166" s="183"/>
      <c r="B3166" s="184"/>
      <c r="C3166" s="184"/>
      <c r="D3166" s="184"/>
      <c r="E3166" s="186"/>
      <c r="H3166" s="182"/>
      <c r="I3166" s="184"/>
    </row>
    <row r="3167" ht="13.5" spans="1:9">
      <c r="A3167" s="183"/>
      <c r="B3167" s="184"/>
      <c r="C3167" s="184"/>
      <c r="D3167" s="184"/>
      <c r="E3167" s="186"/>
      <c r="H3167" s="182"/>
      <c r="I3167" s="184"/>
    </row>
    <row r="3168" ht="13.5" spans="1:9">
      <c r="A3168" s="183"/>
      <c r="B3168" s="184"/>
      <c r="C3168" s="184"/>
      <c r="D3168" s="184"/>
      <c r="E3168" s="186"/>
      <c r="H3168" s="182"/>
      <c r="I3168" s="184"/>
    </row>
    <row r="3169" ht="24" customHeight="1" spans="1:8">
      <c r="A3169" s="183"/>
      <c r="B3169" s="184"/>
      <c r="C3169" s="184"/>
      <c r="D3169" s="184"/>
      <c r="E3169" s="186"/>
      <c r="H3169" s="182"/>
    </row>
    <row r="3170" ht="13.5" spans="1:8">
      <c r="A3170" s="183"/>
      <c r="B3170" s="184"/>
      <c r="C3170" s="184"/>
      <c r="D3170" s="184"/>
      <c r="E3170" s="186"/>
      <c r="H3170" s="182"/>
    </row>
    <row r="3171" ht="25.5" customHeight="1" spans="1:9">
      <c r="A3171" s="183"/>
      <c r="B3171" s="184"/>
      <c r="C3171" s="184"/>
      <c r="D3171" s="184"/>
      <c r="E3171" s="186"/>
      <c r="H3171" s="182"/>
      <c r="I3171" s="184"/>
    </row>
    <row r="3172" ht="25.5" customHeight="1" spans="1:9">
      <c r="A3172" s="183"/>
      <c r="B3172" s="184"/>
      <c r="C3172" s="184"/>
      <c r="D3172" s="184"/>
      <c r="E3172" s="186"/>
      <c r="H3172" s="182"/>
      <c r="I3172" s="184"/>
    </row>
    <row r="3173" ht="25.5" customHeight="1" spans="1:9">
      <c r="A3173" s="183"/>
      <c r="B3173" s="184"/>
      <c r="C3173" s="184"/>
      <c r="D3173" s="184"/>
      <c r="E3173" s="186"/>
      <c r="H3173" s="182"/>
      <c r="I3173" s="184"/>
    </row>
    <row r="3174" ht="25.5" customHeight="1" spans="1:9">
      <c r="A3174" s="183"/>
      <c r="B3174" s="184"/>
      <c r="C3174" s="184"/>
      <c r="D3174" s="184"/>
      <c r="E3174" s="186"/>
      <c r="H3174" s="182"/>
      <c r="I3174" s="184"/>
    </row>
    <row r="3175" ht="25.5" customHeight="1" spans="1:9">
      <c r="A3175" s="183"/>
      <c r="B3175" s="184"/>
      <c r="C3175" s="184"/>
      <c r="D3175" s="184"/>
      <c r="E3175" s="186"/>
      <c r="H3175" s="182"/>
      <c r="I3175" s="184"/>
    </row>
    <row r="3176" ht="25.5" customHeight="1" spans="1:9">
      <c r="A3176" s="183"/>
      <c r="B3176" s="184"/>
      <c r="C3176" s="184"/>
      <c r="D3176" s="184"/>
      <c r="E3176" s="186"/>
      <c r="H3176" s="182"/>
      <c r="I3176" s="184"/>
    </row>
    <row r="3177" ht="13.5" spans="1:9">
      <c r="A3177" s="183"/>
      <c r="B3177" s="184"/>
      <c r="C3177" s="184"/>
      <c r="D3177" s="184"/>
      <c r="E3177" s="186"/>
      <c r="H3177" s="182"/>
      <c r="I3177" s="184"/>
    </row>
    <row r="3178" ht="33.75" customHeight="1" spans="1:9">
      <c r="A3178" s="183"/>
      <c r="B3178" s="184"/>
      <c r="C3178" s="184"/>
      <c r="D3178" s="184"/>
      <c r="E3178" s="186"/>
      <c r="H3178" s="182"/>
      <c r="I3178" s="184"/>
    </row>
    <row r="3179" ht="24" customHeight="1" spans="1:8">
      <c r="A3179" s="183"/>
      <c r="B3179" s="184"/>
      <c r="C3179" s="184"/>
      <c r="D3179" s="184"/>
      <c r="E3179" s="186"/>
      <c r="H3179" s="182"/>
    </row>
    <row r="3180" ht="24" customHeight="1" spans="1:9">
      <c r="A3180" s="183"/>
      <c r="B3180" s="184"/>
      <c r="C3180" s="184"/>
      <c r="D3180" s="184"/>
      <c r="E3180" s="186"/>
      <c r="H3180" s="182"/>
      <c r="I3180" s="184"/>
    </row>
    <row r="3181" ht="13.5" spans="1:9">
      <c r="A3181" s="183"/>
      <c r="B3181" s="184"/>
      <c r="C3181" s="184"/>
      <c r="D3181" s="184"/>
      <c r="E3181" s="186"/>
      <c r="H3181" s="182"/>
      <c r="I3181" s="184"/>
    </row>
    <row r="3182" ht="13.5" spans="1:9">
      <c r="A3182" s="183"/>
      <c r="B3182" s="184"/>
      <c r="C3182" s="184"/>
      <c r="D3182" s="184"/>
      <c r="E3182" s="186"/>
      <c r="H3182" s="182"/>
      <c r="I3182" s="184"/>
    </row>
    <row r="3183" ht="24" customHeight="1" spans="1:9">
      <c r="A3183" s="183"/>
      <c r="B3183" s="184"/>
      <c r="C3183" s="184"/>
      <c r="D3183" s="184"/>
      <c r="E3183" s="186"/>
      <c r="H3183" s="182"/>
      <c r="I3183" s="184"/>
    </row>
    <row r="3184" ht="24" customHeight="1" spans="1:9">
      <c r="A3184" s="183"/>
      <c r="B3184" s="184"/>
      <c r="C3184" s="184"/>
      <c r="D3184" s="184"/>
      <c r="E3184" s="186"/>
      <c r="H3184" s="182"/>
      <c r="I3184" s="184"/>
    </row>
    <row r="3185" ht="24" customHeight="1" spans="1:8">
      <c r="A3185" s="183"/>
      <c r="B3185" s="184"/>
      <c r="C3185" s="184"/>
      <c r="D3185" s="184"/>
      <c r="E3185" s="186"/>
      <c r="H3185" s="182"/>
    </row>
    <row r="3186" ht="23.25" customHeight="1" spans="1:9">
      <c r="A3186" s="183"/>
      <c r="B3186" s="184"/>
      <c r="C3186" s="184"/>
      <c r="D3186" s="184"/>
      <c r="E3186" s="186"/>
      <c r="H3186" s="182"/>
      <c r="I3186" s="184"/>
    </row>
    <row r="3187" ht="30" customHeight="1" spans="1:9">
      <c r="A3187" s="183"/>
      <c r="B3187" s="184"/>
      <c r="C3187" s="184"/>
      <c r="D3187" s="184"/>
      <c r="E3187" s="186"/>
      <c r="H3187" s="182"/>
      <c r="I3187" s="184"/>
    </row>
    <row r="3188" ht="30" customHeight="1" spans="1:9">
      <c r="A3188" s="183"/>
      <c r="B3188" s="184"/>
      <c r="C3188" s="184"/>
      <c r="D3188" s="184"/>
      <c r="E3188" s="186"/>
      <c r="H3188" s="182"/>
      <c r="I3188" s="184"/>
    </row>
    <row r="3189" ht="30.75" customHeight="1" spans="1:9">
      <c r="A3189" s="183"/>
      <c r="B3189" s="184"/>
      <c r="C3189" s="184"/>
      <c r="D3189" s="184"/>
      <c r="E3189" s="186"/>
      <c r="H3189" s="182"/>
      <c r="I3189" s="184"/>
    </row>
    <row r="3190" ht="13.5" spans="1:9">
      <c r="A3190" s="183"/>
      <c r="B3190" s="184"/>
      <c r="C3190" s="184"/>
      <c r="D3190" s="184"/>
      <c r="E3190" s="186"/>
      <c r="H3190" s="182"/>
      <c r="I3190" s="184"/>
    </row>
    <row r="3191" ht="13.5" spans="1:9">
      <c r="A3191" s="183"/>
      <c r="B3191" s="184"/>
      <c r="C3191" s="184"/>
      <c r="D3191" s="184"/>
      <c r="E3191" s="186"/>
      <c r="H3191" s="182"/>
      <c r="I3191" s="184"/>
    </row>
    <row r="3192" ht="90.75" customHeight="1" spans="1:9">
      <c r="A3192" s="183"/>
      <c r="B3192" s="184"/>
      <c r="C3192" s="184"/>
      <c r="D3192" s="184"/>
      <c r="E3192" s="186"/>
      <c r="H3192" s="182"/>
      <c r="I3192" s="184"/>
    </row>
    <row r="3193" ht="24.75" customHeight="1" spans="1:9">
      <c r="A3193" s="183"/>
      <c r="B3193" s="184"/>
      <c r="C3193" s="184"/>
      <c r="D3193" s="184"/>
      <c r="E3193" s="186"/>
      <c r="H3193" s="182"/>
      <c r="I3193" s="184"/>
    </row>
    <row r="3194" ht="24.75" customHeight="1" spans="1:9">
      <c r="A3194" s="183"/>
      <c r="B3194" s="184"/>
      <c r="C3194" s="184"/>
      <c r="D3194" s="184"/>
      <c r="E3194" s="186"/>
      <c r="H3194" s="185"/>
      <c r="I3194" s="184"/>
    </row>
    <row r="3195" ht="13.5" spans="1:9">
      <c r="A3195" s="183"/>
      <c r="B3195" s="184"/>
      <c r="C3195" s="184"/>
      <c r="D3195" s="184"/>
      <c r="E3195" s="186"/>
      <c r="H3195" s="182"/>
      <c r="I3195" s="184"/>
    </row>
    <row r="3196" ht="13.5" spans="1:9">
      <c r="A3196" s="183"/>
      <c r="B3196" s="184"/>
      <c r="C3196" s="184"/>
      <c r="D3196" s="184"/>
      <c r="E3196" s="186"/>
      <c r="H3196" s="182"/>
      <c r="I3196" s="184"/>
    </row>
    <row r="3197" ht="13.5" spans="1:9">
      <c r="A3197" s="183"/>
      <c r="B3197" s="184"/>
      <c r="C3197" s="184"/>
      <c r="D3197" s="184"/>
      <c r="E3197" s="186"/>
      <c r="H3197" s="182"/>
      <c r="I3197" s="184"/>
    </row>
    <row r="3198" ht="13.5" spans="1:9">
      <c r="A3198" s="183"/>
      <c r="B3198" s="184"/>
      <c r="C3198" s="184"/>
      <c r="D3198" s="184"/>
      <c r="E3198" s="186"/>
      <c r="H3198" s="182"/>
      <c r="I3198" s="184"/>
    </row>
    <row r="3199" ht="27" customHeight="1" spans="1:8">
      <c r="A3199" s="183"/>
      <c r="B3199" s="184"/>
      <c r="C3199" s="184"/>
      <c r="D3199" s="184"/>
      <c r="E3199" s="186"/>
      <c r="H3199" s="182"/>
    </row>
    <row r="3200" ht="13.5" spans="1:8">
      <c r="A3200" s="183"/>
      <c r="B3200" s="184"/>
      <c r="C3200" s="184"/>
      <c r="D3200" s="184"/>
      <c r="E3200" s="186"/>
      <c r="H3200" s="182"/>
    </row>
    <row r="3201" ht="13.5" spans="1:8">
      <c r="A3201" s="183"/>
      <c r="B3201" s="184"/>
      <c r="C3201" s="184"/>
      <c r="D3201" s="184"/>
      <c r="E3201" s="186"/>
      <c r="H3201" s="182"/>
    </row>
    <row r="3202" ht="30.75" customHeight="1" spans="1:9">
      <c r="A3202" s="183"/>
      <c r="B3202" s="184"/>
      <c r="C3202" s="184"/>
      <c r="D3202" s="184"/>
      <c r="E3202" s="186"/>
      <c r="H3202" s="182"/>
      <c r="I3202" s="184"/>
    </row>
    <row r="3203" ht="13.5" spans="1:9">
      <c r="A3203" s="183"/>
      <c r="B3203" s="184"/>
      <c r="C3203" s="184"/>
      <c r="D3203" s="184"/>
      <c r="E3203" s="186"/>
      <c r="H3203" s="182"/>
      <c r="I3203" s="184"/>
    </row>
    <row r="3204" ht="13.5" spans="1:9">
      <c r="A3204" s="183"/>
      <c r="B3204" s="184"/>
      <c r="C3204" s="184"/>
      <c r="D3204" s="184"/>
      <c r="E3204" s="186"/>
      <c r="H3204" s="182"/>
      <c r="I3204" s="184"/>
    </row>
    <row r="3205" ht="27.75" customHeight="1" spans="1:9">
      <c r="A3205" s="183"/>
      <c r="B3205" s="184"/>
      <c r="C3205" s="184"/>
      <c r="D3205" s="184"/>
      <c r="E3205" s="186"/>
      <c r="H3205" s="182"/>
      <c r="I3205" s="184"/>
    </row>
    <row r="3206" ht="30" customHeight="1" spans="1:9">
      <c r="A3206" s="183"/>
      <c r="B3206" s="184"/>
      <c r="C3206" s="184"/>
      <c r="D3206" s="184"/>
      <c r="E3206" s="186"/>
      <c r="H3206" s="182"/>
      <c r="I3206" s="184"/>
    </row>
    <row r="3207" ht="29.25" customHeight="1" spans="1:8">
      <c r="A3207" s="183"/>
      <c r="B3207" s="184"/>
      <c r="C3207" s="184"/>
      <c r="D3207" s="184"/>
      <c r="E3207" s="186"/>
      <c r="H3207" s="182"/>
    </row>
    <row r="3208" ht="16.5" customHeight="1" spans="1:9">
      <c r="A3208" s="183"/>
      <c r="B3208" s="184"/>
      <c r="C3208" s="184"/>
      <c r="D3208" s="184"/>
      <c r="E3208" s="186"/>
      <c r="H3208" s="182"/>
      <c r="I3208" s="184"/>
    </row>
    <row r="3209" ht="13.5" spans="1:9">
      <c r="A3209" s="183"/>
      <c r="B3209" s="184"/>
      <c r="C3209" s="184"/>
      <c r="D3209" s="184"/>
      <c r="E3209" s="186"/>
      <c r="H3209" s="182"/>
      <c r="I3209" s="184"/>
    </row>
    <row r="3210" ht="13.5" spans="1:9">
      <c r="A3210" s="183"/>
      <c r="B3210" s="184"/>
      <c r="C3210" s="184"/>
      <c r="D3210" s="184"/>
      <c r="E3210" s="186"/>
      <c r="H3210" s="182"/>
      <c r="I3210" s="184"/>
    </row>
    <row r="3211" ht="21" customHeight="1" spans="1:8">
      <c r="A3211" s="183"/>
      <c r="B3211" s="184"/>
      <c r="C3211" s="184"/>
      <c r="D3211" s="184"/>
      <c r="E3211" s="186"/>
      <c r="H3211" s="182"/>
    </row>
    <row r="3212" ht="13.5" spans="1:8">
      <c r="A3212" s="183"/>
      <c r="B3212" s="184"/>
      <c r="C3212" s="184"/>
      <c r="D3212" s="184"/>
      <c r="E3212" s="186"/>
      <c r="H3212" s="182"/>
    </row>
    <row r="3213" ht="57.75" customHeight="1" spans="4:5">
      <c r="D3213" s="184"/>
      <c r="E3213" s="186"/>
    </row>
    <row r="3214" ht="13.5" spans="1:9">
      <c r="A3214" s="183"/>
      <c r="B3214" s="184"/>
      <c r="C3214" s="184"/>
      <c r="D3214" s="184"/>
      <c r="E3214" s="186"/>
      <c r="H3214" s="182"/>
      <c r="I3214" s="184"/>
    </row>
    <row r="3215" ht="13.5" spans="1:9">
      <c r="A3215" s="183"/>
      <c r="B3215" s="184"/>
      <c r="C3215" s="184"/>
      <c r="D3215" s="184"/>
      <c r="E3215" s="186"/>
      <c r="H3215" s="182"/>
      <c r="I3215" s="184"/>
    </row>
    <row r="3216" ht="13.5" spans="1:9">
      <c r="A3216" s="183"/>
      <c r="B3216" s="184"/>
      <c r="C3216" s="184"/>
      <c r="D3216" s="184"/>
      <c r="E3216" s="186"/>
      <c r="H3216" s="182"/>
      <c r="I3216" s="184"/>
    </row>
    <row r="3217" ht="13.5" spans="1:9">
      <c r="A3217" s="183"/>
      <c r="B3217" s="184"/>
      <c r="C3217" s="184"/>
      <c r="D3217" s="184"/>
      <c r="E3217" s="186"/>
      <c r="H3217" s="182"/>
      <c r="I3217" s="184"/>
    </row>
    <row r="3218" ht="13.5" spans="1:9">
      <c r="A3218" s="183"/>
      <c r="B3218" s="184"/>
      <c r="C3218" s="184"/>
      <c r="D3218" s="184"/>
      <c r="E3218" s="186"/>
      <c r="H3218" s="182"/>
      <c r="I3218" s="184"/>
    </row>
    <row r="3219" ht="13.5" spans="1:9">
      <c r="A3219" s="183"/>
      <c r="B3219" s="184"/>
      <c r="C3219" s="184"/>
      <c r="D3219" s="184"/>
      <c r="E3219" s="186"/>
      <c r="H3219" s="182"/>
      <c r="I3219" s="184"/>
    </row>
    <row r="3220" ht="13.5" spans="1:9">
      <c r="A3220" s="183"/>
      <c r="B3220" s="184"/>
      <c r="C3220" s="184"/>
      <c r="D3220" s="184"/>
      <c r="E3220" s="186"/>
      <c r="H3220" s="182"/>
      <c r="I3220" s="184"/>
    </row>
    <row r="3221" ht="13.5" spans="1:9">
      <c r="A3221" s="183"/>
      <c r="B3221" s="184"/>
      <c r="C3221" s="184"/>
      <c r="D3221" s="184"/>
      <c r="E3221" s="186"/>
      <c r="H3221" s="182"/>
      <c r="I3221" s="184"/>
    </row>
    <row r="3222" ht="13.5" spans="1:9">
      <c r="A3222" s="183"/>
      <c r="B3222" s="184"/>
      <c r="C3222" s="184"/>
      <c r="D3222" s="184"/>
      <c r="E3222" s="186"/>
      <c r="H3222" s="182"/>
      <c r="I3222" s="184"/>
    </row>
    <row r="3223" ht="13.5" spans="1:9">
      <c r="A3223" s="183"/>
      <c r="B3223" s="184"/>
      <c r="C3223" s="184"/>
      <c r="D3223" s="184"/>
      <c r="E3223" s="186"/>
      <c r="H3223" s="182"/>
      <c r="I3223" s="184"/>
    </row>
    <row r="3224" ht="30" customHeight="1" spans="1:9">
      <c r="A3224" s="183"/>
      <c r="B3224" s="184"/>
      <c r="C3224" s="184"/>
      <c r="D3224" s="184"/>
      <c r="E3224" s="186"/>
      <c r="H3224" s="182"/>
      <c r="I3224" s="184"/>
    </row>
    <row r="3225" ht="13.5" spans="1:9">
      <c r="A3225" s="183"/>
      <c r="B3225" s="184"/>
      <c r="C3225" s="184"/>
      <c r="D3225" s="184"/>
      <c r="E3225" s="186"/>
      <c r="H3225" s="182"/>
      <c r="I3225" s="184"/>
    </row>
    <row r="3226" ht="24" customHeight="1" spans="1:9">
      <c r="A3226" s="183"/>
      <c r="B3226" s="184"/>
      <c r="C3226" s="184"/>
      <c r="D3226" s="184"/>
      <c r="E3226" s="186"/>
      <c r="H3226" s="182"/>
      <c r="I3226" s="184"/>
    </row>
    <row r="3227" ht="13.5" spans="1:9">
      <c r="A3227" s="183"/>
      <c r="B3227" s="184"/>
      <c r="C3227" s="184"/>
      <c r="D3227" s="184"/>
      <c r="E3227" s="186"/>
      <c r="H3227" s="182"/>
      <c r="I3227" s="184"/>
    </row>
    <row r="3228" ht="26.25" customHeight="1" spans="1:9">
      <c r="A3228" s="183"/>
      <c r="B3228" s="184"/>
      <c r="C3228" s="184"/>
      <c r="D3228" s="184"/>
      <c r="E3228" s="186"/>
      <c r="H3228" s="182"/>
      <c r="I3228" s="184"/>
    </row>
    <row r="3229" ht="13.5" spans="1:9">
      <c r="A3229" s="183"/>
      <c r="B3229" s="184"/>
      <c r="C3229" s="184"/>
      <c r="D3229" s="184"/>
      <c r="E3229" s="186"/>
      <c r="H3229" s="182"/>
      <c r="I3229" s="184"/>
    </row>
    <row r="3230" ht="13.5" spans="1:9">
      <c r="A3230" s="183"/>
      <c r="B3230" s="184"/>
      <c r="C3230" s="184"/>
      <c r="D3230" s="184"/>
      <c r="E3230" s="186"/>
      <c r="H3230" s="182"/>
      <c r="I3230" s="184"/>
    </row>
    <row r="3231" ht="26.25" customHeight="1" spans="1:9">
      <c r="A3231" s="183"/>
      <c r="B3231" s="184"/>
      <c r="C3231" s="184"/>
      <c r="D3231" s="184"/>
      <c r="E3231" s="186"/>
      <c r="H3231" s="182"/>
      <c r="I3231" s="184"/>
    </row>
    <row r="3232" ht="24" customHeight="1" spans="1:9">
      <c r="A3232" s="183"/>
      <c r="B3232" s="184"/>
      <c r="C3232" s="184"/>
      <c r="D3232" s="184"/>
      <c r="E3232" s="186"/>
      <c r="H3232" s="182"/>
      <c r="I3232" s="184"/>
    </row>
    <row r="3233" ht="13.5" spans="1:9">
      <c r="A3233" s="183"/>
      <c r="B3233" s="184"/>
      <c r="C3233" s="184"/>
      <c r="D3233" s="184"/>
      <c r="E3233" s="186"/>
      <c r="H3233" s="182"/>
      <c r="I3233" s="184"/>
    </row>
    <row r="3234" ht="13.5"/>
    <row r="3235" ht="13.5" spans="1:9">
      <c r="A3235" s="183"/>
      <c r="B3235" s="184"/>
      <c r="C3235" s="184"/>
      <c r="D3235" s="184"/>
      <c r="E3235" s="186"/>
      <c r="H3235" s="182"/>
      <c r="I3235" s="184"/>
    </row>
    <row r="3236" ht="33.75" customHeight="1" spans="1:9">
      <c r="A3236" s="183"/>
      <c r="B3236" s="184"/>
      <c r="C3236" s="184"/>
      <c r="D3236" s="184"/>
      <c r="E3236" s="186"/>
      <c r="H3236" s="182"/>
      <c r="I3236" s="184"/>
    </row>
    <row r="3237" ht="17.25" customHeight="1" spans="1:9">
      <c r="A3237" s="183"/>
      <c r="B3237" s="184"/>
      <c r="C3237" s="184"/>
      <c r="D3237" s="184"/>
      <c r="E3237" s="186"/>
      <c r="H3237" s="182"/>
      <c r="I3237" s="184"/>
    </row>
    <row r="3238" ht="13.5" spans="1:9">
      <c r="A3238" s="183"/>
      <c r="B3238" s="184"/>
      <c r="C3238" s="184"/>
      <c r="D3238" s="184"/>
      <c r="E3238" s="186"/>
      <c r="H3238" s="182"/>
      <c r="I3238" s="184"/>
    </row>
    <row r="3239" ht="45" customHeight="1" spans="1:9">
      <c r="A3239" s="183"/>
      <c r="B3239" s="184"/>
      <c r="C3239" s="184"/>
      <c r="D3239" s="184"/>
      <c r="E3239" s="186"/>
      <c r="H3239" s="182"/>
      <c r="I3239" s="184"/>
    </row>
    <row r="3240" ht="45" customHeight="1" spans="1:9">
      <c r="A3240" s="183"/>
      <c r="B3240" s="184"/>
      <c r="C3240" s="184"/>
      <c r="D3240" s="184"/>
      <c r="E3240" s="186"/>
      <c r="H3240" s="182"/>
      <c r="I3240" s="184"/>
    </row>
    <row r="3241" ht="13.5" spans="1:9">
      <c r="A3241" s="183"/>
      <c r="B3241" s="184"/>
      <c r="C3241" s="184"/>
      <c r="D3241" s="184"/>
      <c r="E3241" s="186"/>
      <c r="H3241" s="182"/>
      <c r="I3241" s="184"/>
    </row>
    <row r="3242" ht="13.5" spans="1:9">
      <c r="A3242" s="183"/>
      <c r="B3242" s="184"/>
      <c r="C3242" s="184"/>
      <c r="D3242" s="184"/>
      <c r="E3242" s="186"/>
      <c r="H3242" s="182"/>
      <c r="I3242" s="184"/>
    </row>
    <row r="3243" ht="28.5" customHeight="1" spans="1:9">
      <c r="A3243" s="183"/>
      <c r="B3243" s="184"/>
      <c r="C3243" s="184"/>
      <c r="D3243" s="184"/>
      <c r="E3243" s="186"/>
      <c r="H3243" s="182"/>
      <c r="I3243" s="184"/>
    </row>
    <row r="3244" ht="13.5" spans="1:9">
      <c r="A3244" s="183"/>
      <c r="B3244" s="184"/>
      <c r="C3244" s="184"/>
      <c r="D3244" s="184"/>
      <c r="E3244" s="186"/>
      <c r="H3244" s="182"/>
      <c r="I3244" s="184"/>
    </row>
    <row r="3245" ht="24.75" customHeight="1" spans="1:9">
      <c r="A3245" s="183"/>
      <c r="B3245" s="184"/>
      <c r="C3245" s="184"/>
      <c r="D3245" s="184"/>
      <c r="E3245" s="186"/>
      <c r="H3245" s="182"/>
      <c r="I3245" s="184"/>
    </row>
    <row r="3246" ht="13.5" spans="1:9">
      <c r="A3246" s="183"/>
      <c r="B3246" s="184"/>
      <c r="C3246" s="184"/>
      <c r="D3246" s="184"/>
      <c r="E3246" s="186"/>
      <c r="H3246" s="182"/>
      <c r="I3246" s="184"/>
    </row>
    <row r="3247" ht="18.75" customHeight="1" spans="1:9">
      <c r="A3247" s="183"/>
      <c r="B3247" s="184"/>
      <c r="C3247" s="184"/>
      <c r="D3247" s="184"/>
      <c r="E3247" s="186"/>
      <c r="H3247" s="182"/>
      <c r="I3247" s="184"/>
    </row>
    <row r="3248" ht="13.5" spans="1:9">
      <c r="A3248" s="183"/>
      <c r="B3248" s="184"/>
      <c r="C3248" s="179"/>
      <c r="D3248" s="179"/>
      <c r="E3248" s="186"/>
      <c r="H3248" s="182"/>
      <c r="I3248" s="184"/>
    </row>
    <row r="3249" ht="13.5" spans="1:9">
      <c r="A3249" s="183"/>
      <c r="B3249" s="184"/>
      <c r="C3249" s="184"/>
      <c r="D3249" s="184"/>
      <c r="E3249" s="186"/>
      <c r="H3249" s="182"/>
      <c r="I3249" s="184"/>
    </row>
    <row r="3250" ht="24" customHeight="1" spans="1:9">
      <c r="A3250" s="183"/>
      <c r="B3250" s="184"/>
      <c r="C3250" s="184"/>
      <c r="D3250" s="184"/>
      <c r="E3250" s="186"/>
      <c r="H3250" s="182"/>
      <c r="I3250" s="184"/>
    </row>
    <row r="3251" ht="46.5" customHeight="1" spans="1:9">
      <c r="A3251" s="183"/>
      <c r="B3251" s="184"/>
      <c r="C3251" s="184"/>
      <c r="D3251" s="184"/>
      <c r="E3251" s="186"/>
      <c r="H3251" s="182"/>
      <c r="I3251" s="184"/>
    </row>
    <row r="3252" ht="13.5" spans="1:8">
      <c r="A3252" s="183"/>
      <c r="B3252" s="184"/>
      <c r="C3252" s="184"/>
      <c r="D3252" s="184"/>
      <c r="E3252" s="186"/>
      <c r="H3252" s="182"/>
    </row>
    <row r="3253" ht="13.5" spans="1:8">
      <c r="A3253" s="183"/>
      <c r="B3253" s="184"/>
      <c r="C3253" s="184"/>
      <c r="D3253" s="184"/>
      <c r="E3253" s="186"/>
      <c r="H3253" s="182"/>
    </row>
    <row r="3254" ht="13.5" spans="1:8">
      <c r="A3254" s="183"/>
      <c r="B3254" s="184"/>
      <c r="C3254" s="184"/>
      <c r="D3254" s="184"/>
      <c r="E3254" s="186"/>
      <c r="H3254" s="182"/>
    </row>
    <row r="3255" ht="13.5" spans="1:8">
      <c r="A3255" s="183"/>
      <c r="B3255" s="184"/>
      <c r="C3255" s="184"/>
      <c r="D3255" s="184"/>
      <c r="E3255" s="186"/>
      <c r="H3255" s="182"/>
    </row>
    <row r="3256" ht="53.25" customHeight="1" spans="1:8">
      <c r="A3256" s="183"/>
      <c r="B3256" s="184"/>
      <c r="C3256" s="184"/>
      <c r="D3256" s="184"/>
      <c r="E3256" s="186"/>
      <c r="H3256" s="182"/>
    </row>
    <row r="3257" ht="53.25" customHeight="1" spans="1:8">
      <c r="A3257" s="183"/>
      <c r="B3257" s="184"/>
      <c r="C3257" s="184"/>
      <c r="D3257" s="184"/>
      <c r="E3257" s="186"/>
      <c r="H3257" s="182"/>
    </row>
    <row r="3258" ht="69.75" customHeight="1" spans="1:9">
      <c r="A3258" s="183"/>
      <c r="B3258" s="184"/>
      <c r="C3258" s="184"/>
      <c r="D3258" s="184"/>
      <c r="E3258" s="186"/>
      <c r="H3258" s="182"/>
      <c r="I3258" s="184"/>
    </row>
    <row r="3259" ht="13.5" spans="1:9">
      <c r="A3259" s="183"/>
      <c r="B3259" s="184"/>
      <c r="C3259" s="184"/>
      <c r="D3259" s="184"/>
      <c r="E3259" s="186"/>
      <c r="H3259" s="182"/>
      <c r="I3259" s="184"/>
    </row>
    <row r="3260" ht="23.25" customHeight="1" spans="1:9">
      <c r="A3260" s="183"/>
      <c r="B3260" s="184"/>
      <c r="C3260" s="184"/>
      <c r="D3260" s="184"/>
      <c r="E3260" s="186"/>
      <c r="H3260" s="182"/>
      <c r="I3260" s="184"/>
    </row>
    <row r="3261" ht="13.5" spans="1:9">
      <c r="A3261" s="183"/>
      <c r="B3261" s="184"/>
      <c r="C3261" s="184"/>
      <c r="D3261" s="184"/>
      <c r="E3261" s="186"/>
      <c r="H3261" s="182"/>
      <c r="I3261" s="184"/>
    </row>
    <row r="3262" ht="13.5" spans="1:9">
      <c r="A3262" s="183"/>
      <c r="B3262" s="184"/>
      <c r="C3262" s="184"/>
      <c r="D3262" s="184"/>
      <c r="E3262" s="186"/>
      <c r="H3262" s="182"/>
      <c r="I3262" s="184"/>
    </row>
    <row r="3263" ht="13.5" spans="1:9">
      <c r="A3263" s="183"/>
      <c r="B3263" s="184"/>
      <c r="C3263" s="184"/>
      <c r="D3263" s="184"/>
      <c r="E3263" s="186"/>
      <c r="H3263" s="182"/>
      <c r="I3263" s="184"/>
    </row>
    <row r="3264" ht="13.5" spans="1:9">
      <c r="A3264" s="183"/>
      <c r="B3264" s="184"/>
      <c r="C3264" s="184"/>
      <c r="D3264" s="184"/>
      <c r="E3264" s="186"/>
      <c r="H3264" s="182"/>
      <c r="I3264" s="184"/>
    </row>
    <row r="3265" ht="20.25" customHeight="1" spans="1:9">
      <c r="A3265" s="183"/>
      <c r="B3265" s="184"/>
      <c r="C3265" s="184"/>
      <c r="D3265" s="184"/>
      <c r="E3265" s="186"/>
      <c r="H3265" s="182"/>
      <c r="I3265" s="184"/>
    </row>
    <row r="3266" ht="20.25" customHeight="1" spans="1:9">
      <c r="A3266" s="183"/>
      <c r="B3266" s="184"/>
      <c r="C3266" s="184"/>
      <c r="D3266" s="184"/>
      <c r="E3266" s="186"/>
      <c r="H3266" s="182"/>
      <c r="I3266" s="184"/>
    </row>
    <row r="3267" ht="13.5" spans="4:5">
      <c r="D3267" s="184"/>
      <c r="E3267" s="186"/>
    </row>
    <row r="3268" ht="34.5" customHeight="1" spans="1:9">
      <c r="A3268" s="183"/>
      <c r="B3268" s="184"/>
      <c r="C3268" s="184"/>
      <c r="D3268" s="184"/>
      <c r="E3268" s="186"/>
      <c r="H3268" s="182"/>
      <c r="I3268" s="184"/>
    </row>
    <row r="3269" ht="13.5" spans="1:9">
      <c r="A3269" s="183"/>
      <c r="B3269" s="184"/>
      <c r="C3269" s="184"/>
      <c r="D3269" s="184"/>
      <c r="E3269" s="186"/>
      <c r="H3269" s="182"/>
      <c r="I3269" s="184"/>
    </row>
    <row r="3270" ht="24" customHeight="1" spans="1:9">
      <c r="A3270" s="183"/>
      <c r="B3270" s="184"/>
      <c r="C3270" s="184"/>
      <c r="D3270" s="184"/>
      <c r="E3270" s="186"/>
      <c r="H3270" s="182"/>
      <c r="I3270" s="184"/>
    </row>
    <row r="3271" ht="24" customHeight="1" spans="1:9">
      <c r="A3271" s="183"/>
      <c r="B3271" s="184"/>
      <c r="C3271" s="184"/>
      <c r="D3271" s="184"/>
      <c r="E3271" s="186"/>
      <c r="H3271" s="182"/>
      <c r="I3271" s="184"/>
    </row>
    <row r="3272" ht="13.5" spans="1:9">
      <c r="A3272" s="183"/>
      <c r="B3272" s="184"/>
      <c r="C3272" s="184"/>
      <c r="D3272" s="184"/>
      <c r="E3272" s="186"/>
      <c r="H3272" s="182"/>
      <c r="I3272" s="184"/>
    </row>
    <row r="3273" ht="24" customHeight="1" spans="1:9">
      <c r="A3273" s="183"/>
      <c r="B3273" s="184"/>
      <c r="C3273" s="184"/>
      <c r="D3273" s="184"/>
      <c r="E3273" s="186"/>
      <c r="H3273" s="182"/>
      <c r="I3273" s="184"/>
    </row>
    <row r="3274" ht="18.75" customHeight="1" spans="1:9">
      <c r="A3274" s="183"/>
      <c r="B3274" s="184"/>
      <c r="C3274" s="184"/>
      <c r="D3274" s="184"/>
      <c r="E3274" s="186"/>
      <c r="H3274" s="182"/>
      <c r="I3274" s="184"/>
    </row>
    <row r="3275" ht="24" customHeight="1" spans="1:9">
      <c r="A3275" s="183"/>
      <c r="B3275" s="184"/>
      <c r="C3275" s="184"/>
      <c r="D3275" s="184"/>
      <c r="E3275" s="186"/>
      <c r="H3275" s="182"/>
      <c r="I3275" s="184"/>
    </row>
    <row r="3276" ht="23.25" customHeight="1" spans="1:9">
      <c r="A3276" s="183"/>
      <c r="B3276" s="184"/>
      <c r="C3276" s="184"/>
      <c r="D3276" s="184"/>
      <c r="E3276" s="186"/>
      <c r="H3276" s="182"/>
      <c r="I3276" s="184"/>
    </row>
    <row r="3277" ht="23.25" customHeight="1" spans="1:8">
      <c r="A3277" s="183"/>
      <c r="B3277" s="184"/>
      <c r="C3277" s="184"/>
      <c r="D3277" s="184"/>
      <c r="E3277" s="186"/>
      <c r="H3277" s="182"/>
    </row>
    <row r="3278" ht="13.5" spans="1:8">
      <c r="A3278" s="183"/>
      <c r="B3278" s="184"/>
      <c r="C3278" s="184"/>
      <c r="D3278" s="184"/>
      <c r="E3278" s="186"/>
      <c r="H3278" s="182"/>
    </row>
    <row r="3279" ht="13.5" spans="1:8">
      <c r="A3279" s="183"/>
      <c r="B3279" s="184"/>
      <c r="C3279" s="184"/>
      <c r="D3279" s="184"/>
      <c r="E3279" s="186"/>
      <c r="H3279" s="182"/>
    </row>
    <row r="3280" ht="13.5" spans="1:9">
      <c r="A3280" s="183"/>
      <c r="B3280" s="184"/>
      <c r="C3280" s="184"/>
      <c r="D3280" s="184"/>
      <c r="E3280" s="186"/>
      <c r="H3280" s="182"/>
      <c r="I3280" s="184"/>
    </row>
    <row r="3281" ht="13.5" spans="1:9">
      <c r="A3281" s="183"/>
      <c r="B3281" s="184"/>
      <c r="C3281" s="184"/>
      <c r="D3281" s="184"/>
      <c r="E3281" s="186"/>
      <c r="H3281" s="182"/>
      <c r="I3281" s="184"/>
    </row>
    <row r="3282" ht="13.5" spans="1:9">
      <c r="A3282" s="183"/>
      <c r="B3282" s="184"/>
      <c r="C3282" s="184"/>
      <c r="D3282" s="184"/>
      <c r="E3282" s="186"/>
      <c r="H3282" s="182"/>
      <c r="I3282" s="184"/>
    </row>
    <row r="3283" ht="13.5" spans="1:9">
      <c r="A3283" s="183"/>
      <c r="B3283" s="184"/>
      <c r="C3283" s="184"/>
      <c r="D3283" s="184"/>
      <c r="E3283" s="186"/>
      <c r="H3283" s="182"/>
      <c r="I3283" s="184"/>
    </row>
    <row r="3284" ht="13.5" spans="1:9">
      <c r="A3284" s="183"/>
      <c r="B3284" s="184"/>
      <c r="C3284" s="184"/>
      <c r="D3284" s="184"/>
      <c r="E3284" s="186"/>
      <c r="H3284" s="182"/>
      <c r="I3284" s="184"/>
    </row>
    <row r="3285" ht="33.75" customHeight="1" spans="1:9">
      <c r="A3285" s="183"/>
      <c r="B3285" s="184"/>
      <c r="C3285" s="184"/>
      <c r="D3285" s="184"/>
      <c r="E3285" s="186"/>
      <c r="H3285" s="182"/>
      <c r="I3285" s="184"/>
    </row>
    <row r="3286" ht="27.75" customHeight="1" spans="1:9">
      <c r="A3286" s="183"/>
      <c r="B3286" s="184"/>
      <c r="C3286" s="184"/>
      <c r="D3286" s="184"/>
      <c r="E3286" s="186"/>
      <c r="H3286" s="182"/>
      <c r="I3286" s="184"/>
    </row>
    <row r="3287" ht="13.5" spans="1:8">
      <c r="A3287" s="183"/>
      <c r="B3287" s="184"/>
      <c r="C3287" s="184"/>
      <c r="D3287" s="184"/>
      <c r="E3287" s="186"/>
      <c r="H3287" s="182"/>
    </row>
    <row r="3288" ht="13.5"/>
    <row r="3289" ht="13.5" spans="6:9">
      <c r="F3289" s="182"/>
      <c r="G3289" s="182"/>
      <c r="H3289" s="182"/>
      <c r="I3289" s="179"/>
    </row>
    <row r="3290" ht="13.5" spans="1:9">
      <c r="A3290" s="183"/>
      <c r="B3290" s="184"/>
      <c r="C3290" s="184"/>
      <c r="D3290" s="184"/>
      <c r="E3290" s="186"/>
      <c r="H3290" s="182"/>
      <c r="I3290" s="184"/>
    </row>
    <row r="3291" ht="13.5" spans="1:9">
      <c r="A3291" s="183"/>
      <c r="B3291" s="184"/>
      <c r="C3291" s="184"/>
      <c r="D3291" s="184"/>
      <c r="E3291" s="186"/>
      <c r="H3291" s="182"/>
      <c r="I3291" s="184"/>
    </row>
    <row r="3292" ht="13.5" spans="1:9">
      <c r="A3292" s="183"/>
      <c r="B3292" s="184"/>
      <c r="C3292" s="184"/>
      <c r="D3292" s="184"/>
      <c r="E3292" s="186"/>
      <c r="H3292" s="182"/>
      <c r="I3292" s="184"/>
    </row>
    <row r="3293" ht="13.5" spans="1:9">
      <c r="A3293" s="183"/>
      <c r="B3293" s="184"/>
      <c r="C3293" s="184"/>
      <c r="D3293" s="184"/>
      <c r="E3293" s="186"/>
      <c r="H3293" s="182"/>
      <c r="I3293" s="184"/>
    </row>
    <row r="3294" ht="13.5" spans="1:9">
      <c r="A3294" s="183"/>
      <c r="B3294" s="184"/>
      <c r="C3294" s="184"/>
      <c r="D3294" s="184"/>
      <c r="E3294" s="186"/>
      <c r="H3294" s="182"/>
      <c r="I3294" s="184"/>
    </row>
    <row r="3295" ht="13.5" spans="1:9">
      <c r="A3295" s="183"/>
      <c r="B3295" s="184"/>
      <c r="C3295" s="184"/>
      <c r="D3295" s="184"/>
      <c r="E3295" s="186"/>
      <c r="H3295" s="182"/>
      <c r="I3295" s="184"/>
    </row>
    <row r="3296" ht="13.5" spans="1:9">
      <c r="A3296" s="183"/>
      <c r="B3296" s="184"/>
      <c r="C3296" s="184"/>
      <c r="D3296" s="184"/>
      <c r="E3296" s="186"/>
      <c r="H3296" s="182"/>
      <c r="I3296" s="184"/>
    </row>
    <row r="3297" ht="27" customHeight="1" spans="1:9">
      <c r="A3297" s="183"/>
      <c r="B3297" s="184"/>
      <c r="C3297" s="184"/>
      <c r="D3297" s="184"/>
      <c r="E3297" s="186"/>
      <c r="H3297" s="182"/>
      <c r="I3297" s="184"/>
    </row>
    <row r="3298" ht="13.5" spans="1:9">
      <c r="A3298" s="183"/>
      <c r="B3298" s="184"/>
      <c r="C3298" s="184"/>
      <c r="D3298" s="184"/>
      <c r="E3298" s="186"/>
      <c r="H3298" s="182"/>
      <c r="I3298" s="184"/>
    </row>
    <row r="3299" ht="13.5" spans="1:9">
      <c r="A3299" s="183"/>
      <c r="B3299" s="184"/>
      <c r="C3299" s="184"/>
      <c r="D3299" s="184"/>
      <c r="E3299" s="186"/>
      <c r="H3299" s="182"/>
      <c r="I3299" s="184"/>
    </row>
    <row r="3300" ht="25.5" customHeight="1" spans="1:9">
      <c r="A3300" s="183"/>
      <c r="B3300" s="184"/>
      <c r="C3300" s="184"/>
      <c r="D3300" s="184"/>
      <c r="E3300" s="186"/>
      <c r="H3300" s="182"/>
      <c r="I3300" s="184"/>
    </row>
    <row r="3301" ht="13.5" spans="1:9">
      <c r="A3301" s="183"/>
      <c r="B3301" s="184"/>
      <c r="C3301" s="184"/>
      <c r="D3301" s="184"/>
      <c r="E3301" s="186"/>
      <c r="H3301" s="182"/>
      <c r="I3301" s="184"/>
    </row>
    <row r="3302" ht="13.5" spans="1:9">
      <c r="A3302" s="183"/>
      <c r="B3302" s="184"/>
      <c r="C3302" s="184"/>
      <c r="D3302" s="184"/>
      <c r="E3302" s="186"/>
      <c r="H3302" s="182"/>
      <c r="I3302" s="184"/>
    </row>
    <row r="3303" ht="13.5" spans="1:9">
      <c r="A3303" s="183"/>
      <c r="B3303" s="184"/>
      <c r="C3303" s="184"/>
      <c r="D3303" s="184"/>
      <c r="E3303" s="186"/>
      <c r="H3303" s="182"/>
      <c r="I3303" s="184"/>
    </row>
    <row r="3304" ht="21" customHeight="1" spans="1:9">
      <c r="A3304" s="183"/>
      <c r="B3304" s="184"/>
      <c r="C3304" s="184"/>
      <c r="D3304" s="184"/>
      <c r="E3304" s="186"/>
      <c r="H3304" s="182"/>
      <c r="I3304" s="184"/>
    </row>
    <row r="3305" ht="13.5" spans="1:9">
      <c r="A3305" s="183"/>
      <c r="B3305" s="184"/>
      <c r="C3305" s="184"/>
      <c r="D3305" s="184"/>
      <c r="E3305" s="186"/>
      <c r="H3305" s="182"/>
      <c r="I3305" s="184"/>
    </row>
    <row r="3306" ht="13.5" spans="1:9">
      <c r="A3306" s="183"/>
      <c r="B3306" s="184"/>
      <c r="C3306" s="184"/>
      <c r="D3306" s="184"/>
      <c r="E3306" s="186"/>
      <c r="H3306" s="182"/>
      <c r="I3306" s="184"/>
    </row>
    <row r="3307" ht="13.5" spans="1:9">
      <c r="A3307" s="183"/>
      <c r="B3307" s="184"/>
      <c r="C3307" s="184"/>
      <c r="D3307" s="184"/>
      <c r="E3307" s="186"/>
      <c r="H3307" s="182"/>
      <c r="I3307" s="184"/>
    </row>
    <row r="3308" ht="27.75" customHeight="1" spans="1:9">
      <c r="A3308" s="183"/>
      <c r="B3308" s="184"/>
      <c r="C3308" s="184"/>
      <c r="D3308" s="184"/>
      <c r="E3308" s="186"/>
      <c r="H3308" s="182"/>
      <c r="I3308" s="184"/>
    </row>
    <row r="3309" ht="24" customHeight="1" spans="1:9">
      <c r="A3309" s="183"/>
      <c r="B3309" s="184"/>
      <c r="C3309" s="184"/>
      <c r="D3309" s="184"/>
      <c r="E3309" s="186"/>
      <c r="H3309" s="182"/>
      <c r="I3309" s="184"/>
    </row>
    <row r="3310" ht="28.5" customHeight="1" spans="1:9">
      <c r="A3310" s="183"/>
      <c r="B3310" s="184"/>
      <c r="C3310" s="184"/>
      <c r="D3310" s="184"/>
      <c r="E3310" s="186"/>
      <c r="H3310" s="182"/>
      <c r="I3310" s="184"/>
    </row>
    <row r="3311" ht="24" customHeight="1" spans="1:9">
      <c r="A3311" s="183"/>
      <c r="B3311" s="184"/>
      <c r="C3311" s="184"/>
      <c r="D3311" s="184"/>
      <c r="E3311" s="186"/>
      <c r="H3311" s="182"/>
      <c r="I3311" s="184"/>
    </row>
    <row r="3312" ht="13.5" spans="1:9">
      <c r="A3312" s="183"/>
      <c r="B3312" s="184"/>
      <c r="C3312" s="184"/>
      <c r="D3312" s="184"/>
      <c r="E3312" s="186"/>
      <c r="H3312" s="182"/>
      <c r="I3312" s="184"/>
    </row>
    <row r="3313" ht="13.5" spans="1:9">
      <c r="A3313" s="183"/>
      <c r="B3313" s="184"/>
      <c r="C3313" s="184"/>
      <c r="D3313" s="184"/>
      <c r="E3313" s="186"/>
      <c r="H3313" s="182"/>
      <c r="I3313" s="184"/>
    </row>
    <row r="3314" ht="13.5" spans="1:9">
      <c r="A3314" s="183"/>
      <c r="B3314" s="184"/>
      <c r="C3314" s="184"/>
      <c r="D3314" s="184"/>
      <c r="E3314" s="186"/>
      <c r="I3314" s="184"/>
    </row>
    <row r="3315" ht="13.5" spans="1:9">
      <c r="A3315" s="183"/>
      <c r="B3315" s="184"/>
      <c r="C3315" s="184"/>
      <c r="D3315" s="184"/>
      <c r="E3315" s="186"/>
      <c r="H3315" s="182"/>
      <c r="I3315" s="184"/>
    </row>
    <row r="3316" ht="13.5" spans="1:9">
      <c r="A3316" s="183"/>
      <c r="B3316" s="184"/>
      <c r="C3316" s="184"/>
      <c r="D3316" s="184"/>
      <c r="E3316" s="186"/>
      <c r="H3316" s="182"/>
      <c r="I3316" s="184"/>
    </row>
    <row r="3317" ht="27" customHeight="1" spans="1:9">
      <c r="A3317" s="183"/>
      <c r="B3317" s="184"/>
      <c r="C3317" s="184"/>
      <c r="D3317" s="184"/>
      <c r="E3317" s="186"/>
      <c r="H3317" s="182"/>
      <c r="I3317" s="184"/>
    </row>
    <row r="3318" ht="23.25" customHeight="1" spans="1:9">
      <c r="A3318" s="183"/>
      <c r="B3318" s="184"/>
      <c r="C3318" s="184"/>
      <c r="D3318" s="184"/>
      <c r="E3318" s="186"/>
      <c r="H3318" s="182"/>
      <c r="I3318" s="184"/>
    </row>
    <row r="3319" ht="13.5" spans="1:9">
      <c r="A3319" s="183"/>
      <c r="B3319" s="184"/>
      <c r="C3319" s="184"/>
      <c r="D3319" s="184"/>
      <c r="E3319" s="186"/>
      <c r="H3319" s="182"/>
      <c r="I3319" s="184"/>
    </row>
    <row r="3320" ht="30" customHeight="1" spans="1:9">
      <c r="A3320" s="183"/>
      <c r="B3320" s="184"/>
      <c r="C3320" s="184"/>
      <c r="D3320" s="184"/>
      <c r="E3320" s="186"/>
      <c r="H3320" s="182"/>
      <c r="I3320" s="184"/>
    </row>
    <row r="3321" ht="13.5" spans="1:9">
      <c r="A3321" s="183"/>
      <c r="B3321" s="184"/>
      <c r="C3321" s="184"/>
      <c r="D3321" s="184"/>
      <c r="E3321" s="186"/>
      <c r="H3321" s="182"/>
      <c r="I3321" s="184"/>
    </row>
    <row r="3322" ht="13.5" spans="1:9">
      <c r="A3322" s="183"/>
      <c r="B3322" s="184"/>
      <c r="C3322" s="184"/>
      <c r="D3322" s="184"/>
      <c r="E3322" s="186"/>
      <c r="H3322" s="182"/>
      <c r="I3322" s="184"/>
    </row>
    <row r="3323" ht="13.5" spans="1:9">
      <c r="A3323" s="183"/>
      <c r="B3323" s="184"/>
      <c r="C3323" s="184"/>
      <c r="D3323" s="184"/>
      <c r="E3323" s="186"/>
      <c r="H3323" s="182"/>
      <c r="I3323" s="184"/>
    </row>
    <row r="3324" ht="13.5" spans="1:9">
      <c r="A3324" s="183"/>
      <c r="B3324" s="184"/>
      <c r="C3324" s="184"/>
      <c r="D3324" s="184"/>
      <c r="E3324" s="186"/>
      <c r="H3324" s="182"/>
      <c r="I3324" s="184"/>
    </row>
    <row r="3325" ht="13.5" spans="1:9">
      <c r="A3325" s="183"/>
      <c r="B3325" s="184"/>
      <c r="C3325" s="184"/>
      <c r="D3325" s="184"/>
      <c r="E3325" s="186"/>
      <c r="H3325" s="182"/>
      <c r="I3325" s="184"/>
    </row>
    <row r="3326" ht="13.5" spans="1:9">
      <c r="A3326" s="183"/>
      <c r="B3326" s="184"/>
      <c r="C3326" s="184"/>
      <c r="D3326" s="184"/>
      <c r="E3326" s="186"/>
      <c r="H3326" s="182"/>
      <c r="I3326" s="184"/>
    </row>
    <row r="3327" ht="13.5" spans="1:9">
      <c r="A3327" s="183"/>
      <c r="B3327" s="184"/>
      <c r="C3327" s="184"/>
      <c r="D3327" s="184"/>
      <c r="E3327" s="186"/>
      <c r="H3327" s="182"/>
      <c r="I3327" s="184"/>
    </row>
    <row r="3328" ht="13.5" spans="1:9">
      <c r="A3328" s="183"/>
      <c r="B3328" s="184"/>
      <c r="C3328" s="184"/>
      <c r="D3328" s="184"/>
      <c r="E3328" s="186"/>
      <c r="H3328" s="182"/>
      <c r="I3328" s="184"/>
    </row>
    <row r="3329" ht="13.5" spans="1:9">
      <c r="A3329" s="183"/>
      <c r="B3329" s="184"/>
      <c r="C3329" s="184"/>
      <c r="D3329" s="184"/>
      <c r="E3329" s="186"/>
      <c r="H3329" s="182"/>
      <c r="I3329" s="184"/>
    </row>
    <row r="3330" ht="13.5" spans="1:9">
      <c r="A3330" s="183"/>
      <c r="B3330" s="184"/>
      <c r="C3330" s="184"/>
      <c r="D3330" s="184"/>
      <c r="E3330" s="186"/>
      <c r="H3330" s="182"/>
      <c r="I3330" s="184"/>
    </row>
    <row r="3331" ht="13.5" spans="1:9">
      <c r="A3331" s="183"/>
      <c r="B3331" s="184"/>
      <c r="C3331" s="184"/>
      <c r="D3331" s="184"/>
      <c r="E3331" s="186"/>
      <c r="H3331" s="182"/>
      <c r="I3331" s="184"/>
    </row>
    <row r="3332" ht="33.75" customHeight="1" spans="1:9">
      <c r="A3332" s="183"/>
      <c r="B3332" s="184"/>
      <c r="C3332" s="184"/>
      <c r="D3332" s="184"/>
      <c r="E3332" s="186"/>
      <c r="H3332" s="182"/>
      <c r="I3332" s="184"/>
    </row>
    <row r="3333" ht="13.5" spans="1:9">
      <c r="A3333" s="183"/>
      <c r="B3333" s="184"/>
      <c r="C3333" s="184"/>
      <c r="D3333" s="184"/>
      <c r="E3333" s="186"/>
      <c r="H3333" s="182"/>
      <c r="I3333" s="184"/>
    </row>
    <row r="3334" ht="13.5" spans="1:9">
      <c r="A3334" s="183"/>
      <c r="B3334" s="184"/>
      <c r="C3334" s="184"/>
      <c r="D3334" s="184"/>
      <c r="E3334" s="186"/>
      <c r="H3334" s="182"/>
      <c r="I3334" s="184"/>
    </row>
    <row r="3335" ht="13.5" spans="1:9">
      <c r="A3335" s="183"/>
      <c r="B3335" s="184"/>
      <c r="C3335" s="184"/>
      <c r="D3335" s="184"/>
      <c r="E3335" s="186"/>
      <c r="H3335" s="182"/>
      <c r="I3335" s="184"/>
    </row>
    <row r="3336" ht="13.5" spans="1:9">
      <c r="A3336" s="183"/>
      <c r="B3336" s="184"/>
      <c r="C3336" s="184"/>
      <c r="D3336" s="184"/>
      <c r="E3336" s="186"/>
      <c r="H3336" s="182"/>
      <c r="I3336" s="184"/>
    </row>
    <row r="3337" ht="24" customHeight="1" spans="1:9">
      <c r="A3337" s="183"/>
      <c r="B3337" s="184"/>
      <c r="C3337" s="184"/>
      <c r="D3337" s="184"/>
      <c r="E3337" s="186"/>
      <c r="H3337" s="182"/>
      <c r="I3337" s="184"/>
    </row>
    <row r="3338" ht="24" customHeight="1" spans="1:9">
      <c r="A3338" s="183"/>
      <c r="B3338" s="184"/>
      <c r="C3338" s="184"/>
      <c r="D3338" s="184"/>
      <c r="E3338" s="186"/>
      <c r="H3338" s="182"/>
      <c r="I3338" s="184"/>
    </row>
    <row r="3339" ht="13.5" spans="1:9">
      <c r="A3339" s="183"/>
      <c r="B3339" s="184"/>
      <c r="C3339" s="184"/>
      <c r="D3339" s="184"/>
      <c r="E3339" s="186"/>
      <c r="H3339" s="182"/>
      <c r="I3339" s="184"/>
    </row>
    <row r="3340" ht="13.5" spans="1:9">
      <c r="A3340" s="183"/>
      <c r="B3340" s="184"/>
      <c r="C3340" s="184"/>
      <c r="D3340" s="184"/>
      <c r="E3340" s="186"/>
      <c r="H3340" s="182"/>
      <c r="I3340" s="184"/>
    </row>
    <row r="3341" ht="30" customHeight="1" spans="1:9">
      <c r="A3341" s="183"/>
      <c r="B3341" s="184"/>
      <c r="C3341" s="184"/>
      <c r="D3341" s="184"/>
      <c r="E3341" s="186"/>
      <c r="H3341" s="182"/>
      <c r="I3341" s="184"/>
    </row>
    <row r="3342" ht="24" customHeight="1" spans="1:9">
      <c r="A3342" s="183"/>
      <c r="B3342" s="184"/>
      <c r="C3342" s="184"/>
      <c r="D3342" s="184"/>
      <c r="E3342" s="186"/>
      <c r="H3342" s="182"/>
      <c r="I3342" s="184"/>
    </row>
    <row r="3343" ht="13.5" spans="1:9">
      <c r="A3343" s="183"/>
      <c r="B3343" s="184"/>
      <c r="C3343" s="184"/>
      <c r="D3343" s="184"/>
      <c r="E3343" s="186"/>
      <c r="H3343" s="182"/>
      <c r="I3343" s="184"/>
    </row>
    <row r="3344" ht="24" customHeight="1" spans="1:9">
      <c r="A3344" s="183"/>
      <c r="B3344" s="184"/>
      <c r="C3344" s="184"/>
      <c r="D3344" s="184"/>
      <c r="E3344" s="186"/>
      <c r="H3344" s="182"/>
      <c r="I3344" s="184"/>
    </row>
    <row r="3345" ht="13.5" spans="1:9">
      <c r="A3345" s="183"/>
      <c r="B3345" s="184"/>
      <c r="C3345" s="184"/>
      <c r="D3345" s="184"/>
      <c r="E3345" s="186"/>
      <c r="H3345" s="182"/>
      <c r="I3345" s="184"/>
    </row>
    <row r="3346" ht="25.5" customHeight="1" spans="1:9">
      <c r="A3346" s="183"/>
      <c r="B3346" s="184"/>
      <c r="C3346" s="184"/>
      <c r="D3346" s="184"/>
      <c r="E3346" s="186"/>
      <c r="H3346" s="182"/>
      <c r="I3346" s="184"/>
    </row>
    <row r="3347" ht="25.5" customHeight="1" spans="1:9">
      <c r="A3347" s="183"/>
      <c r="B3347" s="184"/>
      <c r="C3347" s="184"/>
      <c r="D3347" s="184"/>
      <c r="E3347" s="186"/>
      <c r="H3347" s="182"/>
      <c r="I3347" s="184"/>
    </row>
    <row r="3348" ht="25.5" customHeight="1" spans="1:9">
      <c r="A3348" s="183"/>
      <c r="B3348" s="184"/>
      <c r="C3348" s="184"/>
      <c r="D3348" s="184"/>
      <c r="E3348" s="186"/>
      <c r="H3348" s="182"/>
      <c r="I3348" s="184"/>
    </row>
    <row r="3349" ht="25.5" customHeight="1" spans="1:9">
      <c r="A3349" s="183"/>
      <c r="B3349" s="184"/>
      <c r="C3349" s="184"/>
      <c r="D3349" s="184"/>
      <c r="E3349" s="186"/>
      <c r="H3349" s="182"/>
      <c r="I3349" s="184"/>
    </row>
    <row r="3350" ht="25.5" customHeight="1" spans="1:9">
      <c r="A3350" s="183"/>
      <c r="B3350" s="184"/>
      <c r="C3350" s="184"/>
      <c r="D3350" s="184"/>
      <c r="E3350" s="186"/>
      <c r="H3350" s="182"/>
      <c r="I3350" s="184"/>
    </row>
    <row r="3351" ht="25.5" customHeight="1" spans="1:9">
      <c r="A3351" s="183"/>
      <c r="B3351" s="184"/>
      <c r="C3351" s="184"/>
      <c r="D3351" s="184"/>
      <c r="E3351" s="186"/>
      <c r="H3351" s="182"/>
      <c r="I3351" s="184"/>
    </row>
    <row r="3352" ht="13.5" spans="1:9">
      <c r="A3352" s="183"/>
      <c r="B3352" s="184"/>
      <c r="C3352" s="184"/>
      <c r="D3352" s="184"/>
      <c r="E3352" s="186"/>
      <c r="H3352" s="182"/>
      <c r="I3352" s="184"/>
    </row>
    <row r="3353" ht="77.25" customHeight="1" spans="1:9">
      <c r="A3353" s="183"/>
      <c r="B3353" s="184"/>
      <c r="C3353" s="184"/>
      <c r="D3353" s="184"/>
      <c r="E3353" s="186"/>
      <c r="H3353" s="182"/>
      <c r="I3353" s="184"/>
    </row>
    <row r="3354" ht="54.75" customHeight="1" spans="1:9">
      <c r="A3354" s="183"/>
      <c r="B3354" s="184"/>
      <c r="C3354" s="184"/>
      <c r="D3354" s="184"/>
      <c r="E3354" s="186"/>
      <c r="H3354" s="182"/>
      <c r="I3354" s="184"/>
    </row>
    <row r="3355" ht="33.75" customHeight="1" spans="1:9">
      <c r="A3355" s="183"/>
      <c r="B3355" s="184"/>
      <c r="C3355" s="184"/>
      <c r="D3355" s="184"/>
      <c r="E3355" s="186"/>
      <c r="H3355" s="182"/>
      <c r="I3355" s="184"/>
    </row>
    <row r="3356" ht="25.5" customHeight="1" spans="1:9">
      <c r="A3356" s="183"/>
      <c r="B3356" s="184"/>
      <c r="C3356" s="184"/>
      <c r="D3356" s="184"/>
      <c r="E3356" s="186"/>
      <c r="H3356" s="182"/>
      <c r="I3356" s="184"/>
    </row>
    <row r="3357" ht="13.5" spans="1:9">
      <c r="A3357" s="183"/>
      <c r="B3357" s="184"/>
      <c r="C3357" s="184"/>
      <c r="D3357" s="184"/>
      <c r="E3357" s="186"/>
      <c r="H3357" s="182"/>
      <c r="I3357" s="184"/>
    </row>
    <row r="3358" ht="13.5" spans="1:9">
      <c r="A3358" s="183"/>
      <c r="B3358" s="184"/>
      <c r="C3358" s="184"/>
      <c r="D3358" s="184"/>
      <c r="E3358" s="186"/>
      <c r="H3358" s="182"/>
      <c r="I3358" s="184"/>
    </row>
    <row r="3359" ht="13.5" spans="1:9">
      <c r="A3359" s="183"/>
      <c r="B3359" s="184"/>
      <c r="C3359" s="184"/>
      <c r="D3359" s="184"/>
      <c r="E3359" s="186"/>
      <c r="H3359" s="182"/>
      <c r="I3359" s="184"/>
    </row>
    <row r="3360" ht="13.5" spans="1:9">
      <c r="A3360" s="183"/>
      <c r="B3360" s="184"/>
      <c r="C3360" s="184"/>
      <c r="D3360" s="184"/>
      <c r="E3360" s="186"/>
      <c r="H3360" s="182"/>
      <c r="I3360" s="184"/>
    </row>
    <row r="3361" ht="13.5" spans="1:9">
      <c r="A3361" s="183"/>
      <c r="B3361" s="184"/>
      <c r="C3361" s="184"/>
      <c r="D3361" s="184"/>
      <c r="E3361" s="186"/>
      <c r="H3361" s="182"/>
      <c r="I3361" s="184"/>
    </row>
    <row r="3362" ht="13.5" spans="1:9">
      <c r="A3362" s="183"/>
      <c r="B3362" s="184"/>
      <c r="C3362" s="179"/>
      <c r="D3362" s="184"/>
      <c r="E3362" s="186"/>
      <c r="H3362" s="182"/>
      <c r="I3362" s="184"/>
    </row>
    <row r="3363" ht="13.5" spans="1:9">
      <c r="A3363" s="183"/>
      <c r="B3363" s="184"/>
      <c r="C3363" s="184"/>
      <c r="D3363" s="184"/>
      <c r="E3363" s="186"/>
      <c r="H3363" s="182"/>
      <c r="I3363" s="184"/>
    </row>
    <row r="3364" ht="13.5" spans="1:9">
      <c r="A3364" s="183"/>
      <c r="B3364" s="184"/>
      <c r="C3364" s="184"/>
      <c r="D3364" s="184"/>
      <c r="E3364" s="186"/>
      <c r="H3364" s="182"/>
      <c r="I3364" s="184"/>
    </row>
    <row r="3365" ht="13.5" spans="1:9">
      <c r="A3365" s="183"/>
      <c r="B3365" s="184"/>
      <c r="C3365" s="184"/>
      <c r="D3365" s="184"/>
      <c r="E3365" s="186"/>
      <c r="H3365" s="182"/>
      <c r="I3365" s="184"/>
    </row>
    <row r="3366" ht="13.5" spans="1:9">
      <c r="A3366" s="183"/>
      <c r="B3366" s="184"/>
      <c r="C3366" s="184"/>
      <c r="D3366" s="184"/>
      <c r="E3366" s="186"/>
      <c r="H3366" s="182"/>
      <c r="I3366" s="184"/>
    </row>
    <row r="3367" ht="13.5" spans="1:9">
      <c r="A3367" s="183"/>
      <c r="B3367" s="184"/>
      <c r="C3367" s="184"/>
      <c r="D3367" s="184"/>
      <c r="E3367" s="186"/>
      <c r="H3367" s="182"/>
      <c r="I3367" s="184"/>
    </row>
    <row r="3368" ht="13.5" spans="1:9">
      <c r="A3368" s="183"/>
      <c r="B3368" s="184"/>
      <c r="C3368" s="184"/>
      <c r="D3368" s="184"/>
      <c r="E3368" s="186"/>
      <c r="H3368" s="182"/>
      <c r="I3368" s="184"/>
    </row>
    <row r="3369" ht="13.5" spans="1:9">
      <c r="A3369" s="183"/>
      <c r="B3369" s="184"/>
      <c r="C3369" s="184"/>
      <c r="D3369" s="184"/>
      <c r="E3369" s="186"/>
      <c r="H3369" s="182"/>
      <c r="I3369" s="184"/>
    </row>
    <row r="3370" ht="13.5" spans="1:9">
      <c r="A3370" s="183"/>
      <c r="B3370" s="184"/>
      <c r="C3370" s="184"/>
      <c r="D3370" s="184"/>
      <c r="E3370" s="186"/>
      <c r="H3370" s="182"/>
      <c r="I3370" s="184"/>
    </row>
    <row r="3371" ht="13.5" spans="1:9">
      <c r="A3371" s="183"/>
      <c r="B3371" s="184"/>
      <c r="C3371" s="184"/>
      <c r="D3371" s="184"/>
      <c r="E3371" s="186"/>
      <c r="H3371" s="182"/>
      <c r="I3371" s="184"/>
    </row>
    <row r="3372" ht="13.5" spans="1:9">
      <c r="A3372" s="183"/>
      <c r="B3372" s="184"/>
      <c r="C3372" s="184"/>
      <c r="D3372" s="184"/>
      <c r="E3372" s="186"/>
      <c r="H3372" s="182"/>
      <c r="I3372" s="184"/>
    </row>
    <row r="3373" ht="13.5" spans="1:9">
      <c r="A3373" s="183"/>
      <c r="B3373" s="184"/>
      <c r="C3373" s="184"/>
      <c r="D3373" s="184"/>
      <c r="E3373" s="186"/>
      <c r="H3373" s="182"/>
      <c r="I3373" s="184"/>
    </row>
    <row r="3374" ht="13.5" spans="6:8">
      <c r="F3374" s="182"/>
      <c r="G3374" s="182"/>
      <c r="H3374" s="182"/>
    </row>
    <row r="3375" ht="13.5" spans="6:9">
      <c r="F3375" s="182"/>
      <c r="G3375" s="182"/>
      <c r="H3375" s="182"/>
      <c r="I3375" s="179"/>
    </row>
    <row r="3376" ht="13.5" spans="6:9">
      <c r="F3376" s="182"/>
      <c r="G3376" s="182"/>
      <c r="H3376" s="182"/>
      <c r="I3376" s="179"/>
    </row>
    <row r="3377" ht="13.5" spans="1:9">
      <c r="A3377" s="183"/>
      <c r="B3377" s="184"/>
      <c r="C3377" s="184"/>
      <c r="D3377" s="184"/>
      <c r="E3377" s="186"/>
      <c r="F3377" s="182"/>
      <c r="G3377" s="185"/>
      <c r="H3377" s="182"/>
      <c r="I3377" s="184"/>
    </row>
    <row r="3378" ht="13.5" spans="1:9">
      <c r="A3378" s="183"/>
      <c r="B3378" s="184"/>
      <c r="C3378" s="184"/>
      <c r="D3378" s="184"/>
      <c r="E3378" s="186"/>
      <c r="F3378" s="182"/>
      <c r="G3378" s="185"/>
      <c r="H3378" s="182"/>
      <c r="I3378" s="184"/>
    </row>
    <row r="3379" ht="13.5" spans="1:9">
      <c r="A3379" s="183"/>
      <c r="B3379" s="184"/>
      <c r="C3379" s="184"/>
      <c r="D3379" s="184"/>
      <c r="E3379" s="186"/>
      <c r="F3379" s="182"/>
      <c r="G3379" s="185"/>
      <c r="H3379" s="182"/>
      <c r="I3379" s="184"/>
    </row>
    <row r="3380" ht="13.5" spans="1:9">
      <c r="A3380" s="183"/>
      <c r="B3380" s="184"/>
      <c r="C3380" s="184"/>
      <c r="D3380" s="184"/>
      <c r="E3380" s="186"/>
      <c r="F3380" s="182"/>
      <c r="G3380" s="185"/>
      <c r="H3380" s="182"/>
      <c r="I3380" s="184"/>
    </row>
    <row r="3381" ht="13.5" spans="1:9">
      <c r="A3381" s="183"/>
      <c r="B3381" s="184"/>
      <c r="C3381" s="184"/>
      <c r="D3381" s="184"/>
      <c r="E3381" s="186"/>
      <c r="F3381" s="182"/>
      <c r="G3381" s="185"/>
      <c r="H3381" s="182"/>
      <c r="I3381" s="184"/>
    </row>
    <row r="3382" ht="13.5" spans="1:9">
      <c r="A3382" s="183"/>
      <c r="B3382" s="184"/>
      <c r="C3382" s="184"/>
      <c r="D3382" s="184"/>
      <c r="E3382" s="186"/>
      <c r="F3382" s="182"/>
      <c r="G3382" s="185"/>
      <c r="H3382" s="182"/>
      <c r="I3382" s="184"/>
    </row>
    <row r="3383" ht="13.5" spans="1:9">
      <c r="A3383" s="183"/>
      <c r="B3383" s="184"/>
      <c r="C3383" s="184"/>
      <c r="D3383" s="184"/>
      <c r="E3383" s="186"/>
      <c r="F3383" s="182"/>
      <c r="G3383" s="185"/>
      <c r="H3383" s="182"/>
      <c r="I3383" s="184"/>
    </row>
    <row r="3384" ht="13.5" spans="1:9">
      <c r="A3384" s="183"/>
      <c r="B3384" s="184"/>
      <c r="C3384" s="184"/>
      <c r="D3384" s="184"/>
      <c r="E3384" s="186"/>
      <c r="F3384" s="182"/>
      <c r="G3384" s="185"/>
      <c r="H3384" s="182"/>
      <c r="I3384" s="184"/>
    </row>
    <row r="3385" ht="13.5" spans="1:9">
      <c r="A3385" s="183"/>
      <c r="B3385" s="184"/>
      <c r="C3385" s="184"/>
      <c r="D3385" s="184"/>
      <c r="E3385" s="186"/>
      <c r="F3385" s="182"/>
      <c r="G3385" s="185"/>
      <c r="H3385" s="182"/>
      <c r="I3385" s="184"/>
    </row>
    <row r="3386" ht="13.5" spans="1:9">
      <c r="A3386" s="183"/>
      <c r="B3386" s="184"/>
      <c r="C3386" s="184"/>
      <c r="D3386" s="184"/>
      <c r="E3386" s="186"/>
      <c r="F3386" s="182"/>
      <c r="G3386" s="185"/>
      <c r="H3386" s="182"/>
      <c r="I3386" s="184"/>
    </row>
    <row r="3387" ht="13.5" spans="1:9">
      <c r="A3387" s="183"/>
      <c r="B3387" s="184"/>
      <c r="C3387" s="184"/>
      <c r="D3387" s="184"/>
      <c r="E3387" s="186"/>
      <c r="F3387" s="182"/>
      <c r="G3387" s="185"/>
      <c r="H3387" s="182"/>
      <c r="I3387" s="184"/>
    </row>
    <row r="3388" ht="13.5" spans="1:9">
      <c r="A3388" s="183"/>
      <c r="B3388" s="184"/>
      <c r="C3388" s="184"/>
      <c r="D3388" s="184"/>
      <c r="E3388" s="186"/>
      <c r="F3388" s="182"/>
      <c r="G3388" s="185"/>
      <c r="H3388" s="182"/>
      <c r="I3388" s="184"/>
    </row>
    <row r="3389" ht="13.5" spans="1:9">
      <c r="A3389" s="183"/>
      <c r="B3389" s="184"/>
      <c r="C3389" s="184"/>
      <c r="D3389" s="184"/>
      <c r="E3389" s="186"/>
      <c r="F3389" s="182"/>
      <c r="G3389" s="185"/>
      <c r="H3389" s="182"/>
      <c r="I3389" s="184"/>
    </row>
    <row r="3390" ht="13.5" spans="1:9">
      <c r="A3390" s="183"/>
      <c r="B3390" s="184"/>
      <c r="C3390" s="184"/>
      <c r="D3390" s="184"/>
      <c r="E3390" s="186"/>
      <c r="F3390" s="182"/>
      <c r="G3390" s="185"/>
      <c r="H3390" s="182"/>
      <c r="I3390" s="184"/>
    </row>
    <row r="3391" ht="13.5" spans="1:9">
      <c r="A3391" s="183"/>
      <c r="B3391" s="184"/>
      <c r="C3391" s="184"/>
      <c r="D3391" s="184"/>
      <c r="E3391" s="186"/>
      <c r="F3391" s="182"/>
      <c r="G3391" s="185"/>
      <c r="H3391" s="182"/>
      <c r="I3391" s="184"/>
    </row>
    <row r="3392" ht="13.5" spans="1:9">
      <c r="A3392" s="183"/>
      <c r="B3392" s="184"/>
      <c r="C3392" s="184"/>
      <c r="D3392" s="184"/>
      <c r="E3392" s="186"/>
      <c r="F3392" s="182"/>
      <c r="G3392" s="185"/>
      <c r="H3392" s="182"/>
      <c r="I3392" s="184"/>
    </row>
    <row r="3393" ht="13.5" spans="1:9">
      <c r="A3393" s="183"/>
      <c r="B3393" s="184"/>
      <c r="C3393" s="184"/>
      <c r="D3393" s="184"/>
      <c r="E3393" s="186"/>
      <c r="F3393" s="182"/>
      <c r="G3393" s="185"/>
      <c r="H3393" s="182"/>
      <c r="I3393" s="184"/>
    </row>
    <row r="3394" ht="13.5" spans="1:9">
      <c r="A3394" s="183"/>
      <c r="B3394" s="184"/>
      <c r="C3394" s="184"/>
      <c r="D3394" s="184"/>
      <c r="E3394" s="186"/>
      <c r="F3394" s="182"/>
      <c r="G3394" s="185"/>
      <c r="H3394" s="182"/>
      <c r="I3394" s="184"/>
    </row>
    <row r="3395" ht="13.5" spans="1:9">
      <c r="A3395" s="183"/>
      <c r="B3395" s="184"/>
      <c r="C3395" s="184"/>
      <c r="D3395" s="184"/>
      <c r="E3395" s="186"/>
      <c r="F3395" s="182"/>
      <c r="G3395" s="185"/>
      <c r="H3395" s="182"/>
      <c r="I3395" s="184"/>
    </row>
    <row r="3396" ht="13.5" spans="1:9">
      <c r="A3396" s="183"/>
      <c r="B3396" s="184"/>
      <c r="C3396" s="184"/>
      <c r="D3396" s="184"/>
      <c r="E3396" s="186"/>
      <c r="F3396" s="182"/>
      <c r="G3396" s="185"/>
      <c r="H3396" s="182"/>
      <c r="I3396" s="184"/>
    </row>
    <row r="3397" ht="13.5" spans="1:9">
      <c r="A3397" s="183"/>
      <c r="B3397" s="184"/>
      <c r="C3397" s="184"/>
      <c r="D3397" s="184"/>
      <c r="E3397" s="186"/>
      <c r="F3397" s="182"/>
      <c r="G3397" s="185"/>
      <c r="H3397" s="182"/>
      <c r="I3397" s="184"/>
    </row>
    <row r="3398" ht="13.5" spans="1:9">
      <c r="A3398" s="183"/>
      <c r="B3398" s="184"/>
      <c r="C3398" s="184"/>
      <c r="D3398" s="184"/>
      <c r="E3398" s="186"/>
      <c r="F3398" s="182"/>
      <c r="G3398" s="185"/>
      <c r="H3398" s="182"/>
      <c r="I3398" s="184"/>
    </row>
    <row r="3399" ht="13.5" spans="1:9">
      <c r="A3399" s="183"/>
      <c r="B3399" s="184"/>
      <c r="C3399" s="184"/>
      <c r="D3399" s="184"/>
      <c r="E3399" s="186"/>
      <c r="F3399" s="182"/>
      <c r="G3399" s="185"/>
      <c r="H3399" s="182"/>
      <c r="I3399" s="184"/>
    </row>
    <row r="3400" ht="13.5" spans="1:9">
      <c r="A3400" s="183"/>
      <c r="B3400" s="184"/>
      <c r="C3400" s="184"/>
      <c r="D3400" s="184"/>
      <c r="E3400" s="186"/>
      <c r="F3400" s="182"/>
      <c r="G3400" s="185"/>
      <c r="H3400" s="182"/>
      <c r="I3400" s="184"/>
    </row>
    <row r="3401" ht="13.5" spans="1:9">
      <c r="A3401" s="183"/>
      <c r="B3401" s="184"/>
      <c r="C3401" s="184"/>
      <c r="D3401" s="184"/>
      <c r="E3401" s="186"/>
      <c r="F3401" s="182"/>
      <c r="G3401" s="185"/>
      <c r="H3401" s="182"/>
      <c r="I3401" s="184"/>
    </row>
    <row r="3402" ht="13.5" spans="1:9">
      <c r="A3402" s="183"/>
      <c r="B3402" s="184"/>
      <c r="C3402" s="184"/>
      <c r="D3402" s="184"/>
      <c r="E3402" s="186"/>
      <c r="F3402" s="182"/>
      <c r="G3402" s="185"/>
      <c r="H3402" s="182"/>
      <c r="I3402" s="184"/>
    </row>
    <row r="3403" ht="13.5" spans="1:9">
      <c r="A3403" s="183"/>
      <c r="B3403" s="184"/>
      <c r="C3403" s="184"/>
      <c r="D3403" s="184"/>
      <c r="E3403" s="186"/>
      <c r="F3403" s="182"/>
      <c r="G3403" s="185"/>
      <c r="H3403" s="182"/>
      <c r="I3403" s="184"/>
    </row>
    <row r="3404" ht="13.5" spans="1:9">
      <c r="A3404" s="183"/>
      <c r="B3404" s="184"/>
      <c r="C3404" s="184"/>
      <c r="D3404" s="184"/>
      <c r="E3404" s="186"/>
      <c r="F3404" s="182"/>
      <c r="G3404" s="185"/>
      <c r="H3404" s="182"/>
      <c r="I3404" s="184"/>
    </row>
    <row r="3405" ht="13.5" spans="1:9">
      <c r="A3405" s="183"/>
      <c r="B3405" s="184"/>
      <c r="C3405" s="184"/>
      <c r="D3405" s="184"/>
      <c r="E3405" s="186"/>
      <c r="F3405" s="182"/>
      <c r="G3405" s="185"/>
      <c r="H3405" s="182"/>
      <c r="I3405" s="184"/>
    </row>
    <row r="3406" ht="13.5" spans="1:9">
      <c r="A3406" s="183"/>
      <c r="B3406" s="184"/>
      <c r="C3406" s="184"/>
      <c r="D3406" s="184"/>
      <c r="E3406" s="186"/>
      <c r="F3406" s="182"/>
      <c r="G3406" s="185"/>
      <c r="H3406" s="182"/>
      <c r="I3406" s="184"/>
    </row>
    <row r="3407" ht="13.5" spans="1:9">
      <c r="A3407" s="183"/>
      <c r="B3407" s="184"/>
      <c r="C3407" s="184"/>
      <c r="D3407" s="184"/>
      <c r="E3407" s="186"/>
      <c r="F3407" s="182"/>
      <c r="G3407" s="185"/>
      <c r="H3407" s="182"/>
      <c r="I3407" s="184"/>
    </row>
    <row r="3408" ht="13.5" spans="1:9">
      <c r="A3408" s="183"/>
      <c r="B3408" s="184"/>
      <c r="C3408" s="184"/>
      <c r="D3408" s="184"/>
      <c r="E3408" s="186"/>
      <c r="F3408" s="182"/>
      <c r="G3408" s="185"/>
      <c r="H3408" s="182"/>
      <c r="I3408" s="184"/>
    </row>
    <row r="3409" ht="13.5" spans="1:9">
      <c r="A3409" s="183"/>
      <c r="B3409" s="184"/>
      <c r="C3409" s="184"/>
      <c r="D3409" s="184"/>
      <c r="E3409" s="186"/>
      <c r="F3409" s="182"/>
      <c r="G3409" s="185"/>
      <c r="H3409" s="182"/>
      <c r="I3409" s="184"/>
    </row>
    <row r="3410" ht="13.5" spans="1:9">
      <c r="A3410" s="183"/>
      <c r="B3410" s="184"/>
      <c r="C3410" s="184"/>
      <c r="D3410" s="184"/>
      <c r="E3410" s="186"/>
      <c r="F3410" s="182"/>
      <c r="G3410" s="185"/>
      <c r="H3410" s="182"/>
      <c r="I3410" s="184"/>
    </row>
    <row r="3411" ht="13.5" spans="1:9">
      <c r="A3411" s="183"/>
      <c r="B3411" s="184"/>
      <c r="C3411" s="184"/>
      <c r="D3411" s="184"/>
      <c r="E3411" s="186"/>
      <c r="F3411" s="182"/>
      <c r="G3411" s="185"/>
      <c r="H3411" s="182"/>
      <c r="I3411" s="184"/>
    </row>
    <row r="3412" ht="13.5" spans="1:9">
      <c r="A3412" s="183"/>
      <c r="B3412" s="184"/>
      <c r="C3412" s="184"/>
      <c r="D3412" s="184"/>
      <c r="E3412" s="186"/>
      <c r="F3412" s="182"/>
      <c r="G3412" s="185"/>
      <c r="H3412" s="182"/>
      <c r="I3412" s="184"/>
    </row>
    <row r="3413" ht="13.5" spans="1:9">
      <c r="A3413" s="183"/>
      <c r="B3413" s="184"/>
      <c r="C3413" s="184"/>
      <c r="D3413" s="184"/>
      <c r="E3413" s="186"/>
      <c r="F3413" s="182"/>
      <c r="G3413" s="185"/>
      <c r="H3413" s="182"/>
      <c r="I3413" s="184"/>
    </row>
    <row r="3414" ht="13.5" spans="1:9">
      <c r="A3414" s="183"/>
      <c r="B3414" s="184"/>
      <c r="C3414" s="184"/>
      <c r="D3414" s="184"/>
      <c r="E3414" s="186"/>
      <c r="F3414" s="182"/>
      <c r="G3414" s="185"/>
      <c r="H3414" s="182"/>
      <c r="I3414" s="184"/>
    </row>
    <row r="3415" ht="13.5" spans="1:9">
      <c r="A3415" s="183"/>
      <c r="B3415" s="184"/>
      <c r="C3415" s="184"/>
      <c r="D3415" s="184"/>
      <c r="E3415" s="186"/>
      <c r="F3415" s="182"/>
      <c r="G3415" s="185"/>
      <c r="H3415" s="182"/>
      <c r="I3415" s="184"/>
    </row>
    <row r="3416" ht="13.5" spans="1:9">
      <c r="A3416" s="183"/>
      <c r="B3416" s="184"/>
      <c r="C3416" s="184"/>
      <c r="D3416" s="184"/>
      <c r="E3416" s="186"/>
      <c r="F3416" s="182"/>
      <c r="G3416" s="185"/>
      <c r="H3416" s="182"/>
      <c r="I3416" s="184"/>
    </row>
    <row r="3417" ht="13.5" spans="1:9">
      <c r="A3417" s="183"/>
      <c r="B3417" s="184"/>
      <c r="C3417" s="184"/>
      <c r="D3417" s="184"/>
      <c r="E3417" s="186"/>
      <c r="F3417" s="182"/>
      <c r="G3417" s="182"/>
      <c r="H3417" s="182"/>
      <c r="I3417" s="184"/>
    </row>
    <row r="3418" ht="13.5" spans="1:9">
      <c r="A3418" s="183"/>
      <c r="B3418" s="184"/>
      <c r="C3418" s="184"/>
      <c r="D3418" s="184"/>
      <c r="E3418" s="186"/>
      <c r="F3418" s="182"/>
      <c r="G3418" s="185"/>
      <c r="H3418" s="182"/>
      <c r="I3418" s="184"/>
    </row>
    <row r="3419" ht="13.5" spans="1:9">
      <c r="A3419" s="183"/>
      <c r="B3419" s="184"/>
      <c r="C3419" s="184"/>
      <c r="D3419" s="184"/>
      <c r="E3419" s="186"/>
      <c r="F3419" s="182"/>
      <c r="G3419" s="185"/>
      <c r="H3419" s="182"/>
      <c r="I3419" s="184"/>
    </row>
    <row r="3420" ht="13.5" spans="1:9">
      <c r="A3420" s="183"/>
      <c r="B3420" s="184"/>
      <c r="C3420" s="184"/>
      <c r="D3420" s="184"/>
      <c r="E3420" s="186"/>
      <c r="F3420" s="182"/>
      <c r="G3420" s="185"/>
      <c r="H3420" s="182"/>
      <c r="I3420" s="184"/>
    </row>
    <row r="3421" ht="13.5" spans="1:9">
      <c r="A3421" s="183"/>
      <c r="B3421" s="184"/>
      <c r="C3421" s="184"/>
      <c r="D3421" s="184"/>
      <c r="E3421" s="186"/>
      <c r="F3421" s="182"/>
      <c r="G3421" s="185"/>
      <c r="H3421" s="182"/>
      <c r="I3421" s="184"/>
    </row>
    <row r="3422" ht="13.5" spans="1:9">
      <c r="A3422" s="183"/>
      <c r="B3422" s="184"/>
      <c r="C3422" s="184"/>
      <c r="D3422" s="184"/>
      <c r="E3422" s="186"/>
      <c r="F3422" s="182"/>
      <c r="G3422" s="185"/>
      <c r="H3422" s="182"/>
      <c r="I3422" s="184"/>
    </row>
    <row r="3423" ht="13.5" spans="1:9">
      <c r="A3423" s="183"/>
      <c r="B3423" s="184"/>
      <c r="C3423" s="184"/>
      <c r="D3423" s="184"/>
      <c r="E3423" s="186"/>
      <c r="F3423" s="182"/>
      <c r="G3423" s="185"/>
      <c r="H3423" s="182"/>
      <c r="I3423" s="184"/>
    </row>
    <row r="3424" ht="13.5" spans="1:9">
      <c r="A3424" s="183"/>
      <c r="B3424" s="184"/>
      <c r="C3424" s="184"/>
      <c r="D3424" s="184"/>
      <c r="E3424" s="186"/>
      <c r="F3424" s="182"/>
      <c r="G3424" s="185"/>
      <c r="H3424" s="182"/>
      <c r="I3424" s="184"/>
    </row>
    <row r="3425" ht="13.5" spans="1:9">
      <c r="A3425" s="183"/>
      <c r="B3425" s="184"/>
      <c r="C3425" s="184"/>
      <c r="D3425" s="184"/>
      <c r="E3425" s="186"/>
      <c r="F3425" s="182"/>
      <c r="G3425" s="185"/>
      <c r="H3425" s="182"/>
      <c r="I3425" s="184"/>
    </row>
    <row r="3426" ht="13.5" spans="1:9">
      <c r="A3426" s="183"/>
      <c r="B3426" s="184"/>
      <c r="C3426" s="184"/>
      <c r="D3426" s="184"/>
      <c r="E3426" s="186"/>
      <c r="F3426" s="182"/>
      <c r="G3426" s="185"/>
      <c r="H3426" s="182"/>
      <c r="I3426" s="184"/>
    </row>
    <row r="3427" ht="120" customHeight="1" spans="1:9">
      <c r="A3427" s="183"/>
      <c r="B3427" s="184"/>
      <c r="C3427" s="184"/>
      <c r="D3427" s="184"/>
      <c r="E3427" s="186"/>
      <c r="F3427" s="182"/>
      <c r="G3427" s="185"/>
      <c r="H3427" s="182"/>
      <c r="I3427" s="184"/>
    </row>
    <row r="3428" ht="13.5" spans="1:9">
      <c r="A3428" s="183"/>
      <c r="B3428" s="184"/>
      <c r="C3428" s="184"/>
      <c r="D3428" s="184"/>
      <c r="E3428" s="186"/>
      <c r="F3428" s="182"/>
      <c r="G3428" s="185"/>
      <c r="H3428" s="182"/>
      <c r="I3428" s="184"/>
    </row>
    <row r="3429" ht="13.5" spans="1:9">
      <c r="A3429" s="183"/>
      <c r="B3429" s="184"/>
      <c r="C3429" s="184"/>
      <c r="D3429" s="184"/>
      <c r="E3429" s="186"/>
      <c r="F3429" s="182"/>
      <c r="G3429" s="185"/>
      <c r="H3429" s="182"/>
      <c r="I3429" s="184"/>
    </row>
    <row r="3430" ht="13.5" spans="1:9">
      <c r="A3430" s="183"/>
      <c r="B3430" s="184"/>
      <c r="C3430" s="184"/>
      <c r="D3430" s="184"/>
      <c r="E3430" s="186"/>
      <c r="F3430" s="182"/>
      <c r="G3430" s="185"/>
      <c r="H3430" s="182"/>
      <c r="I3430" s="184"/>
    </row>
    <row r="3431" ht="13.5" spans="1:9">
      <c r="A3431" s="183"/>
      <c r="B3431" s="184"/>
      <c r="C3431" s="184"/>
      <c r="D3431" s="184"/>
      <c r="E3431" s="186"/>
      <c r="F3431" s="182"/>
      <c r="G3431" s="185"/>
      <c r="H3431" s="182"/>
      <c r="I3431" s="184"/>
    </row>
    <row r="3432" ht="15.75" customHeight="1" spans="1:9">
      <c r="A3432" s="183"/>
      <c r="B3432" s="184"/>
      <c r="C3432" s="184"/>
      <c r="D3432" s="184"/>
      <c r="E3432" s="186"/>
      <c r="F3432" s="182"/>
      <c r="G3432" s="185"/>
      <c r="H3432" s="182"/>
      <c r="I3432" s="184"/>
    </row>
    <row r="3433" ht="15" customHeight="1" spans="1:9">
      <c r="A3433" s="183"/>
      <c r="B3433" s="184"/>
      <c r="C3433" s="184"/>
      <c r="D3433" s="184"/>
      <c r="E3433" s="186"/>
      <c r="F3433" s="182"/>
      <c r="G3433" s="185"/>
      <c r="H3433" s="182"/>
      <c r="I3433" s="184"/>
    </row>
    <row r="3434" ht="15" customHeight="1" spans="1:9">
      <c r="A3434" s="183"/>
      <c r="B3434" s="184"/>
      <c r="C3434" s="184"/>
      <c r="D3434" s="184"/>
      <c r="E3434" s="186"/>
      <c r="F3434" s="182"/>
      <c r="G3434" s="185"/>
      <c r="H3434" s="182"/>
      <c r="I3434" s="184"/>
    </row>
    <row r="3435" ht="52.5" customHeight="1" spans="1:9">
      <c r="A3435" s="183"/>
      <c r="B3435" s="184"/>
      <c r="C3435" s="184"/>
      <c r="D3435" s="184"/>
      <c r="E3435" s="186"/>
      <c r="F3435" s="182"/>
      <c r="G3435" s="185"/>
      <c r="H3435" s="182"/>
      <c r="I3435" s="184"/>
    </row>
    <row r="3436" ht="30.75" customHeight="1" spans="1:9">
      <c r="A3436" s="183"/>
      <c r="B3436" s="184"/>
      <c r="C3436" s="184"/>
      <c r="D3436" s="184"/>
      <c r="E3436" s="186"/>
      <c r="F3436" s="182"/>
      <c r="G3436" s="185"/>
      <c r="H3436" s="182"/>
      <c r="I3436" s="184"/>
    </row>
    <row r="3437" ht="13.5" spans="1:9">
      <c r="A3437" s="183"/>
      <c r="B3437" s="184"/>
      <c r="C3437" s="184"/>
      <c r="D3437" s="184"/>
      <c r="E3437" s="186"/>
      <c r="F3437" s="182"/>
      <c r="G3437" s="185"/>
      <c r="H3437" s="182"/>
      <c r="I3437" s="184"/>
    </row>
    <row r="3438" ht="57" customHeight="1" spans="1:9">
      <c r="A3438" s="183"/>
      <c r="B3438" s="184"/>
      <c r="C3438" s="184"/>
      <c r="D3438" s="184"/>
      <c r="E3438" s="186"/>
      <c r="F3438" s="182"/>
      <c r="G3438" s="185"/>
      <c r="H3438" s="182"/>
      <c r="I3438" s="184"/>
    </row>
    <row r="3439" ht="27.75" customHeight="1" spans="1:9">
      <c r="A3439" s="183"/>
      <c r="B3439" s="184"/>
      <c r="C3439" s="184"/>
      <c r="D3439" s="184"/>
      <c r="E3439" s="186"/>
      <c r="F3439" s="182"/>
      <c r="G3439" s="185"/>
      <c r="H3439" s="182"/>
      <c r="I3439" s="184"/>
    </row>
    <row r="3440" ht="27" customHeight="1" spans="1:9">
      <c r="A3440" s="183"/>
      <c r="B3440" s="184"/>
      <c r="C3440" s="184"/>
      <c r="D3440" s="184"/>
      <c r="E3440" s="186"/>
      <c r="F3440" s="182"/>
      <c r="G3440" s="185"/>
      <c r="H3440" s="182"/>
      <c r="I3440" s="184"/>
    </row>
    <row r="3441" ht="52.5" customHeight="1" spans="1:9">
      <c r="A3441" s="183"/>
      <c r="B3441" s="184"/>
      <c r="C3441" s="184"/>
      <c r="D3441" s="184"/>
      <c r="E3441" s="186"/>
      <c r="F3441" s="182"/>
      <c r="G3441" s="185"/>
      <c r="H3441" s="182"/>
      <c r="I3441" s="184"/>
    </row>
    <row r="3442" ht="54.75" customHeight="1" spans="1:9">
      <c r="A3442" s="183"/>
      <c r="B3442" s="184"/>
      <c r="C3442" s="184"/>
      <c r="D3442" s="184"/>
      <c r="E3442" s="186"/>
      <c r="F3442" s="182"/>
      <c r="G3442" s="185"/>
      <c r="H3442" s="182"/>
      <c r="I3442" s="184"/>
    </row>
    <row r="3443" ht="82.5" customHeight="1" spans="1:9">
      <c r="A3443" s="183"/>
      <c r="B3443" s="184"/>
      <c r="C3443" s="184"/>
      <c r="D3443" s="184"/>
      <c r="E3443" s="186"/>
      <c r="F3443" s="182"/>
      <c r="G3443" s="185"/>
      <c r="H3443" s="182"/>
      <c r="I3443" s="184"/>
    </row>
    <row r="3444" ht="69" customHeight="1"/>
    <row r="3445" ht="13.5"/>
    <row r="3446" ht="47.25" customHeight="1"/>
    <row r="3447" ht="13.5"/>
    <row r="3448" ht="13.5"/>
    <row r="3449" ht="30" customHeight="1" spans="6:9">
      <c r="F3449" s="182"/>
      <c r="G3449" s="182"/>
      <c r="H3449" s="182"/>
      <c r="I3449" s="179"/>
    </row>
    <row r="3450" ht="24" customHeight="1" spans="6:9">
      <c r="F3450" s="182"/>
      <c r="G3450" s="182"/>
      <c r="H3450" s="182"/>
      <c r="I3450" s="179"/>
    </row>
    <row r="3451" ht="30" customHeight="1" spans="6:9">
      <c r="F3451" s="182"/>
      <c r="G3451" s="182"/>
      <c r="H3451" s="182"/>
      <c r="I3451" s="179"/>
    </row>
    <row r="3452" ht="34.5" customHeight="1" spans="6:9">
      <c r="F3452" s="182"/>
      <c r="G3452" s="182"/>
      <c r="H3452" s="182"/>
      <c r="I3452" s="179"/>
    </row>
    <row r="3453" ht="51" customHeight="1" spans="1:9">
      <c r="A3453" s="178"/>
      <c r="B3453" s="179"/>
      <c r="C3453" s="179"/>
      <c r="D3453" s="179"/>
      <c r="E3453" s="179"/>
      <c r="F3453" s="180"/>
      <c r="G3453" s="180"/>
      <c r="H3453" s="180"/>
      <c r="I3453" s="179"/>
    </row>
    <row r="3454" ht="39.75" customHeight="1" spans="1:9">
      <c r="A3454" s="178"/>
      <c r="B3454" s="179"/>
      <c r="C3454" s="179"/>
      <c r="D3454" s="179"/>
      <c r="E3454" s="179"/>
      <c r="F3454" s="180"/>
      <c r="G3454" s="180"/>
      <c r="H3454" s="180"/>
      <c r="I3454" s="179"/>
    </row>
    <row r="3455" ht="13.5" spans="1:9">
      <c r="A3455" s="178"/>
      <c r="B3455" s="179"/>
      <c r="C3455" s="179"/>
      <c r="D3455" s="179"/>
      <c r="E3455" s="181"/>
      <c r="F3455" s="182"/>
      <c r="G3455" s="182"/>
      <c r="H3455" s="185"/>
      <c r="I3455" s="189"/>
    </row>
    <row r="3456" ht="45.75" customHeight="1" spans="1:9">
      <c r="A3456" s="178"/>
      <c r="B3456" s="179"/>
      <c r="C3456" s="179"/>
      <c r="D3456" s="179"/>
      <c r="E3456" s="181"/>
      <c r="F3456" s="182"/>
      <c r="G3456" s="185"/>
      <c r="H3456" s="182"/>
      <c r="I3456" s="179"/>
    </row>
    <row r="3457" ht="44.25" customHeight="1" spans="1:9">
      <c r="A3457" s="178"/>
      <c r="B3457" s="179"/>
      <c r="C3457" s="179"/>
      <c r="D3457" s="179"/>
      <c r="E3457" s="181"/>
      <c r="F3457" s="182"/>
      <c r="G3457" s="185"/>
      <c r="H3457" s="182"/>
      <c r="I3457" s="179"/>
    </row>
    <row r="3458" ht="33" customHeight="1" spans="1:9">
      <c r="A3458" s="178"/>
      <c r="B3458" s="179"/>
      <c r="C3458" s="179"/>
      <c r="D3458" s="179"/>
      <c r="E3458" s="181"/>
      <c r="F3458" s="182"/>
      <c r="G3458" s="185"/>
      <c r="H3458" s="182"/>
      <c r="I3458" s="179"/>
    </row>
    <row r="3459" ht="13.5" spans="1:9">
      <c r="A3459" s="178"/>
      <c r="B3459" s="179"/>
      <c r="C3459" s="179"/>
      <c r="D3459" s="179"/>
      <c r="E3459" s="181"/>
      <c r="F3459" s="182"/>
      <c r="G3459" s="185"/>
      <c r="H3459" s="182"/>
      <c r="I3459" s="179"/>
    </row>
    <row r="3460" ht="13.5" spans="1:9">
      <c r="A3460" s="178"/>
      <c r="B3460" s="179"/>
      <c r="C3460" s="179"/>
      <c r="D3460" s="179"/>
      <c r="E3460" s="181"/>
      <c r="F3460" s="182"/>
      <c r="G3460" s="185"/>
      <c r="H3460" s="182"/>
      <c r="I3460" s="179"/>
    </row>
    <row r="3461" ht="30" customHeight="1" spans="1:9">
      <c r="A3461" s="178"/>
      <c r="B3461" s="179"/>
      <c r="C3461" s="179"/>
      <c r="D3461" s="179"/>
      <c r="E3461" s="181"/>
      <c r="F3461" s="182"/>
      <c r="G3461" s="185"/>
      <c r="H3461" s="182"/>
      <c r="I3461" s="179"/>
    </row>
    <row r="3462" ht="13.5" spans="1:9">
      <c r="A3462" s="178"/>
      <c r="B3462" s="179"/>
      <c r="C3462" s="179"/>
      <c r="D3462" s="179"/>
      <c r="E3462" s="181"/>
      <c r="F3462" s="182"/>
      <c r="G3462" s="185"/>
      <c r="H3462" s="182"/>
      <c r="I3462" s="179"/>
    </row>
    <row r="3463" ht="13.5" spans="1:9">
      <c r="A3463" s="178"/>
      <c r="B3463" s="179"/>
      <c r="C3463" s="179"/>
      <c r="D3463" s="179"/>
      <c r="E3463" s="181"/>
      <c r="F3463" s="182"/>
      <c r="G3463" s="185"/>
      <c r="H3463" s="182"/>
      <c r="I3463" s="179"/>
    </row>
    <row r="3464" ht="13.5" spans="1:9">
      <c r="A3464" s="178"/>
      <c r="B3464" s="179"/>
      <c r="C3464" s="179"/>
      <c r="D3464" s="179"/>
      <c r="E3464" s="181"/>
      <c r="F3464" s="182"/>
      <c r="G3464" s="185"/>
      <c r="H3464" s="182"/>
      <c r="I3464" s="179"/>
    </row>
    <row r="3465" ht="13.5" spans="1:9">
      <c r="A3465" s="178"/>
      <c r="B3465" s="179"/>
      <c r="C3465" s="179"/>
      <c r="D3465" s="179"/>
      <c r="E3465" s="181"/>
      <c r="F3465" s="182"/>
      <c r="G3465" s="185"/>
      <c r="H3465" s="182"/>
      <c r="I3465" s="179"/>
    </row>
    <row r="3466" ht="13.5" spans="1:9">
      <c r="A3466" s="178"/>
      <c r="B3466" s="179"/>
      <c r="C3466" s="179"/>
      <c r="D3466" s="179"/>
      <c r="E3466" s="181"/>
      <c r="F3466" s="182"/>
      <c r="G3466" s="185"/>
      <c r="H3466" s="182"/>
      <c r="I3466" s="179"/>
    </row>
    <row r="3467" ht="13.5" spans="1:9">
      <c r="A3467" s="178"/>
      <c r="B3467" s="179"/>
      <c r="C3467" s="179"/>
      <c r="D3467" s="179"/>
      <c r="E3467" s="181"/>
      <c r="F3467" s="182"/>
      <c r="G3467" s="185"/>
      <c r="H3467" s="182"/>
      <c r="I3467" s="179"/>
    </row>
    <row r="3468" ht="11.25" customHeight="1" spans="1:9">
      <c r="A3468" s="178"/>
      <c r="B3468" s="179"/>
      <c r="C3468" s="179"/>
      <c r="D3468" s="179"/>
      <c r="E3468" s="181"/>
      <c r="F3468" s="182"/>
      <c r="G3468" s="185"/>
      <c r="H3468" s="182"/>
      <c r="I3468" s="179"/>
    </row>
    <row r="3469" ht="13.5" spans="1:9">
      <c r="A3469" s="178"/>
      <c r="B3469" s="179"/>
      <c r="C3469" s="179"/>
      <c r="D3469" s="179"/>
      <c r="E3469" s="181"/>
      <c r="F3469" s="182"/>
      <c r="G3469" s="185"/>
      <c r="H3469" s="182"/>
      <c r="I3469" s="179"/>
    </row>
    <row r="3470" ht="13.5" spans="1:9">
      <c r="A3470" s="178"/>
      <c r="B3470" s="179"/>
      <c r="C3470" s="179"/>
      <c r="D3470" s="179"/>
      <c r="E3470" s="181"/>
      <c r="F3470" s="182"/>
      <c r="G3470" s="185"/>
      <c r="H3470" s="182"/>
      <c r="I3470" s="179"/>
    </row>
    <row r="3471" ht="13.5" spans="1:9">
      <c r="A3471" s="178"/>
      <c r="B3471" s="179"/>
      <c r="C3471" s="179"/>
      <c r="D3471" s="179"/>
      <c r="E3471" s="181"/>
      <c r="F3471" s="182"/>
      <c r="G3471" s="185"/>
      <c r="H3471" s="182"/>
      <c r="I3471" s="179"/>
    </row>
    <row r="3472" ht="13.5" spans="1:9">
      <c r="A3472" s="178"/>
      <c r="B3472" s="179"/>
      <c r="C3472" s="179"/>
      <c r="D3472" s="179"/>
      <c r="E3472" s="181"/>
      <c r="F3472" s="182"/>
      <c r="G3472" s="185"/>
      <c r="H3472" s="182"/>
      <c r="I3472" s="179"/>
    </row>
    <row r="3473" ht="13.5" spans="1:9">
      <c r="A3473" s="178"/>
      <c r="B3473" s="179"/>
      <c r="C3473" s="179"/>
      <c r="D3473" s="179"/>
      <c r="E3473" s="181"/>
      <c r="F3473" s="182"/>
      <c r="G3473" s="185"/>
      <c r="H3473" s="182"/>
      <c r="I3473" s="179"/>
    </row>
    <row r="3474" ht="13.5" spans="1:9">
      <c r="A3474" s="178"/>
      <c r="B3474" s="179"/>
      <c r="C3474" s="179"/>
      <c r="D3474" s="179"/>
      <c r="E3474" s="181"/>
      <c r="F3474" s="182"/>
      <c r="G3474" s="185"/>
      <c r="H3474" s="182"/>
      <c r="I3474" s="179"/>
    </row>
    <row r="3475" ht="13.5" spans="1:9">
      <c r="A3475" s="178"/>
      <c r="B3475" s="179"/>
      <c r="C3475" s="179"/>
      <c r="D3475" s="179"/>
      <c r="E3475" s="181"/>
      <c r="F3475" s="182"/>
      <c r="G3475" s="185"/>
      <c r="H3475" s="182"/>
      <c r="I3475" s="179"/>
    </row>
    <row r="3476" ht="13.5" spans="1:9">
      <c r="A3476" s="178"/>
      <c r="B3476" s="179"/>
      <c r="C3476" s="179"/>
      <c r="D3476" s="179"/>
      <c r="E3476" s="181"/>
      <c r="F3476" s="182"/>
      <c r="G3476" s="185"/>
      <c r="H3476" s="182"/>
      <c r="I3476" s="179"/>
    </row>
    <row r="3477" ht="13.5" spans="1:9">
      <c r="A3477" s="178"/>
      <c r="B3477" s="179"/>
      <c r="C3477" s="179"/>
      <c r="D3477" s="179"/>
      <c r="E3477" s="181"/>
      <c r="F3477" s="182"/>
      <c r="G3477" s="182"/>
      <c r="H3477" s="182"/>
      <c r="I3477" s="179"/>
    </row>
    <row r="3478" ht="13.5" spans="1:9">
      <c r="A3478" s="178"/>
      <c r="B3478" s="179"/>
      <c r="C3478" s="179"/>
      <c r="D3478" s="179"/>
      <c r="E3478" s="181"/>
      <c r="F3478" s="182"/>
      <c r="G3478" s="185"/>
      <c r="H3478" s="182"/>
      <c r="I3478" s="179"/>
    </row>
    <row r="3479" ht="13.5" spans="1:9">
      <c r="A3479" s="178"/>
      <c r="B3479" s="179"/>
      <c r="C3479" s="179"/>
      <c r="D3479" s="179"/>
      <c r="E3479" s="181"/>
      <c r="F3479" s="182"/>
      <c r="G3479" s="185"/>
      <c r="H3479" s="182"/>
      <c r="I3479" s="179"/>
    </row>
    <row r="3480" ht="13.5"/>
    <row r="3481" ht="13.5" spans="1:9">
      <c r="A3481" s="178"/>
      <c r="B3481" s="179"/>
      <c r="C3481" s="179"/>
      <c r="D3481" s="179"/>
      <c r="E3481" s="181"/>
      <c r="F3481" s="182"/>
      <c r="G3481" s="185"/>
      <c r="H3481" s="182"/>
      <c r="I3481" s="179"/>
    </row>
    <row r="3482" ht="13.5" spans="1:9">
      <c r="A3482" s="178"/>
      <c r="B3482" s="179"/>
      <c r="C3482" s="179"/>
      <c r="D3482" s="179"/>
      <c r="E3482" s="181"/>
      <c r="F3482" s="182"/>
      <c r="G3482" s="185"/>
      <c r="H3482" s="182"/>
      <c r="I3482" s="179"/>
    </row>
    <row r="3483" ht="13.5" spans="1:9">
      <c r="A3483" s="178"/>
      <c r="B3483" s="179"/>
      <c r="C3483" s="179"/>
      <c r="D3483" s="179"/>
      <c r="E3483" s="181"/>
      <c r="F3483" s="182"/>
      <c r="G3483" s="185"/>
      <c r="H3483" s="182"/>
      <c r="I3483" s="179"/>
    </row>
    <row r="3484" ht="13.5" spans="3:5">
      <c r="C3484" s="179"/>
      <c r="D3484" s="179"/>
      <c r="E3484" s="181"/>
    </row>
    <row r="3485" ht="13.5" spans="1:9">
      <c r="A3485" s="178"/>
      <c r="B3485" s="179"/>
      <c r="C3485" s="179"/>
      <c r="D3485" s="179"/>
      <c r="E3485" s="181"/>
      <c r="F3485" s="182"/>
      <c r="G3485" s="182"/>
      <c r="H3485" s="182"/>
      <c r="I3485" s="179"/>
    </row>
    <row r="3486" ht="13.5" spans="1:9">
      <c r="A3486" s="178"/>
      <c r="B3486" s="179"/>
      <c r="C3486" s="179"/>
      <c r="D3486" s="179"/>
      <c r="E3486" s="181"/>
      <c r="F3486" s="182"/>
      <c r="G3486" s="182"/>
      <c r="H3486" s="182"/>
      <c r="I3486" s="179"/>
    </row>
    <row r="3487" ht="13.5" spans="1:9">
      <c r="A3487" s="178"/>
      <c r="B3487" s="179"/>
      <c r="C3487" s="179"/>
      <c r="D3487" s="179"/>
      <c r="E3487" s="181"/>
      <c r="F3487" s="182"/>
      <c r="G3487" s="182"/>
      <c r="H3487" s="182"/>
      <c r="I3487" s="179"/>
    </row>
    <row r="3488" ht="13.5" spans="1:9">
      <c r="A3488" s="178"/>
      <c r="B3488" s="179"/>
      <c r="C3488" s="179"/>
      <c r="D3488" s="179"/>
      <c r="E3488" s="181"/>
      <c r="F3488" s="182"/>
      <c r="G3488" s="185"/>
      <c r="H3488" s="182"/>
      <c r="I3488" s="179"/>
    </row>
    <row r="3489" ht="13.5" spans="1:9">
      <c r="A3489" s="178"/>
      <c r="B3489" s="179"/>
      <c r="C3489" s="179"/>
      <c r="D3489" s="179"/>
      <c r="E3489" s="181"/>
      <c r="F3489" s="182"/>
      <c r="G3489" s="182"/>
      <c r="H3489" s="182"/>
      <c r="I3489" s="179"/>
    </row>
    <row r="3490" ht="13.5" spans="1:9">
      <c r="A3490" s="178"/>
      <c r="B3490" s="179"/>
      <c r="C3490" s="179"/>
      <c r="D3490" s="179"/>
      <c r="E3490" s="181"/>
      <c r="F3490" s="182"/>
      <c r="G3490" s="182"/>
      <c r="H3490" s="182"/>
      <c r="I3490" s="179"/>
    </row>
    <row r="3491" ht="13.5" spans="1:9">
      <c r="A3491" s="178"/>
      <c r="B3491" s="179"/>
      <c r="C3491" s="179"/>
      <c r="D3491" s="179"/>
      <c r="E3491" s="181"/>
      <c r="F3491" s="182"/>
      <c r="G3491" s="182"/>
      <c r="H3491" s="182"/>
      <c r="I3491" s="179"/>
    </row>
    <row r="3492" ht="13.5" spans="1:9">
      <c r="A3492" s="178"/>
      <c r="B3492" s="179"/>
      <c r="C3492" s="179"/>
      <c r="D3492" s="179"/>
      <c r="E3492" s="181"/>
      <c r="F3492" s="182"/>
      <c r="G3492" s="182"/>
      <c r="H3492" s="182"/>
      <c r="I3492" s="179"/>
    </row>
    <row r="3493" ht="13.5" spans="1:9">
      <c r="A3493" s="178"/>
      <c r="B3493" s="179"/>
      <c r="C3493" s="179"/>
      <c r="D3493" s="179"/>
      <c r="E3493" s="181"/>
      <c r="F3493" s="182"/>
      <c r="G3493" s="182"/>
      <c r="H3493" s="182"/>
      <c r="I3493" s="179"/>
    </row>
    <row r="3494" ht="13.5" spans="1:9">
      <c r="A3494" s="178"/>
      <c r="B3494" s="179"/>
      <c r="C3494" s="179"/>
      <c r="D3494" s="179"/>
      <c r="E3494" s="181"/>
      <c r="F3494" s="182"/>
      <c r="G3494" s="182"/>
      <c r="H3494" s="182"/>
      <c r="I3494" s="179"/>
    </row>
    <row r="3495" ht="13.5" spans="1:9">
      <c r="A3495" s="178"/>
      <c r="B3495" s="179"/>
      <c r="C3495" s="179"/>
      <c r="D3495" s="179"/>
      <c r="E3495" s="181"/>
      <c r="F3495" s="182"/>
      <c r="G3495" s="182"/>
      <c r="H3495" s="182"/>
      <c r="I3495" s="179"/>
    </row>
    <row r="3496" ht="13.5" spans="1:9">
      <c r="A3496" s="178"/>
      <c r="B3496" s="179"/>
      <c r="C3496" s="179"/>
      <c r="D3496" s="179"/>
      <c r="E3496" s="181"/>
      <c r="F3496" s="182"/>
      <c r="G3496" s="182"/>
      <c r="H3496" s="182"/>
      <c r="I3496" s="179"/>
    </row>
    <row r="3497" ht="13.5" spans="1:9">
      <c r="A3497" s="178"/>
      <c r="B3497" s="179"/>
      <c r="C3497" s="179"/>
      <c r="D3497" s="179"/>
      <c r="E3497" s="181"/>
      <c r="F3497" s="182"/>
      <c r="G3497" s="182"/>
      <c r="H3497" s="182"/>
      <c r="I3497" s="179"/>
    </row>
    <row r="3498" ht="13.5" spans="1:9">
      <c r="A3498" s="178"/>
      <c r="B3498" s="179"/>
      <c r="C3498" s="179"/>
      <c r="D3498" s="179"/>
      <c r="E3498" s="181"/>
      <c r="F3498" s="182"/>
      <c r="G3498" s="182"/>
      <c r="H3498" s="182"/>
      <c r="I3498" s="179"/>
    </row>
    <row r="3499" ht="23.25" customHeight="1" spans="1:9">
      <c r="A3499" s="178"/>
      <c r="B3499" s="179"/>
      <c r="C3499" s="179"/>
      <c r="D3499" s="179"/>
      <c r="E3499" s="181"/>
      <c r="F3499" s="182"/>
      <c r="G3499" s="182"/>
      <c r="H3499" s="182"/>
      <c r="I3499" s="179"/>
    </row>
    <row r="3500" ht="13.5" spans="1:9">
      <c r="A3500" s="178"/>
      <c r="B3500" s="179"/>
      <c r="C3500" s="179"/>
      <c r="D3500" s="179"/>
      <c r="E3500" s="181"/>
      <c r="F3500" s="182"/>
      <c r="G3500" s="182"/>
      <c r="H3500" s="182"/>
      <c r="I3500" s="179"/>
    </row>
    <row r="3501" ht="13.5" spans="1:9">
      <c r="A3501" s="178"/>
      <c r="B3501" s="179"/>
      <c r="C3501" s="179"/>
      <c r="D3501" s="179"/>
      <c r="E3501" s="181"/>
      <c r="F3501" s="182"/>
      <c r="G3501" s="182"/>
      <c r="H3501" s="182"/>
      <c r="I3501" s="179"/>
    </row>
    <row r="3502" ht="27.75" customHeight="1" spans="1:9">
      <c r="A3502" s="178"/>
      <c r="B3502" s="179"/>
      <c r="C3502" s="179"/>
      <c r="D3502" s="179"/>
      <c r="E3502" s="181"/>
      <c r="F3502" s="182"/>
      <c r="G3502" s="182"/>
      <c r="H3502" s="182"/>
      <c r="I3502" s="179"/>
    </row>
    <row r="3503" ht="13.5" spans="1:9">
      <c r="A3503" s="178"/>
      <c r="B3503" s="179"/>
      <c r="C3503" s="179"/>
      <c r="D3503" s="179"/>
      <c r="E3503" s="181"/>
      <c r="F3503" s="182"/>
      <c r="G3503" s="182"/>
      <c r="H3503" s="182"/>
      <c r="I3503" s="179"/>
    </row>
    <row r="3504" ht="13.5" spans="1:9">
      <c r="A3504" s="178"/>
      <c r="B3504" s="179"/>
      <c r="C3504" s="179"/>
      <c r="D3504" s="179"/>
      <c r="E3504" s="181"/>
      <c r="F3504" s="182"/>
      <c r="G3504" s="182"/>
      <c r="H3504" s="182"/>
      <c r="I3504" s="179"/>
    </row>
    <row r="3505" ht="13.5" spans="1:9">
      <c r="A3505" s="178"/>
      <c r="B3505" s="179"/>
      <c r="C3505" s="179"/>
      <c r="D3505" s="179"/>
      <c r="E3505" s="181"/>
      <c r="F3505" s="182"/>
      <c r="G3505" s="185"/>
      <c r="H3505" s="182"/>
      <c r="I3505" s="179"/>
    </row>
    <row r="3506" ht="13.5" spans="1:9">
      <c r="A3506" s="178"/>
      <c r="B3506" s="179"/>
      <c r="C3506" s="179"/>
      <c r="D3506" s="179"/>
      <c r="E3506" s="181"/>
      <c r="F3506" s="182"/>
      <c r="G3506" s="185"/>
      <c r="H3506" s="182"/>
      <c r="I3506" s="179"/>
    </row>
    <row r="3507" ht="57" customHeight="1" spans="1:9">
      <c r="A3507" s="178"/>
      <c r="B3507" s="179"/>
      <c r="C3507" s="179"/>
      <c r="D3507" s="179"/>
      <c r="E3507" s="181"/>
      <c r="F3507" s="182"/>
      <c r="G3507" s="182"/>
      <c r="H3507" s="182"/>
      <c r="I3507" s="179"/>
    </row>
    <row r="3508" ht="73.5" customHeight="1" spans="1:9">
      <c r="A3508" s="178"/>
      <c r="B3508" s="179"/>
      <c r="C3508" s="179"/>
      <c r="D3508" s="179"/>
      <c r="E3508" s="181"/>
      <c r="F3508" s="182"/>
      <c r="G3508" s="182"/>
      <c r="H3508" s="182"/>
      <c r="I3508" s="179"/>
    </row>
    <row r="3509" ht="84.75" customHeight="1" spans="1:9">
      <c r="A3509" s="178"/>
      <c r="B3509" s="179"/>
      <c r="C3509" s="179"/>
      <c r="D3509" s="179"/>
      <c r="E3509" s="181"/>
      <c r="F3509" s="182"/>
      <c r="G3509" s="185"/>
      <c r="H3509" s="182"/>
      <c r="I3509" s="179"/>
    </row>
    <row r="3510" customHeight="1" spans="1:9">
      <c r="A3510" s="178"/>
      <c r="B3510" s="179"/>
      <c r="C3510" s="179"/>
      <c r="D3510" s="179"/>
      <c r="E3510" s="181"/>
      <c r="F3510" s="182"/>
      <c r="G3510" s="185"/>
      <c r="H3510" s="182"/>
      <c r="I3510" s="179"/>
    </row>
    <row r="3511" customHeight="1" spans="1:9">
      <c r="A3511" s="178"/>
      <c r="B3511" s="179"/>
      <c r="C3511" s="179"/>
      <c r="D3511" s="179"/>
      <c r="E3511" s="181"/>
      <c r="F3511" s="182"/>
      <c r="G3511" s="185"/>
      <c r="H3511" s="182"/>
      <c r="I3511" s="179"/>
    </row>
    <row r="3512" customHeight="1" spans="1:9">
      <c r="A3512" s="178"/>
      <c r="B3512" s="179"/>
      <c r="C3512" s="179"/>
      <c r="D3512" s="179"/>
      <c r="E3512" s="181"/>
      <c r="F3512" s="182"/>
      <c r="G3512" s="182"/>
      <c r="H3512" s="182"/>
      <c r="I3512" s="179"/>
    </row>
    <row r="3513" customHeight="1" spans="1:9">
      <c r="A3513" s="178"/>
      <c r="B3513" s="179"/>
      <c r="C3513" s="179"/>
      <c r="D3513" s="179"/>
      <c r="E3513" s="181"/>
      <c r="F3513" s="182"/>
      <c r="G3513" s="182"/>
      <c r="H3513" s="182"/>
      <c r="I3513" s="179"/>
    </row>
    <row r="3514" customHeight="1" spans="1:9">
      <c r="A3514" s="178"/>
      <c r="B3514" s="179"/>
      <c r="C3514" s="179"/>
      <c r="D3514" s="179"/>
      <c r="E3514" s="181"/>
      <c r="F3514" s="182"/>
      <c r="G3514" s="182"/>
      <c r="H3514" s="182"/>
      <c r="I3514" s="179"/>
    </row>
    <row r="3515" customHeight="1" spans="1:9">
      <c r="A3515" s="178"/>
      <c r="B3515" s="179"/>
      <c r="C3515" s="179"/>
      <c r="D3515" s="179"/>
      <c r="E3515" s="181"/>
      <c r="F3515" s="182"/>
      <c r="G3515" s="185"/>
      <c r="H3515" s="182"/>
      <c r="I3515" s="179"/>
    </row>
    <row r="3516" customHeight="1" spans="1:9">
      <c r="A3516" s="178"/>
      <c r="B3516" s="179"/>
      <c r="C3516" s="179"/>
      <c r="D3516" s="179"/>
      <c r="E3516" s="181"/>
      <c r="F3516" s="182"/>
      <c r="G3516" s="185"/>
      <c r="H3516" s="182"/>
      <c r="I3516" s="179"/>
    </row>
    <row r="3517" customHeight="1" spans="1:9">
      <c r="A3517" s="178"/>
      <c r="B3517" s="179"/>
      <c r="C3517" s="179"/>
      <c r="D3517" s="179"/>
      <c r="E3517" s="190"/>
      <c r="F3517" s="182"/>
      <c r="G3517" s="182"/>
      <c r="H3517" s="182"/>
      <c r="I3517" s="179"/>
    </row>
    <row r="3518" customHeight="1" spans="1:9">
      <c r="A3518" s="178"/>
      <c r="B3518" s="179"/>
      <c r="C3518" s="179"/>
      <c r="D3518" s="179"/>
      <c r="E3518" s="181"/>
      <c r="F3518" s="182"/>
      <c r="G3518" s="182"/>
      <c r="H3518" s="182"/>
      <c r="I3518" s="179"/>
    </row>
    <row r="3519" customHeight="1" spans="1:9">
      <c r="A3519" s="178"/>
      <c r="B3519" s="179"/>
      <c r="C3519" s="179"/>
      <c r="D3519" s="179"/>
      <c r="E3519" s="181"/>
      <c r="F3519" s="182"/>
      <c r="G3519" s="185"/>
      <c r="H3519" s="182"/>
      <c r="I3519" s="179"/>
    </row>
    <row r="3520" customHeight="1" spans="1:9">
      <c r="A3520" s="178"/>
      <c r="B3520" s="179"/>
      <c r="C3520" s="179"/>
      <c r="D3520" s="179"/>
      <c r="E3520" s="181"/>
      <c r="F3520" s="182"/>
      <c r="G3520" s="185"/>
      <c r="H3520" s="182"/>
      <c r="I3520" s="179"/>
    </row>
    <row r="3521" customHeight="1" spans="1:9">
      <c r="A3521" s="178"/>
      <c r="B3521" s="179"/>
      <c r="C3521" s="179"/>
      <c r="D3521" s="179"/>
      <c r="E3521" s="181"/>
      <c r="F3521" s="182"/>
      <c r="G3521" s="185"/>
      <c r="H3521" s="182"/>
      <c r="I3521" s="179"/>
    </row>
    <row r="3522" customHeight="1" spans="1:9">
      <c r="A3522" s="178"/>
      <c r="B3522" s="179"/>
      <c r="C3522" s="179"/>
      <c r="D3522" s="179"/>
      <c r="E3522" s="181"/>
      <c r="F3522" s="182"/>
      <c r="G3522" s="185"/>
      <c r="H3522" s="182"/>
      <c r="I3522" s="179"/>
    </row>
    <row r="3523" customHeight="1" spans="1:9">
      <c r="A3523" s="178"/>
      <c r="B3523" s="179"/>
      <c r="C3523" s="179"/>
      <c r="D3523" s="179"/>
      <c r="E3523" s="181"/>
      <c r="F3523" s="182"/>
      <c r="G3523" s="185"/>
      <c r="H3523" s="182"/>
      <c r="I3523" s="179"/>
    </row>
    <row r="3524" customHeight="1" spans="1:9">
      <c r="A3524" s="178"/>
      <c r="B3524" s="179"/>
      <c r="C3524" s="179"/>
      <c r="D3524" s="179"/>
      <c r="E3524" s="181"/>
      <c r="F3524" s="182"/>
      <c r="G3524" s="182"/>
      <c r="H3524" s="182"/>
      <c r="I3524" s="179"/>
    </row>
    <row r="3525" customHeight="1" spans="1:9">
      <c r="A3525" s="178"/>
      <c r="B3525" s="179"/>
      <c r="C3525" s="179"/>
      <c r="D3525" s="179"/>
      <c r="E3525" s="181"/>
      <c r="F3525" s="182"/>
      <c r="G3525" s="185"/>
      <c r="H3525" s="182"/>
      <c r="I3525" s="179"/>
    </row>
    <row r="3526" customHeight="1" spans="1:9">
      <c r="A3526" s="178"/>
      <c r="B3526" s="179"/>
      <c r="C3526" s="179"/>
      <c r="D3526" s="179"/>
      <c r="E3526" s="181"/>
      <c r="F3526" s="182"/>
      <c r="G3526" s="185"/>
      <c r="H3526" s="182"/>
      <c r="I3526" s="179"/>
    </row>
    <row r="3527" customHeight="1" spans="1:9">
      <c r="A3527" s="178"/>
      <c r="B3527" s="179"/>
      <c r="C3527" s="179"/>
      <c r="D3527" s="179"/>
      <c r="E3527" s="181"/>
      <c r="F3527" s="182"/>
      <c r="G3527" s="185"/>
      <c r="H3527" s="182"/>
      <c r="I3527" s="179"/>
    </row>
    <row r="3528" customHeight="1" spans="6:9">
      <c r="F3528" s="182"/>
      <c r="G3528" s="182"/>
      <c r="H3528" s="182"/>
      <c r="I3528" s="179"/>
    </row>
    <row r="3530" customHeight="1" spans="6:9">
      <c r="F3530" s="182"/>
      <c r="G3530" s="182"/>
      <c r="H3530" s="182"/>
      <c r="I3530" s="179"/>
    </row>
  </sheetData>
  <autoFilter ref="A1:J1291">
    <extLst/>
  </autoFilter>
  <mergeCells count="1473">
    <mergeCell ref="A1:I1"/>
    <mergeCell ref="A2:I2"/>
    <mergeCell ref="A3:I3"/>
    <mergeCell ref="A4:I4"/>
    <mergeCell ref="A5:I5"/>
    <mergeCell ref="A6:I6"/>
    <mergeCell ref="A7:I7"/>
    <mergeCell ref="A8:I8"/>
    <mergeCell ref="A9:I9"/>
    <mergeCell ref="A10:I10"/>
    <mergeCell ref="F11:H11"/>
    <mergeCell ref="B13:I13"/>
    <mergeCell ref="B14:I14"/>
    <mergeCell ref="B15:I15"/>
    <mergeCell ref="B16:I16"/>
    <mergeCell ref="B17:I17"/>
    <mergeCell ref="B18:I18"/>
    <mergeCell ref="B19:I19"/>
    <mergeCell ref="F20:H20"/>
    <mergeCell ref="F21:H21"/>
    <mergeCell ref="F22:H22"/>
    <mergeCell ref="F23:H23"/>
    <mergeCell ref="F24:H24"/>
    <mergeCell ref="F25:H25"/>
    <mergeCell ref="F26:H26"/>
    <mergeCell ref="F27:H27"/>
    <mergeCell ref="F28:H28"/>
    <mergeCell ref="F29:H29"/>
    <mergeCell ref="F30:H30"/>
    <mergeCell ref="F31:H31"/>
    <mergeCell ref="F32:H32"/>
    <mergeCell ref="F33:H33"/>
    <mergeCell ref="F34:H34"/>
    <mergeCell ref="F35:H35"/>
    <mergeCell ref="F36:H36"/>
    <mergeCell ref="F37:H37"/>
    <mergeCell ref="F38:H38"/>
    <mergeCell ref="F39:H39"/>
    <mergeCell ref="F40:H40"/>
    <mergeCell ref="F41:H41"/>
    <mergeCell ref="F42:H42"/>
    <mergeCell ref="F43:H43"/>
    <mergeCell ref="F44:H44"/>
    <mergeCell ref="F45:H45"/>
    <mergeCell ref="F46:H46"/>
    <mergeCell ref="F47:H47"/>
    <mergeCell ref="F48:H48"/>
    <mergeCell ref="F49:H49"/>
    <mergeCell ref="F50:H50"/>
    <mergeCell ref="F51:H51"/>
    <mergeCell ref="F52:H52"/>
    <mergeCell ref="F53:H53"/>
    <mergeCell ref="F54:H54"/>
    <mergeCell ref="F55:H55"/>
    <mergeCell ref="F56:H56"/>
    <mergeCell ref="F57:H57"/>
    <mergeCell ref="F58:H58"/>
    <mergeCell ref="F59:H59"/>
    <mergeCell ref="F60:H60"/>
    <mergeCell ref="F61:H61"/>
    <mergeCell ref="F62:H62"/>
    <mergeCell ref="F63:H63"/>
    <mergeCell ref="F64:H64"/>
    <mergeCell ref="F65:H65"/>
    <mergeCell ref="F66:H66"/>
    <mergeCell ref="F67:H67"/>
    <mergeCell ref="F68:H68"/>
    <mergeCell ref="F69:H69"/>
    <mergeCell ref="F70:H70"/>
    <mergeCell ref="F71:H71"/>
    <mergeCell ref="F72:H72"/>
    <mergeCell ref="F73:H73"/>
    <mergeCell ref="F74:H74"/>
    <mergeCell ref="F75:H75"/>
    <mergeCell ref="F76:H76"/>
    <mergeCell ref="F77:H77"/>
    <mergeCell ref="F78:H78"/>
    <mergeCell ref="F79:H79"/>
    <mergeCell ref="F80:H80"/>
    <mergeCell ref="F81:H81"/>
    <mergeCell ref="F82:H82"/>
    <mergeCell ref="F83:H83"/>
    <mergeCell ref="F84:H84"/>
    <mergeCell ref="F85:H85"/>
    <mergeCell ref="F86:H86"/>
    <mergeCell ref="F87:H87"/>
    <mergeCell ref="F88:H88"/>
    <mergeCell ref="F89:H89"/>
    <mergeCell ref="F90:H90"/>
    <mergeCell ref="F91:H91"/>
    <mergeCell ref="F92:H92"/>
    <mergeCell ref="F93:H93"/>
    <mergeCell ref="F94:H94"/>
    <mergeCell ref="F95:H95"/>
    <mergeCell ref="F96:H96"/>
    <mergeCell ref="F97:H97"/>
    <mergeCell ref="F98:H98"/>
    <mergeCell ref="F99:H99"/>
    <mergeCell ref="F100:H100"/>
    <mergeCell ref="F101:H101"/>
    <mergeCell ref="F102:H102"/>
    <mergeCell ref="F103:H10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F119:H119"/>
    <mergeCell ref="F120:H120"/>
    <mergeCell ref="F121:H121"/>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F136:H136"/>
    <mergeCell ref="F137:H137"/>
    <mergeCell ref="F138:H138"/>
    <mergeCell ref="F139:H139"/>
    <mergeCell ref="F140:H140"/>
    <mergeCell ref="F141:H141"/>
    <mergeCell ref="F142:H142"/>
    <mergeCell ref="F143:H143"/>
    <mergeCell ref="F144:H144"/>
    <mergeCell ref="F145:H145"/>
    <mergeCell ref="F146:H146"/>
    <mergeCell ref="F147:H147"/>
    <mergeCell ref="F148:H148"/>
    <mergeCell ref="F149:H149"/>
    <mergeCell ref="F150:H150"/>
    <mergeCell ref="F151:H151"/>
    <mergeCell ref="F152:H152"/>
    <mergeCell ref="F153:H153"/>
    <mergeCell ref="F154:H154"/>
    <mergeCell ref="F155:H155"/>
    <mergeCell ref="F156:H156"/>
    <mergeCell ref="F157:H157"/>
    <mergeCell ref="F158:H158"/>
    <mergeCell ref="F159:H159"/>
    <mergeCell ref="F160:H160"/>
    <mergeCell ref="F161:H161"/>
    <mergeCell ref="F162:H162"/>
    <mergeCell ref="F163:H163"/>
    <mergeCell ref="F164:H164"/>
    <mergeCell ref="F165:H165"/>
    <mergeCell ref="F166:H166"/>
    <mergeCell ref="F167:H167"/>
    <mergeCell ref="F168:H168"/>
    <mergeCell ref="F169:H169"/>
    <mergeCell ref="F170:H170"/>
    <mergeCell ref="F171:H171"/>
    <mergeCell ref="F172:H172"/>
    <mergeCell ref="F173:H173"/>
    <mergeCell ref="F174:H174"/>
    <mergeCell ref="F175:H175"/>
    <mergeCell ref="F176:H176"/>
    <mergeCell ref="F177:H177"/>
    <mergeCell ref="F178:H178"/>
    <mergeCell ref="F179:H179"/>
    <mergeCell ref="F180:H180"/>
    <mergeCell ref="F181:H181"/>
    <mergeCell ref="F182:H182"/>
    <mergeCell ref="F183:H183"/>
    <mergeCell ref="F184:H184"/>
    <mergeCell ref="F185:H185"/>
    <mergeCell ref="F186:H186"/>
    <mergeCell ref="F187:H187"/>
    <mergeCell ref="F188:H188"/>
    <mergeCell ref="F189:H189"/>
    <mergeCell ref="F190:H190"/>
    <mergeCell ref="F191:H191"/>
    <mergeCell ref="F192:H192"/>
    <mergeCell ref="F193:H193"/>
    <mergeCell ref="F194:H194"/>
    <mergeCell ref="F195:H195"/>
    <mergeCell ref="F196:H196"/>
    <mergeCell ref="F197:H197"/>
    <mergeCell ref="F198:H198"/>
    <mergeCell ref="F199:H199"/>
    <mergeCell ref="F200:H200"/>
    <mergeCell ref="F201:H201"/>
    <mergeCell ref="F202:H202"/>
    <mergeCell ref="F203:H203"/>
    <mergeCell ref="F204:H204"/>
    <mergeCell ref="F205:H205"/>
    <mergeCell ref="F206:H206"/>
    <mergeCell ref="F207:H207"/>
    <mergeCell ref="F208:H208"/>
    <mergeCell ref="F209:H209"/>
    <mergeCell ref="F210:H210"/>
    <mergeCell ref="F211:H211"/>
    <mergeCell ref="F212:H212"/>
    <mergeCell ref="F213:H213"/>
    <mergeCell ref="F214:H214"/>
    <mergeCell ref="F215:H215"/>
    <mergeCell ref="F216:H216"/>
    <mergeCell ref="F217:H217"/>
    <mergeCell ref="F218:H218"/>
    <mergeCell ref="F219:H219"/>
    <mergeCell ref="F220:H220"/>
    <mergeCell ref="F221:H221"/>
    <mergeCell ref="F222:H222"/>
    <mergeCell ref="F223:H223"/>
    <mergeCell ref="F224:H224"/>
    <mergeCell ref="F225:H225"/>
    <mergeCell ref="F226:H226"/>
    <mergeCell ref="F227:H227"/>
    <mergeCell ref="F228:H228"/>
    <mergeCell ref="F229:H229"/>
    <mergeCell ref="F230:H230"/>
    <mergeCell ref="F231:H231"/>
    <mergeCell ref="F232:H232"/>
    <mergeCell ref="F233:H233"/>
    <mergeCell ref="F234:H234"/>
    <mergeCell ref="F235:H235"/>
    <mergeCell ref="F236:H236"/>
    <mergeCell ref="F237:H237"/>
    <mergeCell ref="F238:H238"/>
    <mergeCell ref="F239:H239"/>
    <mergeCell ref="F240:H240"/>
    <mergeCell ref="F241:H241"/>
    <mergeCell ref="F242:H242"/>
    <mergeCell ref="F243:H243"/>
    <mergeCell ref="F244:H244"/>
    <mergeCell ref="F245:H245"/>
    <mergeCell ref="F246:H246"/>
    <mergeCell ref="F247:H247"/>
    <mergeCell ref="F248:H248"/>
    <mergeCell ref="F249:H249"/>
    <mergeCell ref="F250:H250"/>
    <mergeCell ref="F251:H251"/>
    <mergeCell ref="F252:H252"/>
    <mergeCell ref="F253:H253"/>
    <mergeCell ref="F254:H254"/>
    <mergeCell ref="F255:H255"/>
    <mergeCell ref="F256:H256"/>
    <mergeCell ref="F257:H257"/>
    <mergeCell ref="F258:H258"/>
    <mergeCell ref="F259:H259"/>
    <mergeCell ref="F260:H260"/>
    <mergeCell ref="F261:H261"/>
    <mergeCell ref="F262:H262"/>
    <mergeCell ref="F263:H263"/>
    <mergeCell ref="F264:H264"/>
    <mergeCell ref="F265:H265"/>
    <mergeCell ref="F266:H266"/>
    <mergeCell ref="F267:H267"/>
    <mergeCell ref="F268:H268"/>
    <mergeCell ref="F269:H269"/>
    <mergeCell ref="F270:H270"/>
    <mergeCell ref="F271:H271"/>
    <mergeCell ref="F272:H272"/>
    <mergeCell ref="F273:H273"/>
    <mergeCell ref="F274:H274"/>
    <mergeCell ref="F275:H275"/>
    <mergeCell ref="F276:H276"/>
    <mergeCell ref="F277:H277"/>
    <mergeCell ref="F278:H278"/>
    <mergeCell ref="F279:H279"/>
    <mergeCell ref="F280:H280"/>
    <mergeCell ref="F281:H281"/>
    <mergeCell ref="F282:H282"/>
    <mergeCell ref="F283:H283"/>
    <mergeCell ref="F284:H284"/>
    <mergeCell ref="F285:H285"/>
    <mergeCell ref="F286:H286"/>
    <mergeCell ref="F287:H287"/>
    <mergeCell ref="F288:H288"/>
    <mergeCell ref="F289:H289"/>
    <mergeCell ref="F290:H290"/>
    <mergeCell ref="F291:H291"/>
    <mergeCell ref="F292:H292"/>
    <mergeCell ref="F293:H293"/>
    <mergeCell ref="F294:H294"/>
    <mergeCell ref="F295:H295"/>
    <mergeCell ref="F296:H296"/>
    <mergeCell ref="F297:H297"/>
    <mergeCell ref="F298:H298"/>
    <mergeCell ref="F299:H299"/>
    <mergeCell ref="F300:H300"/>
    <mergeCell ref="F301:H301"/>
    <mergeCell ref="F302:H302"/>
    <mergeCell ref="F303:H303"/>
    <mergeCell ref="F304:H304"/>
    <mergeCell ref="F305:H305"/>
    <mergeCell ref="F306:H306"/>
    <mergeCell ref="F307:H307"/>
    <mergeCell ref="F308:H308"/>
    <mergeCell ref="F309:H309"/>
    <mergeCell ref="F310:H310"/>
    <mergeCell ref="F311:H311"/>
    <mergeCell ref="F312:H312"/>
    <mergeCell ref="F313:H313"/>
    <mergeCell ref="F314:H314"/>
    <mergeCell ref="F315:H315"/>
    <mergeCell ref="F316:H316"/>
    <mergeCell ref="F317:H317"/>
    <mergeCell ref="F318:H318"/>
    <mergeCell ref="F319:H319"/>
    <mergeCell ref="F320:H320"/>
    <mergeCell ref="F321:H321"/>
    <mergeCell ref="F322:H322"/>
    <mergeCell ref="F323:H323"/>
    <mergeCell ref="F324:H324"/>
    <mergeCell ref="F325:H325"/>
    <mergeCell ref="F326:H326"/>
    <mergeCell ref="F327:H327"/>
    <mergeCell ref="F328:H328"/>
    <mergeCell ref="F329:H329"/>
    <mergeCell ref="F330:H330"/>
    <mergeCell ref="F331:H331"/>
    <mergeCell ref="F332:H332"/>
    <mergeCell ref="F333:H333"/>
    <mergeCell ref="F334:H334"/>
    <mergeCell ref="F335:H335"/>
    <mergeCell ref="F336:H336"/>
    <mergeCell ref="F337:H337"/>
    <mergeCell ref="F338:H338"/>
    <mergeCell ref="F339:H339"/>
    <mergeCell ref="F340:H340"/>
    <mergeCell ref="F341:H341"/>
    <mergeCell ref="F342:H342"/>
    <mergeCell ref="F343:H343"/>
    <mergeCell ref="F344:H344"/>
    <mergeCell ref="F345:H345"/>
    <mergeCell ref="F346:H346"/>
    <mergeCell ref="F347:H347"/>
    <mergeCell ref="F348:H348"/>
    <mergeCell ref="F349:H349"/>
    <mergeCell ref="F350:H350"/>
    <mergeCell ref="F351:H351"/>
    <mergeCell ref="F352:H352"/>
    <mergeCell ref="F353:H353"/>
    <mergeCell ref="F354:H354"/>
    <mergeCell ref="F355:H355"/>
    <mergeCell ref="F356:H356"/>
    <mergeCell ref="F357:H357"/>
    <mergeCell ref="F358:H358"/>
    <mergeCell ref="F359:H359"/>
    <mergeCell ref="F360:H360"/>
    <mergeCell ref="F361:H361"/>
    <mergeCell ref="F362:H362"/>
    <mergeCell ref="F363:H363"/>
    <mergeCell ref="F364:H364"/>
    <mergeCell ref="F365:H365"/>
    <mergeCell ref="F366:H366"/>
    <mergeCell ref="F367:H367"/>
    <mergeCell ref="F368:H368"/>
    <mergeCell ref="F369:H369"/>
    <mergeCell ref="F370:H370"/>
    <mergeCell ref="F371:H371"/>
    <mergeCell ref="F372:H372"/>
    <mergeCell ref="F373:H373"/>
    <mergeCell ref="F374:H374"/>
    <mergeCell ref="F375:H375"/>
    <mergeCell ref="F376:H376"/>
    <mergeCell ref="F377:H377"/>
    <mergeCell ref="F378:H378"/>
    <mergeCell ref="F379:H379"/>
    <mergeCell ref="F380:H380"/>
    <mergeCell ref="F381:H381"/>
    <mergeCell ref="F382:H382"/>
    <mergeCell ref="F383:H383"/>
    <mergeCell ref="F384:H384"/>
    <mergeCell ref="F385:H385"/>
    <mergeCell ref="F386:H386"/>
    <mergeCell ref="F387:H387"/>
    <mergeCell ref="F388:H388"/>
    <mergeCell ref="F389:H389"/>
    <mergeCell ref="F390:H390"/>
    <mergeCell ref="F391:H391"/>
    <mergeCell ref="F392:H392"/>
    <mergeCell ref="F393:H393"/>
    <mergeCell ref="F394:H394"/>
    <mergeCell ref="F395:H395"/>
    <mergeCell ref="F396:H396"/>
    <mergeCell ref="F397:H397"/>
    <mergeCell ref="F398:H398"/>
    <mergeCell ref="F399:H399"/>
    <mergeCell ref="F400:H400"/>
    <mergeCell ref="F401:H401"/>
    <mergeCell ref="F402:H402"/>
    <mergeCell ref="F403:H403"/>
    <mergeCell ref="F404:H404"/>
    <mergeCell ref="F405:H405"/>
    <mergeCell ref="F406:H406"/>
    <mergeCell ref="F407:H407"/>
    <mergeCell ref="F408:H408"/>
    <mergeCell ref="F409:H409"/>
    <mergeCell ref="F410:H410"/>
    <mergeCell ref="F411:H411"/>
    <mergeCell ref="F412:H412"/>
    <mergeCell ref="F413:H413"/>
    <mergeCell ref="F414:H414"/>
    <mergeCell ref="F415:H415"/>
    <mergeCell ref="F416:H416"/>
    <mergeCell ref="F417:H417"/>
    <mergeCell ref="F418:H418"/>
    <mergeCell ref="F419:H419"/>
    <mergeCell ref="F420:H420"/>
    <mergeCell ref="F421:H421"/>
    <mergeCell ref="F422:H422"/>
    <mergeCell ref="F423:H423"/>
    <mergeCell ref="F424:H424"/>
    <mergeCell ref="F425:H425"/>
    <mergeCell ref="F426:H426"/>
    <mergeCell ref="F427:H427"/>
    <mergeCell ref="F428:H428"/>
    <mergeCell ref="F429:H429"/>
    <mergeCell ref="F430:H430"/>
    <mergeCell ref="F431:H431"/>
    <mergeCell ref="F432:H432"/>
    <mergeCell ref="F433:H433"/>
    <mergeCell ref="F434:H434"/>
    <mergeCell ref="F435:H435"/>
    <mergeCell ref="F436:H436"/>
    <mergeCell ref="F437:H437"/>
    <mergeCell ref="F438:H438"/>
    <mergeCell ref="F439:H439"/>
    <mergeCell ref="F440:H440"/>
    <mergeCell ref="F441:H441"/>
    <mergeCell ref="F442:H442"/>
    <mergeCell ref="F443:H443"/>
    <mergeCell ref="F444:H444"/>
    <mergeCell ref="F445:H445"/>
    <mergeCell ref="F446:H446"/>
    <mergeCell ref="F447:H447"/>
    <mergeCell ref="F448:H448"/>
    <mergeCell ref="F449:H449"/>
    <mergeCell ref="F450:H450"/>
    <mergeCell ref="F451:H451"/>
    <mergeCell ref="F452:H452"/>
    <mergeCell ref="F453:H453"/>
    <mergeCell ref="F454:H454"/>
    <mergeCell ref="F455:H455"/>
    <mergeCell ref="F456:H456"/>
    <mergeCell ref="F457:H457"/>
    <mergeCell ref="F458:H458"/>
    <mergeCell ref="F459:H459"/>
    <mergeCell ref="F460:H460"/>
    <mergeCell ref="F461:H461"/>
    <mergeCell ref="F462:H462"/>
    <mergeCell ref="F463:H463"/>
    <mergeCell ref="F464:H464"/>
    <mergeCell ref="F465:H465"/>
    <mergeCell ref="F466:H466"/>
    <mergeCell ref="F467:H467"/>
    <mergeCell ref="F468:H468"/>
    <mergeCell ref="F469:H469"/>
    <mergeCell ref="F470:H470"/>
    <mergeCell ref="F471:H471"/>
    <mergeCell ref="F472:H472"/>
    <mergeCell ref="F473:H473"/>
    <mergeCell ref="F474:H474"/>
    <mergeCell ref="F475:H475"/>
    <mergeCell ref="F476:H476"/>
    <mergeCell ref="F477:H477"/>
    <mergeCell ref="F478:H478"/>
    <mergeCell ref="F479:H479"/>
    <mergeCell ref="F480:H480"/>
    <mergeCell ref="F481:H481"/>
    <mergeCell ref="F482:H482"/>
    <mergeCell ref="F483:H483"/>
    <mergeCell ref="F484:H484"/>
    <mergeCell ref="F485:H485"/>
    <mergeCell ref="F486:H486"/>
    <mergeCell ref="F487:H487"/>
    <mergeCell ref="F488:H488"/>
    <mergeCell ref="F489:H489"/>
    <mergeCell ref="F490:H490"/>
    <mergeCell ref="F491:H491"/>
    <mergeCell ref="F492:H492"/>
    <mergeCell ref="F493:H493"/>
    <mergeCell ref="F494:H494"/>
    <mergeCell ref="F495:H495"/>
    <mergeCell ref="F496:H496"/>
    <mergeCell ref="F497:H497"/>
    <mergeCell ref="F498:H498"/>
    <mergeCell ref="F499:H499"/>
    <mergeCell ref="F500:H500"/>
    <mergeCell ref="F501:H501"/>
    <mergeCell ref="F502:H502"/>
    <mergeCell ref="F503:H503"/>
    <mergeCell ref="F504:H504"/>
    <mergeCell ref="F505:H505"/>
    <mergeCell ref="F506:H506"/>
    <mergeCell ref="F507:H507"/>
    <mergeCell ref="F508:H508"/>
    <mergeCell ref="F509:H509"/>
    <mergeCell ref="F510:H510"/>
    <mergeCell ref="F511:H511"/>
    <mergeCell ref="F512:H512"/>
    <mergeCell ref="F513:H513"/>
    <mergeCell ref="F514:H514"/>
    <mergeCell ref="F515:H515"/>
    <mergeCell ref="F516:H516"/>
    <mergeCell ref="F517:H517"/>
    <mergeCell ref="F518:H518"/>
    <mergeCell ref="F519:H519"/>
    <mergeCell ref="F520:H520"/>
    <mergeCell ref="F521:H521"/>
    <mergeCell ref="F522:H522"/>
    <mergeCell ref="F523:H523"/>
    <mergeCell ref="F524:H524"/>
    <mergeCell ref="F525:H525"/>
    <mergeCell ref="F526:H526"/>
    <mergeCell ref="F527:H527"/>
    <mergeCell ref="F528:H528"/>
    <mergeCell ref="F529:H529"/>
    <mergeCell ref="F530:H530"/>
    <mergeCell ref="F531:H531"/>
    <mergeCell ref="F532:H532"/>
    <mergeCell ref="F533:H533"/>
    <mergeCell ref="F534:H534"/>
    <mergeCell ref="F535:H535"/>
    <mergeCell ref="F536:H536"/>
    <mergeCell ref="F537:H537"/>
    <mergeCell ref="F538:H538"/>
    <mergeCell ref="F539:H539"/>
    <mergeCell ref="F540:H540"/>
    <mergeCell ref="F541:H541"/>
    <mergeCell ref="F542:H542"/>
    <mergeCell ref="F543:H543"/>
    <mergeCell ref="F544:H544"/>
    <mergeCell ref="F545:H545"/>
    <mergeCell ref="F546:H546"/>
    <mergeCell ref="F547:H547"/>
    <mergeCell ref="F548:H548"/>
    <mergeCell ref="F549:H549"/>
    <mergeCell ref="F550:H550"/>
    <mergeCell ref="F551:H551"/>
    <mergeCell ref="F552:H552"/>
    <mergeCell ref="F553:H553"/>
    <mergeCell ref="F554:H554"/>
    <mergeCell ref="F555:H555"/>
    <mergeCell ref="F556:H556"/>
    <mergeCell ref="F557:H557"/>
    <mergeCell ref="F558:H558"/>
    <mergeCell ref="F559:H559"/>
    <mergeCell ref="F560:H560"/>
    <mergeCell ref="F561:H561"/>
    <mergeCell ref="F562:H562"/>
    <mergeCell ref="F563:H563"/>
    <mergeCell ref="F564:H564"/>
    <mergeCell ref="F565:H565"/>
    <mergeCell ref="F566:H566"/>
    <mergeCell ref="F567:H567"/>
    <mergeCell ref="F568:H568"/>
    <mergeCell ref="F569:H569"/>
    <mergeCell ref="F570:H570"/>
    <mergeCell ref="F571:H571"/>
    <mergeCell ref="F572:H572"/>
    <mergeCell ref="F573:H573"/>
    <mergeCell ref="F574:H574"/>
    <mergeCell ref="F575:H575"/>
    <mergeCell ref="F576:H576"/>
    <mergeCell ref="F577:H577"/>
    <mergeCell ref="F578:H578"/>
    <mergeCell ref="F579:H579"/>
    <mergeCell ref="F580:H580"/>
    <mergeCell ref="F581:H581"/>
    <mergeCell ref="F582:H582"/>
    <mergeCell ref="F583:H583"/>
    <mergeCell ref="F584:H584"/>
    <mergeCell ref="F585:H585"/>
    <mergeCell ref="F586:H586"/>
    <mergeCell ref="F587:H587"/>
    <mergeCell ref="F588:H588"/>
    <mergeCell ref="F589:H589"/>
    <mergeCell ref="F590:H590"/>
    <mergeCell ref="F591:H591"/>
    <mergeCell ref="F592:H592"/>
    <mergeCell ref="F593:H593"/>
    <mergeCell ref="F594:H594"/>
    <mergeCell ref="F595:H595"/>
    <mergeCell ref="F596:H596"/>
    <mergeCell ref="F597:H597"/>
    <mergeCell ref="F598:H598"/>
    <mergeCell ref="F599:H599"/>
    <mergeCell ref="F600:H600"/>
    <mergeCell ref="F601:H601"/>
    <mergeCell ref="F602:H602"/>
    <mergeCell ref="F603:H603"/>
    <mergeCell ref="F604:H604"/>
    <mergeCell ref="F605:H605"/>
    <mergeCell ref="F606:H606"/>
    <mergeCell ref="F607:H607"/>
    <mergeCell ref="F608:H608"/>
    <mergeCell ref="F609:H609"/>
    <mergeCell ref="F610:H610"/>
    <mergeCell ref="F611:H611"/>
    <mergeCell ref="F612:H612"/>
    <mergeCell ref="F613:H613"/>
    <mergeCell ref="F614:H614"/>
    <mergeCell ref="F615:H615"/>
    <mergeCell ref="F616:H616"/>
    <mergeCell ref="F617:H617"/>
    <mergeCell ref="F618:H618"/>
    <mergeCell ref="F619:H619"/>
    <mergeCell ref="F620:H620"/>
    <mergeCell ref="F621:H621"/>
    <mergeCell ref="F622:H622"/>
    <mergeCell ref="F623:H623"/>
    <mergeCell ref="F624:H624"/>
    <mergeCell ref="F625:H625"/>
    <mergeCell ref="F626:H626"/>
    <mergeCell ref="F628:H628"/>
    <mergeCell ref="F629:H629"/>
    <mergeCell ref="F630:H630"/>
    <mergeCell ref="F631:H631"/>
    <mergeCell ref="F632:H632"/>
    <mergeCell ref="F633:H633"/>
    <mergeCell ref="F634:H634"/>
    <mergeCell ref="F635:H635"/>
    <mergeCell ref="F636:H636"/>
    <mergeCell ref="F637:H637"/>
    <mergeCell ref="F638:H638"/>
    <mergeCell ref="F639:H639"/>
    <mergeCell ref="F640:H640"/>
    <mergeCell ref="F641:H641"/>
    <mergeCell ref="F642:H642"/>
    <mergeCell ref="F643:H643"/>
    <mergeCell ref="F644:H644"/>
    <mergeCell ref="F645:H645"/>
    <mergeCell ref="F646:H646"/>
    <mergeCell ref="F647:H647"/>
    <mergeCell ref="F648:H648"/>
    <mergeCell ref="F649:H649"/>
    <mergeCell ref="F650:H650"/>
    <mergeCell ref="F651:H651"/>
    <mergeCell ref="F652:H652"/>
    <mergeCell ref="F653:H653"/>
    <mergeCell ref="F654:H654"/>
    <mergeCell ref="F655:H655"/>
    <mergeCell ref="F656:H656"/>
    <mergeCell ref="F657:H657"/>
    <mergeCell ref="F658:H658"/>
    <mergeCell ref="F659:H659"/>
    <mergeCell ref="F660:H660"/>
    <mergeCell ref="F661:H661"/>
    <mergeCell ref="F662:H662"/>
    <mergeCell ref="F663:H663"/>
    <mergeCell ref="F664:H664"/>
    <mergeCell ref="F665:H665"/>
    <mergeCell ref="F666:H666"/>
    <mergeCell ref="F667:H667"/>
    <mergeCell ref="F668:H668"/>
    <mergeCell ref="F669:H669"/>
    <mergeCell ref="F670:H670"/>
    <mergeCell ref="F671:H671"/>
    <mergeCell ref="F672:H672"/>
    <mergeCell ref="F673:H673"/>
    <mergeCell ref="F674:H674"/>
    <mergeCell ref="F675:H675"/>
    <mergeCell ref="F676:H676"/>
    <mergeCell ref="F677:H677"/>
    <mergeCell ref="F678:H678"/>
    <mergeCell ref="F679:H679"/>
    <mergeCell ref="F680:H680"/>
    <mergeCell ref="F681:H681"/>
    <mergeCell ref="F682:H682"/>
    <mergeCell ref="F683:H683"/>
    <mergeCell ref="F684:H684"/>
    <mergeCell ref="F685:H685"/>
    <mergeCell ref="F686:H686"/>
    <mergeCell ref="F687:H687"/>
    <mergeCell ref="F688:H688"/>
    <mergeCell ref="F689:H689"/>
    <mergeCell ref="F690:H690"/>
    <mergeCell ref="F691:H691"/>
    <mergeCell ref="F692:H692"/>
    <mergeCell ref="F693:H693"/>
    <mergeCell ref="F694:H694"/>
    <mergeCell ref="F695:H695"/>
    <mergeCell ref="F696:H696"/>
    <mergeCell ref="F697:H697"/>
    <mergeCell ref="F698:H698"/>
    <mergeCell ref="F699:H699"/>
    <mergeCell ref="F700:H700"/>
    <mergeCell ref="F701:H701"/>
    <mergeCell ref="F702:H702"/>
    <mergeCell ref="F703:H703"/>
    <mergeCell ref="F704:H704"/>
    <mergeCell ref="F705:H705"/>
    <mergeCell ref="F706:H706"/>
    <mergeCell ref="F707:H707"/>
    <mergeCell ref="F708:H708"/>
    <mergeCell ref="F709:H709"/>
    <mergeCell ref="F710:H710"/>
    <mergeCell ref="F711:H711"/>
    <mergeCell ref="F712:H712"/>
    <mergeCell ref="F713:H713"/>
    <mergeCell ref="F714:H714"/>
    <mergeCell ref="F715:H715"/>
    <mergeCell ref="F716:H716"/>
    <mergeCell ref="F717:H717"/>
    <mergeCell ref="F718:H718"/>
    <mergeCell ref="F719:H719"/>
    <mergeCell ref="F720:H720"/>
    <mergeCell ref="F721:H721"/>
    <mergeCell ref="F722:H722"/>
    <mergeCell ref="F723:H723"/>
    <mergeCell ref="F724:H724"/>
    <mergeCell ref="F725:H725"/>
    <mergeCell ref="F726:H726"/>
    <mergeCell ref="F727:H727"/>
    <mergeCell ref="F728:H728"/>
    <mergeCell ref="F729:H729"/>
    <mergeCell ref="F730:H730"/>
    <mergeCell ref="F731:H731"/>
    <mergeCell ref="F732:H732"/>
    <mergeCell ref="F733:H733"/>
    <mergeCell ref="F734:H734"/>
    <mergeCell ref="F735:H735"/>
    <mergeCell ref="F736:H736"/>
    <mergeCell ref="F737:H737"/>
    <mergeCell ref="F738:H738"/>
    <mergeCell ref="F739:H739"/>
    <mergeCell ref="F740:H740"/>
    <mergeCell ref="F741:H741"/>
    <mergeCell ref="F742:H742"/>
    <mergeCell ref="F743:H743"/>
    <mergeCell ref="F744:H744"/>
    <mergeCell ref="F745:H745"/>
    <mergeCell ref="F746:H746"/>
    <mergeCell ref="F747:H747"/>
    <mergeCell ref="F748:H748"/>
    <mergeCell ref="F749:H749"/>
    <mergeCell ref="F750:H750"/>
    <mergeCell ref="F751:H751"/>
    <mergeCell ref="F752:H752"/>
    <mergeCell ref="F753:H753"/>
    <mergeCell ref="F754:H754"/>
    <mergeCell ref="F755:H755"/>
    <mergeCell ref="F756:H756"/>
    <mergeCell ref="F757:H757"/>
    <mergeCell ref="F758:H758"/>
    <mergeCell ref="F759:H759"/>
    <mergeCell ref="F760:H760"/>
    <mergeCell ref="F761:H761"/>
    <mergeCell ref="F762:H762"/>
    <mergeCell ref="F763:H763"/>
    <mergeCell ref="F764:H764"/>
    <mergeCell ref="F765:H765"/>
    <mergeCell ref="F766:H766"/>
    <mergeCell ref="F767:H767"/>
    <mergeCell ref="F768:H768"/>
    <mergeCell ref="F769:H769"/>
    <mergeCell ref="F770:H770"/>
    <mergeCell ref="F771:H771"/>
    <mergeCell ref="F772:H772"/>
    <mergeCell ref="F773:H773"/>
    <mergeCell ref="F774:H774"/>
    <mergeCell ref="F775:H775"/>
    <mergeCell ref="F776:H776"/>
    <mergeCell ref="F777:H777"/>
    <mergeCell ref="F778:H778"/>
    <mergeCell ref="F779:H779"/>
    <mergeCell ref="F780:H780"/>
    <mergeCell ref="F781:H781"/>
    <mergeCell ref="F782:H782"/>
    <mergeCell ref="F783:H783"/>
    <mergeCell ref="F784:H784"/>
    <mergeCell ref="F785:H785"/>
    <mergeCell ref="F786:H786"/>
    <mergeCell ref="F787:H787"/>
    <mergeCell ref="F788:H788"/>
    <mergeCell ref="F789:H789"/>
    <mergeCell ref="F790:H790"/>
    <mergeCell ref="F791:H791"/>
    <mergeCell ref="F792:H792"/>
    <mergeCell ref="F793:H793"/>
    <mergeCell ref="F794:H794"/>
    <mergeCell ref="F795:H795"/>
    <mergeCell ref="F796:H796"/>
    <mergeCell ref="F797:H797"/>
    <mergeCell ref="F798:H798"/>
    <mergeCell ref="F799:H799"/>
    <mergeCell ref="F800:H800"/>
    <mergeCell ref="F801:H801"/>
    <mergeCell ref="F802:H802"/>
    <mergeCell ref="F803:H803"/>
    <mergeCell ref="F804:H804"/>
    <mergeCell ref="F805:H805"/>
    <mergeCell ref="F806:H806"/>
    <mergeCell ref="F807:H807"/>
    <mergeCell ref="F808:H808"/>
    <mergeCell ref="F809:H809"/>
    <mergeCell ref="F810:H810"/>
    <mergeCell ref="F811:H811"/>
    <mergeCell ref="F812:H812"/>
    <mergeCell ref="F813:H813"/>
    <mergeCell ref="F814:H814"/>
    <mergeCell ref="F815:H815"/>
    <mergeCell ref="F816:H816"/>
    <mergeCell ref="F817:H817"/>
    <mergeCell ref="F818:H818"/>
    <mergeCell ref="F819:H819"/>
    <mergeCell ref="F820:H820"/>
    <mergeCell ref="F821:H821"/>
    <mergeCell ref="F822:H822"/>
    <mergeCell ref="F823:H823"/>
    <mergeCell ref="F824:H824"/>
    <mergeCell ref="F825:H825"/>
    <mergeCell ref="F826:H826"/>
    <mergeCell ref="F827:H827"/>
    <mergeCell ref="F828:H828"/>
    <mergeCell ref="F829:H829"/>
    <mergeCell ref="F830:H830"/>
    <mergeCell ref="F831:H831"/>
    <mergeCell ref="F832:H832"/>
    <mergeCell ref="F833:H833"/>
    <mergeCell ref="F834:H834"/>
    <mergeCell ref="F835:H835"/>
    <mergeCell ref="F836:H836"/>
    <mergeCell ref="F837:H837"/>
    <mergeCell ref="F838:H838"/>
    <mergeCell ref="F839:H839"/>
    <mergeCell ref="F840:H840"/>
    <mergeCell ref="F841:H841"/>
    <mergeCell ref="F842:H842"/>
    <mergeCell ref="F843:H843"/>
    <mergeCell ref="F844:H844"/>
    <mergeCell ref="F845:H845"/>
    <mergeCell ref="F846:H846"/>
    <mergeCell ref="F847:H847"/>
    <mergeCell ref="F848:H848"/>
    <mergeCell ref="F849:H849"/>
    <mergeCell ref="F850:H850"/>
    <mergeCell ref="F851:H851"/>
    <mergeCell ref="F852:H852"/>
    <mergeCell ref="F853:H853"/>
    <mergeCell ref="F854:H854"/>
    <mergeCell ref="F855:H855"/>
    <mergeCell ref="F856:H856"/>
    <mergeCell ref="F857:H857"/>
    <mergeCell ref="F858:H858"/>
    <mergeCell ref="F859:H859"/>
    <mergeCell ref="F860:H860"/>
    <mergeCell ref="F861:H861"/>
    <mergeCell ref="F862:H862"/>
    <mergeCell ref="F863:H863"/>
    <mergeCell ref="F864:H864"/>
    <mergeCell ref="F865:H865"/>
    <mergeCell ref="F866:H866"/>
    <mergeCell ref="F867:H867"/>
    <mergeCell ref="F868:H868"/>
    <mergeCell ref="F869:H869"/>
    <mergeCell ref="F870:H870"/>
    <mergeCell ref="F871:H871"/>
    <mergeCell ref="F872:H872"/>
    <mergeCell ref="F873:H873"/>
    <mergeCell ref="F874:H874"/>
    <mergeCell ref="F875:H875"/>
    <mergeCell ref="F876:H876"/>
    <mergeCell ref="F877:H877"/>
    <mergeCell ref="F878:H878"/>
    <mergeCell ref="F879:H879"/>
    <mergeCell ref="F880:H880"/>
    <mergeCell ref="F881:H881"/>
    <mergeCell ref="F882:H882"/>
    <mergeCell ref="F883:H883"/>
    <mergeCell ref="F884:H884"/>
    <mergeCell ref="F885:H885"/>
    <mergeCell ref="F886:H886"/>
    <mergeCell ref="F887:H887"/>
    <mergeCell ref="F888:H888"/>
    <mergeCell ref="F889:H889"/>
    <mergeCell ref="F890:H890"/>
    <mergeCell ref="F891:H891"/>
    <mergeCell ref="F892:H892"/>
    <mergeCell ref="F893:H893"/>
    <mergeCell ref="F894:H894"/>
    <mergeCell ref="F895:H895"/>
    <mergeCell ref="F896:H896"/>
    <mergeCell ref="F897:H897"/>
    <mergeCell ref="F898:H898"/>
    <mergeCell ref="F899:H899"/>
    <mergeCell ref="F900:H900"/>
    <mergeCell ref="F901:H901"/>
    <mergeCell ref="F902:H902"/>
    <mergeCell ref="F903:H903"/>
    <mergeCell ref="F904:H904"/>
    <mergeCell ref="F905:H905"/>
    <mergeCell ref="F906:H906"/>
    <mergeCell ref="F907:H907"/>
    <mergeCell ref="F908:H908"/>
    <mergeCell ref="F909:H909"/>
    <mergeCell ref="F910:H910"/>
    <mergeCell ref="F911:H911"/>
    <mergeCell ref="F912:H912"/>
    <mergeCell ref="F913:H913"/>
    <mergeCell ref="F914:H914"/>
    <mergeCell ref="F915:H915"/>
    <mergeCell ref="F916:H916"/>
    <mergeCell ref="F917:H917"/>
    <mergeCell ref="F918:H918"/>
    <mergeCell ref="F919:H919"/>
    <mergeCell ref="F920:H920"/>
    <mergeCell ref="F921:H921"/>
    <mergeCell ref="F922:H922"/>
    <mergeCell ref="F923:H923"/>
    <mergeCell ref="F924:H924"/>
    <mergeCell ref="F925:H925"/>
    <mergeCell ref="F926:H926"/>
    <mergeCell ref="F927:H927"/>
    <mergeCell ref="F928:H928"/>
    <mergeCell ref="F929:H929"/>
    <mergeCell ref="F930:H930"/>
    <mergeCell ref="F931:H931"/>
    <mergeCell ref="F932:H932"/>
    <mergeCell ref="F933:H933"/>
    <mergeCell ref="F934:H934"/>
    <mergeCell ref="F935:H935"/>
    <mergeCell ref="F936:H936"/>
    <mergeCell ref="F937:H937"/>
    <mergeCell ref="F938:H938"/>
    <mergeCell ref="F939:H939"/>
    <mergeCell ref="F940:H940"/>
    <mergeCell ref="F941:H941"/>
    <mergeCell ref="F942:H942"/>
    <mergeCell ref="F943:H943"/>
    <mergeCell ref="F944:H944"/>
    <mergeCell ref="F945:H945"/>
    <mergeCell ref="F946:H946"/>
    <mergeCell ref="F947:H947"/>
    <mergeCell ref="F948:H948"/>
    <mergeCell ref="F949:H949"/>
    <mergeCell ref="F950:H950"/>
    <mergeCell ref="F951:H951"/>
    <mergeCell ref="F952:H952"/>
    <mergeCell ref="F953:H953"/>
    <mergeCell ref="F954:H954"/>
    <mergeCell ref="F955:H955"/>
    <mergeCell ref="F956:H956"/>
    <mergeCell ref="F957:H957"/>
    <mergeCell ref="F958:H958"/>
    <mergeCell ref="F959:H959"/>
    <mergeCell ref="F960:H960"/>
    <mergeCell ref="F961:H961"/>
    <mergeCell ref="F962:H962"/>
    <mergeCell ref="F963:H963"/>
    <mergeCell ref="F964:H964"/>
    <mergeCell ref="F965:H965"/>
    <mergeCell ref="F966:H966"/>
    <mergeCell ref="F967:H967"/>
    <mergeCell ref="F968:H968"/>
    <mergeCell ref="F969:H969"/>
    <mergeCell ref="F970:H970"/>
    <mergeCell ref="F971:H971"/>
    <mergeCell ref="F972:H972"/>
    <mergeCell ref="F973:H973"/>
    <mergeCell ref="F974:H974"/>
    <mergeCell ref="F975:H975"/>
    <mergeCell ref="F976:H976"/>
    <mergeCell ref="F977:H977"/>
    <mergeCell ref="F978:H978"/>
    <mergeCell ref="F979:H979"/>
    <mergeCell ref="F980:H980"/>
    <mergeCell ref="F981:H981"/>
    <mergeCell ref="F982:H982"/>
    <mergeCell ref="F983:H983"/>
    <mergeCell ref="F984:H984"/>
    <mergeCell ref="F985:H985"/>
    <mergeCell ref="F986:H986"/>
    <mergeCell ref="F987:H987"/>
    <mergeCell ref="F988:H988"/>
    <mergeCell ref="F989:H989"/>
    <mergeCell ref="F990:H990"/>
    <mergeCell ref="F991:H991"/>
    <mergeCell ref="F992:H992"/>
    <mergeCell ref="F993:H993"/>
    <mergeCell ref="F994:H994"/>
    <mergeCell ref="F995:H995"/>
    <mergeCell ref="F996:H996"/>
    <mergeCell ref="F997:H997"/>
    <mergeCell ref="F998:H998"/>
    <mergeCell ref="F999:H999"/>
    <mergeCell ref="F1000:H1000"/>
    <mergeCell ref="F1001:H1001"/>
    <mergeCell ref="F1002:H1002"/>
    <mergeCell ref="F1003:H1003"/>
    <mergeCell ref="F1004:H1004"/>
    <mergeCell ref="F1005:H1005"/>
    <mergeCell ref="F1006:H1006"/>
    <mergeCell ref="F1007:H1007"/>
    <mergeCell ref="F1008:H1008"/>
    <mergeCell ref="F1009:H1009"/>
    <mergeCell ref="F1010:H1010"/>
    <mergeCell ref="F1011:H1011"/>
    <mergeCell ref="F1012:H1012"/>
    <mergeCell ref="F1013:H1013"/>
    <mergeCell ref="F1014:H1014"/>
    <mergeCell ref="F1015:H1015"/>
    <mergeCell ref="F1016:H1016"/>
    <mergeCell ref="F1017:H1017"/>
    <mergeCell ref="F1018:H1018"/>
    <mergeCell ref="F1019:H1019"/>
    <mergeCell ref="F1020:H1020"/>
    <mergeCell ref="F1021:H1021"/>
    <mergeCell ref="F1022:H1022"/>
    <mergeCell ref="F1023:H1023"/>
    <mergeCell ref="F1024:H1024"/>
    <mergeCell ref="F1025:H1025"/>
    <mergeCell ref="F1026:H1026"/>
    <mergeCell ref="F1027:H1027"/>
    <mergeCell ref="F1028:H1028"/>
    <mergeCell ref="F1029:H1029"/>
    <mergeCell ref="F1030:H1030"/>
    <mergeCell ref="F1031:H1031"/>
    <mergeCell ref="F1032:H1032"/>
    <mergeCell ref="F1033:H1033"/>
    <mergeCell ref="F1034:H1034"/>
    <mergeCell ref="F1035:H1035"/>
    <mergeCell ref="F1036:H1036"/>
    <mergeCell ref="F1037:H1037"/>
    <mergeCell ref="F1038:H1038"/>
    <mergeCell ref="F1039:H1039"/>
    <mergeCell ref="F1040:H1040"/>
    <mergeCell ref="F1041:H1041"/>
    <mergeCell ref="F1042:H1042"/>
    <mergeCell ref="F1043:H1043"/>
    <mergeCell ref="F1044:H1044"/>
    <mergeCell ref="F1045:H1045"/>
    <mergeCell ref="F1046:H1046"/>
    <mergeCell ref="F1047:H1047"/>
    <mergeCell ref="F1048:H1048"/>
    <mergeCell ref="F1049:H1049"/>
    <mergeCell ref="F1050:H1050"/>
    <mergeCell ref="F1051:H1051"/>
    <mergeCell ref="F1052:H1052"/>
    <mergeCell ref="F1053:H1053"/>
    <mergeCell ref="F1054:H1054"/>
    <mergeCell ref="F1055:H1055"/>
    <mergeCell ref="F1056:H1056"/>
    <mergeCell ref="F1057:H1057"/>
    <mergeCell ref="F1058:H1058"/>
    <mergeCell ref="F1059:H1059"/>
    <mergeCell ref="F1060:H1060"/>
    <mergeCell ref="F1061:H1061"/>
    <mergeCell ref="F1062:H1062"/>
    <mergeCell ref="F1063:H1063"/>
    <mergeCell ref="F1064:H1064"/>
    <mergeCell ref="F1065:H1065"/>
    <mergeCell ref="F1066:H1066"/>
    <mergeCell ref="F1067:H1067"/>
    <mergeCell ref="F1068:H1068"/>
    <mergeCell ref="F1069:H1069"/>
    <mergeCell ref="F1070:H1070"/>
    <mergeCell ref="F1071:H1071"/>
    <mergeCell ref="F1072:H1072"/>
    <mergeCell ref="F1073:H1073"/>
    <mergeCell ref="F1074:H1074"/>
    <mergeCell ref="F1075:H1075"/>
    <mergeCell ref="F1076:H1076"/>
    <mergeCell ref="F1077:H1077"/>
    <mergeCell ref="F1078:H1078"/>
    <mergeCell ref="F1079:H1079"/>
    <mergeCell ref="F1080:H1080"/>
    <mergeCell ref="F1081:H1081"/>
    <mergeCell ref="F1082:H1082"/>
    <mergeCell ref="F1083:H1083"/>
    <mergeCell ref="F1084:H1084"/>
    <mergeCell ref="F1085:H1085"/>
    <mergeCell ref="F1086:H1086"/>
    <mergeCell ref="F1087:H1087"/>
    <mergeCell ref="F1088:H1088"/>
    <mergeCell ref="F1089:H1089"/>
    <mergeCell ref="F1090:H1090"/>
    <mergeCell ref="F1091:H1091"/>
    <mergeCell ref="F1092:H1092"/>
    <mergeCell ref="F1093:H1093"/>
    <mergeCell ref="F1094:H1094"/>
    <mergeCell ref="F1095:H1095"/>
    <mergeCell ref="F1096:H1096"/>
    <mergeCell ref="F1097:H1097"/>
    <mergeCell ref="F1098:H1098"/>
    <mergeCell ref="F1099:H1099"/>
    <mergeCell ref="F1100:H1100"/>
    <mergeCell ref="F1101:H1101"/>
    <mergeCell ref="F1102:H1102"/>
    <mergeCell ref="F1103:H1103"/>
    <mergeCell ref="F1104:H1104"/>
    <mergeCell ref="F1105:H1105"/>
    <mergeCell ref="F1106:H1106"/>
    <mergeCell ref="F1107:H1107"/>
    <mergeCell ref="F1108:H1108"/>
    <mergeCell ref="F1109:H1109"/>
    <mergeCell ref="F1110:H1110"/>
    <mergeCell ref="F1111:H1111"/>
    <mergeCell ref="F1112:H1112"/>
    <mergeCell ref="F1113:H1113"/>
    <mergeCell ref="F1114:H1114"/>
    <mergeCell ref="F1115:H1115"/>
    <mergeCell ref="F1116:H1116"/>
    <mergeCell ref="F1117:H1117"/>
    <mergeCell ref="F1118:H1118"/>
    <mergeCell ref="F1119:H1119"/>
    <mergeCell ref="F1120:H1120"/>
    <mergeCell ref="F1121:H1121"/>
    <mergeCell ref="F1122:H1122"/>
    <mergeCell ref="F1123:H1123"/>
    <mergeCell ref="F1124:H1124"/>
    <mergeCell ref="F1125:H1125"/>
    <mergeCell ref="F1126:H1126"/>
    <mergeCell ref="F1127:H1127"/>
    <mergeCell ref="F1128:H1128"/>
    <mergeCell ref="F1129:H1129"/>
    <mergeCell ref="F1130:H1130"/>
    <mergeCell ref="F1131:H1131"/>
    <mergeCell ref="F1132:H1132"/>
    <mergeCell ref="F1133:H1133"/>
    <mergeCell ref="F1134:H1134"/>
    <mergeCell ref="F1135:H1135"/>
    <mergeCell ref="F1136:H1136"/>
    <mergeCell ref="F1137:H1137"/>
    <mergeCell ref="F1138:H1138"/>
    <mergeCell ref="F1139:H1139"/>
    <mergeCell ref="F1140:H1140"/>
    <mergeCell ref="F1141:H1141"/>
    <mergeCell ref="F1142:H1142"/>
    <mergeCell ref="F1143:H1143"/>
    <mergeCell ref="F1144:H1144"/>
    <mergeCell ref="F1145:H1145"/>
    <mergeCell ref="F1146:H1146"/>
    <mergeCell ref="F1147:H1147"/>
    <mergeCell ref="F1148:H1148"/>
    <mergeCell ref="F1149:H1149"/>
    <mergeCell ref="F1150:H1150"/>
    <mergeCell ref="F1151:H1151"/>
    <mergeCell ref="F1152:H1152"/>
    <mergeCell ref="F1153:H1153"/>
    <mergeCell ref="F1154:H1154"/>
    <mergeCell ref="F1155:H1155"/>
    <mergeCell ref="F1156:H1156"/>
    <mergeCell ref="F1157:H1157"/>
    <mergeCell ref="F1158:H1158"/>
    <mergeCell ref="F1159:H1159"/>
    <mergeCell ref="F1160:H1160"/>
    <mergeCell ref="F1161:H1161"/>
    <mergeCell ref="F1162:H1162"/>
    <mergeCell ref="F1163:H1163"/>
    <mergeCell ref="F1164:H1164"/>
    <mergeCell ref="F1165:H1165"/>
    <mergeCell ref="F1166:H1166"/>
    <mergeCell ref="F1167:H1167"/>
    <mergeCell ref="F1168:H1168"/>
    <mergeCell ref="F1169:H1169"/>
    <mergeCell ref="F1170:H1170"/>
    <mergeCell ref="F1171:H1171"/>
    <mergeCell ref="F1172:H1172"/>
    <mergeCell ref="F1173:H1173"/>
    <mergeCell ref="F1174:H1174"/>
    <mergeCell ref="F1175:H1175"/>
    <mergeCell ref="F1176:H1176"/>
    <mergeCell ref="F1177:H1177"/>
    <mergeCell ref="F1178:H1178"/>
    <mergeCell ref="F1179:H1179"/>
    <mergeCell ref="F1180:H1180"/>
    <mergeCell ref="F1181:H1181"/>
    <mergeCell ref="F1182:H1182"/>
    <mergeCell ref="F1183:H1183"/>
    <mergeCell ref="F1184:H1184"/>
    <mergeCell ref="F1185:H1185"/>
    <mergeCell ref="F1186:H1186"/>
    <mergeCell ref="F1187:H1187"/>
    <mergeCell ref="F1188:H1188"/>
    <mergeCell ref="F1189:H1189"/>
    <mergeCell ref="F1190:H1190"/>
    <mergeCell ref="F1191:H1191"/>
    <mergeCell ref="F1192:H1192"/>
    <mergeCell ref="F1193:H1193"/>
    <mergeCell ref="F1194:H1194"/>
    <mergeCell ref="F1195:H1195"/>
    <mergeCell ref="F1196:H1196"/>
    <mergeCell ref="F1197:H1197"/>
    <mergeCell ref="F1198:H1198"/>
    <mergeCell ref="F1199:H1199"/>
    <mergeCell ref="F1200:H1200"/>
    <mergeCell ref="F1201:H1201"/>
    <mergeCell ref="F1202:H1202"/>
    <mergeCell ref="F1203:H1203"/>
    <mergeCell ref="F1204:H1204"/>
    <mergeCell ref="F1205:H1205"/>
    <mergeCell ref="F1206:H1206"/>
    <mergeCell ref="F1207:H1207"/>
    <mergeCell ref="F1208:H1208"/>
    <mergeCell ref="F1209:H1209"/>
    <mergeCell ref="F1210:H1210"/>
    <mergeCell ref="F1211:H1211"/>
    <mergeCell ref="F1212:H1212"/>
    <mergeCell ref="F1213:H1213"/>
    <mergeCell ref="F1214:H1214"/>
    <mergeCell ref="F1215:H1215"/>
    <mergeCell ref="F1216:H1216"/>
    <mergeCell ref="F1217:H1217"/>
    <mergeCell ref="F1218:H1218"/>
    <mergeCell ref="F1219:H1219"/>
    <mergeCell ref="F1220:H1220"/>
    <mergeCell ref="F1221:H1221"/>
    <mergeCell ref="F1222:H1222"/>
    <mergeCell ref="F1223:H1223"/>
    <mergeCell ref="F1224:H1224"/>
    <mergeCell ref="F1225:H1225"/>
    <mergeCell ref="F1226:H1226"/>
    <mergeCell ref="F1227:H1227"/>
    <mergeCell ref="F1228:H1228"/>
    <mergeCell ref="F1229:H1229"/>
    <mergeCell ref="F1230:H1230"/>
    <mergeCell ref="F1231:H1231"/>
    <mergeCell ref="F1232:H1232"/>
    <mergeCell ref="F1233:H1233"/>
    <mergeCell ref="F1234:H1234"/>
    <mergeCell ref="F1235:H1235"/>
    <mergeCell ref="F1236:H1236"/>
    <mergeCell ref="F1237:H1237"/>
    <mergeCell ref="F1238:H1238"/>
    <mergeCell ref="F1239:H1239"/>
    <mergeCell ref="F1240:H1240"/>
    <mergeCell ref="F1241:H1241"/>
    <mergeCell ref="F1242:H1242"/>
    <mergeCell ref="F1243:H1243"/>
    <mergeCell ref="F1244:H1244"/>
    <mergeCell ref="F1245:H1245"/>
    <mergeCell ref="F1246:H1246"/>
    <mergeCell ref="F1247:H1247"/>
    <mergeCell ref="F1248:H1248"/>
    <mergeCell ref="F1249:H1249"/>
    <mergeCell ref="F1250:H1250"/>
    <mergeCell ref="F1251:H1251"/>
    <mergeCell ref="F1252:H1252"/>
    <mergeCell ref="F1253:H1253"/>
    <mergeCell ref="F1254:H1254"/>
    <mergeCell ref="F1255:H1255"/>
    <mergeCell ref="F1256:H1256"/>
    <mergeCell ref="F1257:H1257"/>
    <mergeCell ref="F1258:H1258"/>
    <mergeCell ref="F1259:H1259"/>
    <mergeCell ref="F1260:H1260"/>
    <mergeCell ref="F1261:H1261"/>
    <mergeCell ref="F1262:H1262"/>
    <mergeCell ref="F1263:H1263"/>
    <mergeCell ref="F1264:H1264"/>
    <mergeCell ref="F1265:H1265"/>
    <mergeCell ref="F1266:H1266"/>
    <mergeCell ref="F1267:H1267"/>
    <mergeCell ref="F1268:H1268"/>
    <mergeCell ref="F1269:H1269"/>
    <mergeCell ref="F1270:H1270"/>
    <mergeCell ref="F1271:H1271"/>
    <mergeCell ref="F1272:H1272"/>
    <mergeCell ref="F1273:H1273"/>
    <mergeCell ref="F1274:H1274"/>
    <mergeCell ref="F1275:H1275"/>
    <mergeCell ref="F1276:H1276"/>
    <mergeCell ref="F1277:H1277"/>
    <mergeCell ref="F1278:H1278"/>
    <mergeCell ref="F1279:H1279"/>
    <mergeCell ref="F1280:H1280"/>
    <mergeCell ref="F1281:H1281"/>
    <mergeCell ref="F1282:H1282"/>
    <mergeCell ref="F1283:H1283"/>
    <mergeCell ref="F1284:H1284"/>
    <mergeCell ref="F1285:H1285"/>
    <mergeCell ref="F1286:H1286"/>
    <mergeCell ref="F1287:H1287"/>
    <mergeCell ref="F1288:H1288"/>
    <mergeCell ref="F1289:H1289"/>
    <mergeCell ref="F1290:H1290"/>
    <mergeCell ref="F1291:H1291"/>
    <mergeCell ref="B1292:I1292"/>
    <mergeCell ref="B1293:I1293"/>
    <mergeCell ref="B1294:I1294"/>
    <mergeCell ref="B1295:I1295"/>
    <mergeCell ref="B1296:I1296"/>
    <mergeCell ref="F1310:H1310"/>
    <mergeCell ref="F1351:H1351"/>
    <mergeCell ref="F1364:H1364"/>
    <mergeCell ref="B1365:I1365"/>
    <mergeCell ref="B1366:I1366"/>
    <mergeCell ref="B1367:I1367"/>
    <mergeCell ref="B1368:I1368"/>
    <mergeCell ref="B1369:I1369"/>
    <mergeCell ref="B1370:I1370"/>
    <mergeCell ref="B1371:I1371"/>
    <mergeCell ref="B1372:I1372"/>
    <mergeCell ref="B1373:I1373"/>
    <mergeCell ref="B1374:I1374"/>
    <mergeCell ref="B1375:I1375"/>
    <mergeCell ref="B1376:I1376"/>
    <mergeCell ref="B1377:I1377"/>
    <mergeCell ref="B1378:I1378"/>
    <mergeCell ref="B1379:I1379"/>
    <mergeCell ref="B1380:I1380"/>
    <mergeCell ref="B1381:I1381"/>
    <mergeCell ref="B1382:I1382"/>
    <mergeCell ref="F1404:H1404"/>
    <mergeCell ref="F1405:H1405"/>
    <mergeCell ref="F1468:H1468"/>
    <mergeCell ref="F1469:H1469"/>
    <mergeCell ref="F1546:H1546"/>
    <mergeCell ref="F1547:H1547"/>
    <mergeCell ref="F1566:H1566"/>
    <mergeCell ref="F1567:H1567"/>
    <mergeCell ref="F1568:H1568"/>
    <mergeCell ref="F1573:H1573"/>
    <mergeCell ref="F1595:H1595"/>
    <mergeCell ref="F1601:H1601"/>
    <mergeCell ref="F1605:H1605"/>
    <mergeCell ref="F1611:H1611"/>
    <mergeCell ref="F1612:H1612"/>
    <mergeCell ref="F1613:H1613"/>
    <mergeCell ref="F1614:H1614"/>
    <mergeCell ref="F1615:H1615"/>
    <mergeCell ref="F1616:H1616"/>
    <mergeCell ref="F1678:H1678"/>
    <mergeCell ref="F1679:H1679"/>
    <mergeCell ref="F1680:H1680"/>
    <mergeCell ref="F1681:H1681"/>
    <mergeCell ref="F1750:H1750"/>
    <mergeCell ref="F1751:H1751"/>
    <mergeCell ref="F1759:H1759"/>
    <mergeCell ref="F1760:H1760"/>
    <mergeCell ref="F1761:H1761"/>
    <mergeCell ref="F1762:H1762"/>
    <mergeCell ref="F1763:H1763"/>
    <mergeCell ref="F1838:H1838"/>
    <mergeCell ref="F1850:H1850"/>
    <mergeCell ref="F1856:H1856"/>
    <mergeCell ref="F1867:H1867"/>
    <mergeCell ref="F1882:H1882"/>
    <mergeCell ref="F1883:H1883"/>
    <mergeCell ref="F1884:H1884"/>
    <mergeCell ref="F1885:H1885"/>
    <mergeCell ref="F2014:H2014"/>
    <mergeCell ref="F2021:H2021"/>
    <mergeCell ref="F2089:H2089"/>
    <mergeCell ref="F2090:H2090"/>
    <mergeCell ref="F2091:H2091"/>
    <mergeCell ref="F2166:H2166"/>
    <mergeCell ref="F2174:H2174"/>
    <mergeCell ref="F2221:H2221"/>
    <mergeCell ref="F2249:H2249"/>
    <mergeCell ref="F2252:H2252"/>
    <mergeCell ref="F2348:H2348"/>
    <mergeCell ref="F2349:H2349"/>
    <mergeCell ref="F2351:H2351"/>
    <mergeCell ref="F2404:H2404"/>
    <mergeCell ref="F2453:H2453"/>
    <mergeCell ref="F2454:H2454"/>
    <mergeCell ref="F2483:H2483"/>
    <mergeCell ref="F2497:H2497"/>
    <mergeCell ref="F2503:H2503"/>
    <mergeCell ref="F2519:H2519"/>
    <mergeCell ref="F2520:H2520"/>
    <mergeCell ref="F2521:H2521"/>
    <mergeCell ref="F2522:H2522"/>
    <mergeCell ref="F2583:H2583"/>
    <mergeCell ref="F2604:H2604"/>
    <mergeCell ref="F2704:H2704"/>
    <mergeCell ref="F2718:H2718"/>
    <mergeCell ref="F2719:H2719"/>
    <mergeCell ref="F2754:H2754"/>
    <mergeCell ref="F2779:H2779"/>
    <mergeCell ref="F2780:H2780"/>
    <mergeCell ref="F2797:H2797"/>
    <mergeCell ref="F2813:H2813"/>
    <mergeCell ref="F2814:H2814"/>
    <mergeCell ref="F2815:H2815"/>
    <mergeCell ref="F2842:H2842"/>
    <mergeCell ref="F2845:H2845"/>
    <mergeCell ref="F2846:H2846"/>
    <mergeCell ref="F2847:H2847"/>
    <mergeCell ref="F2848:H2848"/>
    <mergeCell ref="F2849:H2849"/>
    <mergeCell ref="F2910:H2910"/>
    <mergeCell ref="F2911:H2911"/>
    <mergeCell ref="F2912:H2912"/>
    <mergeCell ref="F2913:H2913"/>
    <mergeCell ref="F2914:H2914"/>
    <mergeCell ref="F2915:H2915"/>
    <mergeCell ref="F2916:H2916"/>
    <mergeCell ref="F2932:H2932"/>
    <mergeCell ref="F2933:H2933"/>
    <mergeCell ref="F3035:H3035"/>
    <mergeCell ref="F3036:H3036"/>
    <mergeCell ref="F3052:H3052"/>
    <mergeCell ref="F3107:H3107"/>
    <mergeCell ref="F3108:H3108"/>
    <mergeCell ref="F3213:H3213"/>
    <mergeCell ref="F3234:H3234"/>
    <mergeCell ref="F3267:H3267"/>
    <mergeCell ref="F3288:H3288"/>
    <mergeCell ref="F3289:H3289"/>
    <mergeCell ref="F3314:H3314"/>
    <mergeCell ref="F3374:H3374"/>
    <mergeCell ref="F3375:H3375"/>
    <mergeCell ref="F3376:H3376"/>
    <mergeCell ref="F3444:H3444"/>
    <mergeCell ref="F3445:H3445"/>
    <mergeCell ref="F3446:H3446"/>
    <mergeCell ref="F3447:H3447"/>
    <mergeCell ref="F3448:H3448"/>
    <mergeCell ref="F3449:H3449"/>
    <mergeCell ref="F3450:H3450"/>
    <mergeCell ref="F3451:H3451"/>
    <mergeCell ref="F3452:H3452"/>
    <mergeCell ref="B3453:I3453"/>
    <mergeCell ref="B3454:I3454"/>
    <mergeCell ref="F3477:H3477"/>
    <mergeCell ref="F3480:H3480"/>
    <mergeCell ref="F3484:H3484"/>
    <mergeCell ref="F3485:H3485"/>
    <mergeCell ref="F3486:H3486"/>
    <mergeCell ref="F3487:H3487"/>
    <mergeCell ref="F3489:H3489"/>
    <mergeCell ref="F3490:H3490"/>
    <mergeCell ref="F3491:H3491"/>
    <mergeCell ref="F3492:H3492"/>
    <mergeCell ref="F3493:H3493"/>
    <mergeCell ref="F3494:H3494"/>
    <mergeCell ref="F3495:H3495"/>
    <mergeCell ref="F3496:H3496"/>
    <mergeCell ref="F3497:H3497"/>
    <mergeCell ref="F3498:H3498"/>
    <mergeCell ref="F3499:H3499"/>
    <mergeCell ref="F3500:H3500"/>
    <mergeCell ref="F3501:H3501"/>
    <mergeCell ref="F3502:H3502"/>
    <mergeCell ref="F3503:H3503"/>
    <mergeCell ref="F3504:H3504"/>
    <mergeCell ref="F3507:H3507"/>
    <mergeCell ref="F3508:H3508"/>
    <mergeCell ref="F3512:H3512"/>
    <mergeCell ref="F3513:H3513"/>
    <mergeCell ref="F3514:H3514"/>
    <mergeCell ref="F3517:H3517"/>
    <mergeCell ref="F3518:H3518"/>
    <mergeCell ref="F3524:H3524"/>
    <mergeCell ref="F3528:H3528"/>
    <mergeCell ref="F3530:H3530"/>
    <mergeCell ref="A11:A12"/>
    <mergeCell ref="B11:B12"/>
    <mergeCell ref="C11:C12"/>
    <mergeCell ref="D11:D12"/>
    <mergeCell ref="E11:E12"/>
    <mergeCell ref="I11:I12"/>
    <mergeCell ref="I3486:I3487"/>
    <mergeCell ref="I3489:I3491"/>
    <mergeCell ref="I3492:I3504"/>
    <mergeCell ref="I3507:I3508"/>
    <mergeCell ref="I3512:I3514"/>
    <mergeCell ref="I3517:I3518"/>
    <mergeCell ref="J11:J12"/>
  </mergeCells>
  <printOptions horizontalCentered="1"/>
  <pageMargins left="0.590551181102362" right="0.590551181102362" top="0.748031496062992" bottom="0.748031496062992" header="0.31496062992126" footer="0.31496062992126"/>
  <pageSetup paperSize="9" scale="83"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276"/>
  <sheetViews>
    <sheetView view="pageBreakPreview" zoomScaleNormal="100" topLeftCell="A1536" workbookViewId="0">
      <selection activeCell="I1546" sqref="I1546"/>
    </sheetView>
  </sheetViews>
  <sheetFormatPr defaultColWidth="9" defaultRowHeight="18" customHeight="1"/>
  <cols>
    <col min="1" max="1" width="9.875" style="100" customWidth="1"/>
    <col min="2" max="2" width="20.75" style="85" customWidth="1"/>
    <col min="3" max="3" width="29.75" style="85" customWidth="1"/>
    <col min="4" max="4" width="8.125" style="85" customWidth="1"/>
    <col min="5" max="5" width="5.625" style="100" customWidth="1"/>
    <col min="6" max="6" width="6.25" style="100" customWidth="1"/>
    <col min="7" max="8" width="6" style="100" customWidth="1"/>
    <col min="9" max="9" width="18.5" style="85" customWidth="1"/>
    <col min="10" max="10" width="24.5" style="85" customWidth="1"/>
    <col min="11" max="16384" width="9" style="85"/>
  </cols>
  <sheetData>
    <row r="1" s="99" customFormat="1" ht="12" spans="1:10">
      <c r="A1" s="31" t="s">
        <v>19</v>
      </c>
      <c r="B1" s="101" t="s">
        <v>20</v>
      </c>
      <c r="C1" s="101" t="s">
        <v>21</v>
      </c>
      <c r="D1" s="101" t="s">
        <v>623</v>
      </c>
      <c r="E1" s="101" t="s">
        <v>23</v>
      </c>
      <c r="F1" s="102" t="s">
        <v>4608</v>
      </c>
      <c r="G1" s="102"/>
      <c r="H1" s="102"/>
      <c r="I1" s="101" t="s">
        <v>25</v>
      </c>
      <c r="J1" s="101" t="s">
        <v>26</v>
      </c>
    </row>
    <row r="2" s="99" customFormat="1" ht="30" customHeight="1" spans="1:10">
      <c r="A2" s="31"/>
      <c r="B2" s="101"/>
      <c r="C2" s="101"/>
      <c r="D2" s="101"/>
      <c r="E2" s="101"/>
      <c r="F2" s="102" t="s">
        <v>27</v>
      </c>
      <c r="G2" s="102" t="s">
        <v>28</v>
      </c>
      <c r="H2" s="102" t="s">
        <v>29</v>
      </c>
      <c r="I2" s="101"/>
      <c r="J2" s="101"/>
    </row>
    <row r="3" ht="20.1" customHeight="1" spans="1:10">
      <c r="A3" s="103" t="s">
        <v>260</v>
      </c>
      <c r="B3" s="104" t="s">
        <v>8119</v>
      </c>
      <c r="C3" s="104"/>
      <c r="D3" s="104"/>
      <c r="E3" s="104"/>
      <c r="F3" s="104"/>
      <c r="G3" s="104"/>
      <c r="H3" s="104"/>
      <c r="I3" s="104"/>
      <c r="J3" s="33"/>
    </row>
    <row r="4" ht="20.1" customHeight="1" spans="1:10">
      <c r="A4" s="105"/>
      <c r="B4" s="95" t="s">
        <v>4610</v>
      </c>
      <c r="C4" s="95"/>
      <c r="D4" s="95"/>
      <c r="E4" s="95"/>
      <c r="F4" s="95"/>
      <c r="G4" s="95"/>
      <c r="H4" s="95"/>
      <c r="I4" s="95"/>
      <c r="J4" s="33"/>
    </row>
    <row r="5" ht="20.1" customHeight="1" spans="1:10">
      <c r="A5" s="105"/>
      <c r="B5" s="95" t="s">
        <v>8120</v>
      </c>
      <c r="C5" s="95"/>
      <c r="D5" s="95"/>
      <c r="E5" s="95"/>
      <c r="F5" s="95"/>
      <c r="G5" s="95"/>
      <c r="H5" s="95"/>
      <c r="I5" s="95"/>
      <c r="J5" s="33"/>
    </row>
    <row r="6" ht="20.1" customHeight="1" spans="1:10">
      <c r="A6" s="105"/>
      <c r="B6" s="95" t="s">
        <v>8121</v>
      </c>
      <c r="C6" s="95"/>
      <c r="D6" s="95"/>
      <c r="E6" s="95"/>
      <c r="F6" s="95"/>
      <c r="G6" s="95"/>
      <c r="H6" s="95"/>
      <c r="I6" s="95"/>
      <c r="J6" s="33"/>
    </row>
    <row r="7" ht="27" customHeight="1" spans="1:10">
      <c r="A7" s="105"/>
      <c r="B7" s="95" t="s">
        <v>8122</v>
      </c>
      <c r="C7" s="95"/>
      <c r="D7" s="95"/>
      <c r="E7" s="95"/>
      <c r="F7" s="95"/>
      <c r="G7" s="95"/>
      <c r="H7" s="95"/>
      <c r="I7" s="95"/>
      <c r="J7" s="33"/>
    </row>
    <row r="8" ht="20.1" customHeight="1" spans="1:10">
      <c r="A8" s="105"/>
      <c r="B8" s="95" t="s">
        <v>8123</v>
      </c>
      <c r="C8" s="95"/>
      <c r="D8" s="95"/>
      <c r="E8" s="95"/>
      <c r="F8" s="95"/>
      <c r="G8" s="95"/>
      <c r="H8" s="95"/>
      <c r="I8" s="95"/>
      <c r="J8" s="33"/>
    </row>
    <row r="9" ht="27" customHeight="1" spans="1:10">
      <c r="A9" s="105"/>
      <c r="B9" s="95" t="s">
        <v>8124</v>
      </c>
      <c r="C9" s="95"/>
      <c r="D9" s="95"/>
      <c r="E9" s="95"/>
      <c r="F9" s="95"/>
      <c r="G9" s="95"/>
      <c r="H9" s="95"/>
      <c r="I9" s="95"/>
      <c r="J9" s="33"/>
    </row>
    <row r="10" ht="27" customHeight="1" spans="1:10">
      <c r="A10" s="103" t="s">
        <v>8125</v>
      </c>
      <c r="B10" s="104" t="s">
        <v>8126</v>
      </c>
      <c r="C10" s="95"/>
      <c r="D10" s="95"/>
      <c r="E10" s="105"/>
      <c r="F10" s="106"/>
      <c r="G10" s="106"/>
      <c r="H10" s="106"/>
      <c r="I10" s="95"/>
      <c r="J10" s="33"/>
    </row>
    <row r="11" ht="27" customHeight="1" spans="1:10">
      <c r="A11" s="107" t="s">
        <v>8127</v>
      </c>
      <c r="B11" s="95" t="s">
        <v>8128</v>
      </c>
      <c r="C11" s="95" t="s">
        <v>8129</v>
      </c>
      <c r="D11" s="95"/>
      <c r="E11" s="105" t="s">
        <v>37</v>
      </c>
      <c r="F11" s="96">
        <v>1670</v>
      </c>
      <c r="G11" s="96">
        <v>1434</v>
      </c>
      <c r="H11" s="106" t="s">
        <v>8130</v>
      </c>
      <c r="I11" s="33" t="s">
        <v>8131</v>
      </c>
      <c r="J11" s="33"/>
    </row>
    <row r="12" ht="27" customHeight="1" spans="1:10">
      <c r="A12" s="107" t="s">
        <v>8132</v>
      </c>
      <c r="B12" s="95" t="s">
        <v>8133</v>
      </c>
      <c r="C12" s="95"/>
      <c r="D12" s="95" t="s">
        <v>6852</v>
      </c>
      <c r="E12" s="105" t="s">
        <v>37</v>
      </c>
      <c r="F12" s="96" t="s">
        <v>8134</v>
      </c>
      <c r="G12" s="96" t="s">
        <v>8135</v>
      </c>
      <c r="H12" s="106" t="s">
        <v>6716</v>
      </c>
      <c r="I12" s="95"/>
      <c r="J12" s="33"/>
    </row>
    <row r="13" ht="27" customHeight="1" spans="1:10">
      <c r="A13" s="107" t="s">
        <v>8136</v>
      </c>
      <c r="B13" s="95" t="s">
        <v>8137</v>
      </c>
      <c r="C13" s="95" t="s">
        <v>8138</v>
      </c>
      <c r="D13" s="95" t="s">
        <v>8139</v>
      </c>
      <c r="E13" s="105" t="s">
        <v>37</v>
      </c>
      <c r="F13" s="96" t="s">
        <v>8140</v>
      </c>
      <c r="G13" s="96" t="s">
        <v>8141</v>
      </c>
      <c r="H13" s="106" t="s">
        <v>7500</v>
      </c>
      <c r="I13" s="95"/>
      <c r="J13" s="33"/>
    </row>
    <row r="14" ht="27" customHeight="1" spans="1:10">
      <c r="A14" s="107" t="s">
        <v>8142</v>
      </c>
      <c r="B14" s="95" t="s">
        <v>8143</v>
      </c>
      <c r="C14" s="95"/>
      <c r="D14" s="95" t="s">
        <v>8144</v>
      </c>
      <c r="E14" s="105" t="s">
        <v>37</v>
      </c>
      <c r="F14" s="96" t="s">
        <v>8140</v>
      </c>
      <c r="G14" s="96" t="s">
        <v>8141</v>
      </c>
      <c r="H14" s="106" t="s">
        <v>7500</v>
      </c>
      <c r="I14" s="95"/>
      <c r="J14" s="33"/>
    </row>
    <row r="15" ht="27" customHeight="1" spans="1:10">
      <c r="A15" s="107" t="s">
        <v>8145</v>
      </c>
      <c r="B15" s="95" t="s">
        <v>8146</v>
      </c>
      <c r="C15" s="95"/>
      <c r="D15" s="95" t="s">
        <v>6890</v>
      </c>
      <c r="E15" s="105" t="s">
        <v>37</v>
      </c>
      <c r="F15" s="96" t="s">
        <v>8147</v>
      </c>
      <c r="G15" s="96" t="s">
        <v>8148</v>
      </c>
      <c r="H15" s="106" t="s">
        <v>8149</v>
      </c>
      <c r="I15" s="95"/>
      <c r="J15" s="33"/>
    </row>
    <row r="16" ht="27" customHeight="1" spans="1:10">
      <c r="A16" s="107" t="s">
        <v>8150</v>
      </c>
      <c r="B16" s="95" t="s">
        <v>8151</v>
      </c>
      <c r="C16" s="95"/>
      <c r="D16" s="95" t="s">
        <v>8152</v>
      </c>
      <c r="E16" s="105" t="s">
        <v>37</v>
      </c>
      <c r="F16" s="96" t="s">
        <v>8153</v>
      </c>
      <c r="G16" s="96" t="s">
        <v>8154</v>
      </c>
      <c r="H16" s="106" t="s">
        <v>8134</v>
      </c>
      <c r="I16" s="95"/>
      <c r="J16" s="33"/>
    </row>
    <row r="17" ht="27" customHeight="1" spans="1:10">
      <c r="A17" s="107" t="s">
        <v>8155</v>
      </c>
      <c r="B17" s="95" t="s">
        <v>8156</v>
      </c>
      <c r="C17" s="95"/>
      <c r="D17" s="95" t="s">
        <v>6852</v>
      </c>
      <c r="E17" s="105" t="s">
        <v>37</v>
      </c>
      <c r="F17" s="96" t="s">
        <v>8134</v>
      </c>
      <c r="G17" s="96" t="s">
        <v>8135</v>
      </c>
      <c r="H17" s="106" t="s">
        <v>6716</v>
      </c>
      <c r="I17" s="95"/>
      <c r="J17" s="33"/>
    </row>
    <row r="18" ht="27" customHeight="1" spans="1:10">
      <c r="A18" s="90" t="s">
        <v>8157</v>
      </c>
      <c r="B18" s="33" t="s">
        <v>8158</v>
      </c>
      <c r="C18" s="33" t="s">
        <v>8159</v>
      </c>
      <c r="D18" s="33" t="s">
        <v>8160</v>
      </c>
      <c r="E18" s="32" t="s">
        <v>37</v>
      </c>
      <c r="F18" s="96" t="s">
        <v>8134</v>
      </c>
      <c r="G18" s="96" t="s">
        <v>8135</v>
      </c>
      <c r="H18" s="106" t="s">
        <v>6716</v>
      </c>
      <c r="I18" s="33"/>
      <c r="J18" s="33" t="str">
        <f>VLOOKUP(A18,'[2]表3临床诊疗类32-34'!$A$3:$J$1048576,10,0)</f>
        <v>泰医保发〔2021〕14号</v>
      </c>
    </row>
    <row r="19" ht="27" customHeight="1" spans="1:10">
      <c r="A19" s="107" t="s">
        <v>8161</v>
      </c>
      <c r="B19" s="95" t="s">
        <v>8162</v>
      </c>
      <c r="C19" s="95"/>
      <c r="D19" s="95" t="s">
        <v>5531</v>
      </c>
      <c r="E19" s="105" t="s">
        <v>37</v>
      </c>
      <c r="F19" s="96" t="s">
        <v>8163</v>
      </c>
      <c r="G19" s="96" t="s">
        <v>8164</v>
      </c>
      <c r="H19" s="106" t="s">
        <v>8149</v>
      </c>
      <c r="I19" s="95"/>
      <c r="J19" s="33"/>
    </row>
    <row r="20" ht="27" customHeight="1" spans="1:10">
      <c r="A20" s="107">
        <v>320100010</v>
      </c>
      <c r="B20" s="95" t="s">
        <v>8165</v>
      </c>
      <c r="C20" s="95" t="s">
        <v>7117</v>
      </c>
      <c r="D20" s="95" t="s">
        <v>8166</v>
      </c>
      <c r="E20" s="105" t="s">
        <v>37</v>
      </c>
      <c r="F20" s="96">
        <v>2520</v>
      </c>
      <c r="G20" s="96">
        <v>2180</v>
      </c>
      <c r="H20" s="106">
        <v>1500</v>
      </c>
      <c r="I20" s="33" t="s">
        <v>8167</v>
      </c>
      <c r="J20" s="33" t="str">
        <f>VLOOKUP(A20,'[2]表3临床诊疗类32-34'!$A$3:$J$1048576,10,0)</f>
        <v>泰医保发〔2023〕41号</v>
      </c>
    </row>
    <row r="21" ht="27" customHeight="1" spans="1:10">
      <c r="A21" s="107">
        <v>320100011</v>
      </c>
      <c r="B21" s="95" t="s">
        <v>8168</v>
      </c>
      <c r="C21" s="95" t="s">
        <v>7117</v>
      </c>
      <c r="D21" s="95" t="s">
        <v>8169</v>
      </c>
      <c r="E21" s="105" t="s">
        <v>37</v>
      </c>
      <c r="F21" s="96">
        <v>1920</v>
      </c>
      <c r="G21" s="96">
        <v>1728</v>
      </c>
      <c r="H21" s="106">
        <v>1200</v>
      </c>
      <c r="I21" s="95" t="s">
        <v>8170</v>
      </c>
      <c r="J21" s="33" t="str">
        <f>VLOOKUP(A21,'[2]表3临床诊疗类32-34'!$A$3:$J$1048576,10,0)</f>
        <v>泰医保发〔2023〕41号</v>
      </c>
    </row>
    <row r="22" ht="27" customHeight="1" spans="1:10">
      <c r="A22" s="107" t="s">
        <v>8171</v>
      </c>
      <c r="B22" s="95" t="s">
        <v>8172</v>
      </c>
      <c r="C22" s="95" t="s">
        <v>8173</v>
      </c>
      <c r="D22" s="95"/>
      <c r="E22" s="105" t="s">
        <v>37</v>
      </c>
      <c r="F22" s="96">
        <v>2400</v>
      </c>
      <c r="G22" s="96">
        <v>2160</v>
      </c>
      <c r="H22" s="96">
        <v>1500</v>
      </c>
      <c r="I22" s="96"/>
      <c r="J22" s="33" t="str">
        <f>VLOOKUP(A22,'[2]表3临床诊疗类32-34'!$A$3:$J$1048576,10,0)</f>
        <v>泰医保发〔2022〕2号</v>
      </c>
    </row>
    <row r="23" ht="27" customHeight="1" spans="1:10">
      <c r="A23" s="90" t="s">
        <v>8174</v>
      </c>
      <c r="B23" s="33" t="s">
        <v>8175</v>
      </c>
      <c r="C23" s="108"/>
      <c r="D23" s="95"/>
      <c r="E23" s="105" t="s">
        <v>37</v>
      </c>
      <c r="F23" s="32">
        <v>900</v>
      </c>
      <c r="G23" s="32">
        <v>765</v>
      </c>
      <c r="H23" s="32">
        <v>612</v>
      </c>
      <c r="I23" s="33"/>
      <c r="J23" s="33" t="str">
        <f>VLOOKUP(A23,'[2]表3临床诊疗类32-34'!$A$3:$J$1048576,10,0)</f>
        <v>按照泰价费发﹝2017﹞80号文新增项目、泰医保发〔2021〕48号</v>
      </c>
    </row>
    <row r="24" ht="27" customHeight="1" spans="1:10">
      <c r="A24" s="103" t="s">
        <v>8176</v>
      </c>
      <c r="B24" s="104" t="s">
        <v>8177</v>
      </c>
      <c r="C24" s="95"/>
      <c r="D24" s="95"/>
      <c r="E24" s="105"/>
      <c r="F24" s="106"/>
      <c r="G24" s="106"/>
      <c r="H24" s="106"/>
      <c r="I24" s="95"/>
      <c r="J24" s="33"/>
    </row>
    <row r="25" ht="27" customHeight="1" spans="1:10">
      <c r="A25" s="107" t="s">
        <v>8178</v>
      </c>
      <c r="B25" s="95" t="s">
        <v>8179</v>
      </c>
      <c r="C25" s="95" t="s">
        <v>8180</v>
      </c>
      <c r="D25" s="95" t="s">
        <v>6890</v>
      </c>
      <c r="E25" s="105" t="s">
        <v>37</v>
      </c>
      <c r="F25" s="96" t="s">
        <v>8181</v>
      </c>
      <c r="G25" s="96" t="s">
        <v>7423</v>
      </c>
      <c r="H25" s="106" t="s">
        <v>8182</v>
      </c>
      <c r="I25" s="95"/>
      <c r="J25" s="33"/>
    </row>
    <row r="26" ht="27" customHeight="1" spans="1:10">
      <c r="A26" s="107" t="s">
        <v>8183</v>
      </c>
      <c r="B26" s="95" t="s">
        <v>8184</v>
      </c>
      <c r="C26" s="95" t="s">
        <v>8185</v>
      </c>
      <c r="D26" s="95"/>
      <c r="E26" s="105" t="s">
        <v>37</v>
      </c>
      <c r="F26" s="96">
        <v>1970</v>
      </c>
      <c r="G26" s="96">
        <v>1778</v>
      </c>
      <c r="H26" s="106" t="s">
        <v>6507</v>
      </c>
      <c r="I26" s="95"/>
      <c r="J26" s="33"/>
    </row>
    <row r="27" ht="27" customHeight="1" spans="1:10">
      <c r="A27" s="107" t="s">
        <v>8186</v>
      </c>
      <c r="B27" s="95" t="s">
        <v>8187</v>
      </c>
      <c r="C27" s="95" t="s">
        <v>8185</v>
      </c>
      <c r="D27" s="95"/>
      <c r="E27" s="105" t="s">
        <v>37</v>
      </c>
      <c r="F27" s="96" t="s">
        <v>8188</v>
      </c>
      <c r="G27" s="96" t="s">
        <v>8189</v>
      </c>
      <c r="H27" s="106" t="s">
        <v>6716</v>
      </c>
      <c r="I27" s="33" t="s">
        <v>8190</v>
      </c>
      <c r="J27" s="33"/>
    </row>
    <row r="28" ht="27" customHeight="1" spans="1:10">
      <c r="A28" s="107" t="s">
        <v>8191</v>
      </c>
      <c r="B28" s="95" t="s">
        <v>8192</v>
      </c>
      <c r="C28" s="95" t="s">
        <v>8193</v>
      </c>
      <c r="D28" s="95" t="s">
        <v>8194</v>
      </c>
      <c r="E28" s="105" t="s">
        <v>37</v>
      </c>
      <c r="F28" s="96">
        <v>2545</v>
      </c>
      <c r="G28" s="96">
        <v>2199</v>
      </c>
      <c r="H28" s="106" t="s">
        <v>8195</v>
      </c>
      <c r="I28" s="95"/>
      <c r="J28" s="33"/>
    </row>
    <row r="29" ht="27" customHeight="1" spans="1:10">
      <c r="A29" s="107" t="s">
        <v>8196</v>
      </c>
      <c r="B29" s="95" t="s">
        <v>8197</v>
      </c>
      <c r="C29" s="95" t="s">
        <v>8185</v>
      </c>
      <c r="D29" s="95"/>
      <c r="E29" s="105" t="s">
        <v>37</v>
      </c>
      <c r="F29" s="96" t="s">
        <v>8163</v>
      </c>
      <c r="G29" s="96">
        <v>2808</v>
      </c>
      <c r="H29" s="106" t="s">
        <v>8149</v>
      </c>
      <c r="I29" s="95"/>
      <c r="J29" s="33"/>
    </row>
    <row r="30" ht="27" customHeight="1" spans="1:10">
      <c r="A30" s="107" t="s">
        <v>8198</v>
      </c>
      <c r="B30" s="95" t="s">
        <v>8199</v>
      </c>
      <c r="C30" s="95" t="s">
        <v>8185</v>
      </c>
      <c r="D30" s="95"/>
      <c r="E30" s="105" t="s">
        <v>37</v>
      </c>
      <c r="F30" s="96" t="s">
        <v>8140</v>
      </c>
      <c r="G30" s="96" t="s">
        <v>8141</v>
      </c>
      <c r="H30" s="106" t="s">
        <v>7500</v>
      </c>
      <c r="I30" s="95"/>
      <c r="J30" s="33"/>
    </row>
    <row r="31" ht="27" customHeight="1" spans="1:10">
      <c r="A31" s="107" t="s">
        <v>8200</v>
      </c>
      <c r="B31" s="95" t="s">
        <v>8201</v>
      </c>
      <c r="C31" s="95" t="s">
        <v>8202</v>
      </c>
      <c r="D31" s="95" t="s">
        <v>8203</v>
      </c>
      <c r="E31" s="105" t="s">
        <v>37</v>
      </c>
      <c r="F31" s="96">
        <v>2230</v>
      </c>
      <c r="G31" s="96">
        <v>1915</v>
      </c>
      <c r="H31" s="106" t="s">
        <v>6716</v>
      </c>
      <c r="I31" s="95"/>
      <c r="J31" s="33"/>
    </row>
    <row r="32" ht="27" customHeight="1" spans="1:10">
      <c r="A32" s="107" t="s">
        <v>8204</v>
      </c>
      <c r="B32" s="95" t="s">
        <v>8205</v>
      </c>
      <c r="C32" s="95"/>
      <c r="D32" s="95" t="s">
        <v>5531</v>
      </c>
      <c r="E32" s="105" t="s">
        <v>37</v>
      </c>
      <c r="F32" s="96" t="s">
        <v>8163</v>
      </c>
      <c r="G32" s="96" t="s">
        <v>8164</v>
      </c>
      <c r="H32" s="106" t="s">
        <v>8149</v>
      </c>
      <c r="I32" s="95"/>
      <c r="J32" s="33"/>
    </row>
    <row r="33" ht="27" customHeight="1" spans="1:10">
      <c r="A33" s="107" t="s">
        <v>8206</v>
      </c>
      <c r="B33" s="95" t="s">
        <v>8207</v>
      </c>
      <c r="C33" s="95" t="s">
        <v>8185</v>
      </c>
      <c r="D33" s="95" t="s">
        <v>8208</v>
      </c>
      <c r="E33" s="105" t="s">
        <v>37</v>
      </c>
      <c r="F33" s="96">
        <v>2678</v>
      </c>
      <c r="G33" s="96">
        <v>2298</v>
      </c>
      <c r="H33" s="106" t="s">
        <v>7500</v>
      </c>
      <c r="I33" s="95"/>
      <c r="J33" s="33"/>
    </row>
    <row r="34" ht="27" customHeight="1" spans="1:10">
      <c r="A34" s="107" t="s">
        <v>8209</v>
      </c>
      <c r="B34" s="95" t="s">
        <v>8210</v>
      </c>
      <c r="C34" s="95" t="s">
        <v>8211</v>
      </c>
      <c r="D34" s="95" t="s">
        <v>6890</v>
      </c>
      <c r="E34" s="105" t="s">
        <v>37</v>
      </c>
      <c r="F34" s="96" t="s">
        <v>8140</v>
      </c>
      <c r="G34" s="96" t="s">
        <v>8141</v>
      </c>
      <c r="H34" s="106" t="s">
        <v>7500</v>
      </c>
      <c r="I34" s="95"/>
      <c r="J34" s="33"/>
    </row>
    <row r="35" ht="27" customHeight="1" spans="1:10">
      <c r="A35" s="107" t="s">
        <v>8212</v>
      </c>
      <c r="B35" s="95" t="s">
        <v>8213</v>
      </c>
      <c r="C35" s="95"/>
      <c r="D35" s="95" t="s">
        <v>8214</v>
      </c>
      <c r="E35" s="105" t="s">
        <v>37</v>
      </c>
      <c r="F35" s="96" t="s">
        <v>8163</v>
      </c>
      <c r="G35" s="96" t="s">
        <v>8164</v>
      </c>
      <c r="H35" s="106" t="s">
        <v>8149</v>
      </c>
      <c r="I35" s="95"/>
      <c r="J35" s="33"/>
    </row>
    <row r="36" ht="27" customHeight="1" spans="1:10">
      <c r="A36" s="107" t="s">
        <v>8215</v>
      </c>
      <c r="B36" s="95" t="s">
        <v>8216</v>
      </c>
      <c r="C36" s="95" t="s">
        <v>8217</v>
      </c>
      <c r="D36" s="95" t="s">
        <v>8214</v>
      </c>
      <c r="E36" s="105" t="s">
        <v>37</v>
      </c>
      <c r="F36" s="96" t="s">
        <v>8153</v>
      </c>
      <c r="G36" s="96" t="s">
        <v>8154</v>
      </c>
      <c r="H36" s="106" t="s">
        <v>8134</v>
      </c>
      <c r="I36" s="95"/>
      <c r="J36" s="33"/>
    </row>
    <row r="37" ht="27" customHeight="1" spans="1:10">
      <c r="A37" s="107" t="s">
        <v>8218</v>
      </c>
      <c r="B37" s="95" t="s">
        <v>8219</v>
      </c>
      <c r="C37" s="95"/>
      <c r="D37" s="95"/>
      <c r="E37" s="105" t="s">
        <v>37</v>
      </c>
      <c r="F37" s="96">
        <v>2230</v>
      </c>
      <c r="G37" s="96">
        <v>1915</v>
      </c>
      <c r="H37" s="106" t="s">
        <v>6716</v>
      </c>
      <c r="I37" s="95"/>
      <c r="J37" s="33"/>
    </row>
    <row r="38" ht="27" customHeight="1" spans="1:10">
      <c r="A38" s="103" t="s">
        <v>8220</v>
      </c>
      <c r="B38" s="104" t="s">
        <v>8221</v>
      </c>
      <c r="C38" s="95"/>
      <c r="D38" s="95"/>
      <c r="E38" s="105"/>
      <c r="F38" s="106"/>
      <c r="G38" s="106"/>
      <c r="H38" s="106"/>
      <c r="I38" s="95"/>
      <c r="J38" s="33"/>
    </row>
    <row r="39" ht="27" customHeight="1" spans="1:10">
      <c r="A39" s="107" t="s">
        <v>8222</v>
      </c>
      <c r="B39" s="95" t="s">
        <v>8223</v>
      </c>
      <c r="C39" s="95"/>
      <c r="D39" s="95" t="s">
        <v>8144</v>
      </c>
      <c r="E39" s="105" t="s">
        <v>37</v>
      </c>
      <c r="F39" s="96" t="s">
        <v>8134</v>
      </c>
      <c r="G39" s="96" t="s">
        <v>8135</v>
      </c>
      <c r="H39" s="106" t="s">
        <v>6716</v>
      </c>
      <c r="I39" s="33" t="s">
        <v>8224</v>
      </c>
      <c r="J39" s="33"/>
    </row>
    <row r="40" ht="60.75" customHeight="1" spans="1:10">
      <c r="A40" s="107" t="s">
        <v>8225</v>
      </c>
      <c r="B40" s="95" t="s">
        <v>8226</v>
      </c>
      <c r="C40" s="95"/>
      <c r="D40" s="95" t="s">
        <v>8227</v>
      </c>
      <c r="E40" s="105" t="s">
        <v>37</v>
      </c>
      <c r="F40" s="96">
        <v>1894</v>
      </c>
      <c r="G40" s="96">
        <v>1627</v>
      </c>
      <c r="H40" s="106" t="s">
        <v>8228</v>
      </c>
      <c r="I40" s="95"/>
      <c r="J40" s="33"/>
    </row>
    <row r="41" ht="45" customHeight="1" spans="1:10">
      <c r="A41" s="107" t="s">
        <v>8229</v>
      </c>
      <c r="B41" s="95" t="s">
        <v>8230</v>
      </c>
      <c r="C41" s="95" t="s">
        <v>8231</v>
      </c>
      <c r="D41" s="95" t="s">
        <v>8232</v>
      </c>
      <c r="E41" s="105" t="s">
        <v>37</v>
      </c>
      <c r="F41" s="96" t="s">
        <v>8134</v>
      </c>
      <c r="G41" s="96" t="s">
        <v>8135</v>
      </c>
      <c r="H41" s="106" t="s">
        <v>6716</v>
      </c>
      <c r="I41" s="95"/>
      <c r="J41" s="33"/>
    </row>
    <row r="42" ht="27" customHeight="1" spans="1:10">
      <c r="A42" s="103" t="s">
        <v>8233</v>
      </c>
      <c r="B42" s="104" t="s">
        <v>8234</v>
      </c>
      <c r="C42" s="95"/>
      <c r="D42" s="95"/>
      <c r="E42" s="105"/>
      <c r="F42" s="106"/>
      <c r="G42" s="106"/>
      <c r="H42" s="106"/>
      <c r="I42" s="95"/>
      <c r="J42" s="33"/>
    </row>
    <row r="43" ht="49.5" customHeight="1" spans="1:10">
      <c r="A43" s="107" t="s">
        <v>8235</v>
      </c>
      <c r="B43" s="95" t="s">
        <v>8236</v>
      </c>
      <c r="C43" s="95" t="s">
        <v>8237</v>
      </c>
      <c r="D43" s="95" t="s">
        <v>8238</v>
      </c>
      <c r="E43" s="105" t="s">
        <v>8239</v>
      </c>
      <c r="F43" s="96">
        <v>1890</v>
      </c>
      <c r="G43" s="96">
        <v>1701</v>
      </c>
      <c r="H43" s="96">
        <v>1350</v>
      </c>
      <c r="I43" s="96"/>
      <c r="J43" s="33" t="str">
        <f>VLOOKUP(A43,'[2]表3临床诊疗类32-34'!$A$3:$J$1048576,10,0)</f>
        <v>泰医保发〔2022〕2号</v>
      </c>
    </row>
    <row r="44" ht="27" customHeight="1" spans="1:10">
      <c r="A44" s="107" t="s">
        <v>8240</v>
      </c>
      <c r="B44" s="95" t="s">
        <v>8241</v>
      </c>
      <c r="C44" s="95" t="s">
        <v>8242</v>
      </c>
      <c r="D44" s="95" t="s">
        <v>6852</v>
      </c>
      <c r="E44" s="105" t="s">
        <v>37</v>
      </c>
      <c r="F44" s="96" t="s">
        <v>8243</v>
      </c>
      <c r="G44" s="96" t="s">
        <v>8244</v>
      </c>
      <c r="H44" s="106" t="s">
        <v>8245</v>
      </c>
      <c r="I44" s="95"/>
      <c r="J44" s="33"/>
    </row>
    <row r="45" ht="27" customHeight="1" spans="1:10">
      <c r="A45" s="107" t="s">
        <v>8246</v>
      </c>
      <c r="B45" s="95" t="s">
        <v>8247</v>
      </c>
      <c r="C45" s="95" t="s">
        <v>8248</v>
      </c>
      <c r="D45" s="95" t="s">
        <v>8249</v>
      </c>
      <c r="E45" s="105" t="s">
        <v>37</v>
      </c>
      <c r="F45" s="96">
        <v>2520</v>
      </c>
      <c r="G45" s="96">
        <v>2268</v>
      </c>
      <c r="H45" s="106" t="s">
        <v>7428</v>
      </c>
      <c r="I45" s="95" t="s">
        <v>155</v>
      </c>
      <c r="J45" s="33"/>
    </row>
    <row r="46" ht="24.75" customHeight="1" spans="1:10">
      <c r="A46" s="107" t="s">
        <v>8250</v>
      </c>
      <c r="B46" s="95" t="s">
        <v>8251</v>
      </c>
      <c r="C46" s="95"/>
      <c r="D46" s="95"/>
      <c r="E46" s="105" t="s">
        <v>37</v>
      </c>
      <c r="F46" s="96">
        <v>3136</v>
      </c>
      <c r="G46" s="96">
        <v>2822</v>
      </c>
      <c r="H46" s="106" t="s">
        <v>8134</v>
      </c>
      <c r="I46" s="95"/>
      <c r="J46" s="33"/>
    </row>
    <row r="47" ht="24.75" customHeight="1" spans="1:10">
      <c r="A47" s="103" t="s">
        <v>8252</v>
      </c>
      <c r="B47" s="104" t="s">
        <v>8253</v>
      </c>
      <c r="C47" s="95"/>
      <c r="D47" s="95"/>
      <c r="E47" s="105"/>
      <c r="F47" s="106"/>
      <c r="G47" s="106"/>
      <c r="H47" s="106"/>
      <c r="I47" s="95"/>
      <c r="J47" s="33"/>
    </row>
    <row r="48" ht="27" customHeight="1" spans="1:10">
      <c r="A48" s="107" t="s">
        <v>8254</v>
      </c>
      <c r="B48" s="95" t="s">
        <v>8255</v>
      </c>
      <c r="C48" s="95"/>
      <c r="D48" s="95" t="s">
        <v>6755</v>
      </c>
      <c r="E48" s="105" t="s">
        <v>37</v>
      </c>
      <c r="F48" s="96" t="s">
        <v>8134</v>
      </c>
      <c r="G48" s="96" t="s">
        <v>8135</v>
      </c>
      <c r="H48" s="106" t="s">
        <v>6716</v>
      </c>
      <c r="I48" s="33" t="s">
        <v>8256</v>
      </c>
      <c r="J48" s="33"/>
    </row>
    <row r="49" ht="93.75" customHeight="1" spans="1:10">
      <c r="A49" s="107" t="s">
        <v>8257</v>
      </c>
      <c r="B49" s="95" t="s">
        <v>8258</v>
      </c>
      <c r="C49" s="95" t="s">
        <v>8259</v>
      </c>
      <c r="D49" s="95" t="s">
        <v>8260</v>
      </c>
      <c r="E49" s="105" t="s">
        <v>37</v>
      </c>
      <c r="F49" s="96">
        <v>3574</v>
      </c>
      <c r="G49" s="96">
        <v>3064</v>
      </c>
      <c r="H49" s="106" t="s">
        <v>8188</v>
      </c>
      <c r="I49" s="33" t="s">
        <v>8261</v>
      </c>
      <c r="J49" s="33"/>
    </row>
    <row r="50" ht="98.25" customHeight="1" spans="1:10">
      <c r="A50" s="107" t="s">
        <v>8262</v>
      </c>
      <c r="B50" s="95" t="s">
        <v>8263</v>
      </c>
      <c r="C50" s="95" t="s">
        <v>8264</v>
      </c>
      <c r="D50" s="95" t="s">
        <v>8260</v>
      </c>
      <c r="E50" s="105" t="s">
        <v>37</v>
      </c>
      <c r="F50" s="96">
        <v>3574</v>
      </c>
      <c r="G50" s="96">
        <v>3064</v>
      </c>
      <c r="H50" s="106" t="s">
        <v>8188</v>
      </c>
      <c r="I50" s="33" t="s">
        <v>8265</v>
      </c>
      <c r="J50" s="33"/>
    </row>
    <row r="51" ht="94.5" customHeight="1" spans="1:10">
      <c r="A51" s="107" t="s">
        <v>8266</v>
      </c>
      <c r="B51" s="95" t="s">
        <v>8267</v>
      </c>
      <c r="C51" s="95" t="s">
        <v>8268</v>
      </c>
      <c r="D51" s="95" t="s">
        <v>8260</v>
      </c>
      <c r="E51" s="105" t="s">
        <v>37</v>
      </c>
      <c r="F51" s="96" t="s">
        <v>8269</v>
      </c>
      <c r="G51" s="96" t="s">
        <v>8270</v>
      </c>
      <c r="H51" s="106" t="s">
        <v>8188</v>
      </c>
      <c r="I51" s="33" t="s">
        <v>8271</v>
      </c>
      <c r="J51" s="33"/>
    </row>
    <row r="52" ht="97.5" customHeight="1" spans="1:10">
      <c r="A52" s="107" t="s">
        <v>8272</v>
      </c>
      <c r="B52" s="95" t="s">
        <v>8273</v>
      </c>
      <c r="C52" s="95" t="s">
        <v>8274</v>
      </c>
      <c r="D52" s="95" t="s">
        <v>8275</v>
      </c>
      <c r="E52" s="105" t="s">
        <v>37</v>
      </c>
      <c r="F52" s="96" t="s">
        <v>8269</v>
      </c>
      <c r="G52" s="96" t="s">
        <v>8270</v>
      </c>
      <c r="H52" s="106" t="s">
        <v>8188</v>
      </c>
      <c r="I52" s="33" t="s">
        <v>8276</v>
      </c>
      <c r="J52" s="33"/>
    </row>
    <row r="53" ht="88.5" customHeight="1" spans="1:10">
      <c r="A53" s="107" t="s">
        <v>8277</v>
      </c>
      <c r="B53" s="95" t="s">
        <v>8278</v>
      </c>
      <c r="C53" s="95" t="s">
        <v>8279</v>
      </c>
      <c r="D53" s="95" t="s">
        <v>8280</v>
      </c>
      <c r="E53" s="105" t="s">
        <v>37</v>
      </c>
      <c r="F53" s="96" t="s">
        <v>8269</v>
      </c>
      <c r="G53" s="96" t="s">
        <v>8270</v>
      </c>
      <c r="H53" s="106" t="s">
        <v>8188</v>
      </c>
      <c r="I53" s="33" t="s">
        <v>8281</v>
      </c>
      <c r="J53" s="33"/>
    </row>
    <row r="54" ht="27" customHeight="1" spans="1:10">
      <c r="A54" s="90" t="s">
        <v>8282</v>
      </c>
      <c r="B54" s="33" t="s">
        <v>8283</v>
      </c>
      <c r="C54" s="33" t="s">
        <v>8284</v>
      </c>
      <c r="D54" s="33" t="s">
        <v>8285</v>
      </c>
      <c r="E54" s="32" t="s">
        <v>37</v>
      </c>
      <c r="F54" s="96" t="s">
        <v>8286</v>
      </c>
      <c r="G54" s="96" t="s">
        <v>8287</v>
      </c>
      <c r="H54" s="106" t="s">
        <v>8182</v>
      </c>
      <c r="I54" s="33"/>
      <c r="J54" s="33" t="str">
        <f>VLOOKUP(A54,'[2]表3临床诊疗类32-34'!$A$3:$J$1048576,10,0)</f>
        <v>泰医保发〔2021〕14号</v>
      </c>
    </row>
    <row r="55" ht="27" customHeight="1" spans="1:10">
      <c r="A55" s="107" t="s">
        <v>8288</v>
      </c>
      <c r="B55" s="95" t="s">
        <v>8289</v>
      </c>
      <c r="C55" s="95" t="s">
        <v>8279</v>
      </c>
      <c r="D55" s="95" t="s">
        <v>8290</v>
      </c>
      <c r="E55" s="105" t="s">
        <v>37</v>
      </c>
      <c r="F55" s="96" t="s">
        <v>8286</v>
      </c>
      <c r="G55" s="96" t="s">
        <v>8287</v>
      </c>
      <c r="H55" s="106" t="s">
        <v>8182</v>
      </c>
      <c r="I55" s="95"/>
      <c r="J55" s="33"/>
    </row>
    <row r="56" ht="49.5" customHeight="1" spans="1:10">
      <c r="A56" s="107" t="s">
        <v>8291</v>
      </c>
      <c r="B56" s="95" t="s">
        <v>8292</v>
      </c>
      <c r="C56" s="95" t="s">
        <v>8293</v>
      </c>
      <c r="D56" s="95" t="s">
        <v>8294</v>
      </c>
      <c r="E56" s="105" t="s">
        <v>37</v>
      </c>
      <c r="F56" s="96" t="s">
        <v>8135</v>
      </c>
      <c r="G56" s="96" t="s">
        <v>8295</v>
      </c>
      <c r="H56" s="106" t="s">
        <v>7428</v>
      </c>
      <c r="I56" s="95"/>
      <c r="J56" s="33"/>
    </row>
    <row r="57" ht="27" customHeight="1" spans="1:10">
      <c r="A57" s="107" t="s">
        <v>8296</v>
      </c>
      <c r="B57" s="95" t="s">
        <v>8297</v>
      </c>
      <c r="C57" s="95"/>
      <c r="D57" s="95" t="s">
        <v>8298</v>
      </c>
      <c r="E57" s="105" t="s">
        <v>37</v>
      </c>
      <c r="F57" s="96" t="s">
        <v>8153</v>
      </c>
      <c r="G57" s="96" t="s">
        <v>8154</v>
      </c>
      <c r="H57" s="106" t="s">
        <v>8134</v>
      </c>
      <c r="I57" s="95"/>
      <c r="J57" s="33"/>
    </row>
    <row r="58" ht="27" customHeight="1" spans="1:10">
      <c r="A58" s="107" t="s">
        <v>8299</v>
      </c>
      <c r="B58" s="95" t="s">
        <v>8300</v>
      </c>
      <c r="C58" s="95" t="s">
        <v>8301</v>
      </c>
      <c r="D58" s="95"/>
      <c r="E58" s="105" t="s">
        <v>37</v>
      </c>
      <c r="F58" s="96">
        <v>2454</v>
      </c>
      <c r="G58" s="96">
        <v>2107</v>
      </c>
      <c r="H58" s="106" t="s">
        <v>8302</v>
      </c>
      <c r="I58" s="95"/>
      <c r="J58" s="33"/>
    </row>
    <row r="59" ht="27" customHeight="1" spans="1:10">
      <c r="A59" s="107" t="s">
        <v>8303</v>
      </c>
      <c r="B59" s="95" t="s">
        <v>8304</v>
      </c>
      <c r="C59" s="95" t="s">
        <v>8301</v>
      </c>
      <c r="D59" s="95" t="s">
        <v>8305</v>
      </c>
      <c r="E59" s="105" t="s">
        <v>37</v>
      </c>
      <c r="F59" s="96" t="s">
        <v>8286</v>
      </c>
      <c r="G59" s="96" t="s">
        <v>8287</v>
      </c>
      <c r="H59" s="106" t="s">
        <v>8182</v>
      </c>
      <c r="I59" s="95"/>
      <c r="J59" s="33"/>
    </row>
    <row r="60" ht="27" customHeight="1" spans="1:10">
      <c r="A60" s="107" t="s">
        <v>8306</v>
      </c>
      <c r="B60" s="95" t="s">
        <v>8307</v>
      </c>
      <c r="C60" s="95" t="s">
        <v>8301</v>
      </c>
      <c r="D60" s="95" t="s">
        <v>8308</v>
      </c>
      <c r="E60" s="105" t="s">
        <v>37</v>
      </c>
      <c r="F60" s="96" t="s">
        <v>8269</v>
      </c>
      <c r="G60" s="96" t="s">
        <v>8270</v>
      </c>
      <c r="H60" s="106" t="s">
        <v>8188</v>
      </c>
      <c r="I60" s="95"/>
      <c r="J60" s="33"/>
    </row>
    <row r="61" ht="27" customHeight="1" spans="1:10">
      <c r="A61" s="107" t="s">
        <v>8309</v>
      </c>
      <c r="B61" s="95" t="s">
        <v>8310</v>
      </c>
      <c r="C61" s="95" t="s">
        <v>8311</v>
      </c>
      <c r="D61" s="95"/>
      <c r="E61" s="105" t="s">
        <v>37</v>
      </c>
      <c r="F61" s="96" t="s">
        <v>8286</v>
      </c>
      <c r="G61" s="96" t="s">
        <v>8287</v>
      </c>
      <c r="H61" s="106" t="s">
        <v>8182</v>
      </c>
      <c r="I61" s="95"/>
      <c r="J61" s="33"/>
    </row>
    <row r="62" ht="27" customHeight="1" spans="1:10">
      <c r="A62" s="107" t="s">
        <v>8312</v>
      </c>
      <c r="B62" s="95" t="s">
        <v>8313</v>
      </c>
      <c r="C62" s="95" t="s">
        <v>8301</v>
      </c>
      <c r="D62" s="95" t="s">
        <v>8314</v>
      </c>
      <c r="E62" s="105" t="s">
        <v>37</v>
      </c>
      <c r="F62" s="96" t="s">
        <v>8269</v>
      </c>
      <c r="G62" s="96" t="s">
        <v>8270</v>
      </c>
      <c r="H62" s="106" t="s">
        <v>8188</v>
      </c>
      <c r="I62" s="95"/>
      <c r="J62" s="33"/>
    </row>
    <row r="63" ht="27" customHeight="1" spans="1:10">
      <c r="A63" s="107" t="s">
        <v>8315</v>
      </c>
      <c r="B63" s="95" t="s">
        <v>8316</v>
      </c>
      <c r="C63" s="95"/>
      <c r="D63" s="95" t="s">
        <v>5531</v>
      </c>
      <c r="E63" s="105" t="s">
        <v>37</v>
      </c>
      <c r="F63" s="96" t="s">
        <v>8269</v>
      </c>
      <c r="G63" s="96" t="s">
        <v>8270</v>
      </c>
      <c r="H63" s="106" t="s">
        <v>8188</v>
      </c>
      <c r="I63" s="95"/>
      <c r="J63" s="33"/>
    </row>
    <row r="64" ht="242.25" customHeight="1" spans="1:10">
      <c r="A64" s="90" t="s">
        <v>8317</v>
      </c>
      <c r="B64" s="33" t="s">
        <v>8318</v>
      </c>
      <c r="C64" s="33" t="s">
        <v>8319</v>
      </c>
      <c r="D64" s="33" t="s">
        <v>8320</v>
      </c>
      <c r="E64" s="32" t="s">
        <v>37</v>
      </c>
      <c r="F64" s="107" t="s">
        <v>83</v>
      </c>
      <c r="G64" s="107"/>
      <c r="H64" s="107"/>
      <c r="I64" s="95"/>
      <c r="J64" s="33" t="str">
        <f>VLOOKUP(A64,'[2]表3临床诊疗类32-34'!$A$3:$J$1048576,10,0)</f>
        <v>按照泰医保发﹝2019﹞83号文新增项目</v>
      </c>
    </row>
    <row r="65" ht="27" customHeight="1" spans="1:10">
      <c r="A65" s="103" t="s">
        <v>8321</v>
      </c>
      <c r="B65" s="104" t="s">
        <v>8322</v>
      </c>
      <c r="C65" s="95"/>
      <c r="D65" s="95"/>
      <c r="E65" s="105"/>
      <c r="F65" s="106"/>
      <c r="G65" s="106"/>
      <c r="H65" s="106"/>
      <c r="I65" s="95"/>
      <c r="J65" s="33"/>
    </row>
    <row r="66" ht="27" customHeight="1" spans="1:10">
      <c r="A66" s="107" t="s">
        <v>8323</v>
      </c>
      <c r="B66" s="95" t="s">
        <v>8324</v>
      </c>
      <c r="C66" s="95" t="s">
        <v>8325</v>
      </c>
      <c r="D66" s="95" t="s">
        <v>6852</v>
      </c>
      <c r="E66" s="105" t="s">
        <v>37</v>
      </c>
      <c r="F66" s="96">
        <v>2006</v>
      </c>
      <c r="G66" s="96">
        <v>1724</v>
      </c>
      <c r="H66" s="106" t="s">
        <v>7428</v>
      </c>
      <c r="I66" s="95"/>
      <c r="J66" s="33"/>
    </row>
    <row r="67" ht="27" customHeight="1" spans="1:10">
      <c r="A67" s="107" t="s">
        <v>8326</v>
      </c>
      <c r="B67" s="95" t="s">
        <v>8327</v>
      </c>
      <c r="C67" s="95"/>
      <c r="D67" s="95"/>
      <c r="E67" s="105" t="s">
        <v>37</v>
      </c>
      <c r="F67" s="96" t="s">
        <v>8287</v>
      </c>
      <c r="G67" s="96" t="s">
        <v>8328</v>
      </c>
      <c r="H67" s="106" t="s">
        <v>8329</v>
      </c>
      <c r="I67" s="95"/>
      <c r="J67" s="33"/>
    </row>
    <row r="68" ht="58.5" customHeight="1" spans="1:10">
      <c r="A68" s="107" t="s">
        <v>8330</v>
      </c>
      <c r="B68" s="95" t="s">
        <v>8331</v>
      </c>
      <c r="C68" s="95"/>
      <c r="D68" s="95" t="s">
        <v>8332</v>
      </c>
      <c r="E68" s="105" t="s">
        <v>37</v>
      </c>
      <c r="F68" s="96" t="s">
        <v>8333</v>
      </c>
      <c r="G68" s="96" t="s">
        <v>8334</v>
      </c>
      <c r="H68" s="106" t="s">
        <v>8302</v>
      </c>
      <c r="I68" s="95"/>
      <c r="J68" s="33"/>
    </row>
    <row r="69" ht="68.25" customHeight="1" spans="1:10">
      <c r="A69" s="107" t="s">
        <v>8335</v>
      </c>
      <c r="B69" s="95" t="s">
        <v>8336</v>
      </c>
      <c r="C69" s="95"/>
      <c r="D69" s="95" t="s">
        <v>8260</v>
      </c>
      <c r="E69" s="105" t="s">
        <v>37</v>
      </c>
      <c r="F69" s="96">
        <v>3126</v>
      </c>
      <c r="G69" s="96">
        <v>2681</v>
      </c>
      <c r="H69" s="106" t="s">
        <v>8134</v>
      </c>
      <c r="I69" s="95"/>
      <c r="J69" s="33"/>
    </row>
    <row r="70" ht="44.25" customHeight="1" spans="1:10">
      <c r="A70" s="107" t="s">
        <v>8337</v>
      </c>
      <c r="B70" s="95" t="s">
        <v>8338</v>
      </c>
      <c r="C70" s="95" t="s">
        <v>8339</v>
      </c>
      <c r="D70" s="95" t="s">
        <v>8340</v>
      </c>
      <c r="E70" s="105" t="s">
        <v>37</v>
      </c>
      <c r="F70" s="96" t="s">
        <v>8341</v>
      </c>
      <c r="G70" s="96" t="s">
        <v>8342</v>
      </c>
      <c r="H70" s="106" t="s">
        <v>8228</v>
      </c>
      <c r="I70" s="95"/>
      <c r="J70" s="33"/>
    </row>
    <row r="71" ht="34.5" customHeight="1" spans="1:10">
      <c r="A71" s="107" t="s">
        <v>8343</v>
      </c>
      <c r="B71" s="95" t="s">
        <v>8344</v>
      </c>
      <c r="C71" s="95"/>
      <c r="D71" s="95" t="s">
        <v>6852</v>
      </c>
      <c r="E71" s="105" t="s">
        <v>37</v>
      </c>
      <c r="F71" s="96" t="s">
        <v>8341</v>
      </c>
      <c r="G71" s="96" t="s">
        <v>8342</v>
      </c>
      <c r="H71" s="106" t="s">
        <v>8228</v>
      </c>
      <c r="I71" s="95"/>
      <c r="J71" s="33"/>
    </row>
    <row r="72" ht="20.1" customHeight="1" spans="1:10">
      <c r="A72" s="107" t="s">
        <v>8345</v>
      </c>
      <c r="B72" s="95" t="s">
        <v>8346</v>
      </c>
      <c r="C72" s="95"/>
      <c r="D72" s="95" t="s">
        <v>8347</v>
      </c>
      <c r="E72" s="105" t="s">
        <v>37</v>
      </c>
      <c r="F72" s="96" t="s">
        <v>8348</v>
      </c>
      <c r="G72" s="96" t="s">
        <v>8349</v>
      </c>
      <c r="H72" s="106" t="s">
        <v>8350</v>
      </c>
      <c r="I72" s="95"/>
      <c r="J72" s="33"/>
    </row>
    <row r="73" ht="20.1" customHeight="1" spans="1:10">
      <c r="A73" s="107" t="s">
        <v>8351</v>
      </c>
      <c r="B73" s="95" t="s">
        <v>8352</v>
      </c>
      <c r="C73" s="95"/>
      <c r="D73" s="95" t="s">
        <v>8347</v>
      </c>
      <c r="E73" s="105" t="s">
        <v>37</v>
      </c>
      <c r="F73" s="96">
        <v>3104</v>
      </c>
      <c r="G73" s="96">
        <v>2662</v>
      </c>
      <c r="H73" s="106" t="s">
        <v>8353</v>
      </c>
      <c r="I73" s="95"/>
      <c r="J73" s="33"/>
    </row>
    <row r="74" ht="20.1" customHeight="1" spans="1:10">
      <c r="A74" s="107" t="s">
        <v>8354</v>
      </c>
      <c r="B74" s="95" t="s">
        <v>8355</v>
      </c>
      <c r="C74" s="95"/>
      <c r="D74" s="95" t="s">
        <v>8347</v>
      </c>
      <c r="E74" s="105" t="s">
        <v>37</v>
      </c>
      <c r="F74" s="96" t="s">
        <v>8287</v>
      </c>
      <c r="G74" s="96" t="s">
        <v>8328</v>
      </c>
      <c r="H74" s="106" t="s">
        <v>8329</v>
      </c>
      <c r="I74" s="95"/>
      <c r="J74" s="33"/>
    </row>
    <row r="75" ht="20.1" customHeight="1" spans="1:10">
      <c r="A75" s="107" t="s">
        <v>8356</v>
      </c>
      <c r="B75" s="95" t="s">
        <v>8357</v>
      </c>
      <c r="C75" s="95"/>
      <c r="D75" s="95"/>
      <c r="E75" s="105" t="s">
        <v>37</v>
      </c>
      <c r="F75" s="96" t="s">
        <v>8333</v>
      </c>
      <c r="G75" s="96" t="s">
        <v>8334</v>
      </c>
      <c r="H75" s="106" t="s">
        <v>8302</v>
      </c>
      <c r="I75" s="95"/>
      <c r="J75" s="33"/>
    </row>
    <row r="76" ht="20.1" customHeight="1" spans="1:10">
      <c r="A76" s="107" t="s">
        <v>8358</v>
      </c>
      <c r="B76" s="95" t="s">
        <v>8359</v>
      </c>
      <c r="C76" s="95"/>
      <c r="D76" s="95" t="s">
        <v>8347</v>
      </c>
      <c r="E76" s="105" t="s">
        <v>37</v>
      </c>
      <c r="F76" s="96" t="s">
        <v>8153</v>
      </c>
      <c r="G76" s="96">
        <v>2646</v>
      </c>
      <c r="H76" s="106" t="s">
        <v>8134</v>
      </c>
      <c r="I76" s="95"/>
      <c r="J76" s="33"/>
    </row>
    <row r="77" ht="100.5" customHeight="1" spans="1:10">
      <c r="A77" s="90" t="s">
        <v>8360</v>
      </c>
      <c r="B77" s="33" t="s">
        <v>8361</v>
      </c>
      <c r="C77" s="33" t="s">
        <v>8362</v>
      </c>
      <c r="D77" s="33" t="s">
        <v>8363</v>
      </c>
      <c r="E77" s="32" t="s">
        <v>37</v>
      </c>
      <c r="F77" s="107" t="s">
        <v>83</v>
      </c>
      <c r="G77" s="107"/>
      <c r="H77" s="107"/>
      <c r="I77" s="33"/>
      <c r="J77" s="33" t="str">
        <f>VLOOKUP(A77,'[2]表3临床诊疗类32-34'!$A$3:$J$1048576,10,0)</f>
        <v>按照泰医保发﹝2019﹞83号文新增项目</v>
      </c>
    </row>
    <row r="78" ht="27" customHeight="1" spans="1:10">
      <c r="A78" s="103" t="s">
        <v>2124</v>
      </c>
      <c r="B78" s="104" t="s">
        <v>8364</v>
      </c>
      <c r="C78" s="104"/>
      <c r="D78" s="104"/>
      <c r="E78" s="104"/>
      <c r="F78" s="104"/>
      <c r="G78" s="104"/>
      <c r="H78" s="104"/>
      <c r="I78" s="104"/>
      <c r="J78" s="33"/>
    </row>
    <row r="79" ht="27" customHeight="1" spans="1:10">
      <c r="A79" s="107"/>
      <c r="B79" s="95" t="s">
        <v>4610</v>
      </c>
      <c r="C79" s="95"/>
      <c r="D79" s="95"/>
      <c r="E79" s="95"/>
      <c r="F79" s="95"/>
      <c r="G79" s="95"/>
      <c r="H79" s="95"/>
      <c r="I79" s="95"/>
      <c r="J79" s="33"/>
    </row>
    <row r="80" ht="30" customHeight="1" spans="1:10">
      <c r="A80" s="109"/>
      <c r="B80" s="95" t="s">
        <v>8365</v>
      </c>
      <c r="C80" s="95"/>
      <c r="D80" s="95"/>
      <c r="E80" s="95"/>
      <c r="F80" s="95"/>
      <c r="G80" s="95"/>
      <c r="H80" s="95"/>
      <c r="I80" s="95"/>
      <c r="J80" s="33"/>
    </row>
    <row r="81" ht="30" customHeight="1" spans="1:10">
      <c r="A81" s="109"/>
      <c r="B81" s="95" t="s">
        <v>8366</v>
      </c>
      <c r="C81" s="95"/>
      <c r="D81" s="95"/>
      <c r="E81" s="95"/>
      <c r="F81" s="95"/>
      <c r="G81" s="95"/>
      <c r="H81" s="95"/>
      <c r="I81" s="95"/>
      <c r="J81" s="33"/>
    </row>
    <row r="82" ht="43.5" customHeight="1" spans="1:10">
      <c r="A82" s="109"/>
      <c r="B82" s="95" t="s">
        <v>8367</v>
      </c>
      <c r="C82" s="95"/>
      <c r="D82" s="95"/>
      <c r="E82" s="95"/>
      <c r="F82" s="95"/>
      <c r="G82" s="95"/>
      <c r="H82" s="95"/>
      <c r="I82" s="95"/>
      <c r="J82" s="33"/>
    </row>
    <row r="83" ht="24" customHeight="1" spans="1:10">
      <c r="A83" s="109"/>
      <c r="B83" s="95" t="s">
        <v>8368</v>
      </c>
      <c r="C83" s="95"/>
      <c r="D83" s="95"/>
      <c r="E83" s="95"/>
      <c r="F83" s="95"/>
      <c r="G83" s="95"/>
      <c r="H83" s="95"/>
      <c r="I83" s="95"/>
      <c r="J83" s="33"/>
    </row>
    <row r="84" ht="30" customHeight="1" spans="1:10">
      <c r="A84" s="109"/>
      <c r="B84" s="95" t="s">
        <v>8369</v>
      </c>
      <c r="C84" s="95"/>
      <c r="D84" s="95"/>
      <c r="E84" s="95"/>
      <c r="F84" s="95"/>
      <c r="G84" s="95"/>
      <c r="H84" s="95"/>
      <c r="I84" s="95"/>
      <c r="J84" s="33"/>
    </row>
    <row r="85" ht="22.5" customHeight="1" spans="1:10">
      <c r="A85" s="109"/>
      <c r="B85" s="95" t="s">
        <v>8370</v>
      </c>
      <c r="C85" s="95"/>
      <c r="D85" s="95"/>
      <c r="E85" s="95"/>
      <c r="F85" s="95"/>
      <c r="G85" s="95"/>
      <c r="H85" s="95"/>
      <c r="I85" s="95"/>
      <c r="J85" s="33"/>
    </row>
    <row r="86" ht="22.5" customHeight="1" spans="1:10">
      <c r="A86" s="109"/>
      <c r="B86" s="95" t="s">
        <v>8371</v>
      </c>
      <c r="C86" s="95"/>
      <c r="D86" s="95"/>
      <c r="E86" s="95"/>
      <c r="F86" s="95"/>
      <c r="G86" s="95"/>
      <c r="H86" s="95"/>
      <c r="I86" s="95"/>
      <c r="J86" s="33"/>
    </row>
    <row r="87" ht="22.5" customHeight="1" spans="1:10">
      <c r="A87" s="109"/>
      <c r="B87" s="95" t="s">
        <v>8372</v>
      </c>
      <c r="C87" s="95"/>
      <c r="D87" s="95"/>
      <c r="E87" s="95"/>
      <c r="F87" s="95"/>
      <c r="G87" s="95"/>
      <c r="H87" s="95"/>
      <c r="I87" s="95"/>
      <c r="J87" s="33"/>
    </row>
    <row r="88" ht="22.5" customHeight="1" spans="1:10">
      <c r="A88" s="109"/>
      <c r="B88" s="95" t="s">
        <v>8373</v>
      </c>
      <c r="C88" s="95"/>
      <c r="D88" s="95"/>
      <c r="E88" s="95"/>
      <c r="F88" s="95"/>
      <c r="G88" s="95"/>
      <c r="H88" s="95"/>
      <c r="I88" s="95"/>
      <c r="J88" s="33"/>
    </row>
    <row r="89" ht="22.5" customHeight="1" spans="1:10">
      <c r="A89" s="109"/>
      <c r="B89" s="95" t="s">
        <v>8374</v>
      </c>
      <c r="C89" s="95"/>
      <c r="D89" s="95"/>
      <c r="E89" s="95"/>
      <c r="F89" s="95"/>
      <c r="G89" s="95"/>
      <c r="H89" s="95"/>
      <c r="I89" s="95"/>
      <c r="J89" s="33"/>
    </row>
    <row r="90" ht="48.75" customHeight="1" spans="1:10">
      <c r="A90" s="109"/>
      <c r="B90" s="95" t="s">
        <v>8375</v>
      </c>
      <c r="C90" s="95"/>
      <c r="D90" s="95"/>
      <c r="E90" s="95"/>
      <c r="F90" s="95"/>
      <c r="G90" s="95"/>
      <c r="H90" s="95"/>
      <c r="I90" s="95"/>
      <c r="J90" s="33"/>
    </row>
    <row r="91" ht="24" customHeight="1" spans="1:10">
      <c r="A91" s="109"/>
      <c r="B91" s="95" t="s">
        <v>8376</v>
      </c>
      <c r="C91" s="95"/>
      <c r="D91" s="95"/>
      <c r="E91" s="95"/>
      <c r="F91" s="95"/>
      <c r="G91" s="95"/>
      <c r="H91" s="95"/>
      <c r="I91" s="95"/>
      <c r="J91" s="33"/>
    </row>
    <row r="92" ht="24" customHeight="1" spans="1:10">
      <c r="A92" s="109"/>
      <c r="B92" s="95" t="s">
        <v>8377</v>
      </c>
      <c r="C92" s="95"/>
      <c r="D92" s="95"/>
      <c r="E92" s="95"/>
      <c r="F92" s="95"/>
      <c r="G92" s="95"/>
      <c r="H92" s="95"/>
      <c r="I92" s="95"/>
      <c r="J92" s="33"/>
    </row>
    <row r="93" ht="24" customHeight="1" spans="1:10">
      <c r="A93" s="109"/>
      <c r="B93" s="95" t="s">
        <v>8378</v>
      </c>
      <c r="C93" s="95"/>
      <c r="D93" s="95"/>
      <c r="E93" s="95"/>
      <c r="F93" s="95"/>
      <c r="G93" s="95"/>
      <c r="H93" s="95"/>
      <c r="I93" s="95"/>
      <c r="J93" s="33"/>
    </row>
    <row r="94" ht="35.25" customHeight="1" spans="1:10">
      <c r="A94" s="109"/>
      <c r="B94" s="95" t="s">
        <v>8379</v>
      </c>
      <c r="C94" s="95"/>
      <c r="D94" s="95"/>
      <c r="E94" s="95"/>
      <c r="F94" s="95"/>
      <c r="G94" s="95"/>
      <c r="H94" s="95"/>
      <c r="I94" s="95"/>
      <c r="J94" s="33"/>
    </row>
    <row r="95" ht="24" customHeight="1" spans="1:10">
      <c r="A95" s="109"/>
      <c r="B95" s="95" t="s">
        <v>8380</v>
      </c>
      <c r="C95" s="95"/>
      <c r="D95" s="95"/>
      <c r="E95" s="95"/>
      <c r="F95" s="95"/>
      <c r="G95" s="95"/>
      <c r="H95" s="95"/>
      <c r="I95" s="95"/>
      <c r="J95" s="33"/>
    </row>
    <row r="96" ht="24" customHeight="1" spans="1:10">
      <c r="A96" s="109"/>
      <c r="B96" s="95" t="s">
        <v>8381</v>
      </c>
      <c r="C96" s="95"/>
      <c r="D96" s="95"/>
      <c r="E96" s="95"/>
      <c r="F96" s="95"/>
      <c r="G96" s="95"/>
      <c r="H96" s="95"/>
      <c r="I96" s="95"/>
      <c r="J96" s="33"/>
    </row>
    <row r="97" ht="27" customHeight="1" spans="1:10">
      <c r="A97" s="109"/>
      <c r="B97" s="95" t="s">
        <v>8382</v>
      </c>
      <c r="C97" s="95"/>
      <c r="D97" s="95"/>
      <c r="E97" s="95"/>
      <c r="F97" s="95"/>
      <c r="G97" s="95"/>
      <c r="H97" s="95"/>
      <c r="I97" s="95"/>
      <c r="J97" s="33"/>
    </row>
    <row r="98" ht="22.5" customHeight="1" spans="1:10">
      <c r="A98" s="110" t="s">
        <v>8383</v>
      </c>
      <c r="B98" s="111" t="s">
        <v>8384</v>
      </c>
      <c r="C98" s="112"/>
      <c r="D98" s="112"/>
      <c r="E98" s="32"/>
      <c r="F98" s="113"/>
      <c r="G98" s="113"/>
      <c r="H98" s="113"/>
      <c r="I98" s="112"/>
      <c r="J98" s="33"/>
    </row>
    <row r="99" ht="22.5" customHeight="1" spans="1:10">
      <c r="A99" s="114" t="s">
        <v>8385</v>
      </c>
      <c r="B99" s="112" t="s">
        <v>8386</v>
      </c>
      <c r="C99" s="112" t="s">
        <v>8387</v>
      </c>
      <c r="D99" s="112"/>
      <c r="E99" s="109" t="s">
        <v>37</v>
      </c>
      <c r="F99" s="96" t="s">
        <v>413</v>
      </c>
      <c r="G99" s="96" t="s">
        <v>59</v>
      </c>
      <c r="H99" s="96" t="s">
        <v>78</v>
      </c>
      <c r="I99" s="112"/>
      <c r="J99" s="33" t="str">
        <f>VLOOKUP(A99,'[2]表3临床诊疗类32-34'!$A$3:$J$1048576,10,0)</f>
        <v>泰医保发〔2022〕31号</v>
      </c>
    </row>
    <row r="100" ht="64.5" customHeight="1" spans="1:10">
      <c r="A100" s="114" t="s">
        <v>8388</v>
      </c>
      <c r="B100" s="112" t="s">
        <v>8389</v>
      </c>
      <c r="C100" s="112" t="s">
        <v>8390</v>
      </c>
      <c r="D100" s="112"/>
      <c r="E100" s="109" t="s">
        <v>8391</v>
      </c>
      <c r="F100" s="96" t="s">
        <v>8392</v>
      </c>
      <c r="G100" s="96" t="s">
        <v>8393</v>
      </c>
      <c r="H100" s="106">
        <v>128</v>
      </c>
      <c r="I100" s="33" t="s">
        <v>8394</v>
      </c>
      <c r="J100" s="33"/>
    </row>
    <row r="101" ht="80.25" customHeight="1" spans="1:10">
      <c r="A101" s="114" t="s">
        <v>8395</v>
      </c>
      <c r="B101" s="112" t="s">
        <v>8396</v>
      </c>
      <c r="C101" s="112" t="s">
        <v>8397</v>
      </c>
      <c r="D101" s="112" t="s">
        <v>8398</v>
      </c>
      <c r="E101" s="109" t="s">
        <v>8391</v>
      </c>
      <c r="F101" s="96" t="s">
        <v>8399</v>
      </c>
      <c r="G101" s="96" t="s">
        <v>8400</v>
      </c>
      <c r="H101" s="106">
        <v>256</v>
      </c>
      <c r="I101" s="33" t="s">
        <v>8401</v>
      </c>
      <c r="J101" s="33"/>
    </row>
    <row r="102" ht="27" customHeight="1" spans="1:10">
      <c r="A102" s="114" t="s">
        <v>8402</v>
      </c>
      <c r="B102" s="112" t="s">
        <v>8403</v>
      </c>
      <c r="C102" s="112" t="s">
        <v>8404</v>
      </c>
      <c r="D102" s="112"/>
      <c r="E102" s="109" t="s">
        <v>8391</v>
      </c>
      <c r="F102" s="96" t="s">
        <v>5087</v>
      </c>
      <c r="G102" s="96" t="s">
        <v>8405</v>
      </c>
      <c r="H102" s="106">
        <v>64</v>
      </c>
      <c r="I102" s="33" t="s">
        <v>8406</v>
      </c>
      <c r="J102" s="33"/>
    </row>
    <row r="103" ht="37.5" customHeight="1" spans="1:10">
      <c r="A103" s="114" t="s">
        <v>8407</v>
      </c>
      <c r="B103" s="112" t="s">
        <v>8408</v>
      </c>
      <c r="C103" s="112" t="s">
        <v>8409</v>
      </c>
      <c r="D103" s="112" t="s">
        <v>8410</v>
      </c>
      <c r="E103" s="109" t="s">
        <v>8391</v>
      </c>
      <c r="F103" s="96" t="s">
        <v>8411</v>
      </c>
      <c r="G103" s="96" t="s">
        <v>8412</v>
      </c>
      <c r="H103" s="106">
        <v>576</v>
      </c>
      <c r="I103" s="33" t="s">
        <v>8413</v>
      </c>
      <c r="J103" s="33"/>
    </row>
    <row r="104" ht="27" customHeight="1" spans="1:10">
      <c r="A104" s="115" t="s">
        <v>8414</v>
      </c>
      <c r="B104" s="33" t="s">
        <v>8415</v>
      </c>
      <c r="C104" s="33"/>
      <c r="D104" s="32"/>
      <c r="E104" s="32" t="s">
        <v>37</v>
      </c>
      <c r="F104" s="96" t="s">
        <v>8416</v>
      </c>
      <c r="G104" s="96" t="s">
        <v>8417</v>
      </c>
      <c r="H104" s="106">
        <v>192</v>
      </c>
      <c r="I104" s="33"/>
      <c r="J104" s="33" t="str">
        <f>VLOOKUP(A104,'[2]表3临床诊疗类32-34'!$A$3:$J$1048576,10,0)</f>
        <v>泰医保发〔2021〕14号</v>
      </c>
    </row>
    <row r="105" ht="27" customHeight="1" spans="1:10">
      <c r="A105" s="90" t="s">
        <v>8418</v>
      </c>
      <c r="B105" s="95" t="s">
        <v>8419</v>
      </c>
      <c r="C105" s="95" t="s">
        <v>8420</v>
      </c>
      <c r="D105" s="95" t="s">
        <v>8421</v>
      </c>
      <c r="E105" s="105" t="s">
        <v>219</v>
      </c>
      <c r="F105" s="96">
        <v>45</v>
      </c>
      <c r="G105" s="96">
        <v>40</v>
      </c>
      <c r="H105" s="96">
        <v>32</v>
      </c>
      <c r="I105" s="96"/>
      <c r="J105" s="33" t="str">
        <f>VLOOKUP(A105,'[2]表3临床诊疗类32-34'!$A$3:$J$1048576,10,0)</f>
        <v>泰医保发〔2022〕2号</v>
      </c>
    </row>
    <row r="106" ht="49.5" customHeight="1" spans="1:10">
      <c r="A106" s="114" t="s">
        <v>8422</v>
      </c>
      <c r="B106" s="112" t="s">
        <v>8423</v>
      </c>
      <c r="C106" s="112" t="s">
        <v>8424</v>
      </c>
      <c r="D106" s="112" t="s">
        <v>8425</v>
      </c>
      <c r="E106" s="109" t="s">
        <v>8391</v>
      </c>
      <c r="F106" s="96" t="s">
        <v>8411</v>
      </c>
      <c r="G106" s="96" t="s">
        <v>8412</v>
      </c>
      <c r="H106" s="106">
        <v>576</v>
      </c>
      <c r="I106" s="33" t="s">
        <v>8413</v>
      </c>
      <c r="J106" s="33"/>
    </row>
    <row r="107" ht="80.25" customHeight="1" spans="1:10">
      <c r="A107" s="114" t="s">
        <v>8426</v>
      </c>
      <c r="B107" s="112" t="s">
        <v>8427</v>
      </c>
      <c r="C107" s="112" t="s">
        <v>8428</v>
      </c>
      <c r="D107" s="112" t="s">
        <v>8429</v>
      </c>
      <c r="E107" s="109" t="s">
        <v>8430</v>
      </c>
      <c r="F107" s="96" t="s">
        <v>2404</v>
      </c>
      <c r="G107" s="96" t="s">
        <v>209</v>
      </c>
      <c r="H107" s="106">
        <v>32</v>
      </c>
      <c r="I107" s="33" t="s">
        <v>8431</v>
      </c>
      <c r="J107" s="33"/>
    </row>
    <row r="108" ht="20.1" customHeight="1" spans="1:10">
      <c r="A108" s="114" t="s">
        <v>8432</v>
      </c>
      <c r="B108" s="112" t="s">
        <v>8433</v>
      </c>
      <c r="C108" s="112"/>
      <c r="D108" s="112" t="s">
        <v>8434</v>
      </c>
      <c r="E108" s="109" t="s">
        <v>4857</v>
      </c>
      <c r="F108" s="96" t="s">
        <v>2404</v>
      </c>
      <c r="G108" s="96" t="s">
        <v>209</v>
      </c>
      <c r="H108" s="106">
        <v>32</v>
      </c>
      <c r="I108" s="112"/>
      <c r="J108" s="33"/>
    </row>
    <row r="109" ht="20.1" customHeight="1" spans="1:10">
      <c r="A109" s="114" t="s">
        <v>8435</v>
      </c>
      <c r="B109" s="112" t="s">
        <v>8436</v>
      </c>
      <c r="C109" s="112"/>
      <c r="D109" s="112" t="s">
        <v>8434</v>
      </c>
      <c r="E109" s="109" t="s">
        <v>4857</v>
      </c>
      <c r="F109" s="96" t="s">
        <v>2404</v>
      </c>
      <c r="G109" s="96" t="s">
        <v>209</v>
      </c>
      <c r="H109" s="106">
        <v>32</v>
      </c>
      <c r="I109" s="112"/>
      <c r="J109" s="33"/>
    </row>
    <row r="110" ht="36.75" customHeight="1" spans="1:10">
      <c r="A110" s="114" t="s">
        <v>8437</v>
      </c>
      <c r="B110" s="112" t="s">
        <v>8438</v>
      </c>
      <c r="C110" s="112" t="s">
        <v>8439</v>
      </c>
      <c r="D110" s="112" t="s">
        <v>8440</v>
      </c>
      <c r="E110" s="109" t="s">
        <v>37</v>
      </c>
      <c r="F110" s="96" t="s">
        <v>8441</v>
      </c>
      <c r="G110" s="96" t="s">
        <v>8442</v>
      </c>
      <c r="H110" s="106">
        <v>77</v>
      </c>
      <c r="I110" s="112"/>
      <c r="J110" s="33"/>
    </row>
    <row r="111" ht="20.1" customHeight="1" spans="1:10">
      <c r="A111" s="114" t="s">
        <v>8443</v>
      </c>
      <c r="B111" s="112" t="s">
        <v>8444</v>
      </c>
      <c r="C111" s="112" t="s">
        <v>8445</v>
      </c>
      <c r="D111" s="112" t="s">
        <v>8410</v>
      </c>
      <c r="E111" s="109" t="s">
        <v>37</v>
      </c>
      <c r="F111" s="96" t="s">
        <v>8446</v>
      </c>
      <c r="G111" s="96" t="s">
        <v>3161</v>
      </c>
      <c r="H111" s="96" t="s">
        <v>888</v>
      </c>
      <c r="I111" s="112"/>
      <c r="J111" s="33" t="str">
        <f>VLOOKUP(A111,'[2]表3临床诊疗类32-34'!$A$3:$J$1048576,10,0)</f>
        <v>泰医保发〔2022〕31号</v>
      </c>
    </row>
    <row r="112" ht="20.1" customHeight="1" spans="1:10">
      <c r="A112" s="114" t="s">
        <v>8447</v>
      </c>
      <c r="B112" s="112" t="s">
        <v>8448</v>
      </c>
      <c r="C112" s="112" t="s">
        <v>8449</v>
      </c>
      <c r="D112" s="112" t="s">
        <v>8410</v>
      </c>
      <c r="E112" s="109" t="s">
        <v>37</v>
      </c>
      <c r="F112" s="96" t="s">
        <v>8450</v>
      </c>
      <c r="G112" s="96" t="s">
        <v>888</v>
      </c>
      <c r="H112" s="106">
        <v>80</v>
      </c>
      <c r="I112" s="112"/>
      <c r="J112" s="33"/>
    </row>
    <row r="113" ht="41.25" customHeight="1" spans="1:10">
      <c r="A113" s="114">
        <v>330100014</v>
      </c>
      <c r="B113" s="112" t="s">
        <v>8451</v>
      </c>
      <c r="C113" s="112" t="s">
        <v>8452</v>
      </c>
      <c r="D113" s="112" t="s">
        <v>8410</v>
      </c>
      <c r="E113" s="109" t="s">
        <v>37</v>
      </c>
      <c r="F113" s="96">
        <v>134</v>
      </c>
      <c r="G113" s="96">
        <v>120</v>
      </c>
      <c r="H113" s="106">
        <v>77</v>
      </c>
      <c r="I113" s="112" t="s">
        <v>8453</v>
      </c>
      <c r="J113" s="33" t="str">
        <f>VLOOKUP(A113,'[2]表3临床诊疗类32-34'!$A$3:$J$1048576,10,0)</f>
        <v>泰医保发〔2023〕41号</v>
      </c>
    </row>
    <row r="114" ht="113.25" customHeight="1" spans="1:10">
      <c r="A114" s="114" t="s">
        <v>8454</v>
      </c>
      <c r="B114" s="112" t="s">
        <v>8455</v>
      </c>
      <c r="C114" s="112" t="s">
        <v>8456</v>
      </c>
      <c r="D114" s="112"/>
      <c r="E114" s="109" t="s">
        <v>219</v>
      </c>
      <c r="F114" s="96" t="s">
        <v>214</v>
      </c>
      <c r="G114" s="96" t="s">
        <v>245</v>
      </c>
      <c r="H114" s="106">
        <v>19</v>
      </c>
      <c r="I114" s="112"/>
      <c r="J114" s="33"/>
    </row>
    <row r="115" ht="20.1" customHeight="1" spans="1:10">
      <c r="A115" s="114" t="s">
        <v>8457</v>
      </c>
      <c r="B115" s="112" t="s">
        <v>8458</v>
      </c>
      <c r="C115" s="112"/>
      <c r="D115" s="112"/>
      <c r="E115" s="109" t="s">
        <v>37</v>
      </c>
      <c r="F115" s="96" t="s">
        <v>888</v>
      </c>
      <c r="G115" s="96" t="s">
        <v>2220</v>
      </c>
      <c r="H115" s="106">
        <v>57</v>
      </c>
      <c r="I115" s="112"/>
      <c r="J115" s="33"/>
    </row>
    <row r="116" ht="36.75" customHeight="1" spans="1:10">
      <c r="A116" s="114" t="s">
        <v>8459</v>
      </c>
      <c r="B116" s="112" t="s">
        <v>8460</v>
      </c>
      <c r="C116" s="112"/>
      <c r="D116" s="112"/>
      <c r="E116" s="109" t="s">
        <v>8391</v>
      </c>
      <c r="F116" s="96">
        <v>1660</v>
      </c>
      <c r="G116" s="96">
        <v>1357</v>
      </c>
      <c r="H116" s="106">
        <v>960</v>
      </c>
      <c r="I116" s="33" t="s">
        <v>8461</v>
      </c>
      <c r="J116" s="33"/>
    </row>
    <row r="117" ht="35.25" customHeight="1" spans="1:10">
      <c r="A117" s="114" t="s">
        <v>8462</v>
      </c>
      <c r="B117" s="112" t="s">
        <v>8463</v>
      </c>
      <c r="C117" s="112"/>
      <c r="D117" s="112"/>
      <c r="E117" s="109" t="s">
        <v>8464</v>
      </c>
      <c r="F117" s="96" t="s">
        <v>8392</v>
      </c>
      <c r="G117" s="96" t="s">
        <v>8465</v>
      </c>
      <c r="H117" s="106">
        <v>128</v>
      </c>
      <c r="I117" s="112"/>
      <c r="J117" s="33"/>
    </row>
    <row r="118" ht="32.25" customHeight="1" spans="1:10">
      <c r="A118" s="114" t="s">
        <v>8466</v>
      </c>
      <c r="B118" s="112" t="s">
        <v>8467</v>
      </c>
      <c r="C118" s="112" t="s">
        <v>8468</v>
      </c>
      <c r="D118" s="112" t="s">
        <v>8469</v>
      </c>
      <c r="E118" s="109" t="s">
        <v>37</v>
      </c>
      <c r="F118" s="96" t="s">
        <v>8470</v>
      </c>
      <c r="G118" s="96" t="s">
        <v>8471</v>
      </c>
      <c r="H118" s="106">
        <v>512</v>
      </c>
      <c r="I118" s="112"/>
      <c r="J118" s="33"/>
    </row>
    <row r="119" ht="131.25" customHeight="1" spans="1:10">
      <c r="A119" s="90" t="s">
        <v>8472</v>
      </c>
      <c r="B119" s="33" t="s">
        <v>8473</v>
      </c>
      <c r="C119" s="33" t="s">
        <v>8474</v>
      </c>
      <c r="D119" s="33" t="s">
        <v>8475</v>
      </c>
      <c r="E119" s="32" t="s">
        <v>37</v>
      </c>
      <c r="F119" s="32">
        <v>900</v>
      </c>
      <c r="G119" s="32">
        <v>765</v>
      </c>
      <c r="H119" s="32">
        <v>612</v>
      </c>
      <c r="I119" s="33" t="s">
        <v>8476</v>
      </c>
      <c r="J119" s="33" t="str">
        <f>VLOOKUP(A119,'[2]表3临床诊疗类32-34'!$A$3:$J$1048576,10,0)</f>
        <v>泰医保发〔2021〕14号、泰医保发〔2021〕48号</v>
      </c>
    </row>
    <row r="120" ht="93.75" customHeight="1" spans="1:10">
      <c r="A120" s="90" t="s">
        <v>8477</v>
      </c>
      <c r="B120" s="33" t="s">
        <v>8478</v>
      </c>
      <c r="C120" s="33" t="s">
        <v>8479</v>
      </c>
      <c r="D120" s="33" t="s">
        <v>8480</v>
      </c>
      <c r="E120" s="32" t="s">
        <v>37</v>
      </c>
      <c r="F120" s="32" t="s">
        <v>83</v>
      </c>
      <c r="G120" s="32"/>
      <c r="H120" s="32"/>
      <c r="I120" s="33"/>
      <c r="J120" s="33"/>
    </row>
    <row r="121" ht="75" customHeight="1" spans="1:10">
      <c r="A121" s="116" t="s">
        <v>8481</v>
      </c>
      <c r="B121" s="117" t="s">
        <v>8482</v>
      </c>
      <c r="C121" s="118" t="s">
        <v>8483</v>
      </c>
      <c r="D121" s="117"/>
      <c r="E121" s="119" t="s">
        <v>37</v>
      </c>
      <c r="F121" s="119" t="s">
        <v>83</v>
      </c>
      <c r="G121" s="119"/>
      <c r="H121" s="119"/>
      <c r="I121" s="118"/>
      <c r="J121" s="33" t="str">
        <f>VLOOKUP(A121,'[2]表3临床诊疗类32-34'!$A$3:$J$1048576,10,0)</f>
        <v>按照鲁价格二发﹝2018﹞144号文新增项目
泰医保发〔2021〕14号</v>
      </c>
    </row>
    <row r="122" ht="20.1" customHeight="1" spans="1:10">
      <c r="A122" s="110" t="s">
        <v>8484</v>
      </c>
      <c r="B122" s="111" t="s">
        <v>8485</v>
      </c>
      <c r="C122" s="112"/>
      <c r="D122" s="112"/>
      <c r="E122" s="109"/>
      <c r="F122" s="106"/>
      <c r="G122" s="113"/>
      <c r="H122" s="106"/>
      <c r="I122" s="112" t="s">
        <v>52</v>
      </c>
      <c r="J122" s="33"/>
    </row>
    <row r="123" ht="20.1" customHeight="1" spans="1:10">
      <c r="A123" s="114" t="s">
        <v>8486</v>
      </c>
      <c r="B123" s="112" t="s">
        <v>8487</v>
      </c>
      <c r="C123" s="112"/>
      <c r="D123" s="112"/>
      <c r="E123" s="109"/>
      <c r="F123" s="106"/>
      <c r="G123" s="113"/>
      <c r="H123" s="106"/>
      <c r="I123" s="112"/>
      <c r="J123" s="33"/>
    </row>
    <row r="124" ht="48.75" customHeight="1" spans="1:10">
      <c r="A124" s="114" t="s">
        <v>8488</v>
      </c>
      <c r="B124" s="112" t="s">
        <v>8489</v>
      </c>
      <c r="C124" s="112" t="s">
        <v>8490</v>
      </c>
      <c r="D124" s="112"/>
      <c r="E124" s="109" t="s">
        <v>37</v>
      </c>
      <c r="F124" s="96" t="s">
        <v>8491</v>
      </c>
      <c r="G124" s="96" t="s">
        <v>8417</v>
      </c>
      <c r="H124" s="106">
        <v>230</v>
      </c>
      <c r="I124" s="33" t="s">
        <v>8492</v>
      </c>
      <c r="J124" s="33"/>
    </row>
    <row r="125" ht="23.25" customHeight="1" spans="1:10">
      <c r="A125" s="114" t="s">
        <v>8493</v>
      </c>
      <c r="B125" s="112" t="s">
        <v>8494</v>
      </c>
      <c r="C125" s="112"/>
      <c r="D125" s="112" t="s">
        <v>8495</v>
      </c>
      <c r="E125" s="109" t="s">
        <v>37</v>
      </c>
      <c r="F125" s="96" t="s">
        <v>8496</v>
      </c>
      <c r="G125" s="96" t="s">
        <v>8497</v>
      </c>
      <c r="H125" s="106">
        <v>512</v>
      </c>
      <c r="I125" s="33" t="s">
        <v>8498</v>
      </c>
      <c r="J125" s="33"/>
    </row>
    <row r="126" ht="36.75" customHeight="1" spans="1:10">
      <c r="A126" s="114" t="s">
        <v>8499</v>
      </c>
      <c r="B126" s="112" t="s">
        <v>8500</v>
      </c>
      <c r="C126" s="112" t="s">
        <v>8501</v>
      </c>
      <c r="D126" s="112"/>
      <c r="E126" s="109" t="s">
        <v>37</v>
      </c>
      <c r="F126" s="96" t="s">
        <v>8502</v>
      </c>
      <c r="G126" s="96" t="s">
        <v>8503</v>
      </c>
      <c r="H126" s="106">
        <v>384</v>
      </c>
      <c r="I126" s="112"/>
      <c r="J126" s="33"/>
    </row>
    <row r="127" ht="20.1" customHeight="1" spans="1:10">
      <c r="A127" s="114" t="s">
        <v>8504</v>
      </c>
      <c r="B127" s="112" t="s">
        <v>8505</v>
      </c>
      <c r="C127" s="112" t="s">
        <v>8506</v>
      </c>
      <c r="D127" s="112"/>
      <c r="E127" s="109" t="s">
        <v>37</v>
      </c>
      <c r="F127" s="96" t="s">
        <v>8507</v>
      </c>
      <c r="G127" s="96" t="s">
        <v>8508</v>
      </c>
      <c r="H127" s="106">
        <v>768</v>
      </c>
      <c r="I127" s="112"/>
      <c r="J127" s="33"/>
    </row>
    <row r="128" ht="20.1" customHeight="1" spans="1:10">
      <c r="A128" s="114" t="s">
        <v>8509</v>
      </c>
      <c r="B128" s="112" t="s">
        <v>8510</v>
      </c>
      <c r="C128" s="112" t="s">
        <v>8511</v>
      </c>
      <c r="D128" s="112"/>
      <c r="E128" s="109" t="s">
        <v>37</v>
      </c>
      <c r="F128" s="96" t="s">
        <v>8512</v>
      </c>
      <c r="G128" s="96" t="s">
        <v>8513</v>
      </c>
      <c r="H128" s="106">
        <v>755</v>
      </c>
      <c r="I128" s="112"/>
      <c r="J128" s="33"/>
    </row>
    <row r="129" ht="27" customHeight="1" spans="1:10">
      <c r="A129" s="114" t="s">
        <v>8514</v>
      </c>
      <c r="B129" s="112" t="s">
        <v>8515</v>
      </c>
      <c r="C129" s="112" t="s">
        <v>8516</v>
      </c>
      <c r="D129" s="112" t="s">
        <v>8517</v>
      </c>
      <c r="E129" s="109" t="s">
        <v>37</v>
      </c>
      <c r="F129" s="96" t="s">
        <v>8518</v>
      </c>
      <c r="G129" s="96" t="s">
        <v>1046</v>
      </c>
      <c r="H129" s="106">
        <v>1280</v>
      </c>
      <c r="I129" s="112" t="s">
        <v>8519</v>
      </c>
      <c r="J129" s="33"/>
    </row>
    <row r="130" ht="20.1" customHeight="1" spans="1:10">
      <c r="A130" s="114" t="s">
        <v>8520</v>
      </c>
      <c r="B130" s="112" t="s">
        <v>8521</v>
      </c>
      <c r="C130" s="112" t="s">
        <v>8522</v>
      </c>
      <c r="D130" s="112"/>
      <c r="E130" s="109" t="s">
        <v>37</v>
      </c>
      <c r="F130" s="96">
        <v>1575</v>
      </c>
      <c r="G130" s="96">
        <v>1418</v>
      </c>
      <c r="H130" s="106">
        <v>960</v>
      </c>
      <c r="I130" s="112"/>
      <c r="J130" s="33"/>
    </row>
    <row r="131" ht="20.1" customHeight="1" spans="1:10">
      <c r="A131" s="114" t="s">
        <v>8523</v>
      </c>
      <c r="B131" s="112" t="s">
        <v>8524</v>
      </c>
      <c r="C131" s="112"/>
      <c r="D131" s="112"/>
      <c r="E131" s="109" t="s">
        <v>37</v>
      </c>
      <c r="F131" s="96">
        <v>2200</v>
      </c>
      <c r="G131" s="96">
        <v>1793</v>
      </c>
      <c r="H131" s="106">
        <v>947</v>
      </c>
      <c r="I131" s="112"/>
      <c r="J131" s="33"/>
    </row>
    <row r="132" ht="20.1" customHeight="1" spans="1:10">
      <c r="A132" s="114" t="s">
        <v>8525</v>
      </c>
      <c r="B132" s="112" t="s">
        <v>8526</v>
      </c>
      <c r="C132" s="112" t="s">
        <v>8527</v>
      </c>
      <c r="D132" s="112" t="s">
        <v>8528</v>
      </c>
      <c r="E132" s="109" t="s">
        <v>37</v>
      </c>
      <c r="F132" s="96">
        <v>2680</v>
      </c>
      <c r="G132" s="96">
        <v>2180</v>
      </c>
      <c r="H132" s="106">
        <v>1152</v>
      </c>
      <c r="I132" s="112"/>
      <c r="J132" s="33"/>
    </row>
    <row r="133" ht="54.75" customHeight="1" spans="1:10">
      <c r="A133" s="114" t="s">
        <v>8529</v>
      </c>
      <c r="B133" s="112" t="s">
        <v>8530</v>
      </c>
      <c r="C133" s="112"/>
      <c r="D133" s="112"/>
      <c r="E133" s="109" t="s">
        <v>37</v>
      </c>
      <c r="F133" s="96">
        <v>1050</v>
      </c>
      <c r="G133" s="96">
        <v>945</v>
      </c>
      <c r="H133" s="106">
        <v>640</v>
      </c>
      <c r="I133" s="33" t="s">
        <v>8531</v>
      </c>
      <c r="J133" s="33"/>
    </row>
    <row r="134" ht="20.1" customHeight="1" spans="1:10">
      <c r="A134" s="114" t="s">
        <v>8532</v>
      </c>
      <c r="B134" s="112" t="s">
        <v>8533</v>
      </c>
      <c r="C134" s="112"/>
      <c r="D134" s="112"/>
      <c r="E134" s="109" t="s">
        <v>37</v>
      </c>
      <c r="F134" s="96">
        <v>3038</v>
      </c>
      <c r="G134" s="96">
        <v>2734.2</v>
      </c>
      <c r="H134" s="106">
        <v>1587</v>
      </c>
      <c r="I134" s="112"/>
      <c r="J134" s="33"/>
    </row>
    <row r="135" ht="20.1" customHeight="1" spans="1:10">
      <c r="A135" s="114" t="s">
        <v>8534</v>
      </c>
      <c r="B135" s="112" t="s">
        <v>8535</v>
      </c>
      <c r="C135" s="112"/>
      <c r="D135" s="112"/>
      <c r="E135" s="109" t="s">
        <v>37</v>
      </c>
      <c r="F135" s="96">
        <v>2303</v>
      </c>
      <c r="G135" s="96">
        <v>2072.7</v>
      </c>
      <c r="H135" s="106">
        <v>1203</v>
      </c>
      <c r="I135" s="112"/>
      <c r="J135" s="33"/>
    </row>
    <row r="136" ht="20.1" customHeight="1" spans="1:10">
      <c r="A136" s="114" t="s">
        <v>8536</v>
      </c>
      <c r="B136" s="112" t="s">
        <v>8537</v>
      </c>
      <c r="C136" s="112" t="s">
        <v>8538</v>
      </c>
      <c r="D136" s="112"/>
      <c r="E136" s="109" t="s">
        <v>37</v>
      </c>
      <c r="F136" s="96">
        <v>1750</v>
      </c>
      <c r="G136" s="96">
        <v>1429</v>
      </c>
      <c r="H136" s="106">
        <v>755</v>
      </c>
      <c r="I136" s="112" t="s">
        <v>8539</v>
      </c>
      <c r="J136" s="33"/>
    </row>
    <row r="137" ht="31.5" customHeight="1" spans="1:10">
      <c r="A137" s="114" t="s">
        <v>8540</v>
      </c>
      <c r="B137" s="112" t="s">
        <v>8541</v>
      </c>
      <c r="C137" s="112" t="s">
        <v>8542</v>
      </c>
      <c r="D137" s="112"/>
      <c r="E137" s="109" t="s">
        <v>37</v>
      </c>
      <c r="F137" s="96">
        <v>2205</v>
      </c>
      <c r="G137" s="96">
        <v>1984.5</v>
      </c>
      <c r="H137" s="106">
        <v>1152</v>
      </c>
      <c r="I137" s="112"/>
      <c r="J137" s="33"/>
    </row>
    <row r="138" ht="31.5" customHeight="1" spans="1:10">
      <c r="A138" s="114" t="s">
        <v>8543</v>
      </c>
      <c r="B138" s="112" t="s">
        <v>8544</v>
      </c>
      <c r="C138" s="112" t="s">
        <v>8545</v>
      </c>
      <c r="D138" s="112"/>
      <c r="E138" s="109" t="s">
        <v>37</v>
      </c>
      <c r="F138" s="96">
        <v>2950</v>
      </c>
      <c r="G138" s="96">
        <v>2398</v>
      </c>
      <c r="H138" s="106">
        <v>1267</v>
      </c>
      <c r="I138" s="112"/>
      <c r="J138" s="33"/>
    </row>
    <row r="139" ht="31.5" customHeight="1" spans="1:10">
      <c r="A139" s="114" t="s">
        <v>8546</v>
      </c>
      <c r="B139" s="112" t="s">
        <v>8547</v>
      </c>
      <c r="C139" s="112" t="s">
        <v>8548</v>
      </c>
      <c r="D139" s="112"/>
      <c r="E139" s="109" t="s">
        <v>37</v>
      </c>
      <c r="F139" s="96">
        <v>2079</v>
      </c>
      <c r="G139" s="96">
        <v>1871.1</v>
      </c>
      <c r="H139" s="106">
        <v>1267</v>
      </c>
      <c r="I139" s="112"/>
      <c r="J139" s="33"/>
    </row>
    <row r="140" ht="20.1" customHeight="1" spans="1:10">
      <c r="A140" s="114" t="s">
        <v>8549</v>
      </c>
      <c r="B140" s="112" t="s">
        <v>8550</v>
      </c>
      <c r="C140" s="112"/>
      <c r="D140" s="112"/>
      <c r="E140" s="109" t="s">
        <v>37</v>
      </c>
      <c r="F140" s="96">
        <v>2940</v>
      </c>
      <c r="G140" s="96">
        <v>2646</v>
      </c>
      <c r="H140" s="106">
        <v>1536</v>
      </c>
      <c r="I140" s="112"/>
      <c r="J140" s="33"/>
    </row>
    <row r="141" ht="31.5" customHeight="1" spans="1:10">
      <c r="A141" s="114" t="s">
        <v>8551</v>
      </c>
      <c r="B141" s="112" t="s">
        <v>8552</v>
      </c>
      <c r="C141" s="112" t="s">
        <v>8553</v>
      </c>
      <c r="D141" s="112" t="s">
        <v>8554</v>
      </c>
      <c r="E141" s="109" t="s">
        <v>37</v>
      </c>
      <c r="F141" s="96">
        <v>1470</v>
      </c>
      <c r="G141" s="96">
        <v>1323</v>
      </c>
      <c r="H141" s="106">
        <v>768</v>
      </c>
      <c r="I141" s="112"/>
      <c r="J141" s="33"/>
    </row>
    <row r="142" ht="51.75" customHeight="1" spans="1:10">
      <c r="A142" s="114" t="s">
        <v>8555</v>
      </c>
      <c r="B142" s="112" t="s">
        <v>8556</v>
      </c>
      <c r="C142" s="112" t="s">
        <v>8557</v>
      </c>
      <c r="D142" s="112" t="s">
        <v>8558</v>
      </c>
      <c r="E142" s="109" t="s">
        <v>37</v>
      </c>
      <c r="F142" s="96">
        <v>1974</v>
      </c>
      <c r="G142" s="96">
        <v>1776.6</v>
      </c>
      <c r="H142" s="106">
        <v>1203</v>
      </c>
      <c r="I142" s="112"/>
      <c r="J142" s="33"/>
    </row>
    <row r="143" ht="20.1" customHeight="1" spans="1:10">
      <c r="A143" s="114" t="s">
        <v>8559</v>
      </c>
      <c r="B143" s="112" t="s">
        <v>8560</v>
      </c>
      <c r="C143" s="112"/>
      <c r="D143" s="112"/>
      <c r="E143" s="109" t="s">
        <v>37</v>
      </c>
      <c r="F143" s="96">
        <v>1239</v>
      </c>
      <c r="G143" s="96">
        <v>1115.1</v>
      </c>
      <c r="H143" s="106">
        <v>755</v>
      </c>
      <c r="I143" s="112"/>
      <c r="J143" s="33"/>
    </row>
    <row r="144" ht="60" customHeight="1" spans="1:10">
      <c r="A144" s="114" t="s">
        <v>8561</v>
      </c>
      <c r="B144" s="112" t="s">
        <v>8562</v>
      </c>
      <c r="C144" s="112" t="s">
        <v>8563</v>
      </c>
      <c r="D144" s="112"/>
      <c r="E144" s="109" t="s">
        <v>37</v>
      </c>
      <c r="F144" s="96">
        <v>2303</v>
      </c>
      <c r="G144" s="96">
        <v>2072.7</v>
      </c>
      <c r="H144" s="106">
        <v>1203</v>
      </c>
      <c r="I144" s="33" t="s">
        <v>8564</v>
      </c>
      <c r="J144" s="33"/>
    </row>
    <row r="145" ht="55.5" customHeight="1" spans="1:10">
      <c r="A145" s="114" t="s">
        <v>8565</v>
      </c>
      <c r="B145" s="112" t="s">
        <v>8566</v>
      </c>
      <c r="C145" s="112" t="s">
        <v>8567</v>
      </c>
      <c r="D145" s="112"/>
      <c r="E145" s="109" t="s">
        <v>37</v>
      </c>
      <c r="F145" s="96">
        <v>3038</v>
      </c>
      <c r="G145" s="96">
        <v>2734.2</v>
      </c>
      <c r="H145" s="106">
        <v>1587</v>
      </c>
      <c r="I145" s="112"/>
      <c r="J145" s="33"/>
    </row>
    <row r="146" ht="39.75" customHeight="1" spans="1:10">
      <c r="A146" s="114" t="s">
        <v>8568</v>
      </c>
      <c r="B146" s="112" t="s">
        <v>8569</v>
      </c>
      <c r="C146" s="112" t="s">
        <v>8570</v>
      </c>
      <c r="D146" s="112" t="s">
        <v>8571</v>
      </c>
      <c r="E146" s="109" t="s">
        <v>37</v>
      </c>
      <c r="F146" s="96">
        <v>3773</v>
      </c>
      <c r="G146" s="96">
        <v>3395.7</v>
      </c>
      <c r="H146" s="106">
        <v>1971</v>
      </c>
      <c r="I146" s="112"/>
      <c r="J146" s="33"/>
    </row>
    <row r="147" ht="56.25" customHeight="1" spans="1:10">
      <c r="A147" s="114" t="s">
        <v>8572</v>
      </c>
      <c r="B147" s="112" t="s">
        <v>8573</v>
      </c>
      <c r="C147" s="112" t="s">
        <v>8574</v>
      </c>
      <c r="D147" s="112"/>
      <c r="E147" s="109" t="s">
        <v>37</v>
      </c>
      <c r="F147" s="96">
        <v>3794</v>
      </c>
      <c r="G147" s="96">
        <v>3414.6</v>
      </c>
      <c r="H147" s="106">
        <v>1984</v>
      </c>
      <c r="I147" s="112"/>
      <c r="J147" s="33"/>
    </row>
    <row r="148" ht="51" customHeight="1" spans="1:10">
      <c r="A148" s="114" t="s">
        <v>8575</v>
      </c>
      <c r="B148" s="112" t="s">
        <v>8576</v>
      </c>
      <c r="C148" s="112" t="s">
        <v>8577</v>
      </c>
      <c r="D148" s="112"/>
      <c r="E148" s="109" t="s">
        <v>37</v>
      </c>
      <c r="F148" s="96">
        <v>3430</v>
      </c>
      <c r="G148" s="96">
        <v>3087</v>
      </c>
      <c r="H148" s="106">
        <v>1792</v>
      </c>
      <c r="I148" s="112"/>
      <c r="J148" s="33"/>
    </row>
    <row r="149" ht="20.1" customHeight="1" spans="1:10">
      <c r="A149" s="114" t="s">
        <v>8578</v>
      </c>
      <c r="B149" s="112" t="s">
        <v>8579</v>
      </c>
      <c r="C149" s="112"/>
      <c r="D149" s="112"/>
      <c r="E149" s="109" t="s">
        <v>37</v>
      </c>
      <c r="F149" s="96">
        <v>3647</v>
      </c>
      <c r="G149" s="96">
        <v>3282</v>
      </c>
      <c r="H149" s="106">
        <v>1907</v>
      </c>
      <c r="I149" s="112"/>
      <c r="J149" s="33"/>
    </row>
    <row r="150" ht="48" customHeight="1" spans="1:10">
      <c r="A150" s="114" t="s">
        <v>8580</v>
      </c>
      <c r="B150" s="112" t="s">
        <v>8581</v>
      </c>
      <c r="C150" s="112" t="s">
        <v>8582</v>
      </c>
      <c r="D150" s="112"/>
      <c r="E150" s="109" t="s">
        <v>37</v>
      </c>
      <c r="F150" s="96">
        <v>3794</v>
      </c>
      <c r="G150" s="96">
        <v>3414.6</v>
      </c>
      <c r="H150" s="106">
        <v>1984</v>
      </c>
      <c r="I150" s="112"/>
      <c r="J150" s="33"/>
    </row>
    <row r="151" ht="20.1" customHeight="1" spans="1:10">
      <c r="A151" s="114" t="s">
        <v>8583</v>
      </c>
      <c r="B151" s="112" t="s">
        <v>8584</v>
      </c>
      <c r="C151" s="112"/>
      <c r="D151" s="112"/>
      <c r="E151" s="109" t="s">
        <v>37</v>
      </c>
      <c r="F151" s="96">
        <v>2450</v>
      </c>
      <c r="G151" s="96">
        <v>2205</v>
      </c>
      <c r="H151" s="106">
        <v>1280</v>
      </c>
      <c r="I151" s="112" t="s">
        <v>8585</v>
      </c>
      <c r="J151" s="33"/>
    </row>
    <row r="152" ht="20.1" customHeight="1" spans="1:10">
      <c r="A152" s="114" t="s">
        <v>8586</v>
      </c>
      <c r="B152" s="112" t="s">
        <v>8587</v>
      </c>
      <c r="C152" s="112" t="s">
        <v>8585</v>
      </c>
      <c r="D152" s="112"/>
      <c r="E152" s="109" t="s">
        <v>37</v>
      </c>
      <c r="F152" s="96">
        <v>2303</v>
      </c>
      <c r="G152" s="96">
        <v>2073</v>
      </c>
      <c r="H152" s="106">
        <v>1203</v>
      </c>
      <c r="I152" s="112"/>
      <c r="J152" s="33"/>
    </row>
    <row r="153" ht="20.1" customHeight="1" spans="1:10">
      <c r="A153" s="114" t="s">
        <v>8588</v>
      </c>
      <c r="B153" s="112" t="s">
        <v>8589</v>
      </c>
      <c r="C153" s="112"/>
      <c r="D153" s="112"/>
      <c r="E153" s="109" t="s">
        <v>37</v>
      </c>
      <c r="F153" s="96">
        <v>3794</v>
      </c>
      <c r="G153" s="96">
        <v>3414.6</v>
      </c>
      <c r="H153" s="106">
        <v>1984</v>
      </c>
      <c r="I153" s="112" t="s">
        <v>8585</v>
      </c>
      <c r="J153" s="33"/>
    </row>
    <row r="154" ht="20.1" customHeight="1" spans="1:10">
      <c r="A154" s="114" t="s">
        <v>8590</v>
      </c>
      <c r="B154" s="112" t="s">
        <v>8591</v>
      </c>
      <c r="C154" s="112" t="s">
        <v>8592</v>
      </c>
      <c r="D154" s="112"/>
      <c r="E154" s="109" t="s">
        <v>37</v>
      </c>
      <c r="F154" s="96">
        <v>3577</v>
      </c>
      <c r="G154" s="96">
        <v>3219.3</v>
      </c>
      <c r="H154" s="106">
        <v>1869</v>
      </c>
      <c r="I154" s="112"/>
      <c r="J154" s="33"/>
    </row>
    <row r="155" ht="35.25" customHeight="1" spans="1:10">
      <c r="A155" s="114" t="s">
        <v>8593</v>
      </c>
      <c r="B155" s="112" t="s">
        <v>8594</v>
      </c>
      <c r="C155" s="112"/>
      <c r="D155" s="112"/>
      <c r="E155" s="109" t="s">
        <v>37</v>
      </c>
      <c r="F155" s="96">
        <v>3248</v>
      </c>
      <c r="G155" s="96">
        <v>2923.2</v>
      </c>
      <c r="H155" s="106">
        <v>1696</v>
      </c>
      <c r="I155" s="112"/>
      <c r="J155" s="33"/>
    </row>
    <row r="156" ht="36" customHeight="1" spans="1:10">
      <c r="A156" s="114" t="s">
        <v>8595</v>
      </c>
      <c r="B156" s="112" t="s">
        <v>8596</v>
      </c>
      <c r="C156" s="112" t="s">
        <v>8597</v>
      </c>
      <c r="D156" s="112"/>
      <c r="E156" s="109" t="s">
        <v>37</v>
      </c>
      <c r="F156" s="96">
        <v>3024</v>
      </c>
      <c r="G156" s="96">
        <v>2721.6</v>
      </c>
      <c r="H156" s="106">
        <v>1581</v>
      </c>
      <c r="I156" s="112" t="s">
        <v>8598</v>
      </c>
      <c r="J156" s="33"/>
    </row>
    <row r="157" ht="36" customHeight="1" spans="1:10">
      <c r="A157" s="114" t="s">
        <v>8599</v>
      </c>
      <c r="B157" s="112" t="s">
        <v>8600</v>
      </c>
      <c r="C157" s="112" t="s">
        <v>8601</v>
      </c>
      <c r="D157" s="112"/>
      <c r="E157" s="109" t="s">
        <v>37</v>
      </c>
      <c r="F157" s="96">
        <v>3920</v>
      </c>
      <c r="G157" s="96">
        <v>3528</v>
      </c>
      <c r="H157" s="106">
        <v>2048</v>
      </c>
      <c r="I157" s="112" t="s">
        <v>8602</v>
      </c>
      <c r="J157" s="33"/>
    </row>
    <row r="158" ht="80.25" customHeight="1" spans="1:10">
      <c r="A158" s="114" t="s">
        <v>8603</v>
      </c>
      <c r="B158" s="95" t="s">
        <v>8604</v>
      </c>
      <c r="C158" s="95" t="s">
        <v>8605</v>
      </c>
      <c r="D158" s="95" t="s">
        <v>8606</v>
      </c>
      <c r="E158" s="105" t="s">
        <v>37</v>
      </c>
      <c r="F158" s="96">
        <v>7350</v>
      </c>
      <c r="G158" s="96">
        <v>6615</v>
      </c>
      <c r="H158" s="96">
        <v>3840</v>
      </c>
      <c r="I158" s="96"/>
      <c r="J158" s="33" t="str">
        <f>VLOOKUP(A158,'[2]表3临床诊疗类32-34'!$A$3:$J$1048576,10,0)</f>
        <v>泰医保发〔2022〕2号</v>
      </c>
    </row>
    <row r="159" ht="51.75" customHeight="1" spans="1:10">
      <c r="A159" s="114" t="s">
        <v>8607</v>
      </c>
      <c r="B159" s="112" t="s">
        <v>8608</v>
      </c>
      <c r="C159" s="112" t="s">
        <v>8609</v>
      </c>
      <c r="D159" s="112"/>
      <c r="E159" s="109" t="s">
        <v>37</v>
      </c>
      <c r="F159" s="96">
        <v>3430</v>
      </c>
      <c r="G159" s="96">
        <v>3087</v>
      </c>
      <c r="H159" s="106">
        <v>1792</v>
      </c>
      <c r="I159" s="112"/>
      <c r="J159" s="33"/>
    </row>
    <row r="160" ht="51.75" customHeight="1" spans="1:10">
      <c r="A160" s="114" t="s">
        <v>8610</v>
      </c>
      <c r="B160" s="112" t="s">
        <v>8611</v>
      </c>
      <c r="C160" s="112" t="s">
        <v>8612</v>
      </c>
      <c r="D160" s="112"/>
      <c r="E160" s="109" t="s">
        <v>37</v>
      </c>
      <c r="F160" s="96">
        <v>4137</v>
      </c>
      <c r="G160" s="96">
        <v>3723.3</v>
      </c>
      <c r="H160" s="106">
        <v>2163</v>
      </c>
      <c r="I160" s="112"/>
      <c r="J160" s="33"/>
    </row>
    <row r="161" ht="64.5" customHeight="1" spans="1:10">
      <c r="A161" s="114" t="s">
        <v>8613</v>
      </c>
      <c r="B161" s="112" t="s">
        <v>8614</v>
      </c>
      <c r="C161" s="112" t="s">
        <v>8615</v>
      </c>
      <c r="D161" s="112"/>
      <c r="E161" s="109" t="s">
        <v>37</v>
      </c>
      <c r="F161" s="96">
        <v>3647</v>
      </c>
      <c r="G161" s="96">
        <v>3282.3</v>
      </c>
      <c r="H161" s="106">
        <v>1907</v>
      </c>
      <c r="I161" s="112"/>
      <c r="J161" s="33"/>
    </row>
    <row r="162" ht="31.5" customHeight="1" spans="1:10">
      <c r="A162" s="114" t="s">
        <v>8616</v>
      </c>
      <c r="B162" s="112" t="s">
        <v>8617</v>
      </c>
      <c r="C162" s="112" t="s">
        <v>8618</v>
      </c>
      <c r="D162" s="112" t="s">
        <v>8619</v>
      </c>
      <c r="E162" s="109" t="s">
        <v>37</v>
      </c>
      <c r="F162" s="96">
        <v>3283</v>
      </c>
      <c r="G162" s="96">
        <v>2954.7</v>
      </c>
      <c r="H162" s="106">
        <v>1715</v>
      </c>
      <c r="I162" s="112"/>
      <c r="J162" s="33"/>
    </row>
    <row r="163" ht="31.5" customHeight="1" spans="1:10">
      <c r="A163" s="114" t="s">
        <v>8620</v>
      </c>
      <c r="B163" s="112" t="s">
        <v>8621</v>
      </c>
      <c r="C163" s="112" t="s">
        <v>8622</v>
      </c>
      <c r="D163" s="112"/>
      <c r="E163" s="109" t="s">
        <v>37</v>
      </c>
      <c r="F163" s="96">
        <v>6125</v>
      </c>
      <c r="G163" s="96">
        <v>5512.5</v>
      </c>
      <c r="H163" s="106">
        <v>3200</v>
      </c>
      <c r="I163" s="112"/>
      <c r="J163" s="33"/>
    </row>
    <row r="164" ht="78" customHeight="1" spans="1:10">
      <c r="A164" s="114" t="s">
        <v>8623</v>
      </c>
      <c r="B164" s="112" t="s">
        <v>8624</v>
      </c>
      <c r="C164" s="112" t="s">
        <v>8625</v>
      </c>
      <c r="D164" s="112"/>
      <c r="E164" s="109" t="s">
        <v>37</v>
      </c>
      <c r="F164" s="96">
        <v>4137</v>
      </c>
      <c r="G164" s="96">
        <v>3723.3</v>
      </c>
      <c r="H164" s="106">
        <v>2163</v>
      </c>
      <c r="I164" s="112" t="s">
        <v>8626</v>
      </c>
      <c r="J164" s="33"/>
    </row>
    <row r="165" ht="29.25" customHeight="1" spans="1:10">
      <c r="A165" s="114" t="s">
        <v>8627</v>
      </c>
      <c r="B165" s="112" t="s">
        <v>8628</v>
      </c>
      <c r="C165" s="112"/>
      <c r="D165" s="112"/>
      <c r="E165" s="109" t="s">
        <v>37</v>
      </c>
      <c r="F165" s="96">
        <v>3283</v>
      </c>
      <c r="G165" s="96">
        <v>2954.7</v>
      </c>
      <c r="H165" s="106">
        <v>1715</v>
      </c>
      <c r="I165" s="112"/>
      <c r="J165" s="33"/>
    </row>
    <row r="166" ht="20.1" customHeight="1" spans="1:10">
      <c r="A166" s="114" t="s">
        <v>8629</v>
      </c>
      <c r="B166" s="112" t="s">
        <v>8630</v>
      </c>
      <c r="C166" s="112"/>
      <c r="D166" s="112"/>
      <c r="E166" s="109" t="s">
        <v>37</v>
      </c>
      <c r="F166" s="96">
        <v>3283</v>
      </c>
      <c r="G166" s="96">
        <v>2954.7</v>
      </c>
      <c r="H166" s="106">
        <v>1715</v>
      </c>
      <c r="I166" s="112"/>
      <c r="J166" s="33"/>
    </row>
    <row r="167" ht="20.1" customHeight="1" spans="1:10">
      <c r="A167" s="114" t="s">
        <v>8631</v>
      </c>
      <c r="B167" s="112" t="s">
        <v>8632</v>
      </c>
      <c r="C167" s="112"/>
      <c r="D167" s="112"/>
      <c r="E167" s="109" t="s">
        <v>37</v>
      </c>
      <c r="F167" s="96">
        <v>3038</v>
      </c>
      <c r="G167" s="96">
        <v>2734.2</v>
      </c>
      <c r="H167" s="106">
        <v>1587</v>
      </c>
      <c r="I167" s="112"/>
      <c r="J167" s="33"/>
    </row>
    <row r="168" ht="27" customHeight="1" spans="1:10">
      <c r="A168" s="114" t="s">
        <v>8633</v>
      </c>
      <c r="B168" s="112" t="s">
        <v>8634</v>
      </c>
      <c r="C168" s="112"/>
      <c r="D168" s="112"/>
      <c r="E168" s="109" t="s">
        <v>37</v>
      </c>
      <c r="F168" s="96">
        <v>4137</v>
      </c>
      <c r="G168" s="96">
        <v>3723.3</v>
      </c>
      <c r="H168" s="106">
        <v>2163</v>
      </c>
      <c r="I168" s="112"/>
      <c r="J168" s="33"/>
    </row>
    <row r="169" ht="27" customHeight="1" spans="1:10">
      <c r="A169" s="114" t="s">
        <v>8635</v>
      </c>
      <c r="B169" s="112" t="s">
        <v>8636</v>
      </c>
      <c r="C169" s="112"/>
      <c r="D169" s="112"/>
      <c r="E169" s="109" t="s">
        <v>37</v>
      </c>
      <c r="F169" s="96">
        <v>3157</v>
      </c>
      <c r="G169" s="96">
        <v>2841.3</v>
      </c>
      <c r="H169" s="106">
        <v>1651</v>
      </c>
      <c r="I169" s="112"/>
      <c r="J169" s="33"/>
    </row>
    <row r="170" ht="33.75" customHeight="1" spans="1:10">
      <c r="A170" s="114" t="s">
        <v>8637</v>
      </c>
      <c r="B170" s="112" t="s">
        <v>8638</v>
      </c>
      <c r="C170" s="112"/>
      <c r="D170" s="112"/>
      <c r="E170" s="109" t="s">
        <v>37</v>
      </c>
      <c r="F170" s="96">
        <v>3402</v>
      </c>
      <c r="G170" s="96">
        <v>3061.8</v>
      </c>
      <c r="H170" s="106">
        <v>1779</v>
      </c>
      <c r="I170" s="33" t="s">
        <v>8639</v>
      </c>
      <c r="J170" s="33"/>
    </row>
    <row r="171" ht="33" customHeight="1" spans="1:10">
      <c r="A171" s="114" t="s">
        <v>8640</v>
      </c>
      <c r="B171" s="112" t="s">
        <v>8641</v>
      </c>
      <c r="C171" s="112"/>
      <c r="D171" s="112"/>
      <c r="E171" s="109" t="s">
        <v>37</v>
      </c>
      <c r="F171" s="96">
        <v>3402</v>
      </c>
      <c r="G171" s="96">
        <v>3061.8</v>
      </c>
      <c r="H171" s="106">
        <v>1779</v>
      </c>
      <c r="I171" s="112"/>
      <c r="J171" s="33"/>
    </row>
    <row r="172" ht="20.1" customHeight="1" spans="1:10">
      <c r="A172" s="114" t="s">
        <v>8642</v>
      </c>
      <c r="B172" s="112" t="s">
        <v>8643</v>
      </c>
      <c r="C172" s="112"/>
      <c r="D172" s="112"/>
      <c r="E172" s="109" t="s">
        <v>37</v>
      </c>
      <c r="F172" s="96">
        <v>3038</v>
      </c>
      <c r="G172" s="96">
        <v>2734.2</v>
      </c>
      <c r="H172" s="106">
        <v>1587</v>
      </c>
      <c r="I172" s="112"/>
      <c r="J172" s="33"/>
    </row>
    <row r="173" ht="20.1" customHeight="1" spans="1:10">
      <c r="A173" s="114" t="s">
        <v>8644</v>
      </c>
      <c r="B173" s="112" t="s">
        <v>8645</v>
      </c>
      <c r="C173" s="112"/>
      <c r="D173" s="112" t="s">
        <v>8347</v>
      </c>
      <c r="E173" s="109" t="s">
        <v>37</v>
      </c>
      <c r="F173" s="96">
        <v>3794</v>
      </c>
      <c r="G173" s="96">
        <v>3414.6</v>
      </c>
      <c r="H173" s="106">
        <v>1984</v>
      </c>
      <c r="I173" s="112"/>
      <c r="J173" s="33"/>
    </row>
    <row r="174" ht="51" customHeight="1" spans="1:10">
      <c r="A174" s="114" t="s">
        <v>8646</v>
      </c>
      <c r="B174" s="112" t="s">
        <v>8647</v>
      </c>
      <c r="C174" s="112" t="s">
        <v>8648</v>
      </c>
      <c r="D174" s="112" t="s">
        <v>8649</v>
      </c>
      <c r="E174" s="109" t="s">
        <v>37</v>
      </c>
      <c r="F174" s="96">
        <v>3157</v>
      </c>
      <c r="G174" s="96">
        <v>2841.3</v>
      </c>
      <c r="H174" s="106">
        <v>1651</v>
      </c>
      <c r="I174" s="112"/>
      <c r="J174" s="33"/>
    </row>
    <row r="175" ht="51" customHeight="1" spans="1:10">
      <c r="A175" s="114" t="s">
        <v>8650</v>
      </c>
      <c r="B175" s="112" t="s">
        <v>8651</v>
      </c>
      <c r="C175" s="112" t="s">
        <v>8652</v>
      </c>
      <c r="D175" s="112" t="s">
        <v>8653</v>
      </c>
      <c r="E175" s="109" t="s">
        <v>37</v>
      </c>
      <c r="F175" s="96">
        <v>2912</v>
      </c>
      <c r="G175" s="96">
        <v>2620.8</v>
      </c>
      <c r="H175" s="106">
        <v>1523</v>
      </c>
      <c r="I175" s="112"/>
      <c r="J175" s="33"/>
    </row>
    <row r="176" ht="27" customHeight="1" spans="1:10">
      <c r="A176" s="114" t="s">
        <v>8654</v>
      </c>
      <c r="B176" s="112" t="s">
        <v>8655</v>
      </c>
      <c r="C176" s="112" t="s">
        <v>8656</v>
      </c>
      <c r="D176" s="112"/>
      <c r="E176" s="109" t="s">
        <v>37</v>
      </c>
      <c r="F176" s="96">
        <v>3038</v>
      </c>
      <c r="G176" s="96">
        <v>2734.2</v>
      </c>
      <c r="H176" s="106">
        <v>1587</v>
      </c>
      <c r="I176" s="112"/>
      <c r="J176" s="33"/>
    </row>
    <row r="177" ht="24" customHeight="1" spans="1:10">
      <c r="A177" s="114" t="s">
        <v>8657</v>
      </c>
      <c r="B177" s="112" t="s">
        <v>8658</v>
      </c>
      <c r="C177" s="112"/>
      <c r="D177" s="112"/>
      <c r="E177" s="109" t="s">
        <v>37</v>
      </c>
      <c r="F177" s="96">
        <v>3577</v>
      </c>
      <c r="G177" s="96">
        <v>3219.3</v>
      </c>
      <c r="H177" s="106">
        <v>1869</v>
      </c>
      <c r="I177" s="112"/>
      <c r="J177" s="33"/>
    </row>
    <row r="178" ht="27" customHeight="1" spans="1:10">
      <c r="A178" s="114" t="s">
        <v>8659</v>
      </c>
      <c r="B178" s="112" t="s">
        <v>8660</v>
      </c>
      <c r="C178" s="112"/>
      <c r="D178" s="112" t="s">
        <v>5824</v>
      </c>
      <c r="E178" s="109" t="s">
        <v>37</v>
      </c>
      <c r="F178" s="96">
        <v>1526</v>
      </c>
      <c r="G178" s="96">
        <v>1373.4</v>
      </c>
      <c r="H178" s="106">
        <v>800</v>
      </c>
      <c r="I178" s="112"/>
      <c r="J178" s="33"/>
    </row>
    <row r="179" ht="32.25" customHeight="1" spans="1:10">
      <c r="A179" s="114" t="s">
        <v>8661</v>
      </c>
      <c r="B179" s="112" t="s">
        <v>8662</v>
      </c>
      <c r="C179" s="112"/>
      <c r="D179" s="112"/>
      <c r="E179" s="109" t="s">
        <v>37</v>
      </c>
      <c r="F179" s="96">
        <v>3038</v>
      </c>
      <c r="G179" s="96">
        <v>2734.2</v>
      </c>
      <c r="H179" s="106">
        <v>1587</v>
      </c>
      <c r="I179" s="112"/>
      <c r="J179" s="33"/>
    </row>
    <row r="180" ht="20.1" customHeight="1" spans="1:10">
      <c r="A180" s="114" t="s">
        <v>8663</v>
      </c>
      <c r="B180" s="112" t="s">
        <v>8664</v>
      </c>
      <c r="C180" s="112"/>
      <c r="D180" s="112"/>
      <c r="E180" s="109" t="s">
        <v>37</v>
      </c>
      <c r="F180" s="96">
        <v>2401</v>
      </c>
      <c r="G180" s="96">
        <v>2161</v>
      </c>
      <c r="H180" s="106">
        <v>1254</v>
      </c>
      <c r="I180" s="112"/>
      <c r="J180" s="33"/>
    </row>
    <row r="181" ht="20.1" customHeight="1" spans="1:10">
      <c r="A181" s="114" t="s">
        <v>8665</v>
      </c>
      <c r="B181" s="112" t="s">
        <v>8666</v>
      </c>
      <c r="C181" s="112" t="s">
        <v>8667</v>
      </c>
      <c r="D181" s="112"/>
      <c r="E181" s="109" t="s">
        <v>37</v>
      </c>
      <c r="F181" s="96">
        <v>3038</v>
      </c>
      <c r="G181" s="96">
        <v>2734.2</v>
      </c>
      <c r="H181" s="106">
        <v>1587</v>
      </c>
      <c r="I181" s="112"/>
      <c r="J181" s="33"/>
    </row>
    <row r="182" ht="35.25" customHeight="1" spans="1:10">
      <c r="A182" s="114" t="s">
        <v>8668</v>
      </c>
      <c r="B182" s="112" t="s">
        <v>8669</v>
      </c>
      <c r="C182" s="112" t="s">
        <v>8670</v>
      </c>
      <c r="D182" s="112" t="s">
        <v>8671</v>
      </c>
      <c r="E182" s="109" t="s">
        <v>37</v>
      </c>
      <c r="F182" s="96">
        <v>3892</v>
      </c>
      <c r="G182" s="96">
        <v>3502.8</v>
      </c>
      <c r="H182" s="106">
        <v>2035</v>
      </c>
      <c r="I182" s="112" t="s">
        <v>8672</v>
      </c>
      <c r="J182" s="33"/>
    </row>
    <row r="183" ht="45.75" customHeight="1" spans="1:10">
      <c r="A183" s="114" t="s">
        <v>8673</v>
      </c>
      <c r="B183" s="112" t="s">
        <v>8674</v>
      </c>
      <c r="C183" s="112" t="s">
        <v>8675</v>
      </c>
      <c r="D183" s="112"/>
      <c r="E183" s="109" t="s">
        <v>8676</v>
      </c>
      <c r="F183" s="96">
        <v>3892</v>
      </c>
      <c r="G183" s="96">
        <v>3502.8</v>
      </c>
      <c r="H183" s="106">
        <v>2035</v>
      </c>
      <c r="I183" s="33" t="s">
        <v>8677</v>
      </c>
      <c r="J183" s="33"/>
    </row>
    <row r="184" ht="45.75" customHeight="1" spans="1:10">
      <c r="A184" s="90" t="s">
        <v>8678</v>
      </c>
      <c r="B184" s="33" t="s">
        <v>8679</v>
      </c>
      <c r="C184" s="33" t="s">
        <v>8680</v>
      </c>
      <c r="D184" s="112"/>
      <c r="E184" s="109" t="s">
        <v>37</v>
      </c>
      <c r="F184" s="32" t="s">
        <v>83</v>
      </c>
      <c r="G184" s="32"/>
      <c r="H184" s="32"/>
      <c r="I184" s="33"/>
      <c r="J184" s="33" t="str">
        <f>VLOOKUP(A184,'[2]表3临床诊疗类32-34'!$A$3:$J$1048576,10,0)</f>
        <v>按照鲁价格二发﹝2018﹞144号文新增项目</v>
      </c>
    </row>
    <row r="185" ht="75.75" customHeight="1" spans="1:10">
      <c r="A185" s="90" t="s">
        <v>8681</v>
      </c>
      <c r="B185" s="33" t="s">
        <v>8682</v>
      </c>
      <c r="C185" s="33" t="s">
        <v>8683</v>
      </c>
      <c r="D185" s="112"/>
      <c r="E185" s="109" t="s">
        <v>37</v>
      </c>
      <c r="F185" s="32" t="s">
        <v>83</v>
      </c>
      <c r="G185" s="32"/>
      <c r="H185" s="32"/>
      <c r="I185" s="33"/>
      <c r="J185" s="33" t="str">
        <f>VLOOKUP(A185,'[2]表3临床诊疗类32-34'!$A$3:$J$1048576,10,0)</f>
        <v>按照鲁价格二发﹝2018﹞144号文新增项目</v>
      </c>
    </row>
    <row r="186" ht="20.1" customHeight="1" spans="1:10">
      <c r="A186" s="114" t="s">
        <v>8684</v>
      </c>
      <c r="B186" s="112" t="s">
        <v>8685</v>
      </c>
      <c r="C186" s="112"/>
      <c r="D186" s="112"/>
      <c r="E186" s="109"/>
      <c r="F186" s="96"/>
      <c r="G186" s="96"/>
      <c r="H186" s="106"/>
      <c r="I186" s="112"/>
      <c r="J186" s="33"/>
    </row>
    <row r="187" ht="26.25" customHeight="1" spans="1:10">
      <c r="A187" s="114" t="s">
        <v>8686</v>
      </c>
      <c r="B187" s="112" t="s">
        <v>8687</v>
      </c>
      <c r="C187" s="112"/>
      <c r="D187" s="112"/>
      <c r="E187" s="109" t="s">
        <v>37</v>
      </c>
      <c r="F187" s="96">
        <v>3157</v>
      </c>
      <c r="G187" s="96">
        <v>2841.3</v>
      </c>
      <c r="H187" s="106">
        <v>1651</v>
      </c>
      <c r="I187" s="112" t="s">
        <v>52</v>
      </c>
      <c r="J187" s="33"/>
    </row>
    <row r="188" ht="39.75" customHeight="1" spans="1:10">
      <c r="A188" s="114" t="s">
        <v>8688</v>
      </c>
      <c r="B188" s="112" t="s">
        <v>8689</v>
      </c>
      <c r="C188" s="112"/>
      <c r="D188" s="112"/>
      <c r="E188" s="109" t="s">
        <v>8690</v>
      </c>
      <c r="F188" s="96">
        <v>546</v>
      </c>
      <c r="G188" s="96">
        <v>491</v>
      </c>
      <c r="H188" s="106">
        <v>384</v>
      </c>
      <c r="I188" s="112" t="s">
        <v>8691</v>
      </c>
      <c r="J188" s="33"/>
    </row>
    <row r="189" ht="27" customHeight="1" spans="1:10">
      <c r="A189" s="114" t="s">
        <v>8692</v>
      </c>
      <c r="B189" s="112" t="s">
        <v>8693</v>
      </c>
      <c r="C189" s="112"/>
      <c r="D189" s="112"/>
      <c r="E189" s="109" t="s">
        <v>8690</v>
      </c>
      <c r="F189" s="96">
        <v>546</v>
      </c>
      <c r="G189" s="96">
        <v>491</v>
      </c>
      <c r="H189" s="106">
        <v>384</v>
      </c>
      <c r="I189" s="112"/>
      <c r="J189" s="33"/>
    </row>
    <row r="190" ht="27" customHeight="1" spans="1:10">
      <c r="A190" s="114" t="s">
        <v>8694</v>
      </c>
      <c r="B190" s="112" t="s">
        <v>8695</v>
      </c>
      <c r="C190" s="112"/>
      <c r="D190" s="112"/>
      <c r="E190" s="109" t="s">
        <v>8690</v>
      </c>
      <c r="F190" s="96">
        <v>1225</v>
      </c>
      <c r="G190" s="96">
        <v>1102.5</v>
      </c>
      <c r="H190" s="106">
        <v>640</v>
      </c>
      <c r="I190" s="112"/>
      <c r="J190" s="33"/>
    </row>
    <row r="191" ht="27" customHeight="1" spans="1:10">
      <c r="A191" s="114" t="s">
        <v>8696</v>
      </c>
      <c r="B191" s="112" t="s">
        <v>8697</v>
      </c>
      <c r="C191" s="112"/>
      <c r="D191" s="112"/>
      <c r="E191" s="109" t="s">
        <v>37</v>
      </c>
      <c r="F191" s="96">
        <v>2695</v>
      </c>
      <c r="G191" s="96">
        <v>2425.5</v>
      </c>
      <c r="H191" s="106">
        <v>1408</v>
      </c>
      <c r="I191" s="112"/>
      <c r="J191" s="33"/>
    </row>
    <row r="192" ht="35.25" customHeight="1" spans="1:10">
      <c r="A192" s="114" t="s">
        <v>8698</v>
      </c>
      <c r="B192" s="112" t="s">
        <v>8699</v>
      </c>
      <c r="C192" s="112"/>
      <c r="D192" s="112"/>
      <c r="E192" s="109" t="s">
        <v>37</v>
      </c>
      <c r="F192" s="96">
        <v>3157</v>
      </c>
      <c r="G192" s="96">
        <v>2841.3</v>
      </c>
      <c r="H192" s="106">
        <v>1651</v>
      </c>
      <c r="I192" s="112"/>
      <c r="J192" s="33"/>
    </row>
    <row r="193" ht="39" customHeight="1" spans="1:10">
      <c r="A193" s="114" t="s">
        <v>8700</v>
      </c>
      <c r="B193" s="112" t="s">
        <v>8701</v>
      </c>
      <c r="C193" s="112" t="s">
        <v>8702</v>
      </c>
      <c r="D193" s="112"/>
      <c r="E193" s="109" t="s">
        <v>37</v>
      </c>
      <c r="F193" s="96">
        <v>3157</v>
      </c>
      <c r="G193" s="96">
        <v>2841.3</v>
      </c>
      <c r="H193" s="106">
        <v>1651</v>
      </c>
      <c r="I193" s="112"/>
      <c r="J193" s="33"/>
    </row>
    <row r="194" ht="40.5" customHeight="1" spans="1:10">
      <c r="A194" s="114" t="s">
        <v>8703</v>
      </c>
      <c r="B194" s="112" t="s">
        <v>8704</v>
      </c>
      <c r="C194" s="112" t="s">
        <v>8705</v>
      </c>
      <c r="D194" s="112"/>
      <c r="E194" s="109" t="s">
        <v>37</v>
      </c>
      <c r="F194" s="96">
        <v>1932</v>
      </c>
      <c r="G194" s="96">
        <v>1738.8</v>
      </c>
      <c r="H194" s="106">
        <v>1011</v>
      </c>
      <c r="I194" s="112"/>
      <c r="J194" s="33"/>
    </row>
    <row r="195" ht="42.75" customHeight="1" spans="1:10">
      <c r="A195" s="114" t="s">
        <v>8706</v>
      </c>
      <c r="B195" s="112" t="s">
        <v>8707</v>
      </c>
      <c r="C195" s="112" t="s">
        <v>8708</v>
      </c>
      <c r="D195" s="112"/>
      <c r="E195" s="109" t="s">
        <v>37</v>
      </c>
      <c r="F195" s="96">
        <v>2422</v>
      </c>
      <c r="G195" s="96">
        <v>2179.8</v>
      </c>
      <c r="H195" s="106">
        <v>1267</v>
      </c>
      <c r="I195" s="112"/>
      <c r="J195" s="33"/>
    </row>
    <row r="196" ht="20.1" customHeight="1" spans="1:10">
      <c r="A196" s="114" t="s">
        <v>8709</v>
      </c>
      <c r="B196" s="112" t="s">
        <v>8710</v>
      </c>
      <c r="C196" s="112"/>
      <c r="D196" s="112" t="s">
        <v>8711</v>
      </c>
      <c r="E196" s="109" t="s">
        <v>37</v>
      </c>
      <c r="F196" s="96">
        <v>2912</v>
      </c>
      <c r="G196" s="96">
        <v>2620.8</v>
      </c>
      <c r="H196" s="106">
        <v>1523</v>
      </c>
      <c r="I196" s="112"/>
      <c r="J196" s="33"/>
    </row>
    <row r="197" ht="33" customHeight="1" spans="1:10">
      <c r="A197" s="114" t="s">
        <v>8712</v>
      </c>
      <c r="B197" s="112" t="s">
        <v>8713</v>
      </c>
      <c r="C197" s="112" t="s">
        <v>8714</v>
      </c>
      <c r="D197" s="112"/>
      <c r="E197" s="109" t="s">
        <v>37</v>
      </c>
      <c r="F197" s="96">
        <v>2422</v>
      </c>
      <c r="G197" s="96">
        <v>2179.8</v>
      </c>
      <c r="H197" s="106">
        <v>1267</v>
      </c>
      <c r="I197" s="112"/>
      <c r="J197" s="33"/>
    </row>
    <row r="198" ht="20.1" customHeight="1" spans="1:10">
      <c r="A198" s="114" t="s">
        <v>8715</v>
      </c>
      <c r="B198" s="112" t="s">
        <v>8716</v>
      </c>
      <c r="C198" s="112"/>
      <c r="D198" s="112"/>
      <c r="E198" s="109" t="s">
        <v>37</v>
      </c>
      <c r="F198" s="96">
        <v>2912</v>
      </c>
      <c r="G198" s="96">
        <v>2620.8</v>
      </c>
      <c r="H198" s="106">
        <v>1523</v>
      </c>
      <c r="I198" s="112"/>
      <c r="J198" s="33"/>
    </row>
    <row r="199" ht="20.1" customHeight="1" spans="1:10">
      <c r="A199" s="114" t="s">
        <v>8717</v>
      </c>
      <c r="B199" s="112" t="s">
        <v>8718</v>
      </c>
      <c r="C199" s="112"/>
      <c r="D199" s="112"/>
      <c r="E199" s="109" t="s">
        <v>37</v>
      </c>
      <c r="F199" s="96">
        <v>2912</v>
      </c>
      <c r="G199" s="96">
        <v>2620.8</v>
      </c>
      <c r="H199" s="106">
        <v>1523</v>
      </c>
      <c r="I199" s="112"/>
      <c r="J199" s="33"/>
    </row>
    <row r="200" ht="20.1" customHeight="1" spans="1:10">
      <c r="A200" s="114" t="s">
        <v>8719</v>
      </c>
      <c r="B200" s="112" t="s">
        <v>8720</v>
      </c>
      <c r="C200" s="112"/>
      <c r="D200" s="112"/>
      <c r="E200" s="109" t="s">
        <v>37</v>
      </c>
      <c r="F200" s="96">
        <v>3038</v>
      </c>
      <c r="G200" s="96">
        <v>2734.2</v>
      </c>
      <c r="H200" s="106">
        <v>1587</v>
      </c>
      <c r="I200" s="112"/>
      <c r="J200" s="33"/>
    </row>
    <row r="201" ht="20.1" customHeight="1" spans="1:10">
      <c r="A201" s="114" t="s">
        <v>8721</v>
      </c>
      <c r="B201" s="112" t="s">
        <v>8722</v>
      </c>
      <c r="C201" s="112"/>
      <c r="D201" s="112"/>
      <c r="E201" s="109" t="s">
        <v>37</v>
      </c>
      <c r="F201" s="96">
        <v>3038</v>
      </c>
      <c r="G201" s="96">
        <v>2734.2</v>
      </c>
      <c r="H201" s="106">
        <v>1587</v>
      </c>
      <c r="I201" s="112"/>
      <c r="J201" s="33"/>
    </row>
    <row r="202" ht="20.1" customHeight="1" spans="1:10">
      <c r="A202" s="114" t="s">
        <v>8723</v>
      </c>
      <c r="B202" s="112" t="s">
        <v>8724</v>
      </c>
      <c r="C202" s="112"/>
      <c r="D202" s="112"/>
      <c r="E202" s="109" t="s">
        <v>37</v>
      </c>
      <c r="F202" s="96">
        <v>3647</v>
      </c>
      <c r="G202" s="96">
        <v>3282.3</v>
      </c>
      <c r="H202" s="106">
        <v>1907</v>
      </c>
      <c r="I202" s="112"/>
      <c r="J202" s="33"/>
    </row>
    <row r="203" ht="31.5" customHeight="1" spans="1:10">
      <c r="A203" s="114" t="s">
        <v>8725</v>
      </c>
      <c r="B203" s="112" t="s">
        <v>8726</v>
      </c>
      <c r="C203" s="112" t="s">
        <v>8727</v>
      </c>
      <c r="D203" s="112"/>
      <c r="E203" s="109" t="s">
        <v>37</v>
      </c>
      <c r="F203" s="96">
        <v>2912</v>
      </c>
      <c r="G203" s="96">
        <v>2620.8</v>
      </c>
      <c r="H203" s="106">
        <v>1523</v>
      </c>
      <c r="I203" s="112"/>
      <c r="J203" s="33"/>
    </row>
    <row r="204" ht="20.1" customHeight="1" spans="1:10">
      <c r="A204" s="114" t="s">
        <v>8728</v>
      </c>
      <c r="B204" s="112" t="s">
        <v>8729</v>
      </c>
      <c r="C204" s="112"/>
      <c r="D204" s="112"/>
      <c r="E204" s="109" t="s">
        <v>37</v>
      </c>
      <c r="F204" s="96">
        <v>3528</v>
      </c>
      <c r="G204" s="96">
        <v>3175.2</v>
      </c>
      <c r="H204" s="106">
        <v>1843</v>
      </c>
      <c r="I204" s="112"/>
      <c r="J204" s="33"/>
    </row>
    <row r="205" ht="20.1" customHeight="1" spans="1:10">
      <c r="A205" s="114" t="s">
        <v>8730</v>
      </c>
      <c r="B205" s="112" t="s">
        <v>8731</v>
      </c>
      <c r="C205" s="112"/>
      <c r="D205" s="112"/>
      <c r="E205" s="109"/>
      <c r="F205" s="96"/>
      <c r="G205" s="96"/>
      <c r="H205" s="106"/>
      <c r="I205" s="112"/>
      <c r="J205" s="33"/>
    </row>
    <row r="206" ht="44.25" customHeight="1" spans="1:10">
      <c r="A206" s="114" t="s">
        <v>8732</v>
      </c>
      <c r="B206" s="112" t="s">
        <v>8733</v>
      </c>
      <c r="C206" s="112" t="s">
        <v>8734</v>
      </c>
      <c r="D206" s="112" t="s">
        <v>8735</v>
      </c>
      <c r="E206" s="109" t="s">
        <v>8736</v>
      </c>
      <c r="F206" s="96">
        <v>4137</v>
      </c>
      <c r="G206" s="96">
        <v>3723.3</v>
      </c>
      <c r="H206" s="106">
        <v>2163</v>
      </c>
      <c r="I206" s="33" t="s">
        <v>8737</v>
      </c>
      <c r="J206" s="33"/>
    </row>
    <row r="207" ht="44.25" customHeight="1" spans="1:10">
      <c r="A207" s="114" t="s">
        <v>8738</v>
      </c>
      <c r="B207" s="112" t="s">
        <v>8739</v>
      </c>
      <c r="C207" s="112" t="s">
        <v>8740</v>
      </c>
      <c r="D207" s="112" t="s">
        <v>8735</v>
      </c>
      <c r="E207" s="109" t="s">
        <v>37</v>
      </c>
      <c r="F207" s="96">
        <v>3794</v>
      </c>
      <c r="G207" s="96">
        <v>3414.6</v>
      </c>
      <c r="H207" s="106">
        <v>1984</v>
      </c>
      <c r="I207" s="33" t="s">
        <v>8741</v>
      </c>
      <c r="J207" s="33"/>
    </row>
    <row r="208" ht="29.25" customHeight="1" spans="1:10">
      <c r="A208" s="114" t="s">
        <v>8742</v>
      </c>
      <c r="B208" s="112" t="s">
        <v>8743</v>
      </c>
      <c r="C208" s="112" t="s">
        <v>8744</v>
      </c>
      <c r="D208" s="112" t="s">
        <v>8619</v>
      </c>
      <c r="E208" s="109" t="s">
        <v>37</v>
      </c>
      <c r="F208" s="96">
        <v>3647</v>
      </c>
      <c r="G208" s="96">
        <v>3282.3</v>
      </c>
      <c r="H208" s="106">
        <v>1907</v>
      </c>
      <c r="I208" s="112"/>
      <c r="J208" s="33"/>
    </row>
    <row r="209" ht="61.5" customHeight="1" spans="1:10">
      <c r="A209" s="114" t="s">
        <v>8745</v>
      </c>
      <c r="B209" s="112" t="s">
        <v>8746</v>
      </c>
      <c r="C209" s="112" t="s">
        <v>8747</v>
      </c>
      <c r="D209" s="112" t="s">
        <v>8748</v>
      </c>
      <c r="E209" s="109" t="s">
        <v>37</v>
      </c>
      <c r="F209" s="96">
        <v>4137</v>
      </c>
      <c r="G209" s="96">
        <v>3723.3</v>
      </c>
      <c r="H209" s="106">
        <v>2163</v>
      </c>
      <c r="I209" s="112"/>
      <c r="J209" s="33"/>
    </row>
    <row r="210" ht="27" customHeight="1" spans="1:10">
      <c r="A210" s="114" t="s">
        <v>8749</v>
      </c>
      <c r="B210" s="112" t="s">
        <v>8750</v>
      </c>
      <c r="C210" s="112" t="s">
        <v>8751</v>
      </c>
      <c r="D210" s="112"/>
      <c r="E210" s="109" t="s">
        <v>37</v>
      </c>
      <c r="F210" s="96">
        <v>3892</v>
      </c>
      <c r="G210" s="96">
        <v>3502.8</v>
      </c>
      <c r="H210" s="106">
        <v>2035</v>
      </c>
      <c r="I210" s="112"/>
      <c r="J210" s="33"/>
    </row>
    <row r="211" ht="36" customHeight="1" spans="1:10">
      <c r="A211" s="114" t="s">
        <v>8752</v>
      </c>
      <c r="B211" s="112" t="s">
        <v>8753</v>
      </c>
      <c r="C211" s="112" t="s">
        <v>8754</v>
      </c>
      <c r="D211" s="112"/>
      <c r="E211" s="109" t="s">
        <v>37</v>
      </c>
      <c r="F211" s="96">
        <v>4018</v>
      </c>
      <c r="G211" s="96">
        <v>3616.2</v>
      </c>
      <c r="H211" s="106">
        <v>2099</v>
      </c>
      <c r="I211" s="33" t="s">
        <v>8755</v>
      </c>
      <c r="J211" s="33"/>
    </row>
    <row r="212" ht="27" customHeight="1" spans="1:10">
      <c r="A212" s="114" t="s">
        <v>8756</v>
      </c>
      <c r="B212" s="112" t="s">
        <v>8757</v>
      </c>
      <c r="C212" s="112" t="s">
        <v>8758</v>
      </c>
      <c r="D212" s="112"/>
      <c r="E212" s="109" t="s">
        <v>37</v>
      </c>
      <c r="F212" s="96">
        <v>3283</v>
      </c>
      <c r="G212" s="96">
        <v>2954.7</v>
      </c>
      <c r="H212" s="106">
        <v>1715</v>
      </c>
      <c r="I212" s="33" t="s">
        <v>8759</v>
      </c>
      <c r="J212" s="33"/>
    </row>
    <row r="213" ht="27" customHeight="1" spans="1:10">
      <c r="A213" s="114" t="s">
        <v>8760</v>
      </c>
      <c r="B213" s="112" t="s">
        <v>8761</v>
      </c>
      <c r="C213" s="112"/>
      <c r="D213" s="112"/>
      <c r="E213" s="109" t="s">
        <v>37</v>
      </c>
      <c r="F213" s="96">
        <v>3647</v>
      </c>
      <c r="G213" s="96">
        <v>3282.3</v>
      </c>
      <c r="H213" s="106">
        <v>1907</v>
      </c>
      <c r="I213" s="33" t="s">
        <v>8759</v>
      </c>
      <c r="J213" s="33"/>
    </row>
    <row r="214" ht="20.1" customHeight="1" spans="1:10">
      <c r="A214" s="114" t="s">
        <v>8762</v>
      </c>
      <c r="B214" s="112" t="s">
        <v>8763</v>
      </c>
      <c r="C214" s="112"/>
      <c r="D214" s="112"/>
      <c r="E214" s="109" t="s">
        <v>37</v>
      </c>
      <c r="F214" s="96">
        <v>2667</v>
      </c>
      <c r="G214" s="96">
        <v>2400.3</v>
      </c>
      <c r="H214" s="106">
        <v>1395</v>
      </c>
      <c r="I214" s="112"/>
      <c r="J214" s="33"/>
    </row>
    <row r="215" ht="27" customHeight="1" spans="1:10">
      <c r="A215" s="114" t="s">
        <v>8764</v>
      </c>
      <c r="B215" s="112" t="s">
        <v>8765</v>
      </c>
      <c r="C215" s="112" t="s">
        <v>8766</v>
      </c>
      <c r="D215" s="112"/>
      <c r="E215" s="109" t="s">
        <v>721</v>
      </c>
      <c r="F215" s="96">
        <v>2814</v>
      </c>
      <c r="G215" s="96">
        <v>2532.6</v>
      </c>
      <c r="H215" s="106">
        <v>1472</v>
      </c>
      <c r="I215" s="112"/>
      <c r="J215" s="33"/>
    </row>
    <row r="216" ht="31.5" customHeight="1" spans="1:10">
      <c r="A216" s="114" t="s">
        <v>8767</v>
      </c>
      <c r="B216" s="112" t="s">
        <v>8768</v>
      </c>
      <c r="C216" s="112" t="s">
        <v>8769</v>
      </c>
      <c r="D216" s="112"/>
      <c r="E216" s="109" t="s">
        <v>37</v>
      </c>
      <c r="F216" s="96">
        <v>3773</v>
      </c>
      <c r="G216" s="96">
        <v>3395.7</v>
      </c>
      <c r="H216" s="106">
        <v>1971</v>
      </c>
      <c r="I216" s="33" t="s">
        <v>8770</v>
      </c>
      <c r="J216" s="33"/>
    </row>
    <row r="217" ht="20.1" customHeight="1" spans="1:10">
      <c r="A217" s="114" t="s">
        <v>8771</v>
      </c>
      <c r="B217" s="112" t="s">
        <v>8772</v>
      </c>
      <c r="C217" s="112"/>
      <c r="D217" s="112"/>
      <c r="E217" s="109" t="s">
        <v>37</v>
      </c>
      <c r="F217" s="96">
        <v>3773</v>
      </c>
      <c r="G217" s="96">
        <v>3395.7</v>
      </c>
      <c r="H217" s="106">
        <v>1971</v>
      </c>
      <c r="I217" s="33"/>
      <c r="J217" s="33"/>
    </row>
    <row r="218" ht="20.1" customHeight="1" spans="1:10">
      <c r="A218" s="114" t="s">
        <v>8773</v>
      </c>
      <c r="B218" s="112" t="s">
        <v>8774</v>
      </c>
      <c r="C218" s="112" t="s">
        <v>52</v>
      </c>
      <c r="D218" s="112"/>
      <c r="E218" s="109" t="s">
        <v>37</v>
      </c>
      <c r="F218" s="96">
        <v>2667</v>
      </c>
      <c r="G218" s="96">
        <v>2400.3</v>
      </c>
      <c r="H218" s="106">
        <v>1395</v>
      </c>
      <c r="I218" s="33" t="s">
        <v>8775</v>
      </c>
      <c r="J218" s="33"/>
    </row>
    <row r="219" ht="27" customHeight="1" spans="1:10">
      <c r="A219" s="114" t="s">
        <v>8776</v>
      </c>
      <c r="B219" s="112" t="s">
        <v>8777</v>
      </c>
      <c r="C219" s="112" t="s">
        <v>8778</v>
      </c>
      <c r="D219" s="112" t="s">
        <v>8779</v>
      </c>
      <c r="E219" s="109" t="s">
        <v>37</v>
      </c>
      <c r="F219" s="96">
        <v>910</v>
      </c>
      <c r="G219" s="96">
        <v>819</v>
      </c>
      <c r="H219" s="106">
        <v>640</v>
      </c>
      <c r="I219" s="112"/>
      <c r="J219" s="33"/>
    </row>
    <row r="220" ht="20.1" customHeight="1" spans="1:10">
      <c r="A220" s="114" t="s">
        <v>8780</v>
      </c>
      <c r="B220" s="112" t="s">
        <v>8781</v>
      </c>
      <c r="C220" s="112"/>
      <c r="D220" s="112"/>
      <c r="E220" s="109" t="s">
        <v>37</v>
      </c>
      <c r="F220" s="96">
        <v>3647</v>
      </c>
      <c r="G220" s="96">
        <v>3282.3</v>
      </c>
      <c r="H220" s="106">
        <v>1907</v>
      </c>
      <c r="I220" s="112"/>
      <c r="J220" s="33"/>
    </row>
    <row r="221" ht="123.75" customHeight="1" spans="1:10">
      <c r="A221" s="116" t="s">
        <v>8782</v>
      </c>
      <c r="B221" s="117" t="s">
        <v>8783</v>
      </c>
      <c r="C221" s="118" t="s">
        <v>8784</v>
      </c>
      <c r="D221" s="117" t="s">
        <v>8785</v>
      </c>
      <c r="E221" s="119" t="s">
        <v>37</v>
      </c>
      <c r="F221" s="119" t="s">
        <v>83</v>
      </c>
      <c r="G221" s="119"/>
      <c r="H221" s="119"/>
      <c r="I221" s="118"/>
      <c r="J221" s="33" t="str">
        <f>VLOOKUP(A221,'[2]表3临床诊疗类32-34'!$A$3:$J$1048576,10,0)</f>
        <v>泰医保发〔2021〕14号</v>
      </c>
    </row>
    <row r="222" ht="27" customHeight="1" spans="1:10">
      <c r="A222" s="114" t="s">
        <v>8786</v>
      </c>
      <c r="B222" s="112" t="s">
        <v>8787</v>
      </c>
      <c r="C222" s="112"/>
      <c r="D222" s="112"/>
      <c r="E222" s="109"/>
      <c r="F222" s="96"/>
      <c r="G222" s="96"/>
      <c r="H222" s="106"/>
      <c r="I222" s="112"/>
      <c r="J222" s="33"/>
    </row>
    <row r="223" ht="28.5" customHeight="1" spans="1:10">
      <c r="A223" s="114" t="s">
        <v>8788</v>
      </c>
      <c r="B223" s="112" t="s">
        <v>8789</v>
      </c>
      <c r="C223" s="112"/>
      <c r="D223" s="112"/>
      <c r="E223" s="109" t="s">
        <v>37</v>
      </c>
      <c r="F223" s="96">
        <v>2667</v>
      </c>
      <c r="G223" s="96">
        <v>2400.3</v>
      </c>
      <c r="H223" s="106">
        <v>1395</v>
      </c>
      <c r="I223" s="112"/>
      <c r="J223" s="33"/>
    </row>
    <row r="224" ht="20.1" customHeight="1" spans="1:10">
      <c r="A224" s="114" t="s">
        <v>8790</v>
      </c>
      <c r="B224" s="112" t="s">
        <v>8791</v>
      </c>
      <c r="C224" s="112"/>
      <c r="D224" s="112" t="s">
        <v>8558</v>
      </c>
      <c r="E224" s="109" t="s">
        <v>37</v>
      </c>
      <c r="F224" s="96">
        <v>2667</v>
      </c>
      <c r="G224" s="96">
        <v>2400.3</v>
      </c>
      <c r="H224" s="106">
        <v>1395</v>
      </c>
      <c r="I224" s="112"/>
      <c r="J224" s="33"/>
    </row>
    <row r="225" ht="20.1" customHeight="1" spans="1:10">
      <c r="A225" s="114" t="s">
        <v>8792</v>
      </c>
      <c r="B225" s="112" t="s">
        <v>8793</v>
      </c>
      <c r="C225" s="112"/>
      <c r="D225" s="112"/>
      <c r="E225" s="109" t="s">
        <v>37</v>
      </c>
      <c r="F225" s="96">
        <v>2667</v>
      </c>
      <c r="G225" s="96">
        <v>2400.3</v>
      </c>
      <c r="H225" s="106">
        <v>1395</v>
      </c>
      <c r="I225" s="112"/>
      <c r="J225" s="33"/>
    </row>
    <row r="226" ht="20.1" customHeight="1" spans="1:10">
      <c r="A226" s="114" t="s">
        <v>8794</v>
      </c>
      <c r="B226" s="112" t="s">
        <v>8795</v>
      </c>
      <c r="C226" s="112"/>
      <c r="D226" s="112"/>
      <c r="E226" s="109" t="s">
        <v>37</v>
      </c>
      <c r="F226" s="96">
        <v>2667</v>
      </c>
      <c r="G226" s="96">
        <v>2400.3</v>
      </c>
      <c r="H226" s="106">
        <v>1395</v>
      </c>
      <c r="I226" s="112"/>
      <c r="J226" s="33"/>
    </row>
    <row r="227" ht="38.25" customHeight="1" spans="1:10">
      <c r="A227" s="114" t="s">
        <v>8796</v>
      </c>
      <c r="B227" s="112" t="s">
        <v>8797</v>
      </c>
      <c r="C227" s="112" t="s">
        <v>8798</v>
      </c>
      <c r="D227" s="112"/>
      <c r="E227" s="109" t="s">
        <v>37</v>
      </c>
      <c r="F227" s="96">
        <v>3647</v>
      </c>
      <c r="G227" s="96">
        <v>3282.3</v>
      </c>
      <c r="H227" s="106">
        <v>1907</v>
      </c>
      <c r="I227" s="112"/>
      <c r="J227" s="33"/>
    </row>
    <row r="228" ht="27" customHeight="1" spans="1:10">
      <c r="A228" s="114" t="s">
        <v>8799</v>
      </c>
      <c r="B228" s="112" t="s">
        <v>8800</v>
      </c>
      <c r="C228" s="112" t="s">
        <v>8801</v>
      </c>
      <c r="D228" s="112"/>
      <c r="E228" s="109" t="s">
        <v>37</v>
      </c>
      <c r="F228" s="96">
        <v>2422</v>
      </c>
      <c r="G228" s="96">
        <v>2179.8</v>
      </c>
      <c r="H228" s="106">
        <v>1267</v>
      </c>
      <c r="I228" s="112"/>
      <c r="J228" s="33"/>
    </row>
    <row r="229" ht="57" customHeight="1" spans="1:10">
      <c r="A229" s="114" t="s">
        <v>8802</v>
      </c>
      <c r="B229" s="112" t="s">
        <v>8803</v>
      </c>
      <c r="C229" s="112" t="s">
        <v>8804</v>
      </c>
      <c r="D229" s="112"/>
      <c r="E229" s="109" t="s">
        <v>37</v>
      </c>
      <c r="F229" s="96">
        <v>3038</v>
      </c>
      <c r="G229" s="96">
        <v>2734.2</v>
      </c>
      <c r="H229" s="106">
        <v>1587</v>
      </c>
      <c r="I229" s="33" t="s">
        <v>8805</v>
      </c>
      <c r="J229" s="33"/>
    </row>
    <row r="230" ht="48.75" customHeight="1" spans="1:10">
      <c r="A230" s="114" t="s">
        <v>8806</v>
      </c>
      <c r="B230" s="112" t="s">
        <v>8807</v>
      </c>
      <c r="C230" s="112" t="s">
        <v>8808</v>
      </c>
      <c r="D230" s="112"/>
      <c r="E230" s="109" t="s">
        <v>37</v>
      </c>
      <c r="F230" s="96">
        <v>2289</v>
      </c>
      <c r="G230" s="96">
        <v>2060.1</v>
      </c>
      <c r="H230" s="106">
        <v>1395</v>
      </c>
      <c r="I230" s="112"/>
      <c r="J230" s="33"/>
    </row>
    <row r="231" ht="34.5" customHeight="1" spans="1:10">
      <c r="A231" s="114" t="s">
        <v>8809</v>
      </c>
      <c r="B231" s="112" t="s">
        <v>8810</v>
      </c>
      <c r="C231" s="112" t="s">
        <v>8811</v>
      </c>
      <c r="D231" s="112"/>
      <c r="E231" s="109" t="s">
        <v>37</v>
      </c>
      <c r="F231" s="96">
        <v>2793</v>
      </c>
      <c r="G231" s="96">
        <v>2513.7</v>
      </c>
      <c r="H231" s="106">
        <v>1459</v>
      </c>
      <c r="I231" s="33" t="s">
        <v>8812</v>
      </c>
      <c r="J231" s="33"/>
    </row>
    <row r="232" ht="21.75" customHeight="1" spans="1:10">
      <c r="A232" s="114" t="s">
        <v>8813</v>
      </c>
      <c r="B232" s="112" t="s">
        <v>8814</v>
      </c>
      <c r="C232" s="112"/>
      <c r="D232" s="112"/>
      <c r="E232" s="109" t="s">
        <v>37</v>
      </c>
      <c r="F232" s="96">
        <v>2667</v>
      </c>
      <c r="G232" s="96">
        <v>2400.3</v>
      </c>
      <c r="H232" s="106">
        <v>1395</v>
      </c>
      <c r="I232" s="112"/>
      <c r="J232" s="33"/>
    </row>
    <row r="233" ht="44.25" customHeight="1" spans="1:10">
      <c r="A233" s="114" t="s">
        <v>8815</v>
      </c>
      <c r="B233" s="112" t="s">
        <v>8816</v>
      </c>
      <c r="C233" s="112"/>
      <c r="D233" s="112" t="s">
        <v>8817</v>
      </c>
      <c r="E233" s="109" t="s">
        <v>37</v>
      </c>
      <c r="F233" s="96">
        <v>3892</v>
      </c>
      <c r="G233" s="96">
        <v>3502.8</v>
      </c>
      <c r="H233" s="106">
        <v>2035</v>
      </c>
      <c r="I233" s="112"/>
      <c r="J233" s="33"/>
    </row>
    <row r="234" ht="27" customHeight="1" spans="1:10">
      <c r="A234" s="114" t="s">
        <v>8818</v>
      </c>
      <c r="B234" s="112" t="s">
        <v>8819</v>
      </c>
      <c r="C234" s="112" t="s">
        <v>8820</v>
      </c>
      <c r="D234" s="112"/>
      <c r="E234" s="109" t="s">
        <v>37</v>
      </c>
      <c r="F234" s="96">
        <v>2422</v>
      </c>
      <c r="G234" s="96">
        <v>2179.8</v>
      </c>
      <c r="H234" s="106">
        <v>1267</v>
      </c>
      <c r="I234" s="112"/>
      <c r="J234" s="33"/>
    </row>
    <row r="235" ht="31.5" customHeight="1" spans="1:10">
      <c r="A235" s="114" t="s">
        <v>8821</v>
      </c>
      <c r="B235" s="112" t="s">
        <v>8822</v>
      </c>
      <c r="C235" s="112"/>
      <c r="D235" s="112"/>
      <c r="E235" s="109" t="s">
        <v>37</v>
      </c>
      <c r="F235" s="96">
        <v>2303</v>
      </c>
      <c r="G235" s="96">
        <v>2073</v>
      </c>
      <c r="H235" s="106">
        <v>1203</v>
      </c>
      <c r="I235" s="112"/>
      <c r="J235" s="33"/>
    </row>
    <row r="236" ht="27" customHeight="1" spans="1:10">
      <c r="A236" s="114" t="s">
        <v>8823</v>
      </c>
      <c r="B236" s="112" t="s">
        <v>8824</v>
      </c>
      <c r="C236" s="112"/>
      <c r="D236" s="112"/>
      <c r="E236" s="109" t="s">
        <v>37</v>
      </c>
      <c r="F236" s="96">
        <v>3038</v>
      </c>
      <c r="G236" s="96">
        <v>2734.2</v>
      </c>
      <c r="H236" s="106">
        <v>1587</v>
      </c>
      <c r="I236" s="112" t="s">
        <v>8825</v>
      </c>
      <c r="J236" s="33"/>
    </row>
    <row r="237" ht="20.1" customHeight="1" spans="1:10">
      <c r="A237" s="114" t="s">
        <v>8826</v>
      </c>
      <c r="B237" s="112" t="s">
        <v>8827</v>
      </c>
      <c r="C237" s="112" t="s">
        <v>8828</v>
      </c>
      <c r="D237" s="112"/>
      <c r="E237" s="109" t="s">
        <v>37</v>
      </c>
      <c r="F237" s="96">
        <v>3038</v>
      </c>
      <c r="G237" s="96">
        <v>2734.2</v>
      </c>
      <c r="H237" s="106">
        <v>1587</v>
      </c>
      <c r="I237" s="112"/>
      <c r="J237" s="33"/>
    </row>
    <row r="238" ht="27.75" customHeight="1" spans="1:10">
      <c r="A238" s="114" t="s">
        <v>8829</v>
      </c>
      <c r="B238" s="112" t="s">
        <v>8830</v>
      </c>
      <c r="C238" s="112"/>
      <c r="D238" s="112"/>
      <c r="E238" s="109" t="s">
        <v>37</v>
      </c>
      <c r="F238" s="96">
        <v>3038</v>
      </c>
      <c r="G238" s="96">
        <v>2734.2</v>
      </c>
      <c r="H238" s="106">
        <v>1587</v>
      </c>
      <c r="I238" s="112"/>
      <c r="J238" s="33"/>
    </row>
    <row r="239" ht="20.1" customHeight="1" spans="1:10">
      <c r="A239" s="114" t="s">
        <v>8831</v>
      </c>
      <c r="B239" s="112" t="s">
        <v>8832</v>
      </c>
      <c r="C239" s="112"/>
      <c r="D239" s="112"/>
      <c r="E239" s="109" t="s">
        <v>37</v>
      </c>
      <c r="F239" s="96">
        <v>2422</v>
      </c>
      <c r="G239" s="96">
        <v>2179.8</v>
      </c>
      <c r="H239" s="106">
        <v>1267</v>
      </c>
      <c r="I239" s="112"/>
      <c r="J239" s="33"/>
    </row>
    <row r="240" ht="30" customHeight="1" spans="1:10">
      <c r="A240" s="114" t="s">
        <v>8833</v>
      </c>
      <c r="B240" s="112" t="s">
        <v>8834</v>
      </c>
      <c r="C240" s="112"/>
      <c r="D240" s="112"/>
      <c r="E240" s="109" t="s">
        <v>37</v>
      </c>
      <c r="F240" s="96">
        <v>1225</v>
      </c>
      <c r="G240" s="96">
        <v>1102.5</v>
      </c>
      <c r="H240" s="106">
        <v>640</v>
      </c>
      <c r="I240" s="112"/>
      <c r="J240" s="33"/>
    </row>
    <row r="241" ht="20.1" customHeight="1" spans="1:10">
      <c r="A241" s="114" t="s">
        <v>8835</v>
      </c>
      <c r="B241" s="112" t="s">
        <v>8836</v>
      </c>
      <c r="C241" s="112"/>
      <c r="D241" s="112"/>
      <c r="E241" s="109" t="s">
        <v>37</v>
      </c>
      <c r="F241" s="96">
        <v>3157</v>
      </c>
      <c r="G241" s="96">
        <v>2841.3</v>
      </c>
      <c r="H241" s="106">
        <v>1651</v>
      </c>
      <c r="I241" s="112"/>
      <c r="J241" s="33"/>
    </row>
    <row r="242" ht="20.1" customHeight="1" spans="1:10">
      <c r="A242" s="114" t="s">
        <v>8837</v>
      </c>
      <c r="B242" s="112" t="s">
        <v>8838</v>
      </c>
      <c r="C242" s="112" t="s">
        <v>8839</v>
      </c>
      <c r="D242" s="112"/>
      <c r="E242" s="109" t="s">
        <v>37</v>
      </c>
      <c r="F242" s="96">
        <v>1470</v>
      </c>
      <c r="G242" s="96">
        <v>1323</v>
      </c>
      <c r="H242" s="106">
        <v>768</v>
      </c>
      <c r="I242" s="112"/>
      <c r="J242" s="33"/>
    </row>
    <row r="243" ht="31.5" customHeight="1" spans="1:10">
      <c r="A243" s="114" t="s">
        <v>8840</v>
      </c>
      <c r="B243" s="112" t="s">
        <v>8841</v>
      </c>
      <c r="C243" s="112"/>
      <c r="D243" s="112"/>
      <c r="E243" s="109" t="s">
        <v>37</v>
      </c>
      <c r="F243" s="96">
        <v>2303</v>
      </c>
      <c r="G243" s="96">
        <v>2072.7</v>
      </c>
      <c r="H243" s="106">
        <v>1203</v>
      </c>
      <c r="I243" s="112"/>
      <c r="J243" s="33"/>
    </row>
    <row r="244" ht="20.1" customHeight="1" spans="1:10">
      <c r="A244" s="110" t="s">
        <v>8842</v>
      </c>
      <c r="B244" s="111" t="s">
        <v>8843</v>
      </c>
      <c r="C244" s="112"/>
      <c r="D244" s="112"/>
      <c r="E244" s="109"/>
      <c r="F244" s="96"/>
      <c r="G244" s="96"/>
      <c r="H244" s="106"/>
      <c r="I244" s="112"/>
      <c r="J244" s="33"/>
    </row>
    <row r="245" ht="20.1" customHeight="1" spans="1:10">
      <c r="A245" s="114" t="s">
        <v>8844</v>
      </c>
      <c r="B245" s="112" t="s">
        <v>8845</v>
      </c>
      <c r="C245" s="112" t="s">
        <v>8846</v>
      </c>
      <c r="D245" s="112" t="s">
        <v>6836</v>
      </c>
      <c r="E245" s="109" t="s">
        <v>37</v>
      </c>
      <c r="F245" s="96">
        <v>2667</v>
      </c>
      <c r="G245" s="96">
        <v>2400.3</v>
      </c>
      <c r="H245" s="106">
        <v>1395</v>
      </c>
      <c r="I245" s="112"/>
      <c r="J245" s="33"/>
    </row>
    <row r="246" ht="20.1" customHeight="1" spans="1:10">
      <c r="A246" s="114" t="s">
        <v>8847</v>
      </c>
      <c r="B246" s="112" t="s">
        <v>8848</v>
      </c>
      <c r="C246" s="112"/>
      <c r="D246" s="112" t="s">
        <v>6836</v>
      </c>
      <c r="E246" s="109" t="s">
        <v>37</v>
      </c>
      <c r="F246" s="96">
        <v>1071</v>
      </c>
      <c r="G246" s="96">
        <v>963</v>
      </c>
      <c r="H246" s="106">
        <v>755</v>
      </c>
      <c r="I246" s="112"/>
      <c r="J246" s="33"/>
    </row>
    <row r="247" ht="20.1" customHeight="1" spans="1:10">
      <c r="A247" s="114" t="s">
        <v>8849</v>
      </c>
      <c r="B247" s="112" t="s">
        <v>8850</v>
      </c>
      <c r="C247" s="112"/>
      <c r="D247" s="112"/>
      <c r="E247" s="109" t="s">
        <v>37</v>
      </c>
      <c r="F247" s="96">
        <v>1470</v>
      </c>
      <c r="G247" s="96">
        <v>1323</v>
      </c>
      <c r="H247" s="106">
        <v>768</v>
      </c>
      <c r="I247" s="112"/>
      <c r="J247" s="33"/>
    </row>
    <row r="248" ht="20.1" customHeight="1" spans="1:10">
      <c r="A248" s="114" t="s">
        <v>8851</v>
      </c>
      <c r="B248" s="112" t="s">
        <v>8852</v>
      </c>
      <c r="C248" s="112" t="s">
        <v>8853</v>
      </c>
      <c r="D248" s="112" t="s">
        <v>6836</v>
      </c>
      <c r="E248" s="109" t="s">
        <v>37</v>
      </c>
      <c r="F248" s="96">
        <v>1960</v>
      </c>
      <c r="G248" s="96">
        <v>1764</v>
      </c>
      <c r="H248" s="106">
        <v>1024</v>
      </c>
      <c r="I248" s="112"/>
      <c r="J248" s="33"/>
    </row>
    <row r="249" ht="20.1" customHeight="1" spans="1:10">
      <c r="A249" s="114" t="s">
        <v>8854</v>
      </c>
      <c r="B249" s="112" t="s">
        <v>8855</v>
      </c>
      <c r="C249" s="112" t="s">
        <v>8846</v>
      </c>
      <c r="D249" s="112" t="s">
        <v>6836</v>
      </c>
      <c r="E249" s="109" t="s">
        <v>37</v>
      </c>
      <c r="F249" s="96">
        <v>2303</v>
      </c>
      <c r="G249" s="96">
        <v>2072.7</v>
      </c>
      <c r="H249" s="106">
        <v>1203</v>
      </c>
      <c r="I249" s="112"/>
      <c r="J249" s="33"/>
    </row>
    <row r="250" ht="20.1" customHeight="1" spans="1:10">
      <c r="A250" s="114" t="s">
        <v>8856</v>
      </c>
      <c r="B250" s="112" t="s">
        <v>8857</v>
      </c>
      <c r="C250" s="112"/>
      <c r="D250" s="112"/>
      <c r="E250" s="109" t="s">
        <v>37</v>
      </c>
      <c r="F250" s="96">
        <v>2730</v>
      </c>
      <c r="G250" s="96">
        <v>2457</v>
      </c>
      <c r="H250" s="106">
        <v>1427</v>
      </c>
      <c r="I250" s="112"/>
      <c r="J250" s="33"/>
    </row>
    <row r="251" ht="20.1" customHeight="1" spans="1:10">
      <c r="A251" s="114" t="s">
        <v>8858</v>
      </c>
      <c r="B251" s="112" t="s">
        <v>8859</v>
      </c>
      <c r="C251" s="112" t="s">
        <v>8860</v>
      </c>
      <c r="D251" s="112"/>
      <c r="E251" s="109" t="s">
        <v>37</v>
      </c>
      <c r="F251" s="96">
        <v>96</v>
      </c>
      <c r="G251" s="96">
        <v>86</v>
      </c>
      <c r="H251" s="106">
        <v>64</v>
      </c>
      <c r="I251" s="112"/>
      <c r="J251" s="33"/>
    </row>
    <row r="252" ht="20.1" customHeight="1" spans="1:10">
      <c r="A252" s="114" t="s">
        <v>8861</v>
      </c>
      <c r="B252" s="112" t="s">
        <v>8862</v>
      </c>
      <c r="C252" s="112" t="s">
        <v>8863</v>
      </c>
      <c r="D252" s="112"/>
      <c r="E252" s="109" t="s">
        <v>721</v>
      </c>
      <c r="F252" s="96">
        <v>2140</v>
      </c>
      <c r="G252" s="96">
        <v>1744</v>
      </c>
      <c r="H252" s="106">
        <v>1152</v>
      </c>
      <c r="I252" s="112"/>
      <c r="J252" s="33"/>
    </row>
    <row r="253" ht="20.1" customHeight="1" spans="1:10">
      <c r="A253" s="114" t="s">
        <v>8864</v>
      </c>
      <c r="B253" s="112" t="s">
        <v>8865</v>
      </c>
      <c r="C253" s="112"/>
      <c r="D253" s="112"/>
      <c r="E253" s="109" t="s">
        <v>721</v>
      </c>
      <c r="F253" s="96">
        <v>1890</v>
      </c>
      <c r="G253" s="96">
        <v>1701</v>
      </c>
      <c r="H253" s="106">
        <v>1152</v>
      </c>
      <c r="I253" s="112"/>
      <c r="J253" s="33"/>
    </row>
    <row r="254" ht="20.1" customHeight="1" spans="1:10">
      <c r="A254" s="114" t="s">
        <v>8866</v>
      </c>
      <c r="B254" s="112" t="s">
        <v>8867</v>
      </c>
      <c r="C254" s="112"/>
      <c r="D254" s="112"/>
      <c r="E254" s="109" t="s">
        <v>37</v>
      </c>
      <c r="F254" s="96">
        <v>2972</v>
      </c>
      <c r="G254" s="96">
        <v>2543</v>
      </c>
      <c r="H254" s="106">
        <v>1408</v>
      </c>
      <c r="I254" s="112"/>
      <c r="J254" s="33"/>
    </row>
    <row r="255" ht="20.1" customHeight="1" spans="1:10">
      <c r="A255" s="114" t="s">
        <v>8868</v>
      </c>
      <c r="B255" s="112" t="s">
        <v>8869</v>
      </c>
      <c r="C255" s="112"/>
      <c r="D255" s="112"/>
      <c r="E255" s="109" t="s">
        <v>37</v>
      </c>
      <c r="F255" s="96">
        <v>2695</v>
      </c>
      <c r="G255" s="96">
        <v>2425.5</v>
      </c>
      <c r="H255" s="106">
        <v>1408</v>
      </c>
      <c r="I255" s="112"/>
      <c r="J255" s="33"/>
    </row>
    <row r="256" ht="37.5" customHeight="1" spans="1:10">
      <c r="A256" s="114" t="s">
        <v>8870</v>
      </c>
      <c r="B256" s="112" t="s">
        <v>8871</v>
      </c>
      <c r="C256" s="112" t="s">
        <v>8872</v>
      </c>
      <c r="D256" s="112"/>
      <c r="E256" s="109" t="s">
        <v>37</v>
      </c>
      <c r="F256" s="96">
        <v>3157</v>
      </c>
      <c r="G256" s="96">
        <v>2841.3</v>
      </c>
      <c r="H256" s="106">
        <v>1651</v>
      </c>
      <c r="I256" s="112"/>
      <c r="J256" s="33"/>
    </row>
    <row r="257" ht="37.5" customHeight="1" spans="1:10">
      <c r="A257" s="114" t="s">
        <v>8873</v>
      </c>
      <c r="B257" s="112" t="s">
        <v>8874</v>
      </c>
      <c r="C257" s="112"/>
      <c r="D257" s="112"/>
      <c r="E257" s="109" t="s">
        <v>37</v>
      </c>
      <c r="F257" s="96">
        <v>3647</v>
      </c>
      <c r="G257" s="96">
        <v>3282.3</v>
      </c>
      <c r="H257" s="106">
        <v>1907</v>
      </c>
      <c r="I257" s="112"/>
      <c r="J257" s="33"/>
    </row>
    <row r="258" ht="20.1" customHeight="1" spans="1:10">
      <c r="A258" s="114" t="s">
        <v>8875</v>
      </c>
      <c r="B258" s="112" t="s">
        <v>8876</v>
      </c>
      <c r="C258" s="112" t="s">
        <v>8846</v>
      </c>
      <c r="D258" s="112" t="s">
        <v>6836</v>
      </c>
      <c r="E258" s="109" t="s">
        <v>8430</v>
      </c>
      <c r="F258" s="96">
        <v>2422</v>
      </c>
      <c r="G258" s="96">
        <v>2179.8</v>
      </c>
      <c r="H258" s="106">
        <v>1267</v>
      </c>
      <c r="I258" s="112"/>
      <c r="J258" s="33"/>
    </row>
    <row r="259" ht="20.1" customHeight="1" spans="1:10">
      <c r="A259" s="114" t="s">
        <v>8877</v>
      </c>
      <c r="B259" s="112" t="s">
        <v>8878</v>
      </c>
      <c r="C259" s="112" t="s">
        <v>8879</v>
      </c>
      <c r="D259" s="112"/>
      <c r="E259" s="109" t="s">
        <v>37</v>
      </c>
      <c r="F259" s="96">
        <v>1001</v>
      </c>
      <c r="G259" s="96">
        <v>900</v>
      </c>
      <c r="H259" s="106">
        <v>704</v>
      </c>
      <c r="I259" s="112"/>
      <c r="J259" s="33"/>
    </row>
    <row r="260" ht="20.1" customHeight="1" spans="1:10">
      <c r="A260" s="114" t="s">
        <v>8880</v>
      </c>
      <c r="B260" s="112" t="s">
        <v>8881</v>
      </c>
      <c r="C260" s="112"/>
      <c r="D260" s="112" t="s">
        <v>6836</v>
      </c>
      <c r="E260" s="109" t="s">
        <v>37</v>
      </c>
      <c r="F260" s="96">
        <v>2912</v>
      </c>
      <c r="G260" s="96">
        <v>2620.8</v>
      </c>
      <c r="H260" s="106">
        <v>1523</v>
      </c>
      <c r="I260" s="112"/>
      <c r="J260" s="33"/>
    </row>
    <row r="261" ht="20.1" customHeight="1" spans="1:10">
      <c r="A261" s="114" t="s">
        <v>8882</v>
      </c>
      <c r="B261" s="112" t="s">
        <v>8883</v>
      </c>
      <c r="C261" s="112" t="s">
        <v>8884</v>
      </c>
      <c r="D261" s="112"/>
      <c r="E261" s="109" t="s">
        <v>37</v>
      </c>
      <c r="F261" s="96">
        <v>2129</v>
      </c>
      <c r="G261" s="96">
        <v>1826</v>
      </c>
      <c r="H261" s="106">
        <v>1011</v>
      </c>
      <c r="I261" s="112"/>
      <c r="J261" s="33"/>
    </row>
    <row r="262" ht="43.5" customHeight="1" spans="1:10">
      <c r="A262" s="114" t="s">
        <v>8885</v>
      </c>
      <c r="B262" s="112" t="s">
        <v>8886</v>
      </c>
      <c r="C262" s="112" t="s">
        <v>8887</v>
      </c>
      <c r="D262" s="112"/>
      <c r="E262" s="109" t="s">
        <v>37</v>
      </c>
      <c r="F262" s="96">
        <v>2695</v>
      </c>
      <c r="G262" s="96">
        <v>2425.5</v>
      </c>
      <c r="H262" s="106">
        <v>1408</v>
      </c>
      <c r="I262" s="112"/>
      <c r="J262" s="33"/>
    </row>
    <row r="263" ht="20.1" customHeight="1" spans="1:10">
      <c r="A263" s="114" t="s">
        <v>8888</v>
      </c>
      <c r="B263" s="112" t="s">
        <v>8889</v>
      </c>
      <c r="C263" s="112" t="s">
        <v>8890</v>
      </c>
      <c r="D263" s="112" t="s">
        <v>6836</v>
      </c>
      <c r="E263" s="109" t="s">
        <v>37</v>
      </c>
      <c r="F263" s="96" t="s">
        <v>756</v>
      </c>
      <c r="G263" s="96"/>
      <c r="H263" s="96"/>
      <c r="I263" s="112"/>
      <c r="J263" s="33"/>
    </row>
    <row r="264" ht="20.1" customHeight="1" spans="1:10">
      <c r="A264" s="114" t="s">
        <v>8891</v>
      </c>
      <c r="B264" s="112" t="s">
        <v>8892</v>
      </c>
      <c r="C264" s="112" t="s">
        <v>8846</v>
      </c>
      <c r="D264" s="112" t="s">
        <v>6836</v>
      </c>
      <c r="E264" s="109" t="s">
        <v>37</v>
      </c>
      <c r="F264" s="96" t="s">
        <v>756</v>
      </c>
      <c r="G264" s="96"/>
      <c r="H264" s="96"/>
      <c r="I264" s="112"/>
      <c r="J264" s="33"/>
    </row>
    <row r="265" ht="20.1" customHeight="1" spans="1:10">
      <c r="A265" s="114" t="s">
        <v>8893</v>
      </c>
      <c r="B265" s="112" t="s">
        <v>8894</v>
      </c>
      <c r="C265" s="112" t="s">
        <v>8895</v>
      </c>
      <c r="D265" s="112"/>
      <c r="E265" s="109" t="s">
        <v>721</v>
      </c>
      <c r="F265" s="96">
        <v>2428</v>
      </c>
      <c r="G265" s="96">
        <v>2081</v>
      </c>
      <c r="H265" s="106">
        <v>1152</v>
      </c>
      <c r="I265" s="112" t="s">
        <v>8896</v>
      </c>
      <c r="J265" s="33"/>
    </row>
    <row r="266" ht="20.1" customHeight="1" spans="1:10">
      <c r="A266" s="114" t="s">
        <v>8897</v>
      </c>
      <c r="B266" s="112" t="s">
        <v>8898</v>
      </c>
      <c r="C266" s="112"/>
      <c r="D266" s="112"/>
      <c r="E266" s="109" t="s">
        <v>721</v>
      </c>
      <c r="F266" s="96">
        <v>2422</v>
      </c>
      <c r="G266" s="96">
        <v>2179.8</v>
      </c>
      <c r="H266" s="106">
        <v>1267</v>
      </c>
      <c r="I266" s="112" t="s">
        <v>8896</v>
      </c>
      <c r="J266" s="33"/>
    </row>
    <row r="267" ht="20.1" customHeight="1" spans="1:10">
      <c r="A267" s="114" t="s">
        <v>8899</v>
      </c>
      <c r="B267" s="112" t="s">
        <v>8900</v>
      </c>
      <c r="C267" s="112" t="s">
        <v>8901</v>
      </c>
      <c r="D267" s="112"/>
      <c r="E267" s="109" t="s">
        <v>37</v>
      </c>
      <c r="F267" s="96">
        <v>3185</v>
      </c>
      <c r="G267" s="96">
        <v>2866.5</v>
      </c>
      <c r="H267" s="106">
        <v>1664</v>
      </c>
      <c r="I267" s="112"/>
      <c r="J267" s="33"/>
    </row>
    <row r="268" ht="34.5" customHeight="1" spans="1:10">
      <c r="A268" s="114" t="s">
        <v>8902</v>
      </c>
      <c r="B268" s="112" t="s">
        <v>8903</v>
      </c>
      <c r="C268" s="112"/>
      <c r="D268" s="112" t="s">
        <v>6836</v>
      </c>
      <c r="E268" s="109" t="s">
        <v>37</v>
      </c>
      <c r="F268" s="96">
        <v>2450</v>
      </c>
      <c r="G268" s="96">
        <v>2205</v>
      </c>
      <c r="H268" s="106">
        <v>1280</v>
      </c>
      <c r="I268" s="112"/>
      <c r="J268" s="33"/>
    </row>
    <row r="269" ht="21.75" customHeight="1" spans="1:10">
      <c r="A269" s="114" t="s">
        <v>8904</v>
      </c>
      <c r="B269" s="112" t="s">
        <v>8905</v>
      </c>
      <c r="C269" s="112" t="s">
        <v>8853</v>
      </c>
      <c r="D269" s="112" t="s">
        <v>6836</v>
      </c>
      <c r="E269" s="109" t="s">
        <v>37</v>
      </c>
      <c r="F269" s="96">
        <v>3430</v>
      </c>
      <c r="G269" s="96">
        <v>3087</v>
      </c>
      <c r="H269" s="106">
        <v>1792</v>
      </c>
      <c r="I269" s="112"/>
      <c r="J269" s="33"/>
    </row>
    <row r="270" ht="69" customHeight="1" spans="1:10">
      <c r="A270" s="116" t="s">
        <v>8906</v>
      </c>
      <c r="B270" s="117" t="s">
        <v>8907</v>
      </c>
      <c r="C270" s="118" t="s">
        <v>8908</v>
      </c>
      <c r="D270" s="89"/>
      <c r="E270" s="32" t="s">
        <v>37</v>
      </c>
      <c r="F270" s="32" t="s">
        <v>83</v>
      </c>
      <c r="G270" s="32"/>
      <c r="H270" s="32"/>
      <c r="I270" s="120"/>
      <c r="J270" s="33" t="str">
        <f>VLOOKUP(A270,'[2]表3临床诊疗类32-34'!$A$3:$J$1048576,10,0)</f>
        <v>泰医保发〔2021〕14号</v>
      </c>
    </row>
    <row r="271" ht="20.1" customHeight="1" spans="1:10">
      <c r="A271" s="110" t="s">
        <v>8909</v>
      </c>
      <c r="B271" s="111" t="s">
        <v>8910</v>
      </c>
      <c r="C271" s="112"/>
      <c r="D271" s="112" t="s">
        <v>8911</v>
      </c>
      <c r="E271" s="109"/>
      <c r="F271" s="96"/>
      <c r="G271" s="96"/>
      <c r="H271" s="106"/>
      <c r="I271" s="112"/>
      <c r="J271" s="33"/>
    </row>
    <row r="272" ht="20.1" customHeight="1" spans="1:10">
      <c r="A272" s="114" t="s">
        <v>8912</v>
      </c>
      <c r="B272" s="112" t="s">
        <v>8913</v>
      </c>
      <c r="C272" s="112"/>
      <c r="D272" s="112"/>
      <c r="E272" s="109"/>
      <c r="F272" s="96"/>
      <c r="G272" s="96"/>
      <c r="H272" s="106"/>
      <c r="I272" s="112"/>
      <c r="J272" s="33"/>
    </row>
    <row r="273" ht="20.1" customHeight="1" spans="1:10">
      <c r="A273" s="90" t="s">
        <v>8914</v>
      </c>
      <c r="B273" s="33" t="s">
        <v>8915</v>
      </c>
      <c r="C273" s="33"/>
      <c r="D273" s="32"/>
      <c r="E273" s="32" t="s">
        <v>721</v>
      </c>
      <c r="F273" s="32">
        <v>292</v>
      </c>
      <c r="G273" s="32">
        <v>265</v>
      </c>
      <c r="H273" s="32">
        <v>192</v>
      </c>
      <c r="I273" s="33" t="s">
        <v>8916</v>
      </c>
      <c r="J273" s="33" t="str">
        <f>VLOOKUP(A273,'[2]表3临床诊疗类32-34'!$A$3:$J$1048576,10,0)</f>
        <v>泰医保发〔2021〕14号</v>
      </c>
    </row>
    <row r="274" ht="20.1" customHeight="1" spans="1:10">
      <c r="A274" s="90" t="s">
        <v>8917</v>
      </c>
      <c r="B274" s="33" t="s">
        <v>8918</v>
      </c>
      <c r="C274" s="33"/>
      <c r="D274" s="32"/>
      <c r="E274" s="32" t="s">
        <v>721</v>
      </c>
      <c r="F274" s="32">
        <v>365</v>
      </c>
      <c r="G274" s="32">
        <v>328</v>
      </c>
      <c r="H274" s="32">
        <v>243</v>
      </c>
      <c r="I274" s="33"/>
      <c r="J274" s="33" t="str">
        <f>VLOOKUP(A274,'[2]表3临床诊疗类32-34'!$A$3:$J$1048576,10,0)</f>
        <v>泰医保发〔2021〕14号</v>
      </c>
    </row>
    <row r="275" ht="20.1" customHeight="1" spans="1:10">
      <c r="A275" s="90" t="s">
        <v>8919</v>
      </c>
      <c r="B275" s="33" t="s">
        <v>8920</v>
      </c>
      <c r="C275" s="33"/>
      <c r="D275" s="32"/>
      <c r="E275" s="32" t="s">
        <v>721</v>
      </c>
      <c r="F275" s="32">
        <v>480</v>
      </c>
      <c r="G275" s="32">
        <v>432</v>
      </c>
      <c r="H275" s="32">
        <v>320</v>
      </c>
      <c r="I275" s="33"/>
      <c r="J275" s="33" t="str">
        <f>VLOOKUP(A275,'[2]表3临床诊疗类32-34'!$A$3:$J$1048576,10,0)</f>
        <v>泰医保发〔2021〕14号</v>
      </c>
    </row>
    <row r="276" ht="30" customHeight="1" spans="1:10">
      <c r="A276" s="90" t="s">
        <v>8921</v>
      </c>
      <c r="B276" s="33" t="s">
        <v>8922</v>
      </c>
      <c r="C276" s="33" t="s">
        <v>8923</v>
      </c>
      <c r="D276" s="33" t="s">
        <v>8924</v>
      </c>
      <c r="E276" s="32" t="s">
        <v>721</v>
      </c>
      <c r="F276" s="32">
        <v>768</v>
      </c>
      <c r="G276" s="32">
        <v>691</v>
      </c>
      <c r="H276" s="32">
        <v>512</v>
      </c>
      <c r="I276" s="33" t="s">
        <v>8925</v>
      </c>
      <c r="J276" s="33" t="str">
        <f>VLOOKUP(A276,'[2]表3临床诊疗类32-34'!$A$3:$J$1048576,10,0)</f>
        <v>泰医保发〔2021〕14号</v>
      </c>
    </row>
    <row r="277" ht="20.1" customHeight="1" spans="1:10">
      <c r="A277" s="90" t="s">
        <v>8926</v>
      </c>
      <c r="B277" s="33" t="s">
        <v>8927</v>
      </c>
      <c r="C277" s="33"/>
      <c r="D277" s="32"/>
      <c r="E277" s="32" t="s">
        <v>721</v>
      </c>
      <c r="F277" s="32">
        <v>1442</v>
      </c>
      <c r="G277" s="32">
        <v>1298</v>
      </c>
      <c r="H277" s="32">
        <v>755</v>
      </c>
      <c r="I277" s="33"/>
      <c r="J277" s="33" t="str">
        <f>VLOOKUP(A277,'[2]表3临床诊疗类32-34'!$A$3:$J$1048576,10,0)</f>
        <v>泰医保发〔2021〕14号</v>
      </c>
    </row>
    <row r="278" ht="64.5" customHeight="1" spans="1:10">
      <c r="A278" s="90" t="s">
        <v>8928</v>
      </c>
      <c r="B278" s="95" t="s">
        <v>8929</v>
      </c>
      <c r="C278" s="95" t="s">
        <v>8930</v>
      </c>
      <c r="D278" s="95" t="s">
        <v>6836</v>
      </c>
      <c r="E278" s="105" t="s">
        <v>721</v>
      </c>
      <c r="F278" s="96">
        <v>1442</v>
      </c>
      <c r="G278" s="96">
        <v>1298</v>
      </c>
      <c r="H278" s="96">
        <v>755</v>
      </c>
      <c r="I278" s="97" t="s">
        <v>8931</v>
      </c>
      <c r="J278" s="33" t="str">
        <f>VLOOKUP(A278,'[2]表3临床诊疗类32-34'!$A$3:$J$1048576,10,0)</f>
        <v>泰医保发〔2022〕2号</v>
      </c>
    </row>
    <row r="279" ht="34.5" customHeight="1" spans="1:10">
      <c r="A279" s="90">
        <v>330401007</v>
      </c>
      <c r="B279" s="33" t="s">
        <v>8932</v>
      </c>
      <c r="C279" s="33" t="s">
        <v>8933</v>
      </c>
      <c r="D279" s="32"/>
      <c r="E279" s="32" t="s">
        <v>721</v>
      </c>
      <c r="F279" s="32">
        <v>192</v>
      </c>
      <c r="G279" s="32">
        <v>173</v>
      </c>
      <c r="H279" s="32">
        <v>128</v>
      </c>
      <c r="I279" s="33" t="s">
        <v>8934</v>
      </c>
      <c r="J279" s="33" t="str">
        <f>VLOOKUP(A279,'[2]表3临床诊疗类32-34'!$A$3:$J$1048576,10,0)</f>
        <v>泰医保发〔2023〕41号</v>
      </c>
    </row>
    <row r="280" ht="27" customHeight="1" spans="1:10">
      <c r="A280" s="90" t="s">
        <v>8935</v>
      </c>
      <c r="B280" s="33" t="s">
        <v>8936</v>
      </c>
      <c r="C280" s="33"/>
      <c r="D280" s="32"/>
      <c r="E280" s="32" t="s">
        <v>721</v>
      </c>
      <c r="F280" s="32">
        <v>420</v>
      </c>
      <c r="G280" s="32">
        <v>378</v>
      </c>
      <c r="H280" s="32">
        <v>256</v>
      </c>
      <c r="I280" s="33" t="s">
        <v>8937</v>
      </c>
      <c r="J280" s="33" t="str">
        <f>VLOOKUP(A280,'[2]表3临床诊疗类32-34'!$A$3:$J$1048576,10,0)</f>
        <v>泰医保发〔2021〕14号</v>
      </c>
    </row>
    <row r="281" ht="20.1" customHeight="1" spans="1:10">
      <c r="A281" s="90" t="s">
        <v>8938</v>
      </c>
      <c r="B281" s="33" t="s">
        <v>8939</v>
      </c>
      <c r="C281" s="33"/>
      <c r="D281" s="32"/>
      <c r="E281" s="32" t="s">
        <v>721</v>
      </c>
      <c r="F281" s="32">
        <v>144</v>
      </c>
      <c r="G281" s="32">
        <v>130</v>
      </c>
      <c r="H281" s="32">
        <v>96</v>
      </c>
      <c r="I281" s="33"/>
      <c r="J281" s="33" t="str">
        <f>VLOOKUP(A281,'[2]表3临床诊疗类32-34'!$A$3:$J$1048576,10,0)</f>
        <v>泰医保发〔2021〕14号</v>
      </c>
    </row>
    <row r="282" ht="20.1" customHeight="1" spans="1:10">
      <c r="A282" s="90" t="s">
        <v>8940</v>
      </c>
      <c r="B282" s="33" t="s">
        <v>8941</v>
      </c>
      <c r="C282" s="33"/>
      <c r="D282" s="32"/>
      <c r="E282" s="32" t="s">
        <v>721</v>
      </c>
      <c r="F282" s="32">
        <v>924</v>
      </c>
      <c r="G282" s="32">
        <v>831</v>
      </c>
      <c r="H282" s="32">
        <v>563</v>
      </c>
      <c r="I282" s="33"/>
      <c r="J282" s="33" t="str">
        <f>VLOOKUP(A282,'[2]表3临床诊疗类32-34'!$A$3:$J$1048576,10,0)</f>
        <v>泰医保发〔2021〕14号</v>
      </c>
    </row>
    <row r="283" ht="20.1" customHeight="1" spans="1:10">
      <c r="A283" s="90" t="s">
        <v>8942</v>
      </c>
      <c r="B283" s="33" t="s">
        <v>8943</v>
      </c>
      <c r="C283" s="33"/>
      <c r="D283" s="32"/>
      <c r="E283" s="32" t="s">
        <v>721</v>
      </c>
      <c r="F283" s="32">
        <v>364</v>
      </c>
      <c r="G283" s="32">
        <v>327</v>
      </c>
      <c r="H283" s="32">
        <v>256</v>
      </c>
      <c r="I283" s="33"/>
      <c r="J283" s="33" t="str">
        <f>VLOOKUP(A283,'[2]表3临床诊疗类32-34'!$A$3:$J$1048576,10,0)</f>
        <v>泰医保发〔2021〕14号</v>
      </c>
    </row>
    <row r="284" ht="27" customHeight="1" spans="1:10">
      <c r="A284" s="114" t="s">
        <v>8944</v>
      </c>
      <c r="B284" s="112" t="s">
        <v>8945</v>
      </c>
      <c r="C284" s="112" t="s">
        <v>8946</v>
      </c>
      <c r="D284" s="112"/>
      <c r="E284" s="109" t="s">
        <v>7528</v>
      </c>
      <c r="F284" s="96" t="s">
        <v>65</v>
      </c>
      <c r="G284" s="96"/>
      <c r="H284" s="96"/>
      <c r="I284" s="33"/>
      <c r="J284" s="33" t="str">
        <f>VLOOKUP(A284,'[2]表3临床诊疗类32-34'!$A$3:$J$1048576,10,0)</f>
        <v>按照泰价费发﹝2016﹞10号文价格放开</v>
      </c>
    </row>
    <row r="285" ht="20.1" customHeight="1" spans="1:10">
      <c r="A285" s="114" t="s">
        <v>8947</v>
      </c>
      <c r="B285" s="112" t="s">
        <v>8948</v>
      </c>
      <c r="C285" s="112"/>
      <c r="D285" s="112"/>
      <c r="E285" s="109" t="s">
        <v>37</v>
      </c>
      <c r="F285" s="96" t="s">
        <v>756</v>
      </c>
      <c r="G285" s="96"/>
      <c r="H285" s="96"/>
      <c r="I285" s="112"/>
      <c r="J285" s="33"/>
    </row>
    <row r="286" ht="20.1" customHeight="1" spans="1:10">
      <c r="A286" s="114" t="s">
        <v>8949</v>
      </c>
      <c r="B286" s="112" t="s">
        <v>8950</v>
      </c>
      <c r="C286" s="112"/>
      <c r="D286" s="112"/>
      <c r="E286" s="109" t="s">
        <v>721</v>
      </c>
      <c r="F286" s="96">
        <v>383</v>
      </c>
      <c r="G286" s="96">
        <v>325</v>
      </c>
      <c r="H286" s="96">
        <v>260</v>
      </c>
      <c r="I286" s="112"/>
      <c r="J286" s="33" t="str">
        <f>VLOOKUP(A286,'[2]表3临床诊疗类32-34'!$A$3:$J$1048576,10,0)</f>
        <v>泰医保发〔2021〕14号、泰医保发〔2021〕48号</v>
      </c>
    </row>
    <row r="287" ht="20.1" customHeight="1" spans="1:10">
      <c r="A287" s="114" t="s">
        <v>8951</v>
      </c>
      <c r="B287" s="112" t="s">
        <v>8952</v>
      </c>
      <c r="C287" s="112"/>
      <c r="D287" s="112"/>
      <c r="E287" s="109" t="s">
        <v>7528</v>
      </c>
      <c r="F287" s="96">
        <v>1050</v>
      </c>
      <c r="G287" s="96">
        <v>945</v>
      </c>
      <c r="H287" s="106">
        <v>640</v>
      </c>
      <c r="I287" s="33" t="s">
        <v>8953</v>
      </c>
      <c r="J287" s="33"/>
    </row>
    <row r="288" ht="20.1" customHeight="1" spans="1:10">
      <c r="A288" s="114" t="s">
        <v>8954</v>
      </c>
      <c r="B288" s="112" t="s">
        <v>8955</v>
      </c>
      <c r="C288" s="112"/>
      <c r="D288" s="112"/>
      <c r="E288" s="109" t="s">
        <v>37</v>
      </c>
      <c r="F288" s="96">
        <v>604</v>
      </c>
      <c r="G288" s="96">
        <v>504</v>
      </c>
      <c r="H288" s="106">
        <v>384</v>
      </c>
      <c r="I288" s="112" t="s">
        <v>4934</v>
      </c>
      <c r="J288" s="33"/>
    </row>
    <row r="289" ht="27" customHeight="1" spans="1:10">
      <c r="A289" s="114" t="s">
        <v>8956</v>
      </c>
      <c r="B289" s="112" t="s">
        <v>8957</v>
      </c>
      <c r="C289" s="112" t="s">
        <v>8958</v>
      </c>
      <c r="D289" s="112" t="s">
        <v>8959</v>
      </c>
      <c r="E289" s="109" t="s">
        <v>633</v>
      </c>
      <c r="F289" s="96">
        <v>924</v>
      </c>
      <c r="G289" s="96">
        <v>832</v>
      </c>
      <c r="H289" s="106">
        <v>563</v>
      </c>
      <c r="I289" s="112"/>
      <c r="J289" s="33"/>
    </row>
    <row r="290" ht="20.1" customHeight="1" spans="1:10">
      <c r="A290" s="114" t="s">
        <v>8960</v>
      </c>
      <c r="B290" s="112" t="s">
        <v>8961</v>
      </c>
      <c r="C290" s="112" t="s">
        <v>8962</v>
      </c>
      <c r="D290" s="112"/>
      <c r="E290" s="109" t="s">
        <v>37</v>
      </c>
      <c r="F290" s="96">
        <v>288</v>
      </c>
      <c r="G290" s="96">
        <v>259</v>
      </c>
      <c r="H290" s="106">
        <v>192</v>
      </c>
      <c r="I290" s="112" t="s">
        <v>4934</v>
      </c>
      <c r="J290" s="33"/>
    </row>
    <row r="291" ht="27" customHeight="1" spans="1:10">
      <c r="A291" s="90" t="s">
        <v>8963</v>
      </c>
      <c r="B291" s="33" t="s">
        <v>8964</v>
      </c>
      <c r="C291" s="33" t="s">
        <v>8965</v>
      </c>
      <c r="D291" s="33"/>
      <c r="E291" s="32" t="s">
        <v>8966</v>
      </c>
      <c r="F291" s="107" t="s">
        <v>83</v>
      </c>
      <c r="G291" s="107"/>
      <c r="H291" s="107"/>
      <c r="I291" s="33"/>
      <c r="J291" s="33" t="str">
        <f>VLOOKUP(A291,'[2]表3临床诊疗类32-34'!$A$3:$J$1048576,10,0)</f>
        <v>按照泰医保发﹝2019﹞83号文新增项目</v>
      </c>
    </row>
    <row r="292" ht="20.1" customHeight="1" spans="1:10">
      <c r="A292" s="114" t="s">
        <v>8967</v>
      </c>
      <c r="B292" s="112" t="s">
        <v>8968</v>
      </c>
      <c r="C292" s="112"/>
      <c r="D292" s="112"/>
      <c r="E292" s="109"/>
      <c r="F292" s="96"/>
      <c r="G292" s="96"/>
      <c r="H292" s="106"/>
      <c r="I292" s="112"/>
      <c r="J292" s="33"/>
    </row>
    <row r="293" ht="20.1" customHeight="1" spans="1:10">
      <c r="A293" s="114" t="s">
        <v>8969</v>
      </c>
      <c r="B293" s="112" t="s">
        <v>8970</v>
      </c>
      <c r="C293" s="112"/>
      <c r="D293" s="112"/>
      <c r="E293" s="109" t="s">
        <v>37</v>
      </c>
      <c r="F293" s="96">
        <v>460</v>
      </c>
      <c r="G293" s="96">
        <v>414</v>
      </c>
      <c r="H293" s="106">
        <v>307</v>
      </c>
      <c r="I293" s="112"/>
      <c r="J293" s="33"/>
    </row>
    <row r="294" ht="20.1" customHeight="1" spans="1:10">
      <c r="A294" s="114" t="s">
        <v>8971</v>
      </c>
      <c r="B294" s="112" t="s">
        <v>8972</v>
      </c>
      <c r="C294" s="95" t="s">
        <v>8973</v>
      </c>
      <c r="D294" s="112"/>
      <c r="E294" s="109" t="s">
        <v>37</v>
      </c>
      <c r="F294" s="96">
        <v>192</v>
      </c>
      <c r="G294" s="96">
        <v>173</v>
      </c>
      <c r="H294" s="106">
        <v>128</v>
      </c>
      <c r="I294" s="33" t="s">
        <v>8974</v>
      </c>
      <c r="J294" s="33"/>
    </row>
    <row r="295" ht="20.1" customHeight="1" spans="1:10">
      <c r="A295" s="114" t="s">
        <v>8975</v>
      </c>
      <c r="B295" s="112" t="s">
        <v>8976</v>
      </c>
      <c r="C295" s="112"/>
      <c r="D295" s="112"/>
      <c r="E295" s="109" t="s">
        <v>37</v>
      </c>
      <c r="F295" s="96">
        <v>630</v>
      </c>
      <c r="G295" s="96">
        <v>567</v>
      </c>
      <c r="H295" s="106">
        <v>384</v>
      </c>
      <c r="I295" s="112"/>
      <c r="J295" s="33"/>
    </row>
    <row r="296" ht="36.75" customHeight="1" spans="1:10">
      <c r="A296" s="114" t="s">
        <v>8977</v>
      </c>
      <c r="B296" s="95" t="s">
        <v>8978</v>
      </c>
      <c r="C296" s="95" t="s">
        <v>8979</v>
      </c>
      <c r="D296" s="95"/>
      <c r="E296" s="105" t="s">
        <v>37</v>
      </c>
      <c r="F296" s="96">
        <v>455</v>
      </c>
      <c r="G296" s="96">
        <v>410</v>
      </c>
      <c r="H296" s="96">
        <v>320</v>
      </c>
      <c r="I296" s="96"/>
      <c r="J296" s="33" t="str">
        <f>VLOOKUP(A296,'[2]表3临床诊疗类32-34'!$A$3:$J$1048576,10,0)</f>
        <v>泰医保发〔2022〕2号</v>
      </c>
    </row>
    <row r="297" ht="20.1" customHeight="1" spans="1:10">
      <c r="A297" s="114" t="s">
        <v>8980</v>
      </c>
      <c r="B297" s="112" t="s">
        <v>8981</v>
      </c>
      <c r="C297" s="112" t="s">
        <v>8982</v>
      </c>
      <c r="D297" s="112"/>
      <c r="E297" s="109" t="s">
        <v>37</v>
      </c>
      <c r="F297" s="96">
        <v>630</v>
      </c>
      <c r="G297" s="96">
        <v>567</v>
      </c>
      <c r="H297" s="106">
        <v>384</v>
      </c>
      <c r="I297" s="112"/>
      <c r="J297" s="33"/>
    </row>
    <row r="298" ht="20.1" customHeight="1" spans="1:10">
      <c r="A298" s="114" t="s">
        <v>8983</v>
      </c>
      <c r="B298" s="112" t="s">
        <v>8984</v>
      </c>
      <c r="C298" s="112"/>
      <c r="D298" s="112"/>
      <c r="E298" s="109" t="s">
        <v>37</v>
      </c>
      <c r="F298" s="96">
        <v>840</v>
      </c>
      <c r="G298" s="96">
        <v>756</v>
      </c>
      <c r="H298" s="106">
        <v>512</v>
      </c>
      <c r="I298" s="112"/>
      <c r="J298" s="33"/>
    </row>
    <row r="299" ht="20.1" customHeight="1" spans="1:10">
      <c r="A299" s="114" t="s">
        <v>8985</v>
      </c>
      <c r="B299" s="112" t="s">
        <v>8986</v>
      </c>
      <c r="C299" s="112"/>
      <c r="D299" s="112"/>
      <c r="E299" s="109" t="s">
        <v>37</v>
      </c>
      <c r="F299" s="96">
        <v>1050</v>
      </c>
      <c r="G299" s="96">
        <v>945</v>
      </c>
      <c r="H299" s="106">
        <v>640</v>
      </c>
      <c r="I299" s="112"/>
      <c r="J299" s="33"/>
    </row>
    <row r="300" ht="27" customHeight="1" spans="1:10">
      <c r="A300" s="114" t="s">
        <v>8987</v>
      </c>
      <c r="B300" s="112" t="s">
        <v>8988</v>
      </c>
      <c r="C300" s="112" t="s">
        <v>8989</v>
      </c>
      <c r="D300" s="112" t="s">
        <v>8990</v>
      </c>
      <c r="E300" s="109" t="s">
        <v>37</v>
      </c>
      <c r="F300" s="96">
        <v>384</v>
      </c>
      <c r="G300" s="96">
        <v>346</v>
      </c>
      <c r="H300" s="106">
        <v>256</v>
      </c>
      <c r="I300" s="112"/>
      <c r="J300" s="33"/>
    </row>
    <row r="301" ht="20.1" customHeight="1" spans="1:10">
      <c r="A301" s="114" t="s">
        <v>8991</v>
      </c>
      <c r="B301" s="112" t="s">
        <v>8992</v>
      </c>
      <c r="C301" s="95" t="s">
        <v>8993</v>
      </c>
      <c r="D301" s="112"/>
      <c r="E301" s="109" t="s">
        <v>37</v>
      </c>
      <c r="F301" s="96">
        <v>880</v>
      </c>
      <c r="G301" s="96">
        <v>727</v>
      </c>
      <c r="H301" s="106">
        <v>480</v>
      </c>
      <c r="I301" s="33" t="s">
        <v>8994</v>
      </c>
      <c r="J301" s="33"/>
    </row>
    <row r="302" ht="20.1" customHeight="1" spans="1:10">
      <c r="A302" s="114" t="s">
        <v>8995</v>
      </c>
      <c r="B302" s="112" t="s">
        <v>8996</v>
      </c>
      <c r="C302" s="112" t="s">
        <v>8997</v>
      </c>
      <c r="D302" s="112" t="s">
        <v>8998</v>
      </c>
      <c r="E302" s="109" t="s">
        <v>4934</v>
      </c>
      <c r="F302" s="96">
        <v>192</v>
      </c>
      <c r="G302" s="96">
        <v>173</v>
      </c>
      <c r="H302" s="106">
        <v>128</v>
      </c>
      <c r="I302" s="112"/>
      <c r="J302" s="33"/>
    </row>
    <row r="303" ht="20.1" customHeight="1" spans="1:10">
      <c r="A303" s="114" t="s">
        <v>8999</v>
      </c>
      <c r="B303" s="112" t="s">
        <v>9000</v>
      </c>
      <c r="C303" s="112"/>
      <c r="D303" s="112"/>
      <c r="E303" s="109"/>
      <c r="F303" s="96"/>
      <c r="G303" s="96"/>
      <c r="H303" s="106"/>
      <c r="I303" s="112"/>
      <c r="J303" s="33"/>
    </row>
    <row r="304" ht="42" customHeight="1" spans="1:10">
      <c r="A304" s="114" t="s">
        <v>9001</v>
      </c>
      <c r="B304" s="112" t="s">
        <v>9002</v>
      </c>
      <c r="C304" s="112" t="s">
        <v>52</v>
      </c>
      <c r="D304" s="112" t="s">
        <v>9003</v>
      </c>
      <c r="E304" s="109" t="s">
        <v>37</v>
      </c>
      <c r="F304" s="96">
        <v>525</v>
      </c>
      <c r="G304" s="96">
        <v>473</v>
      </c>
      <c r="H304" s="106">
        <v>320</v>
      </c>
      <c r="I304" s="33" t="s">
        <v>9004</v>
      </c>
      <c r="J304" s="33"/>
    </row>
    <row r="305" ht="20.1" customHeight="1" spans="1:10">
      <c r="A305" s="114" t="s">
        <v>9005</v>
      </c>
      <c r="B305" s="112" t="s">
        <v>9006</v>
      </c>
      <c r="C305" s="112" t="s">
        <v>9007</v>
      </c>
      <c r="D305" s="112" t="s">
        <v>9003</v>
      </c>
      <c r="E305" s="109" t="s">
        <v>37</v>
      </c>
      <c r="F305" s="96">
        <v>340</v>
      </c>
      <c r="G305" s="96">
        <v>291</v>
      </c>
      <c r="H305" s="106">
        <v>192</v>
      </c>
      <c r="I305" s="33" t="s">
        <v>9008</v>
      </c>
      <c r="J305" s="33"/>
    </row>
    <row r="306" ht="20.1" customHeight="1" spans="1:10">
      <c r="A306" s="114" t="s">
        <v>9009</v>
      </c>
      <c r="B306" s="112" t="s">
        <v>9010</v>
      </c>
      <c r="C306" s="112"/>
      <c r="D306" s="112"/>
      <c r="E306" s="109" t="s">
        <v>37</v>
      </c>
      <c r="F306" s="96">
        <v>192</v>
      </c>
      <c r="G306" s="96">
        <v>173</v>
      </c>
      <c r="H306" s="106">
        <v>128</v>
      </c>
      <c r="I306" s="112"/>
      <c r="J306" s="33"/>
    </row>
    <row r="307" ht="35.25" customHeight="1" spans="1:10">
      <c r="A307" s="114" t="s">
        <v>9011</v>
      </c>
      <c r="B307" s="112" t="s">
        <v>9012</v>
      </c>
      <c r="C307" s="112"/>
      <c r="D307" s="112" t="s">
        <v>9013</v>
      </c>
      <c r="E307" s="109" t="s">
        <v>37</v>
      </c>
      <c r="F307" s="96">
        <v>525</v>
      </c>
      <c r="G307" s="96">
        <v>473</v>
      </c>
      <c r="H307" s="106">
        <v>320</v>
      </c>
      <c r="I307" s="112"/>
      <c r="J307" s="33"/>
    </row>
    <row r="308" ht="20.1" customHeight="1" spans="1:10">
      <c r="A308" s="114" t="s">
        <v>9014</v>
      </c>
      <c r="B308" s="112" t="s">
        <v>9015</v>
      </c>
      <c r="C308" s="112"/>
      <c r="D308" s="112" t="s">
        <v>9003</v>
      </c>
      <c r="E308" s="109" t="s">
        <v>37</v>
      </c>
      <c r="F308" s="96">
        <v>473</v>
      </c>
      <c r="G308" s="96">
        <v>425</v>
      </c>
      <c r="H308" s="106">
        <v>288</v>
      </c>
      <c r="I308" s="112"/>
      <c r="J308" s="33"/>
    </row>
    <row r="309" ht="20.1" customHeight="1" spans="1:10">
      <c r="A309" s="114" t="s">
        <v>9016</v>
      </c>
      <c r="B309" s="112" t="s">
        <v>9017</v>
      </c>
      <c r="C309" s="112" t="s">
        <v>9018</v>
      </c>
      <c r="D309" s="112"/>
      <c r="E309" s="109" t="s">
        <v>37</v>
      </c>
      <c r="F309" s="96">
        <v>77</v>
      </c>
      <c r="G309" s="96">
        <v>70</v>
      </c>
      <c r="H309" s="106">
        <v>51</v>
      </c>
      <c r="I309" s="33" t="s">
        <v>9019</v>
      </c>
      <c r="J309" s="33"/>
    </row>
    <row r="310" ht="20.1" customHeight="1" spans="1:10">
      <c r="A310" s="114" t="s">
        <v>9020</v>
      </c>
      <c r="B310" s="112" t="s">
        <v>9021</v>
      </c>
      <c r="C310" s="112"/>
      <c r="D310" s="112"/>
      <c r="E310" s="109" t="s">
        <v>721</v>
      </c>
      <c r="F310" s="96">
        <v>672</v>
      </c>
      <c r="G310" s="96">
        <v>605</v>
      </c>
      <c r="H310" s="106">
        <v>448</v>
      </c>
      <c r="I310" s="112"/>
      <c r="J310" s="33"/>
    </row>
    <row r="311" ht="20.1" customHeight="1" spans="1:10">
      <c r="A311" s="114" t="s">
        <v>9022</v>
      </c>
      <c r="B311" s="112" t="s">
        <v>9023</v>
      </c>
      <c r="C311" s="112" t="s">
        <v>9024</v>
      </c>
      <c r="D311" s="112"/>
      <c r="E311" s="109" t="s">
        <v>37</v>
      </c>
      <c r="F311" s="96">
        <v>288</v>
      </c>
      <c r="G311" s="96">
        <v>259</v>
      </c>
      <c r="H311" s="106">
        <v>192</v>
      </c>
      <c r="I311" s="112" t="s">
        <v>4934</v>
      </c>
      <c r="J311" s="33"/>
    </row>
    <row r="312" ht="20.1" customHeight="1" spans="1:10">
      <c r="A312" s="114" t="s">
        <v>9025</v>
      </c>
      <c r="B312" s="112" t="s">
        <v>9026</v>
      </c>
      <c r="C312" s="112"/>
      <c r="D312" s="112"/>
      <c r="E312" s="109" t="s">
        <v>37</v>
      </c>
      <c r="F312" s="96">
        <v>1050</v>
      </c>
      <c r="G312" s="96">
        <v>945</v>
      </c>
      <c r="H312" s="106">
        <v>640</v>
      </c>
      <c r="I312" s="112" t="s">
        <v>4934</v>
      </c>
      <c r="J312" s="33"/>
    </row>
    <row r="313" ht="71.25" customHeight="1" spans="1:10">
      <c r="A313" s="90" t="s">
        <v>9027</v>
      </c>
      <c r="B313" s="33" t="s">
        <v>9028</v>
      </c>
      <c r="C313" s="33" t="s">
        <v>9029</v>
      </c>
      <c r="D313" s="33"/>
      <c r="E313" s="32" t="s">
        <v>721</v>
      </c>
      <c r="F313" s="107" t="s">
        <v>83</v>
      </c>
      <c r="G313" s="107"/>
      <c r="H313" s="107"/>
      <c r="I313" s="95"/>
      <c r="J313" s="33"/>
    </row>
    <row r="314" ht="20.1" customHeight="1" spans="1:10">
      <c r="A314" s="114" t="s">
        <v>9030</v>
      </c>
      <c r="B314" s="112" t="s">
        <v>9031</v>
      </c>
      <c r="C314" s="112"/>
      <c r="D314" s="112"/>
      <c r="E314" s="109"/>
      <c r="F314" s="96"/>
      <c r="G314" s="96"/>
      <c r="H314" s="106"/>
      <c r="I314" s="112"/>
      <c r="J314" s="33"/>
    </row>
    <row r="315" ht="27" customHeight="1" spans="1:10">
      <c r="A315" s="114" t="s">
        <v>9032</v>
      </c>
      <c r="B315" s="112" t="s">
        <v>9033</v>
      </c>
      <c r="C315" s="112"/>
      <c r="D315" s="112" t="s">
        <v>9034</v>
      </c>
      <c r="E315" s="109" t="s">
        <v>37</v>
      </c>
      <c r="F315" s="96">
        <v>630</v>
      </c>
      <c r="G315" s="96">
        <v>567</v>
      </c>
      <c r="H315" s="106">
        <v>384</v>
      </c>
      <c r="I315" s="112"/>
      <c r="J315" s="33"/>
    </row>
    <row r="316" ht="20.1" customHeight="1" spans="1:10">
      <c r="A316" s="114" t="s">
        <v>9035</v>
      </c>
      <c r="B316" s="112" t="s">
        <v>9036</v>
      </c>
      <c r="C316" s="112"/>
      <c r="D316" s="112"/>
      <c r="E316" s="109" t="s">
        <v>37</v>
      </c>
      <c r="F316" s="96">
        <v>840</v>
      </c>
      <c r="G316" s="96">
        <v>756</v>
      </c>
      <c r="H316" s="106">
        <v>512</v>
      </c>
      <c r="I316" s="112"/>
      <c r="J316" s="33"/>
    </row>
    <row r="317" ht="20.1" customHeight="1" spans="1:10">
      <c r="A317" s="114" t="s">
        <v>9037</v>
      </c>
      <c r="B317" s="112" t="s">
        <v>9038</v>
      </c>
      <c r="C317" s="112"/>
      <c r="D317" s="112"/>
      <c r="E317" s="109" t="s">
        <v>721</v>
      </c>
      <c r="F317" s="96">
        <v>144</v>
      </c>
      <c r="G317" s="96">
        <v>130</v>
      </c>
      <c r="H317" s="106">
        <v>96</v>
      </c>
      <c r="I317" s="112"/>
      <c r="J317" s="33"/>
    </row>
    <row r="318" ht="20.1" customHeight="1" spans="1:10">
      <c r="A318" s="114" t="s">
        <v>9039</v>
      </c>
      <c r="B318" s="112" t="s">
        <v>9040</v>
      </c>
      <c r="C318" s="112" t="s">
        <v>9041</v>
      </c>
      <c r="D318" s="112"/>
      <c r="E318" s="109" t="s">
        <v>37</v>
      </c>
      <c r="F318" s="96">
        <v>96</v>
      </c>
      <c r="G318" s="96">
        <v>86</v>
      </c>
      <c r="H318" s="106">
        <v>64</v>
      </c>
      <c r="I318" s="33" t="s">
        <v>9042</v>
      </c>
      <c r="J318" s="33"/>
    </row>
    <row r="319" ht="20.1" customHeight="1" spans="1:10">
      <c r="A319" s="114" t="s">
        <v>9043</v>
      </c>
      <c r="B319" s="112" t="s">
        <v>9044</v>
      </c>
      <c r="C319" s="112"/>
      <c r="D319" s="112"/>
      <c r="E319" s="109" t="s">
        <v>37</v>
      </c>
      <c r="F319" s="96" t="s">
        <v>756</v>
      </c>
      <c r="G319" s="96"/>
      <c r="H319" s="96"/>
      <c r="I319" s="112"/>
      <c r="J319" s="33"/>
    </row>
    <row r="320" ht="20.1" customHeight="1" spans="1:10">
      <c r="A320" s="114" t="s">
        <v>9045</v>
      </c>
      <c r="B320" s="112" t="s">
        <v>9046</v>
      </c>
      <c r="C320" s="112"/>
      <c r="D320" s="112"/>
      <c r="E320" s="109" t="s">
        <v>37</v>
      </c>
      <c r="F320" s="96">
        <v>480</v>
      </c>
      <c r="G320" s="96">
        <v>432</v>
      </c>
      <c r="H320" s="106">
        <v>320</v>
      </c>
      <c r="I320" s="112"/>
      <c r="J320" s="33"/>
    </row>
    <row r="321" ht="27" customHeight="1" spans="1:10">
      <c r="A321" s="114" t="s">
        <v>9047</v>
      </c>
      <c r="B321" s="112" t="s">
        <v>9048</v>
      </c>
      <c r="C321" s="112" t="s">
        <v>9049</v>
      </c>
      <c r="D321" s="112"/>
      <c r="E321" s="109" t="s">
        <v>37</v>
      </c>
      <c r="F321" s="96">
        <v>344</v>
      </c>
      <c r="G321" s="96">
        <v>242</v>
      </c>
      <c r="H321" s="106">
        <v>179</v>
      </c>
      <c r="I321" s="33" t="s">
        <v>9050</v>
      </c>
      <c r="J321" s="33"/>
    </row>
    <row r="322" ht="34.5" customHeight="1" spans="1:10">
      <c r="A322" s="114" t="s">
        <v>9051</v>
      </c>
      <c r="B322" s="112" t="s">
        <v>9052</v>
      </c>
      <c r="C322" s="112" t="s">
        <v>9053</v>
      </c>
      <c r="D322" s="112"/>
      <c r="E322" s="109" t="s">
        <v>37</v>
      </c>
      <c r="F322" s="96">
        <v>1050</v>
      </c>
      <c r="G322" s="96">
        <v>945</v>
      </c>
      <c r="H322" s="106">
        <v>640</v>
      </c>
      <c r="I322" s="33" t="s">
        <v>9050</v>
      </c>
      <c r="J322" s="33"/>
    </row>
    <row r="323" ht="20.1" customHeight="1" spans="1:10">
      <c r="A323" s="114" t="s">
        <v>9054</v>
      </c>
      <c r="B323" s="112" t="s">
        <v>9055</v>
      </c>
      <c r="C323" s="112"/>
      <c r="D323" s="112"/>
      <c r="E323" s="109" t="s">
        <v>37</v>
      </c>
      <c r="F323" s="113" t="s">
        <v>756</v>
      </c>
      <c r="G323" s="113"/>
      <c r="H323" s="113"/>
      <c r="I323" s="33"/>
      <c r="J323" s="33"/>
    </row>
    <row r="324" ht="37.5" customHeight="1" spans="1:10">
      <c r="A324" s="90" t="s">
        <v>9056</v>
      </c>
      <c r="B324" s="33" t="s">
        <v>9057</v>
      </c>
      <c r="C324" s="33" t="s">
        <v>9058</v>
      </c>
      <c r="D324" s="33" t="s">
        <v>6836</v>
      </c>
      <c r="E324" s="32" t="s">
        <v>37</v>
      </c>
      <c r="F324" s="121">
        <v>1225</v>
      </c>
      <c r="G324" s="121">
        <v>1102.5</v>
      </c>
      <c r="H324" s="106">
        <v>640</v>
      </c>
      <c r="I324" s="33" t="s">
        <v>9059</v>
      </c>
      <c r="J324" s="33" t="str">
        <f>VLOOKUP(A324,'[2]表3临床诊疗类32-34'!$A$3:$J$1048576,10,0)</f>
        <v>泰医保发〔2021〕14号</v>
      </c>
    </row>
    <row r="325" ht="28.5" customHeight="1" spans="1:10">
      <c r="A325" s="114" t="s">
        <v>9060</v>
      </c>
      <c r="B325" s="112" t="s">
        <v>9057</v>
      </c>
      <c r="C325" s="112" t="s">
        <v>9061</v>
      </c>
      <c r="D325" s="112"/>
      <c r="E325" s="109" t="s">
        <v>37</v>
      </c>
      <c r="F325" s="96">
        <v>1813</v>
      </c>
      <c r="G325" s="96">
        <v>1631.7</v>
      </c>
      <c r="H325" s="106">
        <v>947</v>
      </c>
      <c r="I325" s="33" t="s">
        <v>9062</v>
      </c>
      <c r="J325" s="33"/>
    </row>
    <row r="326" ht="20.1" customHeight="1" spans="1:10">
      <c r="A326" s="114" t="s">
        <v>9063</v>
      </c>
      <c r="B326" s="112" t="s">
        <v>9064</v>
      </c>
      <c r="C326" s="112"/>
      <c r="D326" s="112" t="s">
        <v>6836</v>
      </c>
      <c r="E326" s="109" t="s">
        <v>37</v>
      </c>
      <c r="F326" s="96">
        <v>588</v>
      </c>
      <c r="G326" s="96">
        <v>529</v>
      </c>
      <c r="H326" s="106">
        <v>307</v>
      </c>
      <c r="I326" s="112"/>
      <c r="J326" s="33"/>
    </row>
    <row r="327" ht="27" customHeight="1" spans="1:10">
      <c r="A327" s="114" t="s">
        <v>9065</v>
      </c>
      <c r="B327" s="112" t="s">
        <v>9066</v>
      </c>
      <c r="C327" s="112"/>
      <c r="D327" s="112"/>
      <c r="E327" s="109" t="s">
        <v>37</v>
      </c>
      <c r="F327" s="96">
        <v>2450</v>
      </c>
      <c r="G327" s="96">
        <v>2205</v>
      </c>
      <c r="H327" s="106">
        <v>1280</v>
      </c>
      <c r="I327" s="112"/>
      <c r="J327" s="33"/>
    </row>
    <row r="328" ht="33" customHeight="1" spans="1:10">
      <c r="A328" s="114" t="s">
        <v>9067</v>
      </c>
      <c r="B328" s="112" t="s">
        <v>9068</v>
      </c>
      <c r="C328" s="112"/>
      <c r="D328" s="112" t="s">
        <v>9069</v>
      </c>
      <c r="E328" s="109" t="s">
        <v>37</v>
      </c>
      <c r="F328" s="96">
        <v>1197</v>
      </c>
      <c r="G328" s="96">
        <v>1077.3</v>
      </c>
      <c r="H328" s="106">
        <v>627</v>
      </c>
      <c r="I328" s="112"/>
      <c r="J328" s="33"/>
    </row>
    <row r="329" ht="33" customHeight="1" spans="1:10">
      <c r="A329" s="90" t="s">
        <v>9070</v>
      </c>
      <c r="B329" s="33" t="s">
        <v>9071</v>
      </c>
      <c r="C329" s="32"/>
      <c r="D329" s="33" t="s">
        <v>9072</v>
      </c>
      <c r="E329" s="109" t="s">
        <v>37</v>
      </c>
      <c r="F329" s="32">
        <v>2250</v>
      </c>
      <c r="G329" s="32">
        <v>1912</v>
      </c>
      <c r="H329" s="32">
        <v>1530</v>
      </c>
      <c r="I329" s="32"/>
      <c r="J329" s="33" t="str">
        <f>VLOOKUP(A329,'[2]表3临床诊疗类32-34'!$A$3:$J$1048576,10,0)</f>
        <v>泰医保发〔2021〕14号、泰医保发〔2021〕48号</v>
      </c>
    </row>
    <row r="330" ht="120.75" customHeight="1" spans="1:10">
      <c r="A330" s="90" t="s">
        <v>9073</v>
      </c>
      <c r="B330" s="33" t="s">
        <v>9074</v>
      </c>
      <c r="C330" s="33" t="s">
        <v>9075</v>
      </c>
      <c r="D330" s="112"/>
      <c r="E330" s="109" t="s">
        <v>721</v>
      </c>
      <c r="F330" s="32" t="s">
        <v>83</v>
      </c>
      <c r="G330" s="32"/>
      <c r="H330" s="32"/>
      <c r="I330" s="33"/>
      <c r="J330" s="33" t="str">
        <f>VLOOKUP(A330,'[2]表3临床诊疗类32-34'!$A$3:$J$1048576,10,0)</f>
        <v>按照鲁价格二发﹝2018﹞144号文新增项目</v>
      </c>
    </row>
    <row r="331" ht="92.25" customHeight="1" spans="1:10">
      <c r="A331" s="90" t="s">
        <v>9076</v>
      </c>
      <c r="B331" s="33" t="s">
        <v>9077</v>
      </c>
      <c r="C331" s="33" t="s">
        <v>9078</v>
      </c>
      <c r="D331" s="112"/>
      <c r="E331" s="109" t="s">
        <v>8966</v>
      </c>
      <c r="F331" s="32" t="s">
        <v>83</v>
      </c>
      <c r="G331" s="32"/>
      <c r="H331" s="32"/>
      <c r="I331" s="33"/>
      <c r="J331" s="33" t="str">
        <f>VLOOKUP(A331,'[2]表3临床诊疗类32-34'!$A$3:$J$1048576,10,0)</f>
        <v>按照鲁价格二发﹝2018﹞144号文新增项目</v>
      </c>
    </row>
    <row r="332" ht="54.75" customHeight="1" spans="1:10">
      <c r="A332" s="90" t="s">
        <v>9079</v>
      </c>
      <c r="B332" s="33" t="s">
        <v>9080</v>
      </c>
      <c r="C332" s="33" t="s">
        <v>9081</v>
      </c>
      <c r="D332" s="33"/>
      <c r="E332" s="32" t="s">
        <v>4934</v>
      </c>
      <c r="F332" s="107" t="s">
        <v>83</v>
      </c>
      <c r="G332" s="107"/>
      <c r="H332" s="107"/>
      <c r="I332" s="33"/>
      <c r="J332" s="33" t="str">
        <f>VLOOKUP(A332,'[2]表3临床诊疗类32-34'!$A$3:$J$1048576,10,0)</f>
        <v>按照泰医保发﹝2019﹞83号文新增项目</v>
      </c>
    </row>
    <row r="333" ht="54.75" customHeight="1" spans="1:10">
      <c r="A333" s="90" t="s">
        <v>9082</v>
      </c>
      <c r="B333" s="33" t="s">
        <v>9083</v>
      </c>
      <c r="C333" s="33" t="s">
        <v>9084</v>
      </c>
      <c r="D333" s="33"/>
      <c r="E333" s="32" t="s">
        <v>4934</v>
      </c>
      <c r="F333" s="107" t="s">
        <v>83</v>
      </c>
      <c r="G333" s="107"/>
      <c r="H333" s="107"/>
      <c r="I333" s="33"/>
      <c r="J333" s="33" t="str">
        <f>VLOOKUP(A333,'[2]表3临床诊疗类32-34'!$A$3:$J$1048576,10,0)</f>
        <v>按照泰医保发﹝2019﹞83号文新增项目</v>
      </c>
    </row>
    <row r="334" ht="51" customHeight="1" spans="1:10">
      <c r="A334" s="90" t="s">
        <v>9085</v>
      </c>
      <c r="B334" s="33" t="s">
        <v>9086</v>
      </c>
      <c r="C334" s="33" t="s">
        <v>9087</v>
      </c>
      <c r="D334" s="33"/>
      <c r="E334" s="32" t="s">
        <v>4934</v>
      </c>
      <c r="F334" s="107" t="s">
        <v>83</v>
      </c>
      <c r="G334" s="107"/>
      <c r="H334" s="107"/>
      <c r="I334" s="33"/>
      <c r="J334" s="33" t="str">
        <f>VLOOKUP(A334,'[2]表3临床诊疗类32-34'!$A$3:$J$1048576,10,0)</f>
        <v>按照泰医保发﹝2019﹞83号文新增项目</v>
      </c>
    </row>
    <row r="335" ht="27" customHeight="1" spans="1:10">
      <c r="A335" s="114" t="s">
        <v>9088</v>
      </c>
      <c r="B335" s="112" t="s">
        <v>9089</v>
      </c>
      <c r="C335" s="112"/>
      <c r="D335" s="112"/>
      <c r="E335" s="109"/>
      <c r="F335" s="96"/>
      <c r="G335" s="96"/>
      <c r="H335" s="106"/>
      <c r="I335" s="112"/>
      <c r="J335" s="33"/>
    </row>
    <row r="336" ht="20.1" customHeight="1" spans="1:10">
      <c r="A336" s="114" t="s">
        <v>9090</v>
      </c>
      <c r="B336" s="112" t="s">
        <v>9091</v>
      </c>
      <c r="C336" s="112"/>
      <c r="D336" s="112" t="s">
        <v>52</v>
      </c>
      <c r="E336" s="109" t="s">
        <v>37</v>
      </c>
      <c r="F336" s="96">
        <v>609</v>
      </c>
      <c r="G336" s="96">
        <v>548</v>
      </c>
      <c r="H336" s="106">
        <v>371</v>
      </c>
      <c r="I336" s="112"/>
      <c r="J336" s="33"/>
    </row>
    <row r="337" ht="20.1" customHeight="1" spans="1:10">
      <c r="A337" s="114" t="s">
        <v>9092</v>
      </c>
      <c r="B337" s="112" t="s">
        <v>9093</v>
      </c>
      <c r="C337" s="112"/>
      <c r="D337" s="112"/>
      <c r="E337" s="109" t="s">
        <v>37</v>
      </c>
      <c r="F337" s="96">
        <v>580</v>
      </c>
      <c r="G337" s="96">
        <v>485</v>
      </c>
      <c r="H337" s="106">
        <v>256</v>
      </c>
      <c r="I337" s="112"/>
      <c r="J337" s="33"/>
    </row>
    <row r="338" ht="20.1" customHeight="1" spans="1:10">
      <c r="A338" s="114" t="s">
        <v>9094</v>
      </c>
      <c r="B338" s="112" t="s">
        <v>9095</v>
      </c>
      <c r="C338" s="112"/>
      <c r="D338" s="112" t="s">
        <v>52</v>
      </c>
      <c r="E338" s="109" t="s">
        <v>37</v>
      </c>
      <c r="F338" s="96">
        <v>630</v>
      </c>
      <c r="G338" s="96">
        <v>567</v>
      </c>
      <c r="H338" s="106">
        <v>384</v>
      </c>
      <c r="I338" s="112"/>
      <c r="J338" s="33"/>
    </row>
    <row r="339" ht="20.1" customHeight="1" spans="1:10">
      <c r="A339" s="114" t="s">
        <v>9096</v>
      </c>
      <c r="B339" s="112" t="s">
        <v>9097</v>
      </c>
      <c r="C339" s="112"/>
      <c r="D339" s="112"/>
      <c r="E339" s="109" t="s">
        <v>37</v>
      </c>
      <c r="F339" s="96">
        <v>273</v>
      </c>
      <c r="G339" s="96">
        <v>246</v>
      </c>
      <c r="H339" s="106">
        <v>192</v>
      </c>
      <c r="I339" s="112"/>
      <c r="J339" s="33"/>
    </row>
    <row r="340" ht="20.1" customHeight="1" spans="1:10">
      <c r="A340" s="114" t="s">
        <v>9098</v>
      </c>
      <c r="B340" s="112" t="s">
        <v>9099</v>
      </c>
      <c r="C340" s="112"/>
      <c r="D340" s="112"/>
      <c r="E340" s="109" t="s">
        <v>37</v>
      </c>
      <c r="F340" s="96">
        <v>980</v>
      </c>
      <c r="G340" s="96">
        <v>882</v>
      </c>
      <c r="H340" s="106">
        <v>512</v>
      </c>
      <c r="I340" s="33" t="s">
        <v>9100</v>
      </c>
      <c r="J340" s="33"/>
    </row>
    <row r="341" ht="45" customHeight="1" spans="1:10">
      <c r="A341" s="114" t="s">
        <v>9101</v>
      </c>
      <c r="B341" s="112" t="s">
        <v>9102</v>
      </c>
      <c r="C341" s="112"/>
      <c r="D341" s="112" t="s">
        <v>9103</v>
      </c>
      <c r="E341" s="109" t="s">
        <v>37</v>
      </c>
      <c r="F341" s="96">
        <v>840</v>
      </c>
      <c r="G341" s="96">
        <v>756</v>
      </c>
      <c r="H341" s="106">
        <v>512</v>
      </c>
      <c r="I341" s="112"/>
      <c r="J341" s="33"/>
    </row>
    <row r="342" ht="20.1" customHeight="1" spans="1:10">
      <c r="A342" s="114" t="s">
        <v>9104</v>
      </c>
      <c r="B342" s="112" t="s">
        <v>9105</v>
      </c>
      <c r="C342" s="112"/>
      <c r="D342" s="112"/>
      <c r="E342" s="109" t="s">
        <v>37</v>
      </c>
      <c r="F342" s="96">
        <v>630</v>
      </c>
      <c r="G342" s="96">
        <v>567</v>
      </c>
      <c r="H342" s="106">
        <v>384</v>
      </c>
      <c r="I342" s="112"/>
      <c r="J342" s="33"/>
    </row>
    <row r="343" ht="31.5" customHeight="1" spans="1:10">
      <c r="A343" s="114" t="s">
        <v>9106</v>
      </c>
      <c r="B343" s="112" t="s">
        <v>9107</v>
      </c>
      <c r="C343" s="112" t="s">
        <v>9108</v>
      </c>
      <c r="D343" s="112"/>
      <c r="E343" s="109" t="s">
        <v>9109</v>
      </c>
      <c r="F343" s="96">
        <v>630</v>
      </c>
      <c r="G343" s="96">
        <v>567</v>
      </c>
      <c r="H343" s="106">
        <v>384</v>
      </c>
      <c r="I343" s="112"/>
      <c r="J343" s="33"/>
    </row>
    <row r="344" ht="32.25" customHeight="1" spans="1:10">
      <c r="A344" s="114" t="s">
        <v>9110</v>
      </c>
      <c r="B344" s="112" t="s">
        <v>9111</v>
      </c>
      <c r="C344" s="112"/>
      <c r="D344" s="112" t="s">
        <v>8911</v>
      </c>
      <c r="E344" s="109" t="s">
        <v>37</v>
      </c>
      <c r="F344" s="96">
        <v>455</v>
      </c>
      <c r="G344" s="96">
        <v>410</v>
      </c>
      <c r="H344" s="106">
        <v>320</v>
      </c>
      <c r="I344" s="112"/>
      <c r="J344" s="33"/>
    </row>
    <row r="345" ht="20.1" customHeight="1" spans="1:10">
      <c r="A345" s="114" t="s">
        <v>9112</v>
      </c>
      <c r="B345" s="112" t="s">
        <v>9113</v>
      </c>
      <c r="C345" s="112"/>
      <c r="D345" s="112"/>
      <c r="E345" s="109" t="s">
        <v>721</v>
      </c>
      <c r="F345" s="96">
        <v>455</v>
      </c>
      <c r="G345" s="96">
        <v>410</v>
      </c>
      <c r="H345" s="106">
        <v>320</v>
      </c>
      <c r="I345" s="112"/>
      <c r="J345" s="33"/>
    </row>
    <row r="346" ht="20.1" customHeight="1" spans="1:10">
      <c r="A346" s="114" t="s">
        <v>9114</v>
      </c>
      <c r="B346" s="112" t="s">
        <v>9115</v>
      </c>
      <c r="C346" s="112" t="s">
        <v>9116</v>
      </c>
      <c r="D346" s="112"/>
      <c r="E346" s="109" t="s">
        <v>37</v>
      </c>
      <c r="F346" s="96">
        <v>700</v>
      </c>
      <c r="G346" s="96">
        <v>581</v>
      </c>
      <c r="H346" s="106">
        <v>384</v>
      </c>
      <c r="I346" s="112"/>
      <c r="J346" s="33"/>
    </row>
    <row r="347" ht="20.1" customHeight="1" spans="1:10">
      <c r="A347" s="114" t="s">
        <v>9117</v>
      </c>
      <c r="B347" s="112" t="s">
        <v>9118</v>
      </c>
      <c r="C347" s="112"/>
      <c r="D347" s="112"/>
      <c r="E347" s="109" t="s">
        <v>37</v>
      </c>
      <c r="F347" s="96">
        <v>192</v>
      </c>
      <c r="G347" s="96">
        <v>173</v>
      </c>
      <c r="H347" s="106">
        <v>128</v>
      </c>
      <c r="I347" s="112"/>
      <c r="J347" s="33"/>
    </row>
    <row r="348" ht="20.1" customHeight="1" spans="1:10">
      <c r="A348" s="114" t="s">
        <v>9119</v>
      </c>
      <c r="B348" s="112" t="s">
        <v>9120</v>
      </c>
      <c r="C348" s="112" t="s">
        <v>9121</v>
      </c>
      <c r="D348" s="112" t="s">
        <v>52</v>
      </c>
      <c r="E348" s="109" t="s">
        <v>37</v>
      </c>
      <c r="F348" s="96">
        <v>777</v>
      </c>
      <c r="G348" s="96">
        <v>699</v>
      </c>
      <c r="H348" s="106">
        <v>473</v>
      </c>
      <c r="I348" s="112"/>
      <c r="J348" s="33"/>
    </row>
    <row r="349" ht="27" customHeight="1" spans="1:10">
      <c r="A349" s="114" t="s">
        <v>9122</v>
      </c>
      <c r="B349" s="112" t="s">
        <v>9123</v>
      </c>
      <c r="C349" s="112"/>
      <c r="D349" s="112" t="s">
        <v>9124</v>
      </c>
      <c r="E349" s="109" t="s">
        <v>37</v>
      </c>
      <c r="F349" s="96">
        <v>840</v>
      </c>
      <c r="G349" s="96">
        <v>756</v>
      </c>
      <c r="H349" s="106">
        <v>512</v>
      </c>
      <c r="I349" s="112"/>
      <c r="J349" s="33"/>
    </row>
    <row r="350" ht="20.1" customHeight="1" spans="1:10">
      <c r="A350" s="114" t="s">
        <v>9125</v>
      </c>
      <c r="B350" s="112" t="s">
        <v>9126</v>
      </c>
      <c r="C350" s="112"/>
      <c r="D350" s="112"/>
      <c r="E350" s="109" t="s">
        <v>37</v>
      </c>
      <c r="F350" s="96">
        <v>840</v>
      </c>
      <c r="G350" s="96">
        <v>756</v>
      </c>
      <c r="H350" s="106">
        <v>512</v>
      </c>
      <c r="I350" s="112"/>
      <c r="J350" s="33"/>
    </row>
    <row r="351" ht="20.1" customHeight="1" spans="1:10">
      <c r="A351" s="114" t="s">
        <v>9127</v>
      </c>
      <c r="B351" s="112" t="s">
        <v>9128</v>
      </c>
      <c r="C351" s="112"/>
      <c r="D351" s="112" t="s">
        <v>52</v>
      </c>
      <c r="E351" s="109" t="s">
        <v>37</v>
      </c>
      <c r="F351" s="96">
        <v>1225</v>
      </c>
      <c r="G351" s="96">
        <v>1102.5</v>
      </c>
      <c r="H351" s="106">
        <v>640</v>
      </c>
      <c r="I351" s="112"/>
      <c r="J351" s="33"/>
    </row>
    <row r="352" ht="51.75" customHeight="1" spans="1:10">
      <c r="A352" s="114">
        <v>330405017</v>
      </c>
      <c r="B352" s="112" t="s">
        <v>9129</v>
      </c>
      <c r="C352" s="112"/>
      <c r="D352" s="112" t="s">
        <v>9130</v>
      </c>
      <c r="E352" s="109" t="s">
        <v>37</v>
      </c>
      <c r="F352" s="96">
        <v>735</v>
      </c>
      <c r="G352" s="96">
        <v>662</v>
      </c>
      <c r="H352" s="106">
        <v>384</v>
      </c>
      <c r="I352" s="112"/>
      <c r="J352" s="33" t="str">
        <f>VLOOKUP(A352,'[2]表3临床诊疗类32-34'!$A$3:$J$1048576,10,0)</f>
        <v>泰医保发〔2023〕41号</v>
      </c>
    </row>
    <row r="353" ht="20.1" customHeight="1" spans="1:10">
      <c r="A353" s="114" t="s">
        <v>9131</v>
      </c>
      <c r="B353" s="112" t="s">
        <v>9132</v>
      </c>
      <c r="C353" s="112"/>
      <c r="D353" s="112" t="s">
        <v>52</v>
      </c>
      <c r="E353" s="109" t="s">
        <v>37</v>
      </c>
      <c r="F353" s="96">
        <v>288</v>
      </c>
      <c r="G353" s="96">
        <v>259</v>
      </c>
      <c r="H353" s="106">
        <v>192</v>
      </c>
      <c r="I353" s="112"/>
      <c r="J353" s="33"/>
    </row>
    <row r="354" ht="20.1" customHeight="1" spans="1:10">
      <c r="A354" s="114" t="s">
        <v>9133</v>
      </c>
      <c r="B354" s="112" t="s">
        <v>9134</v>
      </c>
      <c r="C354" s="112"/>
      <c r="D354" s="112"/>
      <c r="E354" s="109" t="s">
        <v>37</v>
      </c>
      <c r="F354" s="96">
        <v>288</v>
      </c>
      <c r="G354" s="96">
        <v>259</v>
      </c>
      <c r="H354" s="106">
        <v>192</v>
      </c>
      <c r="I354" s="112"/>
      <c r="J354" s="33"/>
    </row>
    <row r="355" ht="20.1" customHeight="1" spans="1:10">
      <c r="A355" s="114" t="s">
        <v>9135</v>
      </c>
      <c r="B355" s="112" t="s">
        <v>9136</v>
      </c>
      <c r="C355" s="112"/>
      <c r="D355" s="112" t="s">
        <v>8911</v>
      </c>
      <c r="E355" s="109" t="s">
        <v>37</v>
      </c>
      <c r="F355" s="96">
        <v>460</v>
      </c>
      <c r="G355" s="96">
        <v>414</v>
      </c>
      <c r="H355" s="106">
        <v>307</v>
      </c>
      <c r="I355" s="112"/>
      <c r="J355" s="33"/>
    </row>
    <row r="356" ht="20.1" customHeight="1" spans="1:10">
      <c r="A356" s="114" t="s">
        <v>9137</v>
      </c>
      <c r="B356" s="112" t="s">
        <v>9138</v>
      </c>
      <c r="C356" s="112"/>
      <c r="D356" s="112"/>
      <c r="E356" s="109" t="s">
        <v>37</v>
      </c>
      <c r="F356" s="96">
        <v>480</v>
      </c>
      <c r="G356" s="96">
        <v>432</v>
      </c>
      <c r="H356" s="106">
        <v>320</v>
      </c>
      <c r="I356" s="112"/>
      <c r="J356" s="33"/>
    </row>
    <row r="357" ht="57.75" customHeight="1" spans="1:10">
      <c r="A357" s="116" t="s">
        <v>9139</v>
      </c>
      <c r="B357" s="117" t="s">
        <v>9140</v>
      </c>
      <c r="C357" s="117" t="s">
        <v>9141</v>
      </c>
      <c r="D357" s="117" t="s">
        <v>9142</v>
      </c>
      <c r="E357" s="119" t="s">
        <v>721</v>
      </c>
      <c r="F357" s="119" t="s">
        <v>83</v>
      </c>
      <c r="G357" s="119"/>
      <c r="H357" s="119"/>
      <c r="I357" s="118"/>
      <c r="J357" s="33" t="str">
        <f>VLOOKUP(A357,'[2]表3临床诊疗类32-34'!$A$3:$J$1048576,10,0)</f>
        <v>泰医保发〔2021〕14号</v>
      </c>
    </row>
    <row r="358" ht="30.75" customHeight="1" spans="1:10">
      <c r="A358" s="116" t="s">
        <v>9143</v>
      </c>
      <c r="B358" s="117" t="s">
        <v>9144</v>
      </c>
      <c r="C358" s="117" t="s">
        <v>9145</v>
      </c>
      <c r="D358" s="117"/>
      <c r="E358" s="119" t="s">
        <v>4934</v>
      </c>
      <c r="F358" s="119" t="s">
        <v>83</v>
      </c>
      <c r="G358" s="119"/>
      <c r="H358" s="119"/>
      <c r="I358" s="118"/>
      <c r="J358" s="33" t="str">
        <f>VLOOKUP(A358,'[2]表3临床诊疗类32-34'!$A$3:$J$1048576,10,0)</f>
        <v>泰医保发〔2021〕14号</v>
      </c>
    </row>
    <row r="359" ht="20.1" customHeight="1" spans="1:10">
      <c r="A359" s="114" t="s">
        <v>9146</v>
      </c>
      <c r="B359" s="112" t="s">
        <v>9147</v>
      </c>
      <c r="C359" s="112"/>
      <c r="D359" s="112"/>
      <c r="E359" s="109"/>
      <c r="F359" s="96"/>
      <c r="G359" s="96"/>
      <c r="H359" s="106"/>
      <c r="I359" s="112"/>
      <c r="J359" s="33"/>
    </row>
    <row r="360" ht="20.1" customHeight="1" spans="1:10">
      <c r="A360" s="114" t="s">
        <v>9148</v>
      </c>
      <c r="B360" s="112" t="s">
        <v>9149</v>
      </c>
      <c r="C360" s="112"/>
      <c r="D360" s="112" t="s">
        <v>9150</v>
      </c>
      <c r="E360" s="109" t="s">
        <v>37</v>
      </c>
      <c r="F360" s="96">
        <v>480</v>
      </c>
      <c r="G360" s="96">
        <v>432</v>
      </c>
      <c r="H360" s="106">
        <v>320</v>
      </c>
      <c r="I360" s="112"/>
      <c r="J360" s="33"/>
    </row>
    <row r="361" ht="20.1" customHeight="1" spans="1:10">
      <c r="A361" s="114" t="s">
        <v>9151</v>
      </c>
      <c r="B361" s="112" t="s">
        <v>9152</v>
      </c>
      <c r="C361" s="112"/>
      <c r="D361" s="112" t="s">
        <v>9150</v>
      </c>
      <c r="E361" s="109" t="s">
        <v>37</v>
      </c>
      <c r="F361" s="96">
        <v>480</v>
      </c>
      <c r="G361" s="96">
        <v>432</v>
      </c>
      <c r="H361" s="106">
        <v>320</v>
      </c>
      <c r="I361" s="112"/>
      <c r="J361" s="33"/>
    </row>
    <row r="362" ht="20.1" customHeight="1" spans="1:10">
      <c r="A362" s="114" t="s">
        <v>9153</v>
      </c>
      <c r="B362" s="112" t="s">
        <v>9154</v>
      </c>
      <c r="C362" s="112"/>
      <c r="D362" s="112" t="s">
        <v>52</v>
      </c>
      <c r="E362" s="109" t="s">
        <v>37</v>
      </c>
      <c r="F362" s="96">
        <v>672</v>
      </c>
      <c r="G362" s="96">
        <v>605</v>
      </c>
      <c r="H362" s="106">
        <v>448</v>
      </c>
      <c r="I362" s="112"/>
      <c r="J362" s="33"/>
    </row>
    <row r="363" ht="20.1" customHeight="1" spans="1:10">
      <c r="A363" s="114" t="s">
        <v>9155</v>
      </c>
      <c r="B363" s="112" t="s">
        <v>9156</v>
      </c>
      <c r="C363" s="112"/>
      <c r="D363" s="112" t="s">
        <v>9150</v>
      </c>
      <c r="E363" s="109" t="s">
        <v>37</v>
      </c>
      <c r="F363" s="96">
        <v>672</v>
      </c>
      <c r="G363" s="96">
        <v>605</v>
      </c>
      <c r="H363" s="106">
        <v>448</v>
      </c>
      <c r="I363" s="112"/>
      <c r="J363" s="33"/>
    </row>
    <row r="364" ht="20.1" customHeight="1" spans="1:10">
      <c r="A364" s="114" t="s">
        <v>9157</v>
      </c>
      <c r="B364" s="112" t="s">
        <v>9158</v>
      </c>
      <c r="C364" s="112"/>
      <c r="D364" s="112"/>
      <c r="E364" s="109" t="s">
        <v>37</v>
      </c>
      <c r="F364" s="96">
        <v>1834</v>
      </c>
      <c r="G364" s="96">
        <v>1650.6</v>
      </c>
      <c r="H364" s="106">
        <v>960</v>
      </c>
      <c r="I364" s="112"/>
      <c r="J364" s="33"/>
    </row>
    <row r="365" ht="31.5" customHeight="1" spans="1:10">
      <c r="A365" s="114" t="s">
        <v>9159</v>
      </c>
      <c r="B365" s="112" t="s">
        <v>9160</v>
      </c>
      <c r="C365" s="112"/>
      <c r="D365" s="112" t="s">
        <v>9161</v>
      </c>
      <c r="E365" s="109" t="s">
        <v>37</v>
      </c>
      <c r="F365" s="96">
        <v>1344</v>
      </c>
      <c r="G365" s="96">
        <v>1209.6</v>
      </c>
      <c r="H365" s="106">
        <v>704</v>
      </c>
      <c r="I365" s="112"/>
      <c r="J365" s="33"/>
    </row>
    <row r="366" ht="20.1" customHeight="1" spans="1:10">
      <c r="A366" s="114" t="s">
        <v>9162</v>
      </c>
      <c r="B366" s="112" t="s">
        <v>9163</v>
      </c>
      <c r="C366" s="112"/>
      <c r="D366" s="112"/>
      <c r="E366" s="109" t="s">
        <v>37</v>
      </c>
      <c r="F366" s="96">
        <v>315</v>
      </c>
      <c r="G366" s="96">
        <v>284</v>
      </c>
      <c r="H366" s="106">
        <v>192</v>
      </c>
      <c r="I366" s="112"/>
      <c r="J366" s="33"/>
    </row>
    <row r="367" ht="20.1" customHeight="1" spans="1:10">
      <c r="A367" s="114" t="s">
        <v>9164</v>
      </c>
      <c r="B367" s="112" t="s">
        <v>9165</v>
      </c>
      <c r="C367" s="112"/>
      <c r="D367" s="112" t="s">
        <v>9166</v>
      </c>
      <c r="E367" s="109" t="s">
        <v>37</v>
      </c>
      <c r="F367" s="96">
        <v>1260</v>
      </c>
      <c r="G367" s="96">
        <v>1134</v>
      </c>
      <c r="H367" s="106">
        <v>768</v>
      </c>
      <c r="I367" s="112"/>
      <c r="J367" s="33"/>
    </row>
    <row r="368" ht="62.25" customHeight="1" spans="1:10">
      <c r="A368" s="114" t="s">
        <v>9167</v>
      </c>
      <c r="B368" s="112" t="s">
        <v>9168</v>
      </c>
      <c r="C368" s="33" t="s">
        <v>9169</v>
      </c>
      <c r="D368" s="112" t="s">
        <v>9161</v>
      </c>
      <c r="E368" s="109" t="s">
        <v>37</v>
      </c>
      <c r="F368" s="96">
        <v>840</v>
      </c>
      <c r="G368" s="96">
        <v>756</v>
      </c>
      <c r="H368" s="106">
        <v>512</v>
      </c>
      <c r="I368" s="33" t="s">
        <v>9170</v>
      </c>
      <c r="J368" s="33"/>
    </row>
    <row r="369" ht="57.75" customHeight="1" spans="1:10">
      <c r="A369" s="114" t="s">
        <v>9171</v>
      </c>
      <c r="B369" s="112" t="s">
        <v>9172</v>
      </c>
      <c r="C369" s="112"/>
      <c r="D369" s="112" t="s">
        <v>9173</v>
      </c>
      <c r="E369" s="109" t="s">
        <v>37</v>
      </c>
      <c r="F369" s="96">
        <v>2700</v>
      </c>
      <c r="G369" s="96">
        <v>2205</v>
      </c>
      <c r="H369" s="106">
        <v>1280</v>
      </c>
      <c r="I369" s="112" t="s">
        <v>9174</v>
      </c>
      <c r="J369" s="33"/>
    </row>
    <row r="370" ht="27" customHeight="1" spans="1:10">
      <c r="A370" s="114" t="s">
        <v>9175</v>
      </c>
      <c r="B370" s="112" t="s">
        <v>9176</v>
      </c>
      <c r="C370" s="112"/>
      <c r="D370" s="112" t="s">
        <v>9161</v>
      </c>
      <c r="E370" s="109" t="s">
        <v>37</v>
      </c>
      <c r="F370" s="96">
        <v>798</v>
      </c>
      <c r="G370" s="96">
        <v>718</v>
      </c>
      <c r="H370" s="106">
        <v>416</v>
      </c>
      <c r="I370" s="112"/>
      <c r="J370" s="33"/>
    </row>
    <row r="371" ht="20.1" customHeight="1" spans="1:10">
      <c r="A371" s="114" t="s">
        <v>9177</v>
      </c>
      <c r="B371" s="112" t="s">
        <v>9178</v>
      </c>
      <c r="C371" s="112"/>
      <c r="D371" s="112" t="s">
        <v>9150</v>
      </c>
      <c r="E371" s="109" t="s">
        <v>37</v>
      </c>
      <c r="F371" s="96">
        <v>735</v>
      </c>
      <c r="G371" s="96">
        <v>662</v>
      </c>
      <c r="H371" s="106">
        <v>384</v>
      </c>
      <c r="I371" s="112"/>
      <c r="J371" s="33"/>
    </row>
    <row r="372" ht="20.1" customHeight="1" spans="1:10">
      <c r="A372" s="114" t="s">
        <v>9179</v>
      </c>
      <c r="B372" s="112" t="s">
        <v>9180</v>
      </c>
      <c r="C372" s="112"/>
      <c r="D372" s="112" t="s">
        <v>9150</v>
      </c>
      <c r="E372" s="109" t="s">
        <v>37</v>
      </c>
      <c r="F372" s="96">
        <v>1834</v>
      </c>
      <c r="G372" s="96">
        <v>1650.6</v>
      </c>
      <c r="H372" s="106">
        <v>960</v>
      </c>
      <c r="I372" s="112"/>
      <c r="J372" s="33"/>
    </row>
    <row r="373" ht="27" customHeight="1" spans="1:10">
      <c r="A373" s="114" t="s">
        <v>9181</v>
      </c>
      <c r="B373" s="112" t="s">
        <v>9182</v>
      </c>
      <c r="C373" s="112"/>
      <c r="D373" s="112"/>
      <c r="E373" s="109" t="s">
        <v>37</v>
      </c>
      <c r="F373" s="96">
        <v>1050</v>
      </c>
      <c r="G373" s="96">
        <v>945</v>
      </c>
      <c r="H373" s="106">
        <v>640</v>
      </c>
      <c r="I373" s="112"/>
      <c r="J373" s="33"/>
    </row>
    <row r="374" ht="33" customHeight="1" spans="1:10">
      <c r="A374" s="114" t="s">
        <v>9183</v>
      </c>
      <c r="B374" s="112" t="s">
        <v>9184</v>
      </c>
      <c r="C374" s="112"/>
      <c r="D374" s="112" t="s">
        <v>9161</v>
      </c>
      <c r="E374" s="109" t="s">
        <v>37</v>
      </c>
      <c r="F374" s="96">
        <v>2695</v>
      </c>
      <c r="G374" s="96">
        <v>2425.5</v>
      </c>
      <c r="H374" s="106">
        <v>1408</v>
      </c>
      <c r="I374" s="112"/>
      <c r="J374" s="33"/>
    </row>
    <row r="375" ht="73.5" customHeight="1" spans="1:10">
      <c r="A375" s="114" t="s">
        <v>9185</v>
      </c>
      <c r="B375" s="112" t="s">
        <v>9186</v>
      </c>
      <c r="C375" s="112"/>
      <c r="D375" s="112" t="s">
        <v>9187</v>
      </c>
      <c r="E375" s="109" t="s">
        <v>37</v>
      </c>
      <c r="F375" s="96">
        <v>2912</v>
      </c>
      <c r="G375" s="96">
        <v>2620.8</v>
      </c>
      <c r="H375" s="106">
        <v>1523</v>
      </c>
      <c r="I375" s="112"/>
      <c r="J375" s="33"/>
    </row>
    <row r="376" ht="35.25" customHeight="1" spans="1:10">
      <c r="A376" s="114" t="s">
        <v>9188</v>
      </c>
      <c r="B376" s="112" t="s">
        <v>9189</v>
      </c>
      <c r="C376" s="112" t="s">
        <v>9190</v>
      </c>
      <c r="D376" s="112" t="s">
        <v>9161</v>
      </c>
      <c r="E376" s="109" t="s">
        <v>37</v>
      </c>
      <c r="F376" s="96">
        <v>2450</v>
      </c>
      <c r="G376" s="96">
        <v>2205</v>
      </c>
      <c r="H376" s="106">
        <v>1280</v>
      </c>
      <c r="I376" s="112"/>
      <c r="J376" s="33"/>
    </row>
    <row r="377" ht="44.25" customHeight="1" spans="1:10">
      <c r="A377" s="114" t="s">
        <v>9191</v>
      </c>
      <c r="B377" s="112" t="s">
        <v>9192</v>
      </c>
      <c r="C377" s="112"/>
      <c r="D377" s="112" t="s">
        <v>9166</v>
      </c>
      <c r="E377" s="109" t="s">
        <v>37</v>
      </c>
      <c r="F377" s="96">
        <v>4137</v>
      </c>
      <c r="G377" s="96">
        <v>3723.3</v>
      </c>
      <c r="H377" s="106">
        <v>2163</v>
      </c>
      <c r="I377" s="112"/>
      <c r="J377" s="33"/>
    </row>
    <row r="378" ht="36.75" customHeight="1" spans="1:10">
      <c r="A378" s="114" t="s">
        <v>9193</v>
      </c>
      <c r="B378" s="112" t="s">
        <v>9194</v>
      </c>
      <c r="C378" s="112" t="s">
        <v>9195</v>
      </c>
      <c r="D378" s="112"/>
      <c r="E378" s="109" t="s">
        <v>37</v>
      </c>
      <c r="F378" s="96">
        <v>2020</v>
      </c>
      <c r="G378" s="96">
        <v>1650.6</v>
      </c>
      <c r="H378" s="106">
        <v>960</v>
      </c>
      <c r="I378" s="112"/>
      <c r="J378" s="33"/>
    </row>
    <row r="379" ht="21" customHeight="1" spans="1:10">
      <c r="A379" s="114" t="s">
        <v>9196</v>
      </c>
      <c r="B379" s="112" t="s">
        <v>9197</v>
      </c>
      <c r="C379" s="112"/>
      <c r="D379" s="112" t="s">
        <v>9198</v>
      </c>
      <c r="E379" s="109" t="s">
        <v>721</v>
      </c>
      <c r="F379" s="96">
        <v>384</v>
      </c>
      <c r="G379" s="96">
        <v>346</v>
      </c>
      <c r="H379" s="106">
        <v>256</v>
      </c>
      <c r="I379" s="112"/>
      <c r="J379" s="33"/>
    </row>
    <row r="380" ht="21" customHeight="1" spans="1:10">
      <c r="A380" s="114" t="s">
        <v>9199</v>
      </c>
      <c r="B380" s="112" t="s">
        <v>9200</v>
      </c>
      <c r="C380" s="112"/>
      <c r="D380" s="112"/>
      <c r="E380" s="109" t="s">
        <v>721</v>
      </c>
      <c r="F380" s="96">
        <v>840</v>
      </c>
      <c r="G380" s="96">
        <v>756</v>
      </c>
      <c r="H380" s="106">
        <v>512</v>
      </c>
      <c r="I380" s="112"/>
      <c r="J380" s="33"/>
    </row>
    <row r="381" ht="87.75" customHeight="1" spans="1:10">
      <c r="A381" s="116" t="s">
        <v>9201</v>
      </c>
      <c r="B381" s="117" t="s">
        <v>9202</v>
      </c>
      <c r="C381" s="117" t="s">
        <v>9203</v>
      </c>
      <c r="D381" s="117"/>
      <c r="E381" s="119" t="s">
        <v>721</v>
      </c>
      <c r="F381" s="119" t="s">
        <v>83</v>
      </c>
      <c r="G381" s="119"/>
      <c r="H381" s="119"/>
      <c r="I381" s="118"/>
      <c r="J381" s="33" t="str">
        <f>VLOOKUP(A381,'[2]表3临床诊疗类32-34'!$A$3:$J$1048576,10,0)</f>
        <v>泰医保发〔2021〕14号</v>
      </c>
    </row>
    <row r="382" ht="27" customHeight="1" spans="1:10">
      <c r="A382" s="114" t="s">
        <v>9204</v>
      </c>
      <c r="B382" s="112" t="s">
        <v>9205</v>
      </c>
      <c r="C382" s="112"/>
      <c r="D382" s="112"/>
      <c r="E382" s="109"/>
      <c r="F382" s="96"/>
      <c r="G382" s="96"/>
      <c r="H382" s="106"/>
      <c r="I382" s="112"/>
      <c r="J382" s="33"/>
    </row>
    <row r="383" ht="21" customHeight="1" spans="1:10">
      <c r="A383" s="114" t="s">
        <v>9206</v>
      </c>
      <c r="B383" s="112" t="s">
        <v>9207</v>
      </c>
      <c r="C383" s="112" t="s">
        <v>9208</v>
      </c>
      <c r="D383" s="112"/>
      <c r="E383" s="109" t="s">
        <v>37</v>
      </c>
      <c r="F383" s="96">
        <v>420</v>
      </c>
      <c r="G383" s="96">
        <v>378</v>
      </c>
      <c r="H383" s="106">
        <v>256</v>
      </c>
      <c r="I383" s="112"/>
      <c r="J383" s="33"/>
    </row>
    <row r="384" ht="137.25" customHeight="1" spans="1:10">
      <c r="A384" s="114" t="s">
        <v>9209</v>
      </c>
      <c r="B384" s="112" t="s">
        <v>9210</v>
      </c>
      <c r="C384" s="112"/>
      <c r="D384" s="112" t="s">
        <v>9211</v>
      </c>
      <c r="E384" s="109" t="s">
        <v>37</v>
      </c>
      <c r="F384" s="96">
        <v>2530</v>
      </c>
      <c r="G384" s="96">
        <v>2059</v>
      </c>
      <c r="H384" s="106">
        <v>960</v>
      </c>
      <c r="I384" s="33" t="s">
        <v>9212</v>
      </c>
      <c r="J384" s="33"/>
    </row>
    <row r="385" ht="45" customHeight="1" spans="1:10">
      <c r="A385" s="114" t="s">
        <v>9213</v>
      </c>
      <c r="B385" s="112" t="s">
        <v>9214</v>
      </c>
      <c r="C385" s="112"/>
      <c r="D385" s="112" t="s">
        <v>9215</v>
      </c>
      <c r="E385" s="109" t="s">
        <v>37</v>
      </c>
      <c r="F385" s="96">
        <v>2205</v>
      </c>
      <c r="G385" s="96">
        <v>1984.5</v>
      </c>
      <c r="H385" s="106">
        <v>1152</v>
      </c>
      <c r="I385" s="33" t="s">
        <v>9216</v>
      </c>
      <c r="J385" s="33"/>
    </row>
    <row r="386" ht="45" customHeight="1" spans="1:10">
      <c r="A386" s="114" t="s">
        <v>9217</v>
      </c>
      <c r="B386" s="112" t="s">
        <v>9218</v>
      </c>
      <c r="C386" s="95" t="s">
        <v>9219</v>
      </c>
      <c r="D386" s="112" t="s">
        <v>9220</v>
      </c>
      <c r="E386" s="109" t="s">
        <v>37</v>
      </c>
      <c r="F386" s="96">
        <v>1470</v>
      </c>
      <c r="G386" s="96">
        <v>1323</v>
      </c>
      <c r="H386" s="106">
        <v>768</v>
      </c>
      <c r="I386" s="33" t="s">
        <v>9221</v>
      </c>
      <c r="J386" s="33"/>
    </row>
    <row r="387" ht="103.5" customHeight="1" spans="1:10">
      <c r="A387" s="114" t="s">
        <v>9222</v>
      </c>
      <c r="B387" s="112" t="s">
        <v>9223</v>
      </c>
      <c r="C387" s="112" t="s">
        <v>9224</v>
      </c>
      <c r="D387" s="112" t="s">
        <v>9225</v>
      </c>
      <c r="E387" s="109" t="s">
        <v>37</v>
      </c>
      <c r="F387" s="96">
        <v>2205</v>
      </c>
      <c r="G387" s="96">
        <v>1984.5</v>
      </c>
      <c r="H387" s="106">
        <v>1152</v>
      </c>
      <c r="I387" s="33" t="s">
        <v>9226</v>
      </c>
      <c r="J387" s="33"/>
    </row>
    <row r="388" ht="20.1" customHeight="1" spans="1:10">
      <c r="A388" s="114" t="s">
        <v>9227</v>
      </c>
      <c r="B388" s="112" t="s">
        <v>9228</v>
      </c>
      <c r="C388" s="112"/>
      <c r="D388" s="112" t="s">
        <v>9229</v>
      </c>
      <c r="E388" s="109" t="s">
        <v>37</v>
      </c>
      <c r="F388" s="96">
        <v>480</v>
      </c>
      <c r="G388" s="96">
        <v>432</v>
      </c>
      <c r="H388" s="106">
        <v>320</v>
      </c>
      <c r="I388" s="112"/>
      <c r="J388" s="33"/>
    </row>
    <row r="389" ht="20.1" customHeight="1" spans="1:10">
      <c r="A389" s="114" t="s">
        <v>9230</v>
      </c>
      <c r="B389" s="112" t="s">
        <v>9231</v>
      </c>
      <c r="C389" s="112"/>
      <c r="D389" s="112"/>
      <c r="E389" s="109" t="s">
        <v>37</v>
      </c>
      <c r="F389" s="96">
        <v>288</v>
      </c>
      <c r="G389" s="96">
        <v>259</v>
      </c>
      <c r="H389" s="106">
        <v>192</v>
      </c>
      <c r="I389" s="112"/>
      <c r="J389" s="33"/>
    </row>
    <row r="390" ht="20.1" customHeight="1" spans="1:10">
      <c r="A390" s="114" t="s">
        <v>9232</v>
      </c>
      <c r="B390" s="112" t="s">
        <v>9233</v>
      </c>
      <c r="C390" s="112"/>
      <c r="D390" s="112"/>
      <c r="E390" s="109" t="s">
        <v>37</v>
      </c>
      <c r="F390" s="96">
        <v>1180</v>
      </c>
      <c r="G390" s="96">
        <v>945</v>
      </c>
      <c r="H390" s="106">
        <v>640</v>
      </c>
      <c r="I390" s="112"/>
      <c r="J390" s="33"/>
    </row>
    <row r="391" ht="20.1" customHeight="1" spans="1:10">
      <c r="A391" s="114" t="s">
        <v>9234</v>
      </c>
      <c r="B391" s="112" t="s">
        <v>9235</v>
      </c>
      <c r="C391" s="112"/>
      <c r="D391" s="112"/>
      <c r="E391" s="109" t="s">
        <v>37</v>
      </c>
      <c r="F391" s="96">
        <v>1260</v>
      </c>
      <c r="G391" s="96">
        <v>1134</v>
      </c>
      <c r="H391" s="106">
        <v>768</v>
      </c>
      <c r="I391" s="112"/>
      <c r="J391" s="33"/>
    </row>
    <row r="392" ht="20.1" customHeight="1" spans="1:10">
      <c r="A392" s="114" t="s">
        <v>9236</v>
      </c>
      <c r="B392" s="112" t="s">
        <v>9237</v>
      </c>
      <c r="C392" s="112"/>
      <c r="D392" s="112"/>
      <c r="E392" s="109" t="s">
        <v>37</v>
      </c>
      <c r="F392" s="96">
        <v>2450</v>
      </c>
      <c r="G392" s="96">
        <v>2205</v>
      </c>
      <c r="H392" s="106">
        <v>1280</v>
      </c>
      <c r="I392" s="112"/>
      <c r="J392" s="33"/>
    </row>
    <row r="393" ht="20.1" customHeight="1" spans="1:10">
      <c r="A393" s="114" t="s">
        <v>9238</v>
      </c>
      <c r="B393" s="112" t="s">
        <v>9239</v>
      </c>
      <c r="C393" s="112"/>
      <c r="D393" s="112"/>
      <c r="E393" s="109" t="s">
        <v>37</v>
      </c>
      <c r="F393" s="96"/>
      <c r="G393" s="96"/>
      <c r="H393" s="106"/>
      <c r="I393" s="112"/>
      <c r="J393" s="33"/>
    </row>
    <row r="394" ht="20.1" customHeight="1" spans="1:10">
      <c r="A394" s="114" t="s">
        <v>9240</v>
      </c>
      <c r="B394" s="112" t="s">
        <v>9241</v>
      </c>
      <c r="C394" s="112"/>
      <c r="D394" s="112"/>
      <c r="E394" s="109" t="s">
        <v>37</v>
      </c>
      <c r="F394" s="96">
        <v>1050</v>
      </c>
      <c r="G394" s="96">
        <v>945</v>
      </c>
      <c r="H394" s="106">
        <v>640</v>
      </c>
      <c r="I394" s="112"/>
      <c r="J394" s="33"/>
    </row>
    <row r="395" ht="20.1" customHeight="1" spans="1:10">
      <c r="A395" s="114" t="s">
        <v>9242</v>
      </c>
      <c r="B395" s="112" t="s">
        <v>9243</v>
      </c>
      <c r="C395" s="112"/>
      <c r="D395" s="112"/>
      <c r="E395" s="109" t="s">
        <v>37</v>
      </c>
      <c r="F395" s="96">
        <v>1834</v>
      </c>
      <c r="G395" s="96">
        <v>1650.6</v>
      </c>
      <c r="H395" s="106">
        <v>960</v>
      </c>
      <c r="I395" s="112"/>
      <c r="J395" s="33"/>
    </row>
    <row r="396" ht="27" customHeight="1" spans="1:10">
      <c r="A396" s="114" t="s">
        <v>9244</v>
      </c>
      <c r="B396" s="112" t="s">
        <v>9245</v>
      </c>
      <c r="C396" s="112" t="s">
        <v>9246</v>
      </c>
      <c r="D396" s="112" t="s">
        <v>9220</v>
      </c>
      <c r="E396" s="109" t="s">
        <v>37</v>
      </c>
      <c r="F396" s="96">
        <v>840</v>
      </c>
      <c r="G396" s="96">
        <v>756</v>
      </c>
      <c r="H396" s="106">
        <v>512</v>
      </c>
      <c r="I396" s="112"/>
      <c r="J396" s="33"/>
    </row>
    <row r="397" ht="27" customHeight="1" spans="1:10">
      <c r="A397" s="114" t="s">
        <v>9247</v>
      </c>
      <c r="B397" s="112" t="s">
        <v>9248</v>
      </c>
      <c r="C397" s="95" t="s">
        <v>9249</v>
      </c>
      <c r="D397" s="112"/>
      <c r="E397" s="109" t="s">
        <v>37</v>
      </c>
      <c r="F397" s="96">
        <v>504</v>
      </c>
      <c r="G397" s="96">
        <v>454</v>
      </c>
      <c r="H397" s="106">
        <v>307</v>
      </c>
      <c r="I397" s="112"/>
      <c r="J397" s="33"/>
    </row>
    <row r="398" ht="20.1" customHeight="1" spans="1:10">
      <c r="A398" s="114" t="s">
        <v>9250</v>
      </c>
      <c r="B398" s="112" t="s">
        <v>9251</v>
      </c>
      <c r="C398" s="112"/>
      <c r="D398" s="112"/>
      <c r="E398" s="109" t="s">
        <v>721</v>
      </c>
      <c r="F398" s="96">
        <v>768</v>
      </c>
      <c r="G398" s="96">
        <v>691</v>
      </c>
      <c r="H398" s="106">
        <v>512</v>
      </c>
      <c r="I398" s="112"/>
      <c r="J398" s="33"/>
    </row>
    <row r="399" ht="173.25" customHeight="1" spans="1:10">
      <c r="A399" s="90" t="s">
        <v>9252</v>
      </c>
      <c r="B399" s="33" t="s">
        <v>9253</v>
      </c>
      <c r="C399" s="33" t="s">
        <v>9254</v>
      </c>
      <c r="D399" s="33" t="s">
        <v>9255</v>
      </c>
      <c r="E399" s="32" t="s">
        <v>721</v>
      </c>
      <c r="F399" s="32" t="s">
        <v>83</v>
      </c>
      <c r="G399" s="32"/>
      <c r="H399" s="32"/>
      <c r="I399" s="33"/>
      <c r="J399" s="33" t="str">
        <f>VLOOKUP(A399,'[2]表3临床诊疗类32-34'!$A$3:$J$1048576,10,0)</f>
        <v>按照鲁价格二发﹝2018﹞144号文新增项目</v>
      </c>
    </row>
    <row r="400" ht="103.5" customHeight="1" spans="1:10">
      <c r="A400" s="90" t="s">
        <v>9256</v>
      </c>
      <c r="B400" s="33" t="s">
        <v>9257</v>
      </c>
      <c r="C400" s="33" t="s">
        <v>9258</v>
      </c>
      <c r="D400" s="33"/>
      <c r="E400" s="32" t="s">
        <v>37</v>
      </c>
      <c r="F400" s="32" t="s">
        <v>83</v>
      </c>
      <c r="G400" s="32"/>
      <c r="H400" s="32"/>
      <c r="I400" s="33"/>
      <c r="J400" s="33" t="str">
        <f>VLOOKUP(A400,'[2]表3临床诊疗类32-34'!$A$3:$J$1048576,10,0)</f>
        <v>按照鲁价格二发﹝2018﹞144号文新增项目</v>
      </c>
    </row>
    <row r="401" ht="125.25" customHeight="1" spans="1:10">
      <c r="A401" s="90" t="s">
        <v>9259</v>
      </c>
      <c r="B401" s="33" t="s">
        <v>9260</v>
      </c>
      <c r="C401" s="33" t="s">
        <v>9261</v>
      </c>
      <c r="D401" s="33"/>
      <c r="E401" s="32" t="s">
        <v>4934</v>
      </c>
      <c r="F401" s="107" t="s">
        <v>83</v>
      </c>
      <c r="G401" s="107"/>
      <c r="H401" s="107"/>
      <c r="I401" s="33"/>
      <c r="J401" s="33" t="str">
        <f>VLOOKUP(A401,'[2]表3临床诊疗类32-34'!$A$3:$J$1048576,10,0)</f>
        <v>按照泰医保发﹝2019﹞83号文新增项目</v>
      </c>
    </row>
    <row r="402" ht="106.5" customHeight="1" spans="1:10">
      <c r="A402" s="90" t="s">
        <v>9262</v>
      </c>
      <c r="B402" s="117" t="s">
        <v>9263</v>
      </c>
      <c r="C402" s="118" t="s">
        <v>9264</v>
      </c>
      <c r="D402" s="122"/>
      <c r="E402" s="123" t="s">
        <v>721</v>
      </c>
      <c r="F402" s="123" t="s">
        <v>83</v>
      </c>
      <c r="G402" s="123"/>
      <c r="H402" s="123"/>
      <c r="I402" s="118"/>
      <c r="J402" s="33" t="str">
        <f>VLOOKUP(A402,'[2]表3临床诊疗类32-34'!$A$3:$J$1048576,10,0)</f>
        <v>泰医保发〔2021〕14号</v>
      </c>
    </row>
    <row r="403" ht="42.75" customHeight="1" spans="1:10">
      <c r="A403" s="114" t="s">
        <v>9265</v>
      </c>
      <c r="B403" s="112" t="s">
        <v>9266</v>
      </c>
      <c r="C403" s="112"/>
      <c r="D403" s="112"/>
      <c r="E403" s="109"/>
      <c r="F403" s="96"/>
      <c r="G403" s="96"/>
      <c r="H403" s="96"/>
      <c r="I403" s="112"/>
      <c r="J403" s="33"/>
    </row>
    <row r="404" ht="66" customHeight="1" spans="1:10">
      <c r="A404" s="114" t="s">
        <v>9267</v>
      </c>
      <c r="B404" s="112" t="s">
        <v>9268</v>
      </c>
      <c r="C404" s="112" t="s">
        <v>9269</v>
      </c>
      <c r="D404" s="112" t="s">
        <v>52</v>
      </c>
      <c r="E404" s="109" t="s">
        <v>9270</v>
      </c>
      <c r="F404" s="96">
        <v>500</v>
      </c>
      <c r="G404" s="96">
        <v>442</v>
      </c>
      <c r="H404" s="106">
        <v>320</v>
      </c>
      <c r="I404" s="33" t="s">
        <v>9271</v>
      </c>
      <c r="J404" s="33"/>
    </row>
    <row r="405" ht="102" customHeight="1" spans="1:10">
      <c r="A405" s="114" t="s">
        <v>9272</v>
      </c>
      <c r="B405" s="112" t="s">
        <v>9273</v>
      </c>
      <c r="C405" s="112" t="s">
        <v>9274</v>
      </c>
      <c r="D405" s="112" t="s">
        <v>52</v>
      </c>
      <c r="E405" s="109" t="s">
        <v>9270</v>
      </c>
      <c r="F405" s="96">
        <v>525</v>
      </c>
      <c r="G405" s="96">
        <v>473</v>
      </c>
      <c r="H405" s="106">
        <v>320</v>
      </c>
      <c r="I405" s="33" t="s">
        <v>9275</v>
      </c>
      <c r="J405" s="33"/>
    </row>
    <row r="406" ht="39.75" customHeight="1" spans="1:10">
      <c r="A406" s="114" t="s">
        <v>9276</v>
      </c>
      <c r="B406" s="112" t="s">
        <v>9277</v>
      </c>
      <c r="C406" s="112" t="s">
        <v>9278</v>
      </c>
      <c r="D406" s="112" t="s">
        <v>52</v>
      </c>
      <c r="E406" s="109" t="s">
        <v>9270</v>
      </c>
      <c r="F406" s="96">
        <v>480</v>
      </c>
      <c r="G406" s="96">
        <v>432</v>
      </c>
      <c r="H406" s="106">
        <v>320</v>
      </c>
      <c r="I406" s="33" t="s">
        <v>9279</v>
      </c>
      <c r="J406" s="33"/>
    </row>
    <row r="407" ht="42" customHeight="1" spans="1:10">
      <c r="A407" s="114" t="s">
        <v>9280</v>
      </c>
      <c r="B407" s="112" t="s">
        <v>9281</v>
      </c>
      <c r="C407" s="112"/>
      <c r="D407" s="112" t="s">
        <v>52</v>
      </c>
      <c r="E407" s="109" t="s">
        <v>9270</v>
      </c>
      <c r="F407" s="96">
        <v>609</v>
      </c>
      <c r="G407" s="96">
        <v>548</v>
      </c>
      <c r="H407" s="106">
        <v>371</v>
      </c>
      <c r="I407" s="112"/>
      <c r="J407" s="33"/>
    </row>
    <row r="408" ht="20.1" customHeight="1" spans="1:10">
      <c r="A408" s="114" t="s">
        <v>9282</v>
      </c>
      <c r="B408" s="112" t="s">
        <v>9283</v>
      </c>
      <c r="C408" s="112"/>
      <c r="D408" s="112"/>
      <c r="E408" s="109"/>
      <c r="F408" s="96"/>
      <c r="G408" s="96"/>
      <c r="H408" s="106"/>
      <c r="I408" s="112"/>
      <c r="J408" s="33"/>
    </row>
    <row r="409" ht="20.1" customHeight="1" spans="1:10">
      <c r="A409" s="114" t="s">
        <v>9284</v>
      </c>
      <c r="B409" s="112" t="s">
        <v>9285</v>
      </c>
      <c r="C409" s="112"/>
      <c r="D409" s="112"/>
      <c r="E409" s="109" t="s">
        <v>37</v>
      </c>
      <c r="F409" s="96">
        <v>840</v>
      </c>
      <c r="G409" s="96">
        <v>756</v>
      </c>
      <c r="H409" s="106">
        <v>512</v>
      </c>
      <c r="I409" s="112"/>
      <c r="J409" s="33"/>
    </row>
    <row r="410" ht="20.1" customHeight="1" spans="1:10">
      <c r="A410" s="114" t="s">
        <v>9286</v>
      </c>
      <c r="B410" s="112" t="s">
        <v>9287</v>
      </c>
      <c r="C410" s="112"/>
      <c r="D410" s="112"/>
      <c r="E410" s="109" t="s">
        <v>37</v>
      </c>
      <c r="F410" s="96">
        <v>980</v>
      </c>
      <c r="G410" s="96">
        <v>882</v>
      </c>
      <c r="H410" s="106">
        <v>512</v>
      </c>
      <c r="I410" s="112"/>
      <c r="J410" s="33"/>
    </row>
    <row r="411" ht="20.1" customHeight="1" spans="1:10">
      <c r="A411" s="114" t="s">
        <v>9288</v>
      </c>
      <c r="B411" s="112" t="s">
        <v>9289</v>
      </c>
      <c r="C411" s="112"/>
      <c r="D411" s="112"/>
      <c r="E411" s="109" t="s">
        <v>37</v>
      </c>
      <c r="F411" s="96">
        <v>630</v>
      </c>
      <c r="G411" s="96">
        <v>567</v>
      </c>
      <c r="H411" s="106">
        <v>384</v>
      </c>
      <c r="I411" s="112" t="s">
        <v>9290</v>
      </c>
      <c r="J411" s="33"/>
    </row>
    <row r="412" ht="20.1" customHeight="1" spans="1:10">
      <c r="A412" s="114" t="s">
        <v>9291</v>
      </c>
      <c r="B412" s="112" t="s">
        <v>9292</v>
      </c>
      <c r="C412" s="112"/>
      <c r="D412" s="112"/>
      <c r="E412" s="109" t="s">
        <v>37</v>
      </c>
      <c r="F412" s="96">
        <v>576</v>
      </c>
      <c r="G412" s="96">
        <v>518</v>
      </c>
      <c r="H412" s="106">
        <v>384</v>
      </c>
      <c r="I412" s="112" t="s">
        <v>9290</v>
      </c>
      <c r="J412" s="33"/>
    </row>
    <row r="413" ht="35.25" customHeight="1" spans="1:10">
      <c r="A413" s="114" t="s">
        <v>9293</v>
      </c>
      <c r="B413" s="112" t="s">
        <v>9294</v>
      </c>
      <c r="C413" s="112" t="s">
        <v>9295</v>
      </c>
      <c r="D413" s="112"/>
      <c r="E413" s="109" t="s">
        <v>37</v>
      </c>
      <c r="F413" s="96">
        <v>1029</v>
      </c>
      <c r="G413" s="96">
        <v>926</v>
      </c>
      <c r="H413" s="106">
        <v>627</v>
      </c>
      <c r="I413" s="112"/>
      <c r="J413" s="33"/>
    </row>
    <row r="414" ht="20.1" customHeight="1" spans="1:10">
      <c r="A414" s="114" t="s">
        <v>9296</v>
      </c>
      <c r="B414" s="112" t="s">
        <v>9297</v>
      </c>
      <c r="C414" s="112"/>
      <c r="D414" s="112"/>
      <c r="E414" s="109" t="s">
        <v>37</v>
      </c>
      <c r="F414" s="96">
        <v>840</v>
      </c>
      <c r="G414" s="96">
        <v>756</v>
      </c>
      <c r="H414" s="106">
        <v>512</v>
      </c>
      <c r="I414" s="112"/>
      <c r="J414" s="33"/>
    </row>
    <row r="415" ht="27" customHeight="1" spans="1:10">
      <c r="A415" s="114" t="s">
        <v>9298</v>
      </c>
      <c r="B415" s="112" t="s">
        <v>9299</v>
      </c>
      <c r="C415" s="112"/>
      <c r="D415" s="112" t="s">
        <v>9300</v>
      </c>
      <c r="E415" s="109" t="s">
        <v>37</v>
      </c>
      <c r="F415" s="96">
        <v>480</v>
      </c>
      <c r="G415" s="96">
        <v>432</v>
      </c>
      <c r="H415" s="106">
        <v>320</v>
      </c>
      <c r="I415" s="112"/>
      <c r="J415" s="33"/>
    </row>
    <row r="416" ht="20.1" customHeight="1" spans="1:10">
      <c r="A416" s="114" t="s">
        <v>9301</v>
      </c>
      <c r="B416" s="112" t="s">
        <v>9302</v>
      </c>
      <c r="C416" s="112"/>
      <c r="D416" s="112"/>
      <c r="E416" s="109" t="s">
        <v>37</v>
      </c>
      <c r="F416" s="96">
        <v>480</v>
      </c>
      <c r="G416" s="96">
        <v>432</v>
      </c>
      <c r="H416" s="106">
        <v>320</v>
      </c>
      <c r="I416" s="112"/>
      <c r="J416" s="33"/>
    </row>
    <row r="417" ht="27" customHeight="1" spans="1:10">
      <c r="A417" s="114" t="s">
        <v>9303</v>
      </c>
      <c r="B417" s="112" t="s">
        <v>9304</v>
      </c>
      <c r="C417" s="112" t="s">
        <v>9305</v>
      </c>
      <c r="D417" s="112" t="s">
        <v>9300</v>
      </c>
      <c r="E417" s="109" t="s">
        <v>37</v>
      </c>
      <c r="F417" s="96">
        <v>889</v>
      </c>
      <c r="G417" s="96">
        <v>800</v>
      </c>
      <c r="H417" s="106">
        <v>544</v>
      </c>
      <c r="I417" s="112"/>
      <c r="J417" s="33"/>
    </row>
    <row r="418" ht="20.1" customHeight="1" spans="1:10">
      <c r="A418" s="114" t="s">
        <v>9306</v>
      </c>
      <c r="B418" s="112" t="s">
        <v>9307</v>
      </c>
      <c r="C418" s="112"/>
      <c r="D418" s="112"/>
      <c r="E418" s="109" t="s">
        <v>37</v>
      </c>
      <c r="F418" s="96">
        <v>53</v>
      </c>
      <c r="G418" s="96">
        <v>48</v>
      </c>
      <c r="H418" s="106">
        <v>32</v>
      </c>
      <c r="I418" s="112"/>
      <c r="J418" s="33"/>
    </row>
    <row r="419" ht="20.1" customHeight="1" spans="1:10">
      <c r="A419" s="90" t="s">
        <v>9308</v>
      </c>
      <c r="B419" s="33" t="s">
        <v>9309</v>
      </c>
      <c r="C419" s="33" t="s">
        <v>9310</v>
      </c>
      <c r="D419" s="33"/>
      <c r="E419" s="32" t="s">
        <v>37</v>
      </c>
      <c r="F419" s="96">
        <v>288</v>
      </c>
      <c r="G419" s="96">
        <v>259</v>
      </c>
      <c r="H419" s="106">
        <v>192</v>
      </c>
      <c r="I419" s="33"/>
      <c r="J419" s="33" t="str">
        <f>VLOOKUP(A419,'[2]表3临床诊疗类32-34'!$A$3:$J$1048576,10,0)</f>
        <v>泰医保发〔2021〕14号</v>
      </c>
    </row>
    <row r="420" ht="20.1" customHeight="1" spans="1:10">
      <c r="A420" s="114" t="s">
        <v>9311</v>
      </c>
      <c r="B420" s="112" t="s">
        <v>9312</v>
      </c>
      <c r="C420" s="112"/>
      <c r="D420" s="112"/>
      <c r="E420" s="109" t="s">
        <v>37</v>
      </c>
      <c r="F420" s="96">
        <v>889</v>
      </c>
      <c r="G420" s="96">
        <v>800</v>
      </c>
      <c r="H420" s="106">
        <v>544</v>
      </c>
      <c r="I420" s="112"/>
      <c r="J420" s="33"/>
    </row>
    <row r="421" ht="20.1" customHeight="1" spans="1:10">
      <c r="A421" s="114" t="s">
        <v>9313</v>
      </c>
      <c r="B421" s="112" t="s">
        <v>9314</v>
      </c>
      <c r="C421" s="112"/>
      <c r="D421" s="112"/>
      <c r="E421" s="109" t="s">
        <v>721</v>
      </c>
      <c r="F421" s="96">
        <v>144</v>
      </c>
      <c r="G421" s="96">
        <v>130</v>
      </c>
      <c r="H421" s="106">
        <v>96</v>
      </c>
      <c r="I421" s="112"/>
      <c r="J421" s="33"/>
    </row>
    <row r="422" ht="27" customHeight="1" spans="1:10">
      <c r="A422" s="114" t="s">
        <v>9315</v>
      </c>
      <c r="B422" s="112" t="s">
        <v>9316</v>
      </c>
      <c r="C422" s="112" t="s">
        <v>9317</v>
      </c>
      <c r="D422" s="112"/>
      <c r="E422" s="109" t="s">
        <v>37</v>
      </c>
      <c r="F422" s="96">
        <v>1470</v>
      </c>
      <c r="G422" s="96">
        <v>1323</v>
      </c>
      <c r="H422" s="106">
        <v>768</v>
      </c>
      <c r="I422" s="33" t="s">
        <v>9318</v>
      </c>
      <c r="J422" s="33"/>
    </row>
    <row r="423" ht="20.1" customHeight="1" spans="1:10">
      <c r="A423" s="114" t="s">
        <v>9319</v>
      </c>
      <c r="B423" s="112" t="s">
        <v>9320</v>
      </c>
      <c r="C423" s="112" t="s">
        <v>8490</v>
      </c>
      <c r="D423" s="112"/>
      <c r="E423" s="109" t="s">
        <v>37</v>
      </c>
      <c r="F423" s="96">
        <v>819</v>
      </c>
      <c r="G423" s="96">
        <v>737</v>
      </c>
      <c r="H423" s="106">
        <v>499</v>
      </c>
      <c r="I423" s="112"/>
      <c r="J423" s="33"/>
    </row>
    <row r="424" ht="27" customHeight="1" spans="1:10">
      <c r="A424" s="114" t="s">
        <v>9321</v>
      </c>
      <c r="B424" s="112" t="s">
        <v>9322</v>
      </c>
      <c r="C424" s="112"/>
      <c r="D424" s="112"/>
      <c r="E424" s="109" t="s">
        <v>37</v>
      </c>
      <c r="F424" s="96">
        <v>1834</v>
      </c>
      <c r="G424" s="96">
        <v>1650.6</v>
      </c>
      <c r="H424" s="106">
        <v>960</v>
      </c>
      <c r="I424" s="112"/>
      <c r="J424" s="33"/>
    </row>
    <row r="425" ht="27" customHeight="1" spans="1:10">
      <c r="A425" s="114" t="s">
        <v>9323</v>
      </c>
      <c r="B425" s="112" t="s">
        <v>9324</v>
      </c>
      <c r="C425" s="112"/>
      <c r="D425" s="112" t="s">
        <v>9300</v>
      </c>
      <c r="E425" s="109" t="s">
        <v>37</v>
      </c>
      <c r="F425" s="96">
        <v>1050</v>
      </c>
      <c r="G425" s="96">
        <v>945</v>
      </c>
      <c r="H425" s="106">
        <v>640</v>
      </c>
      <c r="I425" s="112"/>
      <c r="J425" s="33"/>
    </row>
    <row r="426" ht="27" customHeight="1" spans="1:10">
      <c r="A426" s="114" t="s">
        <v>9325</v>
      </c>
      <c r="B426" s="112" t="s">
        <v>9326</v>
      </c>
      <c r="C426" s="112"/>
      <c r="D426" s="112" t="s">
        <v>9327</v>
      </c>
      <c r="E426" s="109" t="s">
        <v>37</v>
      </c>
      <c r="F426" s="96">
        <v>735</v>
      </c>
      <c r="G426" s="96">
        <v>662</v>
      </c>
      <c r="H426" s="106">
        <v>448</v>
      </c>
      <c r="I426" s="112"/>
      <c r="J426" s="33"/>
    </row>
    <row r="427" ht="41.25" customHeight="1" spans="1:10">
      <c r="A427" s="114" t="s">
        <v>9328</v>
      </c>
      <c r="B427" s="112" t="s">
        <v>9329</v>
      </c>
      <c r="C427" s="112" t="s">
        <v>9330</v>
      </c>
      <c r="D427" s="112" t="s">
        <v>9331</v>
      </c>
      <c r="E427" s="109" t="s">
        <v>37</v>
      </c>
      <c r="F427" s="96">
        <v>1225</v>
      </c>
      <c r="G427" s="96">
        <v>1102.5</v>
      </c>
      <c r="H427" s="106">
        <v>640</v>
      </c>
      <c r="I427" s="112"/>
      <c r="J427" s="33"/>
    </row>
    <row r="428" ht="27" customHeight="1" spans="1:10">
      <c r="A428" s="114" t="s">
        <v>9332</v>
      </c>
      <c r="B428" s="112" t="s">
        <v>9333</v>
      </c>
      <c r="C428" s="112"/>
      <c r="D428" s="112" t="s">
        <v>9334</v>
      </c>
      <c r="E428" s="109" t="s">
        <v>37</v>
      </c>
      <c r="F428" s="96">
        <v>1960</v>
      </c>
      <c r="G428" s="96">
        <v>1764</v>
      </c>
      <c r="H428" s="106">
        <v>1024</v>
      </c>
      <c r="I428" s="112"/>
      <c r="J428" s="33"/>
    </row>
    <row r="429" ht="20.1" customHeight="1" spans="1:10">
      <c r="A429" s="114" t="s">
        <v>9335</v>
      </c>
      <c r="B429" s="112" t="s">
        <v>9336</v>
      </c>
      <c r="C429" s="112"/>
      <c r="D429" s="112"/>
      <c r="E429" s="109" t="s">
        <v>37</v>
      </c>
      <c r="F429" s="96">
        <v>630</v>
      </c>
      <c r="G429" s="96">
        <v>567</v>
      </c>
      <c r="H429" s="106">
        <v>384</v>
      </c>
      <c r="I429" s="112"/>
      <c r="J429" s="33"/>
    </row>
    <row r="430" ht="20.1" customHeight="1" spans="1:10">
      <c r="A430" s="114" t="s">
        <v>9337</v>
      </c>
      <c r="B430" s="112" t="s">
        <v>9338</v>
      </c>
      <c r="C430" s="112"/>
      <c r="D430" s="112"/>
      <c r="E430" s="109" t="s">
        <v>4934</v>
      </c>
      <c r="F430" s="96">
        <v>630</v>
      </c>
      <c r="G430" s="96">
        <v>567</v>
      </c>
      <c r="H430" s="106">
        <v>384</v>
      </c>
      <c r="I430" s="112"/>
      <c r="J430" s="33"/>
    </row>
    <row r="431" ht="20.1" customHeight="1" spans="1:10">
      <c r="A431" s="114" t="s">
        <v>9339</v>
      </c>
      <c r="B431" s="112" t="s">
        <v>9340</v>
      </c>
      <c r="C431" s="112"/>
      <c r="D431" s="112"/>
      <c r="E431" s="109" t="s">
        <v>721</v>
      </c>
      <c r="F431" s="96">
        <v>1260</v>
      </c>
      <c r="G431" s="96">
        <v>1134</v>
      </c>
      <c r="H431" s="106">
        <v>768</v>
      </c>
      <c r="I431" s="112"/>
      <c r="J431" s="33"/>
    </row>
    <row r="432" ht="20.1" customHeight="1" spans="1:10">
      <c r="A432" s="114" t="s">
        <v>9341</v>
      </c>
      <c r="B432" s="112" t="s">
        <v>9342</v>
      </c>
      <c r="C432" s="112"/>
      <c r="D432" s="112"/>
      <c r="E432" s="109" t="s">
        <v>37</v>
      </c>
      <c r="F432" s="96">
        <v>1365</v>
      </c>
      <c r="G432" s="96">
        <v>1228.5</v>
      </c>
      <c r="H432" s="106">
        <v>832</v>
      </c>
      <c r="I432" s="112"/>
      <c r="J432" s="33"/>
    </row>
    <row r="433" ht="27" customHeight="1" spans="1:10">
      <c r="A433" s="114" t="s">
        <v>9343</v>
      </c>
      <c r="B433" s="112" t="s">
        <v>9344</v>
      </c>
      <c r="C433" s="112"/>
      <c r="D433" s="112" t="s">
        <v>5824</v>
      </c>
      <c r="E433" s="109" t="s">
        <v>721</v>
      </c>
      <c r="F433" s="96">
        <v>630</v>
      </c>
      <c r="G433" s="96">
        <v>567</v>
      </c>
      <c r="H433" s="106">
        <v>384</v>
      </c>
      <c r="I433" s="112"/>
      <c r="J433" s="33"/>
    </row>
    <row r="434" ht="20.1" customHeight="1" spans="1:10">
      <c r="A434" s="114" t="s">
        <v>9345</v>
      </c>
      <c r="B434" s="112" t="s">
        <v>9346</v>
      </c>
      <c r="C434" s="112"/>
      <c r="D434" s="112"/>
      <c r="E434" s="109" t="s">
        <v>7528</v>
      </c>
      <c r="F434" s="96">
        <v>1260</v>
      </c>
      <c r="G434" s="96">
        <v>1134</v>
      </c>
      <c r="H434" s="106">
        <v>768</v>
      </c>
      <c r="I434" s="112"/>
      <c r="J434" s="33"/>
    </row>
    <row r="435" ht="20.1" customHeight="1" spans="1:10">
      <c r="A435" s="114" t="s">
        <v>9347</v>
      </c>
      <c r="B435" s="112" t="s">
        <v>9348</v>
      </c>
      <c r="C435" s="112" t="s">
        <v>9349</v>
      </c>
      <c r="D435" s="112"/>
      <c r="E435" s="109" t="s">
        <v>37</v>
      </c>
      <c r="F435" s="96">
        <v>728</v>
      </c>
      <c r="G435" s="96">
        <v>655</v>
      </c>
      <c r="H435" s="106">
        <v>512</v>
      </c>
      <c r="I435" s="112"/>
      <c r="J435" s="33"/>
    </row>
    <row r="436" ht="27" customHeight="1" spans="1:10">
      <c r="A436" s="114" t="s">
        <v>9350</v>
      </c>
      <c r="B436" s="112" t="s">
        <v>9351</v>
      </c>
      <c r="C436" s="112" t="s">
        <v>9352</v>
      </c>
      <c r="D436" s="112"/>
      <c r="E436" s="109" t="s">
        <v>37</v>
      </c>
      <c r="F436" s="96">
        <v>840</v>
      </c>
      <c r="G436" s="96">
        <v>756</v>
      </c>
      <c r="H436" s="106">
        <v>512</v>
      </c>
      <c r="I436" s="33" t="s">
        <v>9353</v>
      </c>
      <c r="J436" s="33"/>
    </row>
    <row r="437" ht="20.1" customHeight="1" spans="1:10">
      <c r="A437" s="110" t="s">
        <v>9354</v>
      </c>
      <c r="B437" s="111" t="s">
        <v>9355</v>
      </c>
      <c r="C437" s="112"/>
      <c r="D437" s="112"/>
      <c r="E437" s="109"/>
      <c r="F437" s="96"/>
      <c r="G437" s="96"/>
      <c r="H437" s="106"/>
      <c r="I437" s="112"/>
      <c r="J437" s="33"/>
    </row>
    <row r="438" ht="20.1" customHeight="1" spans="1:10">
      <c r="A438" s="114" t="s">
        <v>9356</v>
      </c>
      <c r="B438" s="112" t="s">
        <v>9357</v>
      </c>
      <c r="C438" s="112"/>
      <c r="D438" s="112"/>
      <c r="E438" s="109"/>
      <c r="F438" s="96"/>
      <c r="G438" s="96"/>
      <c r="H438" s="106"/>
      <c r="I438" s="112"/>
      <c r="J438" s="33"/>
    </row>
    <row r="439" ht="20.1" customHeight="1" spans="1:10">
      <c r="A439" s="114" t="s">
        <v>9358</v>
      </c>
      <c r="B439" s="112" t="s">
        <v>9359</v>
      </c>
      <c r="C439" s="112" t="s">
        <v>9360</v>
      </c>
      <c r="D439" s="112"/>
      <c r="E439" s="109" t="s">
        <v>37</v>
      </c>
      <c r="F439" s="96">
        <v>480</v>
      </c>
      <c r="G439" s="96">
        <v>432</v>
      </c>
      <c r="H439" s="106">
        <v>320</v>
      </c>
      <c r="I439" s="112"/>
      <c r="J439" s="33"/>
    </row>
    <row r="440" ht="20.1" customHeight="1" spans="1:10">
      <c r="A440" s="114" t="s">
        <v>9361</v>
      </c>
      <c r="B440" s="112" t="s">
        <v>9362</v>
      </c>
      <c r="C440" s="112"/>
      <c r="D440" s="112"/>
      <c r="E440" s="109" t="s">
        <v>37</v>
      </c>
      <c r="F440" s="96">
        <v>288</v>
      </c>
      <c r="G440" s="96">
        <v>259</v>
      </c>
      <c r="H440" s="106">
        <v>192</v>
      </c>
      <c r="I440" s="112"/>
      <c r="J440" s="33"/>
    </row>
    <row r="441" ht="44.25" customHeight="1" spans="1:10">
      <c r="A441" s="114" t="s">
        <v>9363</v>
      </c>
      <c r="B441" s="112" t="s">
        <v>9364</v>
      </c>
      <c r="C441" s="112"/>
      <c r="D441" s="112"/>
      <c r="E441" s="109" t="s">
        <v>37</v>
      </c>
      <c r="F441" s="96">
        <v>525</v>
      </c>
      <c r="G441" s="96">
        <v>473</v>
      </c>
      <c r="H441" s="106">
        <v>320</v>
      </c>
      <c r="I441" s="33" t="s">
        <v>9365</v>
      </c>
      <c r="J441" s="33"/>
    </row>
    <row r="442" ht="20.1" customHeight="1" spans="1:10">
      <c r="A442" s="114" t="s">
        <v>9366</v>
      </c>
      <c r="B442" s="112" t="s">
        <v>9367</v>
      </c>
      <c r="C442" s="112"/>
      <c r="D442" s="112"/>
      <c r="E442" s="109" t="s">
        <v>37</v>
      </c>
      <c r="F442" s="96">
        <v>1050</v>
      </c>
      <c r="G442" s="96">
        <v>945</v>
      </c>
      <c r="H442" s="106">
        <v>640</v>
      </c>
      <c r="I442" s="112"/>
      <c r="J442" s="33"/>
    </row>
    <row r="443" ht="20.1" customHeight="1" spans="1:10">
      <c r="A443" s="114" t="s">
        <v>9368</v>
      </c>
      <c r="B443" s="112" t="s">
        <v>9369</v>
      </c>
      <c r="C443" s="112"/>
      <c r="D443" s="112"/>
      <c r="E443" s="109" t="s">
        <v>37</v>
      </c>
      <c r="F443" s="96">
        <v>384</v>
      </c>
      <c r="G443" s="96">
        <v>346</v>
      </c>
      <c r="H443" s="106">
        <v>256</v>
      </c>
      <c r="I443" s="112"/>
      <c r="J443" s="33"/>
    </row>
    <row r="444" ht="20.1" customHeight="1" spans="1:10">
      <c r="A444" s="114" t="s">
        <v>9370</v>
      </c>
      <c r="B444" s="112" t="s">
        <v>9371</v>
      </c>
      <c r="C444" s="112"/>
      <c r="D444" s="112"/>
      <c r="E444" s="109" t="s">
        <v>37</v>
      </c>
      <c r="F444" s="96">
        <v>462</v>
      </c>
      <c r="G444" s="96">
        <v>416</v>
      </c>
      <c r="H444" s="106">
        <v>281</v>
      </c>
      <c r="I444" s="112"/>
      <c r="J444" s="33"/>
    </row>
    <row r="445" ht="20.1" customHeight="1" spans="1:10">
      <c r="A445" s="114" t="s">
        <v>9372</v>
      </c>
      <c r="B445" s="112" t="s">
        <v>9373</v>
      </c>
      <c r="C445" s="112" t="s">
        <v>9374</v>
      </c>
      <c r="D445" s="112"/>
      <c r="E445" s="109" t="s">
        <v>37</v>
      </c>
      <c r="F445" s="96">
        <v>1260</v>
      </c>
      <c r="G445" s="96">
        <v>1134</v>
      </c>
      <c r="H445" s="106">
        <v>768</v>
      </c>
      <c r="I445" s="112"/>
      <c r="J445" s="33"/>
    </row>
    <row r="446" ht="20.1" customHeight="1" spans="1:10">
      <c r="A446" s="114" t="s">
        <v>9375</v>
      </c>
      <c r="B446" s="112" t="s">
        <v>9376</v>
      </c>
      <c r="C446" s="112"/>
      <c r="D446" s="112"/>
      <c r="E446" s="109" t="s">
        <v>37</v>
      </c>
      <c r="F446" s="96">
        <v>422</v>
      </c>
      <c r="G446" s="96">
        <v>380</v>
      </c>
      <c r="H446" s="106">
        <v>281</v>
      </c>
      <c r="I446" s="112"/>
      <c r="J446" s="33"/>
    </row>
    <row r="447" ht="20.1" customHeight="1" spans="1:10">
      <c r="A447" s="114" t="s">
        <v>9377</v>
      </c>
      <c r="B447" s="112" t="s">
        <v>9378</v>
      </c>
      <c r="C447" s="112"/>
      <c r="D447" s="112"/>
      <c r="E447" s="109" t="s">
        <v>37</v>
      </c>
      <c r="F447" s="96">
        <v>144</v>
      </c>
      <c r="G447" s="96">
        <v>130</v>
      </c>
      <c r="H447" s="106">
        <v>96</v>
      </c>
      <c r="I447" s="112"/>
      <c r="J447" s="33"/>
    </row>
    <row r="448" ht="20.1" customHeight="1" spans="1:10">
      <c r="A448" s="114" t="s">
        <v>9379</v>
      </c>
      <c r="B448" s="112" t="s">
        <v>9380</v>
      </c>
      <c r="C448" s="112" t="s">
        <v>9381</v>
      </c>
      <c r="D448" s="112"/>
      <c r="E448" s="109" t="s">
        <v>37</v>
      </c>
      <c r="F448" s="96">
        <v>462</v>
      </c>
      <c r="G448" s="96">
        <v>416</v>
      </c>
      <c r="H448" s="106">
        <v>281</v>
      </c>
      <c r="I448" s="112"/>
      <c r="J448" s="33"/>
    </row>
    <row r="449" ht="20.1" customHeight="1" spans="1:10">
      <c r="A449" s="114" t="s">
        <v>9382</v>
      </c>
      <c r="B449" s="112" t="s">
        <v>9383</v>
      </c>
      <c r="C449" s="112"/>
      <c r="D449" s="112"/>
      <c r="E449" s="109" t="s">
        <v>37</v>
      </c>
      <c r="F449" s="96">
        <v>96</v>
      </c>
      <c r="G449" s="96">
        <v>86</v>
      </c>
      <c r="H449" s="106">
        <v>64</v>
      </c>
      <c r="I449" s="112"/>
      <c r="J449" s="33"/>
    </row>
    <row r="450" ht="20.1" customHeight="1" spans="1:10">
      <c r="A450" s="114" t="s">
        <v>9384</v>
      </c>
      <c r="B450" s="112" t="s">
        <v>9385</v>
      </c>
      <c r="C450" s="112"/>
      <c r="D450" s="112"/>
      <c r="E450" s="109" t="s">
        <v>37</v>
      </c>
      <c r="F450" s="96">
        <v>96</v>
      </c>
      <c r="G450" s="96">
        <v>96</v>
      </c>
      <c r="H450" s="106">
        <v>80</v>
      </c>
      <c r="I450" s="112"/>
      <c r="J450" s="33"/>
    </row>
    <row r="451" ht="20.1" customHeight="1" spans="1:10">
      <c r="A451" s="114" t="s">
        <v>9386</v>
      </c>
      <c r="B451" s="112" t="s">
        <v>9387</v>
      </c>
      <c r="C451" s="112"/>
      <c r="D451" s="112"/>
      <c r="E451" s="109" t="s">
        <v>37</v>
      </c>
      <c r="F451" s="96">
        <v>924</v>
      </c>
      <c r="G451" s="96">
        <v>832</v>
      </c>
      <c r="H451" s="106">
        <v>563</v>
      </c>
      <c r="I451" s="112"/>
      <c r="J451" s="33"/>
    </row>
    <row r="452" ht="20.1" customHeight="1" spans="1:10">
      <c r="A452" s="114" t="s">
        <v>9388</v>
      </c>
      <c r="B452" s="112" t="s">
        <v>9389</v>
      </c>
      <c r="C452" s="112"/>
      <c r="D452" s="112"/>
      <c r="E452" s="109" t="s">
        <v>37</v>
      </c>
      <c r="F452" s="96">
        <v>1575</v>
      </c>
      <c r="G452" s="96">
        <v>1417.5</v>
      </c>
      <c r="H452" s="106">
        <v>960</v>
      </c>
      <c r="I452" s="112"/>
      <c r="J452" s="33"/>
    </row>
    <row r="453" ht="20.1" customHeight="1" spans="1:10">
      <c r="A453" s="114" t="s">
        <v>9390</v>
      </c>
      <c r="B453" s="112" t="s">
        <v>9391</v>
      </c>
      <c r="C453" s="112"/>
      <c r="D453" s="112"/>
      <c r="E453" s="109" t="s">
        <v>37</v>
      </c>
      <c r="F453" s="96">
        <v>1260</v>
      </c>
      <c r="G453" s="96">
        <v>1134</v>
      </c>
      <c r="H453" s="106">
        <v>768</v>
      </c>
      <c r="I453" s="112"/>
      <c r="J453" s="33"/>
    </row>
    <row r="454" ht="20.1" customHeight="1" spans="1:10">
      <c r="A454" s="114" t="s">
        <v>9392</v>
      </c>
      <c r="B454" s="112" t="s">
        <v>9393</v>
      </c>
      <c r="C454" s="112" t="s">
        <v>9394</v>
      </c>
      <c r="D454" s="112"/>
      <c r="E454" s="109" t="s">
        <v>37</v>
      </c>
      <c r="F454" s="96">
        <v>1365</v>
      </c>
      <c r="G454" s="96">
        <v>1228.5</v>
      </c>
      <c r="H454" s="106">
        <v>832</v>
      </c>
      <c r="I454" s="112"/>
      <c r="J454" s="33"/>
    </row>
    <row r="455" ht="20.1" customHeight="1" spans="1:10">
      <c r="A455" s="114" t="s">
        <v>9395</v>
      </c>
      <c r="B455" s="112" t="s">
        <v>9396</v>
      </c>
      <c r="C455" s="112" t="s">
        <v>9397</v>
      </c>
      <c r="D455" s="112"/>
      <c r="E455" s="109" t="s">
        <v>37</v>
      </c>
      <c r="F455" s="96">
        <v>1260</v>
      </c>
      <c r="G455" s="96">
        <v>1134</v>
      </c>
      <c r="H455" s="106">
        <v>768</v>
      </c>
      <c r="I455" s="112"/>
      <c r="J455" s="33"/>
    </row>
    <row r="456" ht="20.1" customHeight="1" spans="1:10">
      <c r="A456" s="114" t="s">
        <v>9398</v>
      </c>
      <c r="B456" s="112" t="s">
        <v>9399</v>
      </c>
      <c r="C456" s="112" t="s">
        <v>9400</v>
      </c>
      <c r="D456" s="112"/>
      <c r="E456" s="109" t="s">
        <v>37</v>
      </c>
      <c r="F456" s="96">
        <v>1834</v>
      </c>
      <c r="G456" s="96">
        <v>1650.6</v>
      </c>
      <c r="H456" s="106">
        <v>960</v>
      </c>
      <c r="I456" s="112"/>
      <c r="J456" s="33"/>
    </row>
    <row r="457" ht="27" customHeight="1" spans="1:10">
      <c r="A457" s="114" t="s">
        <v>9401</v>
      </c>
      <c r="B457" s="112" t="s">
        <v>9402</v>
      </c>
      <c r="C457" s="112" t="s">
        <v>9403</v>
      </c>
      <c r="D457" s="112" t="s">
        <v>8959</v>
      </c>
      <c r="E457" s="109" t="s">
        <v>37</v>
      </c>
      <c r="F457" s="96">
        <v>1260</v>
      </c>
      <c r="G457" s="96">
        <v>1134</v>
      </c>
      <c r="H457" s="106">
        <v>768</v>
      </c>
      <c r="I457" s="112"/>
      <c r="J457" s="33"/>
    </row>
    <row r="458" ht="20.1" customHeight="1" spans="1:10">
      <c r="A458" s="114" t="s">
        <v>9404</v>
      </c>
      <c r="B458" s="112" t="s">
        <v>9405</v>
      </c>
      <c r="C458" s="112" t="s">
        <v>9406</v>
      </c>
      <c r="D458" s="112"/>
      <c r="E458" s="109" t="s">
        <v>37</v>
      </c>
      <c r="F458" s="96">
        <v>504</v>
      </c>
      <c r="G458" s="96">
        <v>454</v>
      </c>
      <c r="H458" s="106">
        <v>352</v>
      </c>
      <c r="I458" s="112"/>
      <c r="J458" s="33"/>
    </row>
    <row r="459" ht="20.1" customHeight="1" spans="1:10">
      <c r="A459" s="114" t="s">
        <v>9407</v>
      </c>
      <c r="B459" s="112" t="s">
        <v>9408</v>
      </c>
      <c r="C459" s="112" t="s">
        <v>9409</v>
      </c>
      <c r="D459" s="112"/>
      <c r="E459" s="109" t="s">
        <v>37</v>
      </c>
      <c r="F459" s="96">
        <v>1225</v>
      </c>
      <c r="G459" s="96">
        <v>1102.5</v>
      </c>
      <c r="H459" s="106">
        <v>800</v>
      </c>
      <c r="I459" s="112"/>
      <c r="J459" s="33"/>
    </row>
    <row r="460" ht="20.1" customHeight="1" spans="1:10">
      <c r="A460" s="114" t="s">
        <v>9410</v>
      </c>
      <c r="B460" s="112" t="s">
        <v>9411</v>
      </c>
      <c r="C460" s="112"/>
      <c r="D460" s="112"/>
      <c r="E460" s="109"/>
      <c r="F460" s="96"/>
      <c r="G460" s="96"/>
      <c r="H460" s="106"/>
      <c r="I460" s="112"/>
      <c r="J460" s="33"/>
    </row>
    <row r="461" ht="20.1" customHeight="1" spans="1:10">
      <c r="A461" s="114" t="s">
        <v>9412</v>
      </c>
      <c r="B461" s="112" t="s">
        <v>9413</v>
      </c>
      <c r="C461" s="112"/>
      <c r="D461" s="112"/>
      <c r="E461" s="109" t="s">
        <v>37</v>
      </c>
      <c r="F461" s="96">
        <v>557</v>
      </c>
      <c r="G461" s="96">
        <v>501</v>
      </c>
      <c r="H461" s="106">
        <v>371</v>
      </c>
      <c r="I461" s="112"/>
      <c r="J461" s="33"/>
    </row>
    <row r="462" ht="20.1" customHeight="1" spans="1:10">
      <c r="A462" s="114" t="s">
        <v>9414</v>
      </c>
      <c r="B462" s="112" t="s">
        <v>9415</v>
      </c>
      <c r="C462" s="112"/>
      <c r="D462" s="112"/>
      <c r="E462" s="109" t="s">
        <v>37</v>
      </c>
      <c r="F462" s="96">
        <v>480</v>
      </c>
      <c r="G462" s="96">
        <v>432</v>
      </c>
      <c r="H462" s="106">
        <v>320</v>
      </c>
      <c r="I462" s="112"/>
      <c r="J462" s="33"/>
    </row>
    <row r="463" ht="27" customHeight="1" spans="1:10">
      <c r="A463" s="90" t="s">
        <v>9416</v>
      </c>
      <c r="B463" s="33" t="s">
        <v>9417</v>
      </c>
      <c r="C463" s="33" t="s">
        <v>9418</v>
      </c>
      <c r="D463" s="33"/>
      <c r="E463" s="32" t="s">
        <v>37</v>
      </c>
      <c r="F463" s="121">
        <v>1260</v>
      </c>
      <c r="G463" s="121">
        <v>1134</v>
      </c>
      <c r="H463" s="124">
        <v>768</v>
      </c>
      <c r="I463" s="33"/>
      <c r="J463" s="33" t="str">
        <f>VLOOKUP(A463,'[2]表3临床诊疗类32-34'!$A$3:$J$1048576,10,0)</f>
        <v>泰医保发〔2021〕14号</v>
      </c>
    </row>
    <row r="464" ht="20.1" customHeight="1" spans="1:10">
      <c r="A464" s="114" t="s">
        <v>9419</v>
      </c>
      <c r="B464" s="112" t="s">
        <v>9420</v>
      </c>
      <c r="C464" s="112" t="s">
        <v>9421</v>
      </c>
      <c r="D464" s="112"/>
      <c r="E464" s="109" t="s">
        <v>37</v>
      </c>
      <c r="F464" s="96">
        <v>1260</v>
      </c>
      <c r="G464" s="96">
        <v>1134</v>
      </c>
      <c r="H464" s="106">
        <v>768</v>
      </c>
      <c r="I464" s="112"/>
      <c r="J464" s="33"/>
    </row>
    <row r="465" ht="27" customHeight="1" spans="1:10">
      <c r="A465" s="90" t="s">
        <v>9422</v>
      </c>
      <c r="B465" s="33" t="s">
        <v>9423</v>
      </c>
      <c r="C465" s="33" t="s">
        <v>9424</v>
      </c>
      <c r="D465" s="33"/>
      <c r="E465" s="32" t="s">
        <v>37</v>
      </c>
      <c r="F465" s="121">
        <v>1560</v>
      </c>
      <c r="G465" s="121">
        <v>1404</v>
      </c>
      <c r="H465" s="124">
        <v>1040</v>
      </c>
      <c r="I465" s="33"/>
      <c r="J465" s="33" t="str">
        <f>VLOOKUP(A465,'[2]表3临床诊疗类32-34'!$A$3:$J$1048576,10,0)</f>
        <v>泰医保发〔2021〕14号</v>
      </c>
    </row>
    <row r="466" ht="20.1" customHeight="1" spans="1:10">
      <c r="A466" s="114" t="s">
        <v>9425</v>
      </c>
      <c r="B466" s="112" t="s">
        <v>9426</v>
      </c>
      <c r="C466" s="112"/>
      <c r="D466" s="112"/>
      <c r="E466" s="109" t="s">
        <v>37</v>
      </c>
      <c r="F466" s="96">
        <v>1470</v>
      </c>
      <c r="G466" s="96">
        <v>1323</v>
      </c>
      <c r="H466" s="106">
        <v>896</v>
      </c>
      <c r="I466" s="112"/>
      <c r="J466" s="33"/>
    </row>
    <row r="467" ht="27" customHeight="1" spans="1:10">
      <c r="A467" s="114" t="s">
        <v>9427</v>
      </c>
      <c r="B467" s="112" t="s">
        <v>9428</v>
      </c>
      <c r="C467" s="112"/>
      <c r="D467" s="112"/>
      <c r="E467" s="109" t="s">
        <v>37</v>
      </c>
      <c r="F467" s="96">
        <v>2079</v>
      </c>
      <c r="G467" s="96">
        <v>1871.1</v>
      </c>
      <c r="H467" s="106">
        <v>1088</v>
      </c>
      <c r="I467" s="112"/>
      <c r="J467" s="33"/>
    </row>
    <row r="468" ht="20.1" customHeight="1" spans="1:10">
      <c r="A468" s="114" t="s">
        <v>9429</v>
      </c>
      <c r="B468" s="112" t="s">
        <v>9430</v>
      </c>
      <c r="C468" s="112"/>
      <c r="D468" s="112"/>
      <c r="E468" s="109" t="s">
        <v>37</v>
      </c>
      <c r="F468" s="96">
        <v>1260</v>
      </c>
      <c r="G468" s="96">
        <v>1134</v>
      </c>
      <c r="H468" s="106">
        <v>768</v>
      </c>
      <c r="I468" s="112"/>
      <c r="J468" s="33"/>
    </row>
    <row r="469" ht="27" customHeight="1" spans="1:10">
      <c r="A469" s="114" t="s">
        <v>9431</v>
      </c>
      <c r="B469" s="112" t="s">
        <v>9432</v>
      </c>
      <c r="C469" s="112" t="s">
        <v>9433</v>
      </c>
      <c r="D469" s="112"/>
      <c r="E469" s="109" t="s">
        <v>37</v>
      </c>
      <c r="F469" s="96">
        <v>1960</v>
      </c>
      <c r="G469" s="96">
        <v>1764</v>
      </c>
      <c r="H469" s="106">
        <v>1024</v>
      </c>
      <c r="I469" s="112"/>
      <c r="J469" s="33"/>
    </row>
    <row r="470" ht="20.1" customHeight="1" spans="1:10">
      <c r="A470" s="114" t="s">
        <v>9434</v>
      </c>
      <c r="B470" s="112" t="s">
        <v>9435</v>
      </c>
      <c r="C470" s="112"/>
      <c r="D470" s="112"/>
      <c r="E470" s="109" t="s">
        <v>37</v>
      </c>
      <c r="F470" s="96">
        <v>2205</v>
      </c>
      <c r="G470" s="96">
        <v>1984.5</v>
      </c>
      <c r="H470" s="106">
        <v>1152</v>
      </c>
      <c r="I470" s="112"/>
      <c r="J470" s="33"/>
    </row>
    <row r="471" ht="20.1" customHeight="1" spans="1:10">
      <c r="A471" s="114" t="s">
        <v>9436</v>
      </c>
      <c r="B471" s="112" t="s">
        <v>9437</v>
      </c>
      <c r="C471" s="112" t="s">
        <v>9438</v>
      </c>
      <c r="D471" s="112"/>
      <c r="E471" s="109" t="s">
        <v>37</v>
      </c>
      <c r="F471" s="96">
        <v>1365</v>
      </c>
      <c r="G471" s="96">
        <v>1228.5</v>
      </c>
      <c r="H471" s="106">
        <v>832</v>
      </c>
      <c r="I471" s="112"/>
      <c r="J471" s="33"/>
    </row>
    <row r="472" ht="20.1" customHeight="1" spans="1:10">
      <c r="A472" s="114" t="s">
        <v>9439</v>
      </c>
      <c r="B472" s="112" t="s">
        <v>9440</v>
      </c>
      <c r="C472" s="112"/>
      <c r="D472" s="112"/>
      <c r="E472" s="109" t="s">
        <v>37</v>
      </c>
      <c r="F472" s="113">
        <v>450</v>
      </c>
      <c r="G472" s="113">
        <v>383</v>
      </c>
      <c r="H472" s="113">
        <v>306</v>
      </c>
      <c r="I472" s="112"/>
      <c r="J472" s="33" t="str">
        <f>VLOOKUP(A472,'[2]表3临床诊疗类32-34'!$A$3:$J$1048576,10,0)</f>
        <v>泰医保发〔2021〕14号、泰医保发〔2021〕48号</v>
      </c>
    </row>
    <row r="473" ht="20.1" customHeight="1" spans="1:10">
      <c r="A473" s="114" t="s">
        <v>9441</v>
      </c>
      <c r="B473" s="112" t="s">
        <v>9442</v>
      </c>
      <c r="C473" s="112" t="s">
        <v>9443</v>
      </c>
      <c r="D473" s="112"/>
      <c r="E473" s="109" t="s">
        <v>37</v>
      </c>
      <c r="F473" s="113" t="s">
        <v>756</v>
      </c>
      <c r="G473" s="113"/>
      <c r="H473" s="113"/>
      <c r="I473" s="112"/>
      <c r="J473" s="33"/>
    </row>
    <row r="474" ht="27" customHeight="1" spans="1:10">
      <c r="A474" s="114" t="s">
        <v>9444</v>
      </c>
      <c r="B474" s="112" t="s">
        <v>9445</v>
      </c>
      <c r="C474" s="112" t="s">
        <v>9446</v>
      </c>
      <c r="D474" s="112"/>
      <c r="E474" s="109" t="s">
        <v>37</v>
      </c>
      <c r="F474" s="96">
        <v>945</v>
      </c>
      <c r="G474" s="96">
        <v>851</v>
      </c>
      <c r="H474" s="106">
        <v>576</v>
      </c>
      <c r="I474" s="112"/>
      <c r="J474" s="33"/>
    </row>
    <row r="475" ht="27" customHeight="1" spans="1:10">
      <c r="A475" s="114" t="s">
        <v>9447</v>
      </c>
      <c r="B475" s="112" t="s">
        <v>9448</v>
      </c>
      <c r="C475" s="112" t="s">
        <v>9446</v>
      </c>
      <c r="D475" s="112"/>
      <c r="E475" s="109" t="s">
        <v>37</v>
      </c>
      <c r="F475" s="96">
        <v>1260</v>
      </c>
      <c r="G475" s="96">
        <v>1134</v>
      </c>
      <c r="H475" s="106">
        <v>768</v>
      </c>
      <c r="I475" s="112"/>
      <c r="J475" s="33"/>
    </row>
    <row r="476" ht="27" customHeight="1" spans="1:10">
      <c r="A476" s="114" t="s">
        <v>9449</v>
      </c>
      <c r="B476" s="112" t="s">
        <v>9450</v>
      </c>
      <c r="C476" s="112" t="s">
        <v>9451</v>
      </c>
      <c r="D476" s="112"/>
      <c r="E476" s="109" t="s">
        <v>37</v>
      </c>
      <c r="F476" s="96">
        <v>1260</v>
      </c>
      <c r="G476" s="96">
        <v>1134</v>
      </c>
      <c r="H476" s="106">
        <v>768</v>
      </c>
      <c r="I476" s="112"/>
      <c r="J476" s="33"/>
    </row>
    <row r="477" ht="27" customHeight="1" spans="1:10">
      <c r="A477" s="114" t="s">
        <v>9452</v>
      </c>
      <c r="B477" s="112" t="s">
        <v>9453</v>
      </c>
      <c r="C477" s="112" t="s">
        <v>9451</v>
      </c>
      <c r="D477" s="112"/>
      <c r="E477" s="109" t="s">
        <v>37</v>
      </c>
      <c r="F477" s="96">
        <v>1470</v>
      </c>
      <c r="G477" s="96">
        <v>1323</v>
      </c>
      <c r="H477" s="106">
        <v>768</v>
      </c>
      <c r="I477" s="112"/>
      <c r="J477" s="33"/>
    </row>
    <row r="478" ht="24" customHeight="1" spans="1:10">
      <c r="A478" s="114" t="s">
        <v>9454</v>
      </c>
      <c r="B478" s="112" t="s">
        <v>9455</v>
      </c>
      <c r="C478" s="112" t="s">
        <v>9456</v>
      </c>
      <c r="D478" s="112"/>
      <c r="E478" s="109" t="s">
        <v>37</v>
      </c>
      <c r="F478" s="96">
        <v>1260</v>
      </c>
      <c r="G478" s="96">
        <v>1134</v>
      </c>
      <c r="H478" s="106">
        <v>768</v>
      </c>
      <c r="I478" s="112"/>
      <c r="J478" s="33"/>
    </row>
    <row r="479" ht="27" customHeight="1" spans="1:10">
      <c r="A479" s="114" t="s">
        <v>9457</v>
      </c>
      <c r="B479" s="112" t="s">
        <v>9458</v>
      </c>
      <c r="C479" s="112" t="s">
        <v>9459</v>
      </c>
      <c r="D479" s="112"/>
      <c r="E479" s="109" t="s">
        <v>37</v>
      </c>
      <c r="F479" s="96">
        <v>1680</v>
      </c>
      <c r="G479" s="96">
        <v>1512</v>
      </c>
      <c r="H479" s="106">
        <v>1024</v>
      </c>
      <c r="I479" s="112"/>
      <c r="J479" s="33"/>
    </row>
    <row r="480" ht="21.75" customHeight="1" spans="1:10">
      <c r="A480" s="114" t="s">
        <v>9460</v>
      </c>
      <c r="B480" s="112" t="s">
        <v>9461</v>
      </c>
      <c r="C480" s="112"/>
      <c r="D480" s="112"/>
      <c r="E480" s="109" t="s">
        <v>37</v>
      </c>
      <c r="F480" s="96">
        <v>2450</v>
      </c>
      <c r="G480" s="96">
        <v>2205</v>
      </c>
      <c r="H480" s="106">
        <v>1280</v>
      </c>
      <c r="I480" s="112"/>
      <c r="J480" s="33"/>
    </row>
    <row r="481" ht="63.75" customHeight="1" spans="1:10">
      <c r="A481" s="90" t="s">
        <v>9462</v>
      </c>
      <c r="B481" s="33" t="s">
        <v>9463</v>
      </c>
      <c r="C481" s="33" t="s">
        <v>9464</v>
      </c>
      <c r="D481" s="33" t="s">
        <v>52</v>
      </c>
      <c r="E481" s="32" t="s">
        <v>37</v>
      </c>
      <c r="F481" s="32" t="s">
        <v>83</v>
      </c>
      <c r="G481" s="32"/>
      <c r="H481" s="32"/>
      <c r="I481" s="33"/>
      <c r="J481" s="33" t="str">
        <f>VLOOKUP(A481,'[2]表3临床诊疗类32-34'!$A$3:$J$1048576,10,0)</f>
        <v>按照鲁价格二发﹝2018﹞144号文新增项目</v>
      </c>
    </row>
    <row r="482" ht="72" customHeight="1" spans="1:10">
      <c r="A482" s="90" t="s">
        <v>9465</v>
      </c>
      <c r="B482" s="33" t="s">
        <v>9466</v>
      </c>
      <c r="C482" s="33" t="s">
        <v>9467</v>
      </c>
      <c r="D482" s="33" t="s">
        <v>52</v>
      </c>
      <c r="E482" s="32" t="s">
        <v>37</v>
      </c>
      <c r="F482" s="32" t="s">
        <v>83</v>
      </c>
      <c r="G482" s="32"/>
      <c r="H482" s="32"/>
      <c r="I482" s="33"/>
      <c r="J482" s="33" t="str">
        <f>VLOOKUP(A482,'[2]表3临床诊疗类32-34'!$A$3:$J$1048576,10,0)</f>
        <v>按照鲁价格二发﹝2018﹞144号文新增项目</v>
      </c>
    </row>
    <row r="483" ht="52.5" customHeight="1" spans="1:10">
      <c r="A483" s="90" t="s">
        <v>9468</v>
      </c>
      <c r="B483" s="33" t="s">
        <v>9469</v>
      </c>
      <c r="C483" s="33" t="s">
        <v>9470</v>
      </c>
      <c r="D483" s="33" t="s">
        <v>9471</v>
      </c>
      <c r="E483" s="32" t="s">
        <v>721</v>
      </c>
      <c r="F483" s="32" t="s">
        <v>83</v>
      </c>
      <c r="G483" s="32"/>
      <c r="H483" s="32"/>
      <c r="I483" s="33"/>
      <c r="J483" s="33" t="str">
        <f>VLOOKUP(A483,'[2]表3临床诊疗类32-34'!$A$3:$J$1048576,10,0)</f>
        <v>按照鲁价格二发﹝2018﹞144号文新增项目</v>
      </c>
    </row>
    <row r="484" ht="72" customHeight="1" spans="1:10">
      <c r="A484" s="90" t="s">
        <v>9472</v>
      </c>
      <c r="B484" s="33" t="s">
        <v>9473</v>
      </c>
      <c r="C484" s="33" t="s">
        <v>9474</v>
      </c>
      <c r="D484" s="33" t="s">
        <v>9471</v>
      </c>
      <c r="E484" s="32" t="s">
        <v>721</v>
      </c>
      <c r="F484" s="32" t="s">
        <v>83</v>
      </c>
      <c r="G484" s="32"/>
      <c r="H484" s="32"/>
      <c r="I484" s="33"/>
      <c r="J484" s="33" t="str">
        <f>VLOOKUP(A484,'[2]表3临床诊疗类32-34'!$A$3:$J$1048576,10,0)</f>
        <v>按照鲁价格二发﹝2018﹞144号文新增项目</v>
      </c>
    </row>
    <row r="485" ht="56.25" customHeight="1" spans="1:10">
      <c r="A485" s="90" t="s">
        <v>9475</v>
      </c>
      <c r="B485" s="33" t="s">
        <v>9476</v>
      </c>
      <c r="C485" s="33" t="s">
        <v>9477</v>
      </c>
      <c r="D485" s="33" t="s">
        <v>9478</v>
      </c>
      <c r="E485" s="32" t="s">
        <v>721</v>
      </c>
      <c r="F485" s="32" t="s">
        <v>83</v>
      </c>
      <c r="G485" s="32"/>
      <c r="H485" s="32"/>
      <c r="I485" s="33"/>
      <c r="J485" s="33" t="str">
        <f>VLOOKUP(A485,'[2]表3临床诊疗类32-34'!$A$3:$J$1048576,10,0)</f>
        <v>按照鲁价格二发﹝2018﹞144号文新增项目</v>
      </c>
    </row>
    <row r="486" ht="20.1" customHeight="1" spans="1:10">
      <c r="A486" s="114" t="s">
        <v>9479</v>
      </c>
      <c r="B486" s="112" t="s">
        <v>9480</v>
      </c>
      <c r="C486" s="112" t="s">
        <v>9481</v>
      </c>
      <c r="D486" s="112"/>
      <c r="E486" s="109" t="s">
        <v>37</v>
      </c>
      <c r="F486" s="113" t="s">
        <v>83</v>
      </c>
      <c r="G486" s="113"/>
      <c r="H486" s="113"/>
      <c r="I486" s="112"/>
      <c r="J486" s="33" t="str">
        <f>VLOOKUP(A486,'[2]表3临床诊疗类32-34'!$A$3:$J$1048576,10,0)</f>
        <v>泰医保发〔2022〕2号</v>
      </c>
    </row>
    <row r="487" ht="20.1" customHeight="1" spans="1:10">
      <c r="A487" s="114" t="s">
        <v>9482</v>
      </c>
      <c r="B487" s="112" t="s">
        <v>9483</v>
      </c>
      <c r="C487" s="112"/>
      <c r="D487" s="112"/>
      <c r="E487" s="109"/>
      <c r="F487" s="106"/>
      <c r="G487" s="113"/>
      <c r="H487" s="106"/>
      <c r="I487" s="112"/>
      <c r="J487" s="33"/>
    </row>
    <row r="488" ht="20.1" customHeight="1" spans="1:10">
      <c r="A488" s="114" t="s">
        <v>9484</v>
      </c>
      <c r="B488" s="112" t="s">
        <v>9485</v>
      </c>
      <c r="C488" s="112" t="s">
        <v>9486</v>
      </c>
      <c r="D488" s="112"/>
      <c r="E488" s="109" t="s">
        <v>37</v>
      </c>
      <c r="F488" s="96">
        <v>1260</v>
      </c>
      <c r="G488" s="96">
        <v>1134</v>
      </c>
      <c r="H488" s="106">
        <v>768</v>
      </c>
      <c r="I488" s="112"/>
      <c r="J488" s="33"/>
    </row>
    <row r="489" ht="36" customHeight="1" spans="1:10">
      <c r="A489" s="114" t="s">
        <v>9487</v>
      </c>
      <c r="B489" s="112" t="s">
        <v>9488</v>
      </c>
      <c r="C489" s="112" t="s">
        <v>9489</v>
      </c>
      <c r="D489" s="112"/>
      <c r="E489" s="109" t="s">
        <v>37</v>
      </c>
      <c r="F489" s="96">
        <v>1440</v>
      </c>
      <c r="G489" s="96">
        <v>1296</v>
      </c>
      <c r="H489" s="106">
        <v>960</v>
      </c>
      <c r="I489" s="112"/>
      <c r="J489" s="33"/>
    </row>
    <row r="490" ht="20.1" customHeight="1" spans="1:10">
      <c r="A490" s="114" t="s">
        <v>9490</v>
      </c>
      <c r="B490" s="112" t="s">
        <v>9491</v>
      </c>
      <c r="C490" s="112"/>
      <c r="D490" s="112"/>
      <c r="E490" s="109" t="s">
        <v>37</v>
      </c>
      <c r="F490" s="96">
        <v>1834</v>
      </c>
      <c r="G490" s="96">
        <v>1650.6</v>
      </c>
      <c r="H490" s="106">
        <v>960</v>
      </c>
      <c r="I490" s="112"/>
      <c r="J490" s="33"/>
    </row>
    <row r="491" ht="20.1" customHeight="1" spans="1:10">
      <c r="A491" s="114" t="s">
        <v>9492</v>
      </c>
      <c r="B491" s="112" t="s">
        <v>9493</v>
      </c>
      <c r="C491" s="112"/>
      <c r="D491" s="112"/>
      <c r="E491" s="109" t="s">
        <v>37</v>
      </c>
      <c r="F491" s="96">
        <v>1260</v>
      </c>
      <c r="G491" s="96">
        <v>1134</v>
      </c>
      <c r="H491" s="106">
        <v>768</v>
      </c>
      <c r="I491" s="112"/>
      <c r="J491" s="33"/>
    </row>
    <row r="492" ht="20.1" customHeight="1" spans="1:10">
      <c r="A492" s="114" t="s">
        <v>9494</v>
      </c>
      <c r="B492" s="112" t="s">
        <v>9495</v>
      </c>
      <c r="C492" s="112"/>
      <c r="D492" s="112"/>
      <c r="E492" s="109" t="s">
        <v>37</v>
      </c>
      <c r="F492" s="96">
        <v>1575</v>
      </c>
      <c r="G492" s="96">
        <v>1417.5</v>
      </c>
      <c r="H492" s="106">
        <v>960</v>
      </c>
      <c r="I492" s="112"/>
      <c r="J492" s="33"/>
    </row>
    <row r="493" ht="20.1" customHeight="1" spans="1:10">
      <c r="A493" s="114" t="s">
        <v>9496</v>
      </c>
      <c r="B493" s="112" t="s">
        <v>9497</v>
      </c>
      <c r="C493" s="112"/>
      <c r="D493" s="112"/>
      <c r="E493" s="109" t="s">
        <v>37</v>
      </c>
      <c r="F493" s="96">
        <v>1575</v>
      </c>
      <c r="G493" s="96">
        <v>1417.5</v>
      </c>
      <c r="H493" s="106">
        <v>960</v>
      </c>
      <c r="I493" s="112"/>
      <c r="J493" s="33"/>
    </row>
    <row r="494" ht="20.1" customHeight="1" spans="1:10">
      <c r="A494" s="114" t="s">
        <v>9498</v>
      </c>
      <c r="B494" s="112" t="s">
        <v>9499</v>
      </c>
      <c r="C494" s="112"/>
      <c r="D494" s="112"/>
      <c r="E494" s="109" t="s">
        <v>37</v>
      </c>
      <c r="F494" s="96">
        <v>1050</v>
      </c>
      <c r="G494" s="96">
        <v>945</v>
      </c>
      <c r="H494" s="106">
        <v>640</v>
      </c>
      <c r="I494" s="112"/>
      <c r="J494" s="33"/>
    </row>
    <row r="495" ht="20.1" customHeight="1" spans="1:10">
      <c r="A495" s="114" t="s">
        <v>9500</v>
      </c>
      <c r="B495" s="112" t="s">
        <v>9501</v>
      </c>
      <c r="C495" s="112" t="s">
        <v>9502</v>
      </c>
      <c r="D495" s="112"/>
      <c r="E495" s="109" t="s">
        <v>37</v>
      </c>
      <c r="F495" s="96">
        <v>2695</v>
      </c>
      <c r="G495" s="96">
        <v>2425.5</v>
      </c>
      <c r="H495" s="106">
        <v>1408</v>
      </c>
      <c r="I495" s="112"/>
      <c r="J495" s="33"/>
    </row>
    <row r="496" ht="20.1" customHeight="1" spans="1:10">
      <c r="A496" s="114" t="s">
        <v>9503</v>
      </c>
      <c r="B496" s="112" t="s">
        <v>9504</v>
      </c>
      <c r="C496" s="112" t="s">
        <v>9505</v>
      </c>
      <c r="D496" s="112" t="s">
        <v>6852</v>
      </c>
      <c r="E496" s="109" t="s">
        <v>37</v>
      </c>
      <c r="F496" s="96">
        <v>840</v>
      </c>
      <c r="G496" s="96">
        <v>756</v>
      </c>
      <c r="H496" s="106">
        <v>512</v>
      </c>
      <c r="I496" s="112"/>
      <c r="J496" s="33"/>
    </row>
    <row r="497" ht="20.1" customHeight="1" spans="1:10">
      <c r="A497" s="114" t="s">
        <v>9506</v>
      </c>
      <c r="B497" s="112" t="s">
        <v>9507</v>
      </c>
      <c r="C497" s="112"/>
      <c r="D497" s="112"/>
      <c r="E497" s="109" t="s">
        <v>37</v>
      </c>
      <c r="F497" s="96">
        <v>2079</v>
      </c>
      <c r="G497" s="96">
        <v>1871.1</v>
      </c>
      <c r="H497" s="106">
        <v>1267</v>
      </c>
      <c r="I497" s="112"/>
      <c r="J497" s="33"/>
    </row>
    <row r="498" ht="27.75" customHeight="1" spans="1:10">
      <c r="A498" s="114" t="s">
        <v>9508</v>
      </c>
      <c r="B498" s="112" t="s">
        <v>9509</v>
      </c>
      <c r="C498" s="112"/>
      <c r="D498" s="112"/>
      <c r="E498" s="109" t="s">
        <v>37</v>
      </c>
      <c r="F498" s="96">
        <v>2667</v>
      </c>
      <c r="G498" s="96">
        <v>2400.3</v>
      </c>
      <c r="H498" s="106">
        <v>1395</v>
      </c>
      <c r="I498" s="112"/>
      <c r="J498" s="33"/>
    </row>
    <row r="499" ht="20.1" customHeight="1" spans="1:10">
      <c r="A499" s="114" t="s">
        <v>9510</v>
      </c>
      <c r="B499" s="112" t="s">
        <v>9511</v>
      </c>
      <c r="C499" s="112"/>
      <c r="D499" s="112"/>
      <c r="E499" s="109" t="s">
        <v>37</v>
      </c>
      <c r="F499" s="96">
        <v>2667</v>
      </c>
      <c r="G499" s="96">
        <v>2400.3</v>
      </c>
      <c r="H499" s="106">
        <v>1395</v>
      </c>
      <c r="I499" s="112"/>
      <c r="J499" s="33"/>
    </row>
    <row r="500" ht="20.1" customHeight="1" spans="1:10">
      <c r="A500" s="114" t="s">
        <v>9512</v>
      </c>
      <c r="B500" s="112" t="s">
        <v>9513</v>
      </c>
      <c r="C500" s="112"/>
      <c r="D500" s="112"/>
      <c r="E500" s="109" t="s">
        <v>37</v>
      </c>
      <c r="F500" s="96">
        <v>2667</v>
      </c>
      <c r="G500" s="96">
        <v>2400.3</v>
      </c>
      <c r="H500" s="106">
        <v>1395</v>
      </c>
      <c r="I500" s="112"/>
      <c r="J500" s="33"/>
    </row>
    <row r="501" ht="20.1" customHeight="1" spans="1:10">
      <c r="A501" s="114" t="s">
        <v>9514</v>
      </c>
      <c r="B501" s="112" t="s">
        <v>9515</v>
      </c>
      <c r="C501" s="112" t="s">
        <v>9516</v>
      </c>
      <c r="D501" s="112"/>
      <c r="E501" s="109" t="s">
        <v>37</v>
      </c>
      <c r="F501" s="96">
        <v>1960</v>
      </c>
      <c r="G501" s="96">
        <v>1764</v>
      </c>
      <c r="H501" s="106">
        <v>1024</v>
      </c>
      <c r="I501" s="112"/>
      <c r="J501" s="33"/>
    </row>
    <row r="502" ht="20.1" customHeight="1" spans="1:10">
      <c r="A502" s="114" t="s">
        <v>9517</v>
      </c>
      <c r="B502" s="112" t="s">
        <v>9518</v>
      </c>
      <c r="C502" s="112" t="s">
        <v>9519</v>
      </c>
      <c r="D502" s="112"/>
      <c r="E502" s="109" t="s">
        <v>37</v>
      </c>
      <c r="F502" s="96">
        <v>1960</v>
      </c>
      <c r="G502" s="96">
        <v>1764</v>
      </c>
      <c r="H502" s="106">
        <v>1024</v>
      </c>
      <c r="I502" s="112"/>
      <c r="J502" s="33"/>
    </row>
    <row r="503" ht="20.1" customHeight="1" spans="1:10">
      <c r="A503" s="114" t="s">
        <v>9520</v>
      </c>
      <c r="B503" s="112" t="s">
        <v>9521</v>
      </c>
      <c r="C503" s="112" t="s">
        <v>9522</v>
      </c>
      <c r="D503" s="112"/>
      <c r="E503" s="109" t="s">
        <v>37</v>
      </c>
      <c r="F503" s="96">
        <v>2422</v>
      </c>
      <c r="G503" s="96">
        <v>2179.8</v>
      </c>
      <c r="H503" s="106">
        <v>1267</v>
      </c>
      <c r="I503" s="112"/>
      <c r="J503" s="33"/>
    </row>
    <row r="504" ht="30.75" customHeight="1" spans="1:10">
      <c r="A504" s="114" t="s">
        <v>9523</v>
      </c>
      <c r="B504" s="112" t="s">
        <v>9524</v>
      </c>
      <c r="C504" s="112"/>
      <c r="D504" s="112"/>
      <c r="E504" s="109" t="s">
        <v>37</v>
      </c>
      <c r="F504" s="96">
        <v>384</v>
      </c>
      <c r="G504" s="96">
        <v>346</v>
      </c>
      <c r="H504" s="106">
        <v>256</v>
      </c>
      <c r="I504" s="112"/>
      <c r="J504" s="33"/>
    </row>
    <row r="505" ht="35.25" customHeight="1" spans="1:10">
      <c r="A505" s="114" t="s">
        <v>9525</v>
      </c>
      <c r="B505" s="112" t="s">
        <v>9526</v>
      </c>
      <c r="C505" s="112" t="s">
        <v>9527</v>
      </c>
      <c r="D505" s="112"/>
      <c r="E505" s="109" t="s">
        <v>37</v>
      </c>
      <c r="F505" s="96">
        <v>1449</v>
      </c>
      <c r="G505" s="96">
        <v>1304.1</v>
      </c>
      <c r="H505" s="106">
        <v>883</v>
      </c>
      <c r="I505" s="112"/>
      <c r="J505" s="33"/>
    </row>
    <row r="506" ht="35.25" customHeight="1" spans="1:10">
      <c r="A506" s="114" t="s">
        <v>9528</v>
      </c>
      <c r="B506" s="112" t="s">
        <v>9529</v>
      </c>
      <c r="C506" s="112" t="s">
        <v>9530</v>
      </c>
      <c r="D506" s="112"/>
      <c r="E506" s="109" t="s">
        <v>37</v>
      </c>
      <c r="F506" s="96">
        <v>1449</v>
      </c>
      <c r="G506" s="96">
        <v>1304.1</v>
      </c>
      <c r="H506" s="106">
        <v>883</v>
      </c>
      <c r="I506" s="112"/>
      <c r="J506" s="33"/>
    </row>
    <row r="507" ht="20.1" customHeight="1" spans="1:10">
      <c r="A507" s="110" t="s">
        <v>9531</v>
      </c>
      <c r="B507" s="111" t="s">
        <v>9532</v>
      </c>
      <c r="C507" s="112"/>
      <c r="D507" s="112"/>
      <c r="E507" s="109"/>
      <c r="F507" s="96"/>
      <c r="G507" s="96"/>
      <c r="H507" s="106"/>
      <c r="I507" s="112"/>
      <c r="J507" s="33"/>
    </row>
    <row r="508" ht="20.1" customHeight="1" spans="1:10">
      <c r="A508" s="114" t="s">
        <v>9533</v>
      </c>
      <c r="B508" s="112" t="s">
        <v>9534</v>
      </c>
      <c r="C508" s="112"/>
      <c r="D508" s="112"/>
      <c r="E508" s="109"/>
      <c r="F508" s="96"/>
      <c r="G508" s="96"/>
      <c r="H508" s="106"/>
      <c r="I508" s="112"/>
      <c r="J508" s="33"/>
    </row>
    <row r="509" ht="20.1" customHeight="1" spans="1:10">
      <c r="A509" s="114" t="s">
        <v>9535</v>
      </c>
      <c r="B509" s="112" t="s">
        <v>9536</v>
      </c>
      <c r="C509" s="112"/>
      <c r="D509" s="112"/>
      <c r="E509" s="109" t="s">
        <v>37</v>
      </c>
      <c r="F509" s="96">
        <v>315</v>
      </c>
      <c r="G509" s="96">
        <v>284</v>
      </c>
      <c r="H509" s="106">
        <v>192</v>
      </c>
      <c r="I509" s="33" t="s">
        <v>9537</v>
      </c>
      <c r="J509" s="33"/>
    </row>
    <row r="510" ht="20.1" customHeight="1" spans="1:10">
      <c r="A510" s="114" t="s">
        <v>9538</v>
      </c>
      <c r="B510" s="112" t="s">
        <v>9539</v>
      </c>
      <c r="C510" s="112"/>
      <c r="D510" s="112"/>
      <c r="E510" s="109" t="s">
        <v>37</v>
      </c>
      <c r="F510" s="96">
        <v>365</v>
      </c>
      <c r="G510" s="96">
        <v>329</v>
      </c>
      <c r="H510" s="106">
        <v>243</v>
      </c>
      <c r="I510" s="112"/>
      <c r="J510" s="33"/>
    </row>
    <row r="511" ht="28.5" customHeight="1" spans="1:10">
      <c r="A511" s="114" t="s">
        <v>9540</v>
      </c>
      <c r="B511" s="112" t="s">
        <v>9541</v>
      </c>
      <c r="C511" s="112" t="s">
        <v>9542</v>
      </c>
      <c r="D511" s="112" t="s">
        <v>9543</v>
      </c>
      <c r="E511" s="109" t="s">
        <v>37</v>
      </c>
      <c r="F511" s="96">
        <v>1050</v>
      </c>
      <c r="G511" s="96">
        <v>945</v>
      </c>
      <c r="H511" s="106">
        <v>640</v>
      </c>
      <c r="I511" s="112"/>
      <c r="J511" s="33"/>
    </row>
    <row r="512" ht="27" customHeight="1" spans="1:10">
      <c r="A512" s="114" t="s">
        <v>9544</v>
      </c>
      <c r="B512" s="112" t="s">
        <v>9545</v>
      </c>
      <c r="C512" s="112" t="s">
        <v>9546</v>
      </c>
      <c r="D512" s="112" t="s">
        <v>8959</v>
      </c>
      <c r="E512" s="109" t="s">
        <v>37</v>
      </c>
      <c r="F512" s="96">
        <v>1155</v>
      </c>
      <c r="G512" s="96">
        <v>1039.5</v>
      </c>
      <c r="H512" s="106">
        <v>704</v>
      </c>
      <c r="I512" s="112"/>
      <c r="J512" s="33"/>
    </row>
    <row r="513" ht="20.1" customHeight="1" spans="1:10">
      <c r="A513" s="114" t="s">
        <v>9547</v>
      </c>
      <c r="B513" s="112" t="s">
        <v>9548</v>
      </c>
      <c r="C513" s="112" t="s">
        <v>9542</v>
      </c>
      <c r="D513" s="112"/>
      <c r="E513" s="109" t="s">
        <v>37</v>
      </c>
      <c r="F513" s="96">
        <v>576</v>
      </c>
      <c r="G513" s="96">
        <v>518</v>
      </c>
      <c r="H513" s="106">
        <v>384</v>
      </c>
      <c r="I513" s="112"/>
      <c r="J513" s="33"/>
    </row>
    <row r="514" ht="20.1" customHeight="1" spans="1:10">
      <c r="A514" s="114" t="s">
        <v>9549</v>
      </c>
      <c r="B514" s="112" t="s">
        <v>9550</v>
      </c>
      <c r="C514" s="112" t="s">
        <v>9551</v>
      </c>
      <c r="D514" s="112"/>
      <c r="E514" s="109" t="s">
        <v>37</v>
      </c>
      <c r="F514" s="96">
        <v>192</v>
      </c>
      <c r="G514" s="96">
        <v>173</v>
      </c>
      <c r="H514" s="106">
        <v>128</v>
      </c>
      <c r="I514" s="112"/>
      <c r="J514" s="33"/>
    </row>
    <row r="515" ht="20.1" customHeight="1" spans="1:10">
      <c r="A515" s="114" t="s">
        <v>9552</v>
      </c>
      <c r="B515" s="112" t="s">
        <v>9553</v>
      </c>
      <c r="C515" s="112"/>
      <c r="D515" s="112"/>
      <c r="E515" s="109" t="s">
        <v>37</v>
      </c>
      <c r="F515" s="96">
        <v>192</v>
      </c>
      <c r="G515" s="96">
        <v>173</v>
      </c>
      <c r="H515" s="106">
        <v>128</v>
      </c>
      <c r="I515" s="112"/>
      <c r="J515" s="33"/>
    </row>
    <row r="516" ht="20.1" customHeight="1" spans="1:10">
      <c r="A516" s="90" t="s">
        <v>9554</v>
      </c>
      <c r="B516" s="33" t="s">
        <v>9555</v>
      </c>
      <c r="C516" s="33" t="s">
        <v>9556</v>
      </c>
      <c r="D516" s="33"/>
      <c r="E516" s="32" t="s">
        <v>37</v>
      </c>
      <c r="F516" s="96">
        <v>422</v>
      </c>
      <c r="G516" s="96">
        <v>380</v>
      </c>
      <c r="H516" s="106">
        <v>281</v>
      </c>
      <c r="I516" s="33" t="s">
        <v>9557</v>
      </c>
      <c r="J516" s="33" t="str">
        <f>VLOOKUP(A516,'[2]表3临床诊疗类32-34'!$A$3:$J$1048576,10,0)</f>
        <v>泰医保发〔2021〕14号</v>
      </c>
    </row>
    <row r="517" ht="20.1" customHeight="1" spans="1:10">
      <c r="A517" s="114" t="s">
        <v>9558</v>
      </c>
      <c r="B517" s="112" t="s">
        <v>9559</v>
      </c>
      <c r="C517" s="112"/>
      <c r="D517" s="112"/>
      <c r="E517" s="109" t="s">
        <v>37</v>
      </c>
      <c r="F517" s="96">
        <v>422</v>
      </c>
      <c r="G517" s="96">
        <v>380</v>
      </c>
      <c r="H517" s="106">
        <v>281</v>
      </c>
      <c r="I517" s="112" t="s">
        <v>9557</v>
      </c>
      <c r="J517" s="33"/>
    </row>
    <row r="518" ht="20.1" customHeight="1" spans="1:10">
      <c r="A518" s="114" t="s">
        <v>9560</v>
      </c>
      <c r="B518" s="112" t="s">
        <v>9561</v>
      </c>
      <c r="C518" s="112"/>
      <c r="D518" s="112"/>
      <c r="E518" s="109" t="s">
        <v>37</v>
      </c>
      <c r="F518" s="96">
        <v>945</v>
      </c>
      <c r="G518" s="96">
        <v>851</v>
      </c>
      <c r="H518" s="106">
        <v>576</v>
      </c>
      <c r="I518" s="112"/>
      <c r="J518" s="33"/>
    </row>
    <row r="519" ht="20.1" customHeight="1" spans="1:10">
      <c r="A519" s="114" t="s">
        <v>9562</v>
      </c>
      <c r="B519" s="112" t="s">
        <v>9563</v>
      </c>
      <c r="C519" s="112"/>
      <c r="D519" s="112"/>
      <c r="E519" s="109" t="s">
        <v>37</v>
      </c>
      <c r="F519" s="96">
        <v>840</v>
      </c>
      <c r="G519" s="96">
        <v>756</v>
      </c>
      <c r="H519" s="106">
        <v>512</v>
      </c>
      <c r="I519" s="112"/>
      <c r="J519" s="33"/>
    </row>
    <row r="520" ht="36" customHeight="1" spans="1:10">
      <c r="A520" s="114" t="s">
        <v>9564</v>
      </c>
      <c r="B520" s="112" t="s">
        <v>9565</v>
      </c>
      <c r="C520" s="112"/>
      <c r="D520" s="112"/>
      <c r="E520" s="109" t="s">
        <v>37</v>
      </c>
      <c r="F520" s="96">
        <v>552</v>
      </c>
      <c r="G520" s="96">
        <v>486</v>
      </c>
      <c r="H520" s="106">
        <v>281</v>
      </c>
      <c r="I520" s="112" t="s">
        <v>9566</v>
      </c>
      <c r="J520" s="33"/>
    </row>
    <row r="521" ht="20.1" customHeight="1" spans="1:10">
      <c r="A521" s="114" t="s">
        <v>9567</v>
      </c>
      <c r="B521" s="112" t="s">
        <v>9568</v>
      </c>
      <c r="C521" s="112"/>
      <c r="D521" s="112"/>
      <c r="E521" s="109" t="s">
        <v>37</v>
      </c>
      <c r="F521" s="96">
        <v>250</v>
      </c>
      <c r="G521" s="96">
        <v>225</v>
      </c>
      <c r="H521" s="106">
        <v>166</v>
      </c>
      <c r="I521" s="112"/>
      <c r="J521" s="33"/>
    </row>
    <row r="522" ht="20.1" customHeight="1" spans="1:10">
      <c r="A522" s="114" t="s">
        <v>9569</v>
      </c>
      <c r="B522" s="112" t="s">
        <v>9570</v>
      </c>
      <c r="C522" s="112" t="s">
        <v>9571</v>
      </c>
      <c r="D522" s="112"/>
      <c r="E522" s="109" t="s">
        <v>37</v>
      </c>
      <c r="F522" s="96">
        <v>840</v>
      </c>
      <c r="G522" s="96">
        <v>756</v>
      </c>
      <c r="H522" s="106">
        <v>512</v>
      </c>
      <c r="I522" s="112"/>
      <c r="J522" s="33"/>
    </row>
    <row r="523" ht="27" customHeight="1" spans="1:10">
      <c r="A523" s="114" t="s">
        <v>9572</v>
      </c>
      <c r="B523" s="112" t="s">
        <v>9573</v>
      </c>
      <c r="C523" s="112" t="s">
        <v>9574</v>
      </c>
      <c r="D523" s="112"/>
      <c r="E523" s="109" t="s">
        <v>37</v>
      </c>
      <c r="F523" s="96">
        <v>525</v>
      </c>
      <c r="G523" s="96">
        <v>473</v>
      </c>
      <c r="H523" s="106">
        <v>320</v>
      </c>
      <c r="I523" s="112"/>
      <c r="J523" s="33"/>
    </row>
    <row r="524" ht="20.1" customHeight="1" spans="1:10">
      <c r="A524" s="114" t="s">
        <v>9575</v>
      </c>
      <c r="B524" s="112" t="s">
        <v>9576</v>
      </c>
      <c r="C524" s="112" t="s">
        <v>9577</v>
      </c>
      <c r="D524" s="112"/>
      <c r="E524" s="109" t="s">
        <v>37</v>
      </c>
      <c r="F524" s="96">
        <v>1099</v>
      </c>
      <c r="G524" s="96">
        <v>989</v>
      </c>
      <c r="H524" s="106">
        <v>672</v>
      </c>
      <c r="I524" s="112"/>
      <c r="J524" s="33"/>
    </row>
    <row r="525" ht="20.1" customHeight="1" spans="1:10">
      <c r="A525" s="114" t="s">
        <v>9578</v>
      </c>
      <c r="B525" s="112" t="s">
        <v>9579</v>
      </c>
      <c r="C525" s="112" t="s">
        <v>9580</v>
      </c>
      <c r="D525" s="112"/>
      <c r="E525" s="109" t="s">
        <v>37</v>
      </c>
      <c r="F525" s="96">
        <v>288</v>
      </c>
      <c r="G525" s="96">
        <v>259</v>
      </c>
      <c r="H525" s="106">
        <v>192</v>
      </c>
      <c r="I525" s="112"/>
      <c r="J525" s="33"/>
    </row>
    <row r="526" ht="20.1" customHeight="1" spans="1:10">
      <c r="A526" s="114" t="s">
        <v>9581</v>
      </c>
      <c r="B526" s="112" t="s">
        <v>9582</v>
      </c>
      <c r="C526" s="112"/>
      <c r="D526" s="112"/>
      <c r="E526" s="109" t="s">
        <v>37</v>
      </c>
      <c r="F526" s="96">
        <v>840</v>
      </c>
      <c r="G526" s="96">
        <v>756</v>
      </c>
      <c r="H526" s="106">
        <v>560</v>
      </c>
      <c r="I526" s="112"/>
      <c r="J526" s="33"/>
    </row>
    <row r="527" ht="20.1" customHeight="1" spans="1:10">
      <c r="A527" s="114" t="s">
        <v>9583</v>
      </c>
      <c r="B527" s="112" t="s">
        <v>9584</v>
      </c>
      <c r="C527" s="112"/>
      <c r="D527" s="112"/>
      <c r="E527" s="109" t="s">
        <v>37</v>
      </c>
      <c r="F527" s="96">
        <v>798</v>
      </c>
      <c r="G527" s="96">
        <v>718</v>
      </c>
      <c r="H527" s="106">
        <v>486</v>
      </c>
      <c r="I527" s="112"/>
      <c r="J527" s="33"/>
    </row>
    <row r="528" ht="27" customHeight="1" spans="1:10">
      <c r="A528" s="114" t="s">
        <v>9585</v>
      </c>
      <c r="B528" s="112" t="s">
        <v>9586</v>
      </c>
      <c r="C528" s="112" t="s">
        <v>9542</v>
      </c>
      <c r="D528" s="112"/>
      <c r="E528" s="109" t="s">
        <v>37</v>
      </c>
      <c r="F528" s="96">
        <v>1365</v>
      </c>
      <c r="G528" s="96">
        <v>1228.5</v>
      </c>
      <c r="H528" s="106">
        <v>832</v>
      </c>
      <c r="I528" s="112"/>
      <c r="J528" s="33"/>
    </row>
    <row r="529" ht="20.1" customHeight="1" spans="1:10">
      <c r="A529" s="114" t="s">
        <v>9587</v>
      </c>
      <c r="B529" s="112" t="s">
        <v>9588</v>
      </c>
      <c r="C529" s="112"/>
      <c r="D529" s="112"/>
      <c r="E529" s="109" t="s">
        <v>37</v>
      </c>
      <c r="F529" s="96">
        <v>1589</v>
      </c>
      <c r="G529" s="96">
        <v>1430.1</v>
      </c>
      <c r="H529" s="106">
        <v>832</v>
      </c>
      <c r="I529" s="112"/>
      <c r="J529" s="33"/>
    </row>
    <row r="530" ht="20.1" customHeight="1" spans="1:10">
      <c r="A530" s="114" t="s">
        <v>9589</v>
      </c>
      <c r="B530" s="112" t="s">
        <v>9590</v>
      </c>
      <c r="C530" s="112"/>
      <c r="D530" s="112" t="s">
        <v>9591</v>
      </c>
      <c r="E530" s="109" t="s">
        <v>37</v>
      </c>
      <c r="F530" s="96">
        <v>1056</v>
      </c>
      <c r="G530" s="96">
        <v>950</v>
      </c>
      <c r="H530" s="106">
        <v>704</v>
      </c>
      <c r="I530" s="112"/>
      <c r="J530" s="33"/>
    </row>
    <row r="531" ht="20.1" customHeight="1" spans="1:10">
      <c r="A531" s="114" t="s">
        <v>9592</v>
      </c>
      <c r="B531" s="112" t="s">
        <v>9593</v>
      </c>
      <c r="C531" s="112"/>
      <c r="D531" s="112" t="s">
        <v>9591</v>
      </c>
      <c r="E531" s="109" t="s">
        <v>37</v>
      </c>
      <c r="F531" s="96">
        <v>1365</v>
      </c>
      <c r="G531" s="96">
        <v>1228.5</v>
      </c>
      <c r="H531" s="106">
        <v>832</v>
      </c>
      <c r="I531" s="112"/>
      <c r="J531" s="33"/>
    </row>
    <row r="532" ht="20.1" customHeight="1" spans="1:10">
      <c r="A532" s="114" t="s">
        <v>9594</v>
      </c>
      <c r="B532" s="112" t="s">
        <v>9595</v>
      </c>
      <c r="C532" s="112"/>
      <c r="D532" s="112" t="s">
        <v>9543</v>
      </c>
      <c r="E532" s="109" t="s">
        <v>37</v>
      </c>
      <c r="F532" s="96">
        <v>1260</v>
      </c>
      <c r="G532" s="96">
        <v>1134</v>
      </c>
      <c r="H532" s="106">
        <v>768</v>
      </c>
      <c r="I532" s="112"/>
      <c r="J532" s="33"/>
    </row>
    <row r="533" ht="20.1" customHeight="1" spans="1:10">
      <c r="A533" s="114" t="s">
        <v>9596</v>
      </c>
      <c r="B533" s="112" t="s">
        <v>9597</v>
      </c>
      <c r="C533" s="112"/>
      <c r="D533" s="112"/>
      <c r="E533" s="109" t="s">
        <v>37</v>
      </c>
      <c r="F533" s="96">
        <v>1470</v>
      </c>
      <c r="G533" s="96">
        <v>1323</v>
      </c>
      <c r="H533" s="106">
        <v>768</v>
      </c>
      <c r="I533" s="112"/>
      <c r="J533" s="33"/>
    </row>
    <row r="534" ht="20.1" customHeight="1" spans="1:10">
      <c r="A534" s="114" t="s">
        <v>9598</v>
      </c>
      <c r="B534" s="112" t="s">
        <v>9599</v>
      </c>
      <c r="C534" s="112"/>
      <c r="D534" s="112" t="s">
        <v>9543</v>
      </c>
      <c r="E534" s="109" t="s">
        <v>37</v>
      </c>
      <c r="F534" s="96">
        <v>1890</v>
      </c>
      <c r="G534" s="96">
        <v>1701</v>
      </c>
      <c r="H534" s="106">
        <v>1152</v>
      </c>
      <c r="I534" s="112"/>
      <c r="J534" s="33"/>
    </row>
    <row r="535" ht="20.1" customHeight="1" spans="1:10">
      <c r="A535" s="114" t="s">
        <v>9600</v>
      </c>
      <c r="B535" s="112" t="s">
        <v>9601</v>
      </c>
      <c r="C535" s="112" t="s">
        <v>9602</v>
      </c>
      <c r="D535" s="112"/>
      <c r="E535" s="109" t="s">
        <v>37</v>
      </c>
      <c r="F535" s="96">
        <v>1260</v>
      </c>
      <c r="G535" s="96">
        <v>1134</v>
      </c>
      <c r="H535" s="106">
        <v>768</v>
      </c>
      <c r="I535" s="112"/>
      <c r="J535" s="33"/>
    </row>
    <row r="536" ht="20.1" customHeight="1" spans="1:10">
      <c r="A536" s="114" t="s">
        <v>9603</v>
      </c>
      <c r="B536" s="112" t="s">
        <v>9604</v>
      </c>
      <c r="C536" s="112"/>
      <c r="D536" s="112"/>
      <c r="E536" s="109" t="s">
        <v>37</v>
      </c>
      <c r="F536" s="96">
        <v>1365</v>
      </c>
      <c r="G536" s="96">
        <v>1228.5</v>
      </c>
      <c r="H536" s="106">
        <v>832</v>
      </c>
      <c r="I536" s="112"/>
      <c r="J536" s="33"/>
    </row>
    <row r="537" ht="20.1" customHeight="1" spans="1:10">
      <c r="A537" s="114" t="s">
        <v>9605</v>
      </c>
      <c r="B537" s="112" t="s">
        <v>9606</v>
      </c>
      <c r="C537" s="112"/>
      <c r="D537" s="112"/>
      <c r="E537" s="109" t="s">
        <v>37</v>
      </c>
      <c r="F537" s="96">
        <v>1260</v>
      </c>
      <c r="G537" s="96">
        <v>1134</v>
      </c>
      <c r="H537" s="106">
        <v>768</v>
      </c>
      <c r="I537" s="112"/>
      <c r="J537" s="33"/>
    </row>
    <row r="538" ht="59.25" customHeight="1" spans="1:10">
      <c r="A538" s="90" t="s">
        <v>9607</v>
      </c>
      <c r="B538" s="117" t="s">
        <v>9608</v>
      </c>
      <c r="C538" s="117" t="s">
        <v>9609</v>
      </c>
      <c r="D538" s="117" t="s">
        <v>9610</v>
      </c>
      <c r="E538" s="119" t="s">
        <v>9611</v>
      </c>
      <c r="F538" s="119" t="s">
        <v>83</v>
      </c>
      <c r="G538" s="119"/>
      <c r="H538" s="119"/>
      <c r="I538" s="118"/>
      <c r="J538" s="33" t="str">
        <f>VLOOKUP(A538,'[2]表3临床诊疗类32-34'!$A$3:$J$1048576,10,0)</f>
        <v>泰医保发〔2021〕14号</v>
      </c>
    </row>
    <row r="539" ht="42" customHeight="1" spans="1:10">
      <c r="A539" s="116" t="s">
        <v>9612</v>
      </c>
      <c r="B539" s="117" t="s">
        <v>9613</v>
      </c>
      <c r="C539" s="118" t="s">
        <v>9614</v>
      </c>
      <c r="D539" s="117" t="s">
        <v>9615</v>
      </c>
      <c r="E539" s="119" t="s">
        <v>37</v>
      </c>
      <c r="F539" s="119" t="s">
        <v>83</v>
      </c>
      <c r="G539" s="119"/>
      <c r="H539" s="119"/>
      <c r="I539" s="118"/>
      <c r="J539" s="33" t="str">
        <f>VLOOKUP(A539,'[2]表3临床诊疗类32-34'!$A$3:$J$1048576,10,0)</f>
        <v>泰医保发〔2021〕14号</v>
      </c>
    </row>
    <row r="540" ht="20.1" customHeight="1" spans="1:10">
      <c r="A540" s="114" t="s">
        <v>9616</v>
      </c>
      <c r="B540" s="112" t="s">
        <v>9617</v>
      </c>
      <c r="C540" s="112"/>
      <c r="D540" s="112"/>
      <c r="E540" s="109"/>
      <c r="F540" s="96"/>
      <c r="G540" s="96"/>
      <c r="H540" s="106"/>
      <c r="I540" s="112"/>
      <c r="J540" s="33"/>
    </row>
    <row r="541" ht="20.1" customHeight="1" spans="1:10">
      <c r="A541" s="114" t="s">
        <v>9618</v>
      </c>
      <c r="B541" s="112" t="s">
        <v>9619</v>
      </c>
      <c r="C541" s="112" t="s">
        <v>9620</v>
      </c>
      <c r="D541" s="112"/>
      <c r="E541" s="109" t="s">
        <v>37</v>
      </c>
      <c r="F541" s="96">
        <v>630</v>
      </c>
      <c r="G541" s="96">
        <v>567</v>
      </c>
      <c r="H541" s="106">
        <v>384</v>
      </c>
      <c r="I541" s="112"/>
      <c r="J541" s="33"/>
    </row>
    <row r="542" ht="27" customHeight="1" spans="1:10">
      <c r="A542" s="114" t="s">
        <v>9621</v>
      </c>
      <c r="B542" s="112" t="s">
        <v>9622</v>
      </c>
      <c r="C542" s="112" t="s">
        <v>9623</v>
      </c>
      <c r="D542" s="112"/>
      <c r="E542" s="109" t="s">
        <v>37</v>
      </c>
      <c r="F542" s="96">
        <v>798</v>
      </c>
      <c r="G542" s="96">
        <v>718</v>
      </c>
      <c r="H542" s="106">
        <v>486</v>
      </c>
      <c r="I542" s="112"/>
      <c r="J542" s="33"/>
    </row>
    <row r="543" ht="20.1" customHeight="1" spans="1:10">
      <c r="A543" s="114" t="s">
        <v>9624</v>
      </c>
      <c r="B543" s="112" t="s">
        <v>9625</v>
      </c>
      <c r="C543" s="112"/>
      <c r="D543" s="112"/>
      <c r="E543" s="109" t="s">
        <v>37</v>
      </c>
      <c r="F543" s="96">
        <v>945</v>
      </c>
      <c r="G543" s="96">
        <v>851</v>
      </c>
      <c r="H543" s="106">
        <v>576</v>
      </c>
      <c r="I543" s="112"/>
      <c r="J543" s="33"/>
    </row>
    <row r="544" ht="20.1" customHeight="1" spans="1:10">
      <c r="A544" s="114" t="s">
        <v>9626</v>
      </c>
      <c r="B544" s="112" t="s">
        <v>9627</v>
      </c>
      <c r="C544" s="112"/>
      <c r="D544" s="112"/>
      <c r="E544" s="109" t="s">
        <v>37</v>
      </c>
      <c r="F544" s="96">
        <v>819</v>
      </c>
      <c r="G544" s="96">
        <v>737</v>
      </c>
      <c r="H544" s="106">
        <v>576</v>
      </c>
      <c r="I544" s="112"/>
      <c r="J544" s="33"/>
    </row>
    <row r="545" ht="20.1" customHeight="1" spans="1:10">
      <c r="A545" s="114" t="s">
        <v>9628</v>
      </c>
      <c r="B545" s="112" t="s">
        <v>9629</v>
      </c>
      <c r="C545" s="112"/>
      <c r="D545" s="112"/>
      <c r="E545" s="109" t="s">
        <v>37</v>
      </c>
      <c r="F545" s="96">
        <v>1260</v>
      </c>
      <c r="G545" s="96">
        <v>1134</v>
      </c>
      <c r="H545" s="106">
        <v>768</v>
      </c>
      <c r="I545" s="112"/>
      <c r="J545" s="33"/>
    </row>
    <row r="546" ht="20.1" customHeight="1" spans="1:10">
      <c r="A546" s="114" t="s">
        <v>9630</v>
      </c>
      <c r="B546" s="112" t="s">
        <v>9631</v>
      </c>
      <c r="C546" s="112"/>
      <c r="D546" s="112"/>
      <c r="E546" s="109" t="s">
        <v>37</v>
      </c>
      <c r="F546" s="96">
        <v>630</v>
      </c>
      <c r="G546" s="96">
        <v>567</v>
      </c>
      <c r="H546" s="106">
        <v>384</v>
      </c>
      <c r="I546" s="112" t="s">
        <v>721</v>
      </c>
      <c r="J546" s="33"/>
    </row>
    <row r="547" ht="20.1" customHeight="1" spans="1:10">
      <c r="A547" s="114" t="s">
        <v>9632</v>
      </c>
      <c r="B547" s="112" t="s">
        <v>9633</v>
      </c>
      <c r="C547" s="112"/>
      <c r="D547" s="112"/>
      <c r="E547" s="109" t="s">
        <v>37</v>
      </c>
      <c r="F547" s="96">
        <v>735</v>
      </c>
      <c r="G547" s="96">
        <v>662</v>
      </c>
      <c r="H547" s="106">
        <v>448</v>
      </c>
      <c r="I547" s="112" t="s">
        <v>721</v>
      </c>
      <c r="J547" s="33"/>
    </row>
    <row r="548" ht="20.1" customHeight="1" spans="1:10">
      <c r="A548" s="114" t="s">
        <v>9634</v>
      </c>
      <c r="B548" s="112" t="s">
        <v>9635</v>
      </c>
      <c r="C548" s="112"/>
      <c r="D548" s="112"/>
      <c r="E548" s="109" t="s">
        <v>37</v>
      </c>
      <c r="F548" s="96">
        <v>840</v>
      </c>
      <c r="G548" s="96">
        <v>756</v>
      </c>
      <c r="H548" s="106">
        <v>512</v>
      </c>
      <c r="I548" s="112" t="s">
        <v>721</v>
      </c>
      <c r="J548" s="33"/>
    </row>
    <row r="549" ht="20.1" customHeight="1" spans="1:10">
      <c r="A549" s="114" t="s">
        <v>9636</v>
      </c>
      <c r="B549" s="112" t="s">
        <v>9637</v>
      </c>
      <c r="C549" s="112"/>
      <c r="D549" s="112"/>
      <c r="E549" s="109" t="s">
        <v>37</v>
      </c>
      <c r="F549" s="96">
        <v>720</v>
      </c>
      <c r="G549" s="96">
        <v>648</v>
      </c>
      <c r="H549" s="106">
        <v>480</v>
      </c>
      <c r="I549" s="112" t="s">
        <v>721</v>
      </c>
      <c r="J549" s="33"/>
    </row>
    <row r="550" ht="20.1" customHeight="1" spans="1:10">
      <c r="A550" s="114" t="s">
        <v>9638</v>
      </c>
      <c r="B550" s="112" t="s">
        <v>9639</v>
      </c>
      <c r="C550" s="112"/>
      <c r="D550" s="112"/>
      <c r="E550" s="109" t="s">
        <v>37</v>
      </c>
      <c r="F550" s="96">
        <v>1050</v>
      </c>
      <c r="G550" s="96">
        <v>945</v>
      </c>
      <c r="H550" s="106">
        <v>640</v>
      </c>
      <c r="I550" s="112" t="s">
        <v>721</v>
      </c>
      <c r="J550" s="33"/>
    </row>
    <row r="551" ht="20.1" customHeight="1" spans="1:10">
      <c r="A551" s="114" t="s">
        <v>9640</v>
      </c>
      <c r="B551" s="112" t="s">
        <v>9641</v>
      </c>
      <c r="C551" s="112"/>
      <c r="D551" s="112"/>
      <c r="E551" s="109" t="s">
        <v>37</v>
      </c>
      <c r="F551" s="96">
        <v>1050</v>
      </c>
      <c r="G551" s="96">
        <v>945</v>
      </c>
      <c r="H551" s="106">
        <v>640</v>
      </c>
      <c r="I551" s="112"/>
      <c r="J551" s="33"/>
    </row>
    <row r="552" ht="20.1" customHeight="1" spans="1:10">
      <c r="A552" s="114" t="s">
        <v>9642</v>
      </c>
      <c r="B552" s="112" t="s">
        <v>9643</v>
      </c>
      <c r="C552" s="112"/>
      <c r="D552" s="112"/>
      <c r="E552" s="109" t="s">
        <v>37</v>
      </c>
      <c r="F552" s="96">
        <v>1155</v>
      </c>
      <c r="G552" s="96">
        <v>1039.5</v>
      </c>
      <c r="H552" s="106">
        <v>704</v>
      </c>
      <c r="I552" s="112"/>
      <c r="J552" s="33"/>
    </row>
    <row r="553" ht="20.1" customHeight="1" spans="1:10">
      <c r="A553" s="114" t="s">
        <v>9644</v>
      </c>
      <c r="B553" s="112" t="s">
        <v>9645</v>
      </c>
      <c r="C553" s="112" t="s">
        <v>9646</v>
      </c>
      <c r="D553" s="112"/>
      <c r="E553" s="109" t="s">
        <v>37</v>
      </c>
      <c r="F553" s="96">
        <v>1612</v>
      </c>
      <c r="G553" s="96">
        <v>1387</v>
      </c>
      <c r="H553" s="106">
        <v>768</v>
      </c>
      <c r="I553" s="33" t="s">
        <v>9647</v>
      </c>
      <c r="J553" s="33"/>
    </row>
    <row r="554" ht="20.1" customHeight="1" spans="1:10">
      <c r="A554" s="114" t="s">
        <v>9648</v>
      </c>
      <c r="B554" s="112" t="s">
        <v>9649</v>
      </c>
      <c r="C554" s="112"/>
      <c r="D554" s="112"/>
      <c r="E554" s="109" t="s">
        <v>37</v>
      </c>
      <c r="F554" s="96">
        <v>1365</v>
      </c>
      <c r="G554" s="96">
        <v>1228.5</v>
      </c>
      <c r="H554" s="106">
        <v>832</v>
      </c>
      <c r="I554" s="112"/>
      <c r="J554" s="33"/>
    </row>
    <row r="555" ht="20.1" customHeight="1" spans="1:10">
      <c r="A555" s="116" t="s">
        <v>9650</v>
      </c>
      <c r="B555" s="117" t="s">
        <v>9651</v>
      </c>
      <c r="C555" s="120"/>
      <c r="D555" s="122"/>
      <c r="E555" s="123" t="s">
        <v>9652</v>
      </c>
      <c r="F555" s="123" t="s">
        <v>83</v>
      </c>
      <c r="G555" s="123"/>
      <c r="H555" s="123"/>
      <c r="I555" s="118"/>
      <c r="J555" s="33" t="str">
        <f>VLOOKUP(A555,'[2]表3临床诊疗类32-34'!$A$3:$J$1048576,10,0)</f>
        <v>泰医保发〔2021〕14号</v>
      </c>
    </row>
    <row r="556" ht="20.1" customHeight="1" spans="1:10">
      <c r="A556" s="114" t="s">
        <v>9653</v>
      </c>
      <c r="B556" s="112" t="s">
        <v>9654</v>
      </c>
      <c r="C556" s="112"/>
      <c r="D556" s="112"/>
      <c r="E556" s="109"/>
      <c r="F556" s="96"/>
      <c r="G556" s="96"/>
      <c r="H556" s="106"/>
      <c r="I556" s="112"/>
      <c r="J556" s="33"/>
    </row>
    <row r="557" ht="27.75" customHeight="1" spans="1:10">
      <c r="A557" s="114" t="s">
        <v>9655</v>
      </c>
      <c r="B557" s="112" t="s">
        <v>9656</v>
      </c>
      <c r="C557" s="112"/>
      <c r="D557" s="112"/>
      <c r="E557" s="109" t="s">
        <v>37</v>
      </c>
      <c r="F557" s="96">
        <v>1659</v>
      </c>
      <c r="G557" s="96">
        <v>1493.1</v>
      </c>
      <c r="H557" s="106">
        <v>1011</v>
      </c>
      <c r="I557" s="112"/>
      <c r="J557" s="33"/>
    </row>
    <row r="558" ht="27.75" customHeight="1" spans="1:10">
      <c r="A558" s="114" t="s">
        <v>9657</v>
      </c>
      <c r="B558" s="112" t="s">
        <v>9658</v>
      </c>
      <c r="C558" s="112"/>
      <c r="D558" s="112"/>
      <c r="E558" s="109" t="s">
        <v>37</v>
      </c>
      <c r="F558" s="96">
        <v>1785</v>
      </c>
      <c r="G558" s="96">
        <v>1606.5</v>
      </c>
      <c r="H558" s="106">
        <v>1088</v>
      </c>
      <c r="I558" s="112"/>
      <c r="J558" s="33"/>
    </row>
    <row r="559" ht="27.75" customHeight="1" spans="1:10">
      <c r="A559" s="114" t="s">
        <v>9659</v>
      </c>
      <c r="B559" s="112" t="s">
        <v>9660</v>
      </c>
      <c r="C559" s="112" t="s">
        <v>9661</v>
      </c>
      <c r="D559" s="112"/>
      <c r="E559" s="109" t="s">
        <v>37</v>
      </c>
      <c r="F559" s="96">
        <v>3430</v>
      </c>
      <c r="G559" s="96">
        <v>3087</v>
      </c>
      <c r="H559" s="106">
        <v>1792</v>
      </c>
      <c r="I559" s="112"/>
      <c r="J559" s="33"/>
    </row>
    <row r="560" ht="18.75" customHeight="1" spans="1:10">
      <c r="A560" s="114" t="s">
        <v>9662</v>
      </c>
      <c r="B560" s="112" t="s">
        <v>9663</v>
      </c>
      <c r="C560" s="112"/>
      <c r="D560" s="112"/>
      <c r="E560" s="109" t="s">
        <v>37</v>
      </c>
      <c r="F560" s="96">
        <v>1575</v>
      </c>
      <c r="G560" s="96">
        <v>1417.5</v>
      </c>
      <c r="H560" s="106">
        <v>960</v>
      </c>
      <c r="I560" s="112"/>
      <c r="J560" s="33"/>
    </row>
    <row r="561" ht="18.75" customHeight="1" spans="1:10">
      <c r="A561" s="114" t="s">
        <v>9664</v>
      </c>
      <c r="B561" s="112" t="s">
        <v>9665</v>
      </c>
      <c r="C561" s="112"/>
      <c r="D561" s="112"/>
      <c r="E561" s="109" t="s">
        <v>37</v>
      </c>
      <c r="F561" s="96">
        <v>1575</v>
      </c>
      <c r="G561" s="96">
        <v>1417.5</v>
      </c>
      <c r="H561" s="106">
        <v>960</v>
      </c>
      <c r="I561" s="112"/>
      <c r="J561" s="33"/>
    </row>
    <row r="562" ht="18.75" customHeight="1" spans="1:10">
      <c r="A562" s="114" t="s">
        <v>9666</v>
      </c>
      <c r="B562" s="112" t="s">
        <v>9667</v>
      </c>
      <c r="C562" s="112"/>
      <c r="D562" s="112"/>
      <c r="E562" s="109" t="s">
        <v>37</v>
      </c>
      <c r="F562" s="96">
        <v>1575</v>
      </c>
      <c r="G562" s="96">
        <v>1417.5</v>
      </c>
      <c r="H562" s="106">
        <v>960</v>
      </c>
      <c r="I562" s="112"/>
      <c r="J562" s="33"/>
    </row>
    <row r="563" ht="18.75" customHeight="1" spans="1:10">
      <c r="A563" s="114" t="s">
        <v>9668</v>
      </c>
      <c r="B563" s="112" t="s">
        <v>9669</v>
      </c>
      <c r="C563" s="112"/>
      <c r="D563" s="112"/>
      <c r="E563" s="109" t="s">
        <v>37</v>
      </c>
      <c r="F563" s="96">
        <v>2450</v>
      </c>
      <c r="G563" s="96">
        <v>2205</v>
      </c>
      <c r="H563" s="106">
        <v>1280</v>
      </c>
      <c r="I563" s="112"/>
      <c r="J563" s="33"/>
    </row>
    <row r="564" ht="58.5" customHeight="1" spans="1:10">
      <c r="A564" s="90" t="s">
        <v>9670</v>
      </c>
      <c r="B564" s="33" t="s">
        <v>9671</v>
      </c>
      <c r="C564" s="33" t="s">
        <v>9672</v>
      </c>
      <c r="D564" s="112"/>
      <c r="E564" s="109" t="s">
        <v>721</v>
      </c>
      <c r="F564" s="32" t="s">
        <v>83</v>
      </c>
      <c r="G564" s="32"/>
      <c r="H564" s="32"/>
      <c r="I564" s="33"/>
      <c r="J564" s="33" t="str">
        <f>VLOOKUP(A564,'[2]表3临床诊疗类32-34'!$A$3:$J$1048576,10,0)</f>
        <v>按照鲁价格二发﹝2018﹞144号文新增项目</v>
      </c>
    </row>
    <row r="565" ht="20.1" customHeight="1" spans="1:10">
      <c r="A565" s="114" t="s">
        <v>9673</v>
      </c>
      <c r="B565" s="112" t="s">
        <v>9674</v>
      </c>
      <c r="C565" s="112"/>
      <c r="D565" s="112" t="s">
        <v>9675</v>
      </c>
      <c r="E565" s="109"/>
      <c r="F565" s="96"/>
      <c r="G565" s="96"/>
      <c r="H565" s="106"/>
      <c r="I565" s="112"/>
      <c r="J565" s="33"/>
    </row>
    <row r="566" ht="20.1" customHeight="1" spans="1:10">
      <c r="A566" s="114" t="s">
        <v>9676</v>
      </c>
      <c r="B566" s="112" t="s">
        <v>9677</v>
      </c>
      <c r="C566" s="112"/>
      <c r="D566" s="112"/>
      <c r="E566" s="109" t="s">
        <v>5554</v>
      </c>
      <c r="F566" s="90">
        <v>9.5</v>
      </c>
      <c r="G566" s="125">
        <v>8.55</v>
      </c>
      <c r="H566" s="107">
        <v>6.4</v>
      </c>
      <c r="I566" s="112"/>
      <c r="J566" s="33"/>
    </row>
    <row r="567" ht="20.1" customHeight="1" spans="1:10">
      <c r="A567" s="114" t="s">
        <v>9678</v>
      </c>
      <c r="B567" s="112" t="s">
        <v>9679</v>
      </c>
      <c r="C567" s="112" t="s">
        <v>9680</v>
      </c>
      <c r="D567" s="112"/>
      <c r="E567" s="109" t="s">
        <v>5554</v>
      </c>
      <c r="F567" s="96">
        <v>18.05</v>
      </c>
      <c r="G567" s="96">
        <v>16.15</v>
      </c>
      <c r="H567" s="106">
        <v>12.8</v>
      </c>
      <c r="I567" s="112"/>
      <c r="J567" s="33"/>
    </row>
    <row r="568" ht="20.1" customHeight="1" spans="1:10">
      <c r="A568" s="114" t="s">
        <v>9681</v>
      </c>
      <c r="B568" s="112" t="s">
        <v>9682</v>
      </c>
      <c r="C568" s="112" t="s">
        <v>9680</v>
      </c>
      <c r="D568" s="112"/>
      <c r="E568" s="109" t="s">
        <v>5554</v>
      </c>
      <c r="F568" s="96">
        <v>27.55</v>
      </c>
      <c r="G568" s="96">
        <v>24.7</v>
      </c>
      <c r="H568" s="106">
        <v>19</v>
      </c>
      <c r="I568" s="112"/>
      <c r="J568" s="33"/>
    </row>
    <row r="569" ht="20.1" customHeight="1" spans="1:10">
      <c r="A569" s="114" t="s">
        <v>9683</v>
      </c>
      <c r="B569" s="112" t="s">
        <v>9684</v>
      </c>
      <c r="C569" s="112" t="s">
        <v>9680</v>
      </c>
      <c r="D569" s="112"/>
      <c r="E569" s="109" t="s">
        <v>5554</v>
      </c>
      <c r="F569" s="96">
        <v>37.05</v>
      </c>
      <c r="G569" s="96">
        <v>32.3</v>
      </c>
      <c r="H569" s="106">
        <v>25</v>
      </c>
      <c r="I569" s="112"/>
      <c r="J569" s="33"/>
    </row>
    <row r="570" ht="83.25" customHeight="1" spans="1:10">
      <c r="A570" s="114" t="s">
        <v>9685</v>
      </c>
      <c r="B570" s="112" t="s">
        <v>9686</v>
      </c>
      <c r="C570" s="112" t="s">
        <v>9687</v>
      </c>
      <c r="D570" s="112"/>
      <c r="E570" s="109" t="s">
        <v>5554</v>
      </c>
      <c r="F570" s="96">
        <v>73.15</v>
      </c>
      <c r="G570" s="96">
        <v>65.55</v>
      </c>
      <c r="H570" s="106">
        <v>51</v>
      </c>
      <c r="I570" s="112"/>
      <c r="J570" s="33"/>
    </row>
    <row r="571" ht="32.25" customHeight="1" spans="1:10">
      <c r="A571" s="114" t="s">
        <v>9688</v>
      </c>
      <c r="B571" s="112" t="s">
        <v>9689</v>
      </c>
      <c r="C571" s="112" t="s">
        <v>9690</v>
      </c>
      <c r="D571" s="112"/>
      <c r="E571" s="109" t="s">
        <v>5554</v>
      </c>
      <c r="F571" s="96">
        <v>292</v>
      </c>
      <c r="G571" s="96">
        <v>252</v>
      </c>
      <c r="H571" s="106">
        <v>192</v>
      </c>
      <c r="I571" s="33" t="s">
        <v>9691</v>
      </c>
      <c r="J571" s="33"/>
    </row>
    <row r="572" ht="32.25" customHeight="1" spans="1:10">
      <c r="A572" s="114" t="s">
        <v>9692</v>
      </c>
      <c r="B572" s="112" t="s">
        <v>9693</v>
      </c>
      <c r="C572" s="112" t="s">
        <v>9694</v>
      </c>
      <c r="D572" s="112" t="s">
        <v>8998</v>
      </c>
      <c r="E572" s="109" t="s">
        <v>5554</v>
      </c>
      <c r="F572" s="96">
        <v>18.05</v>
      </c>
      <c r="G572" s="96">
        <v>16.15</v>
      </c>
      <c r="H572" s="106">
        <v>12.8</v>
      </c>
      <c r="I572" s="112"/>
      <c r="J572" s="33"/>
    </row>
    <row r="573" ht="32.25" customHeight="1" spans="1:10">
      <c r="A573" s="114" t="s">
        <v>9695</v>
      </c>
      <c r="B573" s="112" t="s">
        <v>9696</v>
      </c>
      <c r="C573" s="112" t="s">
        <v>9697</v>
      </c>
      <c r="D573" s="112" t="s">
        <v>9698</v>
      </c>
      <c r="E573" s="109" t="s">
        <v>5554</v>
      </c>
      <c r="F573" s="96">
        <v>91.2</v>
      </c>
      <c r="G573" s="96">
        <v>81.7</v>
      </c>
      <c r="H573" s="106">
        <v>64</v>
      </c>
      <c r="I573" s="112"/>
      <c r="J573" s="33"/>
    </row>
    <row r="574" ht="68.25" customHeight="1" spans="1:10">
      <c r="A574" s="114" t="s">
        <v>9699</v>
      </c>
      <c r="B574" s="112" t="s">
        <v>9700</v>
      </c>
      <c r="C574" s="112" t="s">
        <v>9701</v>
      </c>
      <c r="D574" s="112" t="s">
        <v>9698</v>
      </c>
      <c r="E574" s="109" t="s">
        <v>5554</v>
      </c>
      <c r="F574" s="96">
        <v>182.4</v>
      </c>
      <c r="G574" s="96">
        <v>164.35</v>
      </c>
      <c r="H574" s="106">
        <v>128</v>
      </c>
      <c r="I574" s="112"/>
      <c r="J574" s="33"/>
    </row>
    <row r="575" ht="20.1" customHeight="1" spans="1:10">
      <c r="A575" s="114" t="s">
        <v>9702</v>
      </c>
      <c r="B575" s="112" t="s">
        <v>9703</v>
      </c>
      <c r="C575" s="112"/>
      <c r="D575" s="112"/>
      <c r="E575" s="109" t="s">
        <v>5554</v>
      </c>
      <c r="F575" s="96">
        <v>73.15</v>
      </c>
      <c r="G575" s="96">
        <v>65.55</v>
      </c>
      <c r="H575" s="106">
        <v>51</v>
      </c>
      <c r="I575" s="112"/>
      <c r="J575" s="33"/>
    </row>
    <row r="576" ht="46.5" customHeight="1" spans="1:10">
      <c r="A576" s="114" t="s">
        <v>9704</v>
      </c>
      <c r="B576" s="112" t="s">
        <v>9705</v>
      </c>
      <c r="C576" s="112" t="s">
        <v>9706</v>
      </c>
      <c r="D576" s="112" t="s">
        <v>9707</v>
      </c>
      <c r="E576" s="109" t="s">
        <v>5554</v>
      </c>
      <c r="F576" s="106" t="s">
        <v>65</v>
      </c>
      <c r="G576" s="106"/>
      <c r="H576" s="106"/>
      <c r="I576" s="33"/>
      <c r="J576" s="33" t="str">
        <f>VLOOKUP(A576,'[2]表3临床诊疗类32-34'!$A$3:$J$1048576,10,0)</f>
        <v>按照泰价费发﹝2016﹞10号文价格放开</v>
      </c>
    </row>
    <row r="577" ht="33.75" customHeight="1" spans="1:10">
      <c r="A577" s="114" t="s">
        <v>9708</v>
      </c>
      <c r="B577" s="112" t="s">
        <v>9709</v>
      </c>
      <c r="C577" s="112" t="s">
        <v>9710</v>
      </c>
      <c r="D577" s="112"/>
      <c r="E577" s="109" t="s">
        <v>37</v>
      </c>
      <c r="F577" s="96">
        <v>182.4</v>
      </c>
      <c r="G577" s="96">
        <v>164.35</v>
      </c>
      <c r="H577" s="106">
        <v>128</v>
      </c>
      <c r="I577" s="112"/>
      <c r="J577" s="33"/>
    </row>
    <row r="578" ht="42" customHeight="1" spans="1:10">
      <c r="A578" s="114" t="s">
        <v>9711</v>
      </c>
      <c r="B578" s="112" t="s">
        <v>9712</v>
      </c>
      <c r="C578" s="112" t="s">
        <v>9713</v>
      </c>
      <c r="D578" s="112" t="s">
        <v>9714</v>
      </c>
      <c r="E578" s="109" t="s">
        <v>37</v>
      </c>
      <c r="F578" s="96">
        <v>182.4</v>
      </c>
      <c r="G578" s="96">
        <v>164.35</v>
      </c>
      <c r="H578" s="106">
        <v>128</v>
      </c>
      <c r="I578" s="112"/>
      <c r="J578" s="33"/>
    </row>
    <row r="579" ht="42" customHeight="1" spans="1:10">
      <c r="A579" s="114" t="s">
        <v>9715</v>
      </c>
      <c r="B579" s="112" t="s">
        <v>9716</v>
      </c>
      <c r="C579" s="112" t="s">
        <v>9717</v>
      </c>
      <c r="D579" s="112" t="s">
        <v>9718</v>
      </c>
      <c r="E579" s="109" t="s">
        <v>37</v>
      </c>
      <c r="F579" s="96">
        <v>549.1</v>
      </c>
      <c r="G579" s="96">
        <v>494</v>
      </c>
      <c r="H579" s="106">
        <v>352</v>
      </c>
      <c r="I579" s="112"/>
      <c r="J579" s="33"/>
    </row>
    <row r="580" ht="34.5" customHeight="1" spans="1:10">
      <c r="A580" s="114" t="s">
        <v>9719</v>
      </c>
      <c r="B580" s="112" t="s">
        <v>9720</v>
      </c>
      <c r="C580" s="112" t="s">
        <v>9721</v>
      </c>
      <c r="D580" s="112"/>
      <c r="E580" s="109" t="s">
        <v>37</v>
      </c>
      <c r="F580" s="96">
        <v>549.1</v>
      </c>
      <c r="G580" s="96">
        <v>494</v>
      </c>
      <c r="H580" s="106">
        <v>352</v>
      </c>
      <c r="I580" s="112"/>
      <c r="J580" s="33"/>
    </row>
    <row r="581" ht="43.5" customHeight="1" spans="1:10">
      <c r="A581" s="114" t="s">
        <v>9722</v>
      </c>
      <c r="B581" s="112" t="s">
        <v>9723</v>
      </c>
      <c r="C581" s="112" t="s">
        <v>9724</v>
      </c>
      <c r="D581" s="112" t="s">
        <v>9714</v>
      </c>
      <c r="E581" s="109" t="s">
        <v>37</v>
      </c>
      <c r="F581" s="96">
        <v>456</v>
      </c>
      <c r="G581" s="96">
        <v>410.4</v>
      </c>
      <c r="H581" s="106">
        <v>320</v>
      </c>
      <c r="I581" s="112"/>
      <c r="J581" s="33"/>
    </row>
    <row r="582" ht="43.5" customHeight="1" spans="1:10">
      <c r="A582" s="114" t="s">
        <v>9725</v>
      </c>
      <c r="B582" s="112" t="s">
        <v>9726</v>
      </c>
      <c r="C582" s="112" t="s">
        <v>9727</v>
      </c>
      <c r="D582" s="112" t="s">
        <v>9728</v>
      </c>
      <c r="E582" s="109" t="s">
        <v>37</v>
      </c>
      <c r="F582" s="106" t="s">
        <v>65</v>
      </c>
      <c r="G582" s="106"/>
      <c r="H582" s="106"/>
      <c r="I582" s="33"/>
      <c r="J582" s="33" t="str">
        <f>VLOOKUP(A582,'[2]表3临床诊疗类32-34'!$A$3:$J$1048576,10,0)</f>
        <v>按照泰价费发﹝2016﹞10号文价格放开</v>
      </c>
    </row>
    <row r="583" ht="30" customHeight="1" spans="1:10">
      <c r="A583" s="114" t="s">
        <v>9729</v>
      </c>
      <c r="B583" s="112" t="s">
        <v>9730</v>
      </c>
      <c r="C583" s="112" t="s">
        <v>9731</v>
      </c>
      <c r="D583" s="112"/>
      <c r="E583" s="109" t="s">
        <v>5554</v>
      </c>
      <c r="F583" s="96">
        <v>91.2</v>
      </c>
      <c r="G583" s="96">
        <v>81.7</v>
      </c>
      <c r="H583" s="106">
        <v>64</v>
      </c>
      <c r="I583" s="112"/>
      <c r="J583" s="33"/>
    </row>
    <row r="584" ht="36.75" customHeight="1" spans="1:10">
      <c r="A584" s="114" t="s">
        <v>9732</v>
      </c>
      <c r="B584" s="112" t="s">
        <v>9733</v>
      </c>
      <c r="C584" s="112" t="s">
        <v>9734</v>
      </c>
      <c r="D584" s="112" t="s">
        <v>9698</v>
      </c>
      <c r="E584" s="109" t="s">
        <v>37</v>
      </c>
      <c r="F584" s="96">
        <v>273.6</v>
      </c>
      <c r="G584" s="96">
        <v>246.05</v>
      </c>
      <c r="H584" s="106">
        <v>192</v>
      </c>
      <c r="I584" s="112"/>
      <c r="J584" s="33"/>
    </row>
    <row r="585" ht="30" customHeight="1" spans="1:10">
      <c r="A585" s="114" t="s">
        <v>9735</v>
      </c>
      <c r="B585" s="112" t="s">
        <v>9736</v>
      </c>
      <c r="C585" s="112"/>
      <c r="D585" s="112"/>
      <c r="E585" s="109" t="s">
        <v>37</v>
      </c>
      <c r="F585" s="96">
        <v>518.7</v>
      </c>
      <c r="G585" s="96">
        <v>466.45</v>
      </c>
      <c r="H585" s="106">
        <v>384</v>
      </c>
      <c r="I585" s="112" t="s">
        <v>9737</v>
      </c>
      <c r="J585" s="33"/>
    </row>
    <row r="586" ht="20.1" customHeight="1" spans="1:10">
      <c r="A586" s="114" t="s">
        <v>9738</v>
      </c>
      <c r="B586" s="112" t="s">
        <v>9739</v>
      </c>
      <c r="C586" s="112"/>
      <c r="D586" s="112"/>
      <c r="E586" s="109" t="s">
        <v>37</v>
      </c>
      <c r="F586" s="96">
        <v>273.6</v>
      </c>
      <c r="G586" s="96">
        <v>246.05</v>
      </c>
      <c r="H586" s="106">
        <v>192</v>
      </c>
      <c r="I586" s="112"/>
      <c r="J586" s="33"/>
    </row>
    <row r="587" ht="20.1" customHeight="1" spans="1:10">
      <c r="A587" s="114" t="s">
        <v>9740</v>
      </c>
      <c r="B587" s="112" t="s">
        <v>9741</v>
      </c>
      <c r="C587" s="112" t="s">
        <v>9742</v>
      </c>
      <c r="D587" s="112" t="s">
        <v>9743</v>
      </c>
      <c r="E587" s="109" t="s">
        <v>5554</v>
      </c>
      <c r="F587" s="96">
        <v>255.55</v>
      </c>
      <c r="G587" s="96">
        <v>229.9</v>
      </c>
      <c r="H587" s="106">
        <v>179</v>
      </c>
      <c r="I587" s="112"/>
      <c r="J587" s="33"/>
    </row>
    <row r="588" ht="20.1" customHeight="1" spans="1:10">
      <c r="A588" s="114" t="s">
        <v>9744</v>
      </c>
      <c r="B588" s="112" t="s">
        <v>9745</v>
      </c>
      <c r="C588" s="112"/>
      <c r="D588" s="112" t="s">
        <v>8998</v>
      </c>
      <c r="E588" s="109" t="s">
        <v>5554</v>
      </c>
      <c r="F588" s="96">
        <v>109.25</v>
      </c>
      <c r="G588" s="96">
        <v>98.8</v>
      </c>
      <c r="H588" s="106">
        <v>77</v>
      </c>
      <c r="I588" s="112"/>
      <c r="J588" s="33"/>
    </row>
    <row r="589" ht="20.1" customHeight="1" spans="1:10">
      <c r="A589" s="114" t="s">
        <v>9746</v>
      </c>
      <c r="B589" s="112" t="s">
        <v>9747</v>
      </c>
      <c r="C589" s="112" t="s">
        <v>9748</v>
      </c>
      <c r="D589" s="112"/>
      <c r="E589" s="109" t="s">
        <v>37</v>
      </c>
      <c r="F589" s="96">
        <v>605.15</v>
      </c>
      <c r="G589" s="96">
        <v>544.35</v>
      </c>
      <c r="H589" s="106">
        <v>448</v>
      </c>
      <c r="I589" s="112"/>
      <c r="J589" s="33"/>
    </row>
    <row r="590" ht="49.5" customHeight="1" spans="1:10">
      <c r="A590" s="114" t="s">
        <v>9749</v>
      </c>
      <c r="B590" s="112" t="s">
        <v>9750</v>
      </c>
      <c r="C590" s="112"/>
      <c r="D590" s="112" t="s">
        <v>9751</v>
      </c>
      <c r="E590" s="109" t="s">
        <v>5554</v>
      </c>
      <c r="F590" s="96">
        <v>273.6</v>
      </c>
      <c r="G590" s="96">
        <v>246.05</v>
      </c>
      <c r="H590" s="106">
        <v>192</v>
      </c>
      <c r="I590" s="112"/>
      <c r="J590" s="33"/>
    </row>
    <row r="591" ht="35.25" customHeight="1" spans="1:10">
      <c r="A591" s="114" t="s">
        <v>9752</v>
      </c>
      <c r="B591" s="112" t="s">
        <v>9753</v>
      </c>
      <c r="C591" s="112" t="s">
        <v>9754</v>
      </c>
      <c r="D591" s="112" t="s">
        <v>9743</v>
      </c>
      <c r="E591" s="109" t="s">
        <v>5554</v>
      </c>
      <c r="F591" s="96">
        <v>261.25</v>
      </c>
      <c r="G591" s="96">
        <v>235.6</v>
      </c>
      <c r="H591" s="106">
        <v>200</v>
      </c>
      <c r="I591" s="112"/>
      <c r="J591" s="33"/>
    </row>
    <row r="592" ht="30" customHeight="1" spans="1:10">
      <c r="A592" s="114" t="s">
        <v>9755</v>
      </c>
      <c r="B592" s="112" t="s">
        <v>9756</v>
      </c>
      <c r="C592" s="112"/>
      <c r="D592" s="112"/>
      <c r="E592" s="109" t="s">
        <v>5554</v>
      </c>
      <c r="F592" s="96">
        <v>209</v>
      </c>
      <c r="G592" s="96">
        <v>188.1</v>
      </c>
      <c r="H592" s="106">
        <v>128</v>
      </c>
      <c r="I592" s="112"/>
      <c r="J592" s="33"/>
    </row>
    <row r="593" ht="30" customHeight="1" spans="1:10">
      <c r="A593" s="114" t="s">
        <v>9757</v>
      </c>
      <c r="B593" s="112" t="s">
        <v>9758</v>
      </c>
      <c r="C593" s="112" t="s">
        <v>9759</v>
      </c>
      <c r="D593" s="112"/>
      <c r="E593" s="109" t="s">
        <v>37</v>
      </c>
      <c r="F593" s="96" t="s">
        <v>83</v>
      </c>
      <c r="G593" s="96"/>
      <c r="H593" s="96"/>
      <c r="I593" s="33"/>
      <c r="J593" s="33" t="str">
        <f>VLOOKUP(A593,'[2]表3临床诊疗类32-34'!$A$3:$J$1048576,10,0)</f>
        <v>按照泰价费发﹝2017﹞87号文调整</v>
      </c>
    </row>
    <row r="594" ht="48" customHeight="1" spans="1:10">
      <c r="A594" s="114" t="s">
        <v>9760</v>
      </c>
      <c r="B594" s="112" t="s">
        <v>9761</v>
      </c>
      <c r="C594" s="112" t="s">
        <v>9762</v>
      </c>
      <c r="D594" s="112" t="s">
        <v>9763</v>
      </c>
      <c r="E594" s="109" t="s">
        <v>5554</v>
      </c>
      <c r="F594" s="96">
        <v>142.5</v>
      </c>
      <c r="G594" s="96">
        <v>128.25</v>
      </c>
      <c r="H594" s="106">
        <v>108</v>
      </c>
      <c r="I594" s="33" t="s">
        <v>9764</v>
      </c>
      <c r="J594" s="33"/>
    </row>
    <row r="595" ht="20.1" customHeight="1" spans="1:10">
      <c r="A595" s="114" t="s">
        <v>9765</v>
      </c>
      <c r="B595" s="112" t="s">
        <v>9766</v>
      </c>
      <c r="C595" s="112"/>
      <c r="D595" s="112"/>
      <c r="E595" s="109" t="s">
        <v>9767</v>
      </c>
      <c r="F595" s="96">
        <v>209</v>
      </c>
      <c r="G595" s="96">
        <v>188.1</v>
      </c>
      <c r="H595" s="106">
        <v>160</v>
      </c>
      <c r="I595" s="112"/>
      <c r="J595" s="33"/>
    </row>
    <row r="596" ht="20.1" customHeight="1" spans="1:10">
      <c r="A596" s="114" t="s">
        <v>9768</v>
      </c>
      <c r="B596" s="112" t="s">
        <v>9769</v>
      </c>
      <c r="C596" s="112" t="s">
        <v>9770</v>
      </c>
      <c r="D596" s="112" t="s">
        <v>9763</v>
      </c>
      <c r="E596" s="109" t="s">
        <v>5554</v>
      </c>
      <c r="F596" s="96">
        <v>61.75</v>
      </c>
      <c r="G596" s="96">
        <v>55.1</v>
      </c>
      <c r="H596" s="106">
        <v>48</v>
      </c>
      <c r="I596" s="112"/>
      <c r="J596" s="33"/>
    </row>
    <row r="597" ht="34.5" customHeight="1" spans="1:10">
      <c r="A597" s="114" t="s">
        <v>9771</v>
      </c>
      <c r="B597" s="112" t="s">
        <v>9772</v>
      </c>
      <c r="C597" s="112" t="s">
        <v>9773</v>
      </c>
      <c r="D597" s="112"/>
      <c r="E597" s="109" t="s">
        <v>5563</v>
      </c>
      <c r="F597" s="96" t="s">
        <v>756</v>
      </c>
      <c r="G597" s="96" t="s">
        <v>756</v>
      </c>
      <c r="H597" s="113" t="s">
        <v>756</v>
      </c>
      <c r="I597" s="112"/>
      <c r="J597" s="33"/>
    </row>
    <row r="598" ht="34.5" customHeight="1" spans="1:10">
      <c r="A598" s="114" t="s">
        <v>9774</v>
      </c>
      <c r="B598" s="112" t="s">
        <v>9775</v>
      </c>
      <c r="C598" s="112" t="s">
        <v>9776</v>
      </c>
      <c r="D598" s="112"/>
      <c r="E598" s="109" t="s">
        <v>5596</v>
      </c>
      <c r="F598" s="96">
        <v>182.4</v>
      </c>
      <c r="G598" s="96">
        <v>164.35</v>
      </c>
      <c r="H598" s="106">
        <v>128</v>
      </c>
      <c r="I598" s="112"/>
      <c r="J598" s="33"/>
    </row>
    <row r="599" ht="34.5" customHeight="1" spans="1:10">
      <c r="A599" s="114" t="s">
        <v>9777</v>
      </c>
      <c r="B599" s="112" t="s">
        <v>9778</v>
      </c>
      <c r="C599" s="112" t="s">
        <v>9779</v>
      </c>
      <c r="D599" s="112"/>
      <c r="E599" s="109" t="s">
        <v>5554</v>
      </c>
      <c r="F599" s="96">
        <v>91.2</v>
      </c>
      <c r="G599" s="96">
        <v>81.7</v>
      </c>
      <c r="H599" s="106">
        <v>64</v>
      </c>
      <c r="I599" s="112"/>
      <c r="J599" s="33"/>
    </row>
    <row r="600" ht="51.75" customHeight="1" spans="1:10">
      <c r="A600" s="114" t="s">
        <v>9780</v>
      </c>
      <c r="B600" s="112" t="s">
        <v>9781</v>
      </c>
      <c r="C600" s="112" t="s">
        <v>9782</v>
      </c>
      <c r="D600" s="112" t="s">
        <v>9783</v>
      </c>
      <c r="E600" s="109" t="s">
        <v>37</v>
      </c>
      <c r="F600" s="96">
        <v>91.2</v>
      </c>
      <c r="G600" s="96">
        <v>81.7</v>
      </c>
      <c r="H600" s="106">
        <v>64</v>
      </c>
      <c r="I600" s="112"/>
      <c r="J600" s="33"/>
    </row>
    <row r="601" ht="30" customHeight="1" spans="1:10">
      <c r="A601" s="114" t="s">
        <v>9784</v>
      </c>
      <c r="B601" s="112" t="s">
        <v>9785</v>
      </c>
      <c r="C601" s="112" t="s">
        <v>9786</v>
      </c>
      <c r="D601" s="112" t="s">
        <v>9787</v>
      </c>
      <c r="E601" s="109" t="s">
        <v>5554</v>
      </c>
      <c r="F601" s="96">
        <v>209</v>
      </c>
      <c r="G601" s="96">
        <v>188.1</v>
      </c>
      <c r="H601" s="106">
        <v>160</v>
      </c>
      <c r="I601" s="112"/>
      <c r="J601" s="33"/>
    </row>
    <row r="602" ht="53.25" customHeight="1" spans="1:10">
      <c r="A602" s="114" t="s">
        <v>9788</v>
      </c>
      <c r="B602" s="112" t="s">
        <v>9789</v>
      </c>
      <c r="C602" s="112" t="s">
        <v>9790</v>
      </c>
      <c r="D602" s="112"/>
      <c r="E602" s="109" t="s">
        <v>5554</v>
      </c>
      <c r="F602" s="96">
        <v>91.2</v>
      </c>
      <c r="G602" s="96">
        <v>81.7</v>
      </c>
      <c r="H602" s="106">
        <v>64</v>
      </c>
      <c r="I602" s="112"/>
      <c r="J602" s="33"/>
    </row>
    <row r="603" ht="56.25" customHeight="1" spans="1:10">
      <c r="A603" s="114" t="s">
        <v>9791</v>
      </c>
      <c r="B603" s="112" t="s">
        <v>9792</v>
      </c>
      <c r="C603" s="112" t="s">
        <v>9793</v>
      </c>
      <c r="D603" s="112"/>
      <c r="E603" s="109" t="s">
        <v>5554</v>
      </c>
      <c r="F603" s="96">
        <v>73.15</v>
      </c>
      <c r="G603" s="96">
        <v>65.55</v>
      </c>
      <c r="H603" s="106">
        <v>51</v>
      </c>
      <c r="I603" s="112"/>
      <c r="J603" s="33"/>
    </row>
    <row r="604" ht="66" customHeight="1" spans="1:10">
      <c r="A604" s="114" t="s">
        <v>9794</v>
      </c>
      <c r="B604" s="112" t="s">
        <v>9795</v>
      </c>
      <c r="C604" s="112" t="s">
        <v>9796</v>
      </c>
      <c r="D604" s="112"/>
      <c r="E604" s="109" t="s">
        <v>5554</v>
      </c>
      <c r="F604" s="96">
        <v>79.8</v>
      </c>
      <c r="G604" s="96">
        <v>72.2</v>
      </c>
      <c r="H604" s="106">
        <v>51</v>
      </c>
      <c r="I604" s="112"/>
      <c r="J604" s="33"/>
    </row>
    <row r="605" ht="57" customHeight="1" spans="1:10">
      <c r="A605" s="114" t="s">
        <v>9797</v>
      </c>
      <c r="B605" s="112" t="s">
        <v>9798</v>
      </c>
      <c r="C605" s="112" t="s">
        <v>9799</v>
      </c>
      <c r="D605" s="112" t="s">
        <v>9800</v>
      </c>
      <c r="E605" s="109" t="s">
        <v>5596</v>
      </c>
      <c r="F605" s="96">
        <v>182.4</v>
      </c>
      <c r="G605" s="96">
        <v>164.35</v>
      </c>
      <c r="H605" s="106">
        <v>128</v>
      </c>
      <c r="I605" s="112"/>
      <c r="J605" s="33"/>
    </row>
    <row r="606" ht="44.25" customHeight="1" spans="1:10">
      <c r="A606" s="114" t="s">
        <v>9801</v>
      </c>
      <c r="B606" s="112" t="s">
        <v>9802</v>
      </c>
      <c r="C606" s="112" t="s">
        <v>9803</v>
      </c>
      <c r="D606" s="112" t="s">
        <v>5824</v>
      </c>
      <c r="E606" s="109" t="s">
        <v>5554</v>
      </c>
      <c r="F606" s="96">
        <v>91.2</v>
      </c>
      <c r="G606" s="96">
        <v>81.7</v>
      </c>
      <c r="H606" s="106">
        <v>64</v>
      </c>
      <c r="I606" s="112"/>
      <c r="J606" s="33"/>
    </row>
    <row r="607" ht="111.75" customHeight="1" spans="1:10">
      <c r="A607" s="114" t="s">
        <v>9804</v>
      </c>
      <c r="B607" s="112" t="s">
        <v>9805</v>
      </c>
      <c r="C607" s="112" t="s">
        <v>9806</v>
      </c>
      <c r="D607" s="112"/>
      <c r="E607" s="109" t="s">
        <v>5554</v>
      </c>
      <c r="F607" s="96">
        <v>182.4</v>
      </c>
      <c r="G607" s="96">
        <v>164.35</v>
      </c>
      <c r="H607" s="106">
        <v>128</v>
      </c>
      <c r="I607" s="112"/>
      <c r="J607" s="33"/>
    </row>
    <row r="608" ht="34.5" customHeight="1" spans="1:10">
      <c r="A608" s="114" t="s">
        <v>9807</v>
      </c>
      <c r="B608" s="112" t="s">
        <v>9808</v>
      </c>
      <c r="C608" s="112" t="s">
        <v>9809</v>
      </c>
      <c r="D608" s="112" t="s">
        <v>9810</v>
      </c>
      <c r="E608" s="109" t="s">
        <v>5554</v>
      </c>
      <c r="F608" s="96" t="s">
        <v>756</v>
      </c>
      <c r="G608" s="96"/>
      <c r="H608" s="96"/>
      <c r="I608" s="112"/>
      <c r="J608" s="33"/>
    </row>
    <row r="609" ht="56.25" customHeight="1" spans="1:10">
      <c r="A609" s="90" t="s">
        <v>9811</v>
      </c>
      <c r="B609" s="33" t="s">
        <v>9812</v>
      </c>
      <c r="C609" s="33" t="s">
        <v>9813</v>
      </c>
      <c r="D609" s="33" t="s">
        <v>9814</v>
      </c>
      <c r="E609" s="32" t="s">
        <v>5554</v>
      </c>
      <c r="F609" s="32" t="s">
        <v>83</v>
      </c>
      <c r="G609" s="32"/>
      <c r="H609" s="32"/>
      <c r="I609" s="33"/>
      <c r="J609" s="33" t="str">
        <f>VLOOKUP(A609,'[2]表3临床诊疗类32-34'!$A$3:$J$1048576,10,0)</f>
        <v>按照鲁价格二发﹝2018﹞144号文新增项目</v>
      </c>
    </row>
    <row r="610" ht="75.75" customHeight="1" spans="1:10">
      <c r="A610" s="90" t="s">
        <v>9815</v>
      </c>
      <c r="B610" s="33" t="s">
        <v>9816</v>
      </c>
      <c r="C610" s="33" t="s">
        <v>9817</v>
      </c>
      <c r="D610" s="33" t="s">
        <v>9818</v>
      </c>
      <c r="E610" s="32" t="s">
        <v>5554</v>
      </c>
      <c r="F610" s="32" t="s">
        <v>83</v>
      </c>
      <c r="G610" s="32"/>
      <c r="H610" s="32"/>
      <c r="I610" s="33"/>
      <c r="J610" s="33" t="str">
        <f>VLOOKUP(A610,'[2]表3临床诊疗类32-34'!$A$3:$J$1048576,10,0)</f>
        <v>按照鲁价格二发﹝2018﹞144号文新增项目</v>
      </c>
    </row>
    <row r="611" ht="30" customHeight="1" spans="1:10">
      <c r="A611" s="114" t="s">
        <v>9819</v>
      </c>
      <c r="B611" s="112" t="s">
        <v>9820</v>
      </c>
      <c r="C611" s="112" t="s">
        <v>52</v>
      </c>
      <c r="D611" s="112" t="s">
        <v>9821</v>
      </c>
      <c r="E611" s="109"/>
      <c r="F611" s="96"/>
      <c r="G611" s="96"/>
      <c r="H611" s="96"/>
      <c r="I611" s="112"/>
      <c r="J611" s="33"/>
    </row>
    <row r="612" ht="20.1" customHeight="1" spans="1:10">
      <c r="A612" s="114" t="s">
        <v>9822</v>
      </c>
      <c r="B612" s="112" t="s">
        <v>9823</v>
      </c>
      <c r="C612" s="112" t="s">
        <v>9824</v>
      </c>
      <c r="D612" s="112"/>
      <c r="E612" s="109" t="s">
        <v>37</v>
      </c>
      <c r="F612" s="96">
        <v>364.8</v>
      </c>
      <c r="G612" s="96">
        <v>328.7</v>
      </c>
      <c r="H612" s="106">
        <v>256</v>
      </c>
      <c r="I612" s="112"/>
      <c r="J612" s="33"/>
    </row>
    <row r="613" ht="30" customHeight="1" spans="1:10">
      <c r="A613" s="114" t="s">
        <v>9825</v>
      </c>
      <c r="B613" s="112" t="s">
        <v>9826</v>
      </c>
      <c r="C613" s="112" t="s">
        <v>9827</v>
      </c>
      <c r="D613" s="112"/>
      <c r="E613" s="109" t="s">
        <v>37</v>
      </c>
      <c r="F613" s="96">
        <v>1596</v>
      </c>
      <c r="G613" s="96">
        <v>1436.4</v>
      </c>
      <c r="H613" s="106">
        <v>1024</v>
      </c>
      <c r="I613" s="112"/>
      <c r="J613" s="33"/>
    </row>
    <row r="614" ht="36" customHeight="1" spans="1:10">
      <c r="A614" s="114" t="s">
        <v>9828</v>
      </c>
      <c r="B614" s="112" t="s">
        <v>9829</v>
      </c>
      <c r="C614" s="112" t="s">
        <v>9830</v>
      </c>
      <c r="D614" s="112"/>
      <c r="E614" s="109" t="s">
        <v>37</v>
      </c>
      <c r="F614" s="96">
        <v>1795.5</v>
      </c>
      <c r="G614" s="96">
        <v>1615.95</v>
      </c>
      <c r="H614" s="106">
        <v>1152</v>
      </c>
      <c r="I614" s="112"/>
      <c r="J614" s="33"/>
    </row>
    <row r="615" ht="36" customHeight="1" spans="1:10">
      <c r="A615" s="114" t="s">
        <v>9831</v>
      </c>
      <c r="B615" s="112" t="s">
        <v>9832</v>
      </c>
      <c r="C615" s="112" t="s">
        <v>9833</v>
      </c>
      <c r="D615" s="112"/>
      <c r="E615" s="109" t="s">
        <v>37</v>
      </c>
      <c r="F615" s="96">
        <v>997.5</v>
      </c>
      <c r="G615" s="96">
        <v>897.75</v>
      </c>
      <c r="H615" s="106">
        <v>640</v>
      </c>
      <c r="I615" s="112"/>
      <c r="J615" s="33"/>
    </row>
    <row r="616" ht="36" customHeight="1" spans="1:10">
      <c r="A616" s="114" t="s">
        <v>9834</v>
      </c>
      <c r="B616" s="112" t="s">
        <v>9835</v>
      </c>
      <c r="C616" s="112" t="s">
        <v>9836</v>
      </c>
      <c r="D616" s="112" t="s">
        <v>5531</v>
      </c>
      <c r="E616" s="109" t="s">
        <v>37</v>
      </c>
      <c r="F616" s="96">
        <v>997.5</v>
      </c>
      <c r="G616" s="96">
        <v>897.75</v>
      </c>
      <c r="H616" s="106">
        <v>640</v>
      </c>
      <c r="I616" s="112"/>
      <c r="J616" s="33"/>
    </row>
    <row r="617" ht="50.25" customHeight="1" spans="1:10">
      <c r="A617" s="114" t="s">
        <v>9837</v>
      </c>
      <c r="B617" s="112" t="s">
        <v>9838</v>
      </c>
      <c r="C617" s="112" t="s">
        <v>9839</v>
      </c>
      <c r="D617" s="112" t="s">
        <v>9840</v>
      </c>
      <c r="E617" s="109" t="s">
        <v>37</v>
      </c>
      <c r="F617" s="96">
        <v>1094.4</v>
      </c>
      <c r="G617" s="96">
        <v>984.96</v>
      </c>
      <c r="H617" s="106">
        <v>768</v>
      </c>
      <c r="I617" s="112"/>
      <c r="J617" s="33"/>
    </row>
    <row r="618" ht="50.25" customHeight="1" spans="1:10">
      <c r="A618" s="114" t="s">
        <v>9841</v>
      </c>
      <c r="B618" s="112" t="s">
        <v>9842</v>
      </c>
      <c r="C618" s="112" t="s">
        <v>9843</v>
      </c>
      <c r="D618" s="112" t="s">
        <v>9840</v>
      </c>
      <c r="E618" s="109" t="s">
        <v>37</v>
      </c>
      <c r="F618" s="96">
        <v>1596</v>
      </c>
      <c r="G618" s="96">
        <v>1436.4</v>
      </c>
      <c r="H618" s="106">
        <v>1024</v>
      </c>
      <c r="I618" s="112"/>
      <c r="J618" s="33"/>
    </row>
    <row r="619" ht="50.25" customHeight="1" spans="1:10">
      <c r="A619" s="114" t="s">
        <v>9844</v>
      </c>
      <c r="B619" s="112" t="s">
        <v>9845</v>
      </c>
      <c r="C619" s="112" t="s">
        <v>9846</v>
      </c>
      <c r="D619" s="112" t="s">
        <v>9847</v>
      </c>
      <c r="E619" s="109" t="s">
        <v>37</v>
      </c>
      <c r="F619" s="96">
        <v>1975.05</v>
      </c>
      <c r="G619" s="96">
        <v>1777.545</v>
      </c>
      <c r="H619" s="106">
        <v>1267.2</v>
      </c>
      <c r="I619" s="112"/>
      <c r="J619" s="33"/>
    </row>
    <row r="620" ht="39" customHeight="1" spans="1:10">
      <c r="A620" s="114" t="s">
        <v>9848</v>
      </c>
      <c r="B620" s="112" t="s">
        <v>9849</v>
      </c>
      <c r="C620" s="112" t="s">
        <v>9850</v>
      </c>
      <c r="D620" s="112" t="s">
        <v>9851</v>
      </c>
      <c r="E620" s="109" t="s">
        <v>37</v>
      </c>
      <c r="F620" s="96">
        <v>997.5</v>
      </c>
      <c r="G620" s="96">
        <v>897.75</v>
      </c>
      <c r="H620" s="106">
        <v>640</v>
      </c>
      <c r="I620" s="112"/>
      <c r="J620" s="33"/>
    </row>
    <row r="621" ht="39" customHeight="1" spans="1:10">
      <c r="A621" s="114" t="s">
        <v>9852</v>
      </c>
      <c r="B621" s="112" t="s">
        <v>9853</v>
      </c>
      <c r="C621" s="112" t="s">
        <v>9854</v>
      </c>
      <c r="D621" s="112" t="s">
        <v>9851</v>
      </c>
      <c r="E621" s="109" t="s">
        <v>37</v>
      </c>
      <c r="F621" s="96">
        <v>1197</v>
      </c>
      <c r="G621" s="96">
        <v>1077.3</v>
      </c>
      <c r="H621" s="106">
        <v>768</v>
      </c>
      <c r="I621" s="112"/>
      <c r="J621" s="33"/>
    </row>
    <row r="622" ht="39" customHeight="1" spans="1:10">
      <c r="A622" s="114" t="s">
        <v>9855</v>
      </c>
      <c r="B622" s="112" t="s">
        <v>9856</v>
      </c>
      <c r="C622" s="112" t="s">
        <v>9857</v>
      </c>
      <c r="D622" s="112" t="s">
        <v>9851</v>
      </c>
      <c r="E622" s="109" t="s">
        <v>37</v>
      </c>
      <c r="F622" s="96">
        <v>1596</v>
      </c>
      <c r="G622" s="96">
        <v>1436.4</v>
      </c>
      <c r="H622" s="106">
        <v>1024</v>
      </c>
      <c r="I622" s="112"/>
      <c r="J622" s="33"/>
    </row>
    <row r="623" ht="44.25" customHeight="1" spans="1:10">
      <c r="A623" s="114" t="s">
        <v>9858</v>
      </c>
      <c r="B623" s="112" t="s">
        <v>9859</v>
      </c>
      <c r="C623" s="112" t="s">
        <v>9860</v>
      </c>
      <c r="D623" s="112" t="s">
        <v>9851</v>
      </c>
      <c r="E623" s="109" t="s">
        <v>37</v>
      </c>
      <c r="F623" s="96">
        <v>2440.55</v>
      </c>
      <c r="G623" s="96">
        <v>2196.495</v>
      </c>
      <c r="H623" s="106">
        <v>1344</v>
      </c>
      <c r="I623" s="112"/>
      <c r="J623" s="33"/>
    </row>
    <row r="624" ht="61.5" customHeight="1" spans="1:10">
      <c r="A624" s="114" t="s">
        <v>9861</v>
      </c>
      <c r="B624" s="112" t="s">
        <v>9862</v>
      </c>
      <c r="C624" s="112" t="s">
        <v>9863</v>
      </c>
      <c r="D624" s="112" t="s">
        <v>5531</v>
      </c>
      <c r="E624" s="109" t="s">
        <v>37</v>
      </c>
      <c r="F624" s="96">
        <v>1780</v>
      </c>
      <c r="G624" s="96">
        <v>1077.3</v>
      </c>
      <c r="H624" s="106">
        <v>768</v>
      </c>
      <c r="I624" s="112"/>
      <c r="J624" s="33"/>
    </row>
    <row r="625" ht="20.1" customHeight="1" spans="1:10">
      <c r="A625" s="114" t="s">
        <v>9864</v>
      </c>
      <c r="B625" s="112" t="s">
        <v>9865</v>
      </c>
      <c r="C625" s="112"/>
      <c r="D625" s="112"/>
      <c r="E625" s="109" t="s">
        <v>37</v>
      </c>
      <c r="F625" s="96">
        <v>1396.5</v>
      </c>
      <c r="G625" s="96">
        <v>1256.85</v>
      </c>
      <c r="H625" s="106">
        <v>768</v>
      </c>
      <c r="I625" s="112"/>
      <c r="J625" s="33"/>
    </row>
    <row r="626" ht="35.25" customHeight="1" spans="1:10">
      <c r="A626" s="114" t="s">
        <v>9866</v>
      </c>
      <c r="B626" s="112" t="s">
        <v>9867</v>
      </c>
      <c r="C626" s="112" t="s">
        <v>9868</v>
      </c>
      <c r="D626" s="112"/>
      <c r="E626" s="109" t="s">
        <v>37</v>
      </c>
      <c r="F626" s="96">
        <v>1742.3</v>
      </c>
      <c r="G626" s="96">
        <v>1568.07</v>
      </c>
      <c r="H626" s="106">
        <v>960</v>
      </c>
      <c r="I626" s="112"/>
      <c r="J626" s="33"/>
    </row>
    <row r="627" ht="30" customHeight="1" spans="1:10">
      <c r="A627" s="114" t="s">
        <v>9869</v>
      </c>
      <c r="B627" s="112" t="s">
        <v>9870</v>
      </c>
      <c r="C627" s="112" t="s">
        <v>9871</v>
      </c>
      <c r="D627" s="112"/>
      <c r="E627" s="109" t="s">
        <v>37</v>
      </c>
      <c r="F627" s="96">
        <v>1742.3</v>
      </c>
      <c r="G627" s="96">
        <v>1568.07</v>
      </c>
      <c r="H627" s="106">
        <v>960</v>
      </c>
      <c r="I627" s="112"/>
      <c r="J627" s="33"/>
    </row>
    <row r="628" ht="35.25" customHeight="1" spans="1:10">
      <c r="A628" s="114" t="s">
        <v>9872</v>
      </c>
      <c r="B628" s="112" t="s">
        <v>9873</v>
      </c>
      <c r="C628" s="112" t="s">
        <v>9874</v>
      </c>
      <c r="D628" s="112"/>
      <c r="E628" s="109" t="s">
        <v>37</v>
      </c>
      <c r="F628" s="96">
        <v>1396.5</v>
      </c>
      <c r="G628" s="96">
        <v>1256.85</v>
      </c>
      <c r="H628" s="106">
        <v>768</v>
      </c>
      <c r="I628" s="112"/>
      <c r="J628" s="33"/>
    </row>
    <row r="629" ht="20.1" customHeight="1" spans="1:10">
      <c r="A629" s="114" t="s">
        <v>9875</v>
      </c>
      <c r="B629" s="112" t="s">
        <v>9876</v>
      </c>
      <c r="C629" s="112"/>
      <c r="D629" s="112"/>
      <c r="E629" s="109" t="s">
        <v>37</v>
      </c>
      <c r="F629" s="96">
        <v>897.75</v>
      </c>
      <c r="G629" s="96">
        <v>808.45</v>
      </c>
      <c r="H629" s="106">
        <v>576</v>
      </c>
      <c r="I629" s="112"/>
      <c r="J629" s="33"/>
    </row>
    <row r="630" ht="39.75" customHeight="1" spans="1:10">
      <c r="A630" s="114" t="s">
        <v>9877</v>
      </c>
      <c r="B630" s="112" t="s">
        <v>9878</v>
      </c>
      <c r="C630" s="112" t="s">
        <v>9879</v>
      </c>
      <c r="D630" s="112"/>
      <c r="E630" s="109" t="s">
        <v>37</v>
      </c>
      <c r="F630" s="96">
        <v>1396.5</v>
      </c>
      <c r="G630" s="96">
        <v>1256.85</v>
      </c>
      <c r="H630" s="106">
        <v>768</v>
      </c>
      <c r="I630" s="112"/>
      <c r="J630" s="33"/>
    </row>
    <row r="631" ht="30" customHeight="1" spans="1:10">
      <c r="A631" s="114" t="s">
        <v>9880</v>
      </c>
      <c r="B631" s="112" t="s">
        <v>9881</v>
      </c>
      <c r="C631" s="112" t="s">
        <v>9882</v>
      </c>
      <c r="D631" s="112" t="s">
        <v>5531</v>
      </c>
      <c r="E631" s="109" t="s">
        <v>37</v>
      </c>
      <c r="F631" s="96">
        <v>1895.25</v>
      </c>
      <c r="G631" s="96">
        <v>1705.725</v>
      </c>
      <c r="H631" s="106">
        <v>1216</v>
      </c>
      <c r="I631" s="112"/>
      <c r="J631" s="33"/>
    </row>
    <row r="632" ht="30" customHeight="1" spans="1:10">
      <c r="A632" s="114" t="s">
        <v>9883</v>
      </c>
      <c r="B632" s="112" t="s">
        <v>9884</v>
      </c>
      <c r="C632" s="112" t="s">
        <v>9885</v>
      </c>
      <c r="D632" s="112" t="s">
        <v>5531</v>
      </c>
      <c r="E632" s="109" t="s">
        <v>37</v>
      </c>
      <c r="F632" s="96">
        <v>897.75</v>
      </c>
      <c r="G632" s="96">
        <v>808.45</v>
      </c>
      <c r="H632" s="106">
        <v>576</v>
      </c>
      <c r="I632" s="112"/>
      <c r="J632" s="33"/>
    </row>
    <row r="633" ht="43.5" customHeight="1" spans="1:10">
      <c r="A633" s="114" t="s">
        <v>9886</v>
      </c>
      <c r="B633" s="112" t="s">
        <v>9887</v>
      </c>
      <c r="C633" s="112" t="s">
        <v>9888</v>
      </c>
      <c r="D633" s="112"/>
      <c r="E633" s="109" t="s">
        <v>37</v>
      </c>
      <c r="F633" s="96">
        <v>1496.25</v>
      </c>
      <c r="G633" s="96">
        <v>1346.625</v>
      </c>
      <c r="H633" s="106">
        <v>960</v>
      </c>
      <c r="I633" s="112"/>
      <c r="J633" s="33"/>
    </row>
    <row r="634" ht="30" customHeight="1" spans="1:10">
      <c r="A634" s="114" t="s">
        <v>9889</v>
      </c>
      <c r="B634" s="112" t="s">
        <v>9890</v>
      </c>
      <c r="C634" s="112" t="s">
        <v>9891</v>
      </c>
      <c r="D634" s="112"/>
      <c r="E634" s="109" t="s">
        <v>37</v>
      </c>
      <c r="F634" s="96">
        <v>997.5</v>
      </c>
      <c r="G634" s="96">
        <v>897.75</v>
      </c>
      <c r="H634" s="106">
        <v>640</v>
      </c>
      <c r="I634" s="112"/>
      <c r="J634" s="33"/>
    </row>
    <row r="635" ht="36.75" customHeight="1" spans="1:10">
      <c r="A635" s="114" t="s">
        <v>9892</v>
      </c>
      <c r="B635" s="112" t="s">
        <v>9893</v>
      </c>
      <c r="C635" s="112" t="s">
        <v>9894</v>
      </c>
      <c r="D635" s="112" t="s">
        <v>5531</v>
      </c>
      <c r="E635" s="109" t="s">
        <v>37</v>
      </c>
      <c r="F635" s="96">
        <v>1197</v>
      </c>
      <c r="G635" s="96">
        <v>1077.3</v>
      </c>
      <c r="H635" s="106">
        <v>768</v>
      </c>
      <c r="I635" s="112"/>
      <c r="J635" s="33"/>
    </row>
    <row r="636" ht="42" customHeight="1" spans="1:10">
      <c r="A636" s="114" t="s">
        <v>9895</v>
      </c>
      <c r="B636" s="112" t="s">
        <v>9896</v>
      </c>
      <c r="C636" s="112" t="s">
        <v>9897</v>
      </c>
      <c r="D636" s="112"/>
      <c r="E636" s="109" t="s">
        <v>37</v>
      </c>
      <c r="F636" s="96">
        <v>997.5</v>
      </c>
      <c r="G636" s="96">
        <v>897.75</v>
      </c>
      <c r="H636" s="106">
        <v>640</v>
      </c>
      <c r="I636" s="112"/>
      <c r="J636" s="33"/>
    </row>
    <row r="637" ht="36.75" customHeight="1" spans="1:10">
      <c r="A637" s="114" t="s">
        <v>9898</v>
      </c>
      <c r="B637" s="112" t="s">
        <v>9899</v>
      </c>
      <c r="C637" s="112" t="s">
        <v>9900</v>
      </c>
      <c r="D637" s="112"/>
      <c r="E637" s="109" t="s">
        <v>37</v>
      </c>
      <c r="F637" s="96">
        <v>1596</v>
      </c>
      <c r="G637" s="96">
        <v>1436.4</v>
      </c>
      <c r="H637" s="106">
        <v>1024</v>
      </c>
      <c r="I637" s="112"/>
      <c r="J637" s="33"/>
    </row>
    <row r="638" ht="36.75" customHeight="1" spans="1:10">
      <c r="A638" s="114" t="s">
        <v>9901</v>
      </c>
      <c r="B638" s="112" t="s">
        <v>9902</v>
      </c>
      <c r="C638" s="112" t="s">
        <v>9903</v>
      </c>
      <c r="D638" s="112"/>
      <c r="E638" s="109" t="s">
        <v>37</v>
      </c>
      <c r="F638" s="96">
        <v>1197</v>
      </c>
      <c r="G638" s="96">
        <v>1077.3</v>
      </c>
      <c r="H638" s="106">
        <v>768</v>
      </c>
      <c r="I638" s="112"/>
      <c r="J638" s="33"/>
    </row>
    <row r="639" ht="36.75" customHeight="1" spans="1:10">
      <c r="A639" s="114" t="s">
        <v>9904</v>
      </c>
      <c r="B639" s="112" t="s">
        <v>9905</v>
      </c>
      <c r="C639" s="112" t="s">
        <v>9906</v>
      </c>
      <c r="D639" s="112"/>
      <c r="E639" s="109" t="s">
        <v>37</v>
      </c>
      <c r="F639" s="96">
        <v>1296.75</v>
      </c>
      <c r="G639" s="96">
        <v>1167.075</v>
      </c>
      <c r="H639" s="106">
        <v>832</v>
      </c>
      <c r="I639" s="33" t="s">
        <v>9907</v>
      </c>
      <c r="J639" s="33"/>
    </row>
    <row r="640" ht="36.75" customHeight="1" spans="1:10">
      <c r="A640" s="114" t="s">
        <v>9908</v>
      </c>
      <c r="B640" s="112" t="s">
        <v>9909</v>
      </c>
      <c r="C640" s="112" t="s">
        <v>9906</v>
      </c>
      <c r="D640" s="112"/>
      <c r="E640" s="109" t="s">
        <v>37</v>
      </c>
      <c r="F640" s="96">
        <v>1496.25</v>
      </c>
      <c r="G640" s="96">
        <v>1346.625</v>
      </c>
      <c r="H640" s="106">
        <v>960</v>
      </c>
      <c r="I640" s="112"/>
      <c r="J640" s="33"/>
    </row>
    <row r="641" ht="32.25" customHeight="1" spans="1:10">
      <c r="A641" s="114" t="s">
        <v>9910</v>
      </c>
      <c r="B641" s="112" t="s">
        <v>9911</v>
      </c>
      <c r="C641" s="112" t="s">
        <v>9912</v>
      </c>
      <c r="D641" s="112"/>
      <c r="E641" s="109" t="s">
        <v>809</v>
      </c>
      <c r="F641" s="96">
        <v>182.4</v>
      </c>
      <c r="G641" s="96">
        <v>164.35</v>
      </c>
      <c r="H641" s="106">
        <v>128</v>
      </c>
      <c r="I641" s="112"/>
      <c r="J641" s="33"/>
    </row>
    <row r="642" ht="20.1" customHeight="1" spans="1:10">
      <c r="A642" s="114" t="s">
        <v>9913</v>
      </c>
      <c r="B642" s="112" t="s">
        <v>9914</v>
      </c>
      <c r="C642" s="112" t="s">
        <v>9915</v>
      </c>
      <c r="D642" s="112"/>
      <c r="E642" s="109" t="s">
        <v>37</v>
      </c>
      <c r="F642" s="96">
        <v>1003.2</v>
      </c>
      <c r="G642" s="96">
        <v>902.5</v>
      </c>
      <c r="H642" s="106">
        <v>704</v>
      </c>
      <c r="I642" s="112"/>
      <c r="J642" s="33"/>
    </row>
    <row r="643" ht="20.1" customHeight="1" spans="1:10">
      <c r="A643" s="114" t="s">
        <v>9916</v>
      </c>
      <c r="B643" s="112" t="s">
        <v>9917</v>
      </c>
      <c r="C643" s="112" t="s">
        <v>9918</v>
      </c>
      <c r="D643" s="112"/>
      <c r="E643" s="109" t="s">
        <v>37</v>
      </c>
      <c r="F643" s="96">
        <v>456</v>
      </c>
      <c r="G643" s="96">
        <v>410.4</v>
      </c>
      <c r="H643" s="106">
        <v>320</v>
      </c>
      <c r="I643" s="112"/>
      <c r="J643" s="33"/>
    </row>
    <row r="644" ht="20.1" customHeight="1" spans="1:10">
      <c r="A644" s="90" t="s">
        <v>9919</v>
      </c>
      <c r="B644" s="33" t="s">
        <v>9920</v>
      </c>
      <c r="C644" s="33" t="s">
        <v>9921</v>
      </c>
      <c r="D644" s="32"/>
      <c r="E644" s="32" t="s">
        <v>37</v>
      </c>
      <c r="F644" s="32">
        <v>1180</v>
      </c>
      <c r="G644" s="32">
        <v>898</v>
      </c>
      <c r="H644" s="32">
        <v>640</v>
      </c>
      <c r="I644" s="33"/>
      <c r="J644" s="33" t="str">
        <f>VLOOKUP(A644,'[2]表3临床诊疗类32-34'!$A$3:$J$1048576,10,0)</f>
        <v>泰医保发〔2021〕14号</v>
      </c>
    </row>
    <row r="645" ht="20.1" customHeight="1" spans="1:10">
      <c r="A645" s="90" t="s">
        <v>9922</v>
      </c>
      <c r="B645" s="33" t="s">
        <v>9923</v>
      </c>
      <c r="C645" s="33"/>
      <c r="D645" s="32"/>
      <c r="E645" s="32" t="s">
        <v>37</v>
      </c>
      <c r="F645" s="32">
        <v>1810</v>
      </c>
      <c r="G645" s="32">
        <v>1528</v>
      </c>
      <c r="H645" s="32">
        <v>1270</v>
      </c>
      <c r="I645" s="33"/>
      <c r="J645" s="33" t="str">
        <f>VLOOKUP(A645,'[2]表3临床诊疗类32-34'!$A$3:$J$1048576,10,0)</f>
        <v>泰医保发〔2021〕14号</v>
      </c>
    </row>
    <row r="646" ht="20.1" customHeight="1" spans="1:10">
      <c r="A646" s="114" t="s">
        <v>9924</v>
      </c>
      <c r="B646" s="112" t="s">
        <v>9925</v>
      </c>
      <c r="C646" s="112"/>
      <c r="D646" s="112"/>
      <c r="E646" s="109" t="s">
        <v>37</v>
      </c>
      <c r="F646" s="96">
        <v>547.2</v>
      </c>
      <c r="G646" s="96">
        <v>492.1</v>
      </c>
      <c r="H646" s="106">
        <v>384</v>
      </c>
      <c r="I646" s="112"/>
      <c r="J646" s="33"/>
    </row>
    <row r="647" ht="20.1" customHeight="1" spans="1:10">
      <c r="A647" s="114" t="s">
        <v>9926</v>
      </c>
      <c r="B647" s="112" t="s">
        <v>9927</v>
      </c>
      <c r="C647" s="112" t="s">
        <v>52</v>
      </c>
      <c r="D647" s="112" t="s">
        <v>8998</v>
      </c>
      <c r="E647" s="109" t="s">
        <v>37</v>
      </c>
      <c r="F647" s="96">
        <v>598.5</v>
      </c>
      <c r="G647" s="96">
        <v>538.65</v>
      </c>
      <c r="H647" s="106">
        <v>384</v>
      </c>
      <c r="I647" s="112"/>
      <c r="J647" s="33"/>
    </row>
    <row r="648" ht="20.1" customHeight="1" spans="1:10">
      <c r="A648" s="114" t="s">
        <v>9928</v>
      </c>
      <c r="B648" s="112" t="s">
        <v>9929</v>
      </c>
      <c r="C648" s="112"/>
      <c r="D648" s="112"/>
      <c r="E648" s="109" t="s">
        <v>37</v>
      </c>
      <c r="F648" s="96">
        <v>744.8</v>
      </c>
      <c r="G648" s="96">
        <v>670.7</v>
      </c>
      <c r="H648" s="106">
        <v>480</v>
      </c>
      <c r="I648" s="112"/>
      <c r="J648" s="33"/>
    </row>
    <row r="649" ht="30" customHeight="1" spans="1:10">
      <c r="A649" s="114" t="s">
        <v>9930</v>
      </c>
      <c r="B649" s="112" t="s">
        <v>9931</v>
      </c>
      <c r="C649" s="112" t="s">
        <v>9932</v>
      </c>
      <c r="D649" s="112" t="s">
        <v>9933</v>
      </c>
      <c r="E649" s="109"/>
      <c r="F649" s="96"/>
      <c r="G649" s="96"/>
      <c r="H649" s="106"/>
      <c r="I649" s="112"/>
      <c r="J649" s="33"/>
    </row>
    <row r="650" ht="20.1" customHeight="1" spans="1:10">
      <c r="A650" s="114" t="s">
        <v>9934</v>
      </c>
      <c r="B650" s="112" t="s">
        <v>9935</v>
      </c>
      <c r="C650" s="112" t="s">
        <v>9936</v>
      </c>
      <c r="D650" s="112"/>
      <c r="E650" s="109" t="s">
        <v>37</v>
      </c>
      <c r="F650" s="96">
        <v>342</v>
      </c>
      <c r="G650" s="96">
        <v>307.8</v>
      </c>
      <c r="H650" s="106">
        <v>240</v>
      </c>
      <c r="I650" s="112"/>
      <c r="J650" s="33"/>
    </row>
    <row r="651" ht="20.1" customHeight="1" spans="1:10">
      <c r="A651" s="114" t="s">
        <v>9937</v>
      </c>
      <c r="B651" s="112" t="s">
        <v>9938</v>
      </c>
      <c r="C651" s="112"/>
      <c r="D651" s="112"/>
      <c r="E651" s="109" t="s">
        <v>37</v>
      </c>
      <c r="F651" s="96">
        <v>1197</v>
      </c>
      <c r="G651" s="96">
        <v>1077.3</v>
      </c>
      <c r="H651" s="106">
        <v>768</v>
      </c>
      <c r="I651" s="112"/>
      <c r="J651" s="33"/>
    </row>
    <row r="652" ht="20.1" customHeight="1" spans="1:10">
      <c r="A652" s="114" t="s">
        <v>9939</v>
      </c>
      <c r="B652" s="112" t="s">
        <v>9940</v>
      </c>
      <c r="C652" s="112"/>
      <c r="D652" s="112"/>
      <c r="E652" s="109" t="s">
        <v>37</v>
      </c>
      <c r="F652" s="96">
        <v>2327.5</v>
      </c>
      <c r="G652" s="96">
        <v>2094.75</v>
      </c>
      <c r="H652" s="106">
        <v>1280</v>
      </c>
      <c r="I652" s="112"/>
      <c r="J652" s="33"/>
    </row>
    <row r="653" ht="20.1" customHeight="1" spans="1:10">
      <c r="A653" s="114" t="s">
        <v>9941</v>
      </c>
      <c r="B653" s="112" t="s">
        <v>9942</v>
      </c>
      <c r="C653" s="112" t="s">
        <v>9943</v>
      </c>
      <c r="D653" s="112"/>
      <c r="E653" s="109" t="s">
        <v>37</v>
      </c>
      <c r="F653" s="96">
        <v>1197</v>
      </c>
      <c r="G653" s="96">
        <v>1077.3</v>
      </c>
      <c r="H653" s="106">
        <v>768</v>
      </c>
      <c r="I653" s="112"/>
      <c r="J653" s="33"/>
    </row>
    <row r="654" ht="20.1" customHeight="1" spans="1:10">
      <c r="A654" s="114" t="s">
        <v>9944</v>
      </c>
      <c r="B654" s="112" t="s">
        <v>9945</v>
      </c>
      <c r="C654" s="112"/>
      <c r="D654" s="112"/>
      <c r="E654" s="109" t="s">
        <v>37</v>
      </c>
      <c r="F654" s="96">
        <v>798</v>
      </c>
      <c r="G654" s="96">
        <v>718.2</v>
      </c>
      <c r="H654" s="106">
        <v>512</v>
      </c>
      <c r="I654" s="112"/>
      <c r="J654" s="33"/>
    </row>
    <row r="655" ht="20.1" customHeight="1" spans="1:10">
      <c r="A655" s="114" t="s">
        <v>9946</v>
      </c>
      <c r="B655" s="112" t="s">
        <v>9947</v>
      </c>
      <c r="C655" s="112"/>
      <c r="D655" s="112"/>
      <c r="E655" s="109" t="s">
        <v>37</v>
      </c>
      <c r="F655" s="96">
        <v>997.5</v>
      </c>
      <c r="G655" s="96">
        <v>897.75</v>
      </c>
      <c r="H655" s="106">
        <v>640</v>
      </c>
      <c r="I655" s="112"/>
      <c r="J655" s="33"/>
    </row>
    <row r="656" ht="20.1" customHeight="1" spans="1:10">
      <c r="A656" s="114" t="s">
        <v>9948</v>
      </c>
      <c r="B656" s="112" t="s">
        <v>9949</v>
      </c>
      <c r="C656" s="112"/>
      <c r="D656" s="112"/>
      <c r="E656" s="109" t="s">
        <v>37</v>
      </c>
      <c r="F656" s="96">
        <v>798</v>
      </c>
      <c r="G656" s="96">
        <v>718.2</v>
      </c>
      <c r="H656" s="106">
        <v>512</v>
      </c>
      <c r="I656" s="112"/>
      <c r="J656" s="33"/>
    </row>
    <row r="657" ht="20.1" customHeight="1" spans="1:10">
      <c r="A657" s="114" t="s">
        <v>9950</v>
      </c>
      <c r="B657" s="112" t="s">
        <v>9951</v>
      </c>
      <c r="C657" s="112"/>
      <c r="D657" s="112"/>
      <c r="E657" s="109" t="s">
        <v>37</v>
      </c>
      <c r="F657" s="96">
        <v>997.5</v>
      </c>
      <c r="G657" s="96">
        <v>897.75</v>
      </c>
      <c r="H657" s="106">
        <v>640</v>
      </c>
      <c r="I657" s="33" t="s">
        <v>9952</v>
      </c>
      <c r="J657" s="33"/>
    </row>
    <row r="658" ht="36.75" customHeight="1" spans="1:10">
      <c r="A658" s="114" t="s">
        <v>9953</v>
      </c>
      <c r="B658" s="112" t="s">
        <v>9954</v>
      </c>
      <c r="C658" s="112" t="s">
        <v>9955</v>
      </c>
      <c r="D658" s="112" t="s">
        <v>8959</v>
      </c>
      <c r="E658" s="109" t="s">
        <v>37</v>
      </c>
      <c r="F658" s="96">
        <v>1197</v>
      </c>
      <c r="G658" s="96">
        <v>1077.3</v>
      </c>
      <c r="H658" s="106">
        <v>768</v>
      </c>
      <c r="I658" s="112"/>
      <c r="J658" s="33"/>
    </row>
    <row r="659" ht="36.75" customHeight="1" spans="1:10">
      <c r="A659" s="114" t="s">
        <v>9956</v>
      </c>
      <c r="B659" s="112" t="s">
        <v>9957</v>
      </c>
      <c r="C659" s="112" t="s">
        <v>9958</v>
      </c>
      <c r="D659" s="112"/>
      <c r="E659" s="109" t="s">
        <v>37</v>
      </c>
      <c r="F659" s="96">
        <v>1396.5</v>
      </c>
      <c r="G659" s="96">
        <v>1256.85</v>
      </c>
      <c r="H659" s="106">
        <v>768</v>
      </c>
      <c r="I659" s="112"/>
      <c r="J659" s="33"/>
    </row>
    <row r="660" ht="36.75" customHeight="1" spans="1:10">
      <c r="A660" s="114" t="s">
        <v>9959</v>
      </c>
      <c r="B660" s="112" t="s">
        <v>9960</v>
      </c>
      <c r="C660" s="112" t="s">
        <v>9961</v>
      </c>
      <c r="D660" s="112"/>
      <c r="E660" s="109" t="s">
        <v>37</v>
      </c>
      <c r="F660" s="96">
        <v>1296.75</v>
      </c>
      <c r="G660" s="96">
        <v>1167.075</v>
      </c>
      <c r="H660" s="106">
        <v>832</v>
      </c>
      <c r="I660" s="33" t="s">
        <v>9962</v>
      </c>
      <c r="J660" s="33"/>
    </row>
    <row r="661" ht="44.25" customHeight="1" spans="1:10">
      <c r="A661" s="114" t="s">
        <v>9963</v>
      </c>
      <c r="B661" s="112" t="s">
        <v>9964</v>
      </c>
      <c r="C661" s="112" t="s">
        <v>9965</v>
      </c>
      <c r="D661" s="112"/>
      <c r="E661" s="109" t="s">
        <v>37</v>
      </c>
      <c r="F661" s="96">
        <v>1695.75</v>
      </c>
      <c r="G661" s="96">
        <v>1526.175</v>
      </c>
      <c r="H661" s="106">
        <v>1088</v>
      </c>
      <c r="I661" s="33" t="s">
        <v>9962</v>
      </c>
      <c r="J661" s="33"/>
    </row>
    <row r="662" ht="20.1" customHeight="1" spans="1:10">
      <c r="A662" s="114" t="s">
        <v>9966</v>
      </c>
      <c r="B662" s="112" t="s">
        <v>9967</v>
      </c>
      <c r="C662" s="112" t="s">
        <v>9968</v>
      </c>
      <c r="D662" s="112"/>
      <c r="E662" s="109" t="s">
        <v>37</v>
      </c>
      <c r="F662" s="96">
        <v>698.25</v>
      </c>
      <c r="G662" s="96">
        <v>628.9</v>
      </c>
      <c r="H662" s="106">
        <v>448</v>
      </c>
      <c r="I662" s="112"/>
      <c r="J662" s="33"/>
    </row>
    <row r="663" ht="20.1" customHeight="1" spans="1:10">
      <c r="A663" s="114" t="s">
        <v>9969</v>
      </c>
      <c r="B663" s="112" t="s">
        <v>9970</v>
      </c>
      <c r="C663" s="112" t="s">
        <v>9971</v>
      </c>
      <c r="D663" s="112"/>
      <c r="E663" s="109" t="s">
        <v>37</v>
      </c>
      <c r="F663" s="96">
        <v>997.5</v>
      </c>
      <c r="G663" s="96">
        <v>897.75</v>
      </c>
      <c r="H663" s="106">
        <v>640</v>
      </c>
      <c r="I663" s="112"/>
      <c r="J663" s="33"/>
    </row>
    <row r="664" ht="20.1" customHeight="1" spans="1:10">
      <c r="A664" s="114" t="s">
        <v>9972</v>
      </c>
      <c r="B664" s="112" t="s">
        <v>9973</v>
      </c>
      <c r="C664" s="112" t="s">
        <v>9974</v>
      </c>
      <c r="D664" s="112"/>
      <c r="E664" s="109" t="s">
        <v>37</v>
      </c>
      <c r="F664" s="96">
        <v>1097.25</v>
      </c>
      <c r="G664" s="96">
        <v>987.525</v>
      </c>
      <c r="H664" s="106">
        <v>704</v>
      </c>
      <c r="I664" s="112"/>
      <c r="J664" s="33"/>
    </row>
    <row r="665" ht="30" customHeight="1" spans="1:10">
      <c r="A665" s="114" t="s">
        <v>9975</v>
      </c>
      <c r="B665" s="112" t="s">
        <v>9976</v>
      </c>
      <c r="C665" s="112" t="s">
        <v>9977</v>
      </c>
      <c r="D665" s="112"/>
      <c r="E665" s="109" t="s">
        <v>37</v>
      </c>
      <c r="F665" s="96">
        <v>1197</v>
      </c>
      <c r="G665" s="96">
        <v>1077.3</v>
      </c>
      <c r="H665" s="106">
        <v>768</v>
      </c>
      <c r="I665" s="33" t="s">
        <v>9978</v>
      </c>
      <c r="J665" s="33"/>
    </row>
    <row r="666" ht="30" customHeight="1" spans="1:10">
      <c r="A666" s="114" t="s">
        <v>9979</v>
      </c>
      <c r="B666" s="112" t="s">
        <v>9980</v>
      </c>
      <c r="C666" s="112" t="s">
        <v>9981</v>
      </c>
      <c r="D666" s="112"/>
      <c r="E666" s="109" t="s">
        <v>37</v>
      </c>
      <c r="F666" s="96">
        <v>1197</v>
      </c>
      <c r="G666" s="96">
        <v>1077.3</v>
      </c>
      <c r="H666" s="106">
        <v>768</v>
      </c>
      <c r="I666" s="33" t="s">
        <v>9978</v>
      </c>
      <c r="J666" s="33"/>
    </row>
    <row r="667" ht="30" customHeight="1" spans="1:10">
      <c r="A667" s="114" t="s">
        <v>9982</v>
      </c>
      <c r="B667" s="112" t="s">
        <v>9983</v>
      </c>
      <c r="C667" s="112" t="s">
        <v>9984</v>
      </c>
      <c r="D667" s="112"/>
      <c r="E667" s="109" t="s">
        <v>37</v>
      </c>
      <c r="F667" s="96">
        <v>1197</v>
      </c>
      <c r="G667" s="96">
        <v>1077.3</v>
      </c>
      <c r="H667" s="106">
        <v>768</v>
      </c>
      <c r="I667" s="33" t="s">
        <v>9978</v>
      </c>
      <c r="J667" s="33"/>
    </row>
    <row r="668" ht="30" customHeight="1" spans="1:10">
      <c r="A668" s="114" t="s">
        <v>9985</v>
      </c>
      <c r="B668" s="112" t="s">
        <v>9986</v>
      </c>
      <c r="C668" s="112" t="s">
        <v>9987</v>
      </c>
      <c r="D668" s="112"/>
      <c r="E668" s="109" t="s">
        <v>37</v>
      </c>
      <c r="F668" s="96">
        <v>1197</v>
      </c>
      <c r="G668" s="96">
        <v>1077.3</v>
      </c>
      <c r="H668" s="106">
        <v>768</v>
      </c>
      <c r="I668" s="33" t="s">
        <v>9978</v>
      </c>
      <c r="J668" s="33"/>
    </row>
    <row r="669" ht="30" customHeight="1" spans="1:10">
      <c r="A669" s="114" t="s">
        <v>9988</v>
      </c>
      <c r="B669" s="112" t="s">
        <v>9989</v>
      </c>
      <c r="C669" s="112" t="s">
        <v>9990</v>
      </c>
      <c r="D669" s="112"/>
      <c r="E669" s="109" t="s">
        <v>37</v>
      </c>
      <c r="F669" s="96">
        <v>1396.5</v>
      </c>
      <c r="G669" s="96">
        <v>1256.85</v>
      </c>
      <c r="H669" s="106">
        <v>896</v>
      </c>
      <c r="I669" s="33" t="s">
        <v>9978</v>
      </c>
      <c r="J669" s="33"/>
    </row>
    <row r="670" ht="30" customHeight="1" spans="1:10">
      <c r="A670" s="114" t="s">
        <v>9991</v>
      </c>
      <c r="B670" s="112" t="s">
        <v>9992</v>
      </c>
      <c r="C670" s="112" t="s">
        <v>9993</v>
      </c>
      <c r="D670" s="112"/>
      <c r="E670" s="109" t="s">
        <v>37</v>
      </c>
      <c r="F670" s="96">
        <v>1197</v>
      </c>
      <c r="G670" s="96">
        <v>1077.3</v>
      </c>
      <c r="H670" s="106">
        <v>768</v>
      </c>
      <c r="I670" s="112"/>
      <c r="J670" s="33"/>
    </row>
    <row r="671" ht="21.75" customHeight="1" spans="1:10">
      <c r="A671" s="114" t="s">
        <v>9994</v>
      </c>
      <c r="B671" s="112" t="s">
        <v>9995</v>
      </c>
      <c r="C671" s="112"/>
      <c r="D671" s="112"/>
      <c r="E671" s="109" t="s">
        <v>37</v>
      </c>
      <c r="F671" s="96">
        <v>997.5</v>
      </c>
      <c r="G671" s="96">
        <v>897.75</v>
      </c>
      <c r="H671" s="106">
        <v>640</v>
      </c>
      <c r="I671" s="112"/>
      <c r="J671" s="33"/>
    </row>
    <row r="672" ht="30" customHeight="1" spans="1:10">
      <c r="A672" s="114" t="s">
        <v>9996</v>
      </c>
      <c r="B672" s="112" t="s">
        <v>9997</v>
      </c>
      <c r="C672" s="112" t="s">
        <v>9998</v>
      </c>
      <c r="D672" s="112"/>
      <c r="E672" s="109" t="s">
        <v>37</v>
      </c>
      <c r="F672" s="96">
        <v>997.5</v>
      </c>
      <c r="G672" s="96">
        <v>897.75</v>
      </c>
      <c r="H672" s="106">
        <v>640</v>
      </c>
      <c r="I672" s="112"/>
      <c r="J672" s="33"/>
    </row>
    <row r="673" ht="36.75" customHeight="1" spans="1:10">
      <c r="A673" s="114" t="s">
        <v>9999</v>
      </c>
      <c r="B673" s="112" t="s">
        <v>10000</v>
      </c>
      <c r="C673" s="112" t="s">
        <v>10001</v>
      </c>
      <c r="D673" s="112" t="s">
        <v>8959</v>
      </c>
      <c r="E673" s="109" t="s">
        <v>37</v>
      </c>
      <c r="F673" s="96">
        <v>1197</v>
      </c>
      <c r="G673" s="96">
        <v>1077.3</v>
      </c>
      <c r="H673" s="106">
        <v>768</v>
      </c>
      <c r="I673" s="112"/>
      <c r="J673" s="33"/>
    </row>
    <row r="674" ht="36.75" customHeight="1" spans="1:10">
      <c r="A674" s="114" t="s">
        <v>10002</v>
      </c>
      <c r="B674" s="112" t="s">
        <v>10003</v>
      </c>
      <c r="C674" s="112" t="s">
        <v>10004</v>
      </c>
      <c r="D674" s="112" t="s">
        <v>10005</v>
      </c>
      <c r="E674" s="109" t="s">
        <v>37</v>
      </c>
      <c r="F674" s="96">
        <v>820.8</v>
      </c>
      <c r="G674" s="96">
        <v>739.1</v>
      </c>
      <c r="H674" s="106">
        <v>576</v>
      </c>
      <c r="I674" s="112"/>
      <c r="J674" s="33"/>
    </row>
    <row r="675" ht="21" customHeight="1" spans="1:10">
      <c r="A675" s="114" t="s">
        <v>10006</v>
      </c>
      <c r="B675" s="112" t="s">
        <v>10007</v>
      </c>
      <c r="C675" s="112"/>
      <c r="D675" s="112"/>
      <c r="E675" s="109" t="s">
        <v>37</v>
      </c>
      <c r="F675" s="96">
        <v>897.75</v>
      </c>
      <c r="G675" s="96">
        <v>808.45</v>
      </c>
      <c r="H675" s="106">
        <v>576</v>
      </c>
      <c r="I675" s="112"/>
      <c r="J675" s="33"/>
    </row>
    <row r="676" ht="30" customHeight="1" spans="1:10">
      <c r="A676" s="114" t="s">
        <v>10008</v>
      </c>
      <c r="B676" s="112" t="s">
        <v>10009</v>
      </c>
      <c r="C676" s="112" t="s">
        <v>10010</v>
      </c>
      <c r="D676" s="112"/>
      <c r="E676" s="109" t="s">
        <v>37</v>
      </c>
      <c r="F676" s="96">
        <v>1197</v>
      </c>
      <c r="G676" s="96">
        <v>1077.3</v>
      </c>
      <c r="H676" s="106">
        <v>768</v>
      </c>
      <c r="I676" s="112"/>
      <c r="J676" s="33"/>
    </row>
    <row r="677" ht="45.75" customHeight="1" spans="1:10">
      <c r="A677" s="114" t="s">
        <v>10011</v>
      </c>
      <c r="B677" s="112" t="s">
        <v>10012</v>
      </c>
      <c r="C677" s="112" t="s">
        <v>10013</v>
      </c>
      <c r="D677" s="112"/>
      <c r="E677" s="109" t="s">
        <v>37</v>
      </c>
      <c r="F677" s="96">
        <v>1396.5</v>
      </c>
      <c r="G677" s="96">
        <v>1256.85</v>
      </c>
      <c r="H677" s="106">
        <v>896</v>
      </c>
      <c r="I677" s="112"/>
      <c r="J677" s="33"/>
    </row>
    <row r="678" ht="45.75" customHeight="1" spans="1:10">
      <c r="A678" s="114" t="s">
        <v>10014</v>
      </c>
      <c r="B678" s="112" t="s">
        <v>10015</v>
      </c>
      <c r="C678" s="112" t="s">
        <v>10016</v>
      </c>
      <c r="D678" s="112"/>
      <c r="E678" s="109" t="s">
        <v>37</v>
      </c>
      <c r="F678" s="96">
        <v>2327.5</v>
      </c>
      <c r="G678" s="96">
        <v>2094.75</v>
      </c>
      <c r="H678" s="106">
        <v>1280</v>
      </c>
      <c r="I678" s="112"/>
      <c r="J678" s="33"/>
    </row>
    <row r="679" ht="45" customHeight="1" spans="1:10">
      <c r="A679" s="114" t="s">
        <v>10017</v>
      </c>
      <c r="B679" s="112" t="s">
        <v>10018</v>
      </c>
      <c r="C679" s="112" t="s">
        <v>10019</v>
      </c>
      <c r="D679" s="112" t="s">
        <v>5824</v>
      </c>
      <c r="E679" s="109" t="s">
        <v>37</v>
      </c>
      <c r="F679" s="96">
        <v>2793</v>
      </c>
      <c r="G679" s="96">
        <v>2513.7</v>
      </c>
      <c r="H679" s="106">
        <v>1536</v>
      </c>
      <c r="I679" s="112"/>
      <c r="J679" s="33"/>
    </row>
    <row r="680" ht="30" customHeight="1" spans="1:10">
      <c r="A680" s="114" t="s">
        <v>10020</v>
      </c>
      <c r="B680" s="112" t="s">
        <v>10021</v>
      </c>
      <c r="C680" s="112"/>
      <c r="D680" s="112"/>
      <c r="E680" s="109" t="s">
        <v>37</v>
      </c>
      <c r="F680" s="96">
        <v>2793</v>
      </c>
      <c r="G680" s="96">
        <v>2513.7</v>
      </c>
      <c r="H680" s="106">
        <v>1536</v>
      </c>
      <c r="I680" s="112"/>
      <c r="J680" s="33"/>
    </row>
    <row r="681" ht="30" customHeight="1" spans="1:10">
      <c r="A681" s="114" t="s">
        <v>10022</v>
      </c>
      <c r="B681" s="112" t="s">
        <v>10023</v>
      </c>
      <c r="C681" s="112" t="s">
        <v>10024</v>
      </c>
      <c r="D681" s="112"/>
      <c r="E681" s="109" t="s">
        <v>37</v>
      </c>
      <c r="F681" s="96">
        <v>2327.5</v>
      </c>
      <c r="G681" s="96">
        <v>2094.75</v>
      </c>
      <c r="H681" s="106">
        <v>1280</v>
      </c>
      <c r="I681" s="112"/>
      <c r="J681" s="33"/>
    </row>
    <row r="682" ht="44.25" customHeight="1" spans="1:10">
      <c r="A682" s="114" t="s">
        <v>10025</v>
      </c>
      <c r="B682" s="112" t="s">
        <v>10026</v>
      </c>
      <c r="C682" s="112" t="s">
        <v>10027</v>
      </c>
      <c r="D682" s="112"/>
      <c r="E682" s="109" t="s">
        <v>37</v>
      </c>
      <c r="F682" s="96">
        <v>2793</v>
      </c>
      <c r="G682" s="96">
        <v>2513.7</v>
      </c>
      <c r="H682" s="106">
        <v>1536</v>
      </c>
      <c r="I682" s="112"/>
      <c r="J682" s="33"/>
    </row>
    <row r="683" ht="46.5" customHeight="1" spans="1:10">
      <c r="A683" s="114" t="s">
        <v>10028</v>
      </c>
      <c r="B683" s="112" t="s">
        <v>10029</v>
      </c>
      <c r="C683" s="112"/>
      <c r="D683" s="112" t="s">
        <v>10030</v>
      </c>
      <c r="E683" s="109" t="s">
        <v>37</v>
      </c>
      <c r="F683" s="96">
        <v>1835.4</v>
      </c>
      <c r="G683" s="96">
        <v>1651.86</v>
      </c>
      <c r="H683" s="106">
        <v>1177</v>
      </c>
      <c r="I683" s="112"/>
      <c r="J683" s="33"/>
    </row>
    <row r="684" ht="30" customHeight="1" spans="1:10">
      <c r="A684" s="114" t="s">
        <v>10031</v>
      </c>
      <c r="B684" s="112" t="s">
        <v>10032</v>
      </c>
      <c r="C684" s="112" t="s">
        <v>10033</v>
      </c>
      <c r="D684" s="112"/>
      <c r="E684" s="109" t="s">
        <v>37</v>
      </c>
      <c r="F684" s="96">
        <v>1895.25</v>
      </c>
      <c r="G684" s="96">
        <v>1705.725</v>
      </c>
      <c r="H684" s="106">
        <v>1216</v>
      </c>
      <c r="I684" s="112"/>
      <c r="J684" s="33"/>
    </row>
    <row r="685" ht="30" customHeight="1" spans="1:10">
      <c r="A685" s="114" t="s">
        <v>10034</v>
      </c>
      <c r="B685" s="112" t="s">
        <v>10035</v>
      </c>
      <c r="C685" s="112" t="s">
        <v>10036</v>
      </c>
      <c r="D685" s="112"/>
      <c r="E685" s="109" t="s">
        <v>37</v>
      </c>
      <c r="F685" s="96">
        <v>1835.4</v>
      </c>
      <c r="G685" s="96">
        <v>1651.86</v>
      </c>
      <c r="H685" s="106">
        <v>1177</v>
      </c>
      <c r="I685" s="112"/>
      <c r="J685" s="33"/>
    </row>
    <row r="686" ht="20.1" customHeight="1" spans="1:10">
      <c r="A686" s="114" t="s">
        <v>10037</v>
      </c>
      <c r="B686" s="112" t="s">
        <v>10038</v>
      </c>
      <c r="C686" s="112" t="s">
        <v>10039</v>
      </c>
      <c r="D686" s="112"/>
      <c r="E686" s="109" t="s">
        <v>37</v>
      </c>
      <c r="F686" s="96">
        <v>744.8</v>
      </c>
      <c r="G686" s="96">
        <v>670.7</v>
      </c>
      <c r="H686" s="106">
        <v>480</v>
      </c>
      <c r="I686" s="112"/>
      <c r="J686" s="33"/>
    </row>
    <row r="687" ht="20.1" customHeight="1" spans="1:10">
      <c r="A687" s="114" t="s">
        <v>10040</v>
      </c>
      <c r="B687" s="112" t="s">
        <v>10041</v>
      </c>
      <c r="C687" s="112" t="s">
        <v>10039</v>
      </c>
      <c r="D687" s="112"/>
      <c r="E687" s="109" t="s">
        <v>37</v>
      </c>
      <c r="F687" s="96">
        <v>897.75</v>
      </c>
      <c r="G687" s="96">
        <v>808.45</v>
      </c>
      <c r="H687" s="106">
        <v>576</v>
      </c>
      <c r="I687" s="112"/>
      <c r="J687" s="33"/>
    </row>
    <row r="688" ht="20.1" customHeight="1" spans="1:10">
      <c r="A688" s="114" t="s">
        <v>10042</v>
      </c>
      <c r="B688" s="112" t="s">
        <v>10043</v>
      </c>
      <c r="C688" s="112" t="s">
        <v>10044</v>
      </c>
      <c r="D688" s="112" t="s">
        <v>10045</v>
      </c>
      <c r="E688" s="109" t="s">
        <v>37</v>
      </c>
      <c r="F688" s="96">
        <v>1197</v>
      </c>
      <c r="G688" s="96">
        <v>1077.3</v>
      </c>
      <c r="H688" s="106">
        <v>768</v>
      </c>
      <c r="I688" s="112"/>
      <c r="J688" s="33"/>
    </row>
    <row r="689" ht="20.1" customHeight="1" spans="1:10">
      <c r="A689" s="114" t="s">
        <v>10046</v>
      </c>
      <c r="B689" s="112" t="s">
        <v>10047</v>
      </c>
      <c r="C689" s="112"/>
      <c r="D689" s="112"/>
      <c r="E689" s="109" t="s">
        <v>37</v>
      </c>
      <c r="F689" s="96">
        <v>897.75</v>
      </c>
      <c r="G689" s="96">
        <v>808.45</v>
      </c>
      <c r="H689" s="106">
        <v>576</v>
      </c>
      <c r="I689" s="112" t="s">
        <v>721</v>
      </c>
      <c r="J689" s="33"/>
    </row>
    <row r="690" ht="20.1" customHeight="1" spans="1:10">
      <c r="A690" s="114" t="s">
        <v>10048</v>
      </c>
      <c r="B690" s="112" t="s">
        <v>10049</v>
      </c>
      <c r="C690" s="112" t="s">
        <v>10050</v>
      </c>
      <c r="D690" s="112"/>
      <c r="E690" s="109" t="s">
        <v>37</v>
      </c>
      <c r="F690" s="96">
        <v>1197</v>
      </c>
      <c r="G690" s="96">
        <v>1077.3</v>
      </c>
      <c r="H690" s="106">
        <v>768</v>
      </c>
      <c r="I690" s="112" t="s">
        <v>721</v>
      </c>
      <c r="J690" s="33"/>
    </row>
    <row r="691" ht="44.25" customHeight="1" spans="1:10">
      <c r="A691" s="114" t="s">
        <v>10051</v>
      </c>
      <c r="B691" s="112" t="s">
        <v>10052</v>
      </c>
      <c r="C691" s="112" t="s">
        <v>10053</v>
      </c>
      <c r="D691" s="112"/>
      <c r="E691" s="109" t="s">
        <v>37</v>
      </c>
      <c r="F691" s="96">
        <v>1296.75</v>
      </c>
      <c r="G691" s="96">
        <v>1167.075</v>
      </c>
      <c r="H691" s="106">
        <v>832</v>
      </c>
      <c r="I691" s="112"/>
      <c r="J691" s="33"/>
    </row>
    <row r="692" ht="30" customHeight="1" spans="1:10">
      <c r="A692" s="114" t="s">
        <v>10054</v>
      </c>
      <c r="B692" s="112" t="s">
        <v>10055</v>
      </c>
      <c r="C692" s="112" t="s">
        <v>10056</v>
      </c>
      <c r="D692" s="112"/>
      <c r="E692" s="109"/>
      <c r="F692" s="96"/>
      <c r="G692" s="96"/>
      <c r="H692" s="106"/>
      <c r="I692" s="112"/>
      <c r="J692" s="33"/>
    </row>
    <row r="693" ht="55.5" customHeight="1" spans="1:10">
      <c r="A693" s="114" t="s">
        <v>10057</v>
      </c>
      <c r="B693" s="112" t="s">
        <v>10058</v>
      </c>
      <c r="C693" s="112" t="s">
        <v>10059</v>
      </c>
      <c r="D693" s="112" t="s">
        <v>5531</v>
      </c>
      <c r="E693" s="109" t="s">
        <v>5532</v>
      </c>
      <c r="F693" s="96">
        <v>2327.5</v>
      </c>
      <c r="G693" s="96">
        <v>2094.75</v>
      </c>
      <c r="H693" s="106">
        <v>1280</v>
      </c>
      <c r="I693" s="33" t="s">
        <v>10060</v>
      </c>
      <c r="J693" s="33"/>
    </row>
    <row r="694" ht="45.75" customHeight="1" spans="1:10">
      <c r="A694" s="114" t="s">
        <v>10061</v>
      </c>
      <c r="B694" s="112" t="s">
        <v>10062</v>
      </c>
      <c r="C694" s="112" t="s">
        <v>10063</v>
      </c>
      <c r="D694" s="112" t="s">
        <v>5531</v>
      </c>
      <c r="E694" s="109" t="s">
        <v>5532</v>
      </c>
      <c r="F694" s="96">
        <v>3025.75</v>
      </c>
      <c r="G694" s="96">
        <v>2723.175</v>
      </c>
      <c r="H694" s="106">
        <v>1664</v>
      </c>
      <c r="I694" s="112"/>
      <c r="J694" s="33"/>
    </row>
    <row r="695" ht="45.75" customHeight="1" spans="1:10">
      <c r="A695" s="114" t="s">
        <v>10064</v>
      </c>
      <c r="B695" s="112" t="s">
        <v>10065</v>
      </c>
      <c r="C695" s="112" t="s">
        <v>10063</v>
      </c>
      <c r="D695" s="112" t="s">
        <v>5531</v>
      </c>
      <c r="E695" s="109" t="s">
        <v>5532</v>
      </c>
      <c r="F695" s="96">
        <v>3930.15</v>
      </c>
      <c r="G695" s="96">
        <v>3537.135</v>
      </c>
      <c r="H695" s="106">
        <v>2163</v>
      </c>
      <c r="I695" s="112"/>
      <c r="J695" s="33"/>
    </row>
    <row r="696" ht="45.75" customHeight="1" spans="1:10">
      <c r="A696" s="114" t="s">
        <v>10066</v>
      </c>
      <c r="B696" s="112" t="s">
        <v>10067</v>
      </c>
      <c r="C696" s="112" t="s">
        <v>10068</v>
      </c>
      <c r="D696" s="112" t="s">
        <v>5531</v>
      </c>
      <c r="E696" s="109" t="s">
        <v>5532</v>
      </c>
      <c r="F696" s="96">
        <v>1596</v>
      </c>
      <c r="G696" s="96">
        <v>1436.4</v>
      </c>
      <c r="H696" s="106">
        <v>1024</v>
      </c>
      <c r="I696" s="112"/>
      <c r="J696" s="33"/>
    </row>
    <row r="697" ht="66" customHeight="1" spans="1:10">
      <c r="A697" s="114" t="s">
        <v>10069</v>
      </c>
      <c r="B697" s="112" t="s">
        <v>10070</v>
      </c>
      <c r="C697" s="112" t="s">
        <v>10071</v>
      </c>
      <c r="D697" s="112" t="s">
        <v>5531</v>
      </c>
      <c r="E697" s="109" t="s">
        <v>5532</v>
      </c>
      <c r="F697" s="96">
        <v>2560.25</v>
      </c>
      <c r="G697" s="96">
        <v>2304.225</v>
      </c>
      <c r="H697" s="106">
        <v>1408</v>
      </c>
      <c r="I697" s="112"/>
      <c r="J697" s="33"/>
    </row>
    <row r="698" ht="44.25" customHeight="1" spans="1:10">
      <c r="A698" s="114" t="s">
        <v>10072</v>
      </c>
      <c r="B698" s="112" t="s">
        <v>10073</v>
      </c>
      <c r="C698" s="112" t="s">
        <v>10074</v>
      </c>
      <c r="D698" s="112" t="s">
        <v>5531</v>
      </c>
      <c r="E698" s="109" t="s">
        <v>37</v>
      </c>
      <c r="F698" s="96">
        <v>2327.5</v>
      </c>
      <c r="G698" s="96">
        <v>2094.75</v>
      </c>
      <c r="H698" s="106">
        <v>1280</v>
      </c>
      <c r="I698" s="112"/>
      <c r="J698" s="33"/>
    </row>
    <row r="699" ht="38.25" customHeight="1" spans="1:10">
      <c r="A699" s="114" t="s">
        <v>10075</v>
      </c>
      <c r="B699" s="112" t="s">
        <v>10076</v>
      </c>
      <c r="C699" s="112" t="s">
        <v>10077</v>
      </c>
      <c r="D699" s="112" t="s">
        <v>5531</v>
      </c>
      <c r="E699" s="109" t="s">
        <v>37</v>
      </c>
      <c r="F699" s="96">
        <v>2327.5</v>
      </c>
      <c r="G699" s="96">
        <v>2094.75</v>
      </c>
      <c r="H699" s="106">
        <v>1280</v>
      </c>
      <c r="I699" s="112"/>
      <c r="J699" s="33"/>
    </row>
    <row r="700" ht="20.1" customHeight="1" spans="1:10">
      <c r="A700" s="114" t="s">
        <v>10078</v>
      </c>
      <c r="B700" s="112" t="s">
        <v>10079</v>
      </c>
      <c r="C700" s="112"/>
      <c r="D700" s="112"/>
      <c r="E700" s="109" t="s">
        <v>37</v>
      </c>
      <c r="F700" s="96">
        <v>2327.5</v>
      </c>
      <c r="G700" s="96">
        <v>2094.75</v>
      </c>
      <c r="H700" s="106">
        <v>1280</v>
      </c>
      <c r="I700" s="112"/>
      <c r="J700" s="33"/>
    </row>
    <row r="701" ht="20.1" customHeight="1" spans="1:10">
      <c r="A701" s="114" t="s">
        <v>10080</v>
      </c>
      <c r="B701" s="112" t="s">
        <v>10081</v>
      </c>
      <c r="C701" s="112"/>
      <c r="D701" s="112"/>
      <c r="E701" s="109" t="s">
        <v>37</v>
      </c>
      <c r="F701" s="96">
        <v>2327.5</v>
      </c>
      <c r="G701" s="96">
        <v>2094.75</v>
      </c>
      <c r="H701" s="106">
        <v>1280</v>
      </c>
      <c r="I701" s="112"/>
      <c r="J701" s="33"/>
    </row>
    <row r="702" ht="46.5" customHeight="1" spans="1:10">
      <c r="A702" s="114" t="s">
        <v>10082</v>
      </c>
      <c r="B702" s="112" t="s">
        <v>10083</v>
      </c>
      <c r="C702" s="112" t="s">
        <v>10084</v>
      </c>
      <c r="D702" s="112"/>
      <c r="E702" s="109" t="s">
        <v>721</v>
      </c>
      <c r="F702" s="96">
        <v>2560.25</v>
      </c>
      <c r="G702" s="96">
        <v>2304.225</v>
      </c>
      <c r="H702" s="106">
        <v>1408</v>
      </c>
      <c r="I702" s="112"/>
      <c r="J702" s="33"/>
    </row>
    <row r="703" ht="46.5" customHeight="1" spans="1:10">
      <c r="A703" s="114" t="s">
        <v>10085</v>
      </c>
      <c r="B703" s="112" t="s">
        <v>10086</v>
      </c>
      <c r="C703" s="112" t="s">
        <v>10087</v>
      </c>
      <c r="D703" s="112" t="s">
        <v>5531</v>
      </c>
      <c r="E703" s="109" t="s">
        <v>37</v>
      </c>
      <c r="F703" s="96">
        <v>1795.5</v>
      </c>
      <c r="G703" s="96">
        <v>1615.95</v>
      </c>
      <c r="H703" s="106">
        <v>1152</v>
      </c>
      <c r="I703" s="112"/>
      <c r="J703" s="33"/>
    </row>
    <row r="704" ht="76.5" customHeight="1" spans="1:10">
      <c r="A704" s="114" t="s">
        <v>10088</v>
      </c>
      <c r="B704" s="112" t="s">
        <v>10089</v>
      </c>
      <c r="C704" s="112" t="s">
        <v>10090</v>
      </c>
      <c r="D704" s="112" t="s">
        <v>5531</v>
      </c>
      <c r="E704" s="109" t="s">
        <v>37</v>
      </c>
      <c r="F704" s="96">
        <v>1496.25</v>
      </c>
      <c r="G704" s="96">
        <v>1346.625</v>
      </c>
      <c r="H704" s="106">
        <v>960</v>
      </c>
      <c r="I704" s="112"/>
      <c r="J704" s="33"/>
    </row>
    <row r="705" ht="52.5" customHeight="1" spans="1:10">
      <c r="A705" s="114" t="s">
        <v>10091</v>
      </c>
      <c r="B705" s="112" t="s">
        <v>10092</v>
      </c>
      <c r="C705" s="112" t="s">
        <v>10093</v>
      </c>
      <c r="D705" s="112" t="s">
        <v>10094</v>
      </c>
      <c r="E705" s="109" t="s">
        <v>633</v>
      </c>
      <c r="F705" s="96">
        <v>2068.15</v>
      </c>
      <c r="G705" s="96">
        <v>1861.335</v>
      </c>
      <c r="H705" s="106">
        <v>1139</v>
      </c>
      <c r="I705" s="33" t="s">
        <v>10095</v>
      </c>
      <c r="J705" s="33"/>
    </row>
    <row r="706" ht="57.75" customHeight="1" spans="1:10">
      <c r="A706" s="114" t="s">
        <v>10096</v>
      </c>
      <c r="B706" s="112" t="s">
        <v>10097</v>
      </c>
      <c r="C706" s="112" t="s">
        <v>10098</v>
      </c>
      <c r="D706" s="112" t="s">
        <v>5531</v>
      </c>
      <c r="E706" s="109" t="s">
        <v>721</v>
      </c>
      <c r="F706" s="96">
        <v>1496.25</v>
      </c>
      <c r="G706" s="96">
        <v>1346.625</v>
      </c>
      <c r="H706" s="106">
        <v>960</v>
      </c>
      <c r="I706" s="112"/>
      <c r="J706" s="33"/>
    </row>
    <row r="707" ht="56.25" customHeight="1" spans="1:10">
      <c r="A707" s="114" t="s">
        <v>10099</v>
      </c>
      <c r="B707" s="112" t="s">
        <v>10100</v>
      </c>
      <c r="C707" s="112" t="s">
        <v>10101</v>
      </c>
      <c r="D707" s="112" t="s">
        <v>10102</v>
      </c>
      <c r="E707" s="109" t="s">
        <v>721</v>
      </c>
      <c r="F707" s="96">
        <v>1496.25</v>
      </c>
      <c r="G707" s="96">
        <v>1346.625</v>
      </c>
      <c r="H707" s="106">
        <v>960</v>
      </c>
      <c r="I707" s="112"/>
      <c r="J707" s="33"/>
    </row>
    <row r="708" ht="46.5" customHeight="1" spans="1:10">
      <c r="A708" s="114" t="s">
        <v>10103</v>
      </c>
      <c r="B708" s="112" t="s">
        <v>10104</v>
      </c>
      <c r="C708" s="112" t="s">
        <v>10105</v>
      </c>
      <c r="D708" s="112" t="s">
        <v>8911</v>
      </c>
      <c r="E708" s="109" t="s">
        <v>721</v>
      </c>
      <c r="F708" s="96">
        <v>798</v>
      </c>
      <c r="G708" s="96">
        <v>718.2</v>
      </c>
      <c r="H708" s="106">
        <v>512</v>
      </c>
      <c r="I708" s="112"/>
      <c r="J708" s="33"/>
    </row>
    <row r="709" ht="46.5" customHeight="1" spans="1:10">
      <c r="A709" s="114" t="s">
        <v>10106</v>
      </c>
      <c r="B709" s="112" t="s">
        <v>10107</v>
      </c>
      <c r="C709" s="112" t="s">
        <v>10108</v>
      </c>
      <c r="D709" s="112" t="s">
        <v>10109</v>
      </c>
      <c r="E709" s="109" t="s">
        <v>721</v>
      </c>
      <c r="F709" s="96">
        <v>1496.25</v>
      </c>
      <c r="G709" s="96">
        <v>1346.625</v>
      </c>
      <c r="H709" s="106">
        <v>960</v>
      </c>
      <c r="I709" s="112"/>
      <c r="J709" s="33"/>
    </row>
    <row r="710" ht="30" customHeight="1" spans="1:10">
      <c r="A710" s="114" t="s">
        <v>10110</v>
      </c>
      <c r="B710" s="112" t="s">
        <v>10111</v>
      </c>
      <c r="C710" s="112" t="s">
        <v>10112</v>
      </c>
      <c r="D710" s="112"/>
      <c r="E710" s="109"/>
      <c r="F710" s="96"/>
      <c r="G710" s="96"/>
      <c r="H710" s="106"/>
      <c r="I710" s="112"/>
      <c r="J710" s="33"/>
    </row>
    <row r="711" ht="93.75" customHeight="1" spans="1:10">
      <c r="A711" s="114" t="s">
        <v>10113</v>
      </c>
      <c r="B711" s="112" t="s">
        <v>10114</v>
      </c>
      <c r="C711" s="112" t="s">
        <v>10115</v>
      </c>
      <c r="D711" s="112"/>
      <c r="E711" s="109" t="s">
        <v>37</v>
      </c>
      <c r="F711" s="96">
        <v>1660</v>
      </c>
      <c r="G711" s="96">
        <v>1256.85</v>
      </c>
      <c r="H711" s="106">
        <v>896</v>
      </c>
      <c r="I711" s="112"/>
      <c r="J711" s="33"/>
    </row>
    <row r="712" ht="89.25" customHeight="1" spans="1:10">
      <c r="A712" s="114" t="s">
        <v>10116</v>
      </c>
      <c r="B712" s="112" t="s">
        <v>10117</v>
      </c>
      <c r="C712" s="112" t="s">
        <v>10118</v>
      </c>
      <c r="D712" s="112"/>
      <c r="E712" s="109" t="s">
        <v>37</v>
      </c>
      <c r="F712" s="96">
        <v>1180</v>
      </c>
      <c r="G712" s="96">
        <v>897.75</v>
      </c>
      <c r="H712" s="106">
        <v>640</v>
      </c>
      <c r="I712" s="112"/>
      <c r="J712" s="33"/>
    </row>
    <row r="713" ht="89.25" customHeight="1" spans="1:10">
      <c r="A713" s="114" t="s">
        <v>10119</v>
      </c>
      <c r="B713" s="112" t="s">
        <v>10120</v>
      </c>
      <c r="C713" s="112" t="s">
        <v>10121</v>
      </c>
      <c r="D713" s="112"/>
      <c r="E713" s="109" t="s">
        <v>37</v>
      </c>
      <c r="F713" s="96">
        <v>396</v>
      </c>
      <c r="G713" s="96">
        <v>328.7</v>
      </c>
      <c r="H713" s="106">
        <v>256</v>
      </c>
      <c r="I713" s="112"/>
      <c r="J713" s="33"/>
    </row>
    <row r="714" ht="30" customHeight="1" spans="1:10">
      <c r="A714" s="114" t="s">
        <v>10122</v>
      </c>
      <c r="B714" s="112" t="s">
        <v>10123</v>
      </c>
      <c r="C714" s="112" t="s">
        <v>10124</v>
      </c>
      <c r="D714" s="112" t="s">
        <v>10125</v>
      </c>
      <c r="E714" s="109" t="s">
        <v>5532</v>
      </c>
      <c r="F714" s="96">
        <v>342</v>
      </c>
      <c r="G714" s="96">
        <v>307.8</v>
      </c>
      <c r="H714" s="106">
        <v>240</v>
      </c>
      <c r="I714" s="112"/>
      <c r="J714" s="33"/>
    </row>
    <row r="715" ht="24.75" customHeight="1" spans="1:10">
      <c r="A715" s="114" t="s">
        <v>10126</v>
      </c>
      <c r="B715" s="112" t="s">
        <v>10127</v>
      </c>
      <c r="C715" s="112" t="s">
        <v>10124</v>
      </c>
      <c r="D715" s="112" t="s">
        <v>10125</v>
      </c>
      <c r="E715" s="109" t="s">
        <v>5532</v>
      </c>
      <c r="F715" s="96">
        <v>684</v>
      </c>
      <c r="G715" s="96">
        <v>615.6</v>
      </c>
      <c r="H715" s="106">
        <v>480</v>
      </c>
      <c r="I715" s="112"/>
      <c r="J715" s="33"/>
    </row>
    <row r="716" ht="30" customHeight="1" spans="1:10">
      <c r="A716" s="114" t="s">
        <v>10128</v>
      </c>
      <c r="B716" s="112" t="s">
        <v>10129</v>
      </c>
      <c r="C716" s="112" t="s">
        <v>10130</v>
      </c>
      <c r="D716" s="112" t="s">
        <v>5531</v>
      </c>
      <c r="E716" s="109" t="s">
        <v>5532</v>
      </c>
      <c r="F716" s="96">
        <v>570</v>
      </c>
      <c r="G716" s="96">
        <v>513</v>
      </c>
      <c r="H716" s="106">
        <v>400</v>
      </c>
      <c r="I716" s="112"/>
      <c r="J716" s="33"/>
    </row>
    <row r="717" ht="30" customHeight="1" spans="1:10">
      <c r="A717" s="114" t="s">
        <v>10131</v>
      </c>
      <c r="B717" s="112" t="s">
        <v>10132</v>
      </c>
      <c r="C717" s="112" t="s">
        <v>10133</v>
      </c>
      <c r="D717" s="112" t="s">
        <v>10134</v>
      </c>
      <c r="E717" s="109" t="s">
        <v>721</v>
      </c>
      <c r="F717" s="96">
        <v>1496.25</v>
      </c>
      <c r="G717" s="96">
        <v>1346.625</v>
      </c>
      <c r="H717" s="106">
        <v>960</v>
      </c>
      <c r="I717" s="112"/>
      <c r="J717" s="33"/>
    </row>
    <row r="718" ht="30" customHeight="1" spans="1:10">
      <c r="A718" s="114" t="s">
        <v>10135</v>
      </c>
      <c r="B718" s="112" t="s">
        <v>10136</v>
      </c>
      <c r="C718" s="112" t="s">
        <v>10137</v>
      </c>
      <c r="D718" s="112" t="s">
        <v>5531</v>
      </c>
      <c r="E718" s="109" t="s">
        <v>721</v>
      </c>
      <c r="F718" s="96">
        <v>1496.25</v>
      </c>
      <c r="G718" s="96">
        <v>1346.625</v>
      </c>
      <c r="H718" s="106">
        <v>960</v>
      </c>
      <c r="I718" s="112"/>
      <c r="J718" s="33"/>
    </row>
    <row r="719" ht="30" customHeight="1" spans="1:10">
      <c r="A719" s="114" t="s">
        <v>10138</v>
      </c>
      <c r="B719" s="112" t="s">
        <v>10139</v>
      </c>
      <c r="C719" s="112" t="s">
        <v>10140</v>
      </c>
      <c r="D719" s="112" t="s">
        <v>5531</v>
      </c>
      <c r="E719" s="109" t="s">
        <v>5532</v>
      </c>
      <c r="F719" s="96">
        <v>1197</v>
      </c>
      <c r="G719" s="96">
        <v>1077.3</v>
      </c>
      <c r="H719" s="106">
        <v>768</v>
      </c>
      <c r="I719" s="112"/>
      <c r="J719" s="33"/>
    </row>
    <row r="720" ht="30" customHeight="1" spans="1:10">
      <c r="A720" s="114" t="s">
        <v>10141</v>
      </c>
      <c r="B720" s="112" t="s">
        <v>10142</v>
      </c>
      <c r="C720" s="112" t="s">
        <v>10137</v>
      </c>
      <c r="D720" s="112" t="s">
        <v>5531</v>
      </c>
      <c r="E720" s="109" t="s">
        <v>5532</v>
      </c>
      <c r="F720" s="96">
        <v>1197</v>
      </c>
      <c r="G720" s="96">
        <v>1077.3</v>
      </c>
      <c r="H720" s="106">
        <v>768</v>
      </c>
      <c r="I720" s="112"/>
      <c r="J720" s="33"/>
    </row>
    <row r="721" ht="30" customHeight="1" spans="1:10">
      <c r="A721" s="114" t="s">
        <v>10143</v>
      </c>
      <c r="B721" s="112" t="s">
        <v>10144</v>
      </c>
      <c r="C721" s="112" t="s">
        <v>10145</v>
      </c>
      <c r="D721" s="112" t="s">
        <v>5531</v>
      </c>
      <c r="E721" s="109" t="s">
        <v>721</v>
      </c>
      <c r="F721" s="96">
        <v>1496.25</v>
      </c>
      <c r="G721" s="96">
        <v>1346.625</v>
      </c>
      <c r="H721" s="106">
        <v>960</v>
      </c>
      <c r="I721" s="112"/>
      <c r="J721" s="33"/>
    </row>
    <row r="722" ht="30" customHeight="1" spans="1:10">
      <c r="A722" s="114" t="s">
        <v>10146</v>
      </c>
      <c r="B722" s="112" t="s">
        <v>10147</v>
      </c>
      <c r="C722" s="112" t="s">
        <v>10148</v>
      </c>
      <c r="D722" s="112"/>
      <c r="E722" s="109" t="s">
        <v>721</v>
      </c>
      <c r="F722" s="96">
        <v>997.5</v>
      </c>
      <c r="G722" s="96">
        <v>897.75</v>
      </c>
      <c r="H722" s="106">
        <v>640</v>
      </c>
      <c r="I722" s="112"/>
      <c r="J722" s="33"/>
    </row>
    <row r="723" ht="37.5" customHeight="1" spans="1:10">
      <c r="A723" s="114" t="s">
        <v>10149</v>
      </c>
      <c r="B723" s="112" t="s">
        <v>10150</v>
      </c>
      <c r="C723" s="112" t="s">
        <v>10151</v>
      </c>
      <c r="D723" s="112"/>
      <c r="E723" s="109" t="s">
        <v>721</v>
      </c>
      <c r="F723" s="96">
        <v>1742.3</v>
      </c>
      <c r="G723" s="96">
        <v>1568.07</v>
      </c>
      <c r="H723" s="106">
        <v>960</v>
      </c>
      <c r="I723" s="33" t="s">
        <v>10152</v>
      </c>
      <c r="J723" s="33"/>
    </row>
    <row r="724" ht="28.5" customHeight="1" spans="1:10">
      <c r="A724" s="114" t="s">
        <v>10153</v>
      </c>
      <c r="B724" s="112" t="s">
        <v>10154</v>
      </c>
      <c r="C724" s="112" t="s">
        <v>10155</v>
      </c>
      <c r="D724" s="112"/>
      <c r="E724" s="109" t="s">
        <v>37</v>
      </c>
      <c r="F724" s="96">
        <v>1695.75</v>
      </c>
      <c r="G724" s="96">
        <v>1526.175</v>
      </c>
      <c r="H724" s="106">
        <v>1088</v>
      </c>
      <c r="I724" s="112"/>
      <c r="J724" s="33"/>
    </row>
    <row r="725" ht="28.5" customHeight="1" spans="1:10">
      <c r="A725" s="114" t="s">
        <v>10156</v>
      </c>
      <c r="B725" s="112" t="s">
        <v>10157</v>
      </c>
      <c r="C725" s="112" t="s">
        <v>10158</v>
      </c>
      <c r="D725" s="112"/>
      <c r="E725" s="109" t="s">
        <v>721</v>
      </c>
      <c r="F725" s="96">
        <v>1695.75</v>
      </c>
      <c r="G725" s="96">
        <v>1526.175</v>
      </c>
      <c r="H725" s="106">
        <v>1088</v>
      </c>
      <c r="I725" s="112"/>
      <c r="J725" s="33"/>
    </row>
    <row r="726" ht="28.5" customHeight="1" spans="1:10">
      <c r="A726" s="114" t="s">
        <v>10159</v>
      </c>
      <c r="B726" s="112" t="s">
        <v>10160</v>
      </c>
      <c r="C726" s="112" t="s">
        <v>10161</v>
      </c>
      <c r="D726" s="112"/>
      <c r="E726" s="109" t="s">
        <v>721</v>
      </c>
      <c r="F726" s="96">
        <v>1496.25</v>
      </c>
      <c r="G726" s="96">
        <v>1346.625</v>
      </c>
      <c r="H726" s="106">
        <v>960</v>
      </c>
      <c r="I726" s="112"/>
      <c r="J726" s="33"/>
    </row>
    <row r="727" ht="20.1" customHeight="1" spans="1:10">
      <c r="A727" s="114" t="s">
        <v>10162</v>
      </c>
      <c r="B727" s="112" t="s">
        <v>10163</v>
      </c>
      <c r="C727" s="112"/>
      <c r="D727" s="112"/>
      <c r="E727" s="109" t="s">
        <v>5532</v>
      </c>
      <c r="F727" s="96">
        <v>73.15</v>
      </c>
      <c r="G727" s="96">
        <v>65.55</v>
      </c>
      <c r="H727" s="106">
        <v>51</v>
      </c>
      <c r="I727" s="112"/>
      <c r="J727" s="33"/>
    </row>
    <row r="728" ht="20.1" customHeight="1" spans="1:10">
      <c r="A728" s="114" t="s">
        <v>10164</v>
      </c>
      <c r="B728" s="112" t="s">
        <v>10165</v>
      </c>
      <c r="C728" s="112"/>
      <c r="D728" s="112"/>
      <c r="E728" s="109" t="s">
        <v>5532</v>
      </c>
      <c r="F728" s="96">
        <v>109.25</v>
      </c>
      <c r="G728" s="96">
        <v>98.8</v>
      </c>
      <c r="H728" s="106">
        <v>77</v>
      </c>
      <c r="I728" s="112"/>
      <c r="J728" s="33"/>
    </row>
    <row r="729" ht="20.1" customHeight="1" spans="1:10">
      <c r="A729" s="114" t="s">
        <v>10166</v>
      </c>
      <c r="B729" s="112" t="s">
        <v>10167</v>
      </c>
      <c r="C729" s="112"/>
      <c r="D729" s="112"/>
      <c r="E729" s="109" t="s">
        <v>5532</v>
      </c>
      <c r="F729" s="96">
        <v>364.8</v>
      </c>
      <c r="G729" s="96">
        <v>328.7</v>
      </c>
      <c r="H729" s="106">
        <v>256</v>
      </c>
      <c r="I729" s="112"/>
      <c r="J729" s="33"/>
    </row>
    <row r="730" ht="46.5" customHeight="1" spans="1:10">
      <c r="A730" s="114" t="s">
        <v>10168</v>
      </c>
      <c r="B730" s="112" t="s">
        <v>10169</v>
      </c>
      <c r="C730" s="112" t="s">
        <v>10170</v>
      </c>
      <c r="D730" s="112" t="s">
        <v>10171</v>
      </c>
      <c r="E730" s="109" t="s">
        <v>5532</v>
      </c>
      <c r="F730" s="96">
        <v>1496.25</v>
      </c>
      <c r="G730" s="96">
        <v>1346.625</v>
      </c>
      <c r="H730" s="106">
        <v>960</v>
      </c>
      <c r="I730" s="112"/>
      <c r="J730" s="33"/>
    </row>
    <row r="731" ht="46.5" customHeight="1" spans="1:10">
      <c r="A731" s="114" t="s">
        <v>10172</v>
      </c>
      <c r="B731" s="112" t="s">
        <v>10173</v>
      </c>
      <c r="C731" s="112" t="s">
        <v>10174</v>
      </c>
      <c r="D731" s="112" t="s">
        <v>10175</v>
      </c>
      <c r="E731" s="109" t="s">
        <v>5532</v>
      </c>
      <c r="F731" s="96">
        <v>1695.75</v>
      </c>
      <c r="G731" s="96">
        <v>1526.175</v>
      </c>
      <c r="H731" s="106">
        <v>1088</v>
      </c>
      <c r="I731" s="112"/>
      <c r="J731" s="33"/>
    </row>
    <row r="732" ht="36" customHeight="1" spans="1:10">
      <c r="A732" s="114" t="s">
        <v>10176</v>
      </c>
      <c r="B732" s="112" t="s">
        <v>10177</v>
      </c>
      <c r="C732" s="112" t="s">
        <v>10178</v>
      </c>
      <c r="D732" s="112"/>
      <c r="E732" s="109" t="s">
        <v>5532</v>
      </c>
      <c r="F732" s="96">
        <v>1695.75</v>
      </c>
      <c r="G732" s="96">
        <v>1526.175</v>
      </c>
      <c r="H732" s="106">
        <v>1088</v>
      </c>
      <c r="I732" s="112"/>
      <c r="J732" s="33"/>
    </row>
    <row r="733" ht="36" customHeight="1" spans="1:10">
      <c r="A733" s="114" t="s">
        <v>10179</v>
      </c>
      <c r="B733" s="112" t="s">
        <v>10180</v>
      </c>
      <c r="C733" s="112" t="s">
        <v>10181</v>
      </c>
      <c r="D733" s="112"/>
      <c r="E733" s="109" t="s">
        <v>5532</v>
      </c>
      <c r="F733" s="96">
        <v>2560.25</v>
      </c>
      <c r="G733" s="96">
        <v>2304.225</v>
      </c>
      <c r="H733" s="106">
        <v>1408</v>
      </c>
      <c r="I733" s="112"/>
      <c r="J733" s="33"/>
    </row>
    <row r="734" ht="30" customHeight="1" spans="1:10">
      <c r="A734" s="114" t="s">
        <v>10182</v>
      </c>
      <c r="B734" s="112" t="s">
        <v>10183</v>
      </c>
      <c r="C734" s="112" t="s">
        <v>10174</v>
      </c>
      <c r="D734" s="112" t="s">
        <v>10184</v>
      </c>
      <c r="E734" s="109" t="s">
        <v>5532</v>
      </c>
      <c r="F734" s="96">
        <v>1197</v>
      </c>
      <c r="G734" s="96">
        <v>1077.3</v>
      </c>
      <c r="H734" s="106">
        <v>768</v>
      </c>
      <c r="I734" s="112"/>
      <c r="J734" s="33"/>
    </row>
    <row r="735" ht="51" customHeight="1" spans="1:10">
      <c r="A735" s="114" t="s">
        <v>10185</v>
      </c>
      <c r="B735" s="112" t="s">
        <v>10186</v>
      </c>
      <c r="C735" s="112" t="s">
        <v>10187</v>
      </c>
      <c r="D735" s="112"/>
      <c r="E735" s="109" t="s">
        <v>5532</v>
      </c>
      <c r="F735" s="96">
        <v>1197</v>
      </c>
      <c r="G735" s="96">
        <v>1077.3</v>
      </c>
      <c r="H735" s="106">
        <v>768</v>
      </c>
      <c r="I735" s="112"/>
      <c r="J735" s="33"/>
    </row>
    <row r="736" ht="39" customHeight="1" spans="1:10">
      <c r="A736" s="114" t="s">
        <v>10188</v>
      </c>
      <c r="B736" s="112" t="s">
        <v>10189</v>
      </c>
      <c r="C736" s="112" t="s">
        <v>10190</v>
      </c>
      <c r="D736" s="112" t="s">
        <v>10171</v>
      </c>
      <c r="E736" s="109" t="s">
        <v>5532</v>
      </c>
      <c r="F736" s="96">
        <v>1197</v>
      </c>
      <c r="G736" s="96">
        <v>1077.3</v>
      </c>
      <c r="H736" s="106">
        <v>768</v>
      </c>
      <c r="I736" s="112"/>
      <c r="J736" s="33"/>
    </row>
    <row r="737" ht="39" customHeight="1" spans="1:10">
      <c r="A737" s="114" t="s">
        <v>10191</v>
      </c>
      <c r="B737" s="112" t="s">
        <v>10192</v>
      </c>
      <c r="C737" s="112" t="s">
        <v>10193</v>
      </c>
      <c r="D737" s="112"/>
      <c r="E737" s="109" t="s">
        <v>5532</v>
      </c>
      <c r="F737" s="96">
        <v>1775.55</v>
      </c>
      <c r="G737" s="96">
        <v>1597.995</v>
      </c>
      <c r="H737" s="106">
        <v>1139</v>
      </c>
      <c r="I737" s="112"/>
      <c r="J737" s="33"/>
    </row>
    <row r="738" ht="39" customHeight="1" spans="1:10">
      <c r="A738" s="114" t="s">
        <v>10194</v>
      </c>
      <c r="B738" s="112" t="s">
        <v>10195</v>
      </c>
      <c r="C738" s="112" t="s">
        <v>10174</v>
      </c>
      <c r="D738" s="112" t="s">
        <v>10175</v>
      </c>
      <c r="E738" s="109" t="s">
        <v>5532</v>
      </c>
      <c r="F738" s="96">
        <v>1775.55</v>
      </c>
      <c r="G738" s="96">
        <v>1597.995</v>
      </c>
      <c r="H738" s="106">
        <v>1139</v>
      </c>
      <c r="I738" s="112"/>
      <c r="J738" s="33"/>
    </row>
    <row r="739" ht="39" customHeight="1" spans="1:10">
      <c r="A739" s="114" t="s">
        <v>10196</v>
      </c>
      <c r="B739" s="112" t="s">
        <v>10197</v>
      </c>
      <c r="C739" s="112" t="s">
        <v>10198</v>
      </c>
      <c r="D739" s="112"/>
      <c r="E739" s="109" t="s">
        <v>5532</v>
      </c>
      <c r="F739" s="96">
        <v>1695.75</v>
      </c>
      <c r="G739" s="96">
        <v>1526.175</v>
      </c>
      <c r="H739" s="106">
        <v>1088</v>
      </c>
      <c r="I739" s="112"/>
      <c r="J739" s="33"/>
    </row>
    <row r="740" ht="30" customHeight="1" spans="1:10">
      <c r="A740" s="114" t="s">
        <v>10199</v>
      </c>
      <c r="B740" s="112" t="s">
        <v>10200</v>
      </c>
      <c r="C740" s="112"/>
      <c r="D740" s="112" t="s">
        <v>10201</v>
      </c>
      <c r="E740" s="109"/>
      <c r="F740" s="106"/>
      <c r="G740" s="113"/>
      <c r="H740" s="106"/>
      <c r="I740" s="112"/>
      <c r="J740" s="33"/>
    </row>
    <row r="741" ht="20.1" customHeight="1" spans="1:10">
      <c r="A741" s="114" t="s">
        <v>10202</v>
      </c>
      <c r="B741" s="112" t="s">
        <v>10203</v>
      </c>
      <c r="C741" s="112" t="s">
        <v>52</v>
      </c>
      <c r="D741" s="112" t="s">
        <v>10204</v>
      </c>
      <c r="E741" s="109" t="s">
        <v>37</v>
      </c>
      <c r="F741" s="96" t="s">
        <v>5689</v>
      </c>
      <c r="G741" s="96"/>
      <c r="H741" s="96"/>
      <c r="I741" s="95"/>
      <c r="J741" s="33" t="str">
        <f>VLOOKUP(A741,'[2]表3临床诊疗类32-34'!$A$3:$J$1048576,10,0)</f>
        <v>按照泰价费发﹝2016﹞10号文价格放开</v>
      </c>
    </row>
    <row r="742" ht="20.1" customHeight="1" spans="1:10">
      <c r="A742" s="114" t="s">
        <v>10205</v>
      </c>
      <c r="B742" s="112" t="s">
        <v>10206</v>
      </c>
      <c r="C742" s="112" t="s">
        <v>10207</v>
      </c>
      <c r="D742" s="112"/>
      <c r="E742" s="109" t="s">
        <v>37</v>
      </c>
      <c r="F742" s="96" t="s">
        <v>5689</v>
      </c>
      <c r="G742" s="96"/>
      <c r="H742" s="96"/>
      <c r="I742" s="95"/>
      <c r="J742" s="33"/>
    </row>
    <row r="743" ht="20.1" customHeight="1" spans="1:10">
      <c r="A743" s="114" t="s">
        <v>10208</v>
      </c>
      <c r="B743" s="112" t="s">
        <v>10209</v>
      </c>
      <c r="C743" s="112" t="s">
        <v>52</v>
      </c>
      <c r="D743" s="112"/>
      <c r="E743" s="109" t="s">
        <v>37</v>
      </c>
      <c r="F743" s="96">
        <v>897.75</v>
      </c>
      <c r="G743" s="96">
        <v>808.45</v>
      </c>
      <c r="H743" s="106">
        <v>576</v>
      </c>
      <c r="I743" s="112"/>
      <c r="J743" s="33"/>
    </row>
    <row r="744" ht="20.1" customHeight="1" spans="1:10">
      <c r="A744" s="114" t="s">
        <v>10210</v>
      </c>
      <c r="B744" s="112" t="s">
        <v>10211</v>
      </c>
      <c r="C744" s="112" t="s">
        <v>10212</v>
      </c>
      <c r="D744" s="112" t="s">
        <v>52</v>
      </c>
      <c r="E744" s="109" t="s">
        <v>37</v>
      </c>
      <c r="F744" s="96" t="s">
        <v>5689</v>
      </c>
      <c r="G744" s="96"/>
      <c r="H744" s="96"/>
      <c r="I744" s="95"/>
      <c r="J744" s="33"/>
    </row>
    <row r="745" ht="40.5" customHeight="1" spans="1:10">
      <c r="A745" s="114" t="s">
        <v>10213</v>
      </c>
      <c r="B745" s="112" t="s">
        <v>10214</v>
      </c>
      <c r="C745" s="112" t="s">
        <v>10215</v>
      </c>
      <c r="D745" s="112" t="s">
        <v>10216</v>
      </c>
      <c r="E745" s="109" t="s">
        <v>37</v>
      </c>
      <c r="F745" s="96" t="s">
        <v>5689</v>
      </c>
      <c r="G745" s="96"/>
      <c r="H745" s="96"/>
      <c r="I745" s="95"/>
      <c r="J745" s="33"/>
    </row>
    <row r="746" ht="40.5" customHeight="1" spans="1:10">
      <c r="A746" s="114" t="s">
        <v>10217</v>
      </c>
      <c r="B746" s="112" t="s">
        <v>10218</v>
      </c>
      <c r="C746" s="112" t="s">
        <v>10219</v>
      </c>
      <c r="D746" s="112" t="s">
        <v>9821</v>
      </c>
      <c r="E746" s="109" t="s">
        <v>37</v>
      </c>
      <c r="F746" s="96" t="s">
        <v>5689</v>
      </c>
      <c r="G746" s="96"/>
      <c r="H746" s="96"/>
      <c r="I746" s="95"/>
      <c r="J746" s="33"/>
    </row>
    <row r="747" ht="40.5" customHeight="1" spans="1:10">
      <c r="A747" s="114" t="s">
        <v>10220</v>
      </c>
      <c r="B747" s="112" t="s">
        <v>10221</v>
      </c>
      <c r="C747" s="112" t="s">
        <v>10222</v>
      </c>
      <c r="D747" s="112"/>
      <c r="E747" s="109" t="s">
        <v>37</v>
      </c>
      <c r="F747" s="96" t="s">
        <v>5689</v>
      </c>
      <c r="G747" s="96"/>
      <c r="H747" s="96"/>
      <c r="I747" s="95"/>
      <c r="J747" s="33"/>
    </row>
    <row r="748" ht="40.5" customHeight="1" spans="1:10">
      <c r="A748" s="114" t="s">
        <v>10223</v>
      </c>
      <c r="B748" s="112" t="s">
        <v>10224</v>
      </c>
      <c r="C748" s="112"/>
      <c r="D748" s="112" t="s">
        <v>10225</v>
      </c>
      <c r="E748" s="109" t="s">
        <v>37</v>
      </c>
      <c r="F748" s="96" t="s">
        <v>5689</v>
      </c>
      <c r="G748" s="96"/>
      <c r="H748" s="96"/>
      <c r="I748" s="95"/>
      <c r="J748" s="33" t="str">
        <f>VLOOKUP(A748,'[2]表3临床诊疗类32-34'!$A$3:$J$1048576,10,0)</f>
        <v>按照泰价费发﹝2016﹞10号文价格放开</v>
      </c>
    </row>
    <row r="749" ht="38.25" customHeight="1" spans="1:10">
      <c r="A749" s="114" t="s">
        <v>10226</v>
      </c>
      <c r="B749" s="112" t="s">
        <v>10227</v>
      </c>
      <c r="C749" s="112" t="s">
        <v>10228</v>
      </c>
      <c r="D749" s="112" t="s">
        <v>10229</v>
      </c>
      <c r="E749" s="109" t="s">
        <v>37</v>
      </c>
      <c r="F749" s="96">
        <v>1795.5</v>
      </c>
      <c r="G749" s="96">
        <v>1615.95</v>
      </c>
      <c r="H749" s="106">
        <v>1152</v>
      </c>
      <c r="I749" s="112"/>
      <c r="J749" s="33"/>
    </row>
    <row r="750" ht="32.25" customHeight="1" spans="1:10">
      <c r="A750" s="114" t="s">
        <v>10230</v>
      </c>
      <c r="B750" s="112" t="s">
        <v>10231</v>
      </c>
      <c r="C750" s="112" t="s">
        <v>10232</v>
      </c>
      <c r="D750" s="112" t="s">
        <v>10233</v>
      </c>
      <c r="E750" s="109" t="s">
        <v>37</v>
      </c>
      <c r="F750" s="96" t="s">
        <v>5689</v>
      </c>
      <c r="G750" s="96"/>
      <c r="H750" s="96"/>
      <c r="I750" s="95"/>
      <c r="J750" s="33"/>
    </row>
    <row r="751" ht="32.25" customHeight="1" spans="1:10">
      <c r="A751" s="114" t="s">
        <v>10234</v>
      </c>
      <c r="B751" s="112" t="s">
        <v>10235</v>
      </c>
      <c r="C751" s="112" t="s">
        <v>10236</v>
      </c>
      <c r="D751" s="112"/>
      <c r="E751" s="109" t="s">
        <v>37</v>
      </c>
      <c r="F751" s="96" t="s">
        <v>5689</v>
      </c>
      <c r="G751" s="96"/>
      <c r="H751" s="96"/>
      <c r="I751" s="95"/>
      <c r="J751" s="33"/>
    </row>
    <row r="752" ht="20.1" customHeight="1" spans="1:10">
      <c r="A752" s="114" t="s">
        <v>10237</v>
      </c>
      <c r="B752" s="112" t="s">
        <v>10238</v>
      </c>
      <c r="C752" s="112" t="s">
        <v>10239</v>
      </c>
      <c r="D752" s="112"/>
      <c r="E752" s="109" t="s">
        <v>37</v>
      </c>
      <c r="F752" s="96" t="s">
        <v>5689</v>
      </c>
      <c r="G752" s="96"/>
      <c r="H752" s="96"/>
      <c r="I752" s="95"/>
      <c r="J752" s="33"/>
    </row>
    <row r="753" ht="20.1" customHeight="1" spans="1:10">
      <c r="A753" s="114" t="s">
        <v>10240</v>
      </c>
      <c r="B753" s="112" t="s">
        <v>10241</v>
      </c>
      <c r="C753" s="112"/>
      <c r="D753" s="112"/>
      <c r="E753" s="109" t="s">
        <v>37</v>
      </c>
      <c r="F753" s="96" t="s">
        <v>5689</v>
      </c>
      <c r="G753" s="96"/>
      <c r="H753" s="96"/>
      <c r="I753" s="95"/>
      <c r="J753" s="33"/>
    </row>
    <row r="754" ht="20.1" customHeight="1" spans="1:10">
      <c r="A754" s="114" t="s">
        <v>10242</v>
      </c>
      <c r="B754" s="112" t="s">
        <v>10243</v>
      </c>
      <c r="C754" s="112"/>
      <c r="D754" s="112"/>
      <c r="E754" s="109"/>
      <c r="F754" s="96"/>
      <c r="G754" s="96"/>
      <c r="H754" s="106"/>
      <c r="I754" s="112"/>
      <c r="J754" s="33"/>
    </row>
    <row r="755" ht="20.1" customHeight="1" spans="1:10">
      <c r="A755" s="114" t="s">
        <v>10244</v>
      </c>
      <c r="B755" s="112" t="s">
        <v>10245</v>
      </c>
      <c r="C755" s="112" t="s">
        <v>10246</v>
      </c>
      <c r="D755" s="112"/>
      <c r="E755" s="109" t="s">
        <v>37</v>
      </c>
      <c r="F755" s="96">
        <v>491</v>
      </c>
      <c r="G755" s="96">
        <v>442</v>
      </c>
      <c r="H755" s="106">
        <v>345</v>
      </c>
      <c r="I755" s="112" t="s">
        <v>721</v>
      </c>
      <c r="J755" s="33"/>
    </row>
    <row r="756" ht="20.1" customHeight="1" spans="1:10">
      <c r="A756" s="114" t="s">
        <v>10247</v>
      </c>
      <c r="B756" s="112" t="s">
        <v>10248</v>
      </c>
      <c r="C756" s="112"/>
      <c r="D756" s="112"/>
      <c r="E756" s="109" t="s">
        <v>37</v>
      </c>
      <c r="F756" s="96">
        <v>628</v>
      </c>
      <c r="G756" s="96">
        <v>523</v>
      </c>
      <c r="H756" s="106">
        <v>345</v>
      </c>
      <c r="I756" s="112"/>
      <c r="J756" s="33"/>
    </row>
    <row r="757" ht="20.1" customHeight="1" spans="1:10">
      <c r="A757" s="114" t="s">
        <v>10249</v>
      </c>
      <c r="B757" s="112" t="s">
        <v>10250</v>
      </c>
      <c r="C757" s="112"/>
      <c r="D757" s="112"/>
      <c r="E757" s="109" t="s">
        <v>37</v>
      </c>
      <c r="F757" s="96">
        <v>728</v>
      </c>
      <c r="G757" s="96">
        <v>655</v>
      </c>
      <c r="H757" s="106">
        <v>512</v>
      </c>
      <c r="I757" s="112"/>
      <c r="J757" s="33"/>
    </row>
    <row r="758" ht="33" customHeight="1" spans="1:10">
      <c r="A758" s="114" t="s">
        <v>10251</v>
      </c>
      <c r="B758" s="112" t="s">
        <v>10252</v>
      </c>
      <c r="C758" s="112"/>
      <c r="D758" s="112"/>
      <c r="E758" s="109" t="s">
        <v>37</v>
      </c>
      <c r="F758" s="96">
        <v>192</v>
      </c>
      <c r="G758" s="96">
        <v>173</v>
      </c>
      <c r="H758" s="106">
        <v>128</v>
      </c>
      <c r="I758" s="112"/>
      <c r="J758" s="33"/>
    </row>
    <row r="759" ht="20.1" customHeight="1" spans="1:10">
      <c r="A759" s="114" t="s">
        <v>10253</v>
      </c>
      <c r="B759" s="112" t="s">
        <v>10254</v>
      </c>
      <c r="C759" s="112"/>
      <c r="D759" s="112"/>
      <c r="E759" s="109"/>
      <c r="F759" s="96"/>
      <c r="G759" s="96"/>
      <c r="H759" s="106"/>
      <c r="I759" s="112"/>
      <c r="J759" s="33"/>
    </row>
    <row r="760" ht="20.1" customHeight="1" spans="1:10">
      <c r="A760" s="114" t="s">
        <v>10255</v>
      </c>
      <c r="B760" s="112" t="s">
        <v>10256</v>
      </c>
      <c r="C760" s="112"/>
      <c r="D760" s="112"/>
      <c r="E760" s="109" t="s">
        <v>37</v>
      </c>
      <c r="F760" s="96">
        <v>364</v>
      </c>
      <c r="G760" s="96">
        <v>328</v>
      </c>
      <c r="H760" s="106">
        <v>256</v>
      </c>
      <c r="I760" s="112"/>
      <c r="J760" s="33"/>
    </row>
    <row r="761" ht="30" customHeight="1" spans="1:10">
      <c r="A761" s="114" t="s">
        <v>10257</v>
      </c>
      <c r="B761" s="112" t="s">
        <v>10258</v>
      </c>
      <c r="C761" s="112"/>
      <c r="D761" s="112"/>
      <c r="E761" s="109" t="s">
        <v>37</v>
      </c>
      <c r="F761" s="96">
        <v>1575</v>
      </c>
      <c r="G761" s="96">
        <v>1417.5</v>
      </c>
      <c r="H761" s="106">
        <v>960</v>
      </c>
      <c r="I761" s="112"/>
      <c r="J761" s="33"/>
    </row>
    <row r="762" ht="30" customHeight="1" spans="1:10">
      <c r="A762" s="114" t="s">
        <v>10259</v>
      </c>
      <c r="B762" s="112" t="s">
        <v>10260</v>
      </c>
      <c r="C762" s="112"/>
      <c r="D762" s="112"/>
      <c r="E762" s="109" t="s">
        <v>37</v>
      </c>
      <c r="F762" s="96">
        <v>1743</v>
      </c>
      <c r="G762" s="96">
        <v>1568.7</v>
      </c>
      <c r="H762" s="106">
        <v>1062</v>
      </c>
      <c r="I762" s="112"/>
      <c r="J762" s="33"/>
    </row>
    <row r="763" ht="30" customHeight="1" spans="1:10">
      <c r="A763" s="114" t="s">
        <v>10261</v>
      </c>
      <c r="B763" s="112" t="s">
        <v>10262</v>
      </c>
      <c r="C763" s="112" t="s">
        <v>10263</v>
      </c>
      <c r="D763" s="112"/>
      <c r="E763" s="109" t="s">
        <v>37</v>
      </c>
      <c r="F763" s="96">
        <v>1869</v>
      </c>
      <c r="G763" s="96">
        <v>1682.1</v>
      </c>
      <c r="H763" s="106">
        <v>1139</v>
      </c>
      <c r="I763" s="112"/>
      <c r="J763" s="33"/>
    </row>
    <row r="764" ht="30" customHeight="1" spans="1:10">
      <c r="A764" s="114" t="s">
        <v>10264</v>
      </c>
      <c r="B764" s="112" t="s">
        <v>10265</v>
      </c>
      <c r="C764" s="112" t="s">
        <v>10266</v>
      </c>
      <c r="D764" s="112"/>
      <c r="E764" s="109" t="s">
        <v>37</v>
      </c>
      <c r="F764" s="96">
        <v>3675</v>
      </c>
      <c r="G764" s="96">
        <v>3307.5</v>
      </c>
      <c r="H764" s="106">
        <v>1920</v>
      </c>
      <c r="I764" s="112"/>
      <c r="J764" s="33"/>
    </row>
    <row r="765" ht="30" customHeight="1" spans="1:10">
      <c r="A765" s="114" t="s">
        <v>10267</v>
      </c>
      <c r="B765" s="112" t="s">
        <v>10268</v>
      </c>
      <c r="C765" s="112"/>
      <c r="D765" s="112"/>
      <c r="E765" s="109" t="s">
        <v>37</v>
      </c>
      <c r="F765" s="96">
        <v>1869</v>
      </c>
      <c r="G765" s="96">
        <v>1682.1</v>
      </c>
      <c r="H765" s="106">
        <v>1139</v>
      </c>
      <c r="I765" s="112"/>
      <c r="J765" s="33"/>
    </row>
    <row r="766" ht="34.5" customHeight="1" spans="1:10">
      <c r="A766" s="114" t="s">
        <v>10269</v>
      </c>
      <c r="B766" s="112" t="s">
        <v>10270</v>
      </c>
      <c r="C766" s="112"/>
      <c r="D766" s="112"/>
      <c r="E766" s="109" t="s">
        <v>37</v>
      </c>
      <c r="F766" s="96">
        <v>2695</v>
      </c>
      <c r="G766" s="96">
        <v>2425.5</v>
      </c>
      <c r="H766" s="106">
        <v>1408</v>
      </c>
      <c r="I766" s="112"/>
      <c r="J766" s="33"/>
    </row>
    <row r="767" ht="20.1" customHeight="1" spans="1:10">
      <c r="A767" s="114" t="s">
        <v>10271</v>
      </c>
      <c r="B767" s="112" t="s">
        <v>10272</v>
      </c>
      <c r="C767" s="112"/>
      <c r="D767" s="112"/>
      <c r="E767" s="109" t="s">
        <v>37</v>
      </c>
      <c r="F767" s="96">
        <v>1575</v>
      </c>
      <c r="G767" s="96">
        <v>1417.5</v>
      </c>
      <c r="H767" s="106">
        <v>960</v>
      </c>
      <c r="I767" s="112"/>
      <c r="J767" s="33"/>
    </row>
    <row r="768" ht="20.1" customHeight="1" spans="1:10">
      <c r="A768" s="114" t="s">
        <v>10273</v>
      </c>
      <c r="B768" s="112" t="s">
        <v>10274</v>
      </c>
      <c r="C768" s="112"/>
      <c r="D768" s="112"/>
      <c r="E768" s="109" t="s">
        <v>37</v>
      </c>
      <c r="F768" s="96">
        <v>3675</v>
      </c>
      <c r="G768" s="96">
        <v>3307.5</v>
      </c>
      <c r="H768" s="106">
        <v>1920</v>
      </c>
      <c r="I768" s="112"/>
      <c r="J768" s="33"/>
    </row>
    <row r="769" ht="20.1" customHeight="1" spans="1:10">
      <c r="A769" s="110" t="s">
        <v>10275</v>
      </c>
      <c r="B769" s="111" t="s">
        <v>10276</v>
      </c>
      <c r="C769" s="112"/>
      <c r="D769" s="112"/>
      <c r="E769" s="109"/>
      <c r="F769" s="96"/>
      <c r="G769" s="96"/>
      <c r="H769" s="106"/>
      <c r="I769" s="112"/>
      <c r="J769" s="33"/>
    </row>
    <row r="770" ht="30" customHeight="1" spans="1:10">
      <c r="A770" s="114" t="s">
        <v>10277</v>
      </c>
      <c r="B770" s="112" t="s">
        <v>10278</v>
      </c>
      <c r="C770" s="112"/>
      <c r="D770" s="112"/>
      <c r="E770" s="109"/>
      <c r="F770" s="96"/>
      <c r="G770" s="96"/>
      <c r="H770" s="106"/>
      <c r="I770" s="33" t="s">
        <v>10279</v>
      </c>
      <c r="J770" s="33"/>
    </row>
    <row r="771" ht="30" customHeight="1" spans="1:10">
      <c r="A771" s="90" t="s">
        <v>10280</v>
      </c>
      <c r="B771" s="33" t="s">
        <v>10281</v>
      </c>
      <c r="C771" s="33" t="s">
        <v>10282</v>
      </c>
      <c r="D771" s="33"/>
      <c r="E771" s="32" t="s">
        <v>37</v>
      </c>
      <c r="F771" s="121">
        <v>1030</v>
      </c>
      <c r="G771" s="121">
        <v>848</v>
      </c>
      <c r="H771" s="124">
        <v>448</v>
      </c>
      <c r="I771" s="33"/>
      <c r="J771" s="33" t="str">
        <f>VLOOKUP(A771,'[2]表3临床诊疗类32-34'!$A$3:$J$1048576,10,0)</f>
        <v>泰医保发〔2021〕14号</v>
      </c>
    </row>
    <row r="772" ht="30.75" customHeight="1" spans="1:10">
      <c r="A772" s="114" t="s">
        <v>10283</v>
      </c>
      <c r="B772" s="112" t="s">
        <v>10284</v>
      </c>
      <c r="C772" s="112"/>
      <c r="D772" s="112"/>
      <c r="E772" s="109" t="s">
        <v>37</v>
      </c>
      <c r="F772" s="96">
        <v>1575</v>
      </c>
      <c r="G772" s="96">
        <v>1417.5</v>
      </c>
      <c r="H772" s="106">
        <v>960</v>
      </c>
      <c r="I772" s="112"/>
      <c r="J772" s="33"/>
    </row>
    <row r="773" ht="20.1" customHeight="1" spans="1:10">
      <c r="A773" s="114" t="s">
        <v>10285</v>
      </c>
      <c r="B773" s="112" t="s">
        <v>10286</v>
      </c>
      <c r="C773" s="112" t="s">
        <v>10287</v>
      </c>
      <c r="D773" s="112"/>
      <c r="E773" s="109" t="s">
        <v>37</v>
      </c>
      <c r="F773" s="96">
        <v>35</v>
      </c>
      <c r="G773" s="96">
        <v>30</v>
      </c>
      <c r="H773" s="106">
        <v>19</v>
      </c>
      <c r="I773" s="112"/>
      <c r="J773" s="33"/>
    </row>
    <row r="774" ht="20.1" customHeight="1" spans="1:10">
      <c r="A774" s="114" t="s">
        <v>10288</v>
      </c>
      <c r="B774" s="112" t="s">
        <v>10289</v>
      </c>
      <c r="C774" s="112"/>
      <c r="D774" s="112"/>
      <c r="E774" s="109" t="s">
        <v>37</v>
      </c>
      <c r="F774" s="96">
        <v>480</v>
      </c>
      <c r="G774" s="96">
        <v>432</v>
      </c>
      <c r="H774" s="106">
        <v>320</v>
      </c>
      <c r="I774" s="112"/>
      <c r="J774" s="33"/>
    </row>
    <row r="775" ht="30" customHeight="1" spans="1:10">
      <c r="A775" s="114" t="s">
        <v>10290</v>
      </c>
      <c r="B775" s="95" t="s">
        <v>10291</v>
      </c>
      <c r="C775" s="95"/>
      <c r="D775" s="95" t="s">
        <v>10292</v>
      </c>
      <c r="E775" s="105" t="s">
        <v>37</v>
      </c>
      <c r="F775" s="96">
        <v>734</v>
      </c>
      <c r="G775" s="96">
        <v>609</v>
      </c>
      <c r="H775" s="96">
        <v>371</v>
      </c>
      <c r="I775" s="96"/>
      <c r="J775" s="33" t="str">
        <f>VLOOKUP(A775,'[2]表3临床诊疗类32-34'!$A$3:$J$1048576,10,0)</f>
        <v>泰医保发〔2022〕2号</v>
      </c>
    </row>
    <row r="776" ht="20.1" customHeight="1" spans="1:10">
      <c r="A776" s="114" t="s">
        <v>10293</v>
      </c>
      <c r="B776" s="112" t="s">
        <v>10294</v>
      </c>
      <c r="C776" s="112"/>
      <c r="D776" s="112"/>
      <c r="E776" s="109" t="s">
        <v>37</v>
      </c>
      <c r="F776" s="96">
        <v>2058</v>
      </c>
      <c r="G776" s="96">
        <v>1852.2</v>
      </c>
      <c r="H776" s="106">
        <v>1075</v>
      </c>
      <c r="I776" s="112"/>
      <c r="J776" s="33"/>
    </row>
    <row r="777" ht="30.75" customHeight="1" spans="1:10">
      <c r="A777" s="114" t="s">
        <v>10295</v>
      </c>
      <c r="B777" s="112" t="s">
        <v>10296</v>
      </c>
      <c r="C777" s="112"/>
      <c r="D777" s="112"/>
      <c r="E777" s="109" t="s">
        <v>37</v>
      </c>
      <c r="F777" s="96">
        <v>1365</v>
      </c>
      <c r="G777" s="96">
        <v>1228.5</v>
      </c>
      <c r="H777" s="106">
        <v>832</v>
      </c>
      <c r="I777" s="112"/>
      <c r="J777" s="33"/>
    </row>
    <row r="778" ht="30" customHeight="1" spans="1:10">
      <c r="A778" s="114" t="s">
        <v>10297</v>
      </c>
      <c r="B778" s="112" t="s">
        <v>10298</v>
      </c>
      <c r="C778" s="112" t="s">
        <v>10299</v>
      </c>
      <c r="D778" s="112"/>
      <c r="E778" s="109" t="s">
        <v>37</v>
      </c>
      <c r="F778" s="96">
        <v>2667</v>
      </c>
      <c r="G778" s="96">
        <v>2400.3</v>
      </c>
      <c r="H778" s="106">
        <v>1395</v>
      </c>
      <c r="I778" s="112"/>
      <c r="J778" s="33"/>
    </row>
    <row r="779" ht="20.1" customHeight="1" spans="1:10">
      <c r="A779" s="114" t="s">
        <v>10300</v>
      </c>
      <c r="B779" s="112" t="s">
        <v>10301</v>
      </c>
      <c r="C779" s="112"/>
      <c r="D779" s="112"/>
      <c r="E779" s="109" t="s">
        <v>37</v>
      </c>
      <c r="F779" s="96">
        <v>2667</v>
      </c>
      <c r="G779" s="96">
        <v>2400.3</v>
      </c>
      <c r="H779" s="106">
        <v>1395</v>
      </c>
      <c r="I779" s="112"/>
      <c r="J779" s="33"/>
    </row>
    <row r="780" ht="20.1" customHeight="1" spans="1:10">
      <c r="A780" s="114" t="s">
        <v>10302</v>
      </c>
      <c r="B780" s="112" t="s">
        <v>10303</v>
      </c>
      <c r="C780" s="112" t="s">
        <v>10304</v>
      </c>
      <c r="D780" s="112"/>
      <c r="E780" s="109" t="s">
        <v>37</v>
      </c>
      <c r="F780" s="96">
        <v>2667</v>
      </c>
      <c r="G780" s="96">
        <v>2400.3</v>
      </c>
      <c r="H780" s="106">
        <v>1395</v>
      </c>
      <c r="I780" s="112"/>
      <c r="J780" s="33"/>
    </row>
    <row r="781" ht="30" customHeight="1" spans="1:10">
      <c r="A781" s="114" t="s">
        <v>10305</v>
      </c>
      <c r="B781" s="112" t="s">
        <v>10306</v>
      </c>
      <c r="C781" s="112"/>
      <c r="D781" s="112"/>
      <c r="E781" s="109" t="s">
        <v>37</v>
      </c>
      <c r="F781" s="96">
        <v>2695</v>
      </c>
      <c r="G781" s="96">
        <v>2425.5</v>
      </c>
      <c r="H781" s="106">
        <v>1408</v>
      </c>
      <c r="I781" s="112"/>
      <c r="J781" s="33"/>
    </row>
    <row r="782" ht="30" customHeight="1" spans="1:10">
      <c r="A782" s="114" t="s">
        <v>10307</v>
      </c>
      <c r="B782" s="112" t="s">
        <v>10308</v>
      </c>
      <c r="C782" s="112"/>
      <c r="D782" s="112"/>
      <c r="E782" s="109" t="s">
        <v>37</v>
      </c>
      <c r="F782" s="96">
        <v>2422</v>
      </c>
      <c r="G782" s="96">
        <v>2179.8</v>
      </c>
      <c r="H782" s="106">
        <v>1267</v>
      </c>
      <c r="I782" s="112"/>
      <c r="J782" s="33"/>
    </row>
    <row r="783" ht="30" customHeight="1" spans="1:10">
      <c r="A783" s="114" t="s">
        <v>10309</v>
      </c>
      <c r="B783" s="112" t="s">
        <v>10310</v>
      </c>
      <c r="C783" s="112"/>
      <c r="D783" s="112"/>
      <c r="E783" s="109" t="s">
        <v>37</v>
      </c>
      <c r="F783" s="96">
        <v>2667</v>
      </c>
      <c r="G783" s="96">
        <v>2400.3</v>
      </c>
      <c r="H783" s="106">
        <v>1395</v>
      </c>
      <c r="I783" s="112"/>
      <c r="J783" s="33"/>
    </row>
    <row r="784" ht="20.1" customHeight="1" spans="1:10">
      <c r="A784" s="114" t="s">
        <v>10311</v>
      </c>
      <c r="B784" s="112" t="s">
        <v>10312</v>
      </c>
      <c r="C784" s="112"/>
      <c r="D784" s="112"/>
      <c r="E784" s="109" t="s">
        <v>37</v>
      </c>
      <c r="F784" s="96">
        <v>2667</v>
      </c>
      <c r="G784" s="96">
        <v>2400.3</v>
      </c>
      <c r="H784" s="106">
        <v>1395</v>
      </c>
      <c r="I784" s="112"/>
      <c r="J784" s="33"/>
    </row>
    <row r="785" ht="20.1" customHeight="1" spans="1:10">
      <c r="A785" s="114" t="s">
        <v>10313</v>
      </c>
      <c r="B785" s="112" t="s">
        <v>10314</v>
      </c>
      <c r="C785" s="112"/>
      <c r="D785" s="112"/>
      <c r="E785" s="109" t="s">
        <v>37</v>
      </c>
      <c r="F785" s="96">
        <v>2667</v>
      </c>
      <c r="G785" s="96">
        <v>2400.3</v>
      </c>
      <c r="H785" s="106">
        <v>1395</v>
      </c>
      <c r="I785" s="112"/>
      <c r="J785" s="33"/>
    </row>
    <row r="786" ht="30" customHeight="1" spans="1:10">
      <c r="A786" s="114" t="s">
        <v>10315</v>
      </c>
      <c r="B786" s="112" t="s">
        <v>10316</v>
      </c>
      <c r="C786" s="112"/>
      <c r="D786" s="112"/>
      <c r="E786" s="109" t="s">
        <v>37</v>
      </c>
      <c r="F786" s="96">
        <v>5509</v>
      </c>
      <c r="G786" s="96">
        <v>4958.1</v>
      </c>
      <c r="H786" s="106">
        <v>2880</v>
      </c>
      <c r="I786" s="112"/>
      <c r="J786" s="33"/>
    </row>
    <row r="787" ht="30" customHeight="1" spans="1:10">
      <c r="A787" s="114" t="s">
        <v>10317</v>
      </c>
      <c r="B787" s="112" t="s">
        <v>10318</v>
      </c>
      <c r="C787" s="112" t="s">
        <v>10319</v>
      </c>
      <c r="D787" s="112"/>
      <c r="E787" s="109" t="s">
        <v>37</v>
      </c>
      <c r="F787" s="96">
        <v>3675</v>
      </c>
      <c r="G787" s="96">
        <v>3307.5</v>
      </c>
      <c r="H787" s="106">
        <v>1920</v>
      </c>
      <c r="I787" s="112"/>
      <c r="J787" s="33"/>
    </row>
    <row r="788" ht="20.1" customHeight="1" spans="1:10">
      <c r="A788" s="114" t="s">
        <v>10320</v>
      </c>
      <c r="B788" s="112" t="s">
        <v>10321</v>
      </c>
      <c r="C788" s="112"/>
      <c r="D788" s="112"/>
      <c r="E788" s="109" t="s">
        <v>37</v>
      </c>
      <c r="F788" s="96">
        <v>1575</v>
      </c>
      <c r="G788" s="96">
        <v>1417.5</v>
      </c>
      <c r="H788" s="106">
        <v>960</v>
      </c>
      <c r="I788" s="112"/>
      <c r="J788" s="33"/>
    </row>
    <row r="789" ht="30" customHeight="1" spans="1:10">
      <c r="A789" s="114" t="s">
        <v>10322</v>
      </c>
      <c r="B789" s="112" t="s">
        <v>10323</v>
      </c>
      <c r="C789" s="112"/>
      <c r="D789" s="112"/>
      <c r="E789" s="109" t="s">
        <v>37</v>
      </c>
      <c r="F789" s="96">
        <v>1050</v>
      </c>
      <c r="G789" s="96">
        <v>945</v>
      </c>
      <c r="H789" s="106">
        <v>800</v>
      </c>
      <c r="I789" s="112"/>
      <c r="J789" s="33"/>
    </row>
    <row r="790" ht="30" customHeight="1" spans="1:10">
      <c r="A790" s="114" t="s">
        <v>10324</v>
      </c>
      <c r="B790" s="112" t="s">
        <v>10325</v>
      </c>
      <c r="C790" s="112"/>
      <c r="D790" s="112" t="s">
        <v>9543</v>
      </c>
      <c r="E790" s="109" t="s">
        <v>37</v>
      </c>
      <c r="F790" s="96">
        <v>1764</v>
      </c>
      <c r="G790" s="96">
        <v>1587.6</v>
      </c>
      <c r="H790" s="106">
        <v>1075</v>
      </c>
      <c r="I790" s="112"/>
      <c r="J790" s="33"/>
    </row>
    <row r="791" ht="20.1" customHeight="1" spans="1:10">
      <c r="A791" s="114" t="s">
        <v>10326</v>
      </c>
      <c r="B791" s="112" t="s">
        <v>10327</v>
      </c>
      <c r="C791" s="112"/>
      <c r="D791" s="112"/>
      <c r="E791" s="109" t="s">
        <v>37</v>
      </c>
      <c r="F791" s="96">
        <v>1575</v>
      </c>
      <c r="G791" s="96">
        <v>1417.5</v>
      </c>
      <c r="H791" s="106">
        <v>960</v>
      </c>
      <c r="I791" s="112"/>
      <c r="J791" s="33"/>
    </row>
    <row r="792" ht="20.1" customHeight="1" spans="1:10">
      <c r="A792" s="114" t="s">
        <v>10328</v>
      </c>
      <c r="B792" s="112" t="s">
        <v>10329</v>
      </c>
      <c r="C792" s="112" t="s">
        <v>10330</v>
      </c>
      <c r="D792" s="112"/>
      <c r="E792" s="109" t="s">
        <v>37</v>
      </c>
      <c r="F792" s="96">
        <v>1470</v>
      </c>
      <c r="G792" s="96">
        <v>1323</v>
      </c>
      <c r="H792" s="106">
        <v>896</v>
      </c>
      <c r="I792" s="112" t="s">
        <v>52</v>
      </c>
      <c r="J792" s="33"/>
    </row>
    <row r="793" ht="20.1" customHeight="1" spans="1:10">
      <c r="A793" s="114" t="s">
        <v>10331</v>
      </c>
      <c r="B793" s="112" t="s">
        <v>10332</v>
      </c>
      <c r="C793" s="112"/>
      <c r="D793" s="112"/>
      <c r="E793" s="109" t="s">
        <v>37</v>
      </c>
      <c r="F793" s="96">
        <v>1365</v>
      </c>
      <c r="G793" s="96">
        <v>1228.5</v>
      </c>
      <c r="H793" s="106">
        <v>832</v>
      </c>
      <c r="I793" s="112"/>
      <c r="J793" s="33"/>
    </row>
    <row r="794" ht="20.1" customHeight="1" spans="1:10">
      <c r="A794" s="114" t="s">
        <v>10333</v>
      </c>
      <c r="B794" s="112" t="s">
        <v>10334</v>
      </c>
      <c r="C794" s="112"/>
      <c r="D794" s="112"/>
      <c r="E794" s="109" t="s">
        <v>37</v>
      </c>
      <c r="F794" s="96">
        <v>1365</v>
      </c>
      <c r="G794" s="96">
        <v>1228.5</v>
      </c>
      <c r="H794" s="106">
        <v>832</v>
      </c>
      <c r="I794" s="112"/>
      <c r="J794" s="33"/>
    </row>
    <row r="795" ht="30" customHeight="1" spans="1:10">
      <c r="A795" s="114" t="s">
        <v>10335</v>
      </c>
      <c r="B795" s="112" t="s">
        <v>10336</v>
      </c>
      <c r="C795" s="112" t="s">
        <v>10337</v>
      </c>
      <c r="D795" s="112"/>
      <c r="E795" s="109" t="s">
        <v>37</v>
      </c>
      <c r="F795" s="96">
        <v>1470</v>
      </c>
      <c r="G795" s="96">
        <v>1323</v>
      </c>
      <c r="H795" s="106">
        <v>896</v>
      </c>
      <c r="I795" s="112"/>
      <c r="J795" s="33"/>
    </row>
    <row r="796" ht="30" customHeight="1" spans="1:10">
      <c r="A796" s="114" t="s">
        <v>10338</v>
      </c>
      <c r="B796" s="112" t="s">
        <v>10339</v>
      </c>
      <c r="C796" s="112"/>
      <c r="D796" s="112"/>
      <c r="E796" s="109" t="s">
        <v>37</v>
      </c>
      <c r="F796" s="96">
        <v>1575</v>
      </c>
      <c r="G796" s="96">
        <v>1417.5</v>
      </c>
      <c r="H796" s="106">
        <v>960</v>
      </c>
      <c r="I796" s="112"/>
      <c r="J796" s="33"/>
    </row>
    <row r="797" ht="30" customHeight="1" spans="1:10">
      <c r="A797" s="114" t="s">
        <v>10340</v>
      </c>
      <c r="B797" s="112" t="s">
        <v>10341</v>
      </c>
      <c r="C797" s="112"/>
      <c r="D797" s="112"/>
      <c r="E797" s="109" t="s">
        <v>37</v>
      </c>
      <c r="F797" s="96">
        <v>1575</v>
      </c>
      <c r="G797" s="96">
        <v>1417.5</v>
      </c>
      <c r="H797" s="106">
        <v>960</v>
      </c>
      <c r="I797" s="112"/>
      <c r="J797" s="33"/>
    </row>
    <row r="798" ht="20.1" customHeight="1" spans="1:10">
      <c r="A798" s="114" t="s">
        <v>10342</v>
      </c>
      <c r="B798" s="112" t="s">
        <v>10343</v>
      </c>
      <c r="C798" s="112"/>
      <c r="D798" s="112"/>
      <c r="E798" s="109" t="s">
        <v>37</v>
      </c>
      <c r="F798" s="96">
        <v>924</v>
      </c>
      <c r="G798" s="96">
        <v>832</v>
      </c>
      <c r="H798" s="106">
        <v>563</v>
      </c>
      <c r="I798" s="112"/>
      <c r="J798" s="33"/>
    </row>
    <row r="799" ht="20.1" customHeight="1" spans="1:10">
      <c r="A799" s="114" t="s">
        <v>10344</v>
      </c>
      <c r="B799" s="112" t="s">
        <v>10345</v>
      </c>
      <c r="C799" s="112" t="s">
        <v>10346</v>
      </c>
      <c r="D799" s="112" t="s">
        <v>6890</v>
      </c>
      <c r="E799" s="109" t="s">
        <v>37</v>
      </c>
      <c r="F799" s="96">
        <v>1260</v>
      </c>
      <c r="G799" s="96">
        <v>1134</v>
      </c>
      <c r="H799" s="106">
        <v>768</v>
      </c>
      <c r="I799" s="112"/>
      <c r="J799" s="33"/>
    </row>
    <row r="800" ht="20.1" customHeight="1" spans="1:10">
      <c r="A800" s="114" t="s">
        <v>10347</v>
      </c>
      <c r="B800" s="112" t="s">
        <v>10348</v>
      </c>
      <c r="C800" s="112"/>
      <c r="D800" s="112"/>
      <c r="E800" s="109" t="s">
        <v>37</v>
      </c>
      <c r="F800" s="96">
        <v>1050</v>
      </c>
      <c r="G800" s="96">
        <v>945</v>
      </c>
      <c r="H800" s="106">
        <v>640</v>
      </c>
      <c r="I800" s="112"/>
      <c r="J800" s="33"/>
    </row>
    <row r="801" ht="20.1" customHeight="1" spans="1:10">
      <c r="A801" s="114" t="s">
        <v>10349</v>
      </c>
      <c r="B801" s="112" t="s">
        <v>10350</v>
      </c>
      <c r="C801" s="112"/>
      <c r="D801" s="112"/>
      <c r="E801" s="109" t="s">
        <v>37</v>
      </c>
      <c r="F801" s="96">
        <v>1050</v>
      </c>
      <c r="G801" s="96">
        <v>945</v>
      </c>
      <c r="H801" s="106">
        <v>640</v>
      </c>
      <c r="I801" s="112"/>
      <c r="J801" s="33"/>
    </row>
    <row r="802" ht="20.1" customHeight="1" spans="1:10">
      <c r="A802" s="114" t="s">
        <v>10351</v>
      </c>
      <c r="B802" s="112" t="s">
        <v>10352</v>
      </c>
      <c r="C802" s="112"/>
      <c r="D802" s="112"/>
      <c r="E802" s="109" t="s">
        <v>37</v>
      </c>
      <c r="F802" s="96">
        <v>840</v>
      </c>
      <c r="G802" s="96">
        <v>756</v>
      </c>
      <c r="H802" s="106">
        <v>512</v>
      </c>
      <c r="I802" s="112"/>
      <c r="J802" s="33"/>
    </row>
    <row r="803" ht="20.1" customHeight="1" spans="1:10">
      <c r="A803" s="114" t="s">
        <v>10353</v>
      </c>
      <c r="B803" s="112" t="s">
        <v>10354</v>
      </c>
      <c r="C803" s="112"/>
      <c r="D803" s="112"/>
      <c r="E803" s="109" t="s">
        <v>37</v>
      </c>
      <c r="F803" s="96">
        <v>840</v>
      </c>
      <c r="G803" s="96">
        <v>756</v>
      </c>
      <c r="H803" s="106">
        <v>512</v>
      </c>
      <c r="I803" s="112"/>
      <c r="J803" s="33"/>
    </row>
    <row r="804" ht="20.1" customHeight="1" spans="1:10">
      <c r="A804" s="114" t="s">
        <v>10355</v>
      </c>
      <c r="B804" s="112" t="s">
        <v>10356</v>
      </c>
      <c r="C804" s="112"/>
      <c r="D804" s="112"/>
      <c r="E804" s="109" t="s">
        <v>37</v>
      </c>
      <c r="F804" s="96">
        <v>840</v>
      </c>
      <c r="G804" s="96">
        <v>756</v>
      </c>
      <c r="H804" s="106">
        <v>512</v>
      </c>
      <c r="I804" s="112"/>
      <c r="J804" s="33"/>
    </row>
    <row r="805" ht="20.1" customHeight="1" spans="1:10">
      <c r="A805" s="114" t="s">
        <v>10357</v>
      </c>
      <c r="B805" s="112" t="s">
        <v>10358</v>
      </c>
      <c r="C805" s="112"/>
      <c r="D805" s="112"/>
      <c r="E805" s="109" t="s">
        <v>37</v>
      </c>
      <c r="F805" s="96">
        <v>768</v>
      </c>
      <c r="G805" s="96">
        <v>691</v>
      </c>
      <c r="H805" s="106">
        <v>512</v>
      </c>
      <c r="I805" s="112"/>
      <c r="J805" s="33"/>
    </row>
    <row r="806" ht="20.1" customHeight="1" spans="1:10">
      <c r="A806" s="114" t="s">
        <v>10359</v>
      </c>
      <c r="B806" s="112" t="s">
        <v>10360</v>
      </c>
      <c r="C806" s="112"/>
      <c r="D806" s="112"/>
      <c r="E806" s="109" t="s">
        <v>37</v>
      </c>
      <c r="F806" s="96">
        <v>798</v>
      </c>
      <c r="G806" s="96">
        <v>718</v>
      </c>
      <c r="H806" s="106">
        <v>563</v>
      </c>
      <c r="I806" s="112"/>
      <c r="J806" s="33"/>
    </row>
    <row r="807" ht="20.1" customHeight="1" spans="1:10">
      <c r="A807" s="114" t="s">
        <v>10361</v>
      </c>
      <c r="B807" s="112" t="s">
        <v>10362</v>
      </c>
      <c r="C807" s="112"/>
      <c r="D807" s="112"/>
      <c r="E807" s="109" t="s">
        <v>37</v>
      </c>
      <c r="F807" s="96">
        <v>945</v>
      </c>
      <c r="G807" s="96">
        <v>851</v>
      </c>
      <c r="H807" s="106">
        <v>576</v>
      </c>
      <c r="I807" s="112"/>
      <c r="J807" s="33"/>
    </row>
    <row r="808" ht="20.1" customHeight="1" spans="1:10">
      <c r="A808" s="114" t="s">
        <v>10363</v>
      </c>
      <c r="B808" s="112" t="s">
        <v>10364</v>
      </c>
      <c r="C808" s="112" t="s">
        <v>10365</v>
      </c>
      <c r="D808" s="112"/>
      <c r="E808" s="109" t="s">
        <v>37</v>
      </c>
      <c r="F808" s="96">
        <v>945</v>
      </c>
      <c r="G808" s="96">
        <v>851</v>
      </c>
      <c r="H808" s="106">
        <v>576</v>
      </c>
      <c r="I808" s="112"/>
      <c r="J808" s="33"/>
    </row>
    <row r="809" ht="20.1" customHeight="1" spans="1:10">
      <c r="A809" s="114" t="s">
        <v>10366</v>
      </c>
      <c r="B809" s="112" t="s">
        <v>10367</v>
      </c>
      <c r="C809" s="112"/>
      <c r="D809" s="112"/>
      <c r="E809" s="109" t="s">
        <v>37</v>
      </c>
      <c r="F809" s="96">
        <v>1575</v>
      </c>
      <c r="G809" s="96">
        <v>1417.5</v>
      </c>
      <c r="H809" s="106">
        <v>1200</v>
      </c>
      <c r="I809" s="112"/>
      <c r="J809" s="33"/>
    </row>
    <row r="810" ht="46.5" customHeight="1" spans="1:10">
      <c r="A810" s="114" t="s">
        <v>10368</v>
      </c>
      <c r="B810" s="112" t="s">
        <v>10369</v>
      </c>
      <c r="C810" s="112" t="s">
        <v>10370</v>
      </c>
      <c r="D810" s="112" t="s">
        <v>10371</v>
      </c>
      <c r="E810" s="109" t="s">
        <v>37</v>
      </c>
      <c r="F810" s="96">
        <v>1834</v>
      </c>
      <c r="G810" s="96">
        <v>1650.6</v>
      </c>
      <c r="H810" s="106">
        <v>960</v>
      </c>
      <c r="I810" s="112"/>
      <c r="J810" s="33"/>
    </row>
    <row r="811" ht="30" customHeight="1" spans="1:10">
      <c r="A811" s="114" t="s">
        <v>10372</v>
      </c>
      <c r="B811" s="112" t="s">
        <v>10373</v>
      </c>
      <c r="C811" s="112" t="s">
        <v>10374</v>
      </c>
      <c r="D811" s="112"/>
      <c r="E811" s="109" t="s">
        <v>37</v>
      </c>
      <c r="F811" s="96">
        <v>3157</v>
      </c>
      <c r="G811" s="96">
        <v>2841.3</v>
      </c>
      <c r="H811" s="106">
        <v>1651</v>
      </c>
      <c r="I811" s="112"/>
      <c r="J811" s="33"/>
    </row>
    <row r="812" ht="20.1" customHeight="1" spans="1:10">
      <c r="A812" s="114" t="s">
        <v>10375</v>
      </c>
      <c r="B812" s="112" t="s">
        <v>10376</v>
      </c>
      <c r="C812" s="112" t="s">
        <v>10377</v>
      </c>
      <c r="D812" s="112"/>
      <c r="E812" s="109" t="s">
        <v>37</v>
      </c>
      <c r="F812" s="96">
        <v>2224</v>
      </c>
      <c r="G812" s="96">
        <v>1890</v>
      </c>
      <c r="H812" s="106">
        <v>1779</v>
      </c>
      <c r="I812" s="112"/>
      <c r="J812" s="33"/>
    </row>
    <row r="813" ht="18.75" customHeight="1" spans="1:10">
      <c r="A813" s="114" t="s">
        <v>10378</v>
      </c>
      <c r="B813" s="112" t="s">
        <v>10379</v>
      </c>
      <c r="C813" s="112"/>
      <c r="D813" s="112"/>
      <c r="E813" s="109" t="s">
        <v>37</v>
      </c>
      <c r="F813" s="96">
        <v>1974</v>
      </c>
      <c r="G813" s="96">
        <v>1776.6</v>
      </c>
      <c r="H813" s="106">
        <v>1203</v>
      </c>
      <c r="I813" s="112"/>
      <c r="J813" s="33"/>
    </row>
    <row r="814" ht="18.75" customHeight="1" spans="1:10">
      <c r="A814" s="114" t="s">
        <v>10380</v>
      </c>
      <c r="B814" s="112" t="s">
        <v>10381</v>
      </c>
      <c r="C814" s="112"/>
      <c r="D814" s="112"/>
      <c r="E814" s="109" t="s">
        <v>37</v>
      </c>
      <c r="F814" s="96">
        <v>1974</v>
      </c>
      <c r="G814" s="96">
        <v>1776.6</v>
      </c>
      <c r="H814" s="106">
        <v>1203</v>
      </c>
      <c r="I814" s="112"/>
      <c r="J814" s="33"/>
    </row>
    <row r="815" ht="18.75" customHeight="1" spans="1:10">
      <c r="A815" s="114" t="s">
        <v>10382</v>
      </c>
      <c r="B815" s="112" t="s">
        <v>10383</v>
      </c>
      <c r="C815" s="112"/>
      <c r="D815" s="112"/>
      <c r="E815" s="109" t="s">
        <v>37</v>
      </c>
      <c r="F815" s="96">
        <v>1575</v>
      </c>
      <c r="G815" s="96">
        <v>1417.5</v>
      </c>
      <c r="H815" s="106">
        <v>960</v>
      </c>
      <c r="I815" s="112"/>
      <c r="J815" s="33"/>
    </row>
    <row r="816" ht="18.75" customHeight="1" spans="1:10">
      <c r="A816" s="90" t="s">
        <v>10384</v>
      </c>
      <c r="B816" s="33" t="s">
        <v>10385</v>
      </c>
      <c r="C816" s="33"/>
      <c r="D816" s="33"/>
      <c r="E816" s="32" t="s">
        <v>37</v>
      </c>
      <c r="F816" s="32">
        <v>2475</v>
      </c>
      <c r="G816" s="32">
        <v>2103</v>
      </c>
      <c r="H816" s="32">
        <v>1683</v>
      </c>
      <c r="I816" s="33"/>
      <c r="J816" s="33" t="str">
        <f>VLOOKUP(A816,'[2]表3临床诊疗类32-34'!$A$3:$J$1048576,10,0)</f>
        <v>按照泰价费发﹝2017﹞80号文新增项目、泰医保发〔2021〕48号</v>
      </c>
    </row>
    <row r="817" ht="27" customHeight="1" spans="1:10">
      <c r="A817" s="90" t="s">
        <v>10386</v>
      </c>
      <c r="B817" s="33" t="s">
        <v>10387</v>
      </c>
      <c r="C817" s="33"/>
      <c r="D817" s="33"/>
      <c r="E817" s="32" t="s">
        <v>37</v>
      </c>
      <c r="F817" s="32">
        <v>2475</v>
      </c>
      <c r="G817" s="32">
        <v>2103</v>
      </c>
      <c r="H817" s="32">
        <v>1683</v>
      </c>
      <c r="I817" s="33"/>
      <c r="J817" s="33" t="str">
        <f>VLOOKUP(A817,'[2]表3临床诊疗类32-34'!$A$3:$J$1048576,10,0)</f>
        <v>按照泰价费发﹝2017﹞80号文新增项目、泰医保发〔2021〕48号</v>
      </c>
    </row>
    <row r="818" ht="68.25" customHeight="1" spans="1:10">
      <c r="A818" s="90" t="s">
        <v>10388</v>
      </c>
      <c r="B818" s="33" t="s">
        <v>10389</v>
      </c>
      <c r="C818" s="33" t="s">
        <v>10390</v>
      </c>
      <c r="D818" s="33"/>
      <c r="E818" s="32" t="s">
        <v>37</v>
      </c>
      <c r="F818" s="107" t="s">
        <v>83</v>
      </c>
      <c r="G818" s="107"/>
      <c r="H818" s="107"/>
      <c r="I818" s="33"/>
      <c r="J818" s="33" t="str">
        <f>VLOOKUP(A818,'[2]表3临床诊疗类32-34'!$A$3:$J$1048576,10,0)</f>
        <v>按照泰医保发﹝2019﹞83号文新增项目</v>
      </c>
    </row>
    <row r="819" ht="20.1" customHeight="1" spans="1:10">
      <c r="A819" s="114" t="s">
        <v>10391</v>
      </c>
      <c r="B819" s="112" t="s">
        <v>10392</v>
      </c>
      <c r="C819" s="112"/>
      <c r="D819" s="112"/>
      <c r="E819" s="109"/>
      <c r="F819" s="96"/>
      <c r="G819" s="96"/>
      <c r="H819" s="106"/>
      <c r="I819" s="112" t="s">
        <v>10393</v>
      </c>
      <c r="J819" s="33"/>
    </row>
    <row r="820" ht="20.1" customHeight="1" spans="1:10">
      <c r="A820" s="114" t="s">
        <v>10394</v>
      </c>
      <c r="B820" s="112" t="s">
        <v>10395</v>
      </c>
      <c r="C820" s="112"/>
      <c r="D820" s="112"/>
      <c r="E820" s="109" t="s">
        <v>37</v>
      </c>
      <c r="F820" s="96">
        <v>2303</v>
      </c>
      <c r="G820" s="96">
        <v>2072.7</v>
      </c>
      <c r="H820" s="106">
        <v>1203</v>
      </c>
      <c r="I820" s="112"/>
      <c r="J820" s="33"/>
    </row>
    <row r="821" ht="20.1" customHeight="1" spans="1:10">
      <c r="A821" s="114" t="s">
        <v>10396</v>
      </c>
      <c r="B821" s="112" t="s">
        <v>10397</v>
      </c>
      <c r="C821" s="112" t="s">
        <v>10398</v>
      </c>
      <c r="D821" s="112" t="s">
        <v>52</v>
      </c>
      <c r="E821" s="109" t="s">
        <v>37</v>
      </c>
      <c r="F821" s="96">
        <v>4536</v>
      </c>
      <c r="G821" s="96">
        <v>3679</v>
      </c>
      <c r="H821" s="106">
        <v>1715</v>
      </c>
      <c r="I821" s="112"/>
      <c r="J821" s="33"/>
    </row>
    <row r="822" ht="20.1" customHeight="1" spans="1:10">
      <c r="A822" s="114" t="s">
        <v>10399</v>
      </c>
      <c r="B822" s="112" t="s">
        <v>10400</v>
      </c>
      <c r="C822" s="112"/>
      <c r="D822" s="112" t="s">
        <v>52</v>
      </c>
      <c r="E822" s="109" t="s">
        <v>37</v>
      </c>
      <c r="F822" s="96">
        <v>2303</v>
      </c>
      <c r="G822" s="96">
        <v>2072.7</v>
      </c>
      <c r="H822" s="106">
        <v>1203</v>
      </c>
      <c r="I822" s="112"/>
      <c r="J822" s="33"/>
    </row>
    <row r="823" ht="33" customHeight="1" spans="1:10">
      <c r="A823" s="114" t="s">
        <v>10401</v>
      </c>
      <c r="B823" s="112" t="s">
        <v>10402</v>
      </c>
      <c r="C823" s="112" t="s">
        <v>10403</v>
      </c>
      <c r="D823" s="112" t="s">
        <v>52</v>
      </c>
      <c r="E823" s="109" t="s">
        <v>37</v>
      </c>
      <c r="F823" s="96">
        <v>3647</v>
      </c>
      <c r="G823" s="96">
        <v>3282.3</v>
      </c>
      <c r="H823" s="106">
        <v>1907</v>
      </c>
      <c r="I823" s="112"/>
      <c r="J823" s="33"/>
    </row>
    <row r="824" ht="20.1" customHeight="1" spans="1:10">
      <c r="A824" s="114" t="s">
        <v>10404</v>
      </c>
      <c r="B824" s="112" t="s">
        <v>10405</v>
      </c>
      <c r="C824" s="112"/>
      <c r="D824" s="112" t="s">
        <v>52</v>
      </c>
      <c r="E824" s="109" t="s">
        <v>37</v>
      </c>
      <c r="F824" s="96">
        <v>2537</v>
      </c>
      <c r="G824" s="96">
        <v>2173</v>
      </c>
      <c r="H824" s="106">
        <v>1203</v>
      </c>
      <c r="I824" s="112"/>
      <c r="J824" s="33"/>
    </row>
    <row r="825" ht="20.1" customHeight="1" spans="1:10">
      <c r="A825" s="114" t="s">
        <v>10406</v>
      </c>
      <c r="B825" s="112" t="s">
        <v>10407</v>
      </c>
      <c r="C825" s="112" t="s">
        <v>10408</v>
      </c>
      <c r="D825" s="112" t="s">
        <v>52</v>
      </c>
      <c r="E825" s="109" t="s">
        <v>37</v>
      </c>
      <c r="F825" s="96">
        <v>2695</v>
      </c>
      <c r="G825" s="96">
        <v>2425.5</v>
      </c>
      <c r="H825" s="106">
        <v>1408</v>
      </c>
      <c r="I825" s="112"/>
      <c r="J825" s="33"/>
    </row>
    <row r="826" ht="20.1" customHeight="1" spans="1:10">
      <c r="A826" s="114" t="s">
        <v>10409</v>
      </c>
      <c r="B826" s="112" t="s">
        <v>10410</v>
      </c>
      <c r="C826" s="112" t="s">
        <v>10411</v>
      </c>
      <c r="D826" s="112"/>
      <c r="E826" s="109" t="s">
        <v>37</v>
      </c>
      <c r="F826" s="96">
        <v>3038</v>
      </c>
      <c r="G826" s="96">
        <v>2734.2</v>
      </c>
      <c r="H826" s="106">
        <v>1587</v>
      </c>
      <c r="I826" s="112"/>
      <c r="J826" s="33"/>
    </row>
    <row r="827" ht="39" customHeight="1" spans="1:10">
      <c r="A827" s="114" t="s">
        <v>10412</v>
      </c>
      <c r="B827" s="112" t="s">
        <v>10413</v>
      </c>
      <c r="C827" s="112"/>
      <c r="D827" s="112" t="s">
        <v>52</v>
      </c>
      <c r="E827" s="109" t="s">
        <v>37</v>
      </c>
      <c r="F827" s="96">
        <v>3038</v>
      </c>
      <c r="G827" s="96">
        <v>2734.2</v>
      </c>
      <c r="H827" s="106">
        <v>1587</v>
      </c>
      <c r="I827" s="33" t="s">
        <v>10414</v>
      </c>
      <c r="J827" s="33"/>
    </row>
    <row r="828" ht="39" customHeight="1" spans="1:10">
      <c r="A828" s="114" t="s">
        <v>10415</v>
      </c>
      <c r="B828" s="112" t="s">
        <v>10416</v>
      </c>
      <c r="C828" s="112"/>
      <c r="D828" s="112"/>
      <c r="E828" s="109" t="s">
        <v>37</v>
      </c>
      <c r="F828" s="96">
        <v>3430</v>
      </c>
      <c r="G828" s="96">
        <v>3087</v>
      </c>
      <c r="H828" s="106">
        <v>1792</v>
      </c>
      <c r="I828" s="112"/>
      <c r="J828" s="33"/>
    </row>
    <row r="829" ht="20.1" customHeight="1" spans="1:10">
      <c r="A829" s="114" t="s">
        <v>10417</v>
      </c>
      <c r="B829" s="112" t="s">
        <v>10418</v>
      </c>
      <c r="C829" s="112" t="s">
        <v>10419</v>
      </c>
      <c r="D829" s="112"/>
      <c r="E829" s="109" t="s">
        <v>37</v>
      </c>
      <c r="F829" s="96">
        <v>2303</v>
      </c>
      <c r="G829" s="96">
        <v>2072.7</v>
      </c>
      <c r="H829" s="106">
        <v>1203</v>
      </c>
      <c r="I829" s="112"/>
      <c r="J829" s="33"/>
    </row>
    <row r="830" ht="20.1" customHeight="1" spans="1:10">
      <c r="A830" s="114" t="s">
        <v>10420</v>
      </c>
      <c r="B830" s="112" t="s">
        <v>10421</v>
      </c>
      <c r="C830" s="112"/>
      <c r="D830" s="112"/>
      <c r="E830" s="109" t="s">
        <v>37</v>
      </c>
      <c r="F830" s="96">
        <v>2730</v>
      </c>
      <c r="G830" s="96">
        <v>2457</v>
      </c>
      <c r="H830" s="106">
        <v>1427.2</v>
      </c>
      <c r="I830" s="112"/>
      <c r="J830" s="33"/>
    </row>
    <row r="831" ht="20.1" customHeight="1" spans="1:10">
      <c r="A831" s="114" t="s">
        <v>10422</v>
      </c>
      <c r="B831" s="112" t="s">
        <v>10423</v>
      </c>
      <c r="C831" s="112"/>
      <c r="D831" s="112" t="s">
        <v>52</v>
      </c>
      <c r="E831" s="109" t="s">
        <v>37</v>
      </c>
      <c r="F831" s="96">
        <v>2303</v>
      </c>
      <c r="G831" s="96">
        <v>2072.7</v>
      </c>
      <c r="H831" s="106">
        <v>1203</v>
      </c>
      <c r="I831" s="112"/>
      <c r="J831" s="33"/>
    </row>
    <row r="832" ht="20.1" customHeight="1" spans="1:10">
      <c r="A832" s="114" t="s">
        <v>10424</v>
      </c>
      <c r="B832" s="112" t="s">
        <v>10425</v>
      </c>
      <c r="C832" s="112" t="s">
        <v>10426</v>
      </c>
      <c r="D832" s="112" t="s">
        <v>6836</v>
      </c>
      <c r="E832" s="109" t="s">
        <v>37</v>
      </c>
      <c r="F832" s="96">
        <v>11025</v>
      </c>
      <c r="G832" s="96">
        <v>9922.5</v>
      </c>
      <c r="H832" s="106">
        <v>5760</v>
      </c>
      <c r="I832" s="112"/>
      <c r="J832" s="33"/>
    </row>
    <row r="833" ht="20.1" customHeight="1" spans="1:10">
      <c r="A833" s="114" t="s">
        <v>10427</v>
      </c>
      <c r="B833" s="112" t="s">
        <v>10428</v>
      </c>
      <c r="C833" s="112"/>
      <c r="D833" s="112"/>
      <c r="E833" s="109" t="s">
        <v>37</v>
      </c>
      <c r="F833" s="96">
        <v>6125</v>
      </c>
      <c r="G833" s="96">
        <v>5512.5</v>
      </c>
      <c r="H833" s="106">
        <v>3200</v>
      </c>
      <c r="I833" s="112"/>
      <c r="J833" s="33"/>
    </row>
    <row r="834" ht="20.1" customHeight="1" spans="1:10">
      <c r="A834" s="114" t="s">
        <v>10429</v>
      </c>
      <c r="B834" s="112" t="s">
        <v>10430</v>
      </c>
      <c r="C834" s="112" t="s">
        <v>10431</v>
      </c>
      <c r="D834" s="112"/>
      <c r="E834" s="109" t="s">
        <v>37</v>
      </c>
      <c r="F834" s="96">
        <v>2450</v>
      </c>
      <c r="G834" s="96">
        <v>2205</v>
      </c>
      <c r="H834" s="106">
        <v>1280</v>
      </c>
      <c r="I834" s="112"/>
      <c r="J834" s="33"/>
    </row>
    <row r="835" ht="20.1" customHeight="1" spans="1:10">
      <c r="A835" s="114" t="s">
        <v>10432</v>
      </c>
      <c r="B835" s="112" t="s">
        <v>10433</v>
      </c>
      <c r="C835" s="112" t="s">
        <v>10434</v>
      </c>
      <c r="D835" s="112"/>
      <c r="E835" s="109" t="s">
        <v>37</v>
      </c>
      <c r="F835" s="96">
        <v>2695</v>
      </c>
      <c r="G835" s="96">
        <v>2425.5</v>
      </c>
      <c r="H835" s="106">
        <v>1408</v>
      </c>
      <c r="I835" s="112"/>
      <c r="J835" s="33"/>
    </row>
    <row r="836" ht="35.25" customHeight="1" spans="1:10">
      <c r="A836" s="114" t="s">
        <v>10435</v>
      </c>
      <c r="B836" s="112" t="s">
        <v>10436</v>
      </c>
      <c r="C836" s="112"/>
      <c r="D836" s="112"/>
      <c r="E836" s="109"/>
      <c r="F836" s="96"/>
      <c r="G836" s="96"/>
      <c r="H836" s="106"/>
      <c r="I836" s="112"/>
      <c r="J836" s="33"/>
    </row>
    <row r="837" ht="20.1" customHeight="1" spans="1:10">
      <c r="A837" s="114" t="s">
        <v>10437</v>
      </c>
      <c r="B837" s="112" t="s">
        <v>10438</v>
      </c>
      <c r="C837" s="112" t="s">
        <v>10439</v>
      </c>
      <c r="D837" s="112"/>
      <c r="E837" s="109" t="s">
        <v>37</v>
      </c>
      <c r="F837" s="96">
        <v>1974</v>
      </c>
      <c r="G837" s="96">
        <v>1776.6</v>
      </c>
      <c r="H837" s="106">
        <v>1203</v>
      </c>
      <c r="I837" s="112"/>
      <c r="J837" s="33"/>
    </row>
    <row r="838" ht="20.1" customHeight="1" spans="1:10">
      <c r="A838" s="114" t="s">
        <v>10440</v>
      </c>
      <c r="B838" s="112" t="s">
        <v>10441</v>
      </c>
      <c r="C838" s="112" t="s">
        <v>10442</v>
      </c>
      <c r="D838" s="112"/>
      <c r="E838" s="109" t="s">
        <v>37</v>
      </c>
      <c r="F838" s="96">
        <v>2450</v>
      </c>
      <c r="G838" s="96">
        <v>2205</v>
      </c>
      <c r="H838" s="106">
        <v>1280</v>
      </c>
      <c r="I838" s="33" t="s">
        <v>10443</v>
      </c>
      <c r="J838" s="33"/>
    </row>
    <row r="839" ht="20.1" customHeight="1" spans="1:10">
      <c r="A839" s="114" t="s">
        <v>10444</v>
      </c>
      <c r="B839" s="112" t="s">
        <v>10445</v>
      </c>
      <c r="C839" s="112"/>
      <c r="D839" s="112" t="s">
        <v>52</v>
      </c>
      <c r="E839" s="109" t="s">
        <v>37</v>
      </c>
      <c r="F839" s="96">
        <v>2205</v>
      </c>
      <c r="G839" s="96">
        <v>1984.5</v>
      </c>
      <c r="H839" s="106">
        <v>1152</v>
      </c>
      <c r="I839" s="112"/>
      <c r="J839" s="33"/>
    </row>
    <row r="840" ht="20.1" customHeight="1" spans="1:10">
      <c r="A840" s="114" t="s">
        <v>10446</v>
      </c>
      <c r="B840" s="112" t="s">
        <v>10447</v>
      </c>
      <c r="C840" s="112"/>
      <c r="D840" s="112"/>
      <c r="E840" s="109" t="s">
        <v>37</v>
      </c>
      <c r="F840" s="96">
        <v>1890</v>
      </c>
      <c r="G840" s="96">
        <v>1701</v>
      </c>
      <c r="H840" s="106">
        <v>1152</v>
      </c>
      <c r="I840" s="112"/>
      <c r="J840" s="33"/>
    </row>
    <row r="841" ht="20.1" customHeight="1" spans="1:10">
      <c r="A841" s="114" t="s">
        <v>10448</v>
      </c>
      <c r="B841" s="112" t="s">
        <v>10449</v>
      </c>
      <c r="C841" s="112" t="s">
        <v>10450</v>
      </c>
      <c r="D841" s="112"/>
      <c r="E841" s="109" t="s">
        <v>37</v>
      </c>
      <c r="F841" s="96">
        <v>2205</v>
      </c>
      <c r="G841" s="96">
        <v>1984.5</v>
      </c>
      <c r="H841" s="106">
        <v>1152</v>
      </c>
      <c r="I841" s="112"/>
      <c r="J841" s="33"/>
    </row>
    <row r="842" ht="20.1" customHeight="1" spans="1:10">
      <c r="A842" s="114" t="s">
        <v>10451</v>
      </c>
      <c r="B842" s="112" t="s">
        <v>10452</v>
      </c>
      <c r="C842" s="112" t="s">
        <v>10453</v>
      </c>
      <c r="D842" s="112"/>
      <c r="E842" s="109" t="s">
        <v>37</v>
      </c>
      <c r="F842" s="96">
        <v>1834</v>
      </c>
      <c r="G842" s="96">
        <v>1650.6</v>
      </c>
      <c r="H842" s="106">
        <v>960</v>
      </c>
      <c r="I842" s="112"/>
      <c r="J842" s="33"/>
    </row>
    <row r="843" ht="20.1" customHeight="1" spans="1:10">
      <c r="A843" s="114" t="s">
        <v>10454</v>
      </c>
      <c r="B843" s="112" t="s">
        <v>10455</v>
      </c>
      <c r="C843" s="112" t="s">
        <v>10456</v>
      </c>
      <c r="D843" s="112"/>
      <c r="E843" s="109" t="s">
        <v>37</v>
      </c>
      <c r="F843" s="96">
        <v>1225</v>
      </c>
      <c r="G843" s="96">
        <v>1102.5</v>
      </c>
      <c r="H843" s="106">
        <v>640</v>
      </c>
      <c r="I843" s="112"/>
      <c r="J843" s="33"/>
    </row>
    <row r="844" ht="35.25" customHeight="1" spans="1:10">
      <c r="A844" s="114" t="s">
        <v>10457</v>
      </c>
      <c r="B844" s="112" t="s">
        <v>10458</v>
      </c>
      <c r="C844" s="112" t="s">
        <v>10459</v>
      </c>
      <c r="D844" s="112" t="s">
        <v>52</v>
      </c>
      <c r="E844" s="109" t="s">
        <v>37</v>
      </c>
      <c r="F844" s="96">
        <v>2303</v>
      </c>
      <c r="G844" s="96">
        <v>2072.7</v>
      </c>
      <c r="H844" s="106">
        <v>1203</v>
      </c>
      <c r="I844" s="112"/>
      <c r="J844" s="33"/>
    </row>
    <row r="845" ht="20.1" customHeight="1" spans="1:10">
      <c r="A845" s="114" t="s">
        <v>10460</v>
      </c>
      <c r="B845" s="112" t="s">
        <v>10461</v>
      </c>
      <c r="C845" s="112" t="s">
        <v>10462</v>
      </c>
      <c r="D845" s="112" t="s">
        <v>52</v>
      </c>
      <c r="E845" s="109" t="s">
        <v>37</v>
      </c>
      <c r="F845" s="96">
        <v>2695</v>
      </c>
      <c r="G845" s="96">
        <v>2425.5</v>
      </c>
      <c r="H845" s="106">
        <v>1408</v>
      </c>
      <c r="I845" s="112"/>
      <c r="J845" s="33"/>
    </row>
    <row r="846" ht="33" customHeight="1" spans="1:10">
      <c r="A846" s="114" t="s">
        <v>10463</v>
      </c>
      <c r="B846" s="112" t="s">
        <v>10464</v>
      </c>
      <c r="C846" s="112" t="s">
        <v>10465</v>
      </c>
      <c r="D846" s="112"/>
      <c r="E846" s="109" t="s">
        <v>37</v>
      </c>
      <c r="F846" s="96">
        <v>840</v>
      </c>
      <c r="G846" s="96">
        <v>756</v>
      </c>
      <c r="H846" s="106">
        <v>512</v>
      </c>
      <c r="I846" s="112"/>
      <c r="J846" s="33"/>
    </row>
    <row r="847" ht="33" customHeight="1" spans="1:10">
      <c r="A847" s="114" t="s">
        <v>10466</v>
      </c>
      <c r="B847" s="112" t="s">
        <v>10467</v>
      </c>
      <c r="C847" s="112" t="s">
        <v>10468</v>
      </c>
      <c r="D847" s="112" t="s">
        <v>52</v>
      </c>
      <c r="E847" s="109" t="s">
        <v>37</v>
      </c>
      <c r="F847" s="96">
        <v>768</v>
      </c>
      <c r="G847" s="96">
        <v>691</v>
      </c>
      <c r="H847" s="106">
        <v>512</v>
      </c>
      <c r="I847" s="112"/>
      <c r="J847" s="33"/>
    </row>
    <row r="848" ht="33" customHeight="1" spans="1:10">
      <c r="A848" s="114" t="s">
        <v>10469</v>
      </c>
      <c r="B848" s="112" t="s">
        <v>10470</v>
      </c>
      <c r="C848" s="112" t="s">
        <v>10471</v>
      </c>
      <c r="D848" s="112"/>
      <c r="E848" s="109" t="s">
        <v>37</v>
      </c>
      <c r="F848" s="96">
        <v>1834</v>
      </c>
      <c r="G848" s="96">
        <v>1650.6</v>
      </c>
      <c r="H848" s="106">
        <v>1200</v>
      </c>
      <c r="I848" s="112"/>
      <c r="J848" s="33"/>
    </row>
    <row r="849" ht="30" customHeight="1" spans="1:10">
      <c r="A849" s="114" t="s">
        <v>10472</v>
      </c>
      <c r="B849" s="112" t="s">
        <v>10473</v>
      </c>
      <c r="C849" s="112" t="s">
        <v>10474</v>
      </c>
      <c r="D849" s="112" t="s">
        <v>10475</v>
      </c>
      <c r="E849" s="109" t="s">
        <v>721</v>
      </c>
      <c r="F849" s="96">
        <v>2303</v>
      </c>
      <c r="G849" s="96">
        <v>2072.7</v>
      </c>
      <c r="H849" s="106">
        <v>1203</v>
      </c>
      <c r="I849" s="112"/>
      <c r="J849" s="33"/>
    </row>
    <row r="850" ht="30" customHeight="1" spans="1:10">
      <c r="A850" s="114" t="s">
        <v>10476</v>
      </c>
      <c r="B850" s="112" t="s">
        <v>10477</v>
      </c>
      <c r="C850" s="112" t="s">
        <v>10478</v>
      </c>
      <c r="D850" s="112"/>
      <c r="E850" s="109" t="s">
        <v>37</v>
      </c>
      <c r="F850" s="96">
        <v>2303</v>
      </c>
      <c r="G850" s="96">
        <v>2072.7</v>
      </c>
      <c r="H850" s="106">
        <v>1203</v>
      </c>
      <c r="I850" s="112"/>
      <c r="J850" s="33"/>
    </row>
    <row r="851" ht="37.5" customHeight="1" spans="1:10">
      <c r="A851" s="114" t="s">
        <v>10479</v>
      </c>
      <c r="B851" s="112" t="s">
        <v>10480</v>
      </c>
      <c r="C851" s="112" t="s">
        <v>10481</v>
      </c>
      <c r="D851" s="112" t="s">
        <v>10482</v>
      </c>
      <c r="E851" s="109" t="s">
        <v>37</v>
      </c>
      <c r="F851" s="96">
        <v>2695</v>
      </c>
      <c r="G851" s="96">
        <v>2425.5</v>
      </c>
      <c r="H851" s="106">
        <v>1408</v>
      </c>
      <c r="I851" s="112"/>
      <c r="J851" s="33"/>
    </row>
    <row r="852" ht="20.1" customHeight="1" spans="1:10">
      <c r="A852" s="114" t="s">
        <v>10483</v>
      </c>
      <c r="B852" s="112" t="s">
        <v>10484</v>
      </c>
      <c r="C852" s="112"/>
      <c r="D852" s="112" t="s">
        <v>52</v>
      </c>
      <c r="E852" s="109" t="s">
        <v>37</v>
      </c>
      <c r="F852" s="96">
        <v>1834</v>
      </c>
      <c r="G852" s="96">
        <v>1650.6</v>
      </c>
      <c r="H852" s="106">
        <v>960</v>
      </c>
      <c r="I852" s="112"/>
      <c r="J852" s="33"/>
    </row>
    <row r="853" ht="41.25" customHeight="1" spans="1:10">
      <c r="A853" s="114" t="s">
        <v>10485</v>
      </c>
      <c r="B853" s="112" t="s">
        <v>10486</v>
      </c>
      <c r="C853" s="112" t="s">
        <v>10487</v>
      </c>
      <c r="D853" s="112"/>
      <c r="E853" s="109" t="s">
        <v>37</v>
      </c>
      <c r="F853" s="96" t="s">
        <v>10488</v>
      </c>
      <c r="G853" s="96" t="s">
        <v>10489</v>
      </c>
      <c r="H853" s="96" t="s">
        <v>10490</v>
      </c>
      <c r="I853" s="112" t="s">
        <v>10491</v>
      </c>
      <c r="J853" s="33" t="str">
        <f>VLOOKUP(A853,'[2]表3临床诊疗类32-34'!$A$3:$J$1048576,10,0)</f>
        <v>泰医保发〔2022〕31号</v>
      </c>
    </row>
    <row r="854" ht="20.1" customHeight="1" spans="1:10">
      <c r="A854" s="114" t="s">
        <v>10492</v>
      </c>
      <c r="B854" s="112" t="s">
        <v>10493</v>
      </c>
      <c r="C854" s="112" t="s">
        <v>10494</v>
      </c>
      <c r="D854" s="112" t="s">
        <v>52</v>
      </c>
      <c r="E854" s="109" t="s">
        <v>37</v>
      </c>
      <c r="F854" s="96">
        <v>2107</v>
      </c>
      <c r="G854" s="96">
        <v>1896.3</v>
      </c>
      <c r="H854" s="106">
        <v>1100.8</v>
      </c>
      <c r="I854" s="112"/>
      <c r="J854" s="33"/>
    </row>
    <row r="855" ht="20.1" customHeight="1" spans="1:10">
      <c r="A855" s="114" t="s">
        <v>10495</v>
      </c>
      <c r="B855" s="112" t="s">
        <v>10496</v>
      </c>
      <c r="C855" s="112" t="s">
        <v>10497</v>
      </c>
      <c r="D855" s="112" t="s">
        <v>52</v>
      </c>
      <c r="E855" s="109" t="s">
        <v>37</v>
      </c>
      <c r="F855" s="96">
        <v>2100</v>
      </c>
      <c r="G855" s="96">
        <v>1890</v>
      </c>
      <c r="H855" s="106">
        <v>1280</v>
      </c>
      <c r="I855" s="112"/>
      <c r="J855" s="33"/>
    </row>
    <row r="856" ht="30.75" customHeight="1" spans="1:10">
      <c r="A856" s="114" t="s">
        <v>10498</v>
      </c>
      <c r="B856" s="112" t="s">
        <v>10499</v>
      </c>
      <c r="C856" s="112" t="s">
        <v>10500</v>
      </c>
      <c r="D856" s="112" t="s">
        <v>52</v>
      </c>
      <c r="E856" s="109" t="s">
        <v>37</v>
      </c>
      <c r="F856" s="96">
        <v>960</v>
      </c>
      <c r="G856" s="96">
        <v>864</v>
      </c>
      <c r="H856" s="106">
        <v>640</v>
      </c>
      <c r="I856" s="112"/>
      <c r="J856" s="33"/>
    </row>
    <row r="857" ht="20.1" customHeight="1" spans="1:10">
      <c r="A857" s="114" t="s">
        <v>10501</v>
      </c>
      <c r="B857" s="112" t="s">
        <v>10502</v>
      </c>
      <c r="C857" s="112"/>
      <c r="D857" s="112"/>
      <c r="E857" s="109" t="s">
        <v>37</v>
      </c>
      <c r="F857" s="96">
        <v>768</v>
      </c>
      <c r="G857" s="96">
        <v>691</v>
      </c>
      <c r="H857" s="106">
        <v>512</v>
      </c>
      <c r="I857" s="112"/>
      <c r="J857" s="33"/>
    </row>
    <row r="858" ht="20.1" customHeight="1" spans="1:10">
      <c r="A858" s="114" t="s">
        <v>10503</v>
      </c>
      <c r="B858" s="112" t="s">
        <v>10504</v>
      </c>
      <c r="C858" s="112"/>
      <c r="D858" s="112"/>
      <c r="E858" s="109" t="s">
        <v>37</v>
      </c>
      <c r="F858" s="96">
        <v>1132</v>
      </c>
      <c r="G858" s="96">
        <v>1018.8</v>
      </c>
      <c r="H858" s="106">
        <v>755</v>
      </c>
      <c r="I858" s="112"/>
      <c r="J858" s="33"/>
    </row>
    <row r="859" ht="20.1" customHeight="1" spans="1:10">
      <c r="A859" s="114" t="s">
        <v>10505</v>
      </c>
      <c r="B859" s="112" t="s">
        <v>10506</v>
      </c>
      <c r="C859" s="112" t="s">
        <v>10507</v>
      </c>
      <c r="D859" s="112" t="s">
        <v>10508</v>
      </c>
      <c r="E859" s="109" t="s">
        <v>37</v>
      </c>
      <c r="F859" s="96">
        <v>924</v>
      </c>
      <c r="G859" s="96">
        <v>832</v>
      </c>
      <c r="H859" s="106">
        <v>563.2</v>
      </c>
      <c r="I859" s="112"/>
      <c r="J859" s="33"/>
    </row>
    <row r="860" ht="30.75" customHeight="1" spans="1:10">
      <c r="A860" s="114" t="s">
        <v>10509</v>
      </c>
      <c r="B860" s="112" t="s">
        <v>10510</v>
      </c>
      <c r="C860" s="112"/>
      <c r="D860" s="112"/>
      <c r="E860" s="109" t="s">
        <v>37</v>
      </c>
      <c r="F860" s="96">
        <v>1589</v>
      </c>
      <c r="G860" s="96">
        <v>1430.1</v>
      </c>
      <c r="H860" s="106">
        <v>832</v>
      </c>
      <c r="I860" s="112"/>
      <c r="J860" s="33"/>
    </row>
    <row r="861" ht="39" customHeight="1" spans="1:10">
      <c r="A861" s="114" t="s">
        <v>10511</v>
      </c>
      <c r="B861" s="112" t="s">
        <v>10512</v>
      </c>
      <c r="C861" s="112" t="s">
        <v>10513</v>
      </c>
      <c r="D861" s="112"/>
      <c r="E861" s="109" t="s">
        <v>37</v>
      </c>
      <c r="F861" s="96">
        <v>1834</v>
      </c>
      <c r="G861" s="96">
        <v>1650.6</v>
      </c>
      <c r="H861" s="106">
        <v>960</v>
      </c>
      <c r="I861" s="112"/>
      <c r="J861" s="33"/>
    </row>
    <row r="862" ht="53.25" customHeight="1" spans="1:10">
      <c r="A862" s="114" t="s">
        <v>10514</v>
      </c>
      <c r="B862" s="112" t="s">
        <v>10515</v>
      </c>
      <c r="C862" s="112" t="s">
        <v>10516</v>
      </c>
      <c r="D862" s="112" t="s">
        <v>8571</v>
      </c>
      <c r="E862" s="109" t="s">
        <v>37</v>
      </c>
      <c r="F862" s="96">
        <v>2695</v>
      </c>
      <c r="G862" s="96">
        <v>2425.5</v>
      </c>
      <c r="H862" s="106">
        <v>1408</v>
      </c>
      <c r="I862" s="112"/>
      <c r="J862" s="33"/>
    </row>
    <row r="863" ht="20.1" customHeight="1" spans="1:10">
      <c r="A863" s="114" t="s">
        <v>10517</v>
      </c>
      <c r="B863" s="112" t="s">
        <v>10518</v>
      </c>
      <c r="C863" s="112" t="s">
        <v>10519</v>
      </c>
      <c r="D863" s="112"/>
      <c r="E863" s="109" t="s">
        <v>37</v>
      </c>
      <c r="F863" s="96">
        <v>980</v>
      </c>
      <c r="G863" s="96">
        <v>882</v>
      </c>
      <c r="H863" s="106">
        <v>512</v>
      </c>
      <c r="I863" s="112"/>
      <c r="J863" s="33"/>
    </row>
    <row r="864" ht="32.25" customHeight="1" spans="1:10">
      <c r="A864" s="114" t="s">
        <v>10520</v>
      </c>
      <c r="B864" s="112" t="s">
        <v>10521</v>
      </c>
      <c r="C864" s="112" t="s">
        <v>10522</v>
      </c>
      <c r="D864" s="112" t="s">
        <v>10523</v>
      </c>
      <c r="E864" s="109" t="s">
        <v>37</v>
      </c>
      <c r="F864" s="96">
        <v>2205</v>
      </c>
      <c r="G864" s="96">
        <v>1984.5</v>
      </c>
      <c r="H864" s="106">
        <v>1152</v>
      </c>
      <c r="I864" s="112"/>
      <c r="J864" s="33"/>
    </row>
    <row r="865" ht="20.1" customHeight="1" spans="1:10">
      <c r="A865" s="114" t="s">
        <v>10524</v>
      </c>
      <c r="B865" s="112" t="s">
        <v>10525</v>
      </c>
      <c r="C865" s="112" t="s">
        <v>10526</v>
      </c>
      <c r="D865" s="112"/>
      <c r="E865" s="109" t="s">
        <v>37</v>
      </c>
      <c r="F865" s="96">
        <v>1834</v>
      </c>
      <c r="G865" s="96">
        <v>1650.6</v>
      </c>
      <c r="H865" s="106">
        <v>960</v>
      </c>
      <c r="I865" s="112"/>
      <c r="J865" s="33"/>
    </row>
    <row r="866" ht="30.75" customHeight="1" spans="1:10">
      <c r="A866" s="114" t="s">
        <v>10527</v>
      </c>
      <c r="B866" s="112" t="s">
        <v>10528</v>
      </c>
      <c r="C866" s="112"/>
      <c r="D866" s="112" t="s">
        <v>10529</v>
      </c>
      <c r="E866" s="109" t="s">
        <v>37</v>
      </c>
      <c r="F866" s="96">
        <v>2303</v>
      </c>
      <c r="G866" s="96">
        <v>2072.7</v>
      </c>
      <c r="H866" s="106">
        <v>1203</v>
      </c>
      <c r="I866" s="112"/>
      <c r="J866" s="33"/>
    </row>
    <row r="867" ht="20.1" customHeight="1" spans="1:10">
      <c r="A867" s="114" t="s">
        <v>10530</v>
      </c>
      <c r="B867" s="112" t="s">
        <v>10531</v>
      </c>
      <c r="C867" s="112" t="s">
        <v>10532</v>
      </c>
      <c r="D867" s="112"/>
      <c r="E867" s="109" t="s">
        <v>37</v>
      </c>
      <c r="F867" s="96">
        <v>819</v>
      </c>
      <c r="G867" s="96">
        <v>737</v>
      </c>
      <c r="H867" s="106">
        <v>576</v>
      </c>
      <c r="I867" s="112"/>
      <c r="J867" s="33"/>
    </row>
    <row r="868" ht="33.75" customHeight="1" spans="1:10">
      <c r="A868" s="114" t="s">
        <v>10533</v>
      </c>
      <c r="B868" s="112" t="s">
        <v>10534</v>
      </c>
      <c r="C868" s="112" t="s">
        <v>10535</v>
      </c>
      <c r="D868" s="112"/>
      <c r="E868" s="109" t="s">
        <v>37</v>
      </c>
      <c r="F868" s="96">
        <v>2695</v>
      </c>
      <c r="G868" s="96">
        <v>2425.5</v>
      </c>
      <c r="H868" s="106">
        <v>1408</v>
      </c>
      <c r="I868" s="33" t="s">
        <v>10536</v>
      </c>
      <c r="J868" s="33"/>
    </row>
    <row r="869" ht="40.5" customHeight="1" spans="1:10">
      <c r="A869" s="114" t="s">
        <v>10537</v>
      </c>
      <c r="B869" s="112" t="s">
        <v>10538</v>
      </c>
      <c r="C869" s="112" t="s">
        <v>10539</v>
      </c>
      <c r="D869" s="112"/>
      <c r="E869" s="109" t="s">
        <v>37</v>
      </c>
      <c r="F869" s="96">
        <v>2695</v>
      </c>
      <c r="G869" s="96">
        <v>2425.5</v>
      </c>
      <c r="H869" s="106">
        <v>1408</v>
      </c>
      <c r="I869" s="33" t="s">
        <v>10540</v>
      </c>
      <c r="J869" s="33"/>
    </row>
    <row r="870" ht="32.25" customHeight="1" spans="1:10">
      <c r="A870" s="114" t="s">
        <v>10541</v>
      </c>
      <c r="B870" s="112" t="s">
        <v>10542</v>
      </c>
      <c r="C870" s="112" t="s">
        <v>10543</v>
      </c>
      <c r="D870" s="112"/>
      <c r="E870" s="109" t="s">
        <v>37</v>
      </c>
      <c r="F870" s="96">
        <v>2310</v>
      </c>
      <c r="G870" s="96">
        <v>2079</v>
      </c>
      <c r="H870" s="106">
        <v>1408</v>
      </c>
      <c r="I870" s="112"/>
      <c r="J870" s="33"/>
    </row>
    <row r="871" ht="24.95" customHeight="1" spans="1:10">
      <c r="A871" s="110" t="s">
        <v>10544</v>
      </c>
      <c r="B871" s="111" t="s">
        <v>10545</v>
      </c>
      <c r="C871" s="112"/>
      <c r="D871" s="112" t="s">
        <v>8911</v>
      </c>
      <c r="E871" s="109"/>
      <c r="F871" s="96"/>
      <c r="G871" s="96"/>
      <c r="H871" s="106"/>
      <c r="I871" s="112"/>
      <c r="J871" s="33"/>
    </row>
    <row r="872" ht="81" customHeight="1" spans="1:10">
      <c r="A872" s="114" t="s">
        <v>10546</v>
      </c>
      <c r="B872" s="112" t="s">
        <v>10547</v>
      </c>
      <c r="C872" s="112"/>
      <c r="D872" s="112" t="s">
        <v>10548</v>
      </c>
      <c r="E872" s="109"/>
      <c r="F872" s="96"/>
      <c r="G872" s="96"/>
      <c r="H872" s="106"/>
      <c r="I872" s="112"/>
      <c r="J872" s="33"/>
    </row>
    <row r="873" ht="20.1" customHeight="1" spans="1:10">
      <c r="A873" s="114" t="s">
        <v>10549</v>
      </c>
      <c r="B873" s="112" t="s">
        <v>10550</v>
      </c>
      <c r="C873" s="112" t="s">
        <v>10551</v>
      </c>
      <c r="D873" s="112"/>
      <c r="E873" s="109" t="s">
        <v>37</v>
      </c>
      <c r="F873" s="96">
        <v>2422</v>
      </c>
      <c r="G873" s="96">
        <v>2179.8</v>
      </c>
      <c r="H873" s="106">
        <v>1267</v>
      </c>
      <c r="I873" s="112"/>
      <c r="J873" s="33"/>
    </row>
    <row r="874" ht="52.5" customHeight="1" spans="1:10">
      <c r="A874" s="114" t="s">
        <v>10552</v>
      </c>
      <c r="B874" s="112" t="s">
        <v>10553</v>
      </c>
      <c r="C874" s="112" t="s">
        <v>10554</v>
      </c>
      <c r="D874" s="112" t="s">
        <v>10555</v>
      </c>
      <c r="E874" s="109" t="s">
        <v>37</v>
      </c>
      <c r="F874" s="96">
        <v>4053</v>
      </c>
      <c r="G874" s="96">
        <v>3648</v>
      </c>
      <c r="H874" s="106">
        <v>1907</v>
      </c>
      <c r="I874" s="112"/>
      <c r="J874" s="33"/>
    </row>
    <row r="875" ht="20.1" customHeight="1" spans="1:10">
      <c r="A875" s="114" t="s">
        <v>10556</v>
      </c>
      <c r="B875" s="112" t="s">
        <v>10557</v>
      </c>
      <c r="C875" s="112" t="s">
        <v>10558</v>
      </c>
      <c r="D875" s="112" t="s">
        <v>10559</v>
      </c>
      <c r="E875" s="109" t="s">
        <v>37</v>
      </c>
      <c r="F875" s="96">
        <v>3647</v>
      </c>
      <c r="G875" s="96">
        <v>3282.3</v>
      </c>
      <c r="H875" s="106">
        <v>1907</v>
      </c>
      <c r="I875" s="112"/>
      <c r="J875" s="33"/>
    </row>
    <row r="876" ht="20.1" customHeight="1" spans="1:10">
      <c r="A876" s="114" t="s">
        <v>10560</v>
      </c>
      <c r="B876" s="112" t="s">
        <v>10561</v>
      </c>
      <c r="C876" s="112" t="s">
        <v>10562</v>
      </c>
      <c r="D876" s="112" t="s">
        <v>10559</v>
      </c>
      <c r="E876" s="109" t="s">
        <v>37</v>
      </c>
      <c r="F876" s="96">
        <v>3430</v>
      </c>
      <c r="G876" s="96">
        <v>3087</v>
      </c>
      <c r="H876" s="106">
        <v>1792</v>
      </c>
      <c r="I876" s="112"/>
      <c r="J876" s="33"/>
    </row>
    <row r="877" ht="20.1" customHeight="1" spans="1:10">
      <c r="A877" s="114" t="s">
        <v>10563</v>
      </c>
      <c r="B877" s="112" t="s">
        <v>10564</v>
      </c>
      <c r="C877" s="112"/>
      <c r="D877" s="112" t="s">
        <v>10559</v>
      </c>
      <c r="E877" s="109" t="s">
        <v>37</v>
      </c>
      <c r="F877" s="96">
        <v>3647</v>
      </c>
      <c r="G877" s="96">
        <v>3282.3</v>
      </c>
      <c r="H877" s="106">
        <v>1907</v>
      </c>
      <c r="I877" s="112"/>
      <c r="J877" s="33"/>
    </row>
    <row r="878" ht="31.5" customHeight="1" spans="1:10">
      <c r="A878" s="114" t="s">
        <v>10565</v>
      </c>
      <c r="B878" s="112" t="s">
        <v>10566</v>
      </c>
      <c r="C878" s="112" t="s">
        <v>10567</v>
      </c>
      <c r="D878" s="112"/>
      <c r="E878" s="109" t="s">
        <v>37</v>
      </c>
      <c r="F878" s="96">
        <v>3920</v>
      </c>
      <c r="G878" s="96">
        <v>3528</v>
      </c>
      <c r="H878" s="106">
        <v>2048</v>
      </c>
      <c r="I878" s="112"/>
      <c r="J878" s="33"/>
    </row>
    <row r="879" ht="20.1" customHeight="1" spans="1:10">
      <c r="A879" s="114" t="s">
        <v>10568</v>
      </c>
      <c r="B879" s="112" t="s">
        <v>10569</v>
      </c>
      <c r="C879" s="112" t="s">
        <v>10570</v>
      </c>
      <c r="D879" s="112" t="s">
        <v>8571</v>
      </c>
      <c r="E879" s="109" t="s">
        <v>37</v>
      </c>
      <c r="F879" s="96">
        <v>3647</v>
      </c>
      <c r="G879" s="96">
        <v>3282.3</v>
      </c>
      <c r="H879" s="106">
        <v>1907</v>
      </c>
      <c r="I879" s="112"/>
      <c r="J879" s="33"/>
    </row>
    <row r="880" ht="20.1" customHeight="1" spans="1:10">
      <c r="A880" s="114" t="s">
        <v>10571</v>
      </c>
      <c r="B880" s="112" t="s">
        <v>10572</v>
      </c>
      <c r="C880" s="112"/>
      <c r="D880" s="112" t="s">
        <v>10573</v>
      </c>
      <c r="E880" s="109" t="s">
        <v>37</v>
      </c>
      <c r="F880" s="96">
        <v>4053</v>
      </c>
      <c r="G880" s="96">
        <v>3648</v>
      </c>
      <c r="H880" s="106">
        <v>1907</v>
      </c>
      <c r="I880" s="112"/>
      <c r="J880" s="33"/>
    </row>
    <row r="881" ht="48" customHeight="1" spans="1:10">
      <c r="A881" s="90" t="s">
        <v>10574</v>
      </c>
      <c r="B881" s="33" t="s">
        <v>10575</v>
      </c>
      <c r="C881" s="33" t="s">
        <v>10576</v>
      </c>
      <c r="D881" s="33" t="s">
        <v>10577</v>
      </c>
      <c r="E881" s="32" t="s">
        <v>37</v>
      </c>
      <c r="F881" s="121">
        <v>3647</v>
      </c>
      <c r="G881" s="121">
        <v>3282.3</v>
      </c>
      <c r="H881" s="124">
        <v>1907</v>
      </c>
      <c r="I881" s="33"/>
      <c r="J881" s="33" t="str">
        <f>VLOOKUP(A881,'[2]表3临床诊疗类32-34'!$A$3:$J$1048576,10,0)</f>
        <v>泰医保发〔2021〕14号</v>
      </c>
    </row>
    <row r="882" ht="48" customHeight="1" spans="1:10">
      <c r="A882" s="114" t="s">
        <v>10578</v>
      </c>
      <c r="B882" s="112" t="s">
        <v>10579</v>
      </c>
      <c r="C882" s="112" t="s">
        <v>10580</v>
      </c>
      <c r="D882" s="112" t="s">
        <v>10581</v>
      </c>
      <c r="E882" s="109" t="s">
        <v>37</v>
      </c>
      <c r="F882" s="96">
        <v>5509</v>
      </c>
      <c r="G882" s="96">
        <v>4958.1</v>
      </c>
      <c r="H882" s="106">
        <v>2880</v>
      </c>
      <c r="I882" s="112"/>
      <c r="J882" s="33"/>
    </row>
    <row r="883" ht="20.1" customHeight="1" spans="1:10">
      <c r="A883" s="114" t="s">
        <v>10582</v>
      </c>
      <c r="B883" s="112" t="s">
        <v>10583</v>
      </c>
      <c r="C883" s="112"/>
      <c r="D883" s="112" t="s">
        <v>10559</v>
      </c>
      <c r="E883" s="109" t="s">
        <v>37</v>
      </c>
      <c r="F883" s="96">
        <v>3647</v>
      </c>
      <c r="G883" s="96">
        <v>3282.3</v>
      </c>
      <c r="H883" s="106">
        <v>1907</v>
      </c>
      <c r="I883" s="112"/>
      <c r="J883" s="33"/>
    </row>
    <row r="884" ht="36.75" customHeight="1" spans="1:10">
      <c r="A884" s="114" t="s">
        <v>10584</v>
      </c>
      <c r="B884" s="112" t="s">
        <v>10585</v>
      </c>
      <c r="C884" s="112" t="s">
        <v>10586</v>
      </c>
      <c r="D884" s="112" t="s">
        <v>8571</v>
      </c>
      <c r="E884" s="109" t="s">
        <v>37</v>
      </c>
      <c r="F884" s="96">
        <v>3373</v>
      </c>
      <c r="G884" s="96">
        <v>3036</v>
      </c>
      <c r="H884" s="106">
        <v>1587</v>
      </c>
      <c r="I884" s="112"/>
      <c r="J884" s="33"/>
    </row>
    <row r="885" ht="20.1" customHeight="1" spans="1:10">
      <c r="A885" s="114" t="s">
        <v>10587</v>
      </c>
      <c r="B885" s="112" t="s">
        <v>10588</v>
      </c>
      <c r="C885" s="112"/>
      <c r="D885" s="112" t="s">
        <v>10559</v>
      </c>
      <c r="E885" s="109" t="s">
        <v>37</v>
      </c>
      <c r="F885" s="96">
        <v>4263</v>
      </c>
      <c r="G885" s="96">
        <v>3836.7</v>
      </c>
      <c r="H885" s="106">
        <v>2227</v>
      </c>
      <c r="I885" s="112"/>
      <c r="J885" s="33"/>
    </row>
    <row r="886" ht="20.1" customHeight="1" spans="1:10">
      <c r="A886" s="114" t="s">
        <v>10589</v>
      </c>
      <c r="B886" s="112" t="s">
        <v>10590</v>
      </c>
      <c r="C886" s="112"/>
      <c r="D886" s="112" t="s">
        <v>10559</v>
      </c>
      <c r="E886" s="109" t="s">
        <v>37</v>
      </c>
      <c r="F886" s="96">
        <v>4872</v>
      </c>
      <c r="G886" s="96">
        <v>4384.8</v>
      </c>
      <c r="H886" s="106">
        <v>2547</v>
      </c>
      <c r="I886" s="33" t="s">
        <v>10591</v>
      </c>
      <c r="J886" s="33"/>
    </row>
    <row r="887" ht="20.1" customHeight="1" spans="1:10">
      <c r="A887" s="114" t="s">
        <v>10592</v>
      </c>
      <c r="B887" s="112" t="s">
        <v>10593</v>
      </c>
      <c r="C887" s="112"/>
      <c r="D887" s="112"/>
      <c r="E887" s="109" t="s">
        <v>37</v>
      </c>
      <c r="F887" s="96">
        <v>3647</v>
      </c>
      <c r="G887" s="96">
        <v>3282.3</v>
      </c>
      <c r="H887" s="106">
        <v>1907</v>
      </c>
      <c r="I887" s="112"/>
      <c r="J887" s="33"/>
    </row>
    <row r="888" ht="32.25" customHeight="1" spans="1:10">
      <c r="A888" s="114" t="s">
        <v>10594</v>
      </c>
      <c r="B888" s="112" t="s">
        <v>10595</v>
      </c>
      <c r="C888" s="112" t="s">
        <v>10596</v>
      </c>
      <c r="D888" s="112" t="s">
        <v>8571</v>
      </c>
      <c r="E888" s="109" t="s">
        <v>37</v>
      </c>
      <c r="F888" s="96">
        <v>1470</v>
      </c>
      <c r="G888" s="96">
        <v>1323</v>
      </c>
      <c r="H888" s="106">
        <v>768</v>
      </c>
      <c r="I888" s="112"/>
      <c r="J888" s="33"/>
    </row>
    <row r="889" ht="36" customHeight="1" spans="1:10">
      <c r="A889" s="114" t="s">
        <v>10597</v>
      </c>
      <c r="B889" s="112" t="s">
        <v>10598</v>
      </c>
      <c r="C889" s="112" t="s">
        <v>10599</v>
      </c>
      <c r="D889" s="112"/>
      <c r="E889" s="109" t="s">
        <v>37</v>
      </c>
      <c r="F889" s="96">
        <v>3373</v>
      </c>
      <c r="G889" s="96">
        <v>3036</v>
      </c>
      <c r="H889" s="106">
        <v>1587</v>
      </c>
      <c r="I889" s="112"/>
      <c r="J889" s="33"/>
    </row>
    <row r="890" ht="20.1" customHeight="1" spans="1:10">
      <c r="A890" s="114" t="s">
        <v>10600</v>
      </c>
      <c r="B890" s="112" t="s">
        <v>10601</v>
      </c>
      <c r="C890" s="112" t="s">
        <v>10602</v>
      </c>
      <c r="D890" s="112"/>
      <c r="E890" s="109" t="s">
        <v>37</v>
      </c>
      <c r="F890" s="96">
        <v>4860</v>
      </c>
      <c r="G890" s="96">
        <v>3980</v>
      </c>
      <c r="H890" s="106">
        <v>1779</v>
      </c>
      <c r="I890" s="112"/>
      <c r="J890" s="33"/>
    </row>
    <row r="891" ht="29.25" customHeight="1" spans="1:10">
      <c r="A891" s="114" t="s">
        <v>10603</v>
      </c>
      <c r="B891" s="112" t="s">
        <v>10604</v>
      </c>
      <c r="C891" s="112" t="s">
        <v>10605</v>
      </c>
      <c r="D891" s="112" t="s">
        <v>8571</v>
      </c>
      <c r="E891" s="109" t="s">
        <v>37</v>
      </c>
      <c r="F891" s="96">
        <v>4053</v>
      </c>
      <c r="G891" s="96">
        <v>3648</v>
      </c>
      <c r="H891" s="106">
        <v>1907</v>
      </c>
      <c r="I891" s="112"/>
      <c r="J891" s="33"/>
    </row>
    <row r="892" ht="24.95" customHeight="1" spans="1:10">
      <c r="A892" s="114" t="s">
        <v>10606</v>
      </c>
      <c r="B892" s="112" t="s">
        <v>10607</v>
      </c>
      <c r="C892" s="112"/>
      <c r="D892" s="112"/>
      <c r="E892" s="109" t="s">
        <v>37</v>
      </c>
      <c r="F892" s="96">
        <v>5413</v>
      </c>
      <c r="G892" s="96">
        <v>4872</v>
      </c>
      <c r="H892" s="106">
        <v>2547</v>
      </c>
      <c r="I892" s="112"/>
      <c r="J892" s="33"/>
    </row>
    <row r="893" ht="20.1" customHeight="1" spans="1:10">
      <c r="A893" s="114" t="s">
        <v>10608</v>
      </c>
      <c r="B893" s="112" t="s">
        <v>10609</v>
      </c>
      <c r="C893" s="112"/>
      <c r="D893" s="112"/>
      <c r="E893" s="109" t="s">
        <v>37</v>
      </c>
      <c r="F893" s="96" t="s">
        <v>756</v>
      </c>
      <c r="G893" s="96"/>
      <c r="H893" s="96"/>
      <c r="I893" s="112"/>
      <c r="J893" s="33"/>
    </row>
    <row r="894" ht="33.75" customHeight="1" spans="1:10">
      <c r="A894" s="114" t="s">
        <v>10610</v>
      </c>
      <c r="B894" s="112" t="s">
        <v>10611</v>
      </c>
      <c r="C894" s="112" t="s">
        <v>10612</v>
      </c>
      <c r="D894" s="112"/>
      <c r="E894" s="109" t="s">
        <v>37</v>
      </c>
      <c r="F894" s="96">
        <v>3647</v>
      </c>
      <c r="G894" s="96">
        <v>3282.3</v>
      </c>
      <c r="H894" s="106">
        <v>1907</v>
      </c>
      <c r="I894" s="112"/>
      <c r="J894" s="33"/>
    </row>
    <row r="895" ht="24.95" customHeight="1" spans="1:10">
      <c r="A895" s="114" t="s">
        <v>10613</v>
      </c>
      <c r="B895" s="112" t="s">
        <v>10614</v>
      </c>
      <c r="C895" s="112" t="s">
        <v>10615</v>
      </c>
      <c r="D895" s="112"/>
      <c r="E895" s="109" t="s">
        <v>37</v>
      </c>
      <c r="F895" s="96">
        <v>7000</v>
      </c>
      <c r="G895" s="96">
        <v>6300</v>
      </c>
      <c r="H895" s="106">
        <v>2880</v>
      </c>
      <c r="I895" s="112"/>
      <c r="J895" s="33"/>
    </row>
    <row r="896" ht="24.95" customHeight="1" spans="1:10">
      <c r="A896" s="114" t="s">
        <v>10616</v>
      </c>
      <c r="B896" s="112" t="s">
        <v>10617</v>
      </c>
      <c r="C896" s="112" t="s">
        <v>10618</v>
      </c>
      <c r="D896" s="112"/>
      <c r="E896" s="109" t="s">
        <v>37</v>
      </c>
      <c r="F896" s="96">
        <v>4872</v>
      </c>
      <c r="G896" s="96">
        <v>4384.8</v>
      </c>
      <c r="H896" s="106">
        <v>2547</v>
      </c>
      <c r="I896" s="112"/>
      <c r="J896" s="33"/>
    </row>
    <row r="897" ht="24.95" customHeight="1" spans="1:10">
      <c r="A897" s="114" t="s">
        <v>10619</v>
      </c>
      <c r="B897" s="112" t="s">
        <v>10620</v>
      </c>
      <c r="C897" s="112" t="s">
        <v>10621</v>
      </c>
      <c r="D897" s="112"/>
      <c r="E897" s="109" t="s">
        <v>37</v>
      </c>
      <c r="F897" s="96">
        <v>4284</v>
      </c>
      <c r="G897" s="96">
        <v>3855.6</v>
      </c>
      <c r="H897" s="106">
        <v>2240</v>
      </c>
      <c r="I897" s="112"/>
      <c r="J897" s="33"/>
    </row>
    <row r="898" ht="30" customHeight="1" spans="1:10">
      <c r="A898" s="114" t="s">
        <v>10622</v>
      </c>
      <c r="B898" s="112" t="s">
        <v>10623</v>
      </c>
      <c r="C898" s="112" t="s">
        <v>10624</v>
      </c>
      <c r="D898" s="112"/>
      <c r="E898" s="109" t="s">
        <v>37</v>
      </c>
      <c r="F898" s="96">
        <v>5509</v>
      </c>
      <c r="G898" s="96">
        <v>4958.1</v>
      </c>
      <c r="H898" s="106">
        <v>2880</v>
      </c>
      <c r="I898" s="112"/>
      <c r="J898" s="33"/>
    </row>
    <row r="899" ht="30" customHeight="1" spans="1:10">
      <c r="A899" s="114" t="s">
        <v>10625</v>
      </c>
      <c r="B899" s="112" t="s">
        <v>10626</v>
      </c>
      <c r="C899" s="112" t="s">
        <v>10627</v>
      </c>
      <c r="D899" s="112"/>
      <c r="E899" s="109" t="s">
        <v>37</v>
      </c>
      <c r="F899" s="96">
        <v>4053</v>
      </c>
      <c r="G899" s="96">
        <v>3648</v>
      </c>
      <c r="H899" s="106">
        <v>1907</v>
      </c>
      <c r="I899" s="112"/>
      <c r="J899" s="33"/>
    </row>
    <row r="900" ht="20.1" customHeight="1" spans="1:10">
      <c r="A900" s="114" t="s">
        <v>10628</v>
      </c>
      <c r="B900" s="112" t="s">
        <v>10629</v>
      </c>
      <c r="C900" s="112"/>
      <c r="D900" s="112"/>
      <c r="E900" s="109" t="s">
        <v>37</v>
      </c>
      <c r="F900" s="96">
        <v>5509</v>
      </c>
      <c r="G900" s="96">
        <v>4958.1</v>
      </c>
      <c r="H900" s="106">
        <v>2880</v>
      </c>
      <c r="I900" s="112"/>
      <c r="J900" s="33"/>
    </row>
    <row r="901" ht="183.75" customHeight="1" spans="1:10">
      <c r="A901" s="90" t="s">
        <v>10630</v>
      </c>
      <c r="B901" s="33" t="s">
        <v>10631</v>
      </c>
      <c r="C901" s="33" t="s">
        <v>10632</v>
      </c>
      <c r="D901" s="112"/>
      <c r="E901" s="109" t="s">
        <v>37</v>
      </c>
      <c r="F901" s="32" t="s">
        <v>83</v>
      </c>
      <c r="G901" s="32"/>
      <c r="H901" s="32"/>
      <c r="I901" s="33"/>
      <c r="J901" s="33" t="str">
        <f>VLOOKUP(A901,'[2]表3临床诊疗类32-34'!$A$3:$J$1048576,10,0)</f>
        <v>按照鲁价格二发﹝2018﹞144号文新增项目</v>
      </c>
    </row>
    <row r="902" ht="93.75" customHeight="1" spans="1:10">
      <c r="A902" s="114" t="s">
        <v>10633</v>
      </c>
      <c r="B902" s="112" t="s">
        <v>10634</v>
      </c>
      <c r="C902" s="112"/>
      <c r="D902" s="112" t="s">
        <v>10635</v>
      </c>
      <c r="E902" s="109"/>
      <c r="F902" s="96"/>
      <c r="G902" s="96"/>
      <c r="H902" s="106"/>
      <c r="I902" s="112"/>
      <c r="J902" s="33"/>
    </row>
    <row r="903" ht="30" customHeight="1" spans="1:10">
      <c r="A903" s="114" t="s">
        <v>10636</v>
      </c>
      <c r="B903" s="112" t="s">
        <v>10637</v>
      </c>
      <c r="C903" s="112" t="s">
        <v>10638</v>
      </c>
      <c r="D903" s="112"/>
      <c r="E903" s="109" t="s">
        <v>37</v>
      </c>
      <c r="F903" s="96">
        <v>3647</v>
      </c>
      <c r="G903" s="96">
        <v>3282.3</v>
      </c>
      <c r="H903" s="106">
        <v>1907</v>
      </c>
      <c r="I903" s="112"/>
      <c r="J903" s="33"/>
    </row>
    <row r="904" ht="20.1" customHeight="1" spans="1:10">
      <c r="A904" s="114" t="s">
        <v>10639</v>
      </c>
      <c r="B904" s="112" t="s">
        <v>10640</v>
      </c>
      <c r="C904" s="112"/>
      <c r="D904" s="112"/>
      <c r="E904" s="109" t="s">
        <v>37</v>
      </c>
      <c r="F904" s="96">
        <v>3647</v>
      </c>
      <c r="G904" s="96">
        <v>3282.3</v>
      </c>
      <c r="H904" s="106">
        <v>1907</v>
      </c>
      <c r="I904" s="112"/>
      <c r="J904" s="33"/>
    </row>
    <row r="905" ht="58.5" customHeight="1" spans="1:10">
      <c r="A905" s="114" t="s">
        <v>10641</v>
      </c>
      <c r="B905" s="112" t="s">
        <v>10642</v>
      </c>
      <c r="C905" s="112" t="s">
        <v>10643</v>
      </c>
      <c r="D905" s="112" t="s">
        <v>10644</v>
      </c>
      <c r="E905" s="109" t="s">
        <v>10645</v>
      </c>
      <c r="F905" s="96">
        <v>6746</v>
      </c>
      <c r="G905" s="96">
        <v>4384.8</v>
      </c>
      <c r="H905" s="106">
        <v>2547</v>
      </c>
      <c r="I905" s="33" t="s">
        <v>10646</v>
      </c>
      <c r="J905" s="33"/>
    </row>
    <row r="906" ht="41.25" customHeight="1" spans="1:10">
      <c r="A906" s="114" t="s">
        <v>10647</v>
      </c>
      <c r="B906" s="112" t="s">
        <v>10648</v>
      </c>
      <c r="C906" s="112" t="s">
        <v>10649</v>
      </c>
      <c r="D906" s="112" t="s">
        <v>10559</v>
      </c>
      <c r="E906" s="109" t="s">
        <v>10645</v>
      </c>
      <c r="F906" s="96">
        <v>5509</v>
      </c>
      <c r="G906" s="96">
        <v>4958.1</v>
      </c>
      <c r="H906" s="106">
        <v>2880</v>
      </c>
      <c r="I906" s="33" t="s">
        <v>10646</v>
      </c>
      <c r="J906" s="33"/>
    </row>
    <row r="907" ht="41.25" customHeight="1" spans="1:10">
      <c r="A907" s="114" t="s">
        <v>10650</v>
      </c>
      <c r="B907" s="112" t="s">
        <v>10651</v>
      </c>
      <c r="C907" s="112"/>
      <c r="D907" s="112" t="s">
        <v>8571</v>
      </c>
      <c r="E907" s="109" t="s">
        <v>10645</v>
      </c>
      <c r="F907" s="96">
        <v>5509</v>
      </c>
      <c r="G907" s="96">
        <v>4958.1</v>
      </c>
      <c r="H907" s="106">
        <v>2880</v>
      </c>
      <c r="I907" s="33" t="s">
        <v>10646</v>
      </c>
      <c r="J907" s="33"/>
    </row>
    <row r="908" ht="48" customHeight="1" spans="1:10">
      <c r="A908" s="114" t="s">
        <v>10652</v>
      </c>
      <c r="B908" s="112" t="s">
        <v>10653</v>
      </c>
      <c r="C908" s="112"/>
      <c r="D908" s="112" t="s">
        <v>10654</v>
      </c>
      <c r="E908" s="109" t="s">
        <v>10645</v>
      </c>
      <c r="F908" s="96">
        <v>4872</v>
      </c>
      <c r="G908" s="96">
        <v>4384.8</v>
      </c>
      <c r="H908" s="106">
        <v>2547</v>
      </c>
      <c r="I908" s="33" t="s">
        <v>10655</v>
      </c>
      <c r="J908" s="33"/>
    </row>
    <row r="909" ht="48" customHeight="1" spans="1:10">
      <c r="A909" s="114" t="s">
        <v>10656</v>
      </c>
      <c r="B909" s="112" t="s">
        <v>10657</v>
      </c>
      <c r="C909" s="112" t="s">
        <v>10658</v>
      </c>
      <c r="D909" s="112" t="s">
        <v>10644</v>
      </c>
      <c r="E909" s="109" t="s">
        <v>10645</v>
      </c>
      <c r="F909" s="96">
        <v>4872</v>
      </c>
      <c r="G909" s="96">
        <v>4384.8</v>
      </c>
      <c r="H909" s="106">
        <v>2547</v>
      </c>
      <c r="I909" s="33" t="s">
        <v>10659</v>
      </c>
      <c r="J909" s="33"/>
    </row>
    <row r="910" ht="21.75" customHeight="1" spans="1:10">
      <c r="A910" s="114" t="s">
        <v>10660</v>
      </c>
      <c r="B910" s="112" t="s">
        <v>10661</v>
      </c>
      <c r="C910" s="112"/>
      <c r="D910" s="112"/>
      <c r="E910" s="109" t="s">
        <v>37</v>
      </c>
      <c r="F910" s="96">
        <v>2695</v>
      </c>
      <c r="G910" s="96">
        <v>2425.5</v>
      </c>
      <c r="H910" s="106">
        <v>1408</v>
      </c>
      <c r="I910" s="112"/>
      <c r="J910" s="33"/>
    </row>
    <row r="911" ht="21.75" customHeight="1" spans="1:10">
      <c r="A911" s="114" t="s">
        <v>10662</v>
      </c>
      <c r="B911" s="112" t="s">
        <v>10663</v>
      </c>
      <c r="C911" s="112"/>
      <c r="D911" s="112"/>
      <c r="E911" s="109" t="s">
        <v>37</v>
      </c>
      <c r="F911" s="96">
        <v>1813</v>
      </c>
      <c r="G911" s="96">
        <v>1631.7</v>
      </c>
      <c r="H911" s="106">
        <v>947.2</v>
      </c>
      <c r="I911" s="112"/>
      <c r="J911" s="33"/>
    </row>
    <row r="912" ht="30" customHeight="1" spans="1:10">
      <c r="A912" s="114" t="s">
        <v>10664</v>
      </c>
      <c r="B912" s="112" t="s">
        <v>10665</v>
      </c>
      <c r="C912" s="112"/>
      <c r="D912" s="112"/>
      <c r="E912" s="109" t="s">
        <v>37</v>
      </c>
      <c r="F912" s="96">
        <v>1960</v>
      </c>
      <c r="G912" s="96">
        <v>1764</v>
      </c>
      <c r="H912" s="106">
        <v>1024</v>
      </c>
      <c r="I912" s="112"/>
      <c r="J912" s="33"/>
    </row>
    <row r="913" ht="30" customHeight="1" spans="1:10">
      <c r="A913" s="114" t="s">
        <v>10666</v>
      </c>
      <c r="B913" s="112" t="s">
        <v>10667</v>
      </c>
      <c r="C913" s="112"/>
      <c r="D913" s="112"/>
      <c r="E913" s="109" t="s">
        <v>10668</v>
      </c>
      <c r="F913" s="96">
        <v>3059</v>
      </c>
      <c r="G913" s="96">
        <v>2753.1</v>
      </c>
      <c r="H913" s="106">
        <v>1600</v>
      </c>
      <c r="I913" s="112"/>
      <c r="J913" s="33"/>
    </row>
    <row r="914" ht="21.75" customHeight="1" spans="1:10">
      <c r="A914" s="114" t="s">
        <v>10669</v>
      </c>
      <c r="B914" s="112" t="s">
        <v>10670</v>
      </c>
      <c r="C914" s="112"/>
      <c r="D914" s="112"/>
      <c r="E914" s="109" t="s">
        <v>37</v>
      </c>
      <c r="F914" s="96">
        <v>2079</v>
      </c>
      <c r="G914" s="96">
        <v>1871.1</v>
      </c>
      <c r="H914" s="106">
        <v>1267</v>
      </c>
      <c r="I914" s="112"/>
      <c r="J914" s="33"/>
    </row>
    <row r="915" ht="21.75" customHeight="1" spans="1:10">
      <c r="A915" s="114" t="s">
        <v>10671</v>
      </c>
      <c r="B915" s="112" t="s">
        <v>10672</v>
      </c>
      <c r="C915" s="112"/>
      <c r="D915" s="112"/>
      <c r="E915" s="109" t="s">
        <v>37</v>
      </c>
      <c r="F915" s="96">
        <v>3059</v>
      </c>
      <c r="G915" s="96">
        <v>2753.1</v>
      </c>
      <c r="H915" s="106">
        <v>1600</v>
      </c>
      <c r="I915" s="112"/>
      <c r="J915" s="33"/>
    </row>
    <row r="916" ht="21.75" customHeight="1" spans="1:10">
      <c r="A916" s="114" t="s">
        <v>10673</v>
      </c>
      <c r="B916" s="112" t="s">
        <v>10674</v>
      </c>
      <c r="C916" s="112" t="s">
        <v>10675</v>
      </c>
      <c r="D916" s="112"/>
      <c r="E916" s="109" t="s">
        <v>37</v>
      </c>
      <c r="F916" s="96">
        <v>3050</v>
      </c>
      <c r="G916" s="96">
        <v>2745</v>
      </c>
      <c r="H916" s="106">
        <v>1267</v>
      </c>
      <c r="I916" s="112"/>
      <c r="J916" s="33"/>
    </row>
    <row r="917" ht="21.75" customHeight="1" spans="1:10">
      <c r="A917" s="114" t="s">
        <v>10676</v>
      </c>
      <c r="B917" s="112" t="s">
        <v>10677</v>
      </c>
      <c r="C917" s="112"/>
      <c r="D917" s="112"/>
      <c r="E917" s="109" t="s">
        <v>37</v>
      </c>
      <c r="F917" s="96">
        <v>3283</v>
      </c>
      <c r="G917" s="96">
        <v>2954.7</v>
      </c>
      <c r="H917" s="106">
        <v>1715.2</v>
      </c>
      <c r="I917" s="112"/>
      <c r="J917" s="33"/>
    </row>
    <row r="918" ht="30" customHeight="1" spans="1:10">
      <c r="A918" s="114" t="s">
        <v>10678</v>
      </c>
      <c r="B918" s="112" t="s">
        <v>10679</v>
      </c>
      <c r="C918" s="112" t="s">
        <v>10680</v>
      </c>
      <c r="D918" s="112"/>
      <c r="E918" s="109" t="s">
        <v>37</v>
      </c>
      <c r="F918" s="96">
        <v>2422</v>
      </c>
      <c r="G918" s="96">
        <v>2179.8</v>
      </c>
      <c r="H918" s="106">
        <v>1267</v>
      </c>
      <c r="I918" s="112"/>
      <c r="J918" s="33"/>
    </row>
    <row r="919" ht="56.25" customHeight="1" spans="1:10">
      <c r="A919" s="114" t="s">
        <v>10681</v>
      </c>
      <c r="B919" s="112" t="s">
        <v>10682</v>
      </c>
      <c r="C919" s="112" t="s">
        <v>10683</v>
      </c>
      <c r="D919" s="112" t="s">
        <v>10684</v>
      </c>
      <c r="E919" s="109" t="s">
        <v>37</v>
      </c>
      <c r="F919" s="96">
        <v>4872</v>
      </c>
      <c r="G919" s="96">
        <v>4384.8</v>
      </c>
      <c r="H919" s="106">
        <v>2547</v>
      </c>
      <c r="I919" s="112"/>
      <c r="J919" s="33"/>
    </row>
    <row r="920" ht="49.5" customHeight="1" spans="1:10">
      <c r="A920" s="114" t="s">
        <v>10685</v>
      </c>
      <c r="B920" s="112" t="s">
        <v>10686</v>
      </c>
      <c r="C920" s="112" t="s">
        <v>10687</v>
      </c>
      <c r="D920" s="112" t="s">
        <v>10688</v>
      </c>
      <c r="E920" s="109" t="s">
        <v>37</v>
      </c>
      <c r="F920" s="96">
        <v>4872</v>
      </c>
      <c r="G920" s="96">
        <v>4384.8</v>
      </c>
      <c r="H920" s="106">
        <v>2547</v>
      </c>
      <c r="I920" s="112"/>
      <c r="J920" s="33"/>
    </row>
    <row r="921" ht="49.5" customHeight="1" spans="1:10">
      <c r="A921" s="114" t="s">
        <v>10689</v>
      </c>
      <c r="B921" s="112" t="s">
        <v>10690</v>
      </c>
      <c r="C921" s="112" t="s">
        <v>10691</v>
      </c>
      <c r="D921" s="112" t="s">
        <v>10688</v>
      </c>
      <c r="E921" s="109" t="s">
        <v>37</v>
      </c>
      <c r="F921" s="96">
        <v>5712</v>
      </c>
      <c r="G921" s="96">
        <v>5141</v>
      </c>
      <c r="H921" s="106">
        <v>2688</v>
      </c>
      <c r="I921" s="112"/>
      <c r="J921" s="33"/>
    </row>
    <row r="922" ht="32.25" customHeight="1" spans="1:10">
      <c r="A922" s="114" t="s">
        <v>10692</v>
      </c>
      <c r="B922" s="112" t="s">
        <v>10693</v>
      </c>
      <c r="C922" s="112"/>
      <c r="D922" s="112"/>
      <c r="E922" s="109" t="s">
        <v>37</v>
      </c>
      <c r="F922" s="96">
        <v>3400</v>
      </c>
      <c r="G922" s="96">
        <v>3060</v>
      </c>
      <c r="H922" s="106">
        <v>1600</v>
      </c>
      <c r="I922" s="112"/>
      <c r="J922" s="33"/>
    </row>
    <row r="923" ht="32.25" customHeight="1" spans="1:10">
      <c r="A923" s="114" t="s">
        <v>10694</v>
      </c>
      <c r="B923" s="112" t="s">
        <v>10695</v>
      </c>
      <c r="C923" s="112" t="s">
        <v>10696</v>
      </c>
      <c r="D923" s="112"/>
      <c r="E923" s="109" t="s">
        <v>37</v>
      </c>
      <c r="F923" s="96">
        <v>3647</v>
      </c>
      <c r="G923" s="96">
        <v>3282.3</v>
      </c>
      <c r="H923" s="106">
        <v>1907</v>
      </c>
      <c r="I923" s="112"/>
      <c r="J923" s="33"/>
    </row>
    <row r="924" ht="32.25" customHeight="1" spans="1:10">
      <c r="A924" s="114" t="s">
        <v>10697</v>
      </c>
      <c r="B924" s="112" t="s">
        <v>10698</v>
      </c>
      <c r="C924" s="112"/>
      <c r="D924" s="112"/>
      <c r="E924" s="109" t="s">
        <v>37</v>
      </c>
      <c r="F924" s="96">
        <v>3647</v>
      </c>
      <c r="G924" s="96">
        <v>3282.3</v>
      </c>
      <c r="H924" s="106">
        <v>1907</v>
      </c>
      <c r="I924" s="112"/>
      <c r="J924" s="33"/>
    </row>
    <row r="925" ht="51" customHeight="1" spans="1:10">
      <c r="A925" s="114" t="s">
        <v>10699</v>
      </c>
      <c r="B925" s="112" t="s">
        <v>10700</v>
      </c>
      <c r="C925" s="112" t="s">
        <v>10701</v>
      </c>
      <c r="D925" s="112" t="s">
        <v>8571</v>
      </c>
      <c r="E925" s="109" t="s">
        <v>37</v>
      </c>
      <c r="F925" s="96">
        <v>5168</v>
      </c>
      <c r="G925" s="96">
        <v>4651</v>
      </c>
      <c r="H925" s="106">
        <v>2432</v>
      </c>
      <c r="I925" s="112"/>
      <c r="J925" s="33"/>
    </row>
    <row r="926" ht="46.5" customHeight="1" spans="1:10">
      <c r="A926" s="114" t="s">
        <v>10702</v>
      </c>
      <c r="B926" s="112" t="s">
        <v>10703</v>
      </c>
      <c r="C926" s="112" t="s">
        <v>10704</v>
      </c>
      <c r="D926" s="112"/>
      <c r="E926" s="109" t="s">
        <v>37</v>
      </c>
      <c r="F926" s="96">
        <v>3920</v>
      </c>
      <c r="G926" s="96">
        <v>3528</v>
      </c>
      <c r="H926" s="106">
        <v>2048</v>
      </c>
      <c r="I926" s="112"/>
      <c r="J926" s="33"/>
    </row>
    <row r="927" ht="45" customHeight="1" spans="1:10">
      <c r="A927" s="114" t="s">
        <v>10705</v>
      </c>
      <c r="B927" s="112" t="s">
        <v>10706</v>
      </c>
      <c r="C927" s="112" t="s">
        <v>10707</v>
      </c>
      <c r="D927" s="112" t="s">
        <v>10708</v>
      </c>
      <c r="E927" s="109" t="s">
        <v>37</v>
      </c>
      <c r="F927" s="96">
        <v>4872</v>
      </c>
      <c r="G927" s="96">
        <v>4384.8</v>
      </c>
      <c r="H927" s="106">
        <v>2547</v>
      </c>
      <c r="I927" s="112"/>
      <c r="J927" s="33"/>
    </row>
    <row r="928" ht="33.75" customHeight="1" spans="1:10">
      <c r="A928" s="114" t="s">
        <v>10709</v>
      </c>
      <c r="B928" s="112" t="s">
        <v>10710</v>
      </c>
      <c r="C928" s="112" t="s">
        <v>10711</v>
      </c>
      <c r="D928" s="112" t="s">
        <v>8571</v>
      </c>
      <c r="E928" s="109" t="s">
        <v>37</v>
      </c>
      <c r="F928" s="96">
        <v>4900</v>
      </c>
      <c r="G928" s="96">
        <v>4410</v>
      </c>
      <c r="H928" s="106">
        <v>2560</v>
      </c>
      <c r="I928" s="112"/>
      <c r="J928" s="33"/>
    </row>
    <row r="929" ht="47.25" customHeight="1" spans="1:10">
      <c r="A929" s="114" t="s">
        <v>10712</v>
      </c>
      <c r="B929" s="112" t="s">
        <v>10713</v>
      </c>
      <c r="C929" s="112" t="s">
        <v>10714</v>
      </c>
      <c r="D929" s="112" t="s">
        <v>10715</v>
      </c>
      <c r="E929" s="109" t="s">
        <v>37</v>
      </c>
      <c r="F929" s="96">
        <v>4900</v>
      </c>
      <c r="G929" s="96">
        <v>4410</v>
      </c>
      <c r="H929" s="106">
        <v>2560</v>
      </c>
      <c r="I929" s="112"/>
      <c r="J929" s="33"/>
    </row>
    <row r="930" ht="20.1" customHeight="1" spans="1:10">
      <c r="A930" s="114" t="s">
        <v>10716</v>
      </c>
      <c r="B930" s="112" t="s">
        <v>10717</v>
      </c>
      <c r="C930" s="112" t="s">
        <v>10718</v>
      </c>
      <c r="D930" s="112"/>
      <c r="E930" s="109" t="s">
        <v>37</v>
      </c>
      <c r="F930" s="96">
        <v>3920</v>
      </c>
      <c r="G930" s="96">
        <v>3528</v>
      </c>
      <c r="H930" s="106">
        <v>2048</v>
      </c>
      <c r="I930" s="112"/>
      <c r="J930" s="33"/>
    </row>
    <row r="931" ht="20.1" customHeight="1" spans="1:10">
      <c r="A931" s="114" t="s">
        <v>10719</v>
      </c>
      <c r="B931" s="112" t="s">
        <v>10720</v>
      </c>
      <c r="C931" s="112"/>
      <c r="D931" s="112" t="s">
        <v>8571</v>
      </c>
      <c r="E931" s="109" t="s">
        <v>37</v>
      </c>
      <c r="F931" s="96">
        <v>4655</v>
      </c>
      <c r="G931" s="96">
        <v>4189.5</v>
      </c>
      <c r="H931" s="106">
        <v>2432</v>
      </c>
      <c r="I931" s="112"/>
      <c r="J931" s="33"/>
    </row>
    <row r="932" ht="45.75" customHeight="1" spans="1:10">
      <c r="A932" s="114" t="s">
        <v>10721</v>
      </c>
      <c r="B932" s="112" t="s">
        <v>10722</v>
      </c>
      <c r="C932" s="112" t="s">
        <v>10723</v>
      </c>
      <c r="D932" s="112" t="s">
        <v>10724</v>
      </c>
      <c r="E932" s="109" t="s">
        <v>37</v>
      </c>
      <c r="F932" s="96">
        <v>4872</v>
      </c>
      <c r="G932" s="96">
        <v>4384.8</v>
      </c>
      <c r="H932" s="106">
        <v>2547</v>
      </c>
      <c r="I932" s="112"/>
      <c r="J932" s="33"/>
    </row>
    <row r="933" ht="45.75" customHeight="1" spans="1:10">
      <c r="A933" s="114" t="s">
        <v>10725</v>
      </c>
      <c r="B933" s="112" t="s">
        <v>10726</v>
      </c>
      <c r="C933" s="112" t="s">
        <v>10727</v>
      </c>
      <c r="D933" s="112" t="s">
        <v>8571</v>
      </c>
      <c r="E933" s="109" t="s">
        <v>37</v>
      </c>
      <c r="F933" s="96">
        <v>6120</v>
      </c>
      <c r="G933" s="96">
        <v>5508</v>
      </c>
      <c r="H933" s="106">
        <v>2880</v>
      </c>
      <c r="I933" s="112"/>
      <c r="J933" s="33"/>
    </row>
    <row r="934" ht="45.75" customHeight="1" spans="1:10">
      <c r="A934" s="114" t="s">
        <v>10728</v>
      </c>
      <c r="B934" s="112" t="s">
        <v>10729</v>
      </c>
      <c r="C934" s="112" t="s">
        <v>10730</v>
      </c>
      <c r="D934" s="112"/>
      <c r="E934" s="109" t="s">
        <v>37</v>
      </c>
      <c r="F934" s="96">
        <v>3283</v>
      </c>
      <c r="G934" s="96">
        <v>2954.7</v>
      </c>
      <c r="H934" s="106">
        <v>1715.2</v>
      </c>
      <c r="I934" s="112"/>
      <c r="J934" s="33"/>
    </row>
    <row r="935" ht="30" customHeight="1" spans="1:10">
      <c r="A935" s="114" t="s">
        <v>10731</v>
      </c>
      <c r="B935" s="112" t="s">
        <v>10732</v>
      </c>
      <c r="C935" s="112" t="s">
        <v>10733</v>
      </c>
      <c r="D935" s="112"/>
      <c r="E935" s="109" t="s">
        <v>37</v>
      </c>
      <c r="F935" s="96">
        <v>5509</v>
      </c>
      <c r="G935" s="96">
        <v>4958.1</v>
      </c>
      <c r="H935" s="106">
        <v>2880</v>
      </c>
      <c r="I935" s="112"/>
      <c r="J935" s="33"/>
    </row>
    <row r="936" ht="30" customHeight="1" spans="1:10">
      <c r="A936" s="114" t="s">
        <v>10734</v>
      </c>
      <c r="B936" s="112" t="s">
        <v>10735</v>
      </c>
      <c r="C936" s="112" t="s">
        <v>10736</v>
      </c>
      <c r="D936" s="112" t="s">
        <v>8571</v>
      </c>
      <c r="E936" s="109" t="s">
        <v>37</v>
      </c>
      <c r="F936" s="96">
        <v>5509</v>
      </c>
      <c r="G936" s="96">
        <v>4958.1</v>
      </c>
      <c r="H936" s="106">
        <v>2880</v>
      </c>
      <c r="I936" s="112"/>
      <c r="J936" s="33"/>
    </row>
    <row r="937" ht="30" customHeight="1" spans="1:10">
      <c r="A937" s="114" t="s">
        <v>10737</v>
      </c>
      <c r="B937" s="112" t="s">
        <v>10738</v>
      </c>
      <c r="C937" s="112" t="s">
        <v>10739</v>
      </c>
      <c r="D937" s="112" t="s">
        <v>8571</v>
      </c>
      <c r="E937" s="109" t="s">
        <v>37</v>
      </c>
      <c r="F937" s="96">
        <v>5509</v>
      </c>
      <c r="G937" s="96">
        <v>4958.1</v>
      </c>
      <c r="H937" s="106">
        <v>2880</v>
      </c>
      <c r="I937" s="112"/>
      <c r="J937" s="33"/>
    </row>
    <row r="938" ht="30" customHeight="1" spans="1:10">
      <c r="A938" s="114" t="s">
        <v>10740</v>
      </c>
      <c r="B938" s="112" t="s">
        <v>10741</v>
      </c>
      <c r="C938" s="112" t="s">
        <v>10742</v>
      </c>
      <c r="D938" s="112"/>
      <c r="E938" s="109" t="s">
        <v>37</v>
      </c>
      <c r="F938" s="96">
        <v>6528</v>
      </c>
      <c r="G938" s="96">
        <v>5875</v>
      </c>
      <c r="H938" s="106">
        <v>3072</v>
      </c>
      <c r="I938" s="112"/>
      <c r="J938" s="33"/>
    </row>
    <row r="939" ht="30" customHeight="1" spans="1:10">
      <c r="A939" s="114" t="s">
        <v>10743</v>
      </c>
      <c r="B939" s="112" t="s">
        <v>10744</v>
      </c>
      <c r="C939" s="112" t="s">
        <v>10745</v>
      </c>
      <c r="D939" s="112" t="s">
        <v>10573</v>
      </c>
      <c r="E939" s="109" t="s">
        <v>37</v>
      </c>
      <c r="F939" s="96">
        <v>4284</v>
      </c>
      <c r="G939" s="96">
        <v>3855.6</v>
      </c>
      <c r="H939" s="106">
        <v>2240</v>
      </c>
      <c r="I939" s="112"/>
      <c r="J939" s="33"/>
    </row>
    <row r="940" ht="51" customHeight="1" spans="1:10">
      <c r="A940" s="114" t="s">
        <v>10746</v>
      </c>
      <c r="B940" s="112" t="s">
        <v>10747</v>
      </c>
      <c r="C940" s="112" t="s">
        <v>10748</v>
      </c>
      <c r="D940" s="112" t="s">
        <v>10749</v>
      </c>
      <c r="E940" s="109" t="s">
        <v>37</v>
      </c>
      <c r="F940" s="96">
        <v>5880</v>
      </c>
      <c r="G940" s="96">
        <v>5292</v>
      </c>
      <c r="H940" s="106">
        <v>3072</v>
      </c>
      <c r="I940" s="112"/>
      <c r="J940" s="33"/>
    </row>
    <row r="941" ht="51" customHeight="1" spans="1:10">
      <c r="A941" s="114" t="s">
        <v>10750</v>
      </c>
      <c r="B941" s="112" t="s">
        <v>10751</v>
      </c>
      <c r="C941" s="112" t="s">
        <v>10752</v>
      </c>
      <c r="D941" s="112" t="s">
        <v>10688</v>
      </c>
      <c r="E941" s="109" t="s">
        <v>37</v>
      </c>
      <c r="F941" s="96">
        <v>5145</v>
      </c>
      <c r="G941" s="96">
        <v>4630.5</v>
      </c>
      <c r="H941" s="106">
        <v>2688</v>
      </c>
      <c r="I941" s="112"/>
      <c r="J941" s="33"/>
    </row>
    <row r="942" ht="70.5" customHeight="1" spans="1:10">
      <c r="A942" s="114" t="s">
        <v>10753</v>
      </c>
      <c r="B942" s="112" t="s">
        <v>10754</v>
      </c>
      <c r="C942" s="112" t="s">
        <v>10755</v>
      </c>
      <c r="D942" s="112" t="s">
        <v>10756</v>
      </c>
      <c r="E942" s="109" t="s">
        <v>37</v>
      </c>
      <c r="F942" s="96">
        <v>4872</v>
      </c>
      <c r="G942" s="96">
        <v>4384.8</v>
      </c>
      <c r="H942" s="106">
        <v>2547</v>
      </c>
      <c r="I942" s="112"/>
      <c r="J942" s="33"/>
    </row>
    <row r="943" ht="40.5" customHeight="1" spans="1:10">
      <c r="A943" s="114" t="s">
        <v>10757</v>
      </c>
      <c r="B943" s="112" t="s">
        <v>10758</v>
      </c>
      <c r="C943" s="112" t="s">
        <v>10759</v>
      </c>
      <c r="D943" s="112"/>
      <c r="E943" s="109" t="s">
        <v>633</v>
      </c>
      <c r="F943" s="96">
        <v>4872</v>
      </c>
      <c r="G943" s="96">
        <v>4384.8</v>
      </c>
      <c r="H943" s="106">
        <v>2547</v>
      </c>
      <c r="I943" s="112"/>
      <c r="J943" s="33"/>
    </row>
    <row r="944" ht="22.5" customHeight="1" spans="1:10">
      <c r="A944" s="114" t="s">
        <v>10760</v>
      </c>
      <c r="B944" s="112" t="s">
        <v>10761</v>
      </c>
      <c r="C944" s="112"/>
      <c r="D944" s="112"/>
      <c r="E944" s="109" t="s">
        <v>37</v>
      </c>
      <c r="F944" s="96">
        <v>5145</v>
      </c>
      <c r="G944" s="96">
        <v>4630.5</v>
      </c>
      <c r="H944" s="106">
        <v>2688</v>
      </c>
      <c r="I944" s="112"/>
      <c r="J944" s="33"/>
    </row>
    <row r="945" ht="46.5" customHeight="1" spans="1:10">
      <c r="A945" s="114" t="s">
        <v>10762</v>
      </c>
      <c r="B945" s="112" t="s">
        <v>10763</v>
      </c>
      <c r="C945" s="112" t="s">
        <v>10764</v>
      </c>
      <c r="D945" s="112" t="s">
        <v>10724</v>
      </c>
      <c r="E945" s="109" t="s">
        <v>37</v>
      </c>
      <c r="F945" s="96">
        <v>5509</v>
      </c>
      <c r="G945" s="96">
        <v>4958.1</v>
      </c>
      <c r="H945" s="106">
        <v>2880</v>
      </c>
      <c r="I945" s="112"/>
      <c r="J945" s="33"/>
    </row>
    <row r="946" ht="46.5" customHeight="1" spans="1:10">
      <c r="A946" s="114" t="s">
        <v>10765</v>
      </c>
      <c r="B946" s="112" t="s">
        <v>10766</v>
      </c>
      <c r="C946" s="112" t="s">
        <v>10767</v>
      </c>
      <c r="D946" s="112" t="s">
        <v>10724</v>
      </c>
      <c r="E946" s="109" t="s">
        <v>37</v>
      </c>
      <c r="F946" s="96">
        <v>4900</v>
      </c>
      <c r="G946" s="96">
        <v>4410</v>
      </c>
      <c r="H946" s="106">
        <v>2560</v>
      </c>
      <c r="I946" s="112"/>
      <c r="J946" s="33"/>
    </row>
    <row r="947" ht="46.5" customHeight="1" spans="1:10">
      <c r="A947" s="114" t="s">
        <v>10768</v>
      </c>
      <c r="B947" s="112" t="s">
        <v>10769</v>
      </c>
      <c r="C947" s="112" t="s">
        <v>10770</v>
      </c>
      <c r="D947" s="112" t="s">
        <v>8571</v>
      </c>
      <c r="E947" s="109" t="s">
        <v>37</v>
      </c>
      <c r="F947" s="96">
        <v>4655</v>
      </c>
      <c r="G947" s="96">
        <v>4189.5</v>
      </c>
      <c r="H947" s="106">
        <v>2432</v>
      </c>
      <c r="I947" s="112"/>
      <c r="J947" s="33"/>
    </row>
    <row r="948" ht="46.5" customHeight="1" spans="1:10">
      <c r="A948" s="90">
        <v>330802046</v>
      </c>
      <c r="B948" s="33" t="s">
        <v>10771</v>
      </c>
      <c r="C948" s="33" t="s">
        <v>10772</v>
      </c>
      <c r="D948" s="33" t="s">
        <v>10773</v>
      </c>
      <c r="E948" s="32" t="s">
        <v>37</v>
      </c>
      <c r="F948" s="32">
        <v>3525</v>
      </c>
      <c r="G948" s="32">
        <v>2996</v>
      </c>
      <c r="H948" s="32">
        <v>2397</v>
      </c>
      <c r="I948" s="33" t="s">
        <v>10774</v>
      </c>
      <c r="J948" s="33" t="str">
        <f>VLOOKUP(A948,'[2]表3临床诊疗类32-34'!$A$3:$J$1048576,10,0)</f>
        <v>泰医保发〔2023〕41号</v>
      </c>
    </row>
    <row r="949" ht="20.1" customHeight="1" spans="1:10">
      <c r="A949" s="114" t="s">
        <v>10775</v>
      </c>
      <c r="B949" s="112" t="s">
        <v>10776</v>
      </c>
      <c r="C949" s="112"/>
      <c r="D949" s="112"/>
      <c r="E949" s="109"/>
      <c r="F949" s="96"/>
      <c r="G949" s="96"/>
      <c r="H949" s="106"/>
      <c r="I949" s="112"/>
      <c r="J949" s="33"/>
    </row>
    <row r="950" ht="20.1" customHeight="1" spans="1:10">
      <c r="A950" s="114" t="s">
        <v>10777</v>
      </c>
      <c r="B950" s="112" t="s">
        <v>10778</v>
      </c>
      <c r="C950" s="112"/>
      <c r="D950" s="112"/>
      <c r="E950" s="109" t="s">
        <v>37</v>
      </c>
      <c r="F950" s="96">
        <v>1344</v>
      </c>
      <c r="G950" s="96">
        <v>1209.6</v>
      </c>
      <c r="H950" s="106">
        <v>704</v>
      </c>
      <c r="I950" s="112"/>
      <c r="J950" s="33"/>
    </row>
    <row r="951" ht="37.5" customHeight="1" spans="1:10">
      <c r="A951" s="114" t="s">
        <v>10779</v>
      </c>
      <c r="B951" s="112" t="s">
        <v>10780</v>
      </c>
      <c r="C951" s="112" t="s">
        <v>10781</v>
      </c>
      <c r="D951" s="112"/>
      <c r="E951" s="109" t="s">
        <v>37</v>
      </c>
      <c r="F951" s="96">
        <v>2422</v>
      </c>
      <c r="G951" s="96">
        <v>2179.8</v>
      </c>
      <c r="H951" s="106">
        <v>1267</v>
      </c>
      <c r="I951" s="112"/>
      <c r="J951" s="33"/>
    </row>
    <row r="952" ht="20.1" customHeight="1" spans="1:10">
      <c r="A952" s="114" t="s">
        <v>10782</v>
      </c>
      <c r="B952" s="112" t="s">
        <v>10783</v>
      </c>
      <c r="C952" s="112"/>
      <c r="D952" s="112"/>
      <c r="E952" s="109" t="s">
        <v>37</v>
      </c>
      <c r="F952" s="96">
        <v>1960</v>
      </c>
      <c r="G952" s="96">
        <v>1764</v>
      </c>
      <c r="H952" s="106">
        <v>1024</v>
      </c>
      <c r="I952" s="112"/>
      <c r="J952" s="33"/>
    </row>
    <row r="953" ht="20.1" customHeight="1" spans="1:10">
      <c r="A953" s="114" t="s">
        <v>10784</v>
      </c>
      <c r="B953" s="112" t="s">
        <v>10785</v>
      </c>
      <c r="C953" s="112"/>
      <c r="D953" s="112"/>
      <c r="E953" s="109" t="s">
        <v>37</v>
      </c>
      <c r="F953" s="96">
        <v>2422</v>
      </c>
      <c r="G953" s="96">
        <v>2179.8</v>
      </c>
      <c r="H953" s="106">
        <v>1267</v>
      </c>
      <c r="I953" s="112"/>
      <c r="J953" s="33"/>
    </row>
    <row r="954" ht="20.1" customHeight="1" spans="1:10">
      <c r="A954" s="114" t="s">
        <v>10786</v>
      </c>
      <c r="B954" s="112" t="s">
        <v>10787</v>
      </c>
      <c r="C954" s="112"/>
      <c r="D954" s="112"/>
      <c r="E954" s="109" t="s">
        <v>37</v>
      </c>
      <c r="F954" s="96">
        <v>1050</v>
      </c>
      <c r="G954" s="96">
        <v>945</v>
      </c>
      <c r="H954" s="106">
        <v>800</v>
      </c>
      <c r="I954" s="112"/>
      <c r="J954" s="33"/>
    </row>
    <row r="955" ht="30" customHeight="1" spans="1:10">
      <c r="A955" s="114" t="s">
        <v>10788</v>
      </c>
      <c r="B955" s="112" t="s">
        <v>10789</v>
      </c>
      <c r="C955" s="112" t="s">
        <v>10790</v>
      </c>
      <c r="D955" s="112"/>
      <c r="E955" s="109" t="s">
        <v>37</v>
      </c>
      <c r="F955" s="96">
        <v>1050</v>
      </c>
      <c r="G955" s="96">
        <v>945</v>
      </c>
      <c r="H955" s="106">
        <v>640</v>
      </c>
      <c r="I955" s="112"/>
      <c r="J955" s="33"/>
    </row>
    <row r="956" ht="20.1" customHeight="1" spans="1:10">
      <c r="A956" s="114" t="s">
        <v>10791</v>
      </c>
      <c r="B956" s="112" t="s">
        <v>10792</v>
      </c>
      <c r="C956" s="112" t="s">
        <v>10793</v>
      </c>
      <c r="D956" s="112"/>
      <c r="E956" s="109" t="s">
        <v>37</v>
      </c>
      <c r="F956" s="96">
        <v>2422</v>
      </c>
      <c r="G956" s="96">
        <v>2179.8</v>
      </c>
      <c r="H956" s="106">
        <v>1267</v>
      </c>
      <c r="I956" s="112"/>
      <c r="J956" s="33"/>
    </row>
    <row r="957" ht="20.1" customHeight="1" spans="1:10">
      <c r="A957" s="114" t="s">
        <v>10794</v>
      </c>
      <c r="B957" s="112" t="s">
        <v>10795</v>
      </c>
      <c r="C957" s="112" t="s">
        <v>10796</v>
      </c>
      <c r="D957" s="112"/>
      <c r="E957" s="109" t="s">
        <v>37</v>
      </c>
      <c r="F957" s="96">
        <v>3430</v>
      </c>
      <c r="G957" s="96">
        <v>3087</v>
      </c>
      <c r="H957" s="106">
        <v>2240</v>
      </c>
      <c r="I957" s="112"/>
      <c r="J957" s="33"/>
    </row>
    <row r="958" ht="20.1" customHeight="1" spans="1:10">
      <c r="A958" s="114" t="s">
        <v>10797</v>
      </c>
      <c r="B958" s="112" t="s">
        <v>10798</v>
      </c>
      <c r="C958" s="112" t="s">
        <v>10799</v>
      </c>
      <c r="D958" s="112"/>
      <c r="E958" s="109" t="s">
        <v>37</v>
      </c>
      <c r="F958" s="96">
        <v>3430</v>
      </c>
      <c r="G958" s="96">
        <v>3087</v>
      </c>
      <c r="H958" s="106">
        <v>1792</v>
      </c>
      <c r="I958" s="33" t="s">
        <v>10800</v>
      </c>
      <c r="J958" s="33"/>
    </row>
    <row r="959" ht="20.1" customHeight="1" spans="1:10">
      <c r="A959" s="114" t="s">
        <v>10801</v>
      </c>
      <c r="B959" s="112" t="s">
        <v>10802</v>
      </c>
      <c r="C959" s="112"/>
      <c r="D959" s="112"/>
      <c r="E959" s="109" t="s">
        <v>37</v>
      </c>
      <c r="F959" s="96">
        <v>3647</v>
      </c>
      <c r="G959" s="96">
        <v>3282.3</v>
      </c>
      <c r="H959" s="106">
        <v>1907</v>
      </c>
      <c r="I959" s="112"/>
      <c r="J959" s="33"/>
    </row>
    <row r="960" ht="35.25" customHeight="1" spans="1:10">
      <c r="A960" s="114" t="s">
        <v>10803</v>
      </c>
      <c r="B960" s="112" t="s">
        <v>10804</v>
      </c>
      <c r="C960" s="112" t="s">
        <v>10805</v>
      </c>
      <c r="D960" s="112" t="s">
        <v>10806</v>
      </c>
      <c r="E960" s="109" t="s">
        <v>37</v>
      </c>
      <c r="F960" s="96">
        <v>3647</v>
      </c>
      <c r="G960" s="96">
        <v>3282.3</v>
      </c>
      <c r="H960" s="106">
        <v>1907</v>
      </c>
      <c r="I960" s="112"/>
      <c r="J960" s="33"/>
    </row>
    <row r="961" ht="30" customHeight="1" spans="1:10">
      <c r="A961" s="114" t="s">
        <v>10807</v>
      </c>
      <c r="B961" s="112" t="s">
        <v>10808</v>
      </c>
      <c r="C961" s="112"/>
      <c r="D961" s="112"/>
      <c r="E961" s="109" t="s">
        <v>37</v>
      </c>
      <c r="F961" s="96">
        <v>3059</v>
      </c>
      <c r="G961" s="96">
        <v>2753.1</v>
      </c>
      <c r="H961" s="106">
        <v>1600</v>
      </c>
      <c r="I961" s="33" t="s">
        <v>10809</v>
      </c>
      <c r="J961" s="33"/>
    </row>
    <row r="962" ht="30" customHeight="1" spans="1:10">
      <c r="A962" s="114" t="s">
        <v>10810</v>
      </c>
      <c r="B962" s="112" t="s">
        <v>10811</v>
      </c>
      <c r="C962" s="112"/>
      <c r="D962" s="112"/>
      <c r="E962" s="109" t="s">
        <v>37</v>
      </c>
      <c r="F962" s="96">
        <v>2695</v>
      </c>
      <c r="G962" s="96">
        <v>2425.5</v>
      </c>
      <c r="H962" s="106">
        <v>1408</v>
      </c>
      <c r="I962" s="33" t="s">
        <v>10809</v>
      </c>
      <c r="J962" s="33"/>
    </row>
    <row r="963" ht="33" customHeight="1" spans="1:10">
      <c r="A963" s="114" t="s">
        <v>10812</v>
      </c>
      <c r="B963" s="112" t="s">
        <v>10813</v>
      </c>
      <c r="C963" s="112" t="s">
        <v>10814</v>
      </c>
      <c r="D963" s="112"/>
      <c r="E963" s="109" t="s">
        <v>37</v>
      </c>
      <c r="F963" s="96">
        <v>2695</v>
      </c>
      <c r="G963" s="96">
        <v>2425.5</v>
      </c>
      <c r="H963" s="106">
        <v>1408</v>
      </c>
      <c r="I963" s="112"/>
      <c r="J963" s="33"/>
    </row>
    <row r="964" ht="20.1" customHeight="1" spans="1:10">
      <c r="A964" s="114" t="s">
        <v>10815</v>
      </c>
      <c r="B964" s="112" t="s">
        <v>10816</v>
      </c>
      <c r="C964" s="112" t="s">
        <v>10817</v>
      </c>
      <c r="D964" s="112"/>
      <c r="E964" s="109" t="s">
        <v>37</v>
      </c>
      <c r="F964" s="96">
        <v>3430</v>
      </c>
      <c r="G964" s="96">
        <v>3087</v>
      </c>
      <c r="H964" s="106">
        <v>1792</v>
      </c>
      <c r="I964" s="112"/>
      <c r="J964" s="33"/>
    </row>
    <row r="965" ht="54" customHeight="1" spans="1:10">
      <c r="A965" s="114" t="s">
        <v>10818</v>
      </c>
      <c r="B965" s="112" t="s">
        <v>10819</v>
      </c>
      <c r="C965" s="112" t="s">
        <v>10820</v>
      </c>
      <c r="D965" s="112" t="s">
        <v>10821</v>
      </c>
      <c r="E965" s="109" t="s">
        <v>37</v>
      </c>
      <c r="F965" s="96">
        <v>3675</v>
      </c>
      <c r="G965" s="96">
        <v>3307.5</v>
      </c>
      <c r="H965" s="106">
        <v>1920</v>
      </c>
      <c r="I965" s="112" t="s">
        <v>10822</v>
      </c>
      <c r="J965" s="33"/>
    </row>
    <row r="966" ht="27.75" customHeight="1" spans="1:10">
      <c r="A966" s="114" t="s">
        <v>10823</v>
      </c>
      <c r="B966" s="112" t="s">
        <v>10824</v>
      </c>
      <c r="C966" s="112"/>
      <c r="D966" s="112" t="s">
        <v>10825</v>
      </c>
      <c r="E966" s="109" t="s">
        <v>37</v>
      </c>
      <c r="F966" s="96">
        <v>182</v>
      </c>
      <c r="G966" s="96">
        <v>164</v>
      </c>
      <c r="H966" s="106">
        <v>128</v>
      </c>
      <c r="I966" s="112"/>
      <c r="J966" s="33"/>
    </row>
    <row r="967" ht="30" customHeight="1" spans="1:10">
      <c r="A967" s="114" t="s">
        <v>10826</v>
      </c>
      <c r="B967" s="112" t="s">
        <v>10827</v>
      </c>
      <c r="C967" s="112"/>
      <c r="D967" s="112" t="s">
        <v>10828</v>
      </c>
      <c r="E967" s="109" t="s">
        <v>10829</v>
      </c>
      <c r="F967" s="96">
        <v>105</v>
      </c>
      <c r="G967" s="96">
        <v>95</v>
      </c>
      <c r="H967" s="106">
        <v>64</v>
      </c>
      <c r="I967" s="112"/>
      <c r="J967" s="33"/>
    </row>
    <row r="968" ht="22.5" customHeight="1" spans="1:10">
      <c r="A968" s="114" t="s">
        <v>10830</v>
      </c>
      <c r="B968" s="112" t="s">
        <v>10831</v>
      </c>
      <c r="C968" s="112"/>
      <c r="D968" s="112"/>
      <c r="E968" s="109" t="s">
        <v>37</v>
      </c>
      <c r="F968" s="96">
        <v>1470</v>
      </c>
      <c r="G968" s="96">
        <v>1323</v>
      </c>
      <c r="H968" s="106">
        <v>768</v>
      </c>
      <c r="I968" s="112"/>
      <c r="J968" s="33"/>
    </row>
    <row r="969" ht="22.5" customHeight="1" spans="1:10">
      <c r="A969" s="114" t="s">
        <v>10832</v>
      </c>
      <c r="B969" s="112" t="s">
        <v>10833</v>
      </c>
      <c r="C969" s="112"/>
      <c r="D969" s="112" t="s">
        <v>6836</v>
      </c>
      <c r="E969" s="109" t="s">
        <v>37</v>
      </c>
      <c r="F969" s="126">
        <v>14700</v>
      </c>
      <c r="G969" s="126">
        <v>13230</v>
      </c>
      <c r="H969" s="127">
        <v>7680</v>
      </c>
      <c r="I969" s="112"/>
      <c r="J969" s="33"/>
    </row>
    <row r="970" ht="22.5" customHeight="1" spans="1:10">
      <c r="A970" s="114" t="s">
        <v>10834</v>
      </c>
      <c r="B970" s="112" t="s">
        <v>10835</v>
      </c>
      <c r="C970" s="112"/>
      <c r="D970" s="112" t="s">
        <v>6836</v>
      </c>
      <c r="E970" s="109" t="s">
        <v>37</v>
      </c>
      <c r="F970" s="126">
        <v>24500</v>
      </c>
      <c r="G970" s="126">
        <v>22050</v>
      </c>
      <c r="H970" s="127">
        <v>12800</v>
      </c>
      <c r="I970" s="112"/>
      <c r="J970" s="33"/>
    </row>
    <row r="971" ht="30" customHeight="1" spans="1:10">
      <c r="A971" s="114" t="s">
        <v>10836</v>
      </c>
      <c r="B971" s="112" t="s">
        <v>10837</v>
      </c>
      <c r="C971" s="112" t="s">
        <v>10838</v>
      </c>
      <c r="D971" s="112" t="s">
        <v>10839</v>
      </c>
      <c r="E971" s="109" t="s">
        <v>37</v>
      </c>
      <c r="F971" s="96">
        <v>1554</v>
      </c>
      <c r="G971" s="96">
        <v>1398.6</v>
      </c>
      <c r="H971" s="106">
        <v>947</v>
      </c>
      <c r="I971" s="112"/>
      <c r="J971" s="33"/>
    </row>
    <row r="972" ht="54.75" customHeight="1" spans="1:10">
      <c r="A972" s="114" t="s">
        <v>10840</v>
      </c>
      <c r="B972" s="112" t="s">
        <v>10841</v>
      </c>
      <c r="C972" s="112" t="s">
        <v>10842</v>
      </c>
      <c r="D972" s="112" t="s">
        <v>10843</v>
      </c>
      <c r="E972" s="109" t="s">
        <v>37</v>
      </c>
      <c r="F972" s="96">
        <v>1834</v>
      </c>
      <c r="G972" s="96">
        <v>1650.6</v>
      </c>
      <c r="H972" s="106">
        <v>960</v>
      </c>
      <c r="I972" s="112"/>
      <c r="J972" s="33"/>
    </row>
    <row r="973" ht="30" customHeight="1" spans="1:10">
      <c r="A973" s="114" t="s">
        <v>10844</v>
      </c>
      <c r="B973" s="112" t="s">
        <v>10837</v>
      </c>
      <c r="C973" s="112" t="s">
        <v>10845</v>
      </c>
      <c r="D973" s="112" t="s">
        <v>10839</v>
      </c>
      <c r="E973" s="109" t="s">
        <v>37</v>
      </c>
      <c r="F973" s="96">
        <v>1575</v>
      </c>
      <c r="G973" s="96">
        <v>1417.5</v>
      </c>
      <c r="H973" s="106">
        <v>960</v>
      </c>
      <c r="I973" s="112"/>
      <c r="J973" s="33"/>
    </row>
    <row r="974" ht="30" customHeight="1" spans="1:10">
      <c r="A974" s="114" t="s">
        <v>10846</v>
      </c>
      <c r="B974" s="112" t="s">
        <v>10847</v>
      </c>
      <c r="C974" s="112"/>
      <c r="D974" s="112" t="s">
        <v>10848</v>
      </c>
      <c r="E974" s="109" t="s">
        <v>219</v>
      </c>
      <c r="F974" s="96">
        <v>96</v>
      </c>
      <c r="G974" s="96">
        <v>86</v>
      </c>
      <c r="H974" s="106">
        <v>64</v>
      </c>
      <c r="I974" s="112"/>
      <c r="J974" s="33"/>
    </row>
    <row r="975" ht="23.25" customHeight="1" spans="1:10">
      <c r="A975" s="114" t="s">
        <v>10849</v>
      </c>
      <c r="B975" s="112" t="s">
        <v>10850</v>
      </c>
      <c r="C975" s="112"/>
      <c r="D975" s="112"/>
      <c r="E975" s="109" t="s">
        <v>219</v>
      </c>
      <c r="F975" s="96">
        <v>96</v>
      </c>
      <c r="G975" s="96">
        <v>86</v>
      </c>
      <c r="H975" s="106">
        <v>64</v>
      </c>
      <c r="I975" s="112"/>
      <c r="J975" s="33"/>
    </row>
    <row r="976" ht="48.75" customHeight="1" spans="1:10">
      <c r="A976" s="114" t="s">
        <v>10851</v>
      </c>
      <c r="B976" s="112" t="s">
        <v>10852</v>
      </c>
      <c r="C976" s="112" t="s">
        <v>10853</v>
      </c>
      <c r="D976" s="112" t="s">
        <v>10854</v>
      </c>
      <c r="E976" s="109" t="s">
        <v>37</v>
      </c>
      <c r="F976" s="96" t="s">
        <v>756</v>
      </c>
      <c r="G976" s="96"/>
      <c r="H976" s="96"/>
      <c r="I976" s="112"/>
      <c r="J976" s="33"/>
    </row>
    <row r="977" ht="30" customHeight="1" spans="1:10">
      <c r="A977" s="114" t="s">
        <v>10855</v>
      </c>
      <c r="B977" s="112" t="s">
        <v>10856</v>
      </c>
      <c r="C977" s="112" t="s">
        <v>10857</v>
      </c>
      <c r="D977" s="112"/>
      <c r="E977" s="109" t="s">
        <v>37</v>
      </c>
      <c r="F977" s="96">
        <v>1050</v>
      </c>
      <c r="G977" s="96">
        <v>945</v>
      </c>
      <c r="H977" s="106">
        <v>640</v>
      </c>
      <c r="I977" s="112"/>
      <c r="J977" s="33"/>
    </row>
    <row r="978" ht="30" customHeight="1" spans="1:10">
      <c r="A978" s="114" t="s">
        <v>10858</v>
      </c>
      <c r="B978" s="112" t="s">
        <v>10859</v>
      </c>
      <c r="C978" s="128" t="s">
        <v>10860</v>
      </c>
      <c r="D978" s="112"/>
      <c r="E978" s="109" t="s">
        <v>37</v>
      </c>
      <c r="F978" s="96">
        <v>384</v>
      </c>
      <c r="G978" s="96">
        <v>346</v>
      </c>
      <c r="H978" s="106">
        <v>256</v>
      </c>
      <c r="I978" s="112"/>
      <c r="J978" s="33"/>
    </row>
    <row r="979" ht="45" customHeight="1" spans="1:10">
      <c r="A979" s="114" t="s">
        <v>10861</v>
      </c>
      <c r="B979" s="112" t="s">
        <v>10862</v>
      </c>
      <c r="C979" s="112"/>
      <c r="D979" s="112" t="s">
        <v>8571</v>
      </c>
      <c r="E979" s="109" t="s">
        <v>10863</v>
      </c>
      <c r="F979" s="96" t="s">
        <v>756</v>
      </c>
      <c r="G979" s="96"/>
      <c r="H979" s="96"/>
      <c r="I979" s="112"/>
      <c r="J979" s="33"/>
    </row>
    <row r="980" ht="24" customHeight="1" spans="1:10">
      <c r="A980" s="114" t="s">
        <v>10864</v>
      </c>
      <c r="B980" s="112" t="s">
        <v>10865</v>
      </c>
      <c r="C980" s="112"/>
      <c r="D980" s="112"/>
      <c r="E980" s="109" t="s">
        <v>37</v>
      </c>
      <c r="F980" s="96">
        <v>1554</v>
      </c>
      <c r="G980" s="96">
        <v>1398.6</v>
      </c>
      <c r="H980" s="106">
        <v>947</v>
      </c>
      <c r="I980" s="112"/>
      <c r="J980" s="33"/>
    </row>
    <row r="981" ht="57" customHeight="1" spans="1:10">
      <c r="A981" s="114" t="s">
        <v>10866</v>
      </c>
      <c r="B981" s="112" t="s">
        <v>10867</v>
      </c>
      <c r="C981" s="112"/>
      <c r="D981" s="112" t="s">
        <v>10868</v>
      </c>
      <c r="E981" s="109"/>
      <c r="F981" s="96"/>
      <c r="G981" s="96"/>
      <c r="H981" s="106"/>
      <c r="I981" s="112"/>
      <c r="J981" s="33"/>
    </row>
    <row r="982" ht="23.25" customHeight="1" spans="1:10">
      <c r="A982" s="114" t="s">
        <v>10869</v>
      </c>
      <c r="B982" s="112" t="s">
        <v>10870</v>
      </c>
      <c r="C982" s="112" t="s">
        <v>10871</v>
      </c>
      <c r="D982" s="112"/>
      <c r="E982" s="109" t="s">
        <v>37</v>
      </c>
      <c r="F982" s="96">
        <v>3059</v>
      </c>
      <c r="G982" s="96">
        <v>2753.1</v>
      </c>
      <c r="H982" s="106">
        <v>1600</v>
      </c>
      <c r="I982" s="112"/>
      <c r="J982" s="33"/>
    </row>
    <row r="983" ht="45.75" customHeight="1" spans="1:10">
      <c r="A983" s="114" t="s">
        <v>10872</v>
      </c>
      <c r="B983" s="112" t="s">
        <v>10873</v>
      </c>
      <c r="C983" s="112" t="s">
        <v>10874</v>
      </c>
      <c r="D983" s="112" t="s">
        <v>10875</v>
      </c>
      <c r="E983" s="109" t="s">
        <v>37</v>
      </c>
      <c r="F983" s="96">
        <v>1680</v>
      </c>
      <c r="G983" s="96">
        <v>1512</v>
      </c>
      <c r="H983" s="106">
        <v>1024</v>
      </c>
      <c r="I983" s="112"/>
      <c r="J983" s="33"/>
    </row>
    <row r="984" ht="24" customHeight="1" spans="1:10">
      <c r="A984" s="114" t="s">
        <v>10876</v>
      </c>
      <c r="B984" s="112" t="s">
        <v>10877</v>
      </c>
      <c r="C984" s="112" t="s">
        <v>10878</v>
      </c>
      <c r="D984" s="112"/>
      <c r="E984" s="109" t="s">
        <v>37</v>
      </c>
      <c r="F984" s="96">
        <v>1890</v>
      </c>
      <c r="G984" s="96">
        <v>1701</v>
      </c>
      <c r="H984" s="106">
        <v>1152</v>
      </c>
      <c r="I984" s="112"/>
      <c r="J984" s="33"/>
    </row>
    <row r="985" ht="30" customHeight="1" spans="1:10">
      <c r="A985" s="114" t="s">
        <v>10879</v>
      </c>
      <c r="B985" s="112" t="s">
        <v>10880</v>
      </c>
      <c r="C985" s="112"/>
      <c r="D985" s="112"/>
      <c r="E985" s="109" t="s">
        <v>37</v>
      </c>
      <c r="F985" s="96">
        <v>1575</v>
      </c>
      <c r="G985" s="96">
        <v>1417.5</v>
      </c>
      <c r="H985" s="106">
        <v>960</v>
      </c>
      <c r="I985" s="112"/>
      <c r="J985" s="33"/>
    </row>
    <row r="986" ht="49.5" customHeight="1" spans="1:10">
      <c r="A986" s="114" t="s">
        <v>10881</v>
      </c>
      <c r="B986" s="112" t="s">
        <v>10882</v>
      </c>
      <c r="C986" s="112" t="s">
        <v>10883</v>
      </c>
      <c r="D986" s="112"/>
      <c r="E986" s="109" t="s">
        <v>37</v>
      </c>
      <c r="F986" s="96">
        <v>3185</v>
      </c>
      <c r="G986" s="96">
        <v>2866.5</v>
      </c>
      <c r="H986" s="106">
        <v>1664</v>
      </c>
      <c r="I986" s="112"/>
      <c r="J986" s="33"/>
    </row>
    <row r="987" ht="30" customHeight="1" spans="1:10">
      <c r="A987" s="114" t="s">
        <v>10884</v>
      </c>
      <c r="B987" s="112" t="s">
        <v>10885</v>
      </c>
      <c r="C987" s="112"/>
      <c r="D987" s="112"/>
      <c r="E987" s="109" t="s">
        <v>37</v>
      </c>
      <c r="F987" s="96">
        <v>3647</v>
      </c>
      <c r="G987" s="96">
        <v>3282.3</v>
      </c>
      <c r="H987" s="106">
        <v>1907</v>
      </c>
      <c r="I987" s="112"/>
      <c r="J987" s="33"/>
    </row>
    <row r="988" ht="30" customHeight="1" spans="1:10">
      <c r="A988" s="114" t="s">
        <v>10886</v>
      </c>
      <c r="B988" s="112" t="s">
        <v>10887</v>
      </c>
      <c r="C988" s="112" t="s">
        <v>10888</v>
      </c>
      <c r="D988" s="112"/>
      <c r="E988" s="109" t="s">
        <v>37</v>
      </c>
      <c r="F988" s="96">
        <v>2695</v>
      </c>
      <c r="G988" s="96">
        <v>2425.5</v>
      </c>
      <c r="H988" s="106">
        <v>1408</v>
      </c>
      <c r="I988" s="112"/>
      <c r="J988" s="33"/>
    </row>
    <row r="989" ht="84" customHeight="1" spans="1:10">
      <c r="A989" s="114" t="s">
        <v>10889</v>
      </c>
      <c r="B989" s="112" t="s">
        <v>10890</v>
      </c>
      <c r="C989" s="112" t="s">
        <v>10891</v>
      </c>
      <c r="D989" s="112" t="s">
        <v>8571</v>
      </c>
      <c r="E989" s="109" t="s">
        <v>37</v>
      </c>
      <c r="F989" s="96">
        <v>3647</v>
      </c>
      <c r="G989" s="96">
        <v>3282.3</v>
      </c>
      <c r="H989" s="106">
        <v>1907</v>
      </c>
      <c r="I989" s="112"/>
      <c r="J989" s="33"/>
    </row>
    <row r="990" ht="47.25" customHeight="1" spans="1:10">
      <c r="A990" s="114" t="s">
        <v>10892</v>
      </c>
      <c r="B990" s="112" t="s">
        <v>10893</v>
      </c>
      <c r="C990" s="112" t="s">
        <v>10894</v>
      </c>
      <c r="D990" s="112" t="s">
        <v>8571</v>
      </c>
      <c r="E990" s="109" t="s">
        <v>37</v>
      </c>
      <c r="F990" s="96">
        <v>4655</v>
      </c>
      <c r="G990" s="96">
        <v>4189.5</v>
      </c>
      <c r="H990" s="106">
        <v>2432</v>
      </c>
      <c r="I990" s="112"/>
      <c r="J990" s="33"/>
    </row>
    <row r="991" ht="47.25" customHeight="1" spans="1:10">
      <c r="A991" s="114" t="s">
        <v>10895</v>
      </c>
      <c r="B991" s="112" t="s">
        <v>10896</v>
      </c>
      <c r="C991" s="112" t="s">
        <v>10897</v>
      </c>
      <c r="D991" s="112" t="s">
        <v>8571</v>
      </c>
      <c r="E991" s="109" t="s">
        <v>37</v>
      </c>
      <c r="F991" s="96">
        <v>6370</v>
      </c>
      <c r="G991" s="96">
        <v>5733</v>
      </c>
      <c r="H991" s="106">
        <v>3328</v>
      </c>
      <c r="I991" s="112"/>
      <c r="J991" s="33"/>
    </row>
    <row r="992" ht="47.25" customHeight="1" spans="1:10">
      <c r="A992" s="114" t="s">
        <v>10898</v>
      </c>
      <c r="B992" s="112" t="s">
        <v>10899</v>
      </c>
      <c r="C992" s="112" t="s">
        <v>10900</v>
      </c>
      <c r="D992" s="112" t="s">
        <v>8571</v>
      </c>
      <c r="E992" s="109" t="s">
        <v>37</v>
      </c>
      <c r="F992" s="96">
        <v>4655</v>
      </c>
      <c r="G992" s="96">
        <v>4189.5</v>
      </c>
      <c r="H992" s="106">
        <v>2432</v>
      </c>
      <c r="I992" s="112"/>
      <c r="J992" s="33"/>
    </row>
    <row r="993" ht="30" customHeight="1" spans="1:10">
      <c r="A993" s="114" t="s">
        <v>10901</v>
      </c>
      <c r="B993" s="112" t="s">
        <v>10902</v>
      </c>
      <c r="C993" s="112" t="s">
        <v>10903</v>
      </c>
      <c r="D993" s="112"/>
      <c r="E993" s="109" t="s">
        <v>10904</v>
      </c>
      <c r="F993" s="96">
        <v>4410</v>
      </c>
      <c r="G993" s="96">
        <v>3969</v>
      </c>
      <c r="H993" s="106">
        <v>2304</v>
      </c>
      <c r="I993" s="33" t="s">
        <v>10905</v>
      </c>
      <c r="J993" s="33"/>
    </row>
    <row r="994" ht="30" customHeight="1" spans="1:10">
      <c r="A994" s="114" t="s">
        <v>10906</v>
      </c>
      <c r="B994" s="112" t="s">
        <v>10907</v>
      </c>
      <c r="C994" s="112" t="s">
        <v>10908</v>
      </c>
      <c r="D994" s="112" t="s">
        <v>10909</v>
      </c>
      <c r="E994" s="109" t="s">
        <v>37</v>
      </c>
      <c r="F994" s="96">
        <v>3059</v>
      </c>
      <c r="G994" s="96">
        <v>2753.1</v>
      </c>
      <c r="H994" s="106">
        <v>1600</v>
      </c>
      <c r="I994" s="112"/>
      <c r="J994" s="33"/>
    </row>
    <row r="995" ht="24" customHeight="1" spans="1:10">
      <c r="A995" s="114" t="s">
        <v>10910</v>
      </c>
      <c r="B995" s="112" t="s">
        <v>10911</v>
      </c>
      <c r="C995" s="112" t="s">
        <v>10912</v>
      </c>
      <c r="D995" s="112"/>
      <c r="E995" s="109" t="s">
        <v>37</v>
      </c>
      <c r="F995" s="96">
        <v>3059</v>
      </c>
      <c r="G995" s="96">
        <v>2753.1</v>
      </c>
      <c r="H995" s="106">
        <v>1600</v>
      </c>
      <c r="I995" s="112"/>
      <c r="J995" s="33"/>
    </row>
    <row r="996" ht="24" customHeight="1" spans="1:10">
      <c r="A996" s="114" t="s">
        <v>10913</v>
      </c>
      <c r="B996" s="112" t="s">
        <v>10914</v>
      </c>
      <c r="C996" s="112"/>
      <c r="D996" s="112"/>
      <c r="E996" s="109" t="s">
        <v>37</v>
      </c>
      <c r="F996" s="96">
        <v>3059</v>
      </c>
      <c r="G996" s="96">
        <v>2753.1</v>
      </c>
      <c r="H996" s="106">
        <v>1600</v>
      </c>
      <c r="I996" s="112"/>
      <c r="J996" s="33"/>
    </row>
    <row r="997" ht="42" customHeight="1" spans="1:10">
      <c r="A997" s="114" t="s">
        <v>10915</v>
      </c>
      <c r="B997" s="112" t="s">
        <v>10916</v>
      </c>
      <c r="C997" s="112" t="s">
        <v>10917</v>
      </c>
      <c r="D997" s="112" t="s">
        <v>8571</v>
      </c>
      <c r="E997" s="109" t="s">
        <v>37</v>
      </c>
      <c r="F997" s="96">
        <v>2695</v>
      </c>
      <c r="G997" s="96">
        <v>2425.5</v>
      </c>
      <c r="H997" s="106">
        <v>1408</v>
      </c>
      <c r="I997" s="33" t="s">
        <v>10918</v>
      </c>
      <c r="J997" s="33"/>
    </row>
    <row r="998" ht="42" customHeight="1" spans="1:10">
      <c r="A998" s="114" t="s">
        <v>10919</v>
      </c>
      <c r="B998" s="112" t="s">
        <v>10920</v>
      </c>
      <c r="C998" s="112" t="s">
        <v>10921</v>
      </c>
      <c r="D998" s="112" t="s">
        <v>8571</v>
      </c>
      <c r="E998" s="109" t="s">
        <v>37</v>
      </c>
      <c r="F998" s="96">
        <v>2695</v>
      </c>
      <c r="G998" s="96">
        <v>2425.5</v>
      </c>
      <c r="H998" s="106">
        <v>1408</v>
      </c>
      <c r="I998" s="33" t="s">
        <v>10918</v>
      </c>
      <c r="J998" s="33"/>
    </row>
    <row r="999" ht="60" customHeight="1" spans="1:10">
      <c r="A999" s="114" t="s">
        <v>10922</v>
      </c>
      <c r="B999" s="112" t="s">
        <v>10923</v>
      </c>
      <c r="C999" s="112" t="s">
        <v>10924</v>
      </c>
      <c r="D999" s="112" t="s">
        <v>8571</v>
      </c>
      <c r="E999" s="109" t="s">
        <v>37</v>
      </c>
      <c r="F999" s="96">
        <v>2695</v>
      </c>
      <c r="G999" s="96">
        <v>2425.5</v>
      </c>
      <c r="H999" s="106">
        <v>1408</v>
      </c>
      <c r="I999" s="112"/>
      <c r="J999" s="33"/>
    </row>
    <row r="1000" ht="37.5" customHeight="1" spans="1:10">
      <c r="A1000" s="114" t="s">
        <v>10925</v>
      </c>
      <c r="B1000" s="112" t="s">
        <v>10926</v>
      </c>
      <c r="C1000" s="112" t="s">
        <v>10927</v>
      </c>
      <c r="D1000" s="112"/>
      <c r="E1000" s="109" t="s">
        <v>37</v>
      </c>
      <c r="F1000" s="96">
        <v>4655</v>
      </c>
      <c r="G1000" s="96">
        <v>4189.5</v>
      </c>
      <c r="H1000" s="106">
        <v>2432</v>
      </c>
      <c r="I1000" s="112"/>
      <c r="J1000" s="33"/>
    </row>
    <row r="1001" ht="37.5" customHeight="1" spans="1:10">
      <c r="A1001" s="114" t="s">
        <v>10928</v>
      </c>
      <c r="B1001" s="112" t="s">
        <v>10929</v>
      </c>
      <c r="C1001" s="112" t="s">
        <v>10930</v>
      </c>
      <c r="D1001" s="112"/>
      <c r="E1001" s="109" t="s">
        <v>37</v>
      </c>
      <c r="F1001" s="96">
        <v>4655</v>
      </c>
      <c r="G1001" s="96">
        <v>4189.5</v>
      </c>
      <c r="H1001" s="106">
        <v>2432</v>
      </c>
      <c r="I1001" s="112"/>
      <c r="J1001" s="33"/>
    </row>
    <row r="1002" ht="24.75" customHeight="1" spans="1:10">
      <c r="A1002" s="114" t="s">
        <v>10931</v>
      </c>
      <c r="B1002" s="112" t="s">
        <v>10932</v>
      </c>
      <c r="C1002" s="112" t="s">
        <v>10933</v>
      </c>
      <c r="D1002" s="112"/>
      <c r="E1002" s="109" t="s">
        <v>37</v>
      </c>
      <c r="F1002" s="96">
        <v>2695</v>
      </c>
      <c r="G1002" s="96">
        <v>2425.5</v>
      </c>
      <c r="H1002" s="106">
        <v>1408</v>
      </c>
      <c r="I1002" s="112"/>
      <c r="J1002" s="33"/>
    </row>
    <row r="1003" ht="24.75" customHeight="1" spans="1:10">
      <c r="A1003" s="114" t="s">
        <v>10934</v>
      </c>
      <c r="B1003" s="112" t="s">
        <v>10935</v>
      </c>
      <c r="C1003" s="112"/>
      <c r="D1003" s="112"/>
      <c r="E1003" s="109" t="s">
        <v>37</v>
      </c>
      <c r="F1003" s="96">
        <v>2695</v>
      </c>
      <c r="G1003" s="96">
        <v>2425.5</v>
      </c>
      <c r="H1003" s="106">
        <v>1408</v>
      </c>
      <c r="I1003" s="112"/>
      <c r="J1003" s="33"/>
    </row>
    <row r="1004" ht="30" customHeight="1" spans="1:10">
      <c r="A1004" s="114" t="s">
        <v>10936</v>
      </c>
      <c r="B1004" s="112" t="s">
        <v>10937</v>
      </c>
      <c r="C1004" s="112"/>
      <c r="D1004" s="112" t="s">
        <v>10938</v>
      </c>
      <c r="E1004" s="109" t="s">
        <v>37</v>
      </c>
      <c r="F1004" s="96">
        <v>2695</v>
      </c>
      <c r="G1004" s="96">
        <v>2425.5</v>
      </c>
      <c r="H1004" s="106">
        <v>1408</v>
      </c>
      <c r="I1004" s="112"/>
      <c r="J1004" s="33"/>
    </row>
    <row r="1005" ht="30" customHeight="1" spans="1:10">
      <c r="A1005" s="114" t="s">
        <v>10939</v>
      </c>
      <c r="B1005" s="112" t="s">
        <v>10940</v>
      </c>
      <c r="C1005" s="112" t="s">
        <v>10941</v>
      </c>
      <c r="D1005" s="112" t="s">
        <v>8571</v>
      </c>
      <c r="E1005" s="109" t="s">
        <v>37</v>
      </c>
      <c r="F1005" s="96">
        <v>3430</v>
      </c>
      <c r="G1005" s="96">
        <v>3087</v>
      </c>
      <c r="H1005" s="106">
        <v>1792</v>
      </c>
      <c r="I1005" s="112"/>
      <c r="J1005" s="33"/>
    </row>
    <row r="1006" ht="30" customHeight="1" spans="1:10">
      <c r="A1006" s="114" t="s">
        <v>10942</v>
      </c>
      <c r="B1006" s="112" t="s">
        <v>10943</v>
      </c>
      <c r="C1006" s="112"/>
      <c r="D1006" s="112" t="s">
        <v>8571</v>
      </c>
      <c r="E1006" s="109" t="s">
        <v>37</v>
      </c>
      <c r="F1006" s="96">
        <v>3059</v>
      </c>
      <c r="G1006" s="96">
        <v>2753.1</v>
      </c>
      <c r="H1006" s="106">
        <v>1600</v>
      </c>
      <c r="I1006" s="112"/>
      <c r="J1006" s="33"/>
    </row>
    <row r="1007" ht="30" customHeight="1" spans="1:10">
      <c r="A1007" s="114" t="s">
        <v>10944</v>
      </c>
      <c r="B1007" s="112" t="s">
        <v>10945</v>
      </c>
      <c r="C1007" s="112"/>
      <c r="D1007" s="112" t="s">
        <v>8571</v>
      </c>
      <c r="E1007" s="109" t="s">
        <v>37</v>
      </c>
      <c r="F1007" s="96">
        <v>3430</v>
      </c>
      <c r="G1007" s="96">
        <v>3087</v>
      </c>
      <c r="H1007" s="106">
        <v>1792</v>
      </c>
      <c r="I1007" s="112"/>
      <c r="J1007" s="33"/>
    </row>
    <row r="1008" ht="30" customHeight="1" spans="1:10">
      <c r="A1008" s="114" t="s">
        <v>10946</v>
      </c>
      <c r="B1008" s="112" t="s">
        <v>10947</v>
      </c>
      <c r="C1008" s="112"/>
      <c r="D1008" s="112" t="s">
        <v>8571</v>
      </c>
      <c r="E1008" s="109" t="s">
        <v>37</v>
      </c>
      <c r="F1008" s="96">
        <v>3059</v>
      </c>
      <c r="G1008" s="96">
        <v>2753.1</v>
      </c>
      <c r="H1008" s="106">
        <v>1600</v>
      </c>
      <c r="I1008" s="112"/>
      <c r="J1008" s="33"/>
    </row>
    <row r="1009" ht="30" customHeight="1" spans="1:10">
      <c r="A1009" s="114" t="s">
        <v>10948</v>
      </c>
      <c r="B1009" s="112" t="s">
        <v>10949</v>
      </c>
      <c r="C1009" s="112"/>
      <c r="D1009" s="112" t="s">
        <v>8571</v>
      </c>
      <c r="E1009" s="109" t="s">
        <v>37</v>
      </c>
      <c r="F1009" s="96">
        <v>3549</v>
      </c>
      <c r="G1009" s="96">
        <v>3194.1</v>
      </c>
      <c r="H1009" s="106">
        <v>1856</v>
      </c>
      <c r="I1009" s="112"/>
      <c r="J1009" s="33"/>
    </row>
    <row r="1010" ht="30" customHeight="1" spans="1:10">
      <c r="A1010" s="114" t="s">
        <v>10950</v>
      </c>
      <c r="B1010" s="112" t="s">
        <v>10951</v>
      </c>
      <c r="C1010" s="112" t="s">
        <v>10908</v>
      </c>
      <c r="D1010" s="112"/>
      <c r="E1010" s="109" t="s">
        <v>37</v>
      </c>
      <c r="F1010" s="96">
        <v>1568</v>
      </c>
      <c r="G1010" s="96">
        <v>1411.2</v>
      </c>
      <c r="H1010" s="106">
        <v>819.2</v>
      </c>
      <c r="I1010" s="112"/>
      <c r="J1010" s="33"/>
    </row>
    <row r="1011" ht="30" customHeight="1" spans="1:10">
      <c r="A1011" s="114" t="s">
        <v>10952</v>
      </c>
      <c r="B1011" s="112" t="s">
        <v>10953</v>
      </c>
      <c r="C1011" s="112" t="s">
        <v>10954</v>
      </c>
      <c r="D1011" s="112" t="s">
        <v>8571</v>
      </c>
      <c r="E1011" s="109" t="s">
        <v>37</v>
      </c>
      <c r="F1011" s="96">
        <v>2324</v>
      </c>
      <c r="G1011" s="96">
        <v>2091.6</v>
      </c>
      <c r="H1011" s="106">
        <v>1216</v>
      </c>
      <c r="I1011" s="112"/>
      <c r="J1011" s="33"/>
    </row>
    <row r="1012" ht="30" customHeight="1" spans="1:10">
      <c r="A1012" s="114" t="s">
        <v>10955</v>
      </c>
      <c r="B1012" s="112" t="s">
        <v>10956</v>
      </c>
      <c r="C1012" s="112"/>
      <c r="D1012" s="112" t="s">
        <v>8571</v>
      </c>
      <c r="E1012" s="109" t="s">
        <v>37</v>
      </c>
      <c r="F1012" s="96">
        <v>2695</v>
      </c>
      <c r="G1012" s="96">
        <v>2425.5</v>
      </c>
      <c r="H1012" s="106">
        <v>1408</v>
      </c>
      <c r="I1012" s="112"/>
      <c r="J1012" s="33"/>
    </row>
    <row r="1013" ht="20.1" customHeight="1" spans="1:10">
      <c r="A1013" s="114" t="s">
        <v>10957</v>
      </c>
      <c r="B1013" s="112" t="s">
        <v>10958</v>
      </c>
      <c r="C1013" s="112"/>
      <c r="D1013" s="112"/>
      <c r="E1013" s="109" t="s">
        <v>37</v>
      </c>
      <c r="F1013" s="96">
        <v>2695</v>
      </c>
      <c r="G1013" s="96">
        <v>2425.5</v>
      </c>
      <c r="H1013" s="106">
        <v>1408</v>
      </c>
      <c r="I1013" s="112"/>
      <c r="J1013" s="33"/>
    </row>
    <row r="1014" ht="20.1" customHeight="1" spans="1:10">
      <c r="A1014" s="114" t="s">
        <v>10959</v>
      </c>
      <c r="B1014" s="112" t="s">
        <v>10960</v>
      </c>
      <c r="C1014" s="112"/>
      <c r="D1014" s="112"/>
      <c r="E1014" s="109" t="s">
        <v>37</v>
      </c>
      <c r="F1014" s="96">
        <v>2695</v>
      </c>
      <c r="G1014" s="96">
        <v>2425.5</v>
      </c>
      <c r="H1014" s="106">
        <v>1408</v>
      </c>
      <c r="I1014" s="112"/>
      <c r="J1014" s="33"/>
    </row>
    <row r="1015" ht="30" customHeight="1" spans="1:10">
      <c r="A1015" s="114" t="s">
        <v>10961</v>
      </c>
      <c r="B1015" s="112" t="s">
        <v>10962</v>
      </c>
      <c r="C1015" s="112" t="s">
        <v>10963</v>
      </c>
      <c r="D1015" s="112"/>
      <c r="E1015" s="109" t="s">
        <v>37</v>
      </c>
      <c r="F1015" s="96">
        <v>2695</v>
      </c>
      <c r="G1015" s="96">
        <v>2425.5</v>
      </c>
      <c r="H1015" s="106">
        <v>1408</v>
      </c>
      <c r="I1015" s="112"/>
      <c r="J1015" s="33"/>
    </row>
    <row r="1016" ht="30" customHeight="1" spans="1:10">
      <c r="A1016" s="114" t="s">
        <v>10964</v>
      </c>
      <c r="B1016" s="112" t="s">
        <v>10965</v>
      </c>
      <c r="C1016" s="112" t="s">
        <v>10966</v>
      </c>
      <c r="D1016" s="112" t="s">
        <v>10967</v>
      </c>
      <c r="E1016" s="109" t="s">
        <v>37</v>
      </c>
      <c r="F1016" s="96">
        <v>2205</v>
      </c>
      <c r="G1016" s="96">
        <v>1984.5</v>
      </c>
      <c r="H1016" s="106">
        <v>1152</v>
      </c>
      <c r="I1016" s="112"/>
      <c r="J1016" s="33"/>
    </row>
    <row r="1017" ht="30" customHeight="1" spans="1:10">
      <c r="A1017" s="114" t="s">
        <v>10968</v>
      </c>
      <c r="B1017" s="112" t="s">
        <v>10969</v>
      </c>
      <c r="C1017" s="112"/>
      <c r="D1017" s="112"/>
      <c r="E1017" s="109" t="s">
        <v>37</v>
      </c>
      <c r="F1017" s="96">
        <v>2205</v>
      </c>
      <c r="G1017" s="96">
        <v>1984.5</v>
      </c>
      <c r="H1017" s="106">
        <v>1152</v>
      </c>
      <c r="I1017" s="112"/>
      <c r="J1017" s="33"/>
    </row>
    <row r="1018" ht="30" customHeight="1" spans="1:10">
      <c r="A1018" s="114" t="s">
        <v>10970</v>
      </c>
      <c r="B1018" s="112" t="s">
        <v>10971</v>
      </c>
      <c r="C1018" s="112"/>
      <c r="D1018" s="112"/>
      <c r="E1018" s="109" t="s">
        <v>37</v>
      </c>
      <c r="F1018" s="96">
        <v>2695</v>
      </c>
      <c r="G1018" s="96">
        <v>2425.5</v>
      </c>
      <c r="H1018" s="106">
        <v>1408</v>
      </c>
      <c r="I1018" s="112"/>
      <c r="J1018" s="33"/>
    </row>
    <row r="1019" ht="30" customHeight="1" spans="1:10">
      <c r="A1019" s="114" t="s">
        <v>10972</v>
      </c>
      <c r="B1019" s="112" t="s">
        <v>10973</v>
      </c>
      <c r="C1019" s="112" t="s">
        <v>10974</v>
      </c>
      <c r="D1019" s="112" t="s">
        <v>8571</v>
      </c>
      <c r="E1019" s="109" t="s">
        <v>37</v>
      </c>
      <c r="F1019" s="96">
        <v>2695</v>
      </c>
      <c r="G1019" s="96">
        <v>2425.5</v>
      </c>
      <c r="H1019" s="106">
        <v>1408</v>
      </c>
      <c r="I1019" s="112"/>
      <c r="J1019" s="33"/>
    </row>
    <row r="1020" ht="24.75" customHeight="1" spans="1:10">
      <c r="A1020" s="114" t="s">
        <v>10975</v>
      </c>
      <c r="B1020" s="112" t="s">
        <v>10976</v>
      </c>
      <c r="C1020" s="112"/>
      <c r="D1020" s="112" t="s">
        <v>8571</v>
      </c>
      <c r="E1020" s="109" t="s">
        <v>37</v>
      </c>
      <c r="F1020" s="96">
        <v>2205</v>
      </c>
      <c r="G1020" s="96">
        <v>1984.5</v>
      </c>
      <c r="H1020" s="106">
        <v>1152</v>
      </c>
      <c r="I1020" s="112"/>
      <c r="J1020" s="33"/>
    </row>
    <row r="1021" ht="24.75" customHeight="1" spans="1:10">
      <c r="A1021" s="114" t="s">
        <v>10977</v>
      </c>
      <c r="B1021" s="112" t="s">
        <v>10978</v>
      </c>
      <c r="C1021" s="112"/>
      <c r="D1021" s="112" t="s">
        <v>8571</v>
      </c>
      <c r="E1021" s="109" t="s">
        <v>37</v>
      </c>
      <c r="F1021" s="96">
        <v>2205</v>
      </c>
      <c r="G1021" s="96">
        <v>1984.5</v>
      </c>
      <c r="H1021" s="106">
        <v>1152</v>
      </c>
      <c r="I1021" s="112"/>
      <c r="J1021" s="33"/>
    </row>
    <row r="1022" ht="64.5" customHeight="1" spans="1:10">
      <c r="A1022" s="114" t="s">
        <v>10979</v>
      </c>
      <c r="B1022" s="112" t="s">
        <v>10980</v>
      </c>
      <c r="C1022" s="112" t="s">
        <v>10981</v>
      </c>
      <c r="D1022" s="112" t="s">
        <v>10982</v>
      </c>
      <c r="E1022" s="109" t="s">
        <v>37</v>
      </c>
      <c r="F1022" s="96">
        <v>2205</v>
      </c>
      <c r="G1022" s="96">
        <v>1984.5</v>
      </c>
      <c r="H1022" s="106">
        <v>1152</v>
      </c>
      <c r="I1022" s="112"/>
      <c r="J1022" s="33"/>
    </row>
    <row r="1023" ht="30" customHeight="1" spans="1:10">
      <c r="A1023" s="114" t="s">
        <v>10983</v>
      </c>
      <c r="B1023" s="112" t="s">
        <v>10984</v>
      </c>
      <c r="C1023" s="112"/>
      <c r="D1023" s="112"/>
      <c r="E1023" s="109" t="s">
        <v>4689</v>
      </c>
      <c r="F1023" s="96">
        <v>1092</v>
      </c>
      <c r="G1023" s="96">
        <v>983</v>
      </c>
      <c r="H1023" s="106">
        <v>768</v>
      </c>
      <c r="I1023" s="112"/>
      <c r="J1023" s="33"/>
    </row>
    <row r="1024" ht="51" customHeight="1" spans="1:10">
      <c r="A1024" s="114" t="s">
        <v>10985</v>
      </c>
      <c r="B1024" s="112" t="s">
        <v>10986</v>
      </c>
      <c r="C1024" s="112" t="s">
        <v>10987</v>
      </c>
      <c r="D1024" s="112" t="s">
        <v>10909</v>
      </c>
      <c r="E1024" s="109" t="s">
        <v>4689</v>
      </c>
      <c r="F1024" s="96">
        <v>1183</v>
      </c>
      <c r="G1024" s="96">
        <v>1064.7</v>
      </c>
      <c r="H1024" s="106">
        <v>832</v>
      </c>
      <c r="I1024" s="33" t="s">
        <v>10988</v>
      </c>
      <c r="J1024" s="33"/>
    </row>
    <row r="1025" ht="30" customHeight="1" spans="1:10">
      <c r="A1025" s="114" t="s">
        <v>10989</v>
      </c>
      <c r="B1025" s="112" t="s">
        <v>10990</v>
      </c>
      <c r="C1025" s="112" t="s">
        <v>10991</v>
      </c>
      <c r="D1025" s="112"/>
      <c r="E1025" s="109" t="s">
        <v>37</v>
      </c>
      <c r="F1025" s="96">
        <v>1092</v>
      </c>
      <c r="G1025" s="96">
        <v>983</v>
      </c>
      <c r="H1025" s="106">
        <v>768</v>
      </c>
      <c r="I1025" s="112"/>
      <c r="J1025" s="33"/>
    </row>
    <row r="1026" ht="56.25" customHeight="1" spans="1:10">
      <c r="A1026" s="114" t="s">
        <v>10992</v>
      </c>
      <c r="B1026" s="112" t="s">
        <v>10993</v>
      </c>
      <c r="C1026" s="112"/>
      <c r="D1026" s="112" t="s">
        <v>10994</v>
      </c>
      <c r="E1026" s="109" t="s">
        <v>37</v>
      </c>
      <c r="F1026" s="96">
        <v>2940</v>
      </c>
      <c r="G1026" s="96">
        <v>2646</v>
      </c>
      <c r="H1026" s="106">
        <v>1536</v>
      </c>
      <c r="I1026" s="112"/>
      <c r="J1026" s="33"/>
    </row>
    <row r="1027" ht="30" customHeight="1" spans="1:10">
      <c r="A1027" s="114" t="s">
        <v>10995</v>
      </c>
      <c r="B1027" s="112" t="s">
        <v>10996</v>
      </c>
      <c r="C1027" s="112" t="s">
        <v>10997</v>
      </c>
      <c r="D1027" s="112"/>
      <c r="E1027" s="109" t="s">
        <v>37</v>
      </c>
      <c r="F1027" s="96">
        <v>2912</v>
      </c>
      <c r="G1027" s="96">
        <v>2620.8</v>
      </c>
      <c r="H1027" s="106">
        <v>1523</v>
      </c>
      <c r="I1027" s="112"/>
      <c r="J1027" s="33"/>
    </row>
    <row r="1028" ht="21" customHeight="1" spans="1:10">
      <c r="A1028" s="114" t="s">
        <v>10998</v>
      </c>
      <c r="B1028" s="112" t="s">
        <v>10999</v>
      </c>
      <c r="C1028" s="112" t="s">
        <v>11000</v>
      </c>
      <c r="D1028" s="112"/>
      <c r="E1028" s="109" t="s">
        <v>37</v>
      </c>
      <c r="F1028" s="96">
        <v>2912</v>
      </c>
      <c r="G1028" s="96">
        <v>2620.8</v>
      </c>
      <c r="H1028" s="106">
        <v>1523</v>
      </c>
      <c r="I1028" s="112"/>
      <c r="J1028" s="33"/>
    </row>
    <row r="1029" ht="39.75" customHeight="1" spans="1:10">
      <c r="A1029" s="114" t="s">
        <v>11001</v>
      </c>
      <c r="B1029" s="112" t="s">
        <v>11002</v>
      </c>
      <c r="C1029" s="112"/>
      <c r="D1029" s="112" t="s">
        <v>8571</v>
      </c>
      <c r="E1029" s="109" t="s">
        <v>37</v>
      </c>
      <c r="F1029" s="96">
        <v>3185</v>
      </c>
      <c r="G1029" s="96">
        <v>2866.5</v>
      </c>
      <c r="H1029" s="106">
        <v>1664</v>
      </c>
      <c r="I1029" s="33" t="s">
        <v>11003</v>
      </c>
      <c r="J1029" s="33"/>
    </row>
    <row r="1030" ht="40.5" customHeight="1" spans="1:10">
      <c r="A1030" s="114" t="s">
        <v>11004</v>
      </c>
      <c r="B1030" s="112" t="s">
        <v>11005</v>
      </c>
      <c r="C1030" s="112"/>
      <c r="D1030" s="112" t="s">
        <v>8571</v>
      </c>
      <c r="E1030" s="109" t="s">
        <v>37</v>
      </c>
      <c r="F1030" s="96">
        <v>3185</v>
      </c>
      <c r="G1030" s="96">
        <v>2866.5</v>
      </c>
      <c r="H1030" s="106">
        <v>1664</v>
      </c>
      <c r="I1030" s="33" t="s">
        <v>11003</v>
      </c>
      <c r="J1030" s="33"/>
    </row>
    <row r="1031" ht="30" customHeight="1" spans="1:10">
      <c r="A1031" s="114" t="s">
        <v>11006</v>
      </c>
      <c r="B1031" s="112" t="s">
        <v>11007</v>
      </c>
      <c r="C1031" s="112" t="s">
        <v>11008</v>
      </c>
      <c r="D1031" s="112"/>
      <c r="E1031" s="109" t="s">
        <v>37</v>
      </c>
      <c r="F1031" s="96">
        <v>1680</v>
      </c>
      <c r="G1031" s="96">
        <v>1512</v>
      </c>
      <c r="H1031" s="106">
        <v>1024</v>
      </c>
      <c r="I1031" s="112"/>
      <c r="J1031" s="33"/>
    </row>
    <row r="1032" ht="30" customHeight="1" spans="1:10">
      <c r="A1032" s="114" t="s">
        <v>11009</v>
      </c>
      <c r="B1032" s="112" t="s">
        <v>11010</v>
      </c>
      <c r="C1032" s="112" t="s">
        <v>11011</v>
      </c>
      <c r="D1032" s="112"/>
      <c r="E1032" s="109" t="s">
        <v>11012</v>
      </c>
      <c r="F1032" s="96">
        <v>864</v>
      </c>
      <c r="G1032" s="96">
        <v>778</v>
      </c>
      <c r="H1032" s="106">
        <v>576</v>
      </c>
      <c r="I1032" s="112"/>
      <c r="J1032" s="33"/>
    </row>
    <row r="1033" ht="30" customHeight="1" spans="1:10">
      <c r="A1033" s="114" t="s">
        <v>11013</v>
      </c>
      <c r="B1033" s="112" t="s">
        <v>11014</v>
      </c>
      <c r="C1033" s="112" t="s">
        <v>11015</v>
      </c>
      <c r="D1033" s="112" t="s">
        <v>11016</v>
      </c>
      <c r="E1033" s="109" t="s">
        <v>37</v>
      </c>
      <c r="F1033" s="96">
        <v>1960</v>
      </c>
      <c r="G1033" s="96">
        <v>1764</v>
      </c>
      <c r="H1033" s="106">
        <v>1024</v>
      </c>
      <c r="I1033" s="112"/>
      <c r="J1033" s="33"/>
    </row>
    <row r="1034" ht="21.75" customHeight="1" spans="1:10">
      <c r="A1034" s="114" t="s">
        <v>11017</v>
      </c>
      <c r="B1034" s="112" t="s">
        <v>11018</v>
      </c>
      <c r="C1034" s="112"/>
      <c r="D1034" s="112"/>
      <c r="E1034" s="109" t="s">
        <v>37</v>
      </c>
      <c r="F1034" s="96">
        <v>1960</v>
      </c>
      <c r="G1034" s="96">
        <v>1764</v>
      </c>
      <c r="H1034" s="106">
        <v>1024</v>
      </c>
      <c r="I1034" s="112"/>
      <c r="J1034" s="33"/>
    </row>
    <row r="1035" ht="30" customHeight="1" spans="1:10">
      <c r="A1035" s="114" t="s">
        <v>11019</v>
      </c>
      <c r="B1035" s="112" t="s">
        <v>11020</v>
      </c>
      <c r="C1035" s="112" t="s">
        <v>11021</v>
      </c>
      <c r="D1035" s="112"/>
      <c r="E1035" s="109" t="s">
        <v>37</v>
      </c>
      <c r="F1035" s="96">
        <v>960</v>
      </c>
      <c r="G1035" s="96">
        <v>864</v>
      </c>
      <c r="H1035" s="106">
        <v>640</v>
      </c>
      <c r="I1035" s="112"/>
      <c r="J1035" s="33"/>
    </row>
    <row r="1036" ht="30" customHeight="1" spans="1:10">
      <c r="A1036" s="114" t="s">
        <v>11022</v>
      </c>
      <c r="B1036" s="112" t="s">
        <v>11023</v>
      </c>
      <c r="C1036" s="112" t="s">
        <v>11024</v>
      </c>
      <c r="D1036" s="112" t="s">
        <v>8571</v>
      </c>
      <c r="E1036" s="109" t="s">
        <v>37</v>
      </c>
      <c r="F1036" s="96">
        <v>1960</v>
      </c>
      <c r="G1036" s="96">
        <v>1764</v>
      </c>
      <c r="H1036" s="106">
        <v>1024</v>
      </c>
      <c r="I1036" s="112"/>
      <c r="J1036" s="33"/>
    </row>
    <row r="1037" ht="23.25" customHeight="1" spans="1:10">
      <c r="A1037" s="114" t="s">
        <v>11025</v>
      </c>
      <c r="B1037" s="112" t="s">
        <v>11026</v>
      </c>
      <c r="C1037" s="112"/>
      <c r="D1037" s="112"/>
      <c r="E1037" s="109" t="s">
        <v>37</v>
      </c>
      <c r="F1037" s="96">
        <v>1960</v>
      </c>
      <c r="G1037" s="96">
        <v>1764</v>
      </c>
      <c r="H1037" s="106">
        <v>1024</v>
      </c>
      <c r="I1037" s="112"/>
      <c r="J1037" s="33"/>
    </row>
    <row r="1038" ht="30" customHeight="1" spans="1:10">
      <c r="A1038" s="114" t="s">
        <v>11027</v>
      </c>
      <c r="B1038" s="112" t="s">
        <v>11028</v>
      </c>
      <c r="C1038" s="112" t="s">
        <v>11029</v>
      </c>
      <c r="D1038" s="112"/>
      <c r="E1038" s="109" t="s">
        <v>37</v>
      </c>
      <c r="F1038" s="96">
        <v>2695</v>
      </c>
      <c r="G1038" s="96">
        <v>2425.5</v>
      </c>
      <c r="H1038" s="106">
        <v>1408</v>
      </c>
      <c r="I1038" s="112"/>
      <c r="J1038" s="33"/>
    </row>
    <row r="1039" ht="22.5" customHeight="1" spans="1:10">
      <c r="A1039" s="114" t="s">
        <v>11030</v>
      </c>
      <c r="B1039" s="112" t="s">
        <v>11031</v>
      </c>
      <c r="C1039" s="112" t="s">
        <v>11032</v>
      </c>
      <c r="D1039" s="112"/>
      <c r="E1039" s="109" t="s">
        <v>37</v>
      </c>
      <c r="F1039" s="96">
        <v>1960</v>
      </c>
      <c r="G1039" s="96">
        <v>1764</v>
      </c>
      <c r="H1039" s="106">
        <v>1024</v>
      </c>
      <c r="I1039" s="112"/>
      <c r="J1039" s="33"/>
    </row>
    <row r="1040" ht="22.5" customHeight="1" spans="1:10">
      <c r="A1040" s="114" t="s">
        <v>11033</v>
      </c>
      <c r="B1040" s="112" t="s">
        <v>11034</v>
      </c>
      <c r="C1040" s="112"/>
      <c r="D1040" s="112"/>
      <c r="E1040" s="109" t="s">
        <v>37</v>
      </c>
      <c r="F1040" s="96">
        <v>1960</v>
      </c>
      <c r="G1040" s="96">
        <v>1764</v>
      </c>
      <c r="H1040" s="106">
        <v>1024</v>
      </c>
      <c r="I1040" s="112"/>
      <c r="J1040" s="33"/>
    </row>
    <row r="1041" ht="28.5" customHeight="1" spans="1:10">
      <c r="A1041" s="114" t="s">
        <v>11035</v>
      </c>
      <c r="B1041" s="112" t="s">
        <v>11036</v>
      </c>
      <c r="C1041" s="112"/>
      <c r="D1041" s="112"/>
      <c r="E1041" s="109" t="s">
        <v>37</v>
      </c>
      <c r="F1041" s="96">
        <v>2422</v>
      </c>
      <c r="G1041" s="96">
        <v>2179.8</v>
      </c>
      <c r="H1041" s="106">
        <v>1267.2</v>
      </c>
      <c r="I1041" s="112"/>
      <c r="J1041" s="33"/>
    </row>
    <row r="1042" ht="22.5" customHeight="1" spans="1:10">
      <c r="A1042" s="114" t="s">
        <v>11037</v>
      </c>
      <c r="B1042" s="112" t="s">
        <v>11038</v>
      </c>
      <c r="C1042" s="112" t="s">
        <v>11039</v>
      </c>
      <c r="D1042" s="112"/>
      <c r="E1042" s="109" t="s">
        <v>721</v>
      </c>
      <c r="F1042" s="96">
        <v>1029</v>
      </c>
      <c r="G1042" s="96">
        <v>926</v>
      </c>
      <c r="H1042" s="106">
        <v>627.2</v>
      </c>
      <c r="I1042" s="112"/>
      <c r="J1042" s="33"/>
    </row>
    <row r="1043" ht="52.5" customHeight="1" spans="1:10">
      <c r="A1043" s="114">
        <v>330804062</v>
      </c>
      <c r="B1043" s="95" t="s">
        <v>11040</v>
      </c>
      <c r="C1043" s="95" t="s">
        <v>11041</v>
      </c>
      <c r="D1043" s="95"/>
      <c r="E1043" s="105" t="s">
        <v>721</v>
      </c>
      <c r="F1043" s="96">
        <v>1540</v>
      </c>
      <c r="G1043" s="96">
        <v>1260</v>
      </c>
      <c r="H1043" s="96">
        <v>832</v>
      </c>
      <c r="I1043" s="97" t="s">
        <v>11042</v>
      </c>
      <c r="J1043" s="33" t="str">
        <f>VLOOKUP(A1043,'[2]表3临床诊疗类32-34'!$A$3:$J$1048576,10,0)</f>
        <v>泰医保发〔2023〕41号</v>
      </c>
    </row>
    <row r="1044" ht="22.5" customHeight="1" spans="1:10">
      <c r="A1044" s="114" t="s">
        <v>11043</v>
      </c>
      <c r="B1044" s="95" t="s">
        <v>11044</v>
      </c>
      <c r="C1044" s="95" t="s">
        <v>11045</v>
      </c>
      <c r="D1044" s="95"/>
      <c r="E1044" s="105" t="s">
        <v>721</v>
      </c>
      <c r="F1044" s="96">
        <v>1470</v>
      </c>
      <c r="G1044" s="96">
        <v>1323</v>
      </c>
      <c r="H1044" s="96">
        <v>768</v>
      </c>
      <c r="I1044" s="96"/>
      <c r="J1044" s="33" t="str">
        <f>VLOOKUP(A1044,'[2]表3临床诊疗类32-34'!$A$3:$J$1048576,10,0)</f>
        <v>泰医保发〔2022〕2号</v>
      </c>
    </row>
    <row r="1045" ht="22.5" customHeight="1" spans="1:10">
      <c r="A1045" s="114" t="s">
        <v>11046</v>
      </c>
      <c r="B1045" s="112" t="s">
        <v>11047</v>
      </c>
      <c r="C1045" s="112" t="s">
        <v>11048</v>
      </c>
      <c r="D1045" s="112"/>
      <c r="E1045" s="109" t="s">
        <v>37</v>
      </c>
      <c r="F1045" s="96">
        <v>1960</v>
      </c>
      <c r="G1045" s="96">
        <v>1764</v>
      </c>
      <c r="H1045" s="106">
        <v>1024</v>
      </c>
      <c r="I1045" s="112"/>
      <c r="J1045" s="33"/>
    </row>
    <row r="1046" ht="44.25" customHeight="1" spans="1:10">
      <c r="A1046" s="114" t="s">
        <v>11049</v>
      </c>
      <c r="B1046" s="112" t="s">
        <v>11050</v>
      </c>
      <c r="C1046" s="112" t="s">
        <v>11051</v>
      </c>
      <c r="D1046" s="112"/>
      <c r="E1046" s="109" t="s">
        <v>37</v>
      </c>
      <c r="F1046" s="96">
        <v>1715</v>
      </c>
      <c r="G1046" s="96">
        <v>1543.5</v>
      </c>
      <c r="H1046" s="106">
        <v>896</v>
      </c>
      <c r="I1046" s="112"/>
      <c r="J1046" s="33"/>
    </row>
    <row r="1047" ht="22.5" customHeight="1" spans="1:10">
      <c r="A1047" s="114" t="s">
        <v>11052</v>
      </c>
      <c r="B1047" s="112" t="s">
        <v>11053</v>
      </c>
      <c r="C1047" s="112" t="s">
        <v>11054</v>
      </c>
      <c r="D1047" s="112"/>
      <c r="E1047" s="109" t="s">
        <v>37</v>
      </c>
      <c r="F1047" s="96">
        <v>980</v>
      </c>
      <c r="G1047" s="96">
        <v>882</v>
      </c>
      <c r="H1047" s="106">
        <v>512</v>
      </c>
      <c r="I1047" s="112"/>
      <c r="J1047" s="33"/>
    </row>
    <row r="1048" ht="30" customHeight="1" spans="1:10">
      <c r="A1048" s="114" t="s">
        <v>11055</v>
      </c>
      <c r="B1048" s="112" t="s">
        <v>11056</v>
      </c>
      <c r="C1048" s="112" t="s">
        <v>11057</v>
      </c>
      <c r="D1048" s="112"/>
      <c r="E1048" s="109" t="s">
        <v>37</v>
      </c>
      <c r="F1048" s="96">
        <v>735</v>
      </c>
      <c r="G1048" s="96">
        <v>662</v>
      </c>
      <c r="H1048" s="106">
        <v>448</v>
      </c>
      <c r="I1048" s="112"/>
      <c r="J1048" s="33"/>
    </row>
    <row r="1049" ht="20.1" customHeight="1" spans="1:10">
      <c r="A1049" s="114" t="s">
        <v>11058</v>
      </c>
      <c r="B1049" s="112" t="s">
        <v>11059</v>
      </c>
      <c r="C1049" s="112"/>
      <c r="D1049" s="112" t="s">
        <v>8571</v>
      </c>
      <c r="E1049" s="109"/>
      <c r="F1049" s="96"/>
      <c r="G1049" s="96"/>
      <c r="H1049" s="106"/>
      <c r="I1049" s="112"/>
      <c r="J1049" s="33"/>
    </row>
    <row r="1050" ht="20.1" customHeight="1" spans="1:10">
      <c r="A1050" s="114" t="s">
        <v>11060</v>
      </c>
      <c r="B1050" s="112" t="s">
        <v>11061</v>
      </c>
      <c r="C1050" s="112"/>
      <c r="D1050" s="112"/>
      <c r="E1050" s="109" t="s">
        <v>37</v>
      </c>
      <c r="F1050" s="96">
        <v>3185</v>
      </c>
      <c r="G1050" s="96">
        <v>2866.5</v>
      </c>
      <c r="H1050" s="106">
        <v>1664</v>
      </c>
      <c r="I1050" s="112"/>
      <c r="J1050" s="33"/>
    </row>
    <row r="1051" ht="20.1" customHeight="1" spans="1:10">
      <c r="A1051" s="114" t="s">
        <v>11062</v>
      </c>
      <c r="B1051" s="112" t="s">
        <v>11063</v>
      </c>
      <c r="C1051" s="112"/>
      <c r="D1051" s="112"/>
      <c r="E1051" s="109" t="s">
        <v>37</v>
      </c>
      <c r="F1051" s="96">
        <v>2450</v>
      </c>
      <c r="G1051" s="96">
        <v>2205</v>
      </c>
      <c r="H1051" s="106">
        <v>1280</v>
      </c>
      <c r="I1051" s="112"/>
      <c r="J1051" s="33"/>
    </row>
    <row r="1052" ht="20.1" customHeight="1" spans="1:10">
      <c r="A1052" s="114" t="s">
        <v>11064</v>
      </c>
      <c r="B1052" s="112" t="s">
        <v>11065</v>
      </c>
      <c r="C1052" s="112"/>
      <c r="D1052" s="112"/>
      <c r="E1052" s="109" t="s">
        <v>37</v>
      </c>
      <c r="F1052" s="96">
        <v>2695</v>
      </c>
      <c r="G1052" s="96">
        <v>2425.5</v>
      </c>
      <c r="H1052" s="106">
        <v>1408</v>
      </c>
      <c r="I1052" s="112"/>
      <c r="J1052" s="33"/>
    </row>
    <row r="1053" ht="20.1" customHeight="1" spans="1:10">
      <c r="A1053" s="114" t="s">
        <v>11066</v>
      </c>
      <c r="B1053" s="112" t="s">
        <v>11067</v>
      </c>
      <c r="C1053" s="112"/>
      <c r="D1053" s="112"/>
      <c r="E1053" s="109" t="s">
        <v>37</v>
      </c>
      <c r="F1053" s="96">
        <v>1470</v>
      </c>
      <c r="G1053" s="96">
        <v>1323</v>
      </c>
      <c r="H1053" s="106">
        <v>768</v>
      </c>
      <c r="I1053" s="112"/>
      <c r="J1053" s="33"/>
    </row>
    <row r="1054" ht="20.1" customHeight="1" spans="1:10">
      <c r="A1054" s="114" t="s">
        <v>11068</v>
      </c>
      <c r="B1054" s="112" t="s">
        <v>11069</v>
      </c>
      <c r="C1054" s="112"/>
      <c r="D1054" s="112"/>
      <c r="E1054" s="109" t="s">
        <v>37</v>
      </c>
      <c r="F1054" s="96">
        <v>2020</v>
      </c>
      <c r="G1054" s="96">
        <v>1734</v>
      </c>
      <c r="H1054" s="106">
        <v>960</v>
      </c>
      <c r="I1054" s="112"/>
      <c r="J1054" s="33"/>
    </row>
    <row r="1055" ht="20.1" customHeight="1" spans="1:10">
      <c r="A1055" s="114" t="s">
        <v>11070</v>
      </c>
      <c r="B1055" s="112" t="s">
        <v>11071</v>
      </c>
      <c r="C1055" s="112"/>
      <c r="D1055" s="112" t="s">
        <v>8571</v>
      </c>
      <c r="E1055" s="109" t="s">
        <v>37</v>
      </c>
      <c r="F1055" s="96">
        <v>2569</v>
      </c>
      <c r="G1055" s="96">
        <v>2312.1</v>
      </c>
      <c r="H1055" s="106">
        <v>1344</v>
      </c>
      <c r="I1055" s="112"/>
      <c r="J1055" s="33"/>
    </row>
    <row r="1056" ht="20.1" customHeight="1" spans="1:10">
      <c r="A1056" s="110" t="s">
        <v>11072</v>
      </c>
      <c r="B1056" s="111" t="s">
        <v>11073</v>
      </c>
      <c r="C1056" s="112"/>
      <c r="D1056" s="112"/>
      <c r="E1056" s="109"/>
      <c r="F1056" s="96"/>
      <c r="G1056" s="96"/>
      <c r="H1056" s="106"/>
      <c r="I1056" s="112"/>
      <c r="J1056" s="33"/>
    </row>
    <row r="1057" ht="20.1" customHeight="1" spans="1:10">
      <c r="A1057" s="114" t="s">
        <v>11074</v>
      </c>
      <c r="B1057" s="112" t="s">
        <v>11075</v>
      </c>
      <c r="C1057" s="112"/>
      <c r="D1057" s="112"/>
      <c r="E1057" s="109" t="s">
        <v>37</v>
      </c>
      <c r="F1057" s="96" t="s">
        <v>11076</v>
      </c>
      <c r="G1057" s="96" t="s">
        <v>11077</v>
      </c>
      <c r="H1057" s="96" t="s">
        <v>370</v>
      </c>
      <c r="I1057" s="112"/>
      <c r="J1057" s="33" t="str">
        <f>VLOOKUP(A1057,'[2]表3临床诊疗类32-34'!$A$3:$J$1048576,10,0)</f>
        <v>泰医保发〔2022〕31号</v>
      </c>
    </row>
    <row r="1058" ht="34.5" customHeight="1" spans="1:10">
      <c r="A1058" s="114" t="s">
        <v>11078</v>
      </c>
      <c r="B1058" s="112" t="s">
        <v>11079</v>
      </c>
      <c r="C1058" s="112" t="s">
        <v>6883</v>
      </c>
      <c r="D1058" s="112"/>
      <c r="E1058" s="109" t="s">
        <v>633</v>
      </c>
      <c r="F1058" s="96" t="s">
        <v>8491</v>
      </c>
      <c r="G1058" s="96" t="s">
        <v>11080</v>
      </c>
      <c r="H1058" s="96" t="s">
        <v>11081</v>
      </c>
      <c r="I1058" s="112"/>
      <c r="J1058" s="33" t="str">
        <f>VLOOKUP(A1058,'[2]表3临床诊疗类32-34'!$A$3:$J$1048576,10,0)</f>
        <v>泰医保发〔2022〕31号</v>
      </c>
    </row>
    <row r="1059" ht="20.1" customHeight="1" spans="1:10">
      <c r="A1059" s="114" t="s">
        <v>11082</v>
      </c>
      <c r="B1059" s="112" t="s">
        <v>11083</v>
      </c>
      <c r="C1059" s="112"/>
      <c r="D1059" s="112"/>
      <c r="E1059" s="109" t="s">
        <v>37</v>
      </c>
      <c r="F1059" s="96">
        <v>2156</v>
      </c>
      <c r="G1059" s="96">
        <v>1850</v>
      </c>
      <c r="H1059" s="106">
        <v>1024</v>
      </c>
      <c r="I1059" s="112"/>
      <c r="J1059" s="33"/>
    </row>
    <row r="1060" ht="20.1" customHeight="1" spans="1:10">
      <c r="A1060" s="114" t="s">
        <v>11084</v>
      </c>
      <c r="B1060" s="112" t="s">
        <v>11085</v>
      </c>
      <c r="C1060" s="112"/>
      <c r="D1060" s="112"/>
      <c r="E1060" s="109" t="s">
        <v>37</v>
      </c>
      <c r="F1060" s="96">
        <v>1680</v>
      </c>
      <c r="G1060" s="96">
        <v>1512</v>
      </c>
      <c r="H1060" s="106">
        <v>1024</v>
      </c>
      <c r="I1060" s="112"/>
      <c r="J1060" s="33"/>
    </row>
    <row r="1061" ht="20.1" customHeight="1" spans="1:10">
      <c r="A1061" s="114" t="s">
        <v>11086</v>
      </c>
      <c r="B1061" s="112" t="s">
        <v>11087</v>
      </c>
      <c r="C1061" s="112" t="s">
        <v>11088</v>
      </c>
      <c r="D1061" s="112"/>
      <c r="E1061" s="109" t="s">
        <v>721</v>
      </c>
      <c r="F1061" s="96">
        <v>1715</v>
      </c>
      <c r="G1061" s="96">
        <v>1543.5</v>
      </c>
      <c r="H1061" s="106">
        <v>896</v>
      </c>
      <c r="I1061" s="112"/>
      <c r="J1061" s="33"/>
    </row>
    <row r="1062" ht="25.5" customHeight="1" spans="1:10">
      <c r="A1062" s="114" t="s">
        <v>11089</v>
      </c>
      <c r="B1062" s="112" t="s">
        <v>11090</v>
      </c>
      <c r="C1062" s="112" t="s">
        <v>11088</v>
      </c>
      <c r="D1062" s="112"/>
      <c r="E1062" s="109" t="s">
        <v>37</v>
      </c>
      <c r="F1062" s="96">
        <v>2292</v>
      </c>
      <c r="G1062" s="96">
        <v>1871.1</v>
      </c>
      <c r="H1062" s="106">
        <v>1088</v>
      </c>
      <c r="I1062" s="33" t="s">
        <v>11091</v>
      </c>
      <c r="J1062" s="33"/>
    </row>
    <row r="1063" ht="25.5" customHeight="1" spans="1:10">
      <c r="A1063" s="114" t="s">
        <v>11092</v>
      </c>
      <c r="B1063" s="112" t="s">
        <v>11093</v>
      </c>
      <c r="C1063" s="112" t="s">
        <v>11094</v>
      </c>
      <c r="D1063" s="112"/>
      <c r="E1063" s="109" t="s">
        <v>37</v>
      </c>
      <c r="F1063" s="96">
        <v>1440</v>
      </c>
      <c r="G1063" s="96">
        <v>1296</v>
      </c>
      <c r="H1063" s="106">
        <v>960</v>
      </c>
      <c r="I1063" s="112"/>
      <c r="J1063" s="33"/>
    </row>
    <row r="1064" ht="20.1" customHeight="1" spans="1:10">
      <c r="A1064" s="114" t="s">
        <v>11095</v>
      </c>
      <c r="B1064" s="112" t="s">
        <v>11096</v>
      </c>
      <c r="C1064" s="112" t="s">
        <v>11088</v>
      </c>
      <c r="D1064" s="112"/>
      <c r="E1064" s="109" t="s">
        <v>721</v>
      </c>
      <c r="F1064" s="96">
        <v>1470</v>
      </c>
      <c r="G1064" s="96">
        <v>1323</v>
      </c>
      <c r="H1064" s="106">
        <v>768</v>
      </c>
      <c r="I1064" s="112"/>
      <c r="J1064" s="33"/>
    </row>
    <row r="1065" ht="20.1" customHeight="1" spans="1:10">
      <c r="A1065" s="114" t="s">
        <v>11097</v>
      </c>
      <c r="B1065" s="112" t="s">
        <v>11098</v>
      </c>
      <c r="C1065" s="112" t="s">
        <v>11099</v>
      </c>
      <c r="D1065" s="112"/>
      <c r="E1065" s="109" t="s">
        <v>37</v>
      </c>
      <c r="F1065" s="96">
        <v>1834</v>
      </c>
      <c r="G1065" s="96">
        <v>1650.6</v>
      </c>
      <c r="H1065" s="106">
        <v>960</v>
      </c>
      <c r="I1065" s="112"/>
      <c r="J1065" s="33"/>
    </row>
    <row r="1066" ht="27" customHeight="1" spans="1:10">
      <c r="A1066" s="114" t="s">
        <v>11100</v>
      </c>
      <c r="B1066" s="112" t="s">
        <v>11101</v>
      </c>
      <c r="C1066" s="112"/>
      <c r="D1066" s="112"/>
      <c r="E1066" s="109" t="s">
        <v>37</v>
      </c>
      <c r="F1066" s="96">
        <v>1470</v>
      </c>
      <c r="G1066" s="96">
        <v>1323</v>
      </c>
      <c r="H1066" s="106">
        <v>768</v>
      </c>
      <c r="I1066" s="112"/>
      <c r="J1066" s="33"/>
    </row>
    <row r="1067" ht="20.1" customHeight="1" spans="1:10">
      <c r="A1067" s="114" t="s">
        <v>11102</v>
      </c>
      <c r="B1067" s="112" t="s">
        <v>11103</v>
      </c>
      <c r="C1067" s="112" t="s">
        <v>11104</v>
      </c>
      <c r="D1067" s="112" t="s">
        <v>8571</v>
      </c>
      <c r="E1067" s="109" t="s">
        <v>37</v>
      </c>
      <c r="F1067" s="96">
        <v>1960</v>
      </c>
      <c r="G1067" s="96">
        <v>1764</v>
      </c>
      <c r="H1067" s="106">
        <v>1024</v>
      </c>
      <c r="I1067" s="112"/>
      <c r="J1067" s="33"/>
    </row>
    <row r="1068" ht="30" customHeight="1" spans="1:10">
      <c r="A1068" s="114" t="s">
        <v>11105</v>
      </c>
      <c r="B1068" s="112" t="s">
        <v>11106</v>
      </c>
      <c r="C1068" s="112"/>
      <c r="D1068" s="112"/>
      <c r="E1068" s="109" t="s">
        <v>721</v>
      </c>
      <c r="F1068" s="96">
        <v>1960</v>
      </c>
      <c r="G1068" s="96">
        <v>1764</v>
      </c>
      <c r="H1068" s="106">
        <v>1024</v>
      </c>
      <c r="I1068" s="112"/>
      <c r="J1068" s="33"/>
    </row>
    <row r="1069" ht="37.5" customHeight="1" spans="1:10">
      <c r="A1069" s="114" t="s">
        <v>11107</v>
      </c>
      <c r="B1069" s="112" t="s">
        <v>11108</v>
      </c>
      <c r="C1069" s="112"/>
      <c r="D1069" s="112"/>
      <c r="E1069" s="109" t="s">
        <v>10645</v>
      </c>
      <c r="F1069" s="96">
        <v>728</v>
      </c>
      <c r="G1069" s="96">
        <v>655</v>
      </c>
      <c r="H1069" s="106">
        <v>512</v>
      </c>
      <c r="I1069" s="112"/>
      <c r="J1069" s="33"/>
    </row>
    <row r="1070" ht="20.1" customHeight="1" spans="1:10">
      <c r="A1070" s="114" t="s">
        <v>11109</v>
      </c>
      <c r="B1070" s="112" t="s">
        <v>11110</v>
      </c>
      <c r="C1070" s="112"/>
      <c r="D1070" s="112"/>
      <c r="E1070" s="109" t="s">
        <v>721</v>
      </c>
      <c r="F1070" s="96">
        <v>1470</v>
      </c>
      <c r="G1070" s="96">
        <v>1323</v>
      </c>
      <c r="H1070" s="106">
        <v>768</v>
      </c>
      <c r="I1070" s="112"/>
      <c r="J1070" s="33"/>
    </row>
    <row r="1071" ht="30" customHeight="1" spans="1:10">
      <c r="A1071" s="114" t="s">
        <v>11111</v>
      </c>
      <c r="B1071" s="112" t="s">
        <v>11112</v>
      </c>
      <c r="C1071" s="112" t="s">
        <v>11113</v>
      </c>
      <c r="D1071" s="112"/>
      <c r="E1071" s="109" t="s">
        <v>37</v>
      </c>
      <c r="F1071" s="96">
        <v>1470</v>
      </c>
      <c r="G1071" s="96">
        <v>1323</v>
      </c>
      <c r="H1071" s="106">
        <v>768</v>
      </c>
      <c r="I1071" s="112"/>
      <c r="J1071" s="33"/>
    </row>
    <row r="1072" ht="20.1" customHeight="1" spans="1:10">
      <c r="A1072" s="114" t="s">
        <v>11114</v>
      </c>
      <c r="B1072" s="112" t="s">
        <v>11115</v>
      </c>
      <c r="C1072" s="112"/>
      <c r="D1072" s="112"/>
      <c r="E1072" s="109" t="s">
        <v>37</v>
      </c>
      <c r="F1072" s="96">
        <v>1932</v>
      </c>
      <c r="G1072" s="96">
        <v>1738.8</v>
      </c>
      <c r="H1072" s="106">
        <v>1011</v>
      </c>
      <c r="I1072" s="112"/>
      <c r="J1072" s="33"/>
    </row>
    <row r="1073" ht="20.1" customHeight="1" spans="1:10">
      <c r="A1073" s="114" t="s">
        <v>11116</v>
      </c>
      <c r="B1073" s="112" t="s">
        <v>11117</v>
      </c>
      <c r="C1073" s="112"/>
      <c r="D1073" s="112"/>
      <c r="E1073" s="109" t="s">
        <v>37</v>
      </c>
      <c r="F1073" s="96">
        <v>1932</v>
      </c>
      <c r="G1073" s="96">
        <v>1738.8</v>
      </c>
      <c r="H1073" s="106">
        <v>1011</v>
      </c>
      <c r="I1073" s="112"/>
      <c r="J1073" s="33"/>
    </row>
    <row r="1074" ht="20.1" customHeight="1" spans="1:10">
      <c r="A1074" s="114" t="s">
        <v>11118</v>
      </c>
      <c r="B1074" s="112" t="s">
        <v>11119</v>
      </c>
      <c r="C1074" s="112" t="s">
        <v>11120</v>
      </c>
      <c r="D1074" s="112"/>
      <c r="E1074" s="109" t="s">
        <v>37</v>
      </c>
      <c r="F1074" s="96">
        <v>1813</v>
      </c>
      <c r="G1074" s="96">
        <v>1631.7</v>
      </c>
      <c r="H1074" s="106">
        <v>947.2</v>
      </c>
      <c r="I1074" s="112"/>
      <c r="J1074" s="33"/>
    </row>
    <row r="1075" ht="20.1" customHeight="1" spans="1:10">
      <c r="A1075" s="114" t="s">
        <v>11121</v>
      </c>
      <c r="B1075" s="112" t="s">
        <v>11122</v>
      </c>
      <c r="C1075" s="112"/>
      <c r="D1075" s="112"/>
      <c r="E1075" s="109" t="s">
        <v>37</v>
      </c>
      <c r="F1075" s="96" t="s">
        <v>756</v>
      </c>
      <c r="G1075" s="96"/>
      <c r="H1075" s="96"/>
      <c r="I1075" s="112"/>
      <c r="J1075" s="33"/>
    </row>
    <row r="1076" ht="20.1" customHeight="1" spans="1:10">
      <c r="A1076" s="114" t="s">
        <v>11123</v>
      </c>
      <c r="B1076" s="112" t="s">
        <v>11124</v>
      </c>
      <c r="C1076" s="112"/>
      <c r="D1076" s="112" t="s">
        <v>6836</v>
      </c>
      <c r="E1076" s="109" t="s">
        <v>37</v>
      </c>
      <c r="F1076" s="96" t="s">
        <v>756</v>
      </c>
      <c r="G1076" s="96"/>
      <c r="H1076" s="96"/>
      <c r="I1076" s="112"/>
      <c r="J1076" s="33"/>
    </row>
    <row r="1077" ht="20.1" customHeight="1" spans="1:10">
      <c r="A1077" s="114" t="s">
        <v>11125</v>
      </c>
      <c r="B1077" s="112" t="s">
        <v>11126</v>
      </c>
      <c r="C1077" s="112" t="s">
        <v>11127</v>
      </c>
      <c r="D1077" s="112"/>
      <c r="E1077" s="109" t="s">
        <v>37</v>
      </c>
      <c r="F1077" s="96">
        <v>840</v>
      </c>
      <c r="G1077" s="96">
        <v>756</v>
      </c>
      <c r="H1077" s="106">
        <v>512</v>
      </c>
      <c r="I1077" s="112"/>
      <c r="J1077" s="33"/>
    </row>
    <row r="1078" ht="56.25" customHeight="1" spans="1:10">
      <c r="A1078" s="90" t="s">
        <v>11128</v>
      </c>
      <c r="B1078" s="33" t="s">
        <v>11129</v>
      </c>
      <c r="C1078" s="33" t="s">
        <v>11130</v>
      </c>
      <c r="D1078" s="33"/>
      <c r="E1078" s="32" t="s">
        <v>897</v>
      </c>
      <c r="F1078" s="107" t="s">
        <v>83</v>
      </c>
      <c r="G1078" s="107"/>
      <c r="H1078" s="107"/>
      <c r="I1078" s="33"/>
      <c r="J1078" s="33" t="str">
        <f>VLOOKUP(A1078,'[2]表3临床诊疗类32-34'!$A$3:$J$1048576,10,0)</f>
        <v>按照泰医保发﹝2019﹞83号文新增项目</v>
      </c>
    </row>
    <row r="1079" ht="20.1" customHeight="1" spans="1:10">
      <c r="A1079" s="110" t="s">
        <v>11131</v>
      </c>
      <c r="B1079" s="111" t="s">
        <v>11132</v>
      </c>
      <c r="C1079" s="112"/>
      <c r="D1079" s="112"/>
      <c r="E1079" s="109"/>
      <c r="F1079" s="96"/>
      <c r="G1079" s="96"/>
      <c r="H1079" s="106"/>
      <c r="I1079" s="112"/>
      <c r="J1079" s="33"/>
    </row>
    <row r="1080" ht="20.1" customHeight="1" spans="1:10">
      <c r="A1080" s="114" t="s">
        <v>11133</v>
      </c>
      <c r="B1080" s="112" t="s">
        <v>11134</v>
      </c>
      <c r="C1080" s="112"/>
      <c r="D1080" s="112"/>
      <c r="E1080" s="109"/>
      <c r="F1080" s="96"/>
      <c r="G1080" s="96"/>
      <c r="H1080" s="106"/>
      <c r="I1080" s="112"/>
      <c r="J1080" s="33"/>
    </row>
    <row r="1081" ht="20.1" customHeight="1" spans="1:10">
      <c r="A1081" s="114" t="s">
        <v>11135</v>
      </c>
      <c r="B1081" s="112" t="s">
        <v>11136</v>
      </c>
      <c r="C1081" s="112"/>
      <c r="D1081" s="112" t="s">
        <v>11137</v>
      </c>
      <c r="E1081" s="109" t="s">
        <v>37</v>
      </c>
      <c r="F1081" s="96">
        <v>1225</v>
      </c>
      <c r="G1081" s="96">
        <v>1102.5</v>
      </c>
      <c r="H1081" s="106">
        <v>640</v>
      </c>
      <c r="I1081" s="112"/>
      <c r="J1081" s="33"/>
    </row>
    <row r="1082" ht="28.5" customHeight="1" spans="1:10">
      <c r="A1082" s="114" t="s">
        <v>11138</v>
      </c>
      <c r="B1082" s="112" t="s">
        <v>11139</v>
      </c>
      <c r="C1082" s="112" t="s">
        <v>11140</v>
      </c>
      <c r="D1082" s="112"/>
      <c r="E1082" s="109" t="s">
        <v>37</v>
      </c>
      <c r="F1082" s="96">
        <v>2303</v>
      </c>
      <c r="G1082" s="96">
        <v>2072.7</v>
      </c>
      <c r="H1082" s="106">
        <v>1203</v>
      </c>
      <c r="I1082" s="112"/>
      <c r="J1082" s="33"/>
    </row>
    <row r="1083" ht="20.1" customHeight="1" spans="1:10">
      <c r="A1083" s="114" t="s">
        <v>11141</v>
      </c>
      <c r="B1083" s="112" t="s">
        <v>11142</v>
      </c>
      <c r="C1083" s="112" t="s">
        <v>11143</v>
      </c>
      <c r="D1083" s="112"/>
      <c r="E1083" s="109" t="s">
        <v>37</v>
      </c>
      <c r="F1083" s="96">
        <v>2303</v>
      </c>
      <c r="G1083" s="96">
        <v>2072.7</v>
      </c>
      <c r="H1083" s="106">
        <v>1203</v>
      </c>
      <c r="I1083" s="112"/>
      <c r="J1083" s="33"/>
    </row>
    <row r="1084" ht="35.25" customHeight="1" spans="1:10">
      <c r="A1084" s="114" t="s">
        <v>11144</v>
      </c>
      <c r="B1084" s="112" t="s">
        <v>11145</v>
      </c>
      <c r="C1084" s="112" t="s">
        <v>11146</v>
      </c>
      <c r="D1084" s="112"/>
      <c r="E1084" s="109" t="s">
        <v>37</v>
      </c>
      <c r="F1084" s="96">
        <v>1974</v>
      </c>
      <c r="G1084" s="96">
        <v>1776.6</v>
      </c>
      <c r="H1084" s="106">
        <v>1203</v>
      </c>
      <c r="I1084" s="112"/>
      <c r="J1084" s="33"/>
    </row>
    <row r="1085" ht="20.1" customHeight="1" spans="1:10">
      <c r="A1085" s="114" t="s">
        <v>11147</v>
      </c>
      <c r="B1085" s="112" t="s">
        <v>11148</v>
      </c>
      <c r="C1085" s="112"/>
      <c r="D1085" s="112"/>
      <c r="E1085" s="109" t="s">
        <v>37</v>
      </c>
      <c r="F1085" s="96">
        <v>2275</v>
      </c>
      <c r="G1085" s="96">
        <v>2047.5</v>
      </c>
      <c r="H1085" s="106">
        <v>1190</v>
      </c>
      <c r="I1085" s="112"/>
      <c r="J1085" s="33"/>
    </row>
    <row r="1086" ht="20.1" customHeight="1" spans="1:10">
      <c r="A1086" s="114" t="s">
        <v>11149</v>
      </c>
      <c r="B1086" s="112" t="s">
        <v>11150</v>
      </c>
      <c r="C1086" s="112" t="s">
        <v>11151</v>
      </c>
      <c r="D1086" s="112"/>
      <c r="E1086" s="109" t="s">
        <v>37</v>
      </c>
      <c r="F1086" s="96">
        <v>2275</v>
      </c>
      <c r="G1086" s="96">
        <v>2047.5</v>
      </c>
      <c r="H1086" s="106">
        <v>1190</v>
      </c>
      <c r="I1086" s="112"/>
      <c r="J1086" s="33"/>
    </row>
    <row r="1087" ht="20.1" customHeight="1" spans="1:10">
      <c r="A1087" s="114" t="s">
        <v>11152</v>
      </c>
      <c r="B1087" s="112" t="s">
        <v>11153</v>
      </c>
      <c r="C1087" s="112" t="s">
        <v>11154</v>
      </c>
      <c r="D1087" s="112"/>
      <c r="E1087" s="109" t="s">
        <v>37</v>
      </c>
      <c r="F1087" s="96">
        <v>2695</v>
      </c>
      <c r="G1087" s="96">
        <v>2425.5</v>
      </c>
      <c r="H1087" s="106">
        <v>1408</v>
      </c>
      <c r="I1087" s="112"/>
      <c r="J1087" s="33"/>
    </row>
    <row r="1088" ht="30" customHeight="1" spans="1:10">
      <c r="A1088" s="114" t="s">
        <v>11155</v>
      </c>
      <c r="B1088" s="112" t="s">
        <v>11156</v>
      </c>
      <c r="C1088" s="112"/>
      <c r="D1088" s="112"/>
      <c r="E1088" s="109" t="s">
        <v>37</v>
      </c>
      <c r="F1088" s="96">
        <v>3038</v>
      </c>
      <c r="G1088" s="96">
        <v>2734.2</v>
      </c>
      <c r="H1088" s="106">
        <v>1587</v>
      </c>
      <c r="I1088" s="112"/>
      <c r="J1088" s="33"/>
    </row>
    <row r="1089" ht="30" customHeight="1" spans="1:10">
      <c r="A1089" s="114" t="s">
        <v>11157</v>
      </c>
      <c r="B1089" s="112" t="s">
        <v>11158</v>
      </c>
      <c r="C1089" s="112" t="s">
        <v>11159</v>
      </c>
      <c r="D1089" s="112" t="s">
        <v>11160</v>
      </c>
      <c r="E1089" s="109" t="s">
        <v>37</v>
      </c>
      <c r="F1089" s="96">
        <v>2303</v>
      </c>
      <c r="G1089" s="96">
        <v>2072.7</v>
      </c>
      <c r="H1089" s="106">
        <v>1203</v>
      </c>
      <c r="I1089" s="112"/>
      <c r="J1089" s="33"/>
    </row>
    <row r="1090" ht="30" customHeight="1" spans="1:10">
      <c r="A1090" s="114" t="s">
        <v>11161</v>
      </c>
      <c r="B1090" s="112" t="s">
        <v>11162</v>
      </c>
      <c r="C1090" s="112" t="s">
        <v>11163</v>
      </c>
      <c r="D1090" s="112" t="s">
        <v>6890</v>
      </c>
      <c r="E1090" s="109" t="s">
        <v>37</v>
      </c>
      <c r="F1090" s="96">
        <v>2695</v>
      </c>
      <c r="G1090" s="96">
        <v>2425.5</v>
      </c>
      <c r="H1090" s="106">
        <v>1408</v>
      </c>
      <c r="I1090" s="112"/>
      <c r="J1090" s="33"/>
    </row>
    <row r="1091" ht="30" customHeight="1" spans="1:10">
      <c r="A1091" s="114" t="s">
        <v>11164</v>
      </c>
      <c r="B1091" s="112" t="s">
        <v>11165</v>
      </c>
      <c r="C1091" s="112" t="s">
        <v>11166</v>
      </c>
      <c r="D1091" s="112"/>
      <c r="E1091" s="109" t="s">
        <v>37</v>
      </c>
      <c r="F1091" s="96">
        <v>5080</v>
      </c>
      <c r="G1091" s="96">
        <v>4118</v>
      </c>
      <c r="H1091" s="106">
        <v>1920</v>
      </c>
      <c r="I1091" s="33" t="s">
        <v>11167</v>
      </c>
      <c r="J1091" s="33"/>
    </row>
    <row r="1092" ht="30" customHeight="1" spans="1:10">
      <c r="A1092" s="114" t="s">
        <v>11168</v>
      </c>
      <c r="B1092" s="112" t="s">
        <v>11169</v>
      </c>
      <c r="C1092" s="112" t="s">
        <v>11170</v>
      </c>
      <c r="D1092" s="112"/>
      <c r="E1092" s="109" t="s">
        <v>37</v>
      </c>
      <c r="F1092" s="96">
        <v>3647</v>
      </c>
      <c r="G1092" s="96">
        <v>3282.3</v>
      </c>
      <c r="H1092" s="106">
        <v>1907</v>
      </c>
      <c r="I1092" s="112"/>
      <c r="J1092" s="33"/>
    </row>
    <row r="1093" ht="30" customHeight="1" spans="1:10">
      <c r="A1093" s="114" t="s">
        <v>11171</v>
      </c>
      <c r="B1093" s="112" t="s">
        <v>11172</v>
      </c>
      <c r="C1093" s="112"/>
      <c r="D1093" s="112"/>
      <c r="E1093" s="109" t="s">
        <v>37</v>
      </c>
      <c r="F1093" s="96">
        <v>3647</v>
      </c>
      <c r="G1093" s="96">
        <v>3282.3</v>
      </c>
      <c r="H1093" s="106">
        <v>1907</v>
      </c>
      <c r="I1093" s="112"/>
      <c r="J1093" s="33"/>
    </row>
    <row r="1094" ht="30.75" customHeight="1" spans="1:10">
      <c r="A1094" s="114" t="s">
        <v>11173</v>
      </c>
      <c r="B1094" s="112" t="s">
        <v>11174</v>
      </c>
      <c r="C1094" s="112"/>
      <c r="D1094" s="112"/>
      <c r="E1094" s="109" t="s">
        <v>37</v>
      </c>
      <c r="F1094" s="96">
        <v>3647</v>
      </c>
      <c r="G1094" s="96">
        <v>3282.3</v>
      </c>
      <c r="H1094" s="106">
        <v>1907</v>
      </c>
      <c r="I1094" s="112"/>
      <c r="J1094" s="33"/>
    </row>
    <row r="1095" ht="20.1" customHeight="1" spans="1:10">
      <c r="A1095" s="114" t="s">
        <v>11175</v>
      </c>
      <c r="B1095" s="112" t="s">
        <v>11176</v>
      </c>
      <c r="C1095" s="112"/>
      <c r="D1095" s="112"/>
      <c r="E1095" s="109" t="s">
        <v>37</v>
      </c>
      <c r="F1095" s="96">
        <v>3038</v>
      </c>
      <c r="G1095" s="96">
        <v>2734.2</v>
      </c>
      <c r="H1095" s="106">
        <v>1587</v>
      </c>
      <c r="I1095" s="112"/>
      <c r="J1095" s="33"/>
    </row>
    <row r="1096" ht="30" customHeight="1" spans="1:10">
      <c r="A1096" s="114" t="s">
        <v>11177</v>
      </c>
      <c r="B1096" s="112" t="s">
        <v>11178</v>
      </c>
      <c r="C1096" s="112" t="s">
        <v>11179</v>
      </c>
      <c r="D1096" s="112"/>
      <c r="E1096" s="109" t="s">
        <v>37</v>
      </c>
      <c r="F1096" s="96">
        <v>3038</v>
      </c>
      <c r="G1096" s="96">
        <v>2734.2</v>
      </c>
      <c r="H1096" s="106">
        <v>1587</v>
      </c>
      <c r="I1096" s="112"/>
      <c r="J1096" s="33"/>
    </row>
    <row r="1097" ht="42.75" customHeight="1" spans="1:10">
      <c r="A1097" s="114" t="s">
        <v>11180</v>
      </c>
      <c r="B1097" s="112" t="s">
        <v>11181</v>
      </c>
      <c r="C1097" s="112" t="s">
        <v>11182</v>
      </c>
      <c r="D1097" s="112"/>
      <c r="E1097" s="109" t="s">
        <v>37</v>
      </c>
      <c r="F1097" s="96">
        <v>1225</v>
      </c>
      <c r="G1097" s="96">
        <v>1102.5</v>
      </c>
      <c r="H1097" s="106">
        <v>640</v>
      </c>
      <c r="I1097" s="112"/>
      <c r="J1097" s="33"/>
    </row>
    <row r="1098" ht="20.1" customHeight="1" spans="1:10">
      <c r="A1098" s="114" t="s">
        <v>11183</v>
      </c>
      <c r="B1098" s="112" t="s">
        <v>11184</v>
      </c>
      <c r="C1098" s="112" t="s">
        <v>11185</v>
      </c>
      <c r="D1098" s="112"/>
      <c r="E1098" s="109" t="s">
        <v>37</v>
      </c>
      <c r="F1098" s="96">
        <v>4018</v>
      </c>
      <c r="G1098" s="96">
        <v>3616.2</v>
      </c>
      <c r="H1098" s="106">
        <v>2099</v>
      </c>
      <c r="I1098" s="112"/>
      <c r="J1098" s="33"/>
    </row>
    <row r="1099" ht="20.1" customHeight="1" spans="1:10">
      <c r="A1099" s="114" t="s">
        <v>11186</v>
      </c>
      <c r="B1099" s="112" t="s">
        <v>11187</v>
      </c>
      <c r="C1099" s="112"/>
      <c r="D1099" s="112"/>
      <c r="E1099" s="109" t="s">
        <v>37</v>
      </c>
      <c r="F1099" s="96">
        <v>1834</v>
      </c>
      <c r="G1099" s="96">
        <v>1650.6</v>
      </c>
      <c r="H1099" s="106">
        <v>960</v>
      </c>
      <c r="I1099" s="112"/>
      <c r="J1099" s="33"/>
    </row>
    <row r="1100" ht="30" customHeight="1" spans="1:10">
      <c r="A1100" s="114" t="s">
        <v>11188</v>
      </c>
      <c r="B1100" s="112" t="s">
        <v>11189</v>
      </c>
      <c r="C1100" s="112" t="s">
        <v>11190</v>
      </c>
      <c r="D1100" s="112"/>
      <c r="E1100" s="109" t="s">
        <v>37</v>
      </c>
      <c r="F1100" s="96">
        <v>6125</v>
      </c>
      <c r="G1100" s="96">
        <v>5512.5</v>
      </c>
      <c r="H1100" s="106">
        <v>3200</v>
      </c>
      <c r="I1100" s="112"/>
      <c r="J1100" s="33"/>
    </row>
    <row r="1101" ht="30" customHeight="1" spans="1:10">
      <c r="A1101" s="114" t="s">
        <v>11191</v>
      </c>
      <c r="B1101" s="112" t="s">
        <v>11192</v>
      </c>
      <c r="C1101" s="112" t="s">
        <v>11193</v>
      </c>
      <c r="D1101" s="112"/>
      <c r="E1101" s="109" t="s">
        <v>37</v>
      </c>
      <c r="F1101" s="96">
        <v>2079</v>
      </c>
      <c r="G1101" s="96">
        <v>1871.1</v>
      </c>
      <c r="H1101" s="106">
        <v>1267</v>
      </c>
      <c r="I1101" s="112"/>
      <c r="J1101" s="33"/>
    </row>
    <row r="1102" ht="24.95" customHeight="1" spans="1:10">
      <c r="A1102" s="114" t="s">
        <v>11194</v>
      </c>
      <c r="B1102" s="112" t="s">
        <v>11195</v>
      </c>
      <c r="C1102" s="112" t="s">
        <v>11196</v>
      </c>
      <c r="D1102" s="112"/>
      <c r="E1102" s="109" t="s">
        <v>37</v>
      </c>
      <c r="F1102" s="96">
        <v>3038</v>
      </c>
      <c r="G1102" s="96">
        <v>2734.2</v>
      </c>
      <c r="H1102" s="106">
        <v>1587</v>
      </c>
      <c r="I1102" s="112"/>
      <c r="J1102" s="33"/>
    </row>
    <row r="1103" ht="24.95" customHeight="1" spans="1:10">
      <c r="A1103" s="114" t="s">
        <v>11197</v>
      </c>
      <c r="B1103" s="112" t="s">
        <v>11198</v>
      </c>
      <c r="C1103" s="112" t="s">
        <v>11199</v>
      </c>
      <c r="D1103" s="112"/>
      <c r="E1103" s="109" t="s">
        <v>37</v>
      </c>
      <c r="F1103" s="96">
        <v>3647</v>
      </c>
      <c r="G1103" s="96">
        <v>3282.3</v>
      </c>
      <c r="H1103" s="106">
        <v>1907</v>
      </c>
      <c r="I1103" s="112"/>
      <c r="J1103" s="33"/>
    </row>
    <row r="1104" customHeight="1" spans="1:10">
      <c r="A1104" s="114" t="s">
        <v>11200</v>
      </c>
      <c r="B1104" s="112" t="s">
        <v>11201</v>
      </c>
      <c r="C1104" s="112"/>
      <c r="D1104" s="112" t="s">
        <v>11137</v>
      </c>
      <c r="E1104" s="109"/>
      <c r="F1104" s="96"/>
      <c r="G1104" s="96"/>
      <c r="H1104" s="106"/>
      <c r="I1104" s="112"/>
      <c r="J1104" s="33"/>
    </row>
    <row r="1105" ht="34.5" customHeight="1" spans="1:10">
      <c r="A1105" s="114" t="s">
        <v>11202</v>
      </c>
      <c r="B1105" s="112" t="s">
        <v>11203</v>
      </c>
      <c r="C1105" s="112" t="s">
        <v>11204</v>
      </c>
      <c r="D1105" s="112"/>
      <c r="E1105" s="109" t="s">
        <v>37</v>
      </c>
      <c r="F1105" s="96">
        <v>1575</v>
      </c>
      <c r="G1105" s="96">
        <v>1417.5</v>
      </c>
      <c r="H1105" s="106">
        <v>960</v>
      </c>
      <c r="I1105" s="33" t="s">
        <v>11205</v>
      </c>
      <c r="J1105" s="33"/>
    </row>
    <row r="1106" ht="20.1" customHeight="1" spans="1:10">
      <c r="A1106" s="114" t="s">
        <v>11206</v>
      </c>
      <c r="B1106" s="112" t="s">
        <v>11207</v>
      </c>
      <c r="C1106" s="112"/>
      <c r="D1106" s="112"/>
      <c r="E1106" s="109" t="s">
        <v>37</v>
      </c>
      <c r="F1106" s="96">
        <v>2058</v>
      </c>
      <c r="G1106" s="96">
        <v>1852.2</v>
      </c>
      <c r="H1106" s="106">
        <v>1075</v>
      </c>
      <c r="I1106" s="112"/>
      <c r="J1106" s="33"/>
    </row>
    <row r="1107" ht="20.1" customHeight="1" spans="1:10">
      <c r="A1107" s="114" t="s">
        <v>11208</v>
      </c>
      <c r="B1107" s="112" t="s">
        <v>11209</v>
      </c>
      <c r="C1107" s="112"/>
      <c r="D1107" s="112"/>
      <c r="E1107" s="109" t="s">
        <v>37</v>
      </c>
      <c r="F1107" s="96">
        <v>2695</v>
      </c>
      <c r="G1107" s="96">
        <v>2425.5</v>
      </c>
      <c r="H1107" s="106">
        <v>1408</v>
      </c>
      <c r="I1107" s="112"/>
      <c r="J1107" s="33"/>
    </row>
    <row r="1108" ht="44.25" customHeight="1" spans="1:10">
      <c r="A1108" s="114" t="s">
        <v>11210</v>
      </c>
      <c r="B1108" s="112" t="s">
        <v>11211</v>
      </c>
      <c r="C1108" s="112" t="s">
        <v>11212</v>
      </c>
      <c r="D1108" s="112"/>
      <c r="E1108" s="109" t="s">
        <v>37</v>
      </c>
      <c r="F1108" s="96">
        <v>2079</v>
      </c>
      <c r="G1108" s="96">
        <v>1871.1</v>
      </c>
      <c r="H1108" s="106">
        <v>1267</v>
      </c>
      <c r="I1108" s="112"/>
      <c r="J1108" s="33"/>
    </row>
    <row r="1109" ht="44.25" customHeight="1" spans="1:10">
      <c r="A1109" s="114" t="s">
        <v>11213</v>
      </c>
      <c r="B1109" s="112" t="s">
        <v>11214</v>
      </c>
      <c r="C1109" s="112" t="s">
        <v>11215</v>
      </c>
      <c r="D1109" s="112"/>
      <c r="E1109" s="109" t="s">
        <v>37</v>
      </c>
      <c r="F1109" s="96">
        <v>4196</v>
      </c>
      <c r="G1109" s="96">
        <v>3404</v>
      </c>
      <c r="H1109" s="106">
        <v>1587</v>
      </c>
      <c r="I1109" s="112"/>
      <c r="J1109" s="33"/>
    </row>
    <row r="1110" ht="30" customHeight="1" spans="1:10">
      <c r="A1110" s="114" t="s">
        <v>11216</v>
      </c>
      <c r="B1110" s="112" t="s">
        <v>11217</v>
      </c>
      <c r="C1110" s="112" t="s">
        <v>11218</v>
      </c>
      <c r="D1110" s="112"/>
      <c r="E1110" s="109" t="s">
        <v>37</v>
      </c>
      <c r="F1110" s="96">
        <v>3157</v>
      </c>
      <c r="G1110" s="96">
        <v>2841.3</v>
      </c>
      <c r="H1110" s="106">
        <v>1651</v>
      </c>
      <c r="I1110" s="112"/>
      <c r="J1110" s="33"/>
    </row>
    <row r="1111" ht="21.75" customHeight="1" spans="1:10">
      <c r="A1111" s="114" t="s">
        <v>11219</v>
      </c>
      <c r="B1111" s="112" t="s">
        <v>11220</v>
      </c>
      <c r="C1111" s="112"/>
      <c r="D1111" s="112"/>
      <c r="E1111" s="109" t="s">
        <v>37</v>
      </c>
      <c r="F1111" s="96">
        <v>1974</v>
      </c>
      <c r="G1111" s="96">
        <v>1776.6</v>
      </c>
      <c r="H1111" s="106">
        <v>1203</v>
      </c>
      <c r="I1111" s="112"/>
      <c r="J1111" s="33"/>
    </row>
    <row r="1112" ht="45" customHeight="1" spans="1:10">
      <c r="A1112" s="114" t="s">
        <v>11221</v>
      </c>
      <c r="B1112" s="112" t="s">
        <v>11222</v>
      </c>
      <c r="C1112" s="112" t="s">
        <v>11223</v>
      </c>
      <c r="D1112" s="112"/>
      <c r="E1112" s="109" t="s">
        <v>37</v>
      </c>
      <c r="F1112" s="96">
        <v>3430</v>
      </c>
      <c r="G1112" s="96">
        <v>3087</v>
      </c>
      <c r="H1112" s="106">
        <v>1792</v>
      </c>
      <c r="I1112" s="33" t="s">
        <v>11224</v>
      </c>
      <c r="J1112" s="33"/>
    </row>
    <row r="1113" ht="29.25" customHeight="1" spans="1:10">
      <c r="A1113" s="114" t="s">
        <v>11225</v>
      </c>
      <c r="B1113" s="112" t="s">
        <v>11226</v>
      </c>
      <c r="C1113" s="112" t="s">
        <v>11227</v>
      </c>
      <c r="D1113" s="112" t="s">
        <v>11228</v>
      </c>
      <c r="E1113" s="109" t="s">
        <v>37</v>
      </c>
      <c r="F1113" s="96">
        <v>960</v>
      </c>
      <c r="G1113" s="96">
        <v>864</v>
      </c>
      <c r="H1113" s="106">
        <v>640</v>
      </c>
      <c r="I1113" s="112"/>
      <c r="J1113" s="33"/>
    </row>
    <row r="1114" ht="24" customHeight="1" spans="1:10">
      <c r="A1114" s="114" t="s">
        <v>11229</v>
      </c>
      <c r="B1114" s="112" t="s">
        <v>11230</v>
      </c>
      <c r="C1114" s="112"/>
      <c r="D1114" s="112"/>
      <c r="E1114" s="109" t="s">
        <v>37</v>
      </c>
      <c r="F1114" s="96">
        <v>840</v>
      </c>
      <c r="G1114" s="96">
        <v>756</v>
      </c>
      <c r="H1114" s="106">
        <v>512</v>
      </c>
      <c r="I1114" s="112"/>
      <c r="J1114" s="33"/>
    </row>
    <row r="1115" ht="24" customHeight="1" spans="1:10">
      <c r="A1115" s="114" t="s">
        <v>11231</v>
      </c>
      <c r="B1115" s="112" t="s">
        <v>11232</v>
      </c>
      <c r="C1115" s="112"/>
      <c r="D1115" s="112"/>
      <c r="E1115" s="109" t="s">
        <v>37</v>
      </c>
      <c r="F1115" s="96">
        <v>1660</v>
      </c>
      <c r="G1115" s="96">
        <v>1357</v>
      </c>
      <c r="H1115" s="106">
        <v>896</v>
      </c>
      <c r="I1115" s="112"/>
      <c r="J1115" s="33"/>
    </row>
    <row r="1116" ht="24" customHeight="1" spans="1:10">
      <c r="A1116" s="114" t="s">
        <v>11233</v>
      </c>
      <c r="B1116" s="112" t="s">
        <v>11234</v>
      </c>
      <c r="C1116" s="112" t="s">
        <v>11235</v>
      </c>
      <c r="D1116" s="112"/>
      <c r="E1116" s="109" t="s">
        <v>37</v>
      </c>
      <c r="F1116" s="96">
        <v>1260</v>
      </c>
      <c r="G1116" s="96">
        <v>1134</v>
      </c>
      <c r="H1116" s="106">
        <v>768</v>
      </c>
      <c r="I1116" s="112"/>
      <c r="J1116" s="33"/>
    </row>
    <row r="1117" ht="29.25" customHeight="1" spans="1:10">
      <c r="A1117" s="114" t="s">
        <v>11236</v>
      </c>
      <c r="B1117" s="112" t="s">
        <v>11237</v>
      </c>
      <c r="C1117" s="112" t="s">
        <v>11238</v>
      </c>
      <c r="D1117" s="112"/>
      <c r="E1117" s="109" t="s">
        <v>37</v>
      </c>
      <c r="F1117" s="96">
        <v>1666</v>
      </c>
      <c r="G1117" s="96">
        <v>1499.4</v>
      </c>
      <c r="H1117" s="106">
        <v>1088</v>
      </c>
      <c r="I1117" s="112"/>
      <c r="J1117" s="33"/>
    </row>
    <row r="1118" ht="23.25" customHeight="1" spans="1:10">
      <c r="A1118" s="114" t="s">
        <v>11239</v>
      </c>
      <c r="B1118" s="112" t="s">
        <v>11240</v>
      </c>
      <c r="C1118" s="112" t="s">
        <v>11241</v>
      </c>
      <c r="D1118" s="112"/>
      <c r="E1118" s="109" t="s">
        <v>37</v>
      </c>
      <c r="F1118" s="96">
        <v>1092</v>
      </c>
      <c r="G1118" s="96">
        <v>983</v>
      </c>
      <c r="H1118" s="106">
        <v>768</v>
      </c>
      <c r="I1118" s="112"/>
      <c r="J1118" s="33"/>
    </row>
    <row r="1119" ht="23.25" customHeight="1" spans="1:10">
      <c r="A1119" s="114" t="s">
        <v>11242</v>
      </c>
      <c r="B1119" s="112" t="s">
        <v>11243</v>
      </c>
      <c r="C1119" s="112"/>
      <c r="D1119" s="112"/>
      <c r="E1119" s="109" t="s">
        <v>37</v>
      </c>
      <c r="F1119" s="96">
        <v>1834</v>
      </c>
      <c r="G1119" s="96">
        <v>1650.6</v>
      </c>
      <c r="H1119" s="106">
        <v>960</v>
      </c>
      <c r="I1119" s="112"/>
      <c r="J1119" s="33"/>
    </row>
    <row r="1120" ht="30.75" customHeight="1" spans="1:10">
      <c r="A1120" s="114" t="s">
        <v>11244</v>
      </c>
      <c r="B1120" s="112" t="s">
        <v>11245</v>
      </c>
      <c r="C1120" s="112"/>
      <c r="D1120" s="112" t="s">
        <v>11246</v>
      </c>
      <c r="E1120" s="109" t="s">
        <v>37</v>
      </c>
      <c r="F1120" s="96">
        <v>3059</v>
      </c>
      <c r="G1120" s="96">
        <v>2753.1</v>
      </c>
      <c r="H1120" s="106">
        <v>1600</v>
      </c>
      <c r="I1120" s="112"/>
      <c r="J1120" s="33"/>
    </row>
    <row r="1121" ht="21.75" customHeight="1" spans="1:10">
      <c r="A1121" s="114" t="s">
        <v>11247</v>
      </c>
      <c r="B1121" s="112" t="s">
        <v>11248</v>
      </c>
      <c r="C1121" s="112"/>
      <c r="D1121" s="112"/>
      <c r="E1121" s="109"/>
      <c r="F1121" s="96"/>
      <c r="G1121" s="96"/>
      <c r="H1121" s="106"/>
      <c r="I1121" s="112"/>
      <c r="J1121" s="33"/>
    </row>
    <row r="1122" ht="24.95" customHeight="1" spans="1:10">
      <c r="A1122" s="114" t="s">
        <v>11249</v>
      </c>
      <c r="B1122" s="95" t="s">
        <v>11250</v>
      </c>
      <c r="C1122" s="95" t="s">
        <v>11251</v>
      </c>
      <c r="D1122" s="95"/>
      <c r="E1122" s="105" t="s">
        <v>37</v>
      </c>
      <c r="F1122" s="96">
        <v>2324</v>
      </c>
      <c r="G1122" s="96">
        <v>2092</v>
      </c>
      <c r="H1122" s="96">
        <v>1216</v>
      </c>
      <c r="I1122" s="96"/>
      <c r="J1122" s="33" t="str">
        <f>VLOOKUP(A1122,'[2]表3临床诊疗类32-34'!$A$3:$J$1048576,10,0)</f>
        <v>泰医保发〔2022〕2号</v>
      </c>
    </row>
    <row r="1123" ht="21" customHeight="1" spans="1:10">
      <c r="A1123" s="114" t="s">
        <v>11252</v>
      </c>
      <c r="B1123" s="112" t="s">
        <v>11253</v>
      </c>
      <c r="C1123" s="112" t="s">
        <v>11254</v>
      </c>
      <c r="D1123" s="112"/>
      <c r="E1123" s="109" t="s">
        <v>37</v>
      </c>
      <c r="F1123" s="96">
        <v>1960</v>
      </c>
      <c r="G1123" s="96">
        <v>1764</v>
      </c>
      <c r="H1123" s="106">
        <v>1024</v>
      </c>
      <c r="I1123" s="112"/>
      <c r="J1123" s="33"/>
    </row>
    <row r="1124" ht="21" customHeight="1" spans="1:10">
      <c r="A1124" s="114" t="s">
        <v>11255</v>
      </c>
      <c r="B1124" s="112" t="s">
        <v>11256</v>
      </c>
      <c r="C1124" s="112"/>
      <c r="D1124" s="112"/>
      <c r="E1124" s="109" t="s">
        <v>37</v>
      </c>
      <c r="F1124" s="96">
        <v>2667</v>
      </c>
      <c r="G1124" s="96">
        <v>2400.3</v>
      </c>
      <c r="H1124" s="106">
        <v>1395</v>
      </c>
      <c r="I1124" s="112"/>
      <c r="J1124" s="33"/>
    </row>
    <row r="1125" ht="37.5" customHeight="1" spans="1:10">
      <c r="A1125" s="114" t="s">
        <v>11257</v>
      </c>
      <c r="B1125" s="112" t="s">
        <v>11258</v>
      </c>
      <c r="C1125" s="112" t="s">
        <v>11259</v>
      </c>
      <c r="D1125" s="112"/>
      <c r="E1125" s="109" t="s">
        <v>37</v>
      </c>
      <c r="F1125" s="96">
        <v>1470</v>
      </c>
      <c r="G1125" s="96">
        <v>1323</v>
      </c>
      <c r="H1125" s="106">
        <v>768</v>
      </c>
      <c r="I1125" s="112"/>
      <c r="J1125" s="33"/>
    </row>
    <row r="1126" ht="45.75" customHeight="1" spans="1:10">
      <c r="A1126" s="114" t="s">
        <v>11260</v>
      </c>
      <c r="B1126" s="112" t="s">
        <v>11261</v>
      </c>
      <c r="C1126" s="112" t="s">
        <v>11262</v>
      </c>
      <c r="D1126" s="112"/>
      <c r="E1126" s="109" t="s">
        <v>37</v>
      </c>
      <c r="F1126" s="96">
        <v>1225</v>
      </c>
      <c r="G1126" s="96">
        <v>1102.5</v>
      </c>
      <c r="H1126" s="106">
        <v>640</v>
      </c>
      <c r="I1126" s="112"/>
      <c r="J1126" s="33"/>
    </row>
    <row r="1127" ht="21" customHeight="1" spans="1:10">
      <c r="A1127" s="114" t="s">
        <v>11263</v>
      </c>
      <c r="B1127" s="112" t="s">
        <v>11264</v>
      </c>
      <c r="C1127" s="112"/>
      <c r="D1127" s="112"/>
      <c r="E1127" s="109" t="s">
        <v>37</v>
      </c>
      <c r="F1127" s="96">
        <v>1470</v>
      </c>
      <c r="G1127" s="96">
        <v>1323</v>
      </c>
      <c r="H1127" s="106">
        <v>768</v>
      </c>
      <c r="I1127" s="112"/>
      <c r="J1127" s="33"/>
    </row>
    <row r="1128" ht="33.75" customHeight="1" spans="1:10">
      <c r="A1128" s="114" t="s">
        <v>11265</v>
      </c>
      <c r="B1128" s="112" t="s">
        <v>11266</v>
      </c>
      <c r="C1128" s="112" t="s">
        <v>11267</v>
      </c>
      <c r="D1128" s="112"/>
      <c r="E1128" s="109" t="s">
        <v>37</v>
      </c>
      <c r="F1128" s="96">
        <v>1420</v>
      </c>
      <c r="G1128" s="96">
        <v>1163</v>
      </c>
      <c r="H1128" s="106">
        <v>768</v>
      </c>
      <c r="I1128" s="33" t="s">
        <v>11268</v>
      </c>
      <c r="J1128" s="33"/>
    </row>
    <row r="1129" ht="20.1" customHeight="1" spans="1:10">
      <c r="A1129" s="114" t="s">
        <v>11269</v>
      </c>
      <c r="B1129" s="112" t="s">
        <v>11270</v>
      </c>
      <c r="C1129" s="112"/>
      <c r="D1129" s="112"/>
      <c r="E1129" s="109" t="s">
        <v>37</v>
      </c>
      <c r="F1129" s="96">
        <v>2230</v>
      </c>
      <c r="G1129" s="96">
        <v>1817</v>
      </c>
      <c r="H1129" s="106">
        <v>1200</v>
      </c>
      <c r="I1129" s="112"/>
      <c r="J1129" s="33"/>
    </row>
    <row r="1130" ht="20.1" customHeight="1" spans="1:10">
      <c r="A1130" s="114" t="s">
        <v>11271</v>
      </c>
      <c r="B1130" s="112" t="s">
        <v>11272</v>
      </c>
      <c r="C1130" s="112"/>
      <c r="D1130" s="112"/>
      <c r="E1130" s="109" t="s">
        <v>37</v>
      </c>
      <c r="F1130" s="96">
        <v>1652</v>
      </c>
      <c r="G1130" s="96">
        <v>1486.8</v>
      </c>
      <c r="H1130" s="106">
        <v>864</v>
      </c>
      <c r="I1130" s="112"/>
      <c r="J1130" s="33"/>
    </row>
    <row r="1131" ht="20.1" customHeight="1" spans="1:10">
      <c r="A1131" s="114" t="s">
        <v>11273</v>
      </c>
      <c r="B1131" s="112" t="s">
        <v>11274</v>
      </c>
      <c r="C1131" s="112" t="s">
        <v>52</v>
      </c>
      <c r="D1131" s="112" t="s">
        <v>6836</v>
      </c>
      <c r="E1131" s="109" t="s">
        <v>37</v>
      </c>
      <c r="F1131" s="96" t="s">
        <v>756</v>
      </c>
      <c r="G1131" s="96"/>
      <c r="H1131" s="96"/>
      <c r="I1131" s="112"/>
      <c r="J1131" s="33"/>
    </row>
    <row r="1132" ht="20.1" customHeight="1" spans="1:10">
      <c r="A1132" s="114" t="s">
        <v>11275</v>
      </c>
      <c r="B1132" s="112" t="s">
        <v>11276</v>
      </c>
      <c r="C1132" s="112" t="s">
        <v>11277</v>
      </c>
      <c r="D1132" s="112"/>
      <c r="E1132" s="109" t="s">
        <v>37</v>
      </c>
      <c r="F1132" s="96">
        <v>1470</v>
      </c>
      <c r="G1132" s="96">
        <v>1323</v>
      </c>
      <c r="H1132" s="106">
        <v>896</v>
      </c>
      <c r="I1132" s="112"/>
      <c r="J1132" s="33"/>
    </row>
    <row r="1133" ht="20.1" customHeight="1" spans="1:10">
      <c r="A1133" s="114" t="s">
        <v>11278</v>
      </c>
      <c r="B1133" s="112" t="s">
        <v>11279</v>
      </c>
      <c r="C1133" s="112"/>
      <c r="D1133" s="112"/>
      <c r="E1133" s="109" t="s">
        <v>37</v>
      </c>
      <c r="F1133" s="96">
        <v>1470</v>
      </c>
      <c r="G1133" s="96">
        <v>1323</v>
      </c>
      <c r="H1133" s="106">
        <v>768</v>
      </c>
      <c r="I1133" s="112"/>
      <c r="J1133" s="33"/>
    </row>
    <row r="1134" ht="20.1" customHeight="1" spans="1:10">
      <c r="A1134" s="114" t="s">
        <v>11280</v>
      </c>
      <c r="B1134" s="112" t="s">
        <v>11281</v>
      </c>
      <c r="C1134" s="112"/>
      <c r="D1134" s="112"/>
      <c r="E1134" s="109" t="s">
        <v>37</v>
      </c>
      <c r="F1134" s="96">
        <v>1834</v>
      </c>
      <c r="G1134" s="96">
        <v>1650.6</v>
      </c>
      <c r="H1134" s="106">
        <v>960</v>
      </c>
      <c r="I1134" s="112"/>
      <c r="J1134" s="33"/>
    </row>
    <row r="1135" ht="20.1" customHeight="1" spans="1:10">
      <c r="A1135" s="114" t="s">
        <v>11282</v>
      </c>
      <c r="B1135" s="112" t="s">
        <v>11283</v>
      </c>
      <c r="C1135" s="112"/>
      <c r="D1135" s="112"/>
      <c r="E1135" s="109" t="s">
        <v>37</v>
      </c>
      <c r="F1135" s="96">
        <v>1652</v>
      </c>
      <c r="G1135" s="96">
        <v>1486.8</v>
      </c>
      <c r="H1135" s="106">
        <v>864</v>
      </c>
      <c r="I1135" s="112"/>
      <c r="J1135" s="33"/>
    </row>
    <row r="1136" ht="20.1" customHeight="1" spans="1:10">
      <c r="A1136" s="114" t="s">
        <v>11284</v>
      </c>
      <c r="B1136" s="112" t="s">
        <v>11285</v>
      </c>
      <c r="C1136" s="112"/>
      <c r="D1136" s="112"/>
      <c r="E1136" s="109" t="s">
        <v>37</v>
      </c>
      <c r="F1136" s="96">
        <v>1050</v>
      </c>
      <c r="G1136" s="96">
        <v>945</v>
      </c>
      <c r="H1136" s="106">
        <v>640</v>
      </c>
      <c r="I1136" s="95"/>
      <c r="J1136" s="33"/>
    </row>
    <row r="1137" ht="23.25" customHeight="1" spans="1:10">
      <c r="A1137" s="114" t="s">
        <v>11286</v>
      </c>
      <c r="B1137" s="112" t="s">
        <v>11287</v>
      </c>
      <c r="C1137" s="112" t="s">
        <v>11288</v>
      </c>
      <c r="D1137" s="112"/>
      <c r="E1137" s="109" t="s">
        <v>37</v>
      </c>
      <c r="F1137" s="96">
        <v>2205</v>
      </c>
      <c r="G1137" s="96">
        <v>1984.5</v>
      </c>
      <c r="H1137" s="106">
        <v>1152</v>
      </c>
      <c r="I1137" s="112"/>
      <c r="J1137" s="33"/>
    </row>
    <row r="1138" ht="23.25" customHeight="1" spans="1:10">
      <c r="A1138" s="114" t="s">
        <v>11289</v>
      </c>
      <c r="B1138" s="112" t="s">
        <v>11290</v>
      </c>
      <c r="C1138" s="112" t="s">
        <v>11291</v>
      </c>
      <c r="D1138" s="112"/>
      <c r="E1138" s="109" t="s">
        <v>37</v>
      </c>
      <c r="F1138" s="96">
        <v>1575</v>
      </c>
      <c r="G1138" s="96">
        <v>1417.5</v>
      </c>
      <c r="H1138" s="106">
        <v>960</v>
      </c>
      <c r="I1138" s="112"/>
      <c r="J1138" s="33"/>
    </row>
    <row r="1139" ht="23.25" customHeight="1" spans="1:10">
      <c r="A1139" s="114" t="s">
        <v>11292</v>
      </c>
      <c r="B1139" s="112" t="s">
        <v>11293</v>
      </c>
      <c r="C1139" s="112" t="s">
        <v>11294</v>
      </c>
      <c r="D1139" s="112"/>
      <c r="E1139" s="109" t="s">
        <v>37</v>
      </c>
      <c r="F1139" s="96">
        <v>3038</v>
      </c>
      <c r="G1139" s="96">
        <v>2734.2</v>
      </c>
      <c r="H1139" s="106">
        <v>1587</v>
      </c>
      <c r="I1139" s="112"/>
      <c r="J1139" s="33"/>
    </row>
    <row r="1140" ht="45" customHeight="1" spans="1:10">
      <c r="A1140" s="114" t="s">
        <v>11295</v>
      </c>
      <c r="B1140" s="112" t="s">
        <v>11296</v>
      </c>
      <c r="C1140" s="112" t="s">
        <v>11297</v>
      </c>
      <c r="D1140" s="112"/>
      <c r="E1140" s="109" t="s">
        <v>37</v>
      </c>
      <c r="F1140" s="96">
        <v>2667</v>
      </c>
      <c r="G1140" s="96">
        <v>2400.3</v>
      </c>
      <c r="H1140" s="106">
        <v>1395</v>
      </c>
      <c r="I1140" s="112"/>
      <c r="J1140" s="33"/>
    </row>
    <row r="1141" ht="21" customHeight="1" spans="1:10">
      <c r="A1141" s="114" t="s">
        <v>11298</v>
      </c>
      <c r="B1141" s="112" t="s">
        <v>11299</v>
      </c>
      <c r="C1141" s="112" t="s">
        <v>11300</v>
      </c>
      <c r="D1141" s="112"/>
      <c r="E1141" s="109" t="s">
        <v>37</v>
      </c>
      <c r="F1141" s="96">
        <v>4196</v>
      </c>
      <c r="G1141" s="96">
        <v>3404</v>
      </c>
      <c r="H1141" s="106">
        <v>1587</v>
      </c>
      <c r="I1141" s="112"/>
      <c r="J1141" s="33"/>
    </row>
    <row r="1142" ht="27" customHeight="1" spans="1:10">
      <c r="A1142" s="114" t="s">
        <v>11301</v>
      </c>
      <c r="B1142" s="112" t="s">
        <v>11302</v>
      </c>
      <c r="C1142" s="112" t="s">
        <v>11303</v>
      </c>
      <c r="D1142" s="112"/>
      <c r="E1142" s="109" t="s">
        <v>37</v>
      </c>
      <c r="F1142" s="96">
        <v>3283</v>
      </c>
      <c r="G1142" s="96">
        <v>2954.7</v>
      </c>
      <c r="H1142" s="106">
        <v>1715</v>
      </c>
      <c r="I1142" s="112"/>
      <c r="J1142" s="33"/>
    </row>
    <row r="1143" ht="20.25" customHeight="1" spans="1:10">
      <c r="A1143" s="114" t="s">
        <v>11304</v>
      </c>
      <c r="B1143" s="112" t="s">
        <v>11305</v>
      </c>
      <c r="C1143" s="112" t="s">
        <v>11306</v>
      </c>
      <c r="D1143" s="112"/>
      <c r="E1143" s="109" t="s">
        <v>37</v>
      </c>
      <c r="F1143" s="96">
        <v>1280</v>
      </c>
      <c r="G1143" s="96">
        <v>1050</v>
      </c>
      <c r="H1143" s="106">
        <v>640</v>
      </c>
      <c r="I1143" s="112"/>
      <c r="J1143" s="33"/>
    </row>
    <row r="1144" ht="20.25" customHeight="1" spans="1:10">
      <c r="A1144" s="114" t="s">
        <v>11307</v>
      </c>
      <c r="B1144" s="112" t="s">
        <v>11308</v>
      </c>
      <c r="C1144" s="112"/>
      <c r="D1144" s="112"/>
      <c r="E1144" s="109" t="s">
        <v>37</v>
      </c>
      <c r="F1144" s="96">
        <v>1575</v>
      </c>
      <c r="G1144" s="96">
        <v>1417.5</v>
      </c>
      <c r="H1144" s="106">
        <v>960</v>
      </c>
      <c r="I1144" s="112"/>
      <c r="J1144" s="33"/>
    </row>
    <row r="1145" ht="20.25" customHeight="1" spans="1:10">
      <c r="A1145" s="114" t="s">
        <v>11309</v>
      </c>
      <c r="B1145" s="112" t="s">
        <v>11310</v>
      </c>
      <c r="C1145" s="112"/>
      <c r="D1145" s="112" t="s">
        <v>11137</v>
      </c>
      <c r="E1145" s="109"/>
      <c r="F1145" s="96"/>
      <c r="G1145" s="96"/>
      <c r="H1145" s="106"/>
      <c r="I1145" s="112"/>
      <c r="J1145" s="33"/>
    </row>
    <row r="1146" ht="20.25" customHeight="1" spans="1:10">
      <c r="A1146" s="114" t="s">
        <v>11311</v>
      </c>
      <c r="B1146" s="112" t="s">
        <v>11312</v>
      </c>
      <c r="C1146" s="112" t="s">
        <v>11313</v>
      </c>
      <c r="D1146" s="112"/>
      <c r="E1146" s="109" t="s">
        <v>37</v>
      </c>
      <c r="F1146" s="96">
        <v>546</v>
      </c>
      <c r="G1146" s="96">
        <v>491</v>
      </c>
      <c r="H1146" s="106">
        <v>384</v>
      </c>
      <c r="I1146" s="112"/>
      <c r="J1146" s="33"/>
    </row>
    <row r="1147" ht="36.75" customHeight="1" spans="1:10">
      <c r="A1147" s="114" t="s">
        <v>11314</v>
      </c>
      <c r="B1147" s="112" t="s">
        <v>11315</v>
      </c>
      <c r="C1147" s="112" t="s">
        <v>11316</v>
      </c>
      <c r="D1147" s="112"/>
      <c r="E1147" s="109" t="s">
        <v>37</v>
      </c>
      <c r="F1147" s="96">
        <v>1029</v>
      </c>
      <c r="G1147" s="96">
        <v>926</v>
      </c>
      <c r="H1147" s="106">
        <v>627</v>
      </c>
      <c r="I1147" s="112"/>
      <c r="J1147" s="33"/>
    </row>
    <row r="1148" ht="36.75" customHeight="1" spans="1:10">
      <c r="A1148" s="114" t="s">
        <v>11317</v>
      </c>
      <c r="B1148" s="112" t="s">
        <v>11318</v>
      </c>
      <c r="C1148" s="112" t="s">
        <v>11319</v>
      </c>
      <c r="D1148" s="112"/>
      <c r="E1148" s="109" t="s">
        <v>37</v>
      </c>
      <c r="F1148" s="96">
        <v>1068</v>
      </c>
      <c r="G1148" s="96">
        <v>925</v>
      </c>
      <c r="H1148" s="106">
        <v>512</v>
      </c>
      <c r="I1148" s="33" t="s">
        <v>11320</v>
      </c>
      <c r="J1148" s="33"/>
    </row>
    <row r="1149" ht="27" customHeight="1" spans="1:10">
      <c r="A1149" s="114" t="s">
        <v>11321</v>
      </c>
      <c r="B1149" s="112" t="s">
        <v>11322</v>
      </c>
      <c r="C1149" s="95" t="s">
        <v>6973</v>
      </c>
      <c r="D1149" s="112"/>
      <c r="E1149" s="109" t="s">
        <v>37</v>
      </c>
      <c r="F1149" s="96">
        <v>576</v>
      </c>
      <c r="G1149" s="96">
        <v>518</v>
      </c>
      <c r="H1149" s="106">
        <v>384</v>
      </c>
      <c r="I1149" s="33" t="s">
        <v>11323</v>
      </c>
      <c r="J1149" s="33"/>
    </row>
    <row r="1150" ht="20.1" customHeight="1" spans="1:10">
      <c r="A1150" s="114" t="s">
        <v>11324</v>
      </c>
      <c r="B1150" s="112" t="s">
        <v>11325</v>
      </c>
      <c r="C1150" s="112"/>
      <c r="D1150" s="112"/>
      <c r="E1150" s="109" t="s">
        <v>37</v>
      </c>
      <c r="F1150" s="96">
        <v>840</v>
      </c>
      <c r="G1150" s="96">
        <v>756</v>
      </c>
      <c r="H1150" s="106">
        <v>512</v>
      </c>
      <c r="I1150" s="112"/>
      <c r="J1150" s="33"/>
    </row>
    <row r="1151" ht="20.1" customHeight="1" spans="1:10">
      <c r="A1151" s="114" t="s">
        <v>11326</v>
      </c>
      <c r="B1151" s="112" t="s">
        <v>11327</v>
      </c>
      <c r="C1151" s="112"/>
      <c r="D1151" s="112"/>
      <c r="E1151" s="109" t="s">
        <v>37</v>
      </c>
      <c r="F1151" s="96">
        <v>1050</v>
      </c>
      <c r="G1151" s="96">
        <v>945</v>
      </c>
      <c r="H1151" s="106">
        <v>640</v>
      </c>
      <c r="I1151" s="112"/>
      <c r="J1151" s="33"/>
    </row>
    <row r="1152" ht="20.1" customHeight="1" spans="1:10">
      <c r="A1152" s="114" t="s">
        <v>11328</v>
      </c>
      <c r="B1152" s="112" t="s">
        <v>11329</v>
      </c>
      <c r="C1152" s="112"/>
      <c r="D1152" s="112"/>
      <c r="E1152" s="109" t="s">
        <v>37</v>
      </c>
      <c r="F1152" s="96">
        <v>1260</v>
      </c>
      <c r="G1152" s="96">
        <v>1134</v>
      </c>
      <c r="H1152" s="106">
        <v>768</v>
      </c>
      <c r="I1152" s="112"/>
      <c r="J1152" s="33"/>
    </row>
    <row r="1153" ht="20.1" customHeight="1" spans="1:10">
      <c r="A1153" s="114" t="s">
        <v>11330</v>
      </c>
      <c r="B1153" s="112" t="s">
        <v>11331</v>
      </c>
      <c r="C1153" s="112"/>
      <c r="D1153" s="112"/>
      <c r="E1153" s="109" t="s">
        <v>37</v>
      </c>
      <c r="F1153" s="96">
        <v>1050</v>
      </c>
      <c r="G1153" s="96">
        <v>945</v>
      </c>
      <c r="H1153" s="106">
        <v>640</v>
      </c>
      <c r="I1153" s="112"/>
      <c r="J1153" s="33"/>
    </row>
    <row r="1154" ht="27" customHeight="1" spans="1:10">
      <c r="A1154" s="114" t="s">
        <v>11332</v>
      </c>
      <c r="B1154" s="112" t="s">
        <v>11333</v>
      </c>
      <c r="C1154" s="112"/>
      <c r="D1154" s="112"/>
      <c r="E1154" s="109" t="s">
        <v>37</v>
      </c>
      <c r="F1154" s="96">
        <v>384</v>
      </c>
      <c r="G1154" s="96">
        <v>346</v>
      </c>
      <c r="H1154" s="106">
        <v>256</v>
      </c>
      <c r="I1154" s="112"/>
      <c r="J1154" s="33"/>
    </row>
    <row r="1155" ht="21" customHeight="1" spans="1:10">
      <c r="A1155" s="114" t="s">
        <v>11334</v>
      </c>
      <c r="B1155" s="112" t="s">
        <v>11335</v>
      </c>
      <c r="C1155" s="112" t="s">
        <v>11336</v>
      </c>
      <c r="D1155" s="112"/>
      <c r="E1155" s="109" t="s">
        <v>37</v>
      </c>
      <c r="F1155" s="96">
        <v>3283</v>
      </c>
      <c r="G1155" s="96">
        <v>2954.7</v>
      </c>
      <c r="H1155" s="106">
        <v>1715</v>
      </c>
      <c r="I1155" s="112"/>
      <c r="J1155" s="33"/>
    </row>
    <row r="1156" ht="36.75" customHeight="1" spans="1:10">
      <c r="A1156" s="114" t="s">
        <v>11337</v>
      </c>
      <c r="B1156" s="112" t="s">
        <v>11338</v>
      </c>
      <c r="C1156" s="112" t="s">
        <v>11339</v>
      </c>
      <c r="D1156" s="112"/>
      <c r="E1156" s="109" t="s">
        <v>37</v>
      </c>
      <c r="F1156" s="96">
        <v>3402</v>
      </c>
      <c r="G1156" s="96">
        <v>3061.8</v>
      </c>
      <c r="H1156" s="106">
        <v>1779</v>
      </c>
      <c r="I1156" s="112"/>
      <c r="J1156" s="33"/>
    </row>
    <row r="1157" ht="36.75" customHeight="1" spans="1:10">
      <c r="A1157" s="114" t="s">
        <v>11340</v>
      </c>
      <c r="B1157" s="112" t="s">
        <v>11341</v>
      </c>
      <c r="C1157" s="112" t="s">
        <v>11342</v>
      </c>
      <c r="D1157" s="112"/>
      <c r="E1157" s="109" t="s">
        <v>37</v>
      </c>
      <c r="F1157" s="96">
        <v>3489</v>
      </c>
      <c r="G1157" s="96">
        <v>2982</v>
      </c>
      <c r="H1157" s="106">
        <v>1651</v>
      </c>
      <c r="I1157" s="112"/>
      <c r="J1157" s="33"/>
    </row>
    <row r="1158" ht="36.75" customHeight="1" spans="1:10">
      <c r="A1158" s="114" t="s">
        <v>11343</v>
      </c>
      <c r="B1158" s="112" t="s">
        <v>11344</v>
      </c>
      <c r="C1158" s="112" t="s">
        <v>11345</v>
      </c>
      <c r="D1158" s="112"/>
      <c r="E1158" s="109" t="s">
        <v>37</v>
      </c>
      <c r="F1158" s="96">
        <v>3675</v>
      </c>
      <c r="G1158" s="96">
        <v>3307.5</v>
      </c>
      <c r="H1158" s="106">
        <v>1920</v>
      </c>
      <c r="I1158" s="33" t="s">
        <v>11346</v>
      </c>
      <c r="J1158" s="33"/>
    </row>
    <row r="1159" ht="31.5" customHeight="1" spans="1:10">
      <c r="A1159" s="114" t="s">
        <v>11347</v>
      </c>
      <c r="B1159" s="112" t="s">
        <v>11348</v>
      </c>
      <c r="C1159" s="112" t="s">
        <v>11349</v>
      </c>
      <c r="D1159" s="112"/>
      <c r="E1159" s="109" t="s">
        <v>37</v>
      </c>
      <c r="F1159" s="96">
        <v>3402</v>
      </c>
      <c r="G1159" s="96">
        <v>3061.8</v>
      </c>
      <c r="H1159" s="106">
        <v>1779</v>
      </c>
      <c r="I1159" s="112"/>
      <c r="J1159" s="33"/>
    </row>
    <row r="1160" ht="41.25" customHeight="1" spans="1:10">
      <c r="A1160" s="114" t="s">
        <v>11350</v>
      </c>
      <c r="B1160" s="112" t="s">
        <v>11351</v>
      </c>
      <c r="C1160" s="112" t="s">
        <v>11352</v>
      </c>
      <c r="D1160" s="112"/>
      <c r="E1160" s="109" t="s">
        <v>37</v>
      </c>
      <c r="F1160" s="96">
        <v>1260</v>
      </c>
      <c r="G1160" s="96">
        <v>1134</v>
      </c>
      <c r="H1160" s="106">
        <v>768</v>
      </c>
      <c r="I1160" s="112"/>
      <c r="J1160" s="33"/>
    </row>
    <row r="1161" ht="20.1" customHeight="1" spans="1:10">
      <c r="A1161" s="114" t="s">
        <v>11353</v>
      </c>
      <c r="B1161" s="112" t="s">
        <v>11354</v>
      </c>
      <c r="C1161" s="112"/>
      <c r="D1161" s="112"/>
      <c r="E1161" s="109" t="s">
        <v>37</v>
      </c>
      <c r="F1161" s="96">
        <v>840</v>
      </c>
      <c r="G1161" s="96">
        <v>756</v>
      </c>
      <c r="H1161" s="106">
        <v>512</v>
      </c>
      <c r="I1161" s="112"/>
      <c r="J1161" s="33"/>
    </row>
    <row r="1162" ht="20.1" customHeight="1" spans="1:10">
      <c r="A1162" s="114" t="s">
        <v>11355</v>
      </c>
      <c r="B1162" s="112" t="s">
        <v>11356</v>
      </c>
      <c r="C1162" s="112"/>
      <c r="D1162" s="112"/>
      <c r="E1162" s="109" t="s">
        <v>37</v>
      </c>
      <c r="F1162" s="96">
        <v>525</v>
      </c>
      <c r="G1162" s="96">
        <v>473</v>
      </c>
      <c r="H1162" s="106">
        <v>320</v>
      </c>
      <c r="I1162" s="112"/>
      <c r="J1162" s="33"/>
    </row>
    <row r="1163" ht="20.1" customHeight="1" spans="1:10">
      <c r="A1163" s="114" t="s">
        <v>11357</v>
      </c>
      <c r="B1163" s="112" t="s">
        <v>11358</v>
      </c>
      <c r="C1163" s="112" t="s">
        <v>11359</v>
      </c>
      <c r="D1163" s="112"/>
      <c r="E1163" s="109" t="s">
        <v>37</v>
      </c>
      <c r="F1163" s="96">
        <v>945</v>
      </c>
      <c r="G1163" s="96">
        <v>851</v>
      </c>
      <c r="H1163" s="106">
        <v>576</v>
      </c>
      <c r="I1163" s="112"/>
      <c r="J1163" s="33"/>
    </row>
    <row r="1164" ht="20.1" customHeight="1" spans="1:10">
      <c r="A1164" s="114" t="s">
        <v>11360</v>
      </c>
      <c r="B1164" s="112" t="s">
        <v>11361</v>
      </c>
      <c r="C1164" s="112"/>
      <c r="D1164" s="112"/>
      <c r="E1164" s="109" t="s">
        <v>37</v>
      </c>
      <c r="F1164" s="96">
        <v>756</v>
      </c>
      <c r="G1164" s="96">
        <v>680</v>
      </c>
      <c r="H1164" s="106">
        <v>460.8</v>
      </c>
      <c r="I1164" s="112"/>
      <c r="J1164" s="33"/>
    </row>
    <row r="1165" ht="49.5" customHeight="1" spans="1:10">
      <c r="A1165" s="114" t="s">
        <v>11362</v>
      </c>
      <c r="B1165" s="112" t="s">
        <v>11363</v>
      </c>
      <c r="C1165" s="112" t="s">
        <v>11364</v>
      </c>
      <c r="D1165" s="112"/>
      <c r="E1165" s="109" t="s">
        <v>37</v>
      </c>
      <c r="F1165" s="96">
        <v>480</v>
      </c>
      <c r="G1165" s="96">
        <v>432</v>
      </c>
      <c r="H1165" s="106">
        <v>320</v>
      </c>
      <c r="I1165" s="33" t="s">
        <v>11365</v>
      </c>
      <c r="J1165" s="33"/>
    </row>
    <row r="1166" ht="20.1" customHeight="1" spans="1:10">
      <c r="A1166" s="114" t="s">
        <v>11366</v>
      </c>
      <c r="B1166" s="112" t="s">
        <v>11367</v>
      </c>
      <c r="C1166" s="112" t="s">
        <v>11368</v>
      </c>
      <c r="D1166" s="112"/>
      <c r="E1166" s="109" t="s">
        <v>37</v>
      </c>
      <c r="F1166" s="96">
        <v>384</v>
      </c>
      <c r="G1166" s="96">
        <v>346</v>
      </c>
      <c r="H1166" s="106">
        <v>256</v>
      </c>
      <c r="I1166" s="112"/>
      <c r="J1166" s="33"/>
    </row>
    <row r="1167" ht="20.1" customHeight="1" spans="1:10">
      <c r="A1167" s="114" t="s">
        <v>11369</v>
      </c>
      <c r="B1167" s="112" t="s">
        <v>11370</v>
      </c>
      <c r="C1167" s="112" t="s">
        <v>11371</v>
      </c>
      <c r="D1167" s="112"/>
      <c r="E1167" s="109" t="s">
        <v>37</v>
      </c>
      <c r="F1167" s="96">
        <v>546</v>
      </c>
      <c r="G1167" s="96">
        <v>491</v>
      </c>
      <c r="H1167" s="106">
        <v>384</v>
      </c>
      <c r="I1167" s="112"/>
      <c r="J1167" s="33"/>
    </row>
    <row r="1168" ht="30.75" customHeight="1" spans="1:10">
      <c r="A1168" s="114" t="s">
        <v>11372</v>
      </c>
      <c r="B1168" s="112" t="s">
        <v>11373</v>
      </c>
      <c r="C1168" s="112" t="s">
        <v>11374</v>
      </c>
      <c r="D1168" s="112"/>
      <c r="E1168" s="109" t="s">
        <v>37</v>
      </c>
      <c r="F1168" s="96">
        <v>600</v>
      </c>
      <c r="G1168" s="96">
        <v>540</v>
      </c>
      <c r="H1168" s="106">
        <v>400</v>
      </c>
      <c r="I1168" s="112"/>
      <c r="J1168" s="33"/>
    </row>
    <row r="1169" ht="20.1" customHeight="1" spans="1:10">
      <c r="A1169" s="114" t="s">
        <v>11375</v>
      </c>
      <c r="B1169" s="112" t="s">
        <v>11376</v>
      </c>
      <c r="C1169" s="112"/>
      <c r="D1169" s="112"/>
      <c r="E1169" s="109" t="s">
        <v>37</v>
      </c>
      <c r="F1169" s="96">
        <v>672</v>
      </c>
      <c r="G1169" s="96">
        <v>605</v>
      </c>
      <c r="H1169" s="106">
        <v>448</v>
      </c>
      <c r="I1169" s="112"/>
      <c r="J1169" s="33"/>
    </row>
    <row r="1170" ht="20.1" customHeight="1" spans="1:10">
      <c r="A1170" s="114" t="s">
        <v>11377</v>
      </c>
      <c r="B1170" s="112" t="s">
        <v>11378</v>
      </c>
      <c r="C1170" s="112" t="s">
        <v>11379</v>
      </c>
      <c r="D1170" s="112"/>
      <c r="E1170" s="109" t="s">
        <v>37</v>
      </c>
      <c r="F1170" s="96">
        <v>672</v>
      </c>
      <c r="G1170" s="96">
        <v>605</v>
      </c>
      <c r="H1170" s="106">
        <v>448</v>
      </c>
      <c r="I1170" s="112"/>
      <c r="J1170" s="33"/>
    </row>
    <row r="1171" ht="34.5" customHeight="1" spans="1:10">
      <c r="A1171" s="114" t="s">
        <v>11380</v>
      </c>
      <c r="B1171" s="112" t="s">
        <v>11381</v>
      </c>
      <c r="C1171" s="112" t="s">
        <v>11382</v>
      </c>
      <c r="D1171" s="112"/>
      <c r="E1171" s="109" t="s">
        <v>37</v>
      </c>
      <c r="F1171" s="96">
        <v>1449</v>
      </c>
      <c r="G1171" s="96">
        <v>1304.1</v>
      </c>
      <c r="H1171" s="106">
        <v>883</v>
      </c>
      <c r="I1171" s="112"/>
      <c r="J1171" s="33"/>
    </row>
    <row r="1172" ht="34.5" customHeight="1" spans="1:10">
      <c r="A1172" s="114" t="s">
        <v>11383</v>
      </c>
      <c r="B1172" s="112" t="s">
        <v>11384</v>
      </c>
      <c r="C1172" s="112" t="s">
        <v>11385</v>
      </c>
      <c r="D1172" s="112"/>
      <c r="E1172" s="109" t="s">
        <v>37</v>
      </c>
      <c r="F1172" s="96">
        <v>1554</v>
      </c>
      <c r="G1172" s="96">
        <v>1398.6</v>
      </c>
      <c r="H1172" s="106">
        <v>947</v>
      </c>
      <c r="I1172" s="112"/>
      <c r="J1172" s="33"/>
    </row>
    <row r="1173" ht="34.5" customHeight="1" spans="1:10">
      <c r="A1173" s="114" t="s">
        <v>11386</v>
      </c>
      <c r="B1173" s="112" t="s">
        <v>11387</v>
      </c>
      <c r="C1173" s="112" t="s">
        <v>11388</v>
      </c>
      <c r="D1173" s="112" t="s">
        <v>6890</v>
      </c>
      <c r="E1173" s="109" t="s">
        <v>37</v>
      </c>
      <c r="F1173" s="96">
        <v>1449</v>
      </c>
      <c r="G1173" s="96">
        <v>1304.1</v>
      </c>
      <c r="H1173" s="106">
        <v>883</v>
      </c>
      <c r="I1173" s="112"/>
      <c r="J1173" s="33"/>
    </row>
    <row r="1174" ht="24" customHeight="1" spans="1:10">
      <c r="A1174" s="114" t="s">
        <v>11389</v>
      </c>
      <c r="B1174" s="112" t="s">
        <v>11390</v>
      </c>
      <c r="C1174" s="112" t="s">
        <v>11391</v>
      </c>
      <c r="D1174" s="112"/>
      <c r="E1174" s="109" t="s">
        <v>37</v>
      </c>
      <c r="F1174" s="96">
        <v>1449</v>
      </c>
      <c r="G1174" s="96">
        <v>1304.1</v>
      </c>
      <c r="H1174" s="106">
        <v>883</v>
      </c>
      <c r="I1174" s="112"/>
      <c r="J1174" s="33"/>
    </row>
    <row r="1175" ht="34.5" customHeight="1" spans="1:10">
      <c r="A1175" s="114" t="s">
        <v>11392</v>
      </c>
      <c r="B1175" s="112" t="s">
        <v>11393</v>
      </c>
      <c r="C1175" s="112" t="s">
        <v>11394</v>
      </c>
      <c r="D1175" s="112"/>
      <c r="E1175" s="109" t="s">
        <v>37</v>
      </c>
      <c r="F1175" s="96">
        <v>1449</v>
      </c>
      <c r="G1175" s="96">
        <v>1304.1</v>
      </c>
      <c r="H1175" s="106">
        <v>883</v>
      </c>
      <c r="I1175" s="112"/>
      <c r="J1175" s="33"/>
    </row>
    <row r="1176" ht="55.5" customHeight="1" spans="1:10">
      <c r="A1176" s="114" t="s">
        <v>11395</v>
      </c>
      <c r="B1176" s="112" t="s">
        <v>11396</v>
      </c>
      <c r="C1176" s="112" t="s">
        <v>11397</v>
      </c>
      <c r="D1176" s="112"/>
      <c r="E1176" s="109" t="s">
        <v>37</v>
      </c>
      <c r="F1176" s="96">
        <v>2079</v>
      </c>
      <c r="G1176" s="96">
        <v>1871.1</v>
      </c>
      <c r="H1176" s="106">
        <v>1267</v>
      </c>
      <c r="I1176" s="112"/>
      <c r="J1176" s="33"/>
    </row>
    <row r="1177" ht="20.1" customHeight="1" spans="1:10">
      <c r="A1177" s="114" t="s">
        <v>11398</v>
      </c>
      <c r="B1177" s="112" t="s">
        <v>11399</v>
      </c>
      <c r="C1177" s="112" t="s">
        <v>11400</v>
      </c>
      <c r="D1177" s="112"/>
      <c r="E1177" s="109" t="s">
        <v>37</v>
      </c>
      <c r="F1177" s="96">
        <v>630</v>
      </c>
      <c r="G1177" s="96">
        <v>567</v>
      </c>
      <c r="H1177" s="106">
        <v>384</v>
      </c>
      <c r="I1177" s="112"/>
      <c r="J1177" s="33"/>
    </row>
    <row r="1178" ht="20.1" customHeight="1" spans="1:10">
      <c r="A1178" s="114" t="s">
        <v>11401</v>
      </c>
      <c r="B1178" s="112" t="s">
        <v>11402</v>
      </c>
      <c r="C1178" s="112"/>
      <c r="D1178" s="112"/>
      <c r="E1178" s="109" t="s">
        <v>37</v>
      </c>
      <c r="F1178" s="96">
        <v>840</v>
      </c>
      <c r="G1178" s="96">
        <v>756</v>
      </c>
      <c r="H1178" s="106">
        <v>512</v>
      </c>
      <c r="I1178" s="112"/>
      <c r="J1178" s="33"/>
    </row>
    <row r="1179" ht="20.1" customHeight="1" spans="1:10">
      <c r="A1179" s="114" t="s">
        <v>11403</v>
      </c>
      <c r="B1179" s="112" t="s">
        <v>11404</v>
      </c>
      <c r="C1179" s="112" t="s">
        <v>11405</v>
      </c>
      <c r="D1179" s="112"/>
      <c r="E1179" s="109" t="s">
        <v>37</v>
      </c>
      <c r="F1179" s="96">
        <v>1050</v>
      </c>
      <c r="G1179" s="96">
        <v>945</v>
      </c>
      <c r="H1179" s="106">
        <v>640</v>
      </c>
      <c r="I1179" s="112"/>
      <c r="J1179" s="33"/>
    </row>
    <row r="1180" ht="29.25" customHeight="1" spans="1:10">
      <c r="A1180" s="90" t="s">
        <v>11406</v>
      </c>
      <c r="B1180" s="33" t="s">
        <v>11407</v>
      </c>
      <c r="C1180" s="33"/>
      <c r="D1180" s="33"/>
      <c r="E1180" s="32" t="s">
        <v>37</v>
      </c>
      <c r="F1180" s="32">
        <v>1050</v>
      </c>
      <c r="G1180" s="32">
        <v>945</v>
      </c>
      <c r="H1180" s="32">
        <v>640</v>
      </c>
      <c r="I1180" s="33"/>
      <c r="J1180" s="33" t="str">
        <f>VLOOKUP(A1180,'[2]表3临床诊疗类32-34'!$A$3:$J$1048576,10,0)</f>
        <v>按照泰价费发﹝2017﹞80号文新增项目、泰医保发〔2021〕48号</v>
      </c>
    </row>
    <row r="1181" ht="57.75" customHeight="1" spans="1:10">
      <c r="A1181" s="90" t="s">
        <v>11408</v>
      </c>
      <c r="B1181" s="33" t="s">
        <v>11409</v>
      </c>
      <c r="C1181" s="33" t="s">
        <v>11410</v>
      </c>
      <c r="D1181" s="33"/>
      <c r="E1181" s="32" t="s">
        <v>37</v>
      </c>
      <c r="F1181" s="107" t="s">
        <v>83</v>
      </c>
      <c r="G1181" s="107"/>
      <c r="H1181" s="107"/>
      <c r="I1181" s="33"/>
      <c r="J1181" s="33" t="str">
        <f>VLOOKUP(A1181,'[2]表3临床诊疗类32-34'!$A$3:$J$1048576,10,0)</f>
        <v>按照泰医保发﹝2019﹞83号文新增项目</v>
      </c>
    </row>
    <row r="1182" ht="18.75" customHeight="1" spans="1:10">
      <c r="A1182" s="114" t="s">
        <v>11411</v>
      </c>
      <c r="B1182" s="112" t="s">
        <v>11412</v>
      </c>
      <c r="C1182" s="112"/>
      <c r="D1182" s="112"/>
      <c r="E1182" s="109"/>
      <c r="F1182" s="96"/>
      <c r="G1182" s="96"/>
      <c r="H1182" s="106"/>
      <c r="I1182" s="112"/>
      <c r="J1182" s="33"/>
    </row>
    <row r="1183" ht="37.5" customHeight="1" spans="1:10">
      <c r="A1183" s="114" t="s">
        <v>11413</v>
      </c>
      <c r="B1183" s="112" t="s">
        <v>11414</v>
      </c>
      <c r="C1183" s="112" t="s">
        <v>11415</v>
      </c>
      <c r="D1183" s="112"/>
      <c r="E1183" s="109" t="s">
        <v>37</v>
      </c>
      <c r="F1183" s="96">
        <v>2450</v>
      </c>
      <c r="G1183" s="96">
        <v>2205</v>
      </c>
      <c r="H1183" s="106">
        <v>1280</v>
      </c>
      <c r="I1183" s="33" t="s">
        <v>11416</v>
      </c>
      <c r="J1183" s="33"/>
    </row>
    <row r="1184" ht="20.1" customHeight="1" spans="1:10">
      <c r="A1184" s="114" t="s">
        <v>11417</v>
      </c>
      <c r="B1184" s="112" t="s">
        <v>11418</v>
      </c>
      <c r="C1184" s="112" t="s">
        <v>11419</v>
      </c>
      <c r="D1184" s="112"/>
      <c r="E1184" s="109" t="s">
        <v>37</v>
      </c>
      <c r="F1184" s="96">
        <v>840</v>
      </c>
      <c r="G1184" s="96">
        <v>756</v>
      </c>
      <c r="H1184" s="106">
        <v>512</v>
      </c>
      <c r="I1184" s="112"/>
      <c r="J1184" s="33"/>
    </row>
    <row r="1185" ht="20.1" customHeight="1" spans="1:10">
      <c r="A1185" s="114" t="s">
        <v>11420</v>
      </c>
      <c r="B1185" s="112" t="s">
        <v>11421</v>
      </c>
      <c r="C1185" s="112"/>
      <c r="D1185" s="112"/>
      <c r="E1185" s="109" t="s">
        <v>37</v>
      </c>
      <c r="F1185" s="96">
        <v>1260</v>
      </c>
      <c r="G1185" s="96">
        <v>1134</v>
      </c>
      <c r="H1185" s="106">
        <v>768</v>
      </c>
      <c r="I1185" s="112"/>
      <c r="J1185" s="33"/>
    </row>
    <row r="1186" ht="20.1" customHeight="1" spans="1:10">
      <c r="A1186" s="114" t="s">
        <v>11422</v>
      </c>
      <c r="B1186" s="112" t="s">
        <v>11423</v>
      </c>
      <c r="C1186" s="112" t="s">
        <v>11424</v>
      </c>
      <c r="D1186" s="112"/>
      <c r="E1186" s="109" t="s">
        <v>37</v>
      </c>
      <c r="F1186" s="96">
        <v>1890</v>
      </c>
      <c r="G1186" s="96">
        <v>1701</v>
      </c>
      <c r="H1186" s="106">
        <v>1152</v>
      </c>
      <c r="I1186" s="112"/>
      <c r="J1186" s="33"/>
    </row>
    <row r="1187" ht="20.1" customHeight="1" spans="1:10">
      <c r="A1187" s="114" t="s">
        <v>11425</v>
      </c>
      <c r="B1187" s="112" t="s">
        <v>11426</v>
      </c>
      <c r="C1187" s="112" t="s">
        <v>11427</v>
      </c>
      <c r="D1187" s="112"/>
      <c r="E1187" s="109" t="s">
        <v>37</v>
      </c>
      <c r="F1187" s="96">
        <v>2450</v>
      </c>
      <c r="G1187" s="96">
        <v>2205</v>
      </c>
      <c r="H1187" s="106">
        <v>1280</v>
      </c>
      <c r="I1187" s="112"/>
      <c r="J1187" s="33"/>
    </row>
    <row r="1188" ht="30" customHeight="1" spans="1:10">
      <c r="A1188" s="114" t="s">
        <v>11428</v>
      </c>
      <c r="B1188" s="112" t="s">
        <v>11429</v>
      </c>
      <c r="C1188" s="112" t="s">
        <v>11430</v>
      </c>
      <c r="D1188" s="112"/>
      <c r="E1188" s="109" t="s">
        <v>37</v>
      </c>
      <c r="F1188" s="96">
        <v>1680</v>
      </c>
      <c r="G1188" s="96">
        <v>1512</v>
      </c>
      <c r="H1188" s="106">
        <v>1024</v>
      </c>
      <c r="I1188" s="112"/>
      <c r="J1188" s="33"/>
    </row>
    <row r="1189" ht="54.75" customHeight="1" spans="1:10">
      <c r="A1189" s="114" t="s">
        <v>11431</v>
      </c>
      <c r="B1189" s="112" t="s">
        <v>11432</v>
      </c>
      <c r="C1189" s="112" t="s">
        <v>11433</v>
      </c>
      <c r="D1189" s="112"/>
      <c r="E1189" s="109" t="s">
        <v>37</v>
      </c>
      <c r="F1189" s="96">
        <v>2940</v>
      </c>
      <c r="G1189" s="96">
        <v>2646</v>
      </c>
      <c r="H1189" s="106">
        <v>1536</v>
      </c>
      <c r="I1189" s="112"/>
      <c r="J1189" s="33"/>
    </row>
    <row r="1190" ht="30" customHeight="1" spans="1:10">
      <c r="A1190" s="114" t="s">
        <v>11434</v>
      </c>
      <c r="B1190" s="112" t="s">
        <v>11435</v>
      </c>
      <c r="C1190" s="112"/>
      <c r="D1190" s="112" t="s">
        <v>11436</v>
      </c>
      <c r="E1190" s="109" t="s">
        <v>37</v>
      </c>
      <c r="F1190" s="96">
        <v>1050</v>
      </c>
      <c r="G1190" s="96">
        <v>945</v>
      </c>
      <c r="H1190" s="106">
        <v>640</v>
      </c>
      <c r="I1190" s="112"/>
      <c r="J1190" s="33"/>
    </row>
    <row r="1191" ht="30" customHeight="1" spans="1:10">
      <c r="A1191" s="114" t="s">
        <v>11437</v>
      </c>
      <c r="B1191" s="112" t="s">
        <v>11438</v>
      </c>
      <c r="C1191" s="112"/>
      <c r="D1191" s="112" t="s">
        <v>11439</v>
      </c>
      <c r="E1191" s="109" t="s">
        <v>37</v>
      </c>
      <c r="F1191" s="96">
        <v>1050</v>
      </c>
      <c r="G1191" s="96">
        <v>945</v>
      </c>
      <c r="H1191" s="106">
        <v>768</v>
      </c>
      <c r="I1191" s="112"/>
      <c r="J1191" s="33"/>
    </row>
    <row r="1192" ht="48" customHeight="1" spans="1:10">
      <c r="A1192" s="114" t="s">
        <v>11440</v>
      </c>
      <c r="B1192" s="112" t="s">
        <v>11441</v>
      </c>
      <c r="C1192" s="112" t="s">
        <v>11442</v>
      </c>
      <c r="D1192" s="112"/>
      <c r="E1192" s="109" t="s">
        <v>37</v>
      </c>
      <c r="F1192" s="96">
        <v>1225</v>
      </c>
      <c r="G1192" s="96">
        <v>1102.5</v>
      </c>
      <c r="H1192" s="106">
        <v>640</v>
      </c>
      <c r="I1192" s="33" t="s">
        <v>11443</v>
      </c>
      <c r="J1192" s="33"/>
    </row>
    <row r="1193" ht="21.75" customHeight="1" spans="1:10">
      <c r="A1193" s="114" t="s">
        <v>11444</v>
      </c>
      <c r="B1193" s="112" t="s">
        <v>11445</v>
      </c>
      <c r="C1193" s="112"/>
      <c r="D1193" s="112"/>
      <c r="E1193" s="109" t="s">
        <v>37</v>
      </c>
      <c r="F1193" s="96">
        <v>1050</v>
      </c>
      <c r="G1193" s="96">
        <v>945</v>
      </c>
      <c r="H1193" s="106">
        <v>640</v>
      </c>
      <c r="I1193" s="112"/>
      <c r="J1193" s="33"/>
    </row>
    <row r="1194" ht="21.75" customHeight="1" spans="1:10">
      <c r="A1194" s="114" t="s">
        <v>11446</v>
      </c>
      <c r="B1194" s="112" t="s">
        <v>11447</v>
      </c>
      <c r="C1194" s="112"/>
      <c r="D1194" s="112"/>
      <c r="E1194" s="109" t="s">
        <v>37</v>
      </c>
      <c r="F1194" s="96">
        <v>1869</v>
      </c>
      <c r="G1194" s="96">
        <v>1682.1</v>
      </c>
      <c r="H1194" s="106">
        <v>1139</v>
      </c>
      <c r="I1194" s="112"/>
      <c r="J1194" s="33"/>
    </row>
    <row r="1195" ht="30" customHeight="1" spans="1:10">
      <c r="A1195" s="114" t="s">
        <v>11448</v>
      </c>
      <c r="B1195" s="112" t="s">
        <v>11449</v>
      </c>
      <c r="C1195" s="112" t="s">
        <v>11450</v>
      </c>
      <c r="D1195" s="112"/>
      <c r="E1195" s="109" t="s">
        <v>37</v>
      </c>
      <c r="F1195" s="96">
        <v>2205</v>
      </c>
      <c r="G1195" s="96">
        <v>1984.5</v>
      </c>
      <c r="H1195" s="106">
        <v>1152</v>
      </c>
      <c r="I1195" s="33" t="s">
        <v>11451</v>
      </c>
      <c r="J1195" s="33"/>
    </row>
    <row r="1196" ht="27" customHeight="1" spans="1:10">
      <c r="A1196" s="114" t="s">
        <v>11452</v>
      </c>
      <c r="B1196" s="112" t="s">
        <v>11453</v>
      </c>
      <c r="C1196" s="112" t="s">
        <v>11454</v>
      </c>
      <c r="D1196" s="112"/>
      <c r="E1196" s="109" t="s">
        <v>37</v>
      </c>
      <c r="F1196" s="96">
        <v>2422</v>
      </c>
      <c r="G1196" s="96">
        <v>2179.8</v>
      </c>
      <c r="H1196" s="106">
        <v>1267</v>
      </c>
      <c r="I1196" s="112"/>
      <c r="J1196" s="33"/>
    </row>
    <row r="1197" ht="30" customHeight="1" spans="1:10">
      <c r="A1197" s="114" t="s">
        <v>11455</v>
      </c>
      <c r="B1197" s="112" t="s">
        <v>11456</v>
      </c>
      <c r="C1197" s="112" t="s">
        <v>11457</v>
      </c>
      <c r="D1197" s="112"/>
      <c r="E1197" s="109" t="s">
        <v>37</v>
      </c>
      <c r="F1197" s="96">
        <v>3528</v>
      </c>
      <c r="G1197" s="96">
        <v>3175.2</v>
      </c>
      <c r="H1197" s="106">
        <v>1843</v>
      </c>
      <c r="I1197" s="33" t="s">
        <v>11458</v>
      </c>
      <c r="J1197" s="33"/>
    </row>
    <row r="1198" ht="34.5" customHeight="1" spans="1:10">
      <c r="A1198" s="114" t="s">
        <v>11459</v>
      </c>
      <c r="B1198" s="112" t="s">
        <v>11460</v>
      </c>
      <c r="C1198" s="112" t="s">
        <v>11461</v>
      </c>
      <c r="D1198" s="112"/>
      <c r="E1198" s="109" t="s">
        <v>37</v>
      </c>
      <c r="F1198" s="96">
        <v>3430</v>
      </c>
      <c r="G1198" s="96">
        <v>3087</v>
      </c>
      <c r="H1198" s="106">
        <v>1792</v>
      </c>
      <c r="I1198" s="33" t="s">
        <v>11462</v>
      </c>
      <c r="J1198" s="33"/>
    </row>
    <row r="1199" ht="20.1" customHeight="1" spans="1:10">
      <c r="A1199" s="114" t="s">
        <v>11463</v>
      </c>
      <c r="B1199" s="112" t="s">
        <v>11464</v>
      </c>
      <c r="C1199" s="112" t="s">
        <v>10431</v>
      </c>
      <c r="D1199" s="112"/>
      <c r="E1199" s="109" t="s">
        <v>37</v>
      </c>
      <c r="F1199" s="96">
        <v>4018</v>
      </c>
      <c r="G1199" s="96">
        <v>3616.2</v>
      </c>
      <c r="H1199" s="106">
        <v>2099</v>
      </c>
      <c r="I1199" s="112"/>
      <c r="J1199" s="33"/>
    </row>
    <row r="1200" ht="20.1" customHeight="1" spans="1:10">
      <c r="A1200" s="114" t="s">
        <v>11465</v>
      </c>
      <c r="B1200" s="112" t="s">
        <v>11466</v>
      </c>
      <c r="C1200" s="112" t="s">
        <v>11467</v>
      </c>
      <c r="D1200" s="112" t="s">
        <v>6836</v>
      </c>
      <c r="E1200" s="109" t="s">
        <v>37</v>
      </c>
      <c r="F1200" s="96">
        <v>9800</v>
      </c>
      <c r="G1200" s="96">
        <v>8820</v>
      </c>
      <c r="H1200" s="106">
        <v>5120</v>
      </c>
      <c r="I1200" s="112"/>
      <c r="J1200" s="33"/>
    </row>
    <row r="1201" ht="20.1" customHeight="1" spans="1:10">
      <c r="A1201" s="114" t="s">
        <v>11468</v>
      </c>
      <c r="B1201" s="112" t="s">
        <v>11469</v>
      </c>
      <c r="C1201" s="112"/>
      <c r="D1201" s="112" t="s">
        <v>6836</v>
      </c>
      <c r="E1201" s="109" t="s">
        <v>37</v>
      </c>
      <c r="F1201" s="90">
        <v>12250</v>
      </c>
      <c r="G1201" s="90">
        <v>11025</v>
      </c>
      <c r="H1201" s="107">
        <v>6400</v>
      </c>
      <c r="I1201" s="112"/>
      <c r="J1201" s="33"/>
    </row>
    <row r="1202" ht="20.1" customHeight="1" spans="1:10">
      <c r="A1202" s="114" t="s">
        <v>11470</v>
      </c>
      <c r="B1202" s="112" t="s">
        <v>11471</v>
      </c>
      <c r="C1202" s="112"/>
      <c r="D1202" s="112" t="s">
        <v>6836</v>
      </c>
      <c r="E1202" s="109" t="s">
        <v>37</v>
      </c>
      <c r="F1202" s="90">
        <v>14700</v>
      </c>
      <c r="G1202" s="90">
        <v>13230</v>
      </c>
      <c r="H1202" s="107">
        <v>7680</v>
      </c>
      <c r="I1202" s="112"/>
      <c r="J1202" s="33"/>
    </row>
    <row r="1203" ht="32.25" customHeight="1" spans="1:10">
      <c r="A1203" s="114" t="s">
        <v>11472</v>
      </c>
      <c r="B1203" s="112" t="s">
        <v>11473</v>
      </c>
      <c r="C1203" s="112" t="s">
        <v>11474</v>
      </c>
      <c r="D1203" s="112" t="s">
        <v>11475</v>
      </c>
      <c r="E1203" s="109" t="s">
        <v>37</v>
      </c>
      <c r="F1203" s="96">
        <v>3059</v>
      </c>
      <c r="G1203" s="96">
        <v>2753.1</v>
      </c>
      <c r="H1203" s="106">
        <v>1600</v>
      </c>
      <c r="I1203" s="112"/>
      <c r="J1203" s="33"/>
    </row>
    <row r="1204" ht="20.1" customHeight="1" spans="1:10">
      <c r="A1204" s="114" t="s">
        <v>11476</v>
      </c>
      <c r="B1204" s="112" t="s">
        <v>11477</v>
      </c>
      <c r="C1204" s="112"/>
      <c r="D1204" s="112"/>
      <c r="E1204" s="109" t="s">
        <v>37</v>
      </c>
      <c r="F1204" s="96">
        <v>2450</v>
      </c>
      <c r="G1204" s="96">
        <v>2205</v>
      </c>
      <c r="H1204" s="106">
        <v>1280</v>
      </c>
      <c r="I1204" s="112"/>
      <c r="J1204" s="33"/>
    </row>
    <row r="1205" ht="20.1" customHeight="1" spans="1:10">
      <c r="A1205" s="114" t="s">
        <v>11478</v>
      </c>
      <c r="B1205" s="112" t="s">
        <v>11479</v>
      </c>
      <c r="C1205" s="112"/>
      <c r="D1205" s="112"/>
      <c r="E1205" s="109" t="s">
        <v>37</v>
      </c>
      <c r="F1205" s="96">
        <v>2205</v>
      </c>
      <c r="G1205" s="96">
        <v>1984.5</v>
      </c>
      <c r="H1205" s="106">
        <v>1152</v>
      </c>
      <c r="I1205" s="112"/>
      <c r="J1205" s="33"/>
    </row>
    <row r="1206" ht="20.1" customHeight="1" spans="1:10">
      <c r="A1206" s="114" t="s">
        <v>11480</v>
      </c>
      <c r="B1206" s="112" t="s">
        <v>11481</v>
      </c>
      <c r="C1206" s="112"/>
      <c r="D1206" s="112"/>
      <c r="E1206" s="109" t="s">
        <v>37</v>
      </c>
      <c r="F1206" s="96">
        <v>2450</v>
      </c>
      <c r="G1206" s="96">
        <v>2205</v>
      </c>
      <c r="H1206" s="106">
        <v>1280</v>
      </c>
      <c r="I1206" s="112"/>
      <c r="J1206" s="33"/>
    </row>
    <row r="1207" ht="20.1" customHeight="1" spans="1:10">
      <c r="A1207" s="114" t="s">
        <v>11482</v>
      </c>
      <c r="B1207" s="112" t="s">
        <v>11483</v>
      </c>
      <c r="C1207" s="112"/>
      <c r="D1207" s="112"/>
      <c r="E1207" s="109" t="s">
        <v>37</v>
      </c>
      <c r="F1207" s="96">
        <v>2695</v>
      </c>
      <c r="G1207" s="96">
        <v>2425.5</v>
      </c>
      <c r="H1207" s="106">
        <v>1408</v>
      </c>
      <c r="I1207" s="33" t="s">
        <v>11484</v>
      </c>
      <c r="J1207" s="33"/>
    </row>
    <row r="1208" ht="20.1" customHeight="1" spans="1:10">
      <c r="A1208" s="114" t="s">
        <v>11485</v>
      </c>
      <c r="B1208" s="112" t="s">
        <v>11486</v>
      </c>
      <c r="C1208" s="112" t="s">
        <v>11487</v>
      </c>
      <c r="D1208" s="112"/>
      <c r="E1208" s="109" t="s">
        <v>37</v>
      </c>
      <c r="F1208" s="96">
        <v>2324</v>
      </c>
      <c r="G1208" s="96">
        <v>2091.6</v>
      </c>
      <c r="H1208" s="106">
        <v>1216</v>
      </c>
      <c r="I1208" s="112"/>
      <c r="J1208" s="33"/>
    </row>
    <row r="1209" ht="20.1" customHeight="1" spans="1:10">
      <c r="A1209" s="114" t="s">
        <v>11488</v>
      </c>
      <c r="B1209" s="112" t="s">
        <v>11489</v>
      </c>
      <c r="C1209" s="112"/>
      <c r="D1209" s="112"/>
      <c r="E1209" s="109" t="s">
        <v>37</v>
      </c>
      <c r="F1209" s="96">
        <v>1050</v>
      </c>
      <c r="G1209" s="96">
        <v>945</v>
      </c>
      <c r="H1209" s="106">
        <v>640</v>
      </c>
      <c r="I1209" s="112"/>
      <c r="J1209" s="33"/>
    </row>
    <row r="1210" ht="130.5" customHeight="1" spans="1:10">
      <c r="A1210" s="90" t="s">
        <v>11490</v>
      </c>
      <c r="B1210" s="33" t="s">
        <v>11491</v>
      </c>
      <c r="C1210" s="33" t="s">
        <v>11492</v>
      </c>
      <c r="D1210" s="33" t="s">
        <v>11493</v>
      </c>
      <c r="E1210" s="109" t="s">
        <v>37</v>
      </c>
      <c r="F1210" s="32" t="s">
        <v>83</v>
      </c>
      <c r="G1210" s="32"/>
      <c r="H1210" s="32"/>
      <c r="I1210" s="33"/>
      <c r="J1210" s="33" t="str">
        <f>VLOOKUP(A1210,'[2]表3临床诊疗类32-34'!$A$3:$J$1048576,10,0)</f>
        <v>按照鲁价格二发﹝2018﹞144号文新增项目</v>
      </c>
    </row>
    <row r="1211" ht="20.1" customHeight="1" spans="1:10">
      <c r="A1211" s="114" t="s">
        <v>11494</v>
      </c>
      <c r="B1211" s="112" t="s">
        <v>11495</v>
      </c>
      <c r="C1211" s="112"/>
      <c r="D1211" s="112" t="s">
        <v>11137</v>
      </c>
      <c r="E1211" s="109"/>
      <c r="F1211" s="96"/>
      <c r="G1211" s="96"/>
      <c r="H1211" s="106"/>
      <c r="I1211" s="112"/>
      <c r="J1211" s="33"/>
    </row>
    <row r="1212" ht="20.1" customHeight="1" spans="1:10">
      <c r="A1212" s="114" t="s">
        <v>11496</v>
      </c>
      <c r="B1212" s="112" t="s">
        <v>11497</v>
      </c>
      <c r="C1212" s="112" t="s">
        <v>11498</v>
      </c>
      <c r="D1212" s="112"/>
      <c r="E1212" s="109" t="s">
        <v>37</v>
      </c>
      <c r="F1212" s="96">
        <v>2079</v>
      </c>
      <c r="G1212" s="96">
        <v>1871.1</v>
      </c>
      <c r="H1212" s="106">
        <v>1088</v>
      </c>
      <c r="I1212" s="112"/>
      <c r="J1212" s="33"/>
    </row>
    <row r="1213" ht="20.1" customHeight="1" spans="1:10">
      <c r="A1213" s="114" t="s">
        <v>11499</v>
      </c>
      <c r="B1213" s="95" t="s">
        <v>11500</v>
      </c>
      <c r="C1213" s="95" t="s">
        <v>11501</v>
      </c>
      <c r="D1213" s="95"/>
      <c r="E1213" s="105" t="s">
        <v>37</v>
      </c>
      <c r="F1213" s="96">
        <v>1748</v>
      </c>
      <c r="G1213" s="96">
        <v>1428</v>
      </c>
      <c r="H1213" s="96">
        <v>870</v>
      </c>
      <c r="I1213" s="96"/>
      <c r="J1213" s="33" t="str">
        <f>VLOOKUP(A1213,'[2]表3临床诊疗类32-34'!$A$3:$J$1048576,10,0)</f>
        <v>泰医保发〔2022〕2号</v>
      </c>
    </row>
    <row r="1214" ht="20.1" customHeight="1" spans="1:10">
      <c r="A1214" s="114" t="s">
        <v>11502</v>
      </c>
      <c r="B1214" s="112" t="s">
        <v>11503</v>
      </c>
      <c r="C1214" s="112"/>
      <c r="D1214" s="112"/>
      <c r="E1214" s="109" t="s">
        <v>37</v>
      </c>
      <c r="F1214" s="96">
        <v>910</v>
      </c>
      <c r="G1214" s="96">
        <v>819</v>
      </c>
      <c r="H1214" s="106">
        <v>640</v>
      </c>
      <c r="I1214" s="112"/>
      <c r="J1214" s="33"/>
    </row>
    <row r="1215" ht="20.1" customHeight="1" spans="1:10">
      <c r="A1215" s="114" t="s">
        <v>11504</v>
      </c>
      <c r="B1215" s="112" t="s">
        <v>11505</v>
      </c>
      <c r="C1215" s="112" t="s">
        <v>11506</v>
      </c>
      <c r="D1215" s="112"/>
      <c r="E1215" s="109" t="s">
        <v>37</v>
      </c>
      <c r="F1215" s="96">
        <v>3773</v>
      </c>
      <c r="G1215" s="96">
        <v>3395.7</v>
      </c>
      <c r="H1215" s="106">
        <v>1971</v>
      </c>
      <c r="I1215" s="112"/>
      <c r="J1215" s="33"/>
    </row>
    <row r="1216" ht="32.25" customHeight="1" spans="1:10">
      <c r="A1216" s="114" t="s">
        <v>11507</v>
      </c>
      <c r="B1216" s="112" t="s">
        <v>11508</v>
      </c>
      <c r="C1216" s="112" t="s">
        <v>11509</v>
      </c>
      <c r="D1216" s="112"/>
      <c r="E1216" s="109" t="s">
        <v>37</v>
      </c>
      <c r="F1216" s="96">
        <v>3675</v>
      </c>
      <c r="G1216" s="96">
        <v>3307.5</v>
      </c>
      <c r="H1216" s="106">
        <v>1920</v>
      </c>
      <c r="I1216" s="33" t="s">
        <v>11510</v>
      </c>
      <c r="J1216" s="33"/>
    </row>
    <row r="1217" ht="32.25" customHeight="1" spans="1:10">
      <c r="A1217" s="114" t="s">
        <v>11511</v>
      </c>
      <c r="B1217" s="112" t="s">
        <v>11512</v>
      </c>
      <c r="C1217" s="112" t="s">
        <v>11513</v>
      </c>
      <c r="D1217" s="112"/>
      <c r="E1217" s="109" t="s">
        <v>37</v>
      </c>
      <c r="F1217" s="96">
        <v>2422</v>
      </c>
      <c r="G1217" s="96">
        <v>2179.8</v>
      </c>
      <c r="H1217" s="106">
        <v>1267</v>
      </c>
      <c r="I1217" s="112"/>
      <c r="J1217" s="33"/>
    </row>
    <row r="1218" ht="20.1" customHeight="1" spans="1:10">
      <c r="A1218" s="114" t="s">
        <v>11514</v>
      </c>
      <c r="B1218" s="112" t="s">
        <v>11515</v>
      </c>
      <c r="C1218" s="112" t="s">
        <v>11516</v>
      </c>
      <c r="D1218" s="112"/>
      <c r="E1218" s="109" t="s">
        <v>37</v>
      </c>
      <c r="F1218" s="96">
        <v>1225</v>
      </c>
      <c r="G1218" s="96">
        <v>1102.5</v>
      </c>
      <c r="H1218" s="106">
        <v>640</v>
      </c>
      <c r="I1218" s="112"/>
      <c r="J1218" s="33"/>
    </row>
    <row r="1219" ht="20.1" customHeight="1" spans="1:10">
      <c r="A1219" s="114" t="s">
        <v>11517</v>
      </c>
      <c r="B1219" s="112" t="s">
        <v>11518</v>
      </c>
      <c r="C1219" s="112"/>
      <c r="D1219" s="112"/>
      <c r="E1219" s="109" t="s">
        <v>37</v>
      </c>
      <c r="F1219" s="96">
        <v>2422</v>
      </c>
      <c r="G1219" s="96">
        <v>2179.8</v>
      </c>
      <c r="H1219" s="106">
        <v>1267</v>
      </c>
      <c r="I1219" s="33" t="s">
        <v>11519</v>
      </c>
      <c r="J1219" s="33"/>
    </row>
    <row r="1220" ht="20.1" customHeight="1" spans="1:10">
      <c r="A1220" s="114" t="s">
        <v>11520</v>
      </c>
      <c r="B1220" s="112" t="s">
        <v>11521</v>
      </c>
      <c r="C1220" s="112"/>
      <c r="D1220" s="112"/>
      <c r="E1220" s="109" t="s">
        <v>37</v>
      </c>
      <c r="F1220" s="96">
        <v>1056</v>
      </c>
      <c r="G1220" s="96">
        <v>950</v>
      </c>
      <c r="H1220" s="106">
        <v>704</v>
      </c>
      <c r="I1220" s="112"/>
      <c r="J1220" s="33"/>
    </row>
    <row r="1221" ht="81.75" customHeight="1" spans="1:10">
      <c r="A1221" s="114" t="s">
        <v>11522</v>
      </c>
      <c r="B1221" s="112" t="s">
        <v>11523</v>
      </c>
      <c r="C1221" s="112" t="s">
        <v>11524</v>
      </c>
      <c r="D1221" s="112" t="s">
        <v>6890</v>
      </c>
      <c r="E1221" s="109" t="s">
        <v>37</v>
      </c>
      <c r="F1221" s="96">
        <v>2912</v>
      </c>
      <c r="G1221" s="96">
        <v>2620.8</v>
      </c>
      <c r="H1221" s="106">
        <v>1523</v>
      </c>
      <c r="I1221" s="112"/>
      <c r="J1221" s="33"/>
    </row>
    <row r="1222" ht="30.75" customHeight="1" spans="1:10">
      <c r="A1222" s="114" t="s">
        <v>11525</v>
      </c>
      <c r="B1222" s="112" t="s">
        <v>11526</v>
      </c>
      <c r="C1222" s="112" t="s">
        <v>11527</v>
      </c>
      <c r="D1222" s="112"/>
      <c r="E1222" s="109" t="s">
        <v>37</v>
      </c>
      <c r="F1222" s="96">
        <v>1890</v>
      </c>
      <c r="G1222" s="96">
        <v>1701</v>
      </c>
      <c r="H1222" s="106">
        <v>1152</v>
      </c>
      <c r="I1222" s="33" t="s">
        <v>11528</v>
      </c>
      <c r="J1222" s="33"/>
    </row>
    <row r="1223" ht="24.95" customHeight="1" spans="1:10">
      <c r="A1223" s="114" t="s">
        <v>11529</v>
      </c>
      <c r="B1223" s="95" t="s">
        <v>11526</v>
      </c>
      <c r="C1223" s="95" t="s">
        <v>11530</v>
      </c>
      <c r="D1223" s="95"/>
      <c r="E1223" s="105" t="s">
        <v>37</v>
      </c>
      <c r="F1223" s="96">
        <v>2205</v>
      </c>
      <c r="G1223" s="96">
        <v>1984.5</v>
      </c>
      <c r="H1223" s="96">
        <v>1152</v>
      </c>
      <c r="I1223" s="96"/>
      <c r="J1223" s="33" t="str">
        <f>VLOOKUP(A1223,'[2]表3临床诊疗类32-34'!$A$3:$J$1048576,10,0)</f>
        <v>泰医保发〔2022〕2号</v>
      </c>
    </row>
    <row r="1224" ht="32.25" customHeight="1" spans="1:10">
      <c r="A1224" s="90" t="s">
        <v>11531</v>
      </c>
      <c r="B1224" s="33" t="s">
        <v>11532</v>
      </c>
      <c r="C1224" s="33"/>
      <c r="D1224" s="32"/>
      <c r="E1224" s="32" t="s">
        <v>37</v>
      </c>
      <c r="F1224" s="32" t="s">
        <v>83</v>
      </c>
      <c r="G1224" s="32"/>
      <c r="H1224" s="32"/>
      <c r="I1224" s="33"/>
      <c r="J1224" s="33" t="str">
        <f>VLOOKUP(A1224,'[2]表3临床诊疗类32-34'!$A$3:$J$1048576,10,0)</f>
        <v>泰医保发〔2021〕14号</v>
      </c>
    </row>
    <row r="1225" ht="32.25" customHeight="1" spans="1:10">
      <c r="A1225" s="114" t="s">
        <v>11533</v>
      </c>
      <c r="B1225" s="112" t="s">
        <v>11534</v>
      </c>
      <c r="C1225" s="112" t="s">
        <v>11535</v>
      </c>
      <c r="D1225" s="112"/>
      <c r="E1225" s="109" t="s">
        <v>37</v>
      </c>
      <c r="F1225" s="96">
        <v>1414</v>
      </c>
      <c r="G1225" s="96">
        <v>1272.6</v>
      </c>
      <c r="H1225" s="106">
        <v>864</v>
      </c>
      <c r="I1225" s="112"/>
      <c r="J1225" s="33"/>
    </row>
    <row r="1226" ht="32.25" customHeight="1" spans="1:10">
      <c r="A1226" s="114" t="s">
        <v>11536</v>
      </c>
      <c r="B1226" s="112" t="s">
        <v>11537</v>
      </c>
      <c r="C1226" s="112" t="s">
        <v>11538</v>
      </c>
      <c r="D1226" s="112"/>
      <c r="E1226" s="109" t="s">
        <v>37</v>
      </c>
      <c r="F1226" s="96">
        <v>2620</v>
      </c>
      <c r="G1226" s="96">
        <v>2079</v>
      </c>
      <c r="H1226" s="106">
        <v>1408</v>
      </c>
      <c r="I1226" s="112"/>
      <c r="J1226" s="33"/>
    </row>
    <row r="1227" ht="32.25" customHeight="1" spans="1:10">
      <c r="A1227" s="114" t="s">
        <v>11539</v>
      </c>
      <c r="B1227" s="112" t="s">
        <v>11540</v>
      </c>
      <c r="C1227" s="112"/>
      <c r="D1227" s="112"/>
      <c r="E1227" s="109" t="s">
        <v>37</v>
      </c>
      <c r="F1227" s="96" t="s">
        <v>11541</v>
      </c>
      <c r="G1227" s="96" t="s">
        <v>11542</v>
      </c>
      <c r="H1227" s="96" t="s">
        <v>11543</v>
      </c>
      <c r="I1227" s="112"/>
      <c r="J1227" s="33" t="str">
        <f>VLOOKUP(A1227,'[2]表3临床诊疗类32-34'!$A$3:$J$1048576,10,0)</f>
        <v>泰医保发〔2022〕31号</v>
      </c>
    </row>
    <row r="1228" ht="32.25" customHeight="1" spans="1:10">
      <c r="A1228" s="114" t="s">
        <v>11544</v>
      </c>
      <c r="B1228" s="112" t="s">
        <v>11545</v>
      </c>
      <c r="C1228" s="112" t="s">
        <v>11538</v>
      </c>
      <c r="D1228" s="112"/>
      <c r="E1228" s="109" t="s">
        <v>37</v>
      </c>
      <c r="F1228" s="96">
        <v>2079</v>
      </c>
      <c r="G1228" s="96">
        <v>1871.1</v>
      </c>
      <c r="H1228" s="106">
        <v>1267</v>
      </c>
      <c r="I1228" s="112"/>
      <c r="J1228" s="33"/>
    </row>
    <row r="1229" ht="42" customHeight="1" spans="1:10">
      <c r="A1229" s="114" t="s">
        <v>11546</v>
      </c>
      <c r="B1229" s="112" t="s">
        <v>11547</v>
      </c>
      <c r="C1229" s="112" t="s">
        <v>11548</v>
      </c>
      <c r="D1229" s="112" t="s">
        <v>11549</v>
      </c>
      <c r="E1229" s="109" t="s">
        <v>37</v>
      </c>
      <c r="F1229" s="96">
        <v>3038</v>
      </c>
      <c r="G1229" s="96">
        <v>2734.2</v>
      </c>
      <c r="H1229" s="106">
        <v>1587</v>
      </c>
      <c r="I1229" s="112"/>
      <c r="J1229" s="33"/>
    </row>
    <row r="1230" ht="20.1" customHeight="1" spans="1:10">
      <c r="A1230" s="114" t="s">
        <v>11550</v>
      </c>
      <c r="B1230" s="112" t="s">
        <v>11551</v>
      </c>
      <c r="C1230" s="112"/>
      <c r="D1230" s="112" t="s">
        <v>6836</v>
      </c>
      <c r="E1230" s="109" t="s">
        <v>37</v>
      </c>
      <c r="F1230" s="96" t="s">
        <v>756</v>
      </c>
      <c r="G1230" s="96"/>
      <c r="H1230" s="96"/>
      <c r="I1230" s="112"/>
      <c r="J1230" s="33"/>
    </row>
    <row r="1231" ht="20.1" customHeight="1" spans="1:10">
      <c r="A1231" s="114" t="s">
        <v>11552</v>
      </c>
      <c r="B1231" s="112" t="s">
        <v>11553</v>
      </c>
      <c r="C1231" s="112" t="s">
        <v>11554</v>
      </c>
      <c r="D1231" s="112"/>
      <c r="E1231" s="109" t="s">
        <v>37</v>
      </c>
      <c r="F1231" s="96">
        <v>3430</v>
      </c>
      <c r="G1231" s="96">
        <v>3087</v>
      </c>
      <c r="H1231" s="106">
        <v>1792</v>
      </c>
      <c r="I1231" s="112"/>
      <c r="J1231" s="33"/>
    </row>
    <row r="1232" ht="20.1" customHeight="1" spans="1:10">
      <c r="A1232" s="114" t="s">
        <v>11555</v>
      </c>
      <c r="B1232" s="112" t="s">
        <v>11556</v>
      </c>
      <c r="C1232" s="112"/>
      <c r="D1232" s="112"/>
      <c r="E1232" s="109"/>
      <c r="F1232" s="96"/>
      <c r="G1232" s="96"/>
      <c r="H1232" s="106"/>
      <c r="I1232" s="112"/>
      <c r="J1232" s="33"/>
    </row>
    <row r="1233" ht="20.1" customHeight="1" spans="1:10">
      <c r="A1233" s="114" t="s">
        <v>11557</v>
      </c>
      <c r="B1233" s="112" t="s">
        <v>11558</v>
      </c>
      <c r="C1233" s="112" t="s">
        <v>6883</v>
      </c>
      <c r="D1233" s="112"/>
      <c r="E1233" s="109" t="s">
        <v>37</v>
      </c>
      <c r="F1233" s="96">
        <v>864</v>
      </c>
      <c r="G1233" s="96">
        <v>778</v>
      </c>
      <c r="H1233" s="106">
        <v>576</v>
      </c>
      <c r="I1233" s="112"/>
      <c r="J1233" s="33"/>
    </row>
    <row r="1234" ht="20.1" customHeight="1" spans="1:10">
      <c r="A1234" s="114" t="s">
        <v>11559</v>
      </c>
      <c r="B1234" s="112" t="s">
        <v>11560</v>
      </c>
      <c r="C1234" s="112" t="s">
        <v>11561</v>
      </c>
      <c r="D1234" s="112"/>
      <c r="E1234" s="109" t="s">
        <v>37</v>
      </c>
      <c r="F1234" s="96">
        <v>1554</v>
      </c>
      <c r="G1234" s="96">
        <v>1398.6</v>
      </c>
      <c r="H1234" s="106">
        <v>947</v>
      </c>
      <c r="I1234" s="112"/>
      <c r="J1234" s="33"/>
    </row>
    <row r="1235" ht="20.1" customHeight="1" spans="1:10">
      <c r="A1235" s="114" t="s">
        <v>11562</v>
      </c>
      <c r="B1235" s="112" t="s">
        <v>11563</v>
      </c>
      <c r="C1235" s="112" t="s">
        <v>11564</v>
      </c>
      <c r="D1235" s="112"/>
      <c r="E1235" s="109" t="s">
        <v>37</v>
      </c>
      <c r="F1235" s="96">
        <v>1659</v>
      </c>
      <c r="G1235" s="96">
        <v>1493.1</v>
      </c>
      <c r="H1235" s="106">
        <v>1011</v>
      </c>
      <c r="I1235" s="112"/>
      <c r="J1235" s="33"/>
    </row>
    <row r="1236" ht="20.1" customHeight="1" spans="1:10">
      <c r="A1236" s="114" t="s">
        <v>11565</v>
      </c>
      <c r="B1236" s="112" t="s">
        <v>11566</v>
      </c>
      <c r="C1236" s="112"/>
      <c r="D1236" s="112"/>
      <c r="E1236" s="109" t="s">
        <v>37</v>
      </c>
      <c r="F1236" s="96">
        <v>1260</v>
      </c>
      <c r="G1236" s="96">
        <v>1134</v>
      </c>
      <c r="H1236" s="106">
        <v>768</v>
      </c>
      <c r="I1236" s="112"/>
      <c r="J1236" s="33"/>
    </row>
    <row r="1237" ht="20.1" customHeight="1" spans="1:10">
      <c r="A1237" s="114" t="s">
        <v>11567</v>
      </c>
      <c r="B1237" s="112" t="s">
        <v>11568</v>
      </c>
      <c r="C1237" s="112" t="s">
        <v>11569</v>
      </c>
      <c r="D1237" s="112"/>
      <c r="E1237" s="109" t="s">
        <v>37</v>
      </c>
      <c r="F1237" s="96">
        <v>2604</v>
      </c>
      <c r="G1237" s="96">
        <v>2343.6</v>
      </c>
      <c r="H1237" s="106">
        <v>1587</v>
      </c>
      <c r="I1237" s="112"/>
      <c r="J1237" s="33"/>
    </row>
    <row r="1238" ht="45" customHeight="1" spans="1:10">
      <c r="A1238" s="114" t="s">
        <v>11570</v>
      </c>
      <c r="B1238" s="112" t="s">
        <v>11571</v>
      </c>
      <c r="C1238" s="112" t="s">
        <v>11572</v>
      </c>
      <c r="D1238" s="112"/>
      <c r="E1238" s="109" t="s">
        <v>37</v>
      </c>
      <c r="F1238" s="96">
        <v>4137</v>
      </c>
      <c r="G1238" s="96">
        <v>3723.3</v>
      </c>
      <c r="H1238" s="106">
        <v>2163</v>
      </c>
      <c r="I1238" s="112"/>
      <c r="J1238" s="33"/>
    </row>
    <row r="1239" ht="23.25" customHeight="1" spans="1:10">
      <c r="A1239" s="114" t="s">
        <v>11573</v>
      </c>
      <c r="B1239" s="112" t="s">
        <v>11574</v>
      </c>
      <c r="C1239" s="112" t="s">
        <v>11575</v>
      </c>
      <c r="D1239" s="112"/>
      <c r="E1239" s="109" t="s">
        <v>37</v>
      </c>
      <c r="F1239" s="96">
        <v>3157</v>
      </c>
      <c r="G1239" s="96">
        <v>2841.3</v>
      </c>
      <c r="H1239" s="106">
        <v>1651</v>
      </c>
      <c r="I1239" s="112"/>
      <c r="J1239" s="33"/>
    </row>
    <row r="1240" ht="32.25" customHeight="1" spans="1:10">
      <c r="A1240" s="114" t="s">
        <v>11576</v>
      </c>
      <c r="B1240" s="95" t="s">
        <v>11577</v>
      </c>
      <c r="C1240" s="95" t="s">
        <v>11578</v>
      </c>
      <c r="D1240" s="95"/>
      <c r="E1240" s="105" t="s">
        <v>37</v>
      </c>
      <c r="F1240" s="96">
        <v>3892</v>
      </c>
      <c r="G1240" s="96">
        <v>3502.8</v>
      </c>
      <c r="H1240" s="96">
        <v>2035</v>
      </c>
      <c r="I1240" s="96"/>
      <c r="J1240" s="33" t="str">
        <f>VLOOKUP(A1240,'[2]表3临床诊疗类32-34'!$A$3:$J$1048576,10,0)</f>
        <v>泰医保发〔2022〕2号</v>
      </c>
    </row>
    <row r="1241" ht="32.25" customHeight="1" spans="1:10">
      <c r="A1241" s="114" t="s">
        <v>11579</v>
      </c>
      <c r="B1241" s="112" t="s">
        <v>11580</v>
      </c>
      <c r="C1241" s="112" t="s">
        <v>11581</v>
      </c>
      <c r="D1241" s="112"/>
      <c r="E1241" s="109" t="s">
        <v>37</v>
      </c>
      <c r="F1241" s="96">
        <v>2695</v>
      </c>
      <c r="G1241" s="96">
        <v>2425.5</v>
      </c>
      <c r="H1241" s="106">
        <v>1408</v>
      </c>
      <c r="I1241" s="112"/>
      <c r="J1241" s="33"/>
    </row>
    <row r="1242" ht="32.25" customHeight="1" spans="1:10">
      <c r="A1242" s="114" t="s">
        <v>11582</v>
      </c>
      <c r="B1242" s="112" t="s">
        <v>11583</v>
      </c>
      <c r="C1242" s="112"/>
      <c r="D1242" s="112"/>
      <c r="E1242" s="109" t="s">
        <v>37</v>
      </c>
      <c r="F1242" s="96">
        <v>2667</v>
      </c>
      <c r="G1242" s="96">
        <v>2400.3</v>
      </c>
      <c r="H1242" s="106">
        <v>1395</v>
      </c>
      <c r="I1242" s="112"/>
      <c r="J1242" s="33"/>
    </row>
    <row r="1243" ht="20.1" customHeight="1" spans="1:10">
      <c r="A1243" s="114" t="s">
        <v>11584</v>
      </c>
      <c r="B1243" s="112" t="s">
        <v>11585</v>
      </c>
      <c r="C1243" s="112"/>
      <c r="D1243" s="112"/>
      <c r="E1243" s="109" t="s">
        <v>37</v>
      </c>
      <c r="F1243" s="96">
        <v>2450</v>
      </c>
      <c r="G1243" s="96">
        <v>2205</v>
      </c>
      <c r="H1243" s="106">
        <v>1280</v>
      </c>
      <c r="I1243" s="112"/>
      <c r="J1243" s="33"/>
    </row>
    <row r="1244" ht="54.75" customHeight="1" spans="1:10">
      <c r="A1244" s="114" t="s">
        <v>11586</v>
      </c>
      <c r="B1244" s="112" t="s">
        <v>11587</v>
      </c>
      <c r="C1244" s="112" t="s">
        <v>11588</v>
      </c>
      <c r="D1244" s="112"/>
      <c r="E1244" s="109" t="s">
        <v>37</v>
      </c>
      <c r="F1244" s="96">
        <v>2079</v>
      </c>
      <c r="G1244" s="96">
        <v>1871.1</v>
      </c>
      <c r="H1244" s="106">
        <v>1267</v>
      </c>
      <c r="I1244" s="112"/>
      <c r="J1244" s="33"/>
    </row>
    <row r="1245" ht="20.1" customHeight="1" spans="1:10">
      <c r="A1245" s="114" t="s">
        <v>11589</v>
      </c>
      <c r="B1245" s="112" t="s">
        <v>11590</v>
      </c>
      <c r="C1245" s="112"/>
      <c r="D1245" s="112"/>
      <c r="E1245" s="109" t="s">
        <v>37</v>
      </c>
      <c r="F1245" s="96">
        <v>2667</v>
      </c>
      <c r="G1245" s="96">
        <v>2400.3</v>
      </c>
      <c r="H1245" s="106">
        <v>1395</v>
      </c>
      <c r="I1245" s="112"/>
      <c r="J1245" s="33"/>
    </row>
    <row r="1246" ht="20.1" customHeight="1" spans="1:10">
      <c r="A1246" s="114" t="s">
        <v>11591</v>
      </c>
      <c r="B1246" s="112" t="s">
        <v>11592</v>
      </c>
      <c r="C1246" s="112" t="s">
        <v>10431</v>
      </c>
      <c r="D1246" s="112"/>
      <c r="E1246" s="109" t="s">
        <v>37</v>
      </c>
      <c r="F1246" s="96" t="s">
        <v>756</v>
      </c>
      <c r="G1246" s="96"/>
      <c r="H1246" s="96"/>
      <c r="I1246" s="112"/>
      <c r="J1246" s="33"/>
    </row>
    <row r="1247" ht="20.1" customHeight="1" spans="1:10">
      <c r="A1247" s="114" t="s">
        <v>11593</v>
      </c>
      <c r="B1247" s="112" t="s">
        <v>11594</v>
      </c>
      <c r="C1247" s="112" t="s">
        <v>11595</v>
      </c>
      <c r="D1247" s="112" t="s">
        <v>6836</v>
      </c>
      <c r="E1247" s="109" t="s">
        <v>37</v>
      </c>
      <c r="F1247" s="96" t="s">
        <v>756</v>
      </c>
      <c r="G1247" s="96"/>
      <c r="H1247" s="96"/>
      <c r="I1247" s="112"/>
      <c r="J1247" s="33"/>
    </row>
    <row r="1248" ht="20.1" customHeight="1" spans="1:10">
      <c r="A1248" s="114" t="s">
        <v>11596</v>
      </c>
      <c r="B1248" s="112" t="s">
        <v>11597</v>
      </c>
      <c r="C1248" s="112" t="s">
        <v>11598</v>
      </c>
      <c r="D1248" s="112"/>
      <c r="E1248" s="109" t="s">
        <v>37</v>
      </c>
      <c r="F1248" s="96" t="s">
        <v>756</v>
      </c>
      <c r="G1248" s="96"/>
      <c r="H1248" s="96"/>
      <c r="I1248" s="112"/>
      <c r="J1248" s="33"/>
    </row>
    <row r="1249" ht="20.1" customHeight="1" spans="1:10">
      <c r="A1249" s="114" t="s">
        <v>11599</v>
      </c>
      <c r="B1249" s="112" t="s">
        <v>11600</v>
      </c>
      <c r="C1249" s="112" t="s">
        <v>8846</v>
      </c>
      <c r="D1249" s="112"/>
      <c r="E1249" s="109" t="s">
        <v>37</v>
      </c>
      <c r="F1249" s="96" t="s">
        <v>756</v>
      </c>
      <c r="G1249" s="96"/>
      <c r="H1249" s="96"/>
      <c r="I1249" s="112"/>
      <c r="J1249" s="33"/>
    </row>
    <row r="1250" ht="20.1" customHeight="1" spans="1:10">
      <c r="A1250" s="114" t="s">
        <v>11601</v>
      </c>
      <c r="B1250" s="112" t="s">
        <v>11602</v>
      </c>
      <c r="C1250" s="112" t="s">
        <v>11603</v>
      </c>
      <c r="D1250" s="112"/>
      <c r="E1250" s="109" t="s">
        <v>37</v>
      </c>
      <c r="F1250" s="96">
        <v>2450</v>
      </c>
      <c r="G1250" s="96">
        <v>2205</v>
      </c>
      <c r="H1250" s="106">
        <v>1280</v>
      </c>
      <c r="I1250" s="112"/>
      <c r="J1250" s="33"/>
    </row>
    <row r="1251" ht="29.25" customHeight="1" spans="1:10">
      <c r="A1251" s="114" t="s">
        <v>11604</v>
      </c>
      <c r="B1251" s="112" t="s">
        <v>11605</v>
      </c>
      <c r="C1251" s="112"/>
      <c r="D1251" s="112"/>
      <c r="E1251" s="109" t="s">
        <v>37</v>
      </c>
      <c r="F1251" s="96">
        <v>3059</v>
      </c>
      <c r="G1251" s="96">
        <v>2753</v>
      </c>
      <c r="H1251" s="106">
        <v>1600</v>
      </c>
      <c r="I1251" s="112"/>
      <c r="J1251" s="33"/>
    </row>
    <row r="1252" ht="20.1" customHeight="1" spans="1:10">
      <c r="A1252" s="114" t="s">
        <v>11606</v>
      </c>
      <c r="B1252" s="112" t="s">
        <v>11607</v>
      </c>
      <c r="C1252" s="112"/>
      <c r="D1252" s="112"/>
      <c r="E1252" s="109"/>
      <c r="F1252" s="96"/>
      <c r="G1252" s="96"/>
      <c r="H1252" s="106"/>
      <c r="I1252" s="112"/>
      <c r="J1252" s="33"/>
    </row>
    <row r="1253" ht="20.1" customHeight="1" spans="1:10">
      <c r="A1253" s="114" t="s">
        <v>11608</v>
      </c>
      <c r="B1253" s="112" t="s">
        <v>11609</v>
      </c>
      <c r="C1253" s="112" t="s">
        <v>11610</v>
      </c>
      <c r="D1253" s="112" t="s">
        <v>11611</v>
      </c>
      <c r="E1253" s="109" t="s">
        <v>721</v>
      </c>
      <c r="F1253" s="96">
        <v>1280</v>
      </c>
      <c r="G1253" s="96">
        <v>1050</v>
      </c>
      <c r="H1253" s="106">
        <v>640</v>
      </c>
      <c r="I1253" s="112"/>
      <c r="J1253" s="33"/>
    </row>
    <row r="1254" ht="20.1" customHeight="1" spans="1:10">
      <c r="A1254" s="114" t="s">
        <v>11612</v>
      </c>
      <c r="B1254" s="112" t="s">
        <v>11613</v>
      </c>
      <c r="C1254" s="112" t="s">
        <v>11614</v>
      </c>
      <c r="D1254" s="112" t="s">
        <v>11611</v>
      </c>
      <c r="E1254" s="109" t="s">
        <v>721</v>
      </c>
      <c r="F1254" s="96">
        <v>1300</v>
      </c>
      <c r="G1254" s="96">
        <v>1066</v>
      </c>
      <c r="H1254" s="106">
        <v>704</v>
      </c>
      <c r="I1254" s="112"/>
      <c r="J1254" s="33"/>
    </row>
    <row r="1255" ht="24.95" customHeight="1" spans="1:10">
      <c r="A1255" s="114" t="s">
        <v>11615</v>
      </c>
      <c r="B1255" s="112" t="s">
        <v>11616</v>
      </c>
      <c r="C1255" s="112"/>
      <c r="D1255" s="112" t="s">
        <v>11617</v>
      </c>
      <c r="E1255" s="109" t="s">
        <v>11618</v>
      </c>
      <c r="F1255" s="96">
        <v>960</v>
      </c>
      <c r="G1255" s="96">
        <v>864</v>
      </c>
      <c r="H1255" s="106">
        <v>640</v>
      </c>
      <c r="I1255" s="112"/>
      <c r="J1255" s="33"/>
    </row>
    <row r="1256" ht="20.1" customHeight="1" spans="1:10">
      <c r="A1256" s="114" t="s">
        <v>11619</v>
      </c>
      <c r="B1256" s="112" t="s">
        <v>11620</v>
      </c>
      <c r="C1256" s="112"/>
      <c r="D1256" s="112" t="s">
        <v>11611</v>
      </c>
      <c r="E1256" s="109" t="s">
        <v>37</v>
      </c>
      <c r="F1256" s="96">
        <v>960</v>
      </c>
      <c r="G1256" s="96">
        <v>864</v>
      </c>
      <c r="H1256" s="106">
        <v>640</v>
      </c>
      <c r="I1256" s="112"/>
      <c r="J1256" s="33"/>
    </row>
    <row r="1257" ht="20.1" customHeight="1" spans="1:10">
      <c r="A1257" s="114" t="s">
        <v>11621</v>
      </c>
      <c r="B1257" s="112" t="s">
        <v>11622</v>
      </c>
      <c r="C1257" s="112" t="s">
        <v>11623</v>
      </c>
      <c r="D1257" s="112" t="s">
        <v>11611</v>
      </c>
      <c r="E1257" s="109" t="s">
        <v>37</v>
      </c>
      <c r="F1257" s="96">
        <v>1890</v>
      </c>
      <c r="G1257" s="96">
        <v>1701</v>
      </c>
      <c r="H1257" s="106">
        <v>1152</v>
      </c>
      <c r="I1257" s="112"/>
      <c r="J1257" s="33"/>
    </row>
    <row r="1258" ht="20.1" customHeight="1" spans="1:10">
      <c r="A1258" s="114" t="s">
        <v>11624</v>
      </c>
      <c r="B1258" s="112" t="s">
        <v>11625</v>
      </c>
      <c r="C1258" s="112"/>
      <c r="D1258" s="112" t="s">
        <v>11611</v>
      </c>
      <c r="E1258" s="109" t="s">
        <v>37</v>
      </c>
      <c r="F1258" s="96">
        <v>1155</v>
      </c>
      <c r="G1258" s="96">
        <v>1039.5</v>
      </c>
      <c r="H1258" s="106">
        <v>704</v>
      </c>
      <c r="I1258" s="112"/>
      <c r="J1258" s="33"/>
    </row>
    <row r="1259" ht="24.95" customHeight="1" spans="1:10">
      <c r="A1259" s="114" t="s">
        <v>11626</v>
      </c>
      <c r="B1259" s="112" t="s">
        <v>11627</v>
      </c>
      <c r="C1259" s="112" t="s">
        <v>11628</v>
      </c>
      <c r="D1259" s="112"/>
      <c r="E1259" s="109" t="s">
        <v>37</v>
      </c>
      <c r="F1259" s="96">
        <v>1050</v>
      </c>
      <c r="G1259" s="96">
        <v>945</v>
      </c>
      <c r="H1259" s="106">
        <v>640</v>
      </c>
      <c r="I1259" s="112"/>
      <c r="J1259" s="33"/>
    </row>
    <row r="1260" ht="20.1" customHeight="1" spans="1:10">
      <c r="A1260" s="114" t="s">
        <v>11629</v>
      </c>
      <c r="B1260" s="112" t="s">
        <v>11630</v>
      </c>
      <c r="C1260" s="112" t="s">
        <v>11631</v>
      </c>
      <c r="D1260" s="112"/>
      <c r="E1260" s="109" t="s">
        <v>37</v>
      </c>
      <c r="F1260" s="96">
        <v>1152</v>
      </c>
      <c r="G1260" s="96">
        <v>1036.8</v>
      </c>
      <c r="H1260" s="106">
        <v>768</v>
      </c>
      <c r="I1260" s="112"/>
      <c r="J1260" s="33"/>
    </row>
    <row r="1261" ht="39" customHeight="1" spans="1:10">
      <c r="A1261" s="114" t="s">
        <v>11632</v>
      </c>
      <c r="B1261" s="112" t="s">
        <v>11633</v>
      </c>
      <c r="C1261" s="112" t="s">
        <v>11634</v>
      </c>
      <c r="D1261" s="112"/>
      <c r="E1261" s="109" t="s">
        <v>37</v>
      </c>
      <c r="F1261" s="96">
        <v>1260</v>
      </c>
      <c r="G1261" s="96">
        <v>1134</v>
      </c>
      <c r="H1261" s="106">
        <v>768</v>
      </c>
      <c r="I1261" s="112"/>
      <c r="J1261" s="33"/>
    </row>
    <row r="1262" ht="20.1" customHeight="1" spans="1:10">
      <c r="A1262" s="114" t="s">
        <v>11635</v>
      </c>
      <c r="B1262" s="112" t="s">
        <v>11636</v>
      </c>
      <c r="C1262" s="112"/>
      <c r="D1262" s="112"/>
      <c r="E1262" s="109" t="s">
        <v>37</v>
      </c>
      <c r="F1262" s="96">
        <v>1344</v>
      </c>
      <c r="G1262" s="96">
        <v>1209.6</v>
      </c>
      <c r="H1262" s="106">
        <v>819</v>
      </c>
      <c r="I1262" s="33" t="s">
        <v>11637</v>
      </c>
      <c r="J1262" s="33"/>
    </row>
    <row r="1263" ht="20.1" customHeight="1" spans="1:10">
      <c r="A1263" s="114" t="s">
        <v>11638</v>
      </c>
      <c r="B1263" s="112" t="s">
        <v>11639</v>
      </c>
      <c r="C1263" s="112" t="s">
        <v>11640</v>
      </c>
      <c r="D1263" s="112"/>
      <c r="E1263" s="109" t="s">
        <v>37</v>
      </c>
      <c r="F1263" s="96">
        <v>1056</v>
      </c>
      <c r="G1263" s="96">
        <v>950</v>
      </c>
      <c r="H1263" s="106">
        <v>704</v>
      </c>
      <c r="I1263" s="33"/>
      <c r="J1263" s="33"/>
    </row>
    <row r="1264" ht="41.25" customHeight="1" spans="1:10">
      <c r="A1264" s="114" t="s">
        <v>11641</v>
      </c>
      <c r="B1264" s="95" t="s">
        <v>11642</v>
      </c>
      <c r="C1264" s="95" t="s">
        <v>11643</v>
      </c>
      <c r="D1264" s="95"/>
      <c r="E1264" s="105" t="s">
        <v>37</v>
      </c>
      <c r="F1264" s="96">
        <v>1780</v>
      </c>
      <c r="G1264" s="96">
        <v>1454</v>
      </c>
      <c r="H1264" s="96">
        <v>960</v>
      </c>
      <c r="I1264" s="96"/>
      <c r="J1264" s="33" t="str">
        <f>VLOOKUP(A1264,'[2]表3临床诊疗类32-34'!$A$3:$J$1048576,10,0)</f>
        <v>泰医保发〔2022〕2号</v>
      </c>
    </row>
    <row r="1265" ht="62.25" customHeight="1" spans="1:10">
      <c r="A1265" s="114" t="s">
        <v>11644</v>
      </c>
      <c r="B1265" s="112" t="s">
        <v>11645</v>
      </c>
      <c r="C1265" s="112"/>
      <c r="D1265" s="112"/>
      <c r="E1265" s="109" t="s">
        <v>37</v>
      </c>
      <c r="F1265" s="96">
        <v>1225</v>
      </c>
      <c r="G1265" s="96">
        <v>1102.5</v>
      </c>
      <c r="H1265" s="106">
        <v>640</v>
      </c>
      <c r="I1265" s="33" t="s">
        <v>11646</v>
      </c>
      <c r="J1265" s="33"/>
    </row>
    <row r="1266" ht="20.1" customHeight="1" spans="1:10">
      <c r="A1266" s="90" t="s">
        <v>11647</v>
      </c>
      <c r="B1266" s="33" t="s">
        <v>11648</v>
      </c>
      <c r="C1266" s="33"/>
      <c r="D1266" s="32"/>
      <c r="E1266" s="32" t="s">
        <v>37</v>
      </c>
      <c r="F1266" s="32">
        <v>3905</v>
      </c>
      <c r="G1266" s="32">
        <v>3783</v>
      </c>
      <c r="H1266" s="32">
        <v>3320</v>
      </c>
      <c r="I1266" s="33"/>
      <c r="J1266" s="33" t="str">
        <f>VLOOKUP(A1266,'[2]表3临床诊疗类32-34'!$A$3:$J$1048576,10,0)</f>
        <v>泰医保发〔2021〕14号</v>
      </c>
    </row>
    <row r="1267" ht="33" customHeight="1" spans="1:10">
      <c r="A1267" s="114" t="s">
        <v>11649</v>
      </c>
      <c r="B1267" s="112" t="s">
        <v>11650</v>
      </c>
      <c r="C1267" s="112" t="s">
        <v>11651</v>
      </c>
      <c r="D1267" s="112"/>
      <c r="E1267" s="109" t="s">
        <v>37</v>
      </c>
      <c r="F1267" s="96">
        <v>720</v>
      </c>
      <c r="G1267" s="96">
        <v>648</v>
      </c>
      <c r="H1267" s="106">
        <v>480</v>
      </c>
      <c r="I1267" s="33"/>
      <c r="J1267" s="33"/>
    </row>
    <row r="1268" ht="32.25" customHeight="1" spans="1:10">
      <c r="A1268" s="114" t="s">
        <v>11652</v>
      </c>
      <c r="B1268" s="95" t="s">
        <v>11653</v>
      </c>
      <c r="C1268" s="95" t="s">
        <v>11654</v>
      </c>
      <c r="D1268" s="95"/>
      <c r="E1268" s="105" t="s">
        <v>37</v>
      </c>
      <c r="F1268" s="96">
        <v>2426</v>
      </c>
      <c r="G1268" s="96">
        <v>2183</v>
      </c>
      <c r="H1268" s="96">
        <v>1267</v>
      </c>
      <c r="I1268" s="96"/>
      <c r="J1268" s="33" t="str">
        <f>VLOOKUP(A1268,'[2]表3临床诊疗类32-34'!$A$3:$J$1048576,10,0)</f>
        <v>泰医保发〔2022〕2号</v>
      </c>
    </row>
    <row r="1269" ht="34.5" customHeight="1" spans="1:10">
      <c r="A1269" s="114" t="s">
        <v>11655</v>
      </c>
      <c r="B1269" s="112" t="s">
        <v>11656</v>
      </c>
      <c r="C1269" s="112"/>
      <c r="D1269" s="112"/>
      <c r="E1269" s="109" t="s">
        <v>37</v>
      </c>
      <c r="F1269" s="96">
        <v>840</v>
      </c>
      <c r="G1269" s="96">
        <v>756</v>
      </c>
      <c r="H1269" s="106">
        <v>512</v>
      </c>
      <c r="I1269" s="33"/>
      <c r="J1269" s="33"/>
    </row>
    <row r="1270" ht="31.5" customHeight="1" spans="1:10">
      <c r="A1270" s="114" t="s">
        <v>11657</v>
      </c>
      <c r="B1270" s="112" t="s">
        <v>11658</v>
      </c>
      <c r="C1270" s="112" t="s">
        <v>11659</v>
      </c>
      <c r="D1270" s="112"/>
      <c r="E1270" s="109" t="s">
        <v>37</v>
      </c>
      <c r="F1270" s="96">
        <v>945</v>
      </c>
      <c r="G1270" s="32" t="s">
        <v>11660</v>
      </c>
      <c r="H1270" s="106">
        <v>576</v>
      </c>
      <c r="I1270" s="33" t="s">
        <v>11661</v>
      </c>
      <c r="J1270" s="33" t="str">
        <f>VLOOKUP(A1270,'[2]表3临床诊疗类32-34'!$A$3:$J$1048576,10,0)</f>
        <v>泰医保发〔2022〕31号</v>
      </c>
    </row>
    <row r="1271" ht="20.1" customHeight="1" spans="1:10">
      <c r="A1271" s="114" t="s">
        <v>11662</v>
      </c>
      <c r="B1271" s="112" t="s">
        <v>11663</v>
      </c>
      <c r="C1271" s="112" t="s">
        <v>11664</v>
      </c>
      <c r="D1271" s="112"/>
      <c r="E1271" s="109" t="s">
        <v>37</v>
      </c>
      <c r="F1271" s="96">
        <v>1575</v>
      </c>
      <c r="G1271" s="96">
        <v>1417.5</v>
      </c>
      <c r="H1271" s="106">
        <v>960</v>
      </c>
      <c r="I1271" s="33"/>
      <c r="J1271" s="33"/>
    </row>
    <row r="1272" ht="20.1" customHeight="1" spans="1:10">
      <c r="A1272" s="114" t="s">
        <v>11665</v>
      </c>
      <c r="B1272" s="112" t="s">
        <v>11666</v>
      </c>
      <c r="C1272" s="112"/>
      <c r="D1272" s="112"/>
      <c r="E1272" s="109" t="s">
        <v>37</v>
      </c>
      <c r="F1272" s="96">
        <v>1575</v>
      </c>
      <c r="G1272" s="96">
        <v>1417.5</v>
      </c>
      <c r="H1272" s="106">
        <v>960</v>
      </c>
      <c r="I1272" s="33"/>
      <c r="J1272" s="33"/>
    </row>
    <row r="1273" ht="20.1" customHeight="1" spans="1:10">
      <c r="A1273" s="114" t="s">
        <v>11667</v>
      </c>
      <c r="B1273" s="112" t="s">
        <v>11668</v>
      </c>
      <c r="C1273" s="112" t="s">
        <v>11669</v>
      </c>
      <c r="D1273" s="112" t="s">
        <v>11611</v>
      </c>
      <c r="E1273" s="109" t="s">
        <v>37</v>
      </c>
      <c r="F1273" s="96">
        <v>1260</v>
      </c>
      <c r="G1273" s="96">
        <v>1134</v>
      </c>
      <c r="H1273" s="106">
        <v>768</v>
      </c>
      <c r="I1273" s="33"/>
      <c r="J1273" s="33"/>
    </row>
    <row r="1274" ht="20.1" customHeight="1" spans="1:10">
      <c r="A1274" s="114" t="s">
        <v>11670</v>
      </c>
      <c r="B1274" s="112" t="s">
        <v>11671</v>
      </c>
      <c r="C1274" s="112" t="s">
        <v>11672</v>
      </c>
      <c r="D1274" s="112" t="s">
        <v>11611</v>
      </c>
      <c r="E1274" s="109" t="s">
        <v>37</v>
      </c>
      <c r="F1274" s="96">
        <v>1575</v>
      </c>
      <c r="G1274" s="96">
        <v>1417.5</v>
      </c>
      <c r="H1274" s="106">
        <v>960</v>
      </c>
      <c r="I1274" s="33"/>
      <c r="J1274" s="33"/>
    </row>
    <row r="1275" ht="20.1" customHeight="1" spans="1:10">
      <c r="A1275" s="114" t="s">
        <v>11673</v>
      </c>
      <c r="B1275" s="112" t="s">
        <v>11674</v>
      </c>
      <c r="C1275" s="112" t="s">
        <v>11675</v>
      </c>
      <c r="D1275" s="112" t="s">
        <v>11611</v>
      </c>
      <c r="E1275" s="109" t="s">
        <v>37</v>
      </c>
      <c r="F1275" s="96">
        <v>1050</v>
      </c>
      <c r="G1275" s="96">
        <v>945</v>
      </c>
      <c r="H1275" s="106">
        <v>640</v>
      </c>
      <c r="I1275" s="33"/>
      <c r="J1275" s="33"/>
    </row>
    <row r="1276" ht="20.1" customHeight="1" spans="1:10">
      <c r="A1276" s="114" t="s">
        <v>11676</v>
      </c>
      <c r="B1276" s="112" t="s">
        <v>11677</v>
      </c>
      <c r="C1276" s="112" t="s">
        <v>11678</v>
      </c>
      <c r="D1276" s="112" t="s">
        <v>6890</v>
      </c>
      <c r="E1276" s="109" t="s">
        <v>37</v>
      </c>
      <c r="F1276" s="96">
        <v>2422</v>
      </c>
      <c r="G1276" s="96">
        <v>2179.8</v>
      </c>
      <c r="H1276" s="106">
        <v>1267</v>
      </c>
      <c r="I1276" s="33"/>
      <c r="J1276" s="33"/>
    </row>
    <row r="1277" ht="40.5" customHeight="1" spans="1:10">
      <c r="A1277" s="114" t="s">
        <v>11679</v>
      </c>
      <c r="B1277" s="112" t="s">
        <v>11680</v>
      </c>
      <c r="C1277" s="112" t="s">
        <v>11681</v>
      </c>
      <c r="D1277" s="112"/>
      <c r="E1277" s="109" t="s">
        <v>37</v>
      </c>
      <c r="F1277" s="96">
        <v>3647</v>
      </c>
      <c r="G1277" s="96">
        <v>3282.3</v>
      </c>
      <c r="H1277" s="106">
        <v>1907</v>
      </c>
      <c r="I1277" s="33"/>
      <c r="J1277" s="33"/>
    </row>
    <row r="1278" ht="40.5" customHeight="1" spans="1:10">
      <c r="A1278" s="114" t="s">
        <v>11682</v>
      </c>
      <c r="B1278" s="112" t="s">
        <v>11683</v>
      </c>
      <c r="C1278" s="112" t="s">
        <v>11684</v>
      </c>
      <c r="D1278" s="112"/>
      <c r="E1278" s="109" t="s">
        <v>37</v>
      </c>
      <c r="F1278" s="96">
        <v>3402</v>
      </c>
      <c r="G1278" s="96">
        <v>3061.8</v>
      </c>
      <c r="H1278" s="106">
        <v>1779</v>
      </c>
      <c r="I1278" s="33"/>
      <c r="J1278" s="33"/>
    </row>
    <row r="1279" ht="35.25" customHeight="1" spans="1:10">
      <c r="A1279" s="114" t="s">
        <v>11685</v>
      </c>
      <c r="B1279" s="112" t="s">
        <v>11686</v>
      </c>
      <c r="C1279" s="112" t="s">
        <v>11687</v>
      </c>
      <c r="D1279" s="112" t="s">
        <v>11137</v>
      </c>
      <c r="E1279" s="109" t="s">
        <v>37</v>
      </c>
      <c r="F1279" s="96">
        <v>3157</v>
      </c>
      <c r="G1279" s="96">
        <v>2841.3</v>
      </c>
      <c r="H1279" s="106">
        <v>1651</v>
      </c>
      <c r="I1279" s="33" t="s">
        <v>11688</v>
      </c>
      <c r="J1279" s="33"/>
    </row>
    <row r="1280" ht="32.25" customHeight="1" spans="1:10">
      <c r="A1280" s="114" t="s">
        <v>11689</v>
      </c>
      <c r="B1280" s="112" t="s">
        <v>11690</v>
      </c>
      <c r="C1280" s="112"/>
      <c r="D1280" s="112"/>
      <c r="E1280" s="109" t="s">
        <v>37</v>
      </c>
      <c r="F1280" s="96">
        <v>3773</v>
      </c>
      <c r="G1280" s="96">
        <v>3395.7</v>
      </c>
      <c r="H1280" s="106">
        <v>1971</v>
      </c>
      <c r="I1280" s="112"/>
      <c r="J1280" s="33"/>
    </row>
    <row r="1281" ht="22.5" customHeight="1" spans="1:10">
      <c r="A1281" s="114" t="s">
        <v>11691</v>
      </c>
      <c r="B1281" s="112" t="s">
        <v>11692</v>
      </c>
      <c r="C1281" s="112"/>
      <c r="D1281" s="112"/>
      <c r="E1281" s="109" t="s">
        <v>37</v>
      </c>
      <c r="F1281" s="96">
        <v>2940</v>
      </c>
      <c r="G1281" s="96">
        <v>2646</v>
      </c>
      <c r="H1281" s="106">
        <v>1536</v>
      </c>
      <c r="I1281" s="112"/>
      <c r="J1281" s="33"/>
    </row>
    <row r="1282" ht="33.75" customHeight="1" spans="1:10">
      <c r="A1282" s="114" t="s">
        <v>11693</v>
      </c>
      <c r="B1282" s="112" t="s">
        <v>11694</v>
      </c>
      <c r="C1282" s="112" t="s">
        <v>11695</v>
      </c>
      <c r="D1282" s="112" t="s">
        <v>11696</v>
      </c>
      <c r="E1282" s="109" t="s">
        <v>37</v>
      </c>
      <c r="F1282" s="96">
        <v>1050</v>
      </c>
      <c r="G1282" s="96">
        <v>945</v>
      </c>
      <c r="H1282" s="106">
        <v>640</v>
      </c>
      <c r="I1282" s="112"/>
      <c r="J1282" s="33"/>
    </row>
    <row r="1283" ht="30.75" customHeight="1" spans="1:10">
      <c r="A1283" s="114" t="s">
        <v>11697</v>
      </c>
      <c r="B1283" s="112" t="s">
        <v>11698</v>
      </c>
      <c r="C1283" s="112"/>
      <c r="D1283" s="112"/>
      <c r="E1283" s="109" t="s">
        <v>37</v>
      </c>
      <c r="F1283" s="96">
        <v>1575</v>
      </c>
      <c r="G1283" s="96">
        <v>1417.5</v>
      </c>
      <c r="H1283" s="106">
        <v>960</v>
      </c>
      <c r="I1283" s="112"/>
      <c r="J1283" s="33"/>
    </row>
    <row r="1284" ht="45" customHeight="1" spans="1:10">
      <c r="A1284" s="110" t="s">
        <v>11699</v>
      </c>
      <c r="B1284" s="111" t="s">
        <v>11700</v>
      </c>
      <c r="C1284" s="112"/>
      <c r="D1284" s="112" t="s">
        <v>11701</v>
      </c>
      <c r="E1284" s="109"/>
      <c r="F1284" s="96"/>
      <c r="G1284" s="96"/>
      <c r="H1284" s="106"/>
      <c r="I1284" s="112"/>
      <c r="J1284" s="33"/>
    </row>
    <row r="1285" ht="20.1" customHeight="1" spans="1:10">
      <c r="A1285" s="114" t="s">
        <v>11702</v>
      </c>
      <c r="B1285" s="112" t="s">
        <v>11703</v>
      </c>
      <c r="C1285" s="112"/>
      <c r="D1285" s="112"/>
      <c r="E1285" s="109"/>
      <c r="F1285" s="96"/>
      <c r="G1285" s="96"/>
      <c r="H1285" s="106"/>
      <c r="I1285" s="112"/>
      <c r="J1285" s="33"/>
    </row>
    <row r="1286" ht="20.1" customHeight="1" spans="1:10">
      <c r="A1286" s="114" t="s">
        <v>11704</v>
      </c>
      <c r="B1286" s="112" t="s">
        <v>11705</v>
      </c>
      <c r="C1286" s="112"/>
      <c r="D1286" s="112"/>
      <c r="E1286" s="109" t="s">
        <v>37</v>
      </c>
      <c r="F1286" s="96">
        <v>1680</v>
      </c>
      <c r="G1286" s="96">
        <v>1512</v>
      </c>
      <c r="H1286" s="106">
        <v>1024</v>
      </c>
      <c r="I1286" s="112"/>
      <c r="J1286" s="33"/>
    </row>
    <row r="1287" ht="20.1" customHeight="1" spans="1:10">
      <c r="A1287" s="114" t="s">
        <v>11706</v>
      </c>
      <c r="B1287" s="112" t="s">
        <v>11707</v>
      </c>
      <c r="C1287" s="112"/>
      <c r="D1287" s="112"/>
      <c r="E1287" s="109" t="s">
        <v>37</v>
      </c>
      <c r="F1287" s="96">
        <v>1680</v>
      </c>
      <c r="G1287" s="96">
        <v>1512</v>
      </c>
      <c r="H1287" s="106">
        <v>1024</v>
      </c>
      <c r="I1287" s="112"/>
      <c r="J1287" s="33"/>
    </row>
    <row r="1288" ht="20.1" customHeight="1" spans="1:10">
      <c r="A1288" s="114" t="s">
        <v>11708</v>
      </c>
      <c r="B1288" s="112" t="s">
        <v>11709</v>
      </c>
      <c r="C1288" s="112"/>
      <c r="D1288" s="112"/>
      <c r="E1288" s="109" t="s">
        <v>37</v>
      </c>
      <c r="F1288" s="96">
        <v>1239</v>
      </c>
      <c r="G1288" s="96">
        <v>1115.1</v>
      </c>
      <c r="H1288" s="106">
        <v>755.2</v>
      </c>
      <c r="I1288" s="112"/>
      <c r="J1288" s="33"/>
    </row>
    <row r="1289" ht="20.1" customHeight="1" spans="1:10">
      <c r="A1289" s="114" t="s">
        <v>11710</v>
      </c>
      <c r="B1289" s="112" t="s">
        <v>11711</v>
      </c>
      <c r="C1289" s="112"/>
      <c r="D1289" s="112"/>
      <c r="E1289" s="109" t="s">
        <v>37</v>
      </c>
      <c r="F1289" s="96">
        <v>945</v>
      </c>
      <c r="G1289" s="96">
        <v>851</v>
      </c>
      <c r="H1289" s="106">
        <v>576</v>
      </c>
      <c r="I1289" s="112"/>
      <c r="J1289" s="33"/>
    </row>
    <row r="1290" ht="20.1" customHeight="1" spans="1:10">
      <c r="A1290" s="114" t="s">
        <v>11712</v>
      </c>
      <c r="B1290" s="112" t="s">
        <v>11713</v>
      </c>
      <c r="C1290" s="112"/>
      <c r="D1290" s="112"/>
      <c r="E1290" s="109" t="s">
        <v>37</v>
      </c>
      <c r="F1290" s="96">
        <v>1764</v>
      </c>
      <c r="G1290" s="96">
        <v>1587.6</v>
      </c>
      <c r="H1290" s="106">
        <v>1075</v>
      </c>
      <c r="I1290" s="112"/>
      <c r="J1290" s="33"/>
    </row>
    <row r="1291" ht="20.1" customHeight="1" spans="1:10">
      <c r="A1291" s="114" t="s">
        <v>11714</v>
      </c>
      <c r="B1291" s="112" t="s">
        <v>11715</v>
      </c>
      <c r="C1291" s="112"/>
      <c r="D1291" s="112"/>
      <c r="E1291" s="109" t="s">
        <v>37</v>
      </c>
      <c r="F1291" s="96">
        <v>1470</v>
      </c>
      <c r="G1291" s="96">
        <v>1323</v>
      </c>
      <c r="H1291" s="106">
        <v>896</v>
      </c>
      <c r="I1291" s="112"/>
      <c r="J1291" s="33"/>
    </row>
    <row r="1292" ht="20.1" customHeight="1" spans="1:10">
      <c r="A1292" s="114" t="s">
        <v>11716</v>
      </c>
      <c r="B1292" s="112" t="s">
        <v>11717</v>
      </c>
      <c r="C1292" s="112"/>
      <c r="D1292" s="112"/>
      <c r="E1292" s="109" t="s">
        <v>37</v>
      </c>
      <c r="F1292" s="96">
        <v>1680</v>
      </c>
      <c r="G1292" s="96">
        <v>1512</v>
      </c>
      <c r="H1292" s="106">
        <v>1024</v>
      </c>
      <c r="I1292" s="112"/>
      <c r="J1292" s="33"/>
    </row>
    <row r="1293" ht="20.1" customHeight="1" spans="1:10">
      <c r="A1293" s="114" t="s">
        <v>11718</v>
      </c>
      <c r="B1293" s="112" t="s">
        <v>11719</v>
      </c>
      <c r="C1293" s="112"/>
      <c r="D1293" s="112" t="s">
        <v>11720</v>
      </c>
      <c r="E1293" s="109" t="s">
        <v>37</v>
      </c>
      <c r="F1293" s="96">
        <v>1680</v>
      </c>
      <c r="G1293" s="96">
        <v>1512</v>
      </c>
      <c r="H1293" s="106">
        <v>1024</v>
      </c>
      <c r="I1293" s="112"/>
      <c r="J1293" s="33"/>
    </row>
    <row r="1294" ht="20.1" customHeight="1" spans="1:10">
      <c r="A1294" s="114" t="s">
        <v>11721</v>
      </c>
      <c r="B1294" s="112" t="s">
        <v>11722</v>
      </c>
      <c r="C1294" s="112"/>
      <c r="D1294" s="112"/>
      <c r="E1294" s="109" t="s">
        <v>37</v>
      </c>
      <c r="F1294" s="96">
        <v>2428</v>
      </c>
      <c r="G1294" s="96">
        <v>1984.5</v>
      </c>
      <c r="H1294" s="106">
        <v>1152</v>
      </c>
      <c r="I1294" s="112"/>
      <c r="J1294" s="33"/>
    </row>
    <row r="1295" ht="27" customHeight="1" spans="1:10">
      <c r="A1295" s="114" t="s">
        <v>11723</v>
      </c>
      <c r="B1295" s="112" t="s">
        <v>11724</v>
      </c>
      <c r="C1295" s="112" t="s">
        <v>11725</v>
      </c>
      <c r="D1295" s="112"/>
      <c r="E1295" s="109" t="s">
        <v>37</v>
      </c>
      <c r="F1295" s="96">
        <v>2972</v>
      </c>
      <c r="G1295" s="96">
        <v>2543</v>
      </c>
      <c r="H1295" s="106">
        <v>1408</v>
      </c>
      <c r="I1295" s="112"/>
      <c r="J1295" s="33"/>
    </row>
    <row r="1296" ht="20.1" customHeight="1" spans="1:10">
      <c r="A1296" s="114" t="s">
        <v>11726</v>
      </c>
      <c r="B1296" s="112" t="s">
        <v>11727</v>
      </c>
      <c r="C1296" s="112"/>
      <c r="D1296" s="112"/>
      <c r="E1296" s="109" t="s">
        <v>37</v>
      </c>
      <c r="F1296" s="96">
        <v>2940</v>
      </c>
      <c r="G1296" s="96">
        <v>2646</v>
      </c>
      <c r="H1296" s="106">
        <v>1536</v>
      </c>
      <c r="I1296" s="112"/>
      <c r="J1296" s="33"/>
    </row>
    <row r="1297" ht="20.1" customHeight="1" spans="1:10">
      <c r="A1297" s="114" t="s">
        <v>11728</v>
      </c>
      <c r="B1297" s="112" t="s">
        <v>11729</v>
      </c>
      <c r="C1297" s="112"/>
      <c r="D1297" s="112"/>
      <c r="E1297" s="109" t="s">
        <v>37</v>
      </c>
      <c r="F1297" s="96">
        <v>2450</v>
      </c>
      <c r="G1297" s="96">
        <v>2205</v>
      </c>
      <c r="H1297" s="106">
        <v>1280</v>
      </c>
      <c r="I1297" s="112"/>
      <c r="J1297" s="33"/>
    </row>
    <row r="1298" ht="20.1" customHeight="1" spans="1:10">
      <c r="A1298" s="114" t="s">
        <v>11730</v>
      </c>
      <c r="B1298" s="112" t="s">
        <v>11731</v>
      </c>
      <c r="C1298" s="112"/>
      <c r="D1298" s="112"/>
      <c r="E1298" s="109" t="s">
        <v>37</v>
      </c>
      <c r="F1298" s="96">
        <v>1344</v>
      </c>
      <c r="G1298" s="96">
        <v>1209.6</v>
      </c>
      <c r="H1298" s="106">
        <v>704</v>
      </c>
      <c r="I1298" s="112"/>
      <c r="J1298" s="33"/>
    </row>
    <row r="1299" ht="20.1" customHeight="1" spans="1:10">
      <c r="A1299" s="114" t="s">
        <v>11732</v>
      </c>
      <c r="B1299" s="112" t="s">
        <v>11733</v>
      </c>
      <c r="C1299" s="112" t="s">
        <v>11734</v>
      </c>
      <c r="D1299" s="112"/>
      <c r="E1299" s="109" t="s">
        <v>37</v>
      </c>
      <c r="F1299" s="96">
        <v>1589</v>
      </c>
      <c r="G1299" s="96">
        <v>1430.1</v>
      </c>
      <c r="H1299" s="106">
        <v>832</v>
      </c>
      <c r="I1299" s="112"/>
      <c r="J1299" s="33"/>
    </row>
    <row r="1300" ht="20.1" customHeight="1" spans="1:10">
      <c r="A1300" s="114" t="s">
        <v>11735</v>
      </c>
      <c r="B1300" s="112" t="s">
        <v>11736</v>
      </c>
      <c r="C1300" s="112"/>
      <c r="D1300" s="112"/>
      <c r="E1300" s="109" t="s">
        <v>721</v>
      </c>
      <c r="F1300" s="96">
        <v>2205</v>
      </c>
      <c r="G1300" s="96">
        <v>1984.5</v>
      </c>
      <c r="H1300" s="106">
        <v>1152</v>
      </c>
      <c r="I1300" s="112"/>
      <c r="J1300" s="33"/>
    </row>
    <row r="1301" ht="20.1" customHeight="1" spans="1:10">
      <c r="A1301" s="114" t="s">
        <v>11737</v>
      </c>
      <c r="B1301" s="112" t="s">
        <v>11738</v>
      </c>
      <c r="C1301" s="112" t="s">
        <v>11739</v>
      </c>
      <c r="D1301" s="112"/>
      <c r="E1301" s="109" t="s">
        <v>37</v>
      </c>
      <c r="F1301" s="96">
        <v>1960</v>
      </c>
      <c r="G1301" s="96">
        <v>1764</v>
      </c>
      <c r="H1301" s="106">
        <v>1024</v>
      </c>
      <c r="I1301" s="112"/>
      <c r="J1301" s="33"/>
    </row>
    <row r="1302" ht="30.75" customHeight="1" spans="1:10">
      <c r="A1302" s="114" t="s">
        <v>11740</v>
      </c>
      <c r="B1302" s="112" t="s">
        <v>11741</v>
      </c>
      <c r="C1302" s="112" t="s">
        <v>11742</v>
      </c>
      <c r="D1302" s="112" t="s">
        <v>8571</v>
      </c>
      <c r="E1302" s="109" t="s">
        <v>37</v>
      </c>
      <c r="F1302" s="96">
        <v>2842</v>
      </c>
      <c r="G1302" s="96">
        <v>2557.8</v>
      </c>
      <c r="H1302" s="106">
        <v>1484.8</v>
      </c>
      <c r="I1302" s="112"/>
      <c r="J1302" s="33"/>
    </row>
    <row r="1303" ht="20.1" customHeight="1" spans="1:10">
      <c r="A1303" s="114" t="s">
        <v>11743</v>
      </c>
      <c r="B1303" s="112" t="s">
        <v>11744</v>
      </c>
      <c r="C1303" s="112"/>
      <c r="D1303" s="112"/>
      <c r="E1303" s="109" t="s">
        <v>37</v>
      </c>
      <c r="F1303" s="96">
        <v>4284</v>
      </c>
      <c r="G1303" s="96">
        <v>3855.6</v>
      </c>
      <c r="H1303" s="106">
        <v>2240</v>
      </c>
      <c r="I1303" s="112"/>
      <c r="J1303" s="33"/>
    </row>
    <row r="1304" ht="20.1" customHeight="1" spans="1:10">
      <c r="A1304" s="114" t="s">
        <v>11745</v>
      </c>
      <c r="B1304" s="112" t="s">
        <v>11746</v>
      </c>
      <c r="C1304" s="112" t="s">
        <v>11747</v>
      </c>
      <c r="D1304" s="112" t="s">
        <v>6836</v>
      </c>
      <c r="E1304" s="109" t="s">
        <v>37</v>
      </c>
      <c r="F1304" s="96">
        <v>4410</v>
      </c>
      <c r="G1304" s="96">
        <v>3969</v>
      </c>
      <c r="H1304" s="106">
        <v>2304</v>
      </c>
      <c r="I1304" s="112"/>
      <c r="J1304" s="33"/>
    </row>
    <row r="1305" ht="20.1" customHeight="1" spans="1:10">
      <c r="A1305" s="114" t="s">
        <v>11748</v>
      </c>
      <c r="B1305" s="112" t="s">
        <v>11749</v>
      </c>
      <c r="C1305" s="112"/>
      <c r="D1305" s="112"/>
      <c r="E1305" s="109" t="s">
        <v>37</v>
      </c>
      <c r="F1305" s="96">
        <v>1995</v>
      </c>
      <c r="G1305" s="96">
        <v>1795.5</v>
      </c>
      <c r="H1305" s="106">
        <v>1216</v>
      </c>
      <c r="I1305" s="112"/>
      <c r="J1305" s="33"/>
    </row>
    <row r="1306" ht="20.1" customHeight="1" spans="1:10">
      <c r="A1306" s="114" t="s">
        <v>11750</v>
      </c>
      <c r="B1306" s="112" t="s">
        <v>11751</v>
      </c>
      <c r="C1306" s="112"/>
      <c r="D1306" s="112"/>
      <c r="E1306" s="109" t="s">
        <v>37</v>
      </c>
      <c r="F1306" s="96">
        <v>630</v>
      </c>
      <c r="G1306" s="96">
        <v>567</v>
      </c>
      <c r="H1306" s="106">
        <v>384</v>
      </c>
      <c r="I1306" s="112"/>
      <c r="J1306" s="33"/>
    </row>
    <row r="1307" ht="20.1" customHeight="1" spans="1:10">
      <c r="A1307" s="114" t="s">
        <v>11752</v>
      </c>
      <c r="B1307" s="112" t="s">
        <v>11753</v>
      </c>
      <c r="C1307" s="112"/>
      <c r="D1307" s="112"/>
      <c r="E1307" s="109" t="s">
        <v>37</v>
      </c>
      <c r="F1307" s="96">
        <v>1890</v>
      </c>
      <c r="G1307" s="96">
        <v>1701</v>
      </c>
      <c r="H1307" s="106">
        <v>1152</v>
      </c>
      <c r="I1307" s="112"/>
      <c r="J1307" s="33"/>
    </row>
    <row r="1308" ht="20.1" customHeight="1" spans="1:10">
      <c r="A1308" s="114" t="s">
        <v>11754</v>
      </c>
      <c r="B1308" s="112" t="s">
        <v>11755</v>
      </c>
      <c r="C1308" s="112"/>
      <c r="D1308" s="112"/>
      <c r="E1308" s="109" t="s">
        <v>37</v>
      </c>
      <c r="F1308" s="96">
        <v>1680</v>
      </c>
      <c r="G1308" s="96">
        <v>1512</v>
      </c>
      <c r="H1308" s="106">
        <v>1024</v>
      </c>
      <c r="I1308" s="112"/>
      <c r="J1308" s="33"/>
    </row>
    <row r="1309" ht="20.1" customHeight="1" spans="1:10">
      <c r="A1309" s="114" t="s">
        <v>11756</v>
      </c>
      <c r="B1309" s="112" t="s">
        <v>11757</v>
      </c>
      <c r="C1309" s="112"/>
      <c r="D1309" s="112" t="s">
        <v>52</v>
      </c>
      <c r="E1309" s="109" t="s">
        <v>37</v>
      </c>
      <c r="F1309" s="96">
        <v>3920</v>
      </c>
      <c r="G1309" s="96">
        <v>3528</v>
      </c>
      <c r="H1309" s="106">
        <v>2048</v>
      </c>
      <c r="I1309" s="112"/>
      <c r="J1309" s="33"/>
    </row>
    <row r="1310" ht="30.75" customHeight="1" spans="1:10">
      <c r="A1310" s="114" t="s">
        <v>11758</v>
      </c>
      <c r="B1310" s="112" t="s">
        <v>11759</v>
      </c>
      <c r="C1310" s="112"/>
      <c r="D1310" s="112"/>
      <c r="E1310" s="109" t="s">
        <v>37</v>
      </c>
      <c r="F1310" s="96">
        <v>4137</v>
      </c>
      <c r="G1310" s="96">
        <v>3723.3</v>
      </c>
      <c r="H1310" s="106">
        <v>2163</v>
      </c>
      <c r="I1310" s="33" t="s">
        <v>11760</v>
      </c>
      <c r="J1310" s="33"/>
    </row>
    <row r="1311" ht="201" customHeight="1" spans="1:10">
      <c r="A1311" s="90" t="s">
        <v>11761</v>
      </c>
      <c r="B1311" s="33" t="s">
        <v>11762</v>
      </c>
      <c r="C1311" s="33" t="s">
        <v>11763</v>
      </c>
      <c r="D1311" s="112"/>
      <c r="E1311" s="109" t="s">
        <v>37</v>
      </c>
      <c r="F1311" s="32" t="s">
        <v>83</v>
      </c>
      <c r="G1311" s="32"/>
      <c r="H1311" s="32"/>
      <c r="I1311" s="33"/>
      <c r="J1311" s="33" t="str">
        <f>VLOOKUP(A1311,'[2]表3临床诊疗类32-34'!$A$3:$J$1048576,10,0)</f>
        <v>按照鲁价格二发﹝2018﹞144号文新增项目</v>
      </c>
    </row>
    <row r="1312" ht="21.75" customHeight="1" spans="1:10">
      <c r="A1312" s="114" t="s">
        <v>11764</v>
      </c>
      <c r="B1312" s="112" t="s">
        <v>11765</v>
      </c>
      <c r="C1312" s="112"/>
      <c r="D1312" s="112"/>
      <c r="E1312" s="109"/>
      <c r="F1312" s="96"/>
      <c r="G1312" s="96"/>
      <c r="H1312" s="106"/>
      <c r="I1312" s="112"/>
      <c r="J1312" s="33"/>
    </row>
    <row r="1313" ht="45.75" customHeight="1" spans="1:10">
      <c r="A1313" s="90" t="s">
        <v>11766</v>
      </c>
      <c r="B1313" s="33" t="s">
        <v>11767</v>
      </c>
      <c r="C1313" s="33" t="s">
        <v>11768</v>
      </c>
      <c r="D1313" s="32"/>
      <c r="E1313" s="32" t="s">
        <v>37</v>
      </c>
      <c r="F1313" s="32">
        <v>3157</v>
      </c>
      <c r="G1313" s="32">
        <v>2841</v>
      </c>
      <c r="H1313" s="32">
        <v>1651</v>
      </c>
      <c r="I1313" s="33"/>
      <c r="J1313" s="33" t="str">
        <f>VLOOKUP(A1313,'[2]表3临床诊疗类32-34'!$A$3:$J$1048576,10,0)</f>
        <v>泰医保发〔2021〕14号</v>
      </c>
    </row>
    <row r="1314" ht="27" customHeight="1" spans="1:10">
      <c r="A1314" s="114" t="s">
        <v>11769</v>
      </c>
      <c r="B1314" s="112" t="s">
        <v>11770</v>
      </c>
      <c r="C1314" s="112"/>
      <c r="D1314" s="112"/>
      <c r="E1314" s="109" t="s">
        <v>37</v>
      </c>
      <c r="F1314" s="96">
        <v>1890</v>
      </c>
      <c r="G1314" s="96">
        <v>1701</v>
      </c>
      <c r="H1314" s="106">
        <v>1152</v>
      </c>
      <c r="I1314" s="112"/>
      <c r="J1314" s="33"/>
    </row>
    <row r="1315" ht="27" customHeight="1" spans="1:10">
      <c r="A1315" s="114" t="s">
        <v>11771</v>
      </c>
      <c r="B1315" s="112" t="s">
        <v>11772</v>
      </c>
      <c r="C1315" s="112"/>
      <c r="D1315" s="112"/>
      <c r="E1315" s="109" t="s">
        <v>37</v>
      </c>
      <c r="F1315" s="96">
        <v>2569</v>
      </c>
      <c r="G1315" s="96">
        <v>2312.1</v>
      </c>
      <c r="H1315" s="106">
        <v>1344</v>
      </c>
      <c r="I1315" s="112"/>
      <c r="J1315" s="33"/>
    </row>
    <row r="1316" ht="20.1" customHeight="1" spans="1:10">
      <c r="A1316" s="114" t="s">
        <v>11773</v>
      </c>
      <c r="B1316" s="112" t="s">
        <v>11774</v>
      </c>
      <c r="C1316" s="112"/>
      <c r="D1316" s="112"/>
      <c r="E1316" s="109" t="s">
        <v>37</v>
      </c>
      <c r="F1316" s="96">
        <v>2569</v>
      </c>
      <c r="G1316" s="96">
        <v>2312.1</v>
      </c>
      <c r="H1316" s="106">
        <v>1344</v>
      </c>
      <c r="I1316" s="112"/>
      <c r="J1316" s="33"/>
    </row>
    <row r="1317" ht="20.1" customHeight="1" spans="1:10">
      <c r="A1317" s="115" t="s">
        <v>11775</v>
      </c>
      <c r="B1317" s="33" t="s">
        <v>11776</v>
      </c>
      <c r="C1317" s="33"/>
      <c r="D1317" s="33"/>
      <c r="E1317" s="32" t="s">
        <v>37</v>
      </c>
      <c r="F1317" s="121">
        <v>1960</v>
      </c>
      <c r="G1317" s="121">
        <v>1764</v>
      </c>
      <c r="H1317" s="124">
        <v>1024</v>
      </c>
      <c r="I1317" s="33" t="s">
        <v>11777</v>
      </c>
      <c r="J1317" s="33" t="str">
        <f>VLOOKUP(A1317,'[2]表3临床诊疗类32-34'!$A$3:$J$1048576,10,0)</f>
        <v>泰医保发〔2021〕14号</v>
      </c>
    </row>
    <row r="1318" ht="20.1" customHeight="1" spans="1:10">
      <c r="A1318" s="115" t="s">
        <v>11778</v>
      </c>
      <c r="B1318" s="33" t="s">
        <v>11776</v>
      </c>
      <c r="C1318" s="129" t="s">
        <v>11779</v>
      </c>
      <c r="D1318" s="129"/>
      <c r="E1318" s="130" t="s">
        <v>37</v>
      </c>
      <c r="F1318" s="121">
        <v>1680</v>
      </c>
      <c r="G1318" s="121">
        <v>1512</v>
      </c>
      <c r="H1318" s="124">
        <v>1024</v>
      </c>
      <c r="I1318" s="33" t="s">
        <v>11780</v>
      </c>
      <c r="J1318" s="33" t="str">
        <f>VLOOKUP(A1318,'[2]表3临床诊疗类32-34'!$A$3:$J$1048576,10,0)</f>
        <v>泰医保发〔2021〕14号</v>
      </c>
    </row>
    <row r="1319" ht="20.1" customHeight="1" spans="1:10">
      <c r="A1319" s="114" t="s">
        <v>11781</v>
      </c>
      <c r="B1319" s="112" t="s">
        <v>11782</v>
      </c>
      <c r="C1319" s="112"/>
      <c r="D1319" s="112"/>
      <c r="E1319" s="109" t="s">
        <v>37</v>
      </c>
      <c r="F1319" s="96">
        <v>1575</v>
      </c>
      <c r="G1319" s="96">
        <v>1417.5</v>
      </c>
      <c r="H1319" s="106">
        <v>960</v>
      </c>
      <c r="I1319" s="112"/>
      <c r="J1319" s="33"/>
    </row>
    <row r="1320" ht="20.1" customHeight="1" spans="1:10">
      <c r="A1320" s="114" t="s">
        <v>11783</v>
      </c>
      <c r="B1320" s="112" t="s">
        <v>11784</v>
      </c>
      <c r="C1320" s="112"/>
      <c r="D1320" s="112"/>
      <c r="E1320" s="109" t="s">
        <v>37</v>
      </c>
      <c r="F1320" s="96">
        <v>1575</v>
      </c>
      <c r="G1320" s="96">
        <v>1417.5</v>
      </c>
      <c r="H1320" s="106">
        <v>960</v>
      </c>
      <c r="I1320" s="112"/>
      <c r="J1320" s="33"/>
    </row>
    <row r="1321" ht="31.5" customHeight="1" spans="1:10">
      <c r="A1321" s="114" t="s">
        <v>11785</v>
      </c>
      <c r="B1321" s="112" t="s">
        <v>11786</v>
      </c>
      <c r="C1321" s="112"/>
      <c r="D1321" s="112"/>
      <c r="E1321" s="109" t="s">
        <v>37</v>
      </c>
      <c r="F1321" s="96">
        <v>1575</v>
      </c>
      <c r="G1321" s="96">
        <v>1417.5</v>
      </c>
      <c r="H1321" s="106">
        <v>960</v>
      </c>
      <c r="I1321" s="112"/>
      <c r="J1321" s="33"/>
    </row>
    <row r="1322" ht="20.1" customHeight="1" spans="1:10">
      <c r="A1322" s="114" t="s">
        <v>11787</v>
      </c>
      <c r="B1322" s="112" t="s">
        <v>11788</v>
      </c>
      <c r="C1322" s="112"/>
      <c r="D1322" s="112"/>
      <c r="E1322" s="109" t="s">
        <v>37</v>
      </c>
      <c r="F1322" s="96">
        <v>1365</v>
      </c>
      <c r="G1322" s="96">
        <v>1228.5</v>
      </c>
      <c r="H1322" s="106">
        <v>832</v>
      </c>
      <c r="I1322" s="112"/>
      <c r="J1322" s="33"/>
    </row>
    <row r="1323" ht="20.1" customHeight="1" spans="1:10">
      <c r="A1323" s="114" t="s">
        <v>11789</v>
      </c>
      <c r="B1323" s="112" t="s">
        <v>11790</v>
      </c>
      <c r="C1323" s="112"/>
      <c r="D1323" s="112"/>
      <c r="E1323" s="109" t="s">
        <v>37</v>
      </c>
      <c r="F1323" s="96">
        <v>1260</v>
      </c>
      <c r="G1323" s="96">
        <v>1134</v>
      </c>
      <c r="H1323" s="106">
        <v>768</v>
      </c>
      <c r="I1323" s="112"/>
      <c r="J1323" s="33"/>
    </row>
    <row r="1324" ht="20.1" customHeight="1" spans="1:10">
      <c r="A1324" s="114" t="s">
        <v>11791</v>
      </c>
      <c r="B1324" s="112" t="s">
        <v>11792</v>
      </c>
      <c r="C1324" s="112"/>
      <c r="D1324" s="112"/>
      <c r="E1324" s="109" t="s">
        <v>37</v>
      </c>
      <c r="F1324" s="96">
        <v>1575</v>
      </c>
      <c r="G1324" s="96">
        <v>1417.5</v>
      </c>
      <c r="H1324" s="106">
        <v>960</v>
      </c>
      <c r="I1324" s="112"/>
      <c r="J1324" s="33"/>
    </row>
    <row r="1325" ht="20.1" customHeight="1" spans="1:10">
      <c r="A1325" s="114" t="s">
        <v>11793</v>
      </c>
      <c r="B1325" s="112" t="s">
        <v>11794</v>
      </c>
      <c r="C1325" s="112"/>
      <c r="D1325" s="112"/>
      <c r="E1325" s="109" t="s">
        <v>37</v>
      </c>
      <c r="F1325" s="96">
        <v>1575</v>
      </c>
      <c r="G1325" s="96">
        <v>1417.5</v>
      </c>
      <c r="H1325" s="106">
        <v>960</v>
      </c>
      <c r="I1325" s="112"/>
      <c r="J1325" s="33"/>
    </row>
    <row r="1326" ht="20.1" customHeight="1" spans="1:10">
      <c r="A1326" s="114" t="s">
        <v>11795</v>
      </c>
      <c r="B1326" s="112" t="s">
        <v>11796</v>
      </c>
      <c r="C1326" s="112"/>
      <c r="D1326" s="112"/>
      <c r="E1326" s="109" t="s">
        <v>37</v>
      </c>
      <c r="F1326" s="96">
        <v>1680</v>
      </c>
      <c r="G1326" s="96">
        <v>1512</v>
      </c>
      <c r="H1326" s="106">
        <v>1024</v>
      </c>
      <c r="I1326" s="112"/>
      <c r="J1326" s="33"/>
    </row>
    <row r="1327" ht="20.1" customHeight="1" spans="1:10">
      <c r="A1327" s="114" t="s">
        <v>11797</v>
      </c>
      <c r="B1327" s="112" t="s">
        <v>11798</v>
      </c>
      <c r="C1327" s="112"/>
      <c r="D1327" s="112"/>
      <c r="E1327" s="109" t="s">
        <v>37</v>
      </c>
      <c r="F1327" s="96">
        <v>1715</v>
      </c>
      <c r="G1327" s="96">
        <v>1543.5</v>
      </c>
      <c r="H1327" s="106">
        <v>896</v>
      </c>
      <c r="I1327" s="112"/>
      <c r="J1327" s="33"/>
    </row>
    <row r="1328" ht="20.1" customHeight="1" spans="1:10">
      <c r="A1328" s="114" t="s">
        <v>11799</v>
      </c>
      <c r="B1328" s="112" t="s">
        <v>11800</v>
      </c>
      <c r="C1328" s="112"/>
      <c r="D1328" s="112"/>
      <c r="E1328" s="109" t="s">
        <v>37</v>
      </c>
      <c r="F1328" s="96">
        <v>1680</v>
      </c>
      <c r="G1328" s="96">
        <v>1512</v>
      </c>
      <c r="H1328" s="106">
        <v>1024</v>
      </c>
      <c r="I1328" s="112"/>
      <c r="J1328" s="33"/>
    </row>
    <row r="1329" ht="20.1" customHeight="1" spans="1:10">
      <c r="A1329" s="114" t="s">
        <v>11801</v>
      </c>
      <c r="B1329" s="112" t="s">
        <v>11802</v>
      </c>
      <c r="C1329" s="112"/>
      <c r="D1329" s="112"/>
      <c r="E1329" s="109" t="s">
        <v>37</v>
      </c>
      <c r="F1329" s="96">
        <v>1417.5</v>
      </c>
      <c r="G1329" s="96">
        <v>1275.75</v>
      </c>
      <c r="H1329" s="106">
        <v>864</v>
      </c>
      <c r="I1329" s="112"/>
      <c r="J1329" s="33"/>
    </row>
    <row r="1330" ht="20.1" customHeight="1" spans="1:10">
      <c r="A1330" s="114" t="s">
        <v>11803</v>
      </c>
      <c r="B1330" s="112" t="s">
        <v>11804</v>
      </c>
      <c r="C1330" s="112"/>
      <c r="D1330" s="112"/>
      <c r="E1330" s="109" t="s">
        <v>37</v>
      </c>
      <c r="F1330" s="96">
        <v>2695</v>
      </c>
      <c r="G1330" s="96">
        <v>2425.5</v>
      </c>
      <c r="H1330" s="106">
        <v>1408</v>
      </c>
      <c r="I1330" s="112"/>
      <c r="J1330" s="33"/>
    </row>
    <row r="1331" ht="20.1" customHeight="1" spans="1:10">
      <c r="A1331" s="114" t="s">
        <v>11805</v>
      </c>
      <c r="B1331" s="112" t="s">
        <v>11806</v>
      </c>
      <c r="C1331" s="112"/>
      <c r="D1331" s="112"/>
      <c r="E1331" s="109" t="s">
        <v>37</v>
      </c>
      <c r="F1331" s="96">
        <v>1995</v>
      </c>
      <c r="G1331" s="96">
        <v>1795.5</v>
      </c>
      <c r="H1331" s="106">
        <v>1216</v>
      </c>
      <c r="I1331" s="112"/>
      <c r="J1331" s="33"/>
    </row>
    <row r="1332" ht="134.25" customHeight="1" spans="1:10">
      <c r="A1332" s="90" t="s">
        <v>11807</v>
      </c>
      <c r="B1332" s="33" t="s">
        <v>11808</v>
      </c>
      <c r="C1332" s="33" t="s">
        <v>11809</v>
      </c>
      <c r="D1332" s="33"/>
      <c r="E1332" s="32" t="s">
        <v>37</v>
      </c>
      <c r="F1332" s="107" t="s">
        <v>83</v>
      </c>
      <c r="G1332" s="107"/>
      <c r="H1332" s="107"/>
      <c r="I1332" s="33"/>
      <c r="J1332" s="33" t="str">
        <f>VLOOKUP(A1332,'[2]表3临床诊疗类32-34'!$A$3:$J$1048576,10,0)</f>
        <v>按照泰医保发﹝2019﹞83号文新增项目</v>
      </c>
    </row>
    <row r="1333" ht="20.25" customHeight="1" spans="1:10">
      <c r="A1333" s="114" t="s">
        <v>11810</v>
      </c>
      <c r="B1333" s="112" t="s">
        <v>11811</v>
      </c>
      <c r="C1333" s="112"/>
      <c r="D1333" s="112"/>
      <c r="E1333" s="109"/>
      <c r="F1333" s="96"/>
      <c r="G1333" s="96"/>
      <c r="H1333" s="106"/>
      <c r="I1333" s="112"/>
      <c r="J1333" s="33"/>
    </row>
    <row r="1334" ht="20.25" customHeight="1" spans="1:10">
      <c r="A1334" s="114" t="s">
        <v>11812</v>
      </c>
      <c r="B1334" s="112" t="s">
        <v>11813</v>
      </c>
      <c r="C1334" s="112"/>
      <c r="D1334" s="112"/>
      <c r="E1334" s="109" t="s">
        <v>37</v>
      </c>
      <c r="F1334" s="96">
        <v>960</v>
      </c>
      <c r="G1334" s="96">
        <v>864</v>
      </c>
      <c r="H1334" s="106">
        <v>640</v>
      </c>
      <c r="I1334" s="112"/>
      <c r="J1334" s="33"/>
    </row>
    <row r="1335" ht="20.25" customHeight="1" spans="1:10">
      <c r="A1335" s="114" t="s">
        <v>11814</v>
      </c>
      <c r="B1335" s="112" t="s">
        <v>11815</v>
      </c>
      <c r="C1335" s="112"/>
      <c r="D1335" s="112"/>
      <c r="E1335" s="109" t="s">
        <v>37</v>
      </c>
      <c r="F1335" s="96">
        <v>1365</v>
      </c>
      <c r="G1335" s="96">
        <v>1228.5</v>
      </c>
      <c r="H1335" s="106">
        <v>832</v>
      </c>
      <c r="I1335" s="112"/>
      <c r="J1335" s="33"/>
    </row>
    <row r="1336" ht="20.25" customHeight="1" spans="1:10">
      <c r="A1336" s="114" t="s">
        <v>11816</v>
      </c>
      <c r="B1336" s="112" t="s">
        <v>11817</v>
      </c>
      <c r="C1336" s="112"/>
      <c r="D1336" s="112"/>
      <c r="E1336" s="109" t="s">
        <v>37</v>
      </c>
      <c r="F1336" s="96">
        <v>1575</v>
      </c>
      <c r="G1336" s="96">
        <v>1417.5</v>
      </c>
      <c r="H1336" s="106">
        <v>960</v>
      </c>
      <c r="I1336" s="112"/>
      <c r="J1336" s="33"/>
    </row>
    <row r="1337" ht="20.25" customHeight="1" spans="1:10">
      <c r="A1337" s="114" t="s">
        <v>11818</v>
      </c>
      <c r="B1337" s="112" t="s">
        <v>11819</v>
      </c>
      <c r="C1337" s="112"/>
      <c r="D1337" s="112"/>
      <c r="E1337" s="109" t="s">
        <v>37</v>
      </c>
      <c r="F1337" s="96">
        <v>1274</v>
      </c>
      <c r="G1337" s="96">
        <v>1146.6</v>
      </c>
      <c r="H1337" s="106">
        <v>896</v>
      </c>
      <c r="I1337" s="112"/>
      <c r="J1337" s="33"/>
    </row>
    <row r="1338" ht="20.25" customHeight="1" spans="1:10">
      <c r="A1338" s="114" t="s">
        <v>11820</v>
      </c>
      <c r="B1338" s="112" t="s">
        <v>11821</v>
      </c>
      <c r="C1338" s="112" t="s">
        <v>7263</v>
      </c>
      <c r="D1338" s="112"/>
      <c r="E1338" s="109" t="s">
        <v>37</v>
      </c>
      <c r="F1338" s="96">
        <v>864</v>
      </c>
      <c r="G1338" s="96">
        <v>778</v>
      </c>
      <c r="H1338" s="106">
        <v>576</v>
      </c>
      <c r="I1338" s="112"/>
      <c r="J1338" s="33"/>
    </row>
    <row r="1339" ht="20.25" customHeight="1" spans="1:10">
      <c r="A1339" s="114" t="s">
        <v>11822</v>
      </c>
      <c r="B1339" s="112" t="s">
        <v>11823</v>
      </c>
      <c r="C1339" s="112" t="s">
        <v>11824</v>
      </c>
      <c r="D1339" s="112" t="s">
        <v>6946</v>
      </c>
      <c r="E1339" s="109" t="s">
        <v>37</v>
      </c>
      <c r="F1339" s="96">
        <v>3038</v>
      </c>
      <c r="G1339" s="96">
        <v>2734.2</v>
      </c>
      <c r="H1339" s="106">
        <v>1587</v>
      </c>
      <c r="I1339" s="112"/>
      <c r="J1339" s="33"/>
    </row>
    <row r="1340" ht="20.25" customHeight="1" spans="1:10">
      <c r="A1340" s="114" t="s">
        <v>11825</v>
      </c>
      <c r="B1340" s="112" t="s">
        <v>11826</v>
      </c>
      <c r="C1340" s="112"/>
      <c r="D1340" s="112"/>
      <c r="E1340" s="109" t="s">
        <v>37</v>
      </c>
      <c r="F1340" s="96">
        <v>2144</v>
      </c>
      <c r="G1340" s="96">
        <v>1822</v>
      </c>
      <c r="H1340" s="106">
        <v>1715</v>
      </c>
      <c r="I1340" s="112"/>
      <c r="J1340" s="33"/>
    </row>
    <row r="1341" ht="20.25" customHeight="1" spans="1:10">
      <c r="A1341" s="114" t="s">
        <v>11827</v>
      </c>
      <c r="B1341" s="112" t="s">
        <v>11828</v>
      </c>
      <c r="C1341" s="112" t="s">
        <v>11829</v>
      </c>
      <c r="D1341" s="112"/>
      <c r="E1341" s="109" t="s">
        <v>37</v>
      </c>
      <c r="F1341" s="96">
        <v>3283</v>
      </c>
      <c r="G1341" s="96">
        <v>2954.7</v>
      </c>
      <c r="H1341" s="106">
        <v>1715</v>
      </c>
      <c r="I1341" s="112"/>
      <c r="J1341" s="33"/>
    </row>
    <row r="1342" ht="20.25" customHeight="1" spans="1:10">
      <c r="A1342" s="114" t="s">
        <v>11830</v>
      </c>
      <c r="B1342" s="112" t="s">
        <v>11831</v>
      </c>
      <c r="C1342" s="112" t="s">
        <v>11832</v>
      </c>
      <c r="D1342" s="112"/>
      <c r="E1342" s="109" t="s">
        <v>37</v>
      </c>
      <c r="F1342" s="96">
        <v>2205</v>
      </c>
      <c r="G1342" s="96">
        <v>1984.5</v>
      </c>
      <c r="H1342" s="106">
        <v>1152</v>
      </c>
      <c r="I1342" s="112"/>
      <c r="J1342" s="33"/>
    </row>
    <row r="1343" ht="20.25" customHeight="1" spans="1:10">
      <c r="A1343" s="114" t="s">
        <v>11833</v>
      </c>
      <c r="B1343" s="112" t="s">
        <v>11834</v>
      </c>
      <c r="C1343" s="112" t="s">
        <v>11832</v>
      </c>
      <c r="D1343" s="112"/>
      <c r="E1343" s="109" t="s">
        <v>37</v>
      </c>
      <c r="F1343" s="96">
        <v>1344</v>
      </c>
      <c r="G1343" s="96">
        <v>1209.6</v>
      </c>
      <c r="H1343" s="106">
        <v>704</v>
      </c>
      <c r="I1343" s="112"/>
      <c r="J1343" s="33"/>
    </row>
    <row r="1344" ht="20.25" customHeight="1" spans="1:10">
      <c r="A1344" s="114" t="s">
        <v>11835</v>
      </c>
      <c r="B1344" s="112" t="s">
        <v>11836</v>
      </c>
      <c r="C1344" s="112" t="s">
        <v>11837</v>
      </c>
      <c r="D1344" s="112"/>
      <c r="E1344" s="109" t="s">
        <v>37</v>
      </c>
      <c r="F1344" s="96">
        <v>2205</v>
      </c>
      <c r="G1344" s="96">
        <v>1984.5</v>
      </c>
      <c r="H1344" s="106">
        <v>1152</v>
      </c>
      <c r="I1344" s="112"/>
      <c r="J1344" s="33"/>
    </row>
    <row r="1345" ht="20.25" customHeight="1" spans="1:10">
      <c r="A1345" s="114" t="s">
        <v>11838</v>
      </c>
      <c r="B1345" s="112" t="s">
        <v>11839</v>
      </c>
      <c r="C1345" s="112" t="s">
        <v>11840</v>
      </c>
      <c r="D1345" s="112"/>
      <c r="E1345" s="109" t="s">
        <v>37</v>
      </c>
      <c r="F1345" s="96">
        <v>2205</v>
      </c>
      <c r="G1345" s="96">
        <v>1984.5</v>
      </c>
      <c r="H1345" s="106">
        <v>1152</v>
      </c>
      <c r="I1345" s="112"/>
      <c r="J1345" s="33"/>
    </row>
    <row r="1346" ht="20.25" customHeight="1" spans="1:10">
      <c r="A1346" s="114" t="s">
        <v>11841</v>
      </c>
      <c r="B1346" s="112" t="s">
        <v>11842</v>
      </c>
      <c r="C1346" s="112"/>
      <c r="D1346" s="112"/>
      <c r="E1346" s="109" t="s">
        <v>37</v>
      </c>
      <c r="F1346" s="96">
        <v>2450</v>
      </c>
      <c r="G1346" s="96">
        <v>2205</v>
      </c>
      <c r="H1346" s="106">
        <v>1280</v>
      </c>
      <c r="I1346" s="112"/>
      <c r="J1346" s="33"/>
    </row>
    <row r="1347" ht="20.25" customHeight="1" spans="1:10">
      <c r="A1347" s="114" t="s">
        <v>11843</v>
      </c>
      <c r="B1347" s="112" t="s">
        <v>11844</v>
      </c>
      <c r="C1347" s="112"/>
      <c r="D1347" s="112"/>
      <c r="E1347" s="109" t="s">
        <v>37</v>
      </c>
      <c r="F1347" s="96">
        <v>2450</v>
      </c>
      <c r="G1347" s="96">
        <v>2205</v>
      </c>
      <c r="H1347" s="106">
        <v>1280</v>
      </c>
      <c r="I1347" s="112"/>
      <c r="J1347" s="33"/>
    </row>
    <row r="1348" ht="20.25" customHeight="1" spans="1:10">
      <c r="A1348" s="114" t="s">
        <v>11845</v>
      </c>
      <c r="B1348" s="112" t="s">
        <v>11846</v>
      </c>
      <c r="C1348" s="112"/>
      <c r="D1348" s="112"/>
      <c r="E1348" s="109" t="s">
        <v>37</v>
      </c>
      <c r="F1348" s="96">
        <v>1260</v>
      </c>
      <c r="G1348" s="96">
        <v>1134</v>
      </c>
      <c r="H1348" s="106">
        <v>768</v>
      </c>
      <c r="I1348" s="112"/>
      <c r="J1348" s="33"/>
    </row>
    <row r="1349" ht="20.25" customHeight="1" spans="1:10">
      <c r="A1349" s="114" t="s">
        <v>11847</v>
      </c>
      <c r="B1349" s="112" t="s">
        <v>11848</v>
      </c>
      <c r="C1349" s="112"/>
      <c r="D1349" s="112"/>
      <c r="E1349" s="109" t="s">
        <v>37</v>
      </c>
      <c r="F1349" s="96">
        <v>1365</v>
      </c>
      <c r="G1349" s="96">
        <v>1228.5</v>
      </c>
      <c r="H1349" s="106">
        <v>832</v>
      </c>
      <c r="I1349" s="112"/>
      <c r="J1349" s="33"/>
    </row>
    <row r="1350" ht="20.25" customHeight="1" spans="1:10">
      <c r="A1350" s="114" t="s">
        <v>11849</v>
      </c>
      <c r="B1350" s="112" t="s">
        <v>11850</v>
      </c>
      <c r="C1350" s="112"/>
      <c r="D1350" s="112"/>
      <c r="E1350" s="109" t="s">
        <v>37</v>
      </c>
      <c r="F1350" s="96">
        <v>1680</v>
      </c>
      <c r="G1350" s="96">
        <v>1512</v>
      </c>
      <c r="H1350" s="106">
        <v>1024</v>
      </c>
      <c r="I1350" s="112"/>
      <c r="J1350" s="33"/>
    </row>
    <row r="1351" ht="20.25" customHeight="1" spans="1:10">
      <c r="A1351" s="114" t="s">
        <v>11851</v>
      </c>
      <c r="B1351" s="112" t="s">
        <v>11852</v>
      </c>
      <c r="C1351" s="112" t="s">
        <v>11853</v>
      </c>
      <c r="D1351" s="112"/>
      <c r="E1351" s="109" t="s">
        <v>37</v>
      </c>
      <c r="F1351" s="96">
        <v>1680</v>
      </c>
      <c r="G1351" s="96">
        <v>1512</v>
      </c>
      <c r="H1351" s="106">
        <v>1024</v>
      </c>
      <c r="I1351" s="112"/>
      <c r="J1351" s="33"/>
    </row>
    <row r="1352" ht="20.25" customHeight="1" spans="1:10">
      <c r="A1352" s="114" t="s">
        <v>11854</v>
      </c>
      <c r="B1352" s="112" t="s">
        <v>11855</v>
      </c>
      <c r="C1352" s="112"/>
      <c r="D1352" s="112"/>
      <c r="E1352" s="109" t="s">
        <v>37</v>
      </c>
      <c r="F1352" s="96">
        <v>2450</v>
      </c>
      <c r="G1352" s="96">
        <v>2205</v>
      </c>
      <c r="H1352" s="106">
        <v>1280</v>
      </c>
      <c r="I1352" s="112"/>
      <c r="J1352" s="33"/>
    </row>
    <row r="1353" ht="20.25" customHeight="1" spans="1:10">
      <c r="A1353" s="114" t="s">
        <v>11856</v>
      </c>
      <c r="B1353" s="112" t="s">
        <v>11857</v>
      </c>
      <c r="C1353" s="112"/>
      <c r="D1353" s="112"/>
      <c r="E1353" s="109" t="s">
        <v>37</v>
      </c>
      <c r="F1353" s="96">
        <v>1470</v>
      </c>
      <c r="G1353" s="96">
        <v>1323</v>
      </c>
      <c r="H1353" s="106">
        <v>896</v>
      </c>
      <c r="I1353" s="112"/>
      <c r="J1353" s="33"/>
    </row>
    <row r="1354" ht="20.25" customHeight="1" spans="1:10">
      <c r="A1354" s="114" t="s">
        <v>11858</v>
      </c>
      <c r="B1354" s="112" t="s">
        <v>11859</v>
      </c>
      <c r="C1354" s="112" t="s">
        <v>11860</v>
      </c>
      <c r="D1354" s="112"/>
      <c r="E1354" s="109" t="s">
        <v>37</v>
      </c>
      <c r="F1354" s="96">
        <v>1470</v>
      </c>
      <c r="G1354" s="96">
        <v>1323</v>
      </c>
      <c r="H1354" s="106">
        <v>896</v>
      </c>
      <c r="I1354" s="112"/>
      <c r="J1354" s="33"/>
    </row>
    <row r="1355" ht="20.25" customHeight="1" spans="1:10">
      <c r="A1355" s="114" t="s">
        <v>11861</v>
      </c>
      <c r="B1355" s="112" t="s">
        <v>11862</v>
      </c>
      <c r="C1355" s="112"/>
      <c r="D1355" s="112"/>
      <c r="E1355" s="109" t="s">
        <v>37</v>
      </c>
      <c r="F1355" s="96">
        <v>1575</v>
      </c>
      <c r="G1355" s="96">
        <v>1417.5</v>
      </c>
      <c r="H1355" s="106">
        <v>960</v>
      </c>
      <c r="I1355" s="112"/>
      <c r="J1355" s="33"/>
    </row>
    <row r="1356" ht="20.25" customHeight="1" spans="1:10">
      <c r="A1356" s="114" t="s">
        <v>11863</v>
      </c>
      <c r="B1356" s="112" t="s">
        <v>11864</v>
      </c>
      <c r="C1356" s="112"/>
      <c r="D1356" s="112"/>
      <c r="E1356" s="109" t="s">
        <v>37</v>
      </c>
      <c r="F1356" s="96">
        <v>1764</v>
      </c>
      <c r="G1356" s="96">
        <v>1587.6</v>
      </c>
      <c r="H1356" s="106">
        <v>1075</v>
      </c>
      <c r="I1356" s="112"/>
      <c r="J1356" s="33"/>
    </row>
    <row r="1357" ht="20.25" customHeight="1" spans="1:10">
      <c r="A1357" s="114" t="s">
        <v>11865</v>
      </c>
      <c r="B1357" s="112" t="s">
        <v>11866</v>
      </c>
      <c r="C1357" s="112"/>
      <c r="D1357" s="112"/>
      <c r="E1357" s="109" t="s">
        <v>37</v>
      </c>
      <c r="F1357" s="96">
        <v>1470</v>
      </c>
      <c r="G1357" s="96">
        <v>1323</v>
      </c>
      <c r="H1357" s="106">
        <v>896</v>
      </c>
      <c r="I1357" s="112"/>
      <c r="J1357" s="33"/>
    </row>
    <row r="1358" ht="20.25" customHeight="1" spans="1:10">
      <c r="A1358" s="114" t="s">
        <v>11867</v>
      </c>
      <c r="B1358" s="112" t="s">
        <v>11868</v>
      </c>
      <c r="C1358" s="112"/>
      <c r="D1358" s="112"/>
      <c r="E1358" s="109" t="s">
        <v>37</v>
      </c>
      <c r="F1358" s="96">
        <v>2428</v>
      </c>
      <c r="G1358" s="96">
        <v>2081</v>
      </c>
      <c r="H1358" s="106">
        <v>1152</v>
      </c>
      <c r="I1358" s="112"/>
      <c r="J1358" s="33"/>
    </row>
    <row r="1359" ht="39.75" customHeight="1" spans="1:10">
      <c r="A1359" s="114" t="s">
        <v>11869</v>
      </c>
      <c r="B1359" s="112" t="s">
        <v>11870</v>
      </c>
      <c r="C1359" s="112" t="s">
        <v>11871</v>
      </c>
      <c r="D1359" s="112"/>
      <c r="E1359" s="109" t="s">
        <v>37</v>
      </c>
      <c r="F1359" s="96">
        <v>2428</v>
      </c>
      <c r="G1359" s="96">
        <v>2081</v>
      </c>
      <c r="H1359" s="106">
        <v>1152</v>
      </c>
      <c r="I1359" s="33" t="s">
        <v>11872</v>
      </c>
      <c r="J1359" s="33"/>
    </row>
    <row r="1360" ht="20.1" customHeight="1" spans="1:10">
      <c r="A1360" s="114" t="s">
        <v>11873</v>
      </c>
      <c r="B1360" s="112" t="s">
        <v>11874</v>
      </c>
      <c r="C1360" s="112" t="s">
        <v>11875</v>
      </c>
      <c r="D1360" s="112"/>
      <c r="E1360" s="109" t="s">
        <v>37</v>
      </c>
      <c r="F1360" s="96">
        <v>2380</v>
      </c>
      <c r="G1360" s="96">
        <v>2040</v>
      </c>
      <c r="H1360" s="106">
        <v>1280</v>
      </c>
      <c r="I1360" s="33" t="s">
        <v>11876</v>
      </c>
      <c r="J1360" s="33"/>
    </row>
    <row r="1361" ht="20.1" customHeight="1" spans="1:10">
      <c r="A1361" s="114" t="s">
        <v>11877</v>
      </c>
      <c r="B1361" s="112" t="s">
        <v>11878</v>
      </c>
      <c r="C1361" s="112"/>
      <c r="D1361" s="112"/>
      <c r="E1361" s="109" t="s">
        <v>37</v>
      </c>
      <c r="F1361" s="96">
        <v>1890</v>
      </c>
      <c r="G1361" s="96">
        <v>1701</v>
      </c>
      <c r="H1361" s="106">
        <v>1152</v>
      </c>
      <c r="I1361" s="112"/>
      <c r="J1361" s="33"/>
    </row>
    <row r="1362" ht="20.1" customHeight="1" spans="1:10">
      <c r="A1362" s="114" t="s">
        <v>11879</v>
      </c>
      <c r="B1362" s="112" t="s">
        <v>11880</v>
      </c>
      <c r="C1362" s="112"/>
      <c r="D1362" s="112"/>
      <c r="E1362" s="109"/>
      <c r="F1362" s="96"/>
      <c r="G1362" s="96"/>
      <c r="H1362" s="106"/>
      <c r="I1362" s="112"/>
      <c r="J1362" s="33"/>
    </row>
    <row r="1363" ht="36.75" customHeight="1" spans="1:10">
      <c r="A1363" s="114" t="s">
        <v>11881</v>
      </c>
      <c r="B1363" s="112" t="s">
        <v>11882</v>
      </c>
      <c r="C1363" s="112" t="s">
        <v>11883</v>
      </c>
      <c r="D1363" s="112"/>
      <c r="E1363" s="109" t="s">
        <v>37</v>
      </c>
      <c r="F1363" s="96">
        <v>1680</v>
      </c>
      <c r="G1363" s="96">
        <v>1512</v>
      </c>
      <c r="H1363" s="106">
        <v>1024</v>
      </c>
      <c r="I1363" s="112"/>
      <c r="J1363" s="33"/>
    </row>
    <row r="1364" ht="20.1" customHeight="1" spans="1:10">
      <c r="A1364" s="114" t="s">
        <v>11884</v>
      </c>
      <c r="B1364" s="112" t="s">
        <v>11885</v>
      </c>
      <c r="C1364" s="112"/>
      <c r="D1364" s="112"/>
      <c r="E1364" s="109" t="s">
        <v>37</v>
      </c>
      <c r="F1364" s="96">
        <v>1050</v>
      </c>
      <c r="G1364" s="96">
        <v>945</v>
      </c>
      <c r="H1364" s="106">
        <v>640</v>
      </c>
      <c r="I1364" s="112"/>
      <c r="J1364" s="33"/>
    </row>
    <row r="1365" ht="20.1" customHeight="1" spans="1:10">
      <c r="A1365" s="114" t="s">
        <v>11886</v>
      </c>
      <c r="B1365" s="112" t="s">
        <v>11887</v>
      </c>
      <c r="C1365" s="112"/>
      <c r="D1365" s="112"/>
      <c r="E1365" s="109" t="s">
        <v>37</v>
      </c>
      <c r="F1365" s="96">
        <v>1260</v>
      </c>
      <c r="G1365" s="96">
        <v>1134</v>
      </c>
      <c r="H1365" s="106">
        <v>768</v>
      </c>
      <c r="I1365" s="112"/>
      <c r="J1365" s="33"/>
    </row>
    <row r="1366" ht="20.1" customHeight="1" spans="1:10">
      <c r="A1366" s="114" t="s">
        <v>11888</v>
      </c>
      <c r="B1366" s="112" t="s">
        <v>11889</v>
      </c>
      <c r="C1366" s="112"/>
      <c r="D1366" s="112"/>
      <c r="E1366" s="109" t="s">
        <v>37</v>
      </c>
      <c r="F1366" s="96">
        <v>1365</v>
      </c>
      <c r="G1366" s="96">
        <v>1228.5</v>
      </c>
      <c r="H1366" s="106">
        <v>832</v>
      </c>
      <c r="I1366" s="112"/>
      <c r="J1366" s="33"/>
    </row>
    <row r="1367" ht="20.1" customHeight="1" spans="1:10">
      <c r="A1367" s="114" t="s">
        <v>11890</v>
      </c>
      <c r="B1367" s="112" t="s">
        <v>11891</v>
      </c>
      <c r="C1367" s="112" t="s">
        <v>11892</v>
      </c>
      <c r="D1367" s="112"/>
      <c r="E1367" s="109" t="s">
        <v>37</v>
      </c>
      <c r="F1367" s="96">
        <v>1050</v>
      </c>
      <c r="G1367" s="96">
        <v>945</v>
      </c>
      <c r="H1367" s="106">
        <v>640</v>
      </c>
      <c r="I1367" s="112"/>
      <c r="J1367" s="33"/>
    </row>
    <row r="1368" ht="20.1" customHeight="1" spans="1:10">
      <c r="A1368" s="114" t="s">
        <v>11893</v>
      </c>
      <c r="B1368" s="112" t="s">
        <v>11894</v>
      </c>
      <c r="C1368" s="112"/>
      <c r="D1368" s="112"/>
      <c r="E1368" s="109" t="s">
        <v>37</v>
      </c>
      <c r="F1368" s="96">
        <v>1365</v>
      </c>
      <c r="G1368" s="96">
        <v>1228.5</v>
      </c>
      <c r="H1368" s="106">
        <v>832</v>
      </c>
      <c r="I1368" s="33" t="s">
        <v>11895</v>
      </c>
      <c r="J1368" s="33"/>
    </row>
    <row r="1369" ht="32.25" customHeight="1" spans="1:10">
      <c r="A1369" s="114" t="s">
        <v>11896</v>
      </c>
      <c r="B1369" s="112" t="s">
        <v>11897</v>
      </c>
      <c r="C1369" s="112"/>
      <c r="D1369" s="112"/>
      <c r="E1369" s="109" t="s">
        <v>37</v>
      </c>
      <c r="F1369" s="96">
        <v>1575</v>
      </c>
      <c r="G1369" s="96">
        <v>1417.5</v>
      </c>
      <c r="H1369" s="106">
        <v>960</v>
      </c>
      <c r="I1369" s="33" t="s">
        <v>11898</v>
      </c>
      <c r="J1369" s="33"/>
    </row>
    <row r="1370" ht="32.25" customHeight="1" spans="1:10">
      <c r="A1370" s="114" t="s">
        <v>11899</v>
      </c>
      <c r="B1370" s="112" t="s">
        <v>11900</v>
      </c>
      <c r="C1370" s="112"/>
      <c r="D1370" s="112"/>
      <c r="E1370" s="109" t="s">
        <v>37</v>
      </c>
      <c r="F1370" s="96">
        <v>910</v>
      </c>
      <c r="G1370" s="96">
        <v>819</v>
      </c>
      <c r="H1370" s="106">
        <v>640</v>
      </c>
      <c r="I1370" s="33" t="s">
        <v>11901</v>
      </c>
      <c r="J1370" s="33"/>
    </row>
    <row r="1371" ht="20.1" customHeight="1" spans="1:10">
      <c r="A1371" s="114" t="s">
        <v>11902</v>
      </c>
      <c r="B1371" s="112" t="s">
        <v>11903</v>
      </c>
      <c r="C1371" s="112"/>
      <c r="D1371" s="112"/>
      <c r="E1371" s="109" t="s">
        <v>37</v>
      </c>
      <c r="F1371" s="96">
        <v>1155</v>
      </c>
      <c r="G1371" s="96">
        <v>1039.5</v>
      </c>
      <c r="H1371" s="106">
        <v>704</v>
      </c>
      <c r="I1371" s="112"/>
      <c r="J1371" s="33"/>
    </row>
    <row r="1372" ht="20.1" customHeight="1" spans="1:10">
      <c r="A1372" s="114" t="s">
        <v>11904</v>
      </c>
      <c r="B1372" s="112" t="s">
        <v>11905</v>
      </c>
      <c r="C1372" s="112"/>
      <c r="D1372" s="112"/>
      <c r="E1372" s="109" t="s">
        <v>37</v>
      </c>
      <c r="F1372" s="96">
        <v>847</v>
      </c>
      <c r="G1372" s="96">
        <v>762</v>
      </c>
      <c r="H1372" s="106">
        <v>704</v>
      </c>
      <c r="I1372" s="112"/>
      <c r="J1372" s="33"/>
    </row>
    <row r="1373" ht="32.25" customHeight="1" spans="1:10">
      <c r="A1373" s="114" t="s">
        <v>11906</v>
      </c>
      <c r="B1373" s="112" t="s">
        <v>11907</v>
      </c>
      <c r="C1373" s="112"/>
      <c r="D1373" s="112"/>
      <c r="E1373" s="109" t="s">
        <v>37</v>
      </c>
      <c r="F1373" s="96">
        <v>2205</v>
      </c>
      <c r="G1373" s="96">
        <v>1984.5</v>
      </c>
      <c r="H1373" s="106">
        <v>1152</v>
      </c>
      <c r="I1373" s="33" t="s">
        <v>11908</v>
      </c>
      <c r="J1373" s="33"/>
    </row>
    <row r="1374" ht="18.75" customHeight="1" spans="1:10">
      <c r="A1374" s="114" t="s">
        <v>11909</v>
      </c>
      <c r="B1374" s="112" t="s">
        <v>11910</v>
      </c>
      <c r="C1374" s="112"/>
      <c r="D1374" s="112"/>
      <c r="E1374" s="109" t="s">
        <v>37</v>
      </c>
      <c r="F1374" s="96">
        <v>1470</v>
      </c>
      <c r="G1374" s="96">
        <v>1323</v>
      </c>
      <c r="H1374" s="106">
        <v>896</v>
      </c>
      <c r="I1374" s="112"/>
      <c r="J1374" s="33"/>
    </row>
    <row r="1375" ht="18.75" customHeight="1" spans="1:10">
      <c r="A1375" s="114" t="s">
        <v>11911</v>
      </c>
      <c r="B1375" s="112" t="s">
        <v>11912</v>
      </c>
      <c r="C1375" s="112" t="s">
        <v>11913</v>
      </c>
      <c r="D1375" s="112"/>
      <c r="E1375" s="109" t="s">
        <v>37</v>
      </c>
      <c r="F1375" s="96">
        <v>1680</v>
      </c>
      <c r="G1375" s="96">
        <v>1512</v>
      </c>
      <c r="H1375" s="106">
        <v>1024</v>
      </c>
      <c r="I1375" s="112"/>
      <c r="J1375" s="33"/>
    </row>
    <row r="1376" ht="18.75" customHeight="1" spans="1:10">
      <c r="A1376" s="114" t="s">
        <v>11914</v>
      </c>
      <c r="B1376" s="112" t="s">
        <v>11915</v>
      </c>
      <c r="C1376" s="112"/>
      <c r="D1376" s="112"/>
      <c r="E1376" s="109" t="s">
        <v>37</v>
      </c>
      <c r="F1376" s="96">
        <v>1890</v>
      </c>
      <c r="G1376" s="96">
        <v>1701</v>
      </c>
      <c r="H1376" s="106">
        <v>1152</v>
      </c>
      <c r="I1376" s="112"/>
      <c r="J1376" s="33"/>
    </row>
    <row r="1377" ht="18.75" customHeight="1" spans="1:10">
      <c r="A1377" s="114" t="s">
        <v>11916</v>
      </c>
      <c r="B1377" s="112" t="s">
        <v>11917</v>
      </c>
      <c r="C1377" s="112"/>
      <c r="D1377" s="112"/>
      <c r="E1377" s="109" t="s">
        <v>37</v>
      </c>
      <c r="F1377" s="96">
        <v>1890</v>
      </c>
      <c r="G1377" s="96">
        <v>1701</v>
      </c>
      <c r="H1377" s="106">
        <v>1152</v>
      </c>
      <c r="I1377" s="112"/>
      <c r="J1377" s="33"/>
    </row>
    <row r="1378" ht="18.75" customHeight="1" spans="1:10">
      <c r="A1378" s="114" t="s">
        <v>11918</v>
      </c>
      <c r="B1378" s="112" t="s">
        <v>11919</v>
      </c>
      <c r="C1378" s="112"/>
      <c r="D1378" s="112"/>
      <c r="E1378" s="109" t="s">
        <v>37</v>
      </c>
      <c r="F1378" s="96">
        <v>1029</v>
      </c>
      <c r="G1378" s="96">
        <v>926</v>
      </c>
      <c r="H1378" s="106">
        <v>627.2</v>
      </c>
      <c r="I1378" s="112"/>
      <c r="J1378" s="33"/>
    </row>
    <row r="1379" ht="18.75" customHeight="1" spans="1:10">
      <c r="A1379" s="114" t="s">
        <v>11920</v>
      </c>
      <c r="B1379" s="112" t="s">
        <v>11921</v>
      </c>
      <c r="C1379" s="112"/>
      <c r="D1379" s="112"/>
      <c r="E1379" s="109" t="s">
        <v>37</v>
      </c>
      <c r="F1379" s="96">
        <v>1260</v>
      </c>
      <c r="G1379" s="96">
        <v>1134</v>
      </c>
      <c r="H1379" s="106">
        <v>768</v>
      </c>
      <c r="I1379" s="112"/>
      <c r="J1379" s="33"/>
    </row>
    <row r="1380" ht="18.75" customHeight="1" spans="1:10">
      <c r="A1380" s="114" t="s">
        <v>11922</v>
      </c>
      <c r="B1380" s="112" t="s">
        <v>11923</v>
      </c>
      <c r="C1380" s="112" t="s">
        <v>11924</v>
      </c>
      <c r="D1380" s="112"/>
      <c r="E1380" s="109" t="s">
        <v>37</v>
      </c>
      <c r="F1380" s="96">
        <v>1183</v>
      </c>
      <c r="G1380" s="96">
        <v>1064.7</v>
      </c>
      <c r="H1380" s="106">
        <v>832</v>
      </c>
      <c r="I1380" s="112"/>
      <c r="J1380" s="33"/>
    </row>
    <row r="1381" ht="33" customHeight="1" spans="1:10">
      <c r="A1381" s="114" t="s">
        <v>11925</v>
      </c>
      <c r="B1381" s="112" t="s">
        <v>11926</v>
      </c>
      <c r="C1381" s="112"/>
      <c r="D1381" s="112"/>
      <c r="E1381" s="109" t="s">
        <v>37</v>
      </c>
      <c r="F1381" s="96">
        <v>1260</v>
      </c>
      <c r="G1381" s="96">
        <v>1134</v>
      </c>
      <c r="H1381" s="106">
        <v>768</v>
      </c>
      <c r="I1381" s="33" t="s">
        <v>11898</v>
      </c>
      <c r="J1381" s="33"/>
    </row>
    <row r="1382" ht="20.1" customHeight="1" spans="1:10">
      <c r="A1382" s="114" t="s">
        <v>11927</v>
      </c>
      <c r="B1382" s="112" t="s">
        <v>11928</v>
      </c>
      <c r="C1382" s="112"/>
      <c r="D1382" s="112"/>
      <c r="E1382" s="109" t="s">
        <v>37</v>
      </c>
      <c r="F1382" s="96">
        <v>1050</v>
      </c>
      <c r="G1382" s="96">
        <v>945</v>
      </c>
      <c r="H1382" s="106">
        <v>640</v>
      </c>
      <c r="I1382" s="112"/>
      <c r="J1382" s="33"/>
    </row>
    <row r="1383" ht="20.1" customHeight="1" spans="1:10">
      <c r="A1383" s="114" t="s">
        <v>11929</v>
      </c>
      <c r="B1383" s="112" t="s">
        <v>11930</v>
      </c>
      <c r="C1383" s="112"/>
      <c r="D1383" s="112"/>
      <c r="E1383" s="109" t="s">
        <v>37</v>
      </c>
      <c r="F1383" s="96">
        <v>768</v>
      </c>
      <c r="G1383" s="96">
        <v>691</v>
      </c>
      <c r="H1383" s="106">
        <v>512</v>
      </c>
      <c r="I1383" s="112"/>
      <c r="J1383" s="33"/>
    </row>
    <row r="1384" ht="47.25" customHeight="1" spans="1:10">
      <c r="A1384" s="114" t="s">
        <v>11931</v>
      </c>
      <c r="B1384" s="112" t="s">
        <v>11932</v>
      </c>
      <c r="C1384" s="112"/>
      <c r="D1384" s="112" t="s">
        <v>11933</v>
      </c>
      <c r="E1384" s="109" t="s">
        <v>37</v>
      </c>
      <c r="F1384" s="96">
        <v>1260</v>
      </c>
      <c r="G1384" s="96">
        <v>1134</v>
      </c>
      <c r="H1384" s="106">
        <v>768</v>
      </c>
      <c r="I1384" s="112"/>
      <c r="J1384" s="33"/>
    </row>
    <row r="1385" ht="18.75" customHeight="1" spans="1:10">
      <c r="A1385" s="114" t="s">
        <v>11934</v>
      </c>
      <c r="B1385" s="112" t="s">
        <v>11935</v>
      </c>
      <c r="C1385" s="112"/>
      <c r="D1385" s="112"/>
      <c r="E1385" s="109" t="s">
        <v>37</v>
      </c>
      <c r="F1385" s="96">
        <v>1575</v>
      </c>
      <c r="G1385" s="96">
        <v>1417.5</v>
      </c>
      <c r="H1385" s="106">
        <v>960</v>
      </c>
      <c r="I1385" s="112"/>
      <c r="J1385" s="33"/>
    </row>
    <row r="1386" ht="18.75" customHeight="1" spans="1:10">
      <c r="A1386" s="114" t="s">
        <v>11936</v>
      </c>
      <c r="B1386" s="112" t="s">
        <v>11937</v>
      </c>
      <c r="C1386" s="112"/>
      <c r="D1386" s="112"/>
      <c r="E1386" s="109" t="s">
        <v>37</v>
      </c>
      <c r="F1386" s="96">
        <v>1575</v>
      </c>
      <c r="G1386" s="96">
        <v>1417.5</v>
      </c>
      <c r="H1386" s="106">
        <v>960</v>
      </c>
      <c r="I1386" s="112"/>
      <c r="J1386" s="33"/>
    </row>
    <row r="1387" ht="20.1" customHeight="1" spans="1:10">
      <c r="A1387" s="114" t="s">
        <v>11938</v>
      </c>
      <c r="B1387" s="112" t="s">
        <v>11939</v>
      </c>
      <c r="C1387" s="112" t="s">
        <v>11940</v>
      </c>
      <c r="D1387" s="112"/>
      <c r="E1387" s="109" t="s">
        <v>37</v>
      </c>
      <c r="F1387" s="96">
        <v>1260</v>
      </c>
      <c r="G1387" s="96">
        <v>1134</v>
      </c>
      <c r="H1387" s="106">
        <v>768</v>
      </c>
      <c r="I1387" s="112"/>
      <c r="J1387" s="33"/>
    </row>
    <row r="1388" ht="33" customHeight="1" spans="1:10">
      <c r="A1388" s="114" t="s">
        <v>11941</v>
      </c>
      <c r="B1388" s="112" t="s">
        <v>11942</v>
      </c>
      <c r="C1388" s="112" t="s">
        <v>11943</v>
      </c>
      <c r="D1388" s="112"/>
      <c r="E1388" s="109" t="s">
        <v>37</v>
      </c>
      <c r="F1388" s="96">
        <v>1680</v>
      </c>
      <c r="G1388" s="96">
        <v>1512</v>
      </c>
      <c r="H1388" s="106">
        <v>1024</v>
      </c>
      <c r="I1388" s="112"/>
      <c r="J1388" s="33"/>
    </row>
    <row r="1389" ht="38.25" customHeight="1" spans="1:10">
      <c r="A1389" s="114" t="s">
        <v>11944</v>
      </c>
      <c r="B1389" s="112" t="s">
        <v>11945</v>
      </c>
      <c r="C1389" s="112" t="s">
        <v>11946</v>
      </c>
      <c r="D1389" s="112"/>
      <c r="E1389" s="109" t="s">
        <v>37</v>
      </c>
      <c r="F1389" s="96">
        <v>1680</v>
      </c>
      <c r="G1389" s="96">
        <v>1512</v>
      </c>
      <c r="H1389" s="106">
        <v>1024</v>
      </c>
      <c r="I1389" s="112"/>
      <c r="J1389" s="33"/>
    </row>
    <row r="1390" ht="33" customHeight="1" spans="1:10">
      <c r="A1390" s="114" t="s">
        <v>11947</v>
      </c>
      <c r="B1390" s="112" t="s">
        <v>11948</v>
      </c>
      <c r="C1390" s="112" t="s">
        <v>52</v>
      </c>
      <c r="D1390" s="112"/>
      <c r="E1390" s="109" t="s">
        <v>37</v>
      </c>
      <c r="F1390" s="96">
        <v>2205</v>
      </c>
      <c r="G1390" s="96">
        <v>1984.5</v>
      </c>
      <c r="H1390" s="106">
        <v>1152</v>
      </c>
      <c r="I1390" s="33" t="s">
        <v>11949</v>
      </c>
      <c r="J1390" s="33"/>
    </row>
    <row r="1391" ht="18.75" customHeight="1" spans="1:10">
      <c r="A1391" s="110" t="s">
        <v>11950</v>
      </c>
      <c r="B1391" s="111" t="s">
        <v>11951</v>
      </c>
      <c r="C1391" s="112"/>
      <c r="D1391" s="112"/>
      <c r="E1391" s="109"/>
      <c r="F1391" s="96"/>
      <c r="G1391" s="96"/>
      <c r="H1391" s="106"/>
      <c r="I1391" s="112"/>
      <c r="J1391" s="33"/>
    </row>
    <row r="1392" ht="18.75" customHeight="1" spans="1:10">
      <c r="A1392" s="114" t="s">
        <v>11952</v>
      </c>
      <c r="B1392" s="112" t="s">
        <v>11953</v>
      </c>
      <c r="C1392" s="112"/>
      <c r="D1392" s="112"/>
      <c r="E1392" s="109"/>
      <c r="F1392" s="96"/>
      <c r="G1392" s="96"/>
      <c r="H1392" s="106"/>
      <c r="I1392" s="112"/>
      <c r="J1392" s="33"/>
    </row>
    <row r="1393" ht="18.75" customHeight="1" spans="1:10">
      <c r="A1393" s="114" t="s">
        <v>11954</v>
      </c>
      <c r="B1393" s="112" t="s">
        <v>11955</v>
      </c>
      <c r="C1393" s="112" t="s">
        <v>11956</v>
      </c>
      <c r="D1393" s="112"/>
      <c r="E1393" s="109" t="s">
        <v>37</v>
      </c>
      <c r="F1393" s="96">
        <v>3059</v>
      </c>
      <c r="G1393" s="96">
        <v>2753.1</v>
      </c>
      <c r="H1393" s="106">
        <v>1600</v>
      </c>
      <c r="I1393" s="112"/>
      <c r="J1393" s="33"/>
    </row>
    <row r="1394" ht="18.75" customHeight="1" spans="1:10">
      <c r="A1394" s="114" t="s">
        <v>11957</v>
      </c>
      <c r="B1394" s="112" t="s">
        <v>11958</v>
      </c>
      <c r="C1394" s="112"/>
      <c r="D1394" s="112"/>
      <c r="E1394" s="109" t="s">
        <v>37</v>
      </c>
      <c r="F1394" s="96">
        <v>1680</v>
      </c>
      <c r="G1394" s="96">
        <v>1512</v>
      </c>
      <c r="H1394" s="106">
        <v>1024</v>
      </c>
      <c r="I1394" s="112"/>
      <c r="J1394" s="33"/>
    </row>
    <row r="1395" ht="18.75" customHeight="1" spans="1:10">
      <c r="A1395" s="114" t="s">
        <v>11959</v>
      </c>
      <c r="B1395" s="112" t="s">
        <v>11960</v>
      </c>
      <c r="C1395" s="112"/>
      <c r="D1395" s="112"/>
      <c r="E1395" s="109" t="s">
        <v>37</v>
      </c>
      <c r="F1395" s="96">
        <v>1680</v>
      </c>
      <c r="G1395" s="96">
        <v>1512</v>
      </c>
      <c r="H1395" s="106">
        <v>1024</v>
      </c>
      <c r="I1395" s="112"/>
      <c r="J1395" s="33"/>
    </row>
    <row r="1396" ht="18.75" customHeight="1" spans="1:10">
      <c r="A1396" s="114" t="s">
        <v>11961</v>
      </c>
      <c r="B1396" s="112" t="s">
        <v>11962</v>
      </c>
      <c r="C1396" s="112"/>
      <c r="D1396" s="112"/>
      <c r="E1396" s="109" t="s">
        <v>37</v>
      </c>
      <c r="F1396" s="96">
        <v>1260</v>
      </c>
      <c r="G1396" s="96">
        <v>1134</v>
      </c>
      <c r="H1396" s="106">
        <v>768</v>
      </c>
      <c r="I1396" s="112"/>
      <c r="J1396" s="33"/>
    </row>
    <row r="1397" ht="18.75" customHeight="1" spans="1:10">
      <c r="A1397" s="114" t="s">
        <v>11963</v>
      </c>
      <c r="B1397" s="112" t="s">
        <v>11964</v>
      </c>
      <c r="C1397" s="112"/>
      <c r="D1397" s="112"/>
      <c r="E1397" s="109" t="s">
        <v>37</v>
      </c>
      <c r="F1397" s="96">
        <v>1050</v>
      </c>
      <c r="G1397" s="96">
        <v>945</v>
      </c>
      <c r="H1397" s="106">
        <v>640</v>
      </c>
      <c r="I1397" s="112"/>
      <c r="J1397" s="33"/>
    </row>
    <row r="1398" ht="59.25" customHeight="1" spans="1:10">
      <c r="A1398" s="90" t="s">
        <v>11965</v>
      </c>
      <c r="B1398" s="33" t="s">
        <v>11966</v>
      </c>
      <c r="C1398" s="33"/>
      <c r="D1398" s="33"/>
      <c r="E1398" s="32" t="s">
        <v>37</v>
      </c>
      <c r="F1398" s="121">
        <v>2428</v>
      </c>
      <c r="G1398" s="121">
        <v>2081</v>
      </c>
      <c r="H1398" s="124">
        <v>1152</v>
      </c>
      <c r="I1398" s="33" t="s">
        <v>11967</v>
      </c>
      <c r="J1398" s="33" t="str">
        <f>VLOOKUP(A1398,'[2]表3临床诊疗类32-34'!$A$3:$J$1048576,10,0)</f>
        <v>泰医保发〔2021〕14号</v>
      </c>
    </row>
    <row r="1399" ht="20.1" customHeight="1" spans="1:10">
      <c r="A1399" s="114" t="s">
        <v>11968</v>
      </c>
      <c r="B1399" s="112" t="s">
        <v>11969</v>
      </c>
      <c r="C1399" s="112"/>
      <c r="D1399" s="112" t="s">
        <v>7250</v>
      </c>
      <c r="E1399" s="109" t="s">
        <v>37</v>
      </c>
      <c r="F1399" s="96">
        <v>889</v>
      </c>
      <c r="G1399" s="96">
        <v>800</v>
      </c>
      <c r="H1399" s="106">
        <v>544</v>
      </c>
      <c r="I1399" s="112"/>
      <c r="J1399" s="33"/>
    </row>
    <row r="1400" ht="20.1" customHeight="1" spans="1:10">
      <c r="A1400" s="114" t="s">
        <v>11970</v>
      </c>
      <c r="B1400" s="112" t="s">
        <v>11971</v>
      </c>
      <c r="C1400" s="112"/>
      <c r="D1400" s="112" t="s">
        <v>6890</v>
      </c>
      <c r="E1400" s="109" t="s">
        <v>37</v>
      </c>
      <c r="F1400" s="96">
        <v>720</v>
      </c>
      <c r="G1400" s="96">
        <v>612</v>
      </c>
      <c r="H1400" s="106">
        <v>576</v>
      </c>
      <c r="I1400" s="112"/>
      <c r="J1400" s="33"/>
    </row>
    <row r="1401" ht="20.1" customHeight="1" spans="1:10">
      <c r="A1401" s="114" t="s">
        <v>11972</v>
      </c>
      <c r="B1401" s="112" t="s">
        <v>11973</v>
      </c>
      <c r="C1401" s="112"/>
      <c r="D1401" s="112"/>
      <c r="E1401" s="109" t="s">
        <v>37</v>
      </c>
      <c r="F1401" s="96">
        <v>1680</v>
      </c>
      <c r="G1401" s="96">
        <v>1512</v>
      </c>
      <c r="H1401" s="106">
        <v>1024</v>
      </c>
      <c r="I1401" s="112"/>
      <c r="J1401" s="33"/>
    </row>
    <row r="1402" ht="20.1" customHeight="1" spans="1:10">
      <c r="A1402" s="114" t="s">
        <v>11974</v>
      </c>
      <c r="B1402" s="112" t="s">
        <v>11975</v>
      </c>
      <c r="C1402" s="112"/>
      <c r="D1402" s="112"/>
      <c r="E1402" s="109"/>
      <c r="F1402" s="96"/>
      <c r="G1402" s="96"/>
      <c r="H1402" s="106"/>
      <c r="I1402" s="112"/>
      <c r="J1402" s="33"/>
    </row>
    <row r="1403" ht="20.1" customHeight="1" spans="1:10">
      <c r="A1403" s="114" t="s">
        <v>11976</v>
      </c>
      <c r="B1403" s="112" t="s">
        <v>11977</v>
      </c>
      <c r="C1403" s="112"/>
      <c r="D1403" s="112"/>
      <c r="E1403" s="109" t="s">
        <v>37</v>
      </c>
      <c r="F1403" s="96">
        <v>546</v>
      </c>
      <c r="G1403" s="96">
        <v>491</v>
      </c>
      <c r="H1403" s="106">
        <v>384</v>
      </c>
      <c r="I1403" s="112"/>
      <c r="J1403" s="33"/>
    </row>
    <row r="1404" ht="20.1" customHeight="1" spans="1:10">
      <c r="A1404" s="114" t="s">
        <v>11978</v>
      </c>
      <c r="B1404" s="112" t="s">
        <v>11979</v>
      </c>
      <c r="C1404" s="112" t="s">
        <v>11980</v>
      </c>
      <c r="D1404" s="112"/>
      <c r="E1404" s="109" t="s">
        <v>37</v>
      </c>
      <c r="F1404" s="96">
        <v>410</v>
      </c>
      <c r="G1404" s="96">
        <v>369</v>
      </c>
      <c r="H1404" s="106">
        <v>288</v>
      </c>
      <c r="I1404" s="112"/>
      <c r="J1404" s="33"/>
    </row>
    <row r="1405" ht="20.1" customHeight="1" spans="1:10">
      <c r="A1405" s="114" t="s">
        <v>11981</v>
      </c>
      <c r="B1405" s="112" t="s">
        <v>11982</v>
      </c>
      <c r="C1405" s="112"/>
      <c r="D1405" s="112"/>
      <c r="E1405" s="109" t="s">
        <v>37</v>
      </c>
      <c r="F1405" s="96">
        <v>840</v>
      </c>
      <c r="G1405" s="96">
        <v>756</v>
      </c>
      <c r="H1405" s="106">
        <v>512</v>
      </c>
      <c r="I1405" s="112"/>
      <c r="J1405" s="33"/>
    </row>
    <row r="1406" ht="20.1" customHeight="1" spans="1:10">
      <c r="A1406" s="114" t="s">
        <v>11983</v>
      </c>
      <c r="B1406" s="112" t="s">
        <v>11984</v>
      </c>
      <c r="C1406" s="112"/>
      <c r="D1406" s="112"/>
      <c r="E1406" s="109" t="s">
        <v>37</v>
      </c>
      <c r="F1406" s="96">
        <v>385</v>
      </c>
      <c r="G1406" s="96">
        <v>347</v>
      </c>
      <c r="H1406" s="106">
        <v>320</v>
      </c>
      <c r="I1406" s="112"/>
      <c r="J1406" s="33"/>
    </row>
    <row r="1407" ht="20.1" customHeight="1" spans="1:10">
      <c r="A1407" s="114" t="s">
        <v>11985</v>
      </c>
      <c r="B1407" s="112" t="s">
        <v>11986</v>
      </c>
      <c r="C1407" s="112" t="s">
        <v>11987</v>
      </c>
      <c r="D1407" s="112"/>
      <c r="E1407" s="109" t="s">
        <v>721</v>
      </c>
      <c r="F1407" s="96">
        <v>1050</v>
      </c>
      <c r="G1407" s="96">
        <v>945</v>
      </c>
      <c r="H1407" s="106">
        <v>640</v>
      </c>
      <c r="I1407" s="112"/>
      <c r="J1407" s="33"/>
    </row>
    <row r="1408" ht="20.1" customHeight="1" spans="1:10">
      <c r="A1408" s="114" t="s">
        <v>11988</v>
      </c>
      <c r="B1408" s="112" t="s">
        <v>11989</v>
      </c>
      <c r="C1408" s="112"/>
      <c r="D1408" s="112"/>
      <c r="E1408" s="109" t="s">
        <v>721</v>
      </c>
      <c r="F1408" s="96">
        <v>1180</v>
      </c>
      <c r="G1408" s="96">
        <v>969</v>
      </c>
      <c r="H1408" s="106">
        <v>640</v>
      </c>
      <c r="I1408" s="112"/>
      <c r="J1408" s="33"/>
    </row>
    <row r="1409" ht="20.1" customHeight="1" spans="1:10">
      <c r="A1409" s="114" t="s">
        <v>11990</v>
      </c>
      <c r="B1409" s="112" t="s">
        <v>11991</v>
      </c>
      <c r="C1409" s="112"/>
      <c r="D1409" s="112"/>
      <c r="E1409" s="109" t="s">
        <v>721</v>
      </c>
      <c r="F1409" s="96">
        <v>1180</v>
      </c>
      <c r="G1409" s="96">
        <v>969</v>
      </c>
      <c r="H1409" s="106">
        <v>640</v>
      </c>
      <c r="I1409" s="112"/>
      <c r="J1409" s="33"/>
    </row>
    <row r="1410" ht="20.1" customHeight="1" spans="1:10">
      <c r="A1410" s="114" t="s">
        <v>11992</v>
      </c>
      <c r="B1410" s="112" t="s">
        <v>11993</v>
      </c>
      <c r="C1410" s="112" t="s">
        <v>11994</v>
      </c>
      <c r="D1410" s="112"/>
      <c r="E1410" s="109" t="s">
        <v>721</v>
      </c>
      <c r="F1410" s="96">
        <v>819</v>
      </c>
      <c r="G1410" s="96">
        <v>737</v>
      </c>
      <c r="H1410" s="106">
        <v>576</v>
      </c>
      <c r="I1410" s="112"/>
      <c r="J1410" s="33"/>
    </row>
    <row r="1411" ht="20.1" customHeight="1" spans="1:10">
      <c r="A1411" s="114" t="s">
        <v>11995</v>
      </c>
      <c r="B1411" s="112" t="s">
        <v>11996</v>
      </c>
      <c r="C1411" s="112"/>
      <c r="D1411" s="112"/>
      <c r="E1411" s="109" t="s">
        <v>37</v>
      </c>
      <c r="F1411" s="96">
        <v>945</v>
      </c>
      <c r="G1411" s="96">
        <v>851</v>
      </c>
      <c r="H1411" s="106">
        <v>576</v>
      </c>
      <c r="I1411" s="112"/>
      <c r="J1411" s="33"/>
    </row>
    <row r="1412" ht="33.75" customHeight="1" spans="1:10">
      <c r="A1412" s="114" t="s">
        <v>11997</v>
      </c>
      <c r="B1412" s="112" t="s">
        <v>11998</v>
      </c>
      <c r="C1412" s="112" t="s">
        <v>11999</v>
      </c>
      <c r="D1412" s="112"/>
      <c r="E1412" s="109" t="s">
        <v>721</v>
      </c>
      <c r="F1412" s="96">
        <v>1480</v>
      </c>
      <c r="G1412" s="96">
        <v>1211</v>
      </c>
      <c r="H1412" s="106">
        <v>640</v>
      </c>
      <c r="I1412" s="33" t="s">
        <v>12000</v>
      </c>
      <c r="J1412" s="33"/>
    </row>
    <row r="1413" ht="20.1" customHeight="1" spans="1:10">
      <c r="A1413" s="114" t="s">
        <v>12001</v>
      </c>
      <c r="B1413" s="112" t="s">
        <v>12002</v>
      </c>
      <c r="C1413" s="112"/>
      <c r="D1413" s="112"/>
      <c r="E1413" s="109" t="s">
        <v>721</v>
      </c>
      <c r="F1413" s="96">
        <v>546</v>
      </c>
      <c r="G1413" s="96">
        <v>491</v>
      </c>
      <c r="H1413" s="106">
        <v>384</v>
      </c>
      <c r="I1413" s="112"/>
      <c r="J1413" s="33"/>
    </row>
    <row r="1414" ht="27" customHeight="1" spans="1:10">
      <c r="A1414" s="114" t="s">
        <v>12003</v>
      </c>
      <c r="B1414" s="112" t="s">
        <v>12004</v>
      </c>
      <c r="C1414" s="112"/>
      <c r="D1414" s="112"/>
      <c r="E1414" s="109" t="s">
        <v>37</v>
      </c>
      <c r="F1414" s="96">
        <v>2695</v>
      </c>
      <c r="G1414" s="96">
        <v>2425.5</v>
      </c>
      <c r="H1414" s="106">
        <v>1408</v>
      </c>
      <c r="I1414" s="112"/>
      <c r="J1414" s="33"/>
    </row>
    <row r="1415" ht="20.1" customHeight="1" spans="1:10">
      <c r="A1415" s="114" t="s">
        <v>12005</v>
      </c>
      <c r="B1415" s="112" t="s">
        <v>12006</v>
      </c>
      <c r="C1415" s="112"/>
      <c r="D1415" s="112"/>
      <c r="E1415" s="109" t="s">
        <v>37</v>
      </c>
      <c r="F1415" s="96">
        <v>2695</v>
      </c>
      <c r="G1415" s="96">
        <v>2425.5</v>
      </c>
      <c r="H1415" s="106">
        <v>1408</v>
      </c>
      <c r="I1415" s="112"/>
      <c r="J1415" s="33"/>
    </row>
    <row r="1416" ht="20.1" customHeight="1" spans="1:10">
      <c r="A1416" s="114" t="s">
        <v>12007</v>
      </c>
      <c r="B1416" s="112" t="s">
        <v>12008</v>
      </c>
      <c r="C1416" s="112" t="s">
        <v>12009</v>
      </c>
      <c r="D1416" s="112"/>
      <c r="E1416" s="109" t="s">
        <v>721</v>
      </c>
      <c r="F1416" s="96">
        <v>2020</v>
      </c>
      <c r="G1416" s="96">
        <v>1323</v>
      </c>
      <c r="H1416" s="106">
        <v>768</v>
      </c>
      <c r="I1416" s="112"/>
      <c r="J1416" s="33"/>
    </row>
    <row r="1417" ht="20.1" customHeight="1" spans="1:10">
      <c r="A1417" s="114" t="s">
        <v>12010</v>
      </c>
      <c r="B1417" s="112" t="s">
        <v>12011</v>
      </c>
      <c r="C1417" s="112"/>
      <c r="D1417" s="112"/>
      <c r="E1417" s="109" t="s">
        <v>37</v>
      </c>
      <c r="F1417" s="96">
        <v>1575</v>
      </c>
      <c r="G1417" s="96">
        <v>1417.5</v>
      </c>
      <c r="H1417" s="106">
        <v>960</v>
      </c>
      <c r="I1417" s="112"/>
      <c r="J1417" s="33"/>
    </row>
    <row r="1418" ht="20.1" customHeight="1" spans="1:10">
      <c r="A1418" s="114" t="s">
        <v>12012</v>
      </c>
      <c r="B1418" s="112" t="s">
        <v>12013</v>
      </c>
      <c r="C1418" s="112"/>
      <c r="D1418" s="112"/>
      <c r="E1418" s="109"/>
      <c r="F1418" s="96"/>
      <c r="G1418" s="96"/>
      <c r="H1418" s="106"/>
      <c r="I1418" s="112"/>
      <c r="J1418" s="33"/>
    </row>
    <row r="1419" ht="20.1" customHeight="1" spans="1:10">
      <c r="A1419" s="114" t="s">
        <v>12014</v>
      </c>
      <c r="B1419" s="112" t="s">
        <v>12015</v>
      </c>
      <c r="C1419" s="112" t="s">
        <v>12016</v>
      </c>
      <c r="D1419" s="112"/>
      <c r="E1419" s="109" t="s">
        <v>37</v>
      </c>
      <c r="F1419" s="96">
        <v>768</v>
      </c>
      <c r="G1419" s="96">
        <v>691</v>
      </c>
      <c r="H1419" s="106">
        <v>512</v>
      </c>
      <c r="I1419" s="112"/>
      <c r="J1419" s="33"/>
    </row>
    <row r="1420" ht="20.1" customHeight="1" spans="1:10">
      <c r="A1420" s="114" t="s">
        <v>12017</v>
      </c>
      <c r="B1420" s="112" t="s">
        <v>12018</v>
      </c>
      <c r="C1420" s="112"/>
      <c r="D1420" s="112"/>
      <c r="E1420" s="109" t="s">
        <v>721</v>
      </c>
      <c r="F1420" s="96">
        <v>1050</v>
      </c>
      <c r="G1420" s="96">
        <v>945</v>
      </c>
      <c r="H1420" s="106">
        <v>640</v>
      </c>
      <c r="I1420" s="112"/>
      <c r="J1420" s="33"/>
    </row>
    <row r="1421" ht="20.1" customHeight="1" spans="1:10">
      <c r="A1421" s="114" t="s">
        <v>12019</v>
      </c>
      <c r="B1421" s="112" t="s">
        <v>12020</v>
      </c>
      <c r="C1421" s="112"/>
      <c r="D1421" s="112"/>
      <c r="E1421" s="109" t="s">
        <v>37</v>
      </c>
      <c r="F1421" s="96">
        <v>1260</v>
      </c>
      <c r="G1421" s="96">
        <v>1134</v>
      </c>
      <c r="H1421" s="106">
        <v>960</v>
      </c>
      <c r="I1421" s="112"/>
      <c r="J1421" s="33"/>
    </row>
    <row r="1422" ht="20.1" customHeight="1" spans="1:10">
      <c r="A1422" s="114" t="s">
        <v>12021</v>
      </c>
      <c r="B1422" s="112" t="s">
        <v>12022</v>
      </c>
      <c r="C1422" s="112"/>
      <c r="D1422" s="112"/>
      <c r="E1422" s="109" t="s">
        <v>37</v>
      </c>
      <c r="F1422" s="96">
        <v>840</v>
      </c>
      <c r="G1422" s="96">
        <v>756</v>
      </c>
      <c r="H1422" s="106">
        <v>512</v>
      </c>
      <c r="I1422" s="112"/>
      <c r="J1422" s="33"/>
    </row>
    <row r="1423" ht="20.1" customHeight="1" spans="1:10">
      <c r="A1423" s="114" t="s">
        <v>12023</v>
      </c>
      <c r="B1423" s="112" t="s">
        <v>12024</v>
      </c>
      <c r="C1423" s="112"/>
      <c r="D1423" s="112"/>
      <c r="E1423" s="109" t="s">
        <v>37</v>
      </c>
      <c r="F1423" s="96">
        <v>1050</v>
      </c>
      <c r="G1423" s="96">
        <v>945</v>
      </c>
      <c r="H1423" s="106">
        <v>640</v>
      </c>
      <c r="I1423" s="112"/>
      <c r="J1423" s="33"/>
    </row>
    <row r="1424" ht="20.1" customHeight="1" spans="1:10">
      <c r="A1424" s="114" t="s">
        <v>12025</v>
      </c>
      <c r="B1424" s="112" t="s">
        <v>12026</v>
      </c>
      <c r="C1424" s="112"/>
      <c r="D1424" s="112"/>
      <c r="E1424" s="109" t="s">
        <v>721</v>
      </c>
      <c r="F1424" s="96" t="s">
        <v>8228</v>
      </c>
      <c r="G1424" s="96" t="s">
        <v>12027</v>
      </c>
      <c r="H1424" s="96" t="s">
        <v>12028</v>
      </c>
      <c r="I1424" s="33" t="s">
        <v>12029</v>
      </c>
      <c r="J1424" s="33" t="str">
        <f>VLOOKUP(A1424,'[2]表3临床诊疗类32-34'!$A$3:$J$1048576,10,0)</f>
        <v>泰医保发〔2022〕31号</v>
      </c>
    </row>
    <row r="1425" ht="20.1" customHeight="1" spans="1:10">
      <c r="A1425" s="114" t="s">
        <v>12030</v>
      </c>
      <c r="B1425" s="112" t="s">
        <v>12031</v>
      </c>
      <c r="C1425" s="112"/>
      <c r="D1425" s="112" t="s">
        <v>6852</v>
      </c>
      <c r="E1425" s="109" t="s">
        <v>37</v>
      </c>
      <c r="F1425" s="96">
        <v>840</v>
      </c>
      <c r="G1425" s="96">
        <v>756</v>
      </c>
      <c r="H1425" s="106">
        <v>512</v>
      </c>
      <c r="I1425" s="112"/>
      <c r="J1425" s="33"/>
    </row>
    <row r="1426" ht="20.1" customHeight="1" spans="1:10">
      <c r="A1426" s="114" t="s">
        <v>12032</v>
      </c>
      <c r="B1426" s="112" t="s">
        <v>12033</v>
      </c>
      <c r="C1426" s="112"/>
      <c r="D1426" s="112"/>
      <c r="E1426" s="109" t="s">
        <v>37</v>
      </c>
      <c r="F1426" s="96">
        <v>450</v>
      </c>
      <c r="G1426" s="96">
        <v>405</v>
      </c>
      <c r="H1426" s="106">
        <v>320</v>
      </c>
      <c r="I1426" s="112"/>
      <c r="J1426" s="33"/>
    </row>
    <row r="1427" ht="20.1" customHeight="1" spans="1:10">
      <c r="A1427" s="114" t="s">
        <v>12034</v>
      </c>
      <c r="B1427" s="112" t="s">
        <v>12035</v>
      </c>
      <c r="C1427" s="112"/>
      <c r="D1427" s="112"/>
      <c r="E1427" s="109" t="s">
        <v>37</v>
      </c>
      <c r="F1427" s="96">
        <v>480</v>
      </c>
      <c r="G1427" s="96">
        <v>432</v>
      </c>
      <c r="H1427" s="106">
        <v>320</v>
      </c>
      <c r="I1427" s="112"/>
      <c r="J1427" s="33"/>
    </row>
    <row r="1428" ht="20.1" customHeight="1" spans="1:10">
      <c r="A1428" s="114" t="s">
        <v>12036</v>
      </c>
      <c r="B1428" s="112" t="s">
        <v>12037</v>
      </c>
      <c r="C1428" s="112"/>
      <c r="D1428" s="112"/>
      <c r="E1428" s="109" t="s">
        <v>37</v>
      </c>
      <c r="F1428" s="96">
        <v>480</v>
      </c>
      <c r="G1428" s="96">
        <v>432</v>
      </c>
      <c r="H1428" s="106">
        <v>320</v>
      </c>
      <c r="I1428" s="112"/>
      <c r="J1428" s="33"/>
    </row>
    <row r="1429" ht="20.1" customHeight="1" spans="1:10">
      <c r="A1429" s="114" t="s">
        <v>12038</v>
      </c>
      <c r="B1429" s="112" t="s">
        <v>12039</v>
      </c>
      <c r="C1429" s="112"/>
      <c r="D1429" s="112"/>
      <c r="E1429" s="109" t="s">
        <v>721</v>
      </c>
      <c r="F1429" s="96">
        <v>728</v>
      </c>
      <c r="G1429" s="96">
        <v>655</v>
      </c>
      <c r="H1429" s="106">
        <v>512</v>
      </c>
      <c r="I1429" s="112"/>
      <c r="J1429" s="33"/>
    </row>
    <row r="1430" ht="20.1" customHeight="1" spans="1:10">
      <c r="A1430" s="114" t="s">
        <v>12040</v>
      </c>
      <c r="B1430" s="112" t="s">
        <v>12041</v>
      </c>
      <c r="C1430" s="112"/>
      <c r="D1430" s="112"/>
      <c r="E1430" s="109" t="s">
        <v>37</v>
      </c>
      <c r="F1430" s="96">
        <v>735</v>
      </c>
      <c r="G1430" s="96">
        <v>662</v>
      </c>
      <c r="H1430" s="106">
        <v>448</v>
      </c>
      <c r="I1430" s="112"/>
      <c r="J1430" s="33"/>
    </row>
    <row r="1431" ht="20.1" customHeight="1" spans="1:10">
      <c r="A1431" s="114" t="s">
        <v>12042</v>
      </c>
      <c r="B1431" s="112" t="s">
        <v>12043</v>
      </c>
      <c r="C1431" s="112"/>
      <c r="D1431" s="112"/>
      <c r="E1431" s="109" t="s">
        <v>37</v>
      </c>
      <c r="F1431" s="96">
        <v>630</v>
      </c>
      <c r="G1431" s="96">
        <v>567</v>
      </c>
      <c r="H1431" s="106">
        <v>384</v>
      </c>
      <c r="I1431" s="112"/>
      <c r="J1431" s="33"/>
    </row>
    <row r="1432" ht="27" customHeight="1" spans="1:10">
      <c r="A1432" s="90" t="s">
        <v>12044</v>
      </c>
      <c r="B1432" s="33" t="s">
        <v>12045</v>
      </c>
      <c r="C1432" s="112"/>
      <c r="D1432" s="112"/>
      <c r="E1432" s="109" t="s">
        <v>37</v>
      </c>
      <c r="F1432" s="32" t="s">
        <v>83</v>
      </c>
      <c r="G1432" s="32"/>
      <c r="H1432" s="32"/>
      <c r="I1432" s="33"/>
      <c r="J1432" s="33" t="str">
        <f>VLOOKUP(A1432,'[2]表3临床诊疗类32-34'!$A$3:$J$1048576,10,0)</f>
        <v>按照泰价费发﹝2017﹞80号文新增项目</v>
      </c>
    </row>
    <row r="1433" ht="20.1" customHeight="1" spans="1:10">
      <c r="A1433" s="114" t="s">
        <v>12046</v>
      </c>
      <c r="B1433" s="112" t="s">
        <v>12047</v>
      </c>
      <c r="C1433" s="112"/>
      <c r="D1433" s="112"/>
      <c r="E1433" s="109"/>
      <c r="F1433" s="96"/>
      <c r="G1433" s="96"/>
      <c r="H1433" s="106"/>
      <c r="I1433" s="112"/>
      <c r="J1433" s="33"/>
    </row>
    <row r="1434" ht="20.1" customHeight="1" spans="1:10">
      <c r="A1434" s="114" t="s">
        <v>12048</v>
      </c>
      <c r="B1434" s="112" t="s">
        <v>12049</v>
      </c>
      <c r="C1434" s="112" t="s">
        <v>12050</v>
      </c>
      <c r="D1434" s="112"/>
      <c r="E1434" s="109" t="s">
        <v>37</v>
      </c>
      <c r="F1434" s="96">
        <v>384</v>
      </c>
      <c r="G1434" s="96">
        <v>346</v>
      </c>
      <c r="H1434" s="106">
        <v>256</v>
      </c>
      <c r="I1434" s="112"/>
      <c r="J1434" s="33"/>
    </row>
    <row r="1435" ht="20.1" customHeight="1" spans="1:10">
      <c r="A1435" s="114" t="s">
        <v>12051</v>
      </c>
      <c r="B1435" s="112" t="s">
        <v>12052</v>
      </c>
      <c r="C1435" s="112"/>
      <c r="D1435" s="112"/>
      <c r="E1435" s="109" t="s">
        <v>37</v>
      </c>
      <c r="F1435" s="96" t="s">
        <v>12053</v>
      </c>
      <c r="G1435" s="96" t="s">
        <v>12054</v>
      </c>
      <c r="H1435" s="96" t="s">
        <v>12055</v>
      </c>
      <c r="I1435" s="112"/>
      <c r="J1435" s="33" t="str">
        <f>VLOOKUP(A1435,'[2]表3临床诊疗类32-34'!$A$3:$J$1048576,10,0)</f>
        <v>泰医保发〔2022〕31号</v>
      </c>
    </row>
    <row r="1436" ht="20.1" customHeight="1" spans="1:10">
      <c r="A1436" s="114" t="s">
        <v>12056</v>
      </c>
      <c r="B1436" s="112" t="s">
        <v>12057</v>
      </c>
      <c r="C1436" s="112"/>
      <c r="D1436" s="112"/>
      <c r="E1436" s="109" t="s">
        <v>37</v>
      </c>
      <c r="F1436" s="96">
        <v>480</v>
      </c>
      <c r="G1436" s="96">
        <v>432</v>
      </c>
      <c r="H1436" s="106">
        <v>320</v>
      </c>
      <c r="I1436" s="112"/>
      <c r="J1436" s="33"/>
    </row>
    <row r="1437" ht="20.1" customHeight="1" spans="1:10">
      <c r="A1437" s="114" t="s">
        <v>12058</v>
      </c>
      <c r="B1437" s="112" t="s">
        <v>12059</v>
      </c>
      <c r="C1437" s="112"/>
      <c r="D1437" s="112"/>
      <c r="E1437" s="109" t="s">
        <v>37</v>
      </c>
      <c r="F1437" s="96">
        <v>480</v>
      </c>
      <c r="G1437" s="96">
        <v>432</v>
      </c>
      <c r="H1437" s="106">
        <v>320</v>
      </c>
      <c r="I1437" s="112"/>
      <c r="J1437" s="33"/>
    </row>
    <row r="1438" ht="20.1" customHeight="1" spans="1:10">
      <c r="A1438" s="114" t="s">
        <v>12060</v>
      </c>
      <c r="B1438" s="112" t="s">
        <v>12061</v>
      </c>
      <c r="C1438" s="112"/>
      <c r="D1438" s="112"/>
      <c r="E1438" s="109" t="s">
        <v>37</v>
      </c>
      <c r="F1438" s="96">
        <v>2205</v>
      </c>
      <c r="G1438" s="96">
        <v>1984.5</v>
      </c>
      <c r="H1438" s="106">
        <v>1152</v>
      </c>
      <c r="I1438" s="112"/>
      <c r="J1438" s="33"/>
    </row>
    <row r="1439" ht="20.1" customHeight="1" spans="1:10">
      <c r="A1439" s="114" t="s">
        <v>12062</v>
      </c>
      <c r="B1439" s="112" t="s">
        <v>12063</v>
      </c>
      <c r="C1439" s="112" t="s">
        <v>12064</v>
      </c>
      <c r="D1439" s="112"/>
      <c r="E1439" s="109" t="s">
        <v>37</v>
      </c>
      <c r="F1439" s="96">
        <v>576</v>
      </c>
      <c r="G1439" s="96">
        <v>518</v>
      </c>
      <c r="H1439" s="106">
        <v>384</v>
      </c>
      <c r="I1439" s="112"/>
      <c r="J1439" s="33"/>
    </row>
    <row r="1440" ht="20.1" customHeight="1" spans="1:10">
      <c r="A1440" s="114" t="s">
        <v>12065</v>
      </c>
      <c r="B1440" s="112" t="s">
        <v>12066</v>
      </c>
      <c r="C1440" s="112" t="s">
        <v>12067</v>
      </c>
      <c r="D1440" s="112"/>
      <c r="E1440" s="109" t="s">
        <v>37</v>
      </c>
      <c r="F1440" s="96">
        <v>1155</v>
      </c>
      <c r="G1440" s="96">
        <v>1039.5</v>
      </c>
      <c r="H1440" s="106">
        <v>704</v>
      </c>
      <c r="I1440" s="112"/>
      <c r="J1440" s="33"/>
    </row>
    <row r="1441" ht="20.1" customHeight="1" spans="1:10">
      <c r="A1441" s="114" t="s">
        <v>12068</v>
      </c>
      <c r="B1441" s="112" t="s">
        <v>12069</v>
      </c>
      <c r="C1441" s="112" t="s">
        <v>12067</v>
      </c>
      <c r="D1441" s="112"/>
      <c r="E1441" s="109" t="s">
        <v>37</v>
      </c>
      <c r="F1441" s="96">
        <v>1365</v>
      </c>
      <c r="G1441" s="96">
        <v>1228.5</v>
      </c>
      <c r="H1441" s="106">
        <v>832</v>
      </c>
      <c r="I1441" s="112"/>
      <c r="J1441" s="33"/>
    </row>
    <row r="1442" ht="34.5" customHeight="1" spans="1:10">
      <c r="A1442" s="114" t="s">
        <v>12070</v>
      </c>
      <c r="B1442" s="112" t="s">
        <v>12071</v>
      </c>
      <c r="C1442" s="112"/>
      <c r="D1442" s="112"/>
      <c r="E1442" s="109" t="s">
        <v>37</v>
      </c>
      <c r="F1442" s="96">
        <v>1715</v>
      </c>
      <c r="G1442" s="96">
        <v>1543.5</v>
      </c>
      <c r="H1442" s="106">
        <v>896</v>
      </c>
      <c r="I1442" s="33" t="s">
        <v>12072</v>
      </c>
      <c r="J1442" s="33"/>
    </row>
    <row r="1443" ht="20.1" customHeight="1" spans="1:10">
      <c r="A1443" s="114" t="s">
        <v>12073</v>
      </c>
      <c r="B1443" s="112" t="s">
        <v>12074</v>
      </c>
      <c r="C1443" s="112" t="s">
        <v>12075</v>
      </c>
      <c r="D1443" s="112" t="s">
        <v>8495</v>
      </c>
      <c r="E1443" s="109" t="s">
        <v>37</v>
      </c>
      <c r="F1443" s="96">
        <v>2205</v>
      </c>
      <c r="G1443" s="96">
        <v>1984.5</v>
      </c>
      <c r="H1443" s="106">
        <v>1152</v>
      </c>
      <c r="I1443" s="112"/>
      <c r="J1443" s="33"/>
    </row>
    <row r="1444" ht="20.1" customHeight="1" spans="1:10">
      <c r="A1444" s="114" t="s">
        <v>12076</v>
      </c>
      <c r="B1444" s="112" t="s">
        <v>12077</v>
      </c>
      <c r="C1444" s="112" t="s">
        <v>12078</v>
      </c>
      <c r="D1444" s="112" t="s">
        <v>8495</v>
      </c>
      <c r="E1444" s="109" t="s">
        <v>37</v>
      </c>
      <c r="F1444" s="96">
        <v>2422</v>
      </c>
      <c r="G1444" s="96">
        <v>2179.8</v>
      </c>
      <c r="H1444" s="106">
        <v>1267</v>
      </c>
      <c r="I1444" s="112"/>
      <c r="J1444" s="33"/>
    </row>
    <row r="1445" ht="20.1" customHeight="1" spans="1:10">
      <c r="A1445" s="114" t="s">
        <v>12079</v>
      </c>
      <c r="B1445" s="112" t="s">
        <v>12080</v>
      </c>
      <c r="C1445" s="112"/>
      <c r="D1445" s="112" t="s">
        <v>8495</v>
      </c>
      <c r="E1445" s="109" t="s">
        <v>37</v>
      </c>
      <c r="F1445" s="96">
        <v>2058</v>
      </c>
      <c r="G1445" s="96">
        <v>1852.2</v>
      </c>
      <c r="H1445" s="106">
        <v>1075</v>
      </c>
      <c r="I1445" s="112"/>
      <c r="J1445" s="33"/>
    </row>
    <row r="1446" ht="20.1" customHeight="1" spans="1:10">
      <c r="A1446" s="114" t="s">
        <v>12081</v>
      </c>
      <c r="B1446" s="112" t="s">
        <v>12082</v>
      </c>
      <c r="C1446" s="112" t="s">
        <v>12083</v>
      </c>
      <c r="D1446" s="112"/>
      <c r="E1446" s="109" t="s">
        <v>37</v>
      </c>
      <c r="F1446" s="96" t="s">
        <v>65</v>
      </c>
      <c r="G1446" s="96"/>
      <c r="H1446" s="96"/>
      <c r="I1446" s="33"/>
      <c r="J1446" s="33" t="str">
        <f>VLOOKUP(A1446,'[2]表3临床诊疗类32-34'!$A$3:$J$1048576,10,0)</f>
        <v>按照泰价费发﹝2018﹞98号文价格放开</v>
      </c>
    </row>
    <row r="1447" ht="20.1" customHeight="1" spans="1:10">
      <c r="A1447" s="114" t="s">
        <v>12084</v>
      </c>
      <c r="B1447" s="112" t="s">
        <v>12085</v>
      </c>
      <c r="C1447" s="112" t="s">
        <v>12086</v>
      </c>
      <c r="D1447" s="112" t="s">
        <v>8495</v>
      </c>
      <c r="E1447" s="109" t="s">
        <v>37</v>
      </c>
      <c r="F1447" s="96" t="s">
        <v>65</v>
      </c>
      <c r="G1447" s="96"/>
      <c r="H1447" s="96"/>
      <c r="I1447" s="33"/>
      <c r="J1447" s="33" t="str">
        <f>VLOOKUP(A1447,'[2]表3临床诊疗类32-34'!$A$3:$J$1048576,10,0)</f>
        <v>按照泰价费发﹝2018﹞98号文价格放开</v>
      </c>
    </row>
    <row r="1448" ht="31.5" customHeight="1" spans="1:10">
      <c r="A1448" s="114" t="s">
        <v>12087</v>
      </c>
      <c r="B1448" s="112" t="s">
        <v>12088</v>
      </c>
      <c r="C1448" s="112"/>
      <c r="D1448" s="112"/>
      <c r="E1448" s="109" t="s">
        <v>37</v>
      </c>
      <c r="F1448" s="96">
        <v>1344</v>
      </c>
      <c r="G1448" s="96">
        <v>1209.6</v>
      </c>
      <c r="H1448" s="106">
        <v>704</v>
      </c>
      <c r="I1448" s="33" t="s">
        <v>12089</v>
      </c>
      <c r="J1448" s="33"/>
    </row>
    <row r="1449" ht="20.1" customHeight="1" spans="1:10">
      <c r="A1449" s="114" t="s">
        <v>12090</v>
      </c>
      <c r="B1449" s="112" t="s">
        <v>12091</v>
      </c>
      <c r="C1449" s="112"/>
      <c r="D1449" s="112"/>
      <c r="E1449" s="109" t="s">
        <v>37</v>
      </c>
      <c r="F1449" s="96">
        <v>840</v>
      </c>
      <c r="G1449" s="96">
        <v>756</v>
      </c>
      <c r="H1449" s="106">
        <v>512</v>
      </c>
      <c r="I1449" s="112"/>
      <c r="J1449" s="33"/>
    </row>
    <row r="1450" ht="20.1" customHeight="1" spans="1:10">
      <c r="A1450" s="114" t="s">
        <v>12092</v>
      </c>
      <c r="B1450" s="112" t="s">
        <v>12093</v>
      </c>
      <c r="C1450" s="112"/>
      <c r="D1450" s="112"/>
      <c r="E1450" s="109" t="s">
        <v>37</v>
      </c>
      <c r="F1450" s="96">
        <v>768</v>
      </c>
      <c r="G1450" s="96">
        <v>691</v>
      </c>
      <c r="H1450" s="106">
        <v>512</v>
      </c>
      <c r="I1450" s="112"/>
      <c r="J1450" s="33"/>
    </row>
    <row r="1451" ht="20.1" customHeight="1" spans="1:10">
      <c r="A1451" s="114" t="s">
        <v>12094</v>
      </c>
      <c r="B1451" s="112" t="s">
        <v>12095</v>
      </c>
      <c r="C1451" s="112"/>
      <c r="D1451" s="112"/>
      <c r="E1451" s="109" t="s">
        <v>37</v>
      </c>
      <c r="F1451" s="96">
        <v>1155</v>
      </c>
      <c r="G1451" s="96">
        <v>1039.5</v>
      </c>
      <c r="H1451" s="106">
        <v>704</v>
      </c>
      <c r="I1451" s="112"/>
      <c r="J1451" s="33"/>
    </row>
    <row r="1452" ht="20.1" customHeight="1" spans="1:10">
      <c r="A1452" s="114" t="s">
        <v>12096</v>
      </c>
      <c r="B1452" s="112" t="s">
        <v>12097</v>
      </c>
      <c r="C1452" s="112" t="s">
        <v>12098</v>
      </c>
      <c r="D1452" s="112"/>
      <c r="E1452" s="109" t="s">
        <v>37</v>
      </c>
      <c r="F1452" s="96">
        <v>903</v>
      </c>
      <c r="G1452" s="96">
        <v>813</v>
      </c>
      <c r="H1452" s="106">
        <v>550</v>
      </c>
      <c r="I1452" s="112"/>
      <c r="J1452" s="33"/>
    </row>
    <row r="1453" ht="20.1" customHeight="1" spans="1:10">
      <c r="A1453" s="110" t="s">
        <v>12099</v>
      </c>
      <c r="B1453" s="111" t="s">
        <v>12100</v>
      </c>
      <c r="C1453" s="112"/>
      <c r="D1453" s="112"/>
      <c r="E1453" s="109"/>
      <c r="F1453" s="96"/>
      <c r="G1453" s="96"/>
      <c r="H1453" s="106"/>
      <c r="I1453" s="112"/>
      <c r="J1453" s="33"/>
    </row>
    <row r="1454" ht="20.1" customHeight="1" spans="1:10">
      <c r="A1454" s="114" t="s">
        <v>12101</v>
      </c>
      <c r="B1454" s="112" t="s">
        <v>12102</v>
      </c>
      <c r="C1454" s="112"/>
      <c r="D1454" s="112"/>
      <c r="E1454" s="109"/>
      <c r="F1454" s="96"/>
      <c r="G1454" s="96"/>
      <c r="H1454" s="106"/>
      <c r="I1454" s="112"/>
      <c r="J1454" s="33"/>
    </row>
    <row r="1455" ht="20.1" customHeight="1" spans="1:10">
      <c r="A1455" s="114" t="s">
        <v>12103</v>
      </c>
      <c r="B1455" s="112" t="s">
        <v>12104</v>
      </c>
      <c r="C1455" s="112" t="s">
        <v>6883</v>
      </c>
      <c r="D1455" s="112"/>
      <c r="E1455" s="109" t="s">
        <v>721</v>
      </c>
      <c r="F1455" s="96">
        <v>525</v>
      </c>
      <c r="G1455" s="96">
        <v>473</v>
      </c>
      <c r="H1455" s="106">
        <v>320</v>
      </c>
      <c r="I1455" s="112" t="s">
        <v>12105</v>
      </c>
      <c r="J1455" s="33"/>
    </row>
    <row r="1456" ht="20.1" customHeight="1" spans="1:10">
      <c r="A1456" s="114" t="s">
        <v>12106</v>
      </c>
      <c r="B1456" s="112" t="s">
        <v>12107</v>
      </c>
      <c r="C1456" s="112" t="s">
        <v>12108</v>
      </c>
      <c r="D1456" s="112"/>
      <c r="E1456" s="109" t="s">
        <v>721</v>
      </c>
      <c r="F1456" s="96">
        <v>1480</v>
      </c>
      <c r="G1456" s="96">
        <v>1211</v>
      </c>
      <c r="H1456" s="106">
        <v>640</v>
      </c>
      <c r="I1456" s="112" t="s">
        <v>12105</v>
      </c>
      <c r="J1456" s="33"/>
    </row>
    <row r="1457" ht="20.1" customHeight="1" spans="1:10">
      <c r="A1457" s="114" t="s">
        <v>12109</v>
      </c>
      <c r="B1457" s="112" t="s">
        <v>12110</v>
      </c>
      <c r="C1457" s="112" t="s">
        <v>6883</v>
      </c>
      <c r="D1457" s="112"/>
      <c r="E1457" s="109" t="s">
        <v>721</v>
      </c>
      <c r="F1457" s="96">
        <v>1050</v>
      </c>
      <c r="G1457" s="96">
        <v>945</v>
      </c>
      <c r="H1457" s="106">
        <v>640</v>
      </c>
      <c r="I1457" s="112" t="s">
        <v>12105</v>
      </c>
      <c r="J1457" s="33"/>
    </row>
    <row r="1458" ht="26.25" customHeight="1" spans="1:10">
      <c r="A1458" s="114" t="s">
        <v>12111</v>
      </c>
      <c r="B1458" s="112" t="s">
        <v>12112</v>
      </c>
      <c r="C1458" s="112" t="s">
        <v>12113</v>
      </c>
      <c r="D1458" s="112"/>
      <c r="E1458" s="109" t="s">
        <v>721</v>
      </c>
      <c r="F1458" s="96">
        <v>910</v>
      </c>
      <c r="G1458" s="96">
        <v>819</v>
      </c>
      <c r="H1458" s="106">
        <v>640</v>
      </c>
      <c r="I1458" s="112"/>
      <c r="J1458" s="33"/>
    </row>
    <row r="1459" ht="20.1" customHeight="1" spans="1:10">
      <c r="A1459" s="114" t="s">
        <v>12114</v>
      </c>
      <c r="B1459" s="112" t="s">
        <v>12115</v>
      </c>
      <c r="C1459" s="112"/>
      <c r="D1459" s="112"/>
      <c r="E1459" s="109" t="s">
        <v>721</v>
      </c>
      <c r="F1459" s="96">
        <v>910</v>
      </c>
      <c r="G1459" s="96">
        <v>819</v>
      </c>
      <c r="H1459" s="106">
        <v>640</v>
      </c>
      <c r="I1459" s="112"/>
      <c r="J1459" s="33"/>
    </row>
    <row r="1460" ht="75" customHeight="1" spans="1:10">
      <c r="A1460" s="114" t="s">
        <v>12116</v>
      </c>
      <c r="B1460" s="112" t="s">
        <v>12117</v>
      </c>
      <c r="C1460" s="112" t="s">
        <v>12118</v>
      </c>
      <c r="D1460" s="112"/>
      <c r="E1460" s="109" t="s">
        <v>37</v>
      </c>
      <c r="F1460" s="96">
        <v>2912</v>
      </c>
      <c r="G1460" s="96">
        <v>2620.8</v>
      </c>
      <c r="H1460" s="106">
        <v>1523</v>
      </c>
      <c r="I1460" s="33" t="s">
        <v>12119</v>
      </c>
      <c r="J1460" s="33"/>
    </row>
    <row r="1461" ht="20.25" customHeight="1" spans="1:10">
      <c r="A1461" s="114" t="s">
        <v>12120</v>
      </c>
      <c r="B1461" s="112" t="s">
        <v>12121</v>
      </c>
      <c r="C1461" s="112" t="s">
        <v>6883</v>
      </c>
      <c r="D1461" s="112"/>
      <c r="E1461" s="109" t="s">
        <v>37</v>
      </c>
      <c r="F1461" s="96">
        <v>1050</v>
      </c>
      <c r="G1461" s="96">
        <v>945</v>
      </c>
      <c r="H1461" s="106">
        <v>640</v>
      </c>
      <c r="I1461" s="112"/>
      <c r="J1461" s="33"/>
    </row>
    <row r="1462" ht="20.25" customHeight="1" spans="1:10">
      <c r="A1462" s="114" t="s">
        <v>12122</v>
      </c>
      <c r="B1462" s="112" t="s">
        <v>12123</v>
      </c>
      <c r="C1462" s="112"/>
      <c r="D1462" s="112"/>
      <c r="E1462" s="109" t="s">
        <v>721</v>
      </c>
      <c r="F1462" s="96">
        <v>1180</v>
      </c>
      <c r="G1462" s="96">
        <v>969</v>
      </c>
      <c r="H1462" s="106">
        <v>640</v>
      </c>
      <c r="I1462" s="112" t="s">
        <v>12105</v>
      </c>
      <c r="J1462" s="33"/>
    </row>
    <row r="1463" ht="20.25" customHeight="1" spans="1:10">
      <c r="A1463" s="114" t="s">
        <v>12124</v>
      </c>
      <c r="B1463" s="112" t="s">
        <v>12125</v>
      </c>
      <c r="C1463" s="95" t="s">
        <v>12126</v>
      </c>
      <c r="D1463" s="112"/>
      <c r="E1463" s="109" t="s">
        <v>721</v>
      </c>
      <c r="F1463" s="96">
        <v>1050</v>
      </c>
      <c r="G1463" s="96">
        <v>945</v>
      </c>
      <c r="H1463" s="106">
        <v>640</v>
      </c>
      <c r="I1463" s="112"/>
      <c r="J1463" s="33"/>
    </row>
    <row r="1464" ht="20.25" customHeight="1" spans="1:10">
      <c r="A1464" s="114" t="s">
        <v>12127</v>
      </c>
      <c r="B1464" s="112" t="s">
        <v>12128</v>
      </c>
      <c r="C1464" s="112"/>
      <c r="D1464" s="112" t="s">
        <v>6836</v>
      </c>
      <c r="E1464" s="109" t="s">
        <v>721</v>
      </c>
      <c r="F1464" s="96">
        <v>3157</v>
      </c>
      <c r="G1464" s="96">
        <v>2841.3</v>
      </c>
      <c r="H1464" s="106">
        <v>1651</v>
      </c>
      <c r="I1464" s="112"/>
      <c r="J1464" s="33"/>
    </row>
    <row r="1465" ht="20.25" customHeight="1" spans="1:10">
      <c r="A1465" s="114" t="s">
        <v>12129</v>
      </c>
      <c r="B1465" s="112" t="s">
        <v>12130</v>
      </c>
      <c r="C1465" s="112"/>
      <c r="D1465" s="112"/>
      <c r="E1465" s="109"/>
      <c r="F1465" s="96"/>
      <c r="G1465" s="96"/>
      <c r="H1465" s="106"/>
      <c r="I1465" s="112"/>
      <c r="J1465" s="33"/>
    </row>
    <row r="1466" ht="20.25" customHeight="1" spans="1:10">
      <c r="A1466" s="114" t="s">
        <v>12131</v>
      </c>
      <c r="B1466" s="112" t="s">
        <v>12132</v>
      </c>
      <c r="C1466" s="112" t="s">
        <v>12133</v>
      </c>
      <c r="D1466" s="112" t="s">
        <v>10644</v>
      </c>
      <c r="E1466" s="109" t="s">
        <v>37</v>
      </c>
      <c r="F1466" s="96">
        <v>720</v>
      </c>
      <c r="G1466" s="96">
        <v>648</v>
      </c>
      <c r="H1466" s="106">
        <v>480</v>
      </c>
      <c r="I1466" s="112"/>
      <c r="J1466" s="33"/>
    </row>
    <row r="1467" ht="20.1" customHeight="1" spans="1:10">
      <c r="A1467" s="114" t="s">
        <v>12134</v>
      </c>
      <c r="B1467" s="112" t="s">
        <v>12135</v>
      </c>
      <c r="C1467" s="112"/>
      <c r="D1467" s="112"/>
      <c r="E1467" s="109" t="s">
        <v>37</v>
      </c>
      <c r="F1467" s="96">
        <v>1449</v>
      </c>
      <c r="G1467" s="96">
        <v>1304.1</v>
      </c>
      <c r="H1467" s="106">
        <v>883</v>
      </c>
      <c r="I1467" s="112"/>
      <c r="J1467" s="33"/>
    </row>
    <row r="1468" ht="20.1" customHeight="1" spans="1:10">
      <c r="A1468" s="114" t="s">
        <v>12136</v>
      </c>
      <c r="B1468" s="112" t="s">
        <v>12137</v>
      </c>
      <c r="C1468" s="112" t="s">
        <v>12138</v>
      </c>
      <c r="D1468" s="112"/>
      <c r="E1468" s="109" t="s">
        <v>37</v>
      </c>
      <c r="F1468" s="96">
        <v>1344</v>
      </c>
      <c r="G1468" s="96">
        <v>1209.6</v>
      </c>
      <c r="H1468" s="106">
        <v>947</v>
      </c>
      <c r="I1468" s="112"/>
      <c r="J1468" s="33"/>
    </row>
    <row r="1469" ht="34.5" customHeight="1" spans="1:10">
      <c r="A1469" s="114" t="s">
        <v>12139</v>
      </c>
      <c r="B1469" s="112" t="s">
        <v>12140</v>
      </c>
      <c r="C1469" s="95" t="s">
        <v>12141</v>
      </c>
      <c r="D1469" s="112"/>
      <c r="E1469" s="109" t="s">
        <v>37</v>
      </c>
      <c r="F1469" s="96">
        <v>1280</v>
      </c>
      <c r="G1469" s="96">
        <v>1152</v>
      </c>
      <c r="H1469" s="106">
        <v>640</v>
      </c>
      <c r="I1469" s="112"/>
      <c r="J1469" s="33"/>
    </row>
    <row r="1470" ht="20.1" customHeight="1" spans="1:10">
      <c r="A1470" s="114" t="s">
        <v>12142</v>
      </c>
      <c r="B1470" s="112" t="s">
        <v>12143</v>
      </c>
      <c r="C1470" s="112"/>
      <c r="D1470" s="112" t="s">
        <v>6836</v>
      </c>
      <c r="E1470" s="109" t="s">
        <v>37</v>
      </c>
      <c r="F1470" s="96">
        <v>2079</v>
      </c>
      <c r="G1470" s="96">
        <v>1871.1</v>
      </c>
      <c r="H1470" s="106">
        <v>1267</v>
      </c>
      <c r="I1470" s="112"/>
      <c r="J1470" s="33"/>
    </row>
    <row r="1471" ht="20.1" customHeight="1" spans="1:10">
      <c r="A1471" s="114" t="s">
        <v>12144</v>
      </c>
      <c r="B1471" s="112" t="s">
        <v>12145</v>
      </c>
      <c r="C1471" s="112"/>
      <c r="D1471" s="112"/>
      <c r="E1471" s="109" t="s">
        <v>37</v>
      </c>
      <c r="F1471" s="96">
        <v>768</v>
      </c>
      <c r="G1471" s="96">
        <v>691</v>
      </c>
      <c r="H1471" s="106">
        <v>512</v>
      </c>
      <c r="I1471" s="112"/>
      <c r="J1471" s="33"/>
    </row>
    <row r="1472" ht="20.1" customHeight="1" spans="1:10">
      <c r="A1472" s="114" t="s">
        <v>12146</v>
      </c>
      <c r="B1472" s="112" t="s">
        <v>12147</v>
      </c>
      <c r="C1472" s="112"/>
      <c r="D1472" s="112"/>
      <c r="E1472" s="109" t="s">
        <v>37</v>
      </c>
      <c r="F1472" s="96">
        <v>840</v>
      </c>
      <c r="G1472" s="96">
        <v>756</v>
      </c>
      <c r="H1472" s="106">
        <v>512</v>
      </c>
      <c r="I1472" s="112"/>
      <c r="J1472" s="33"/>
    </row>
    <row r="1473" ht="30.75" customHeight="1" spans="1:10">
      <c r="A1473" s="114" t="s">
        <v>12148</v>
      </c>
      <c r="B1473" s="112" t="s">
        <v>12149</v>
      </c>
      <c r="C1473" s="112"/>
      <c r="D1473" s="112"/>
      <c r="E1473" s="109" t="s">
        <v>37</v>
      </c>
      <c r="F1473" s="96">
        <v>480</v>
      </c>
      <c r="G1473" s="96">
        <v>432</v>
      </c>
      <c r="H1473" s="106">
        <v>320</v>
      </c>
      <c r="I1473" s="112"/>
      <c r="J1473" s="33"/>
    </row>
    <row r="1474" ht="20.1" customHeight="1" spans="1:10">
      <c r="A1474" s="114" t="s">
        <v>12150</v>
      </c>
      <c r="B1474" s="112" t="s">
        <v>12151</v>
      </c>
      <c r="C1474" s="112"/>
      <c r="D1474" s="112"/>
      <c r="E1474" s="109" t="s">
        <v>37</v>
      </c>
      <c r="F1474" s="96">
        <v>1449</v>
      </c>
      <c r="G1474" s="96">
        <v>1304.1</v>
      </c>
      <c r="H1474" s="106">
        <v>883</v>
      </c>
      <c r="I1474" s="112"/>
      <c r="J1474" s="33"/>
    </row>
    <row r="1475" ht="20.1" customHeight="1" spans="1:10">
      <c r="A1475" s="114" t="s">
        <v>12152</v>
      </c>
      <c r="B1475" s="112" t="s">
        <v>12153</v>
      </c>
      <c r="C1475" s="112" t="s">
        <v>12154</v>
      </c>
      <c r="D1475" s="112"/>
      <c r="E1475" s="109" t="s">
        <v>37</v>
      </c>
      <c r="F1475" s="96">
        <v>1260</v>
      </c>
      <c r="G1475" s="96">
        <v>1134</v>
      </c>
      <c r="H1475" s="106">
        <v>768</v>
      </c>
      <c r="I1475" s="112"/>
      <c r="J1475" s="33"/>
    </row>
    <row r="1476" ht="20.1" customHeight="1" spans="1:10">
      <c r="A1476" s="114" t="s">
        <v>12155</v>
      </c>
      <c r="B1476" s="112" t="s">
        <v>12156</v>
      </c>
      <c r="C1476" s="112"/>
      <c r="D1476" s="112"/>
      <c r="E1476" s="109"/>
      <c r="F1476" s="96"/>
      <c r="G1476" s="96"/>
      <c r="H1476" s="106"/>
      <c r="I1476" s="112"/>
      <c r="J1476" s="33"/>
    </row>
    <row r="1477" ht="20.1" customHeight="1" spans="1:10">
      <c r="A1477" s="114" t="s">
        <v>12157</v>
      </c>
      <c r="B1477" s="112" t="s">
        <v>12158</v>
      </c>
      <c r="C1477" s="112" t="s">
        <v>12159</v>
      </c>
      <c r="D1477" s="112"/>
      <c r="E1477" s="109" t="s">
        <v>37</v>
      </c>
      <c r="F1477" s="96" t="s">
        <v>12160</v>
      </c>
      <c r="G1477" s="96" t="s">
        <v>5206</v>
      </c>
      <c r="H1477" s="96" t="s">
        <v>12161</v>
      </c>
      <c r="I1477" s="112"/>
      <c r="J1477" s="33" t="str">
        <f>VLOOKUP(A1477,'[2]表3临床诊疗类32-34'!$A$3:$J$1048576,10,0)</f>
        <v>泰医保发〔2022〕31号</v>
      </c>
    </row>
    <row r="1478" ht="20.1" customHeight="1" spans="1:10">
      <c r="A1478" s="90" t="s">
        <v>12162</v>
      </c>
      <c r="B1478" s="33" t="s">
        <v>12163</v>
      </c>
      <c r="C1478" s="33"/>
      <c r="D1478" s="33"/>
      <c r="E1478" s="32" t="s">
        <v>37</v>
      </c>
      <c r="F1478" s="121">
        <v>1575</v>
      </c>
      <c r="G1478" s="121">
        <v>1417.5</v>
      </c>
      <c r="H1478" s="124">
        <v>960</v>
      </c>
      <c r="I1478" s="33"/>
      <c r="J1478" s="33" t="str">
        <f>VLOOKUP(A1478,'[2]表3临床诊疗类32-34'!$A$3:$J$1048576,10,0)</f>
        <v>泰医保发〔2021〕14号</v>
      </c>
    </row>
    <row r="1479" ht="20.1" customHeight="1" spans="1:10">
      <c r="A1479" s="114" t="s">
        <v>12164</v>
      </c>
      <c r="B1479" s="112" t="s">
        <v>12165</v>
      </c>
      <c r="C1479" s="112" t="s">
        <v>12166</v>
      </c>
      <c r="D1479" s="112"/>
      <c r="E1479" s="109" t="s">
        <v>37</v>
      </c>
      <c r="F1479" s="96">
        <v>1162</v>
      </c>
      <c r="G1479" s="96">
        <v>1045.8</v>
      </c>
      <c r="H1479" s="106">
        <v>819</v>
      </c>
      <c r="I1479" s="112"/>
      <c r="J1479" s="33"/>
    </row>
    <row r="1480" ht="20.1" customHeight="1" spans="1:10">
      <c r="A1480" s="114" t="s">
        <v>12167</v>
      </c>
      <c r="B1480" s="112" t="s">
        <v>12168</v>
      </c>
      <c r="C1480" s="112"/>
      <c r="D1480" s="112"/>
      <c r="E1480" s="109" t="s">
        <v>37</v>
      </c>
      <c r="F1480" s="96">
        <v>889</v>
      </c>
      <c r="G1480" s="96">
        <v>800</v>
      </c>
      <c r="H1480" s="106">
        <v>627</v>
      </c>
      <c r="I1480" s="112"/>
      <c r="J1480" s="33"/>
    </row>
    <row r="1481" ht="20.1" customHeight="1" spans="1:10">
      <c r="A1481" s="114" t="s">
        <v>12169</v>
      </c>
      <c r="B1481" s="112" t="s">
        <v>12170</v>
      </c>
      <c r="C1481" s="112"/>
      <c r="D1481" s="112"/>
      <c r="E1481" s="109" t="s">
        <v>37</v>
      </c>
      <c r="F1481" s="96">
        <v>978</v>
      </c>
      <c r="G1481" s="96">
        <v>806</v>
      </c>
      <c r="H1481" s="106">
        <v>614</v>
      </c>
      <c r="I1481" s="33" t="s">
        <v>12171</v>
      </c>
      <c r="J1481" s="33"/>
    </row>
    <row r="1482" ht="20.1" customHeight="1" spans="1:10">
      <c r="A1482" s="114" t="s">
        <v>12172</v>
      </c>
      <c r="B1482" s="112" t="s">
        <v>12173</v>
      </c>
      <c r="C1482" s="112"/>
      <c r="D1482" s="112"/>
      <c r="E1482" s="109" t="s">
        <v>37</v>
      </c>
      <c r="F1482" s="96" t="s">
        <v>756</v>
      </c>
      <c r="G1482" s="96"/>
      <c r="H1482" s="96"/>
      <c r="I1482" s="112"/>
      <c r="J1482" s="33"/>
    </row>
    <row r="1483" ht="20.1" customHeight="1" spans="1:10">
      <c r="A1483" s="114" t="s">
        <v>12174</v>
      </c>
      <c r="B1483" s="112" t="s">
        <v>12175</v>
      </c>
      <c r="C1483" s="112"/>
      <c r="D1483" s="112"/>
      <c r="E1483" s="109" t="s">
        <v>37</v>
      </c>
      <c r="F1483" s="96">
        <v>728</v>
      </c>
      <c r="G1483" s="96">
        <v>655</v>
      </c>
      <c r="H1483" s="106">
        <v>512</v>
      </c>
      <c r="I1483" s="112"/>
      <c r="J1483" s="33"/>
    </row>
    <row r="1484" ht="36" customHeight="1" spans="1:10">
      <c r="A1484" s="114" t="s">
        <v>12176</v>
      </c>
      <c r="B1484" s="112" t="s">
        <v>12177</v>
      </c>
      <c r="C1484" s="112" t="s">
        <v>12178</v>
      </c>
      <c r="D1484" s="112"/>
      <c r="E1484" s="109" t="s">
        <v>37</v>
      </c>
      <c r="F1484" s="96">
        <v>1449</v>
      </c>
      <c r="G1484" s="96">
        <v>1304.1</v>
      </c>
      <c r="H1484" s="106">
        <v>883.2</v>
      </c>
      <c r="I1484" s="112"/>
      <c r="J1484" s="33"/>
    </row>
    <row r="1485" ht="27" customHeight="1" spans="1:10">
      <c r="A1485" s="114" t="s">
        <v>12179</v>
      </c>
      <c r="B1485" s="112" t="s">
        <v>12180</v>
      </c>
      <c r="C1485" s="112"/>
      <c r="D1485" s="112"/>
      <c r="E1485" s="109" t="s">
        <v>37</v>
      </c>
      <c r="F1485" s="96">
        <v>1029</v>
      </c>
      <c r="G1485" s="96">
        <v>926</v>
      </c>
      <c r="H1485" s="106">
        <v>784</v>
      </c>
      <c r="I1485" s="33" t="s">
        <v>12181</v>
      </c>
      <c r="J1485" s="33"/>
    </row>
    <row r="1486" ht="20.1" customHeight="1" spans="1:10">
      <c r="A1486" s="114" t="s">
        <v>12182</v>
      </c>
      <c r="B1486" s="112" t="s">
        <v>12183</v>
      </c>
      <c r="C1486" s="112"/>
      <c r="D1486" s="112"/>
      <c r="E1486" s="109" t="s">
        <v>37</v>
      </c>
      <c r="F1486" s="96">
        <v>1200</v>
      </c>
      <c r="G1486" s="96">
        <v>1080</v>
      </c>
      <c r="H1486" s="106">
        <v>800</v>
      </c>
      <c r="I1486" s="112"/>
      <c r="J1486" s="33"/>
    </row>
    <row r="1487" ht="51.75" customHeight="1" spans="1:10">
      <c r="A1487" s="90" t="s">
        <v>12184</v>
      </c>
      <c r="B1487" s="33" t="s">
        <v>12185</v>
      </c>
      <c r="C1487" s="33"/>
      <c r="D1487" s="32"/>
      <c r="E1487" s="32" t="s">
        <v>37</v>
      </c>
      <c r="F1487" s="32">
        <v>2020</v>
      </c>
      <c r="G1487" s="32">
        <v>1734</v>
      </c>
      <c r="H1487" s="32">
        <v>960</v>
      </c>
      <c r="I1487" s="33" t="s">
        <v>12186</v>
      </c>
      <c r="J1487" s="33" t="str">
        <f>VLOOKUP(A1487,'[2]表3临床诊疗类32-34'!$A$3:$J$1048576,10,0)</f>
        <v>泰医保发〔2021〕14号</v>
      </c>
    </row>
    <row r="1488" ht="20.1" customHeight="1" spans="1:10">
      <c r="A1488" s="114" t="s">
        <v>12187</v>
      </c>
      <c r="B1488" s="112" t="s">
        <v>12188</v>
      </c>
      <c r="C1488" s="112"/>
      <c r="D1488" s="112"/>
      <c r="E1488" s="109" t="s">
        <v>37</v>
      </c>
      <c r="F1488" s="96">
        <v>1575</v>
      </c>
      <c r="G1488" s="96">
        <v>1417.5</v>
      </c>
      <c r="H1488" s="106">
        <v>1200</v>
      </c>
      <c r="I1488" s="112"/>
      <c r="J1488" s="33"/>
    </row>
    <row r="1489" ht="20.1" customHeight="1" spans="1:10">
      <c r="A1489" s="114" t="s">
        <v>12189</v>
      </c>
      <c r="B1489" s="112" t="s">
        <v>12190</v>
      </c>
      <c r="C1489" s="112"/>
      <c r="D1489" s="112"/>
      <c r="E1489" s="109" t="s">
        <v>37</v>
      </c>
      <c r="F1489" s="96">
        <v>2058</v>
      </c>
      <c r="G1489" s="96">
        <v>1852.2</v>
      </c>
      <c r="H1489" s="106">
        <v>1075</v>
      </c>
      <c r="I1489" s="112"/>
      <c r="J1489" s="33"/>
    </row>
    <row r="1490" ht="20.1" customHeight="1" spans="1:10">
      <c r="A1490" s="114" t="s">
        <v>12191</v>
      </c>
      <c r="B1490" s="112" t="s">
        <v>12192</v>
      </c>
      <c r="C1490" s="112"/>
      <c r="D1490" s="112"/>
      <c r="E1490" s="109" t="s">
        <v>37</v>
      </c>
      <c r="F1490" s="96">
        <v>1756</v>
      </c>
      <c r="G1490" s="96">
        <v>1434</v>
      </c>
      <c r="H1490" s="106">
        <v>947</v>
      </c>
      <c r="I1490" s="112"/>
      <c r="J1490" s="33"/>
    </row>
    <row r="1491" ht="20.1" customHeight="1" spans="1:10">
      <c r="A1491" s="114" t="s">
        <v>12193</v>
      </c>
      <c r="B1491" s="112" t="s">
        <v>12194</v>
      </c>
      <c r="C1491" s="112"/>
      <c r="D1491" s="112"/>
      <c r="E1491" s="109" t="s">
        <v>37</v>
      </c>
      <c r="F1491" s="96">
        <v>1659</v>
      </c>
      <c r="G1491" s="96">
        <v>1493.1</v>
      </c>
      <c r="H1491" s="106">
        <v>1011</v>
      </c>
      <c r="I1491" s="112"/>
      <c r="J1491" s="33"/>
    </row>
    <row r="1492" ht="20.1" customHeight="1" spans="1:10">
      <c r="A1492" s="114" t="s">
        <v>12195</v>
      </c>
      <c r="B1492" s="112" t="s">
        <v>12196</v>
      </c>
      <c r="C1492" s="112" t="s">
        <v>12197</v>
      </c>
      <c r="D1492" s="112"/>
      <c r="E1492" s="109" t="s">
        <v>37</v>
      </c>
      <c r="F1492" s="96">
        <v>1960</v>
      </c>
      <c r="G1492" s="96">
        <v>1764</v>
      </c>
      <c r="H1492" s="106">
        <v>1280</v>
      </c>
      <c r="I1492" s="33" t="s">
        <v>12181</v>
      </c>
      <c r="J1492" s="33"/>
    </row>
    <row r="1493" ht="27" customHeight="1" spans="1:10">
      <c r="A1493" s="114" t="s">
        <v>12198</v>
      </c>
      <c r="B1493" s="112" t="s">
        <v>12199</v>
      </c>
      <c r="C1493" s="112" t="s">
        <v>12197</v>
      </c>
      <c r="D1493" s="112"/>
      <c r="E1493" s="109" t="s">
        <v>37</v>
      </c>
      <c r="F1493" s="96">
        <v>3675</v>
      </c>
      <c r="G1493" s="96">
        <v>3307.5</v>
      </c>
      <c r="H1493" s="106">
        <v>1920</v>
      </c>
      <c r="I1493" s="112"/>
      <c r="J1493" s="33"/>
    </row>
    <row r="1494" ht="21" customHeight="1" spans="1:10">
      <c r="A1494" s="114" t="s">
        <v>12200</v>
      </c>
      <c r="B1494" s="112" t="s">
        <v>12201</v>
      </c>
      <c r="C1494" s="112" t="s">
        <v>52</v>
      </c>
      <c r="D1494" s="112"/>
      <c r="E1494" s="109" t="s">
        <v>37</v>
      </c>
      <c r="F1494" s="96">
        <v>2700</v>
      </c>
      <c r="G1494" s="96">
        <v>2312</v>
      </c>
      <c r="H1494" s="106">
        <v>1280</v>
      </c>
      <c r="I1494" s="112"/>
      <c r="J1494" s="33"/>
    </row>
    <row r="1495" ht="45.75" customHeight="1" spans="1:10">
      <c r="A1495" s="114" t="s">
        <v>12202</v>
      </c>
      <c r="B1495" s="112" t="s">
        <v>12203</v>
      </c>
      <c r="C1495" s="112" t="s">
        <v>12204</v>
      </c>
      <c r="D1495" s="112"/>
      <c r="E1495" s="109" t="s">
        <v>37</v>
      </c>
      <c r="F1495" s="96">
        <v>1834</v>
      </c>
      <c r="G1495" s="96">
        <v>1650.6</v>
      </c>
      <c r="H1495" s="106">
        <v>960</v>
      </c>
      <c r="I1495" s="112"/>
      <c r="J1495" s="33"/>
    </row>
    <row r="1496" ht="20.1" customHeight="1" spans="1:10">
      <c r="A1496" s="114" t="s">
        <v>12205</v>
      </c>
      <c r="B1496" s="112" t="s">
        <v>12206</v>
      </c>
      <c r="C1496" s="112"/>
      <c r="D1496" s="112"/>
      <c r="E1496" s="109" t="s">
        <v>37</v>
      </c>
      <c r="F1496" s="96">
        <v>1050</v>
      </c>
      <c r="G1496" s="96">
        <v>945</v>
      </c>
      <c r="H1496" s="106">
        <v>640</v>
      </c>
      <c r="I1496" s="112"/>
      <c r="J1496" s="33"/>
    </row>
    <row r="1497" ht="20.1" customHeight="1" spans="1:10">
      <c r="A1497" s="114" t="s">
        <v>12207</v>
      </c>
      <c r="B1497" s="112" t="s">
        <v>12208</v>
      </c>
      <c r="C1497" s="112"/>
      <c r="D1497" s="112"/>
      <c r="E1497" s="109" t="s">
        <v>37</v>
      </c>
      <c r="F1497" s="96">
        <v>1260</v>
      </c>
      <c r="G1497" s="96">
        <v>1134</v>
      </c>
      <c r="H1497" s="106">
        <v>768</v>
      </c>
      <c r="I1497" s="112"/>
      <c r="J1497" s="33"/>
    </row>
    <row r="1498" ht="20.1" customHeight="1" spans="1:10">
      <c r="A1498" s="114" t="s">
        <v>12209</v>
      </c>
      <c r="B1498" s="112" t="s">
        <v>12210</v>
      </c>
      <c r="C1498" s="95" t="s">
        <v>12211</v>
      </c>
      <c r="D1498" s="112"/>
      <c r="E1498" s="109" t="s">
        <v>37</v>
      </c>
      <c r="F1498" s="96">
        <v>940</v>
      </c>
      <c r="G1498" s="96">
        <v>756</v>
      </c>
      <c r="H1498" s="106">
        <v>512</v>
      </c>
      <c r="I1498" s="112"/>
      <c r="J1498" s="33"/>
    </row>
    <row r="1499" ht="36.75" customHeight="1" spans="1:10">
      <c r="A1499" s="114" t="s">
        <v>12212</v>
      </c>
      <c r="B1499" s="112" t="s">
        <v>12213</v>
      </c>
      <c r="C1499" s="95" t="s">
        <v>12214</v>
      </c>
      <c r="D1499" s="112" t="s">
        <v>12215</v>
      </c>
      <c r="E1499" s="109" t="s">
        <v>37</v>
      </c>
      <c r="F1499" s="96">
        <v>960</v>
      </c>
      <c r="G1499" s="96">
        <v>864</v>
      </c>
      <c r="H1499" s="106">
        <v>640</v>
      </c>
      <c r="I1499" s="33" t="s">
        <v>12216</v>
      </c>
      <c r="J1499" s="33"/>
    </row>
    <row r="1500" ht="20.1" customHeight="1" spans="1:10">
      <c r="A1500" s="114" t="s">
        <v>12217</v>
      </c>
      <c r="B1500" s="112" t="s">
        <v>7357</v>
      </c>
      <c r="C1500" s="112" t="s">
        <v>7358</v>
      </c>
      <c r="D1500" s="112"/>
      <c r="E1500" s="109" t="s">
        <v>37</v>
      </c>
      <c r="F1500" s="96">
        <v>1050</v>
      </c>
      <c r="G1500" s="96">
        <v>945</v>
      </c>
      <c r="H1500" s="106">
        <v>640</v>
      </c>
      <c r="I1500" s="112"/>
      <c r="J1500" s="33"/>
    </row>
    <row r="1501" ht="20.1" customHeight="1" spans="1:10">
      <c r="A1501" s="114" t="s">
        <v>12218</v>
      </c>
      <c r="B1501" s="112" t="s">
        <v>12219</v>
      </c>
      <c r="C1501" s="112"/>
      <c r="D1501" s="112"/>
      <c r="E1501" s="109" t="s">
        <v>37</v>
      </c>
      <c r="F1501" s="96">
        <v>1932</v>
      </c>
      <c r="G1501" s="96">
        <v>1738.8</v>
      </c>
      <c r="H1501" s="106">
        <v>1011</v>
      </c>
      <c r="I1501" s="112"/>
      <c r="J1501" s="33"/>
    </row>
    <row r="1502" ht="20.1" customHeight="1" spans="1:10">
      <c r="A1502" s="114" t="s">
        <v>12220</v>
      </c>
      <c r="B1502" s="112" t="s">
        <v>12221</v>
      </c>
      <c r="C1502" s="112"/>
      <c r="D1502" s="112"/>
      <c r="E1502" s="109" t="s">
        <v>37</v>
      </c>
      <c r="F1502" s="96">
        <v>1659</v>
      </c>
      <c r="G1502" s="96">
        <v>1493.1</v>
      </c>
      <c r="H1502" s="106">
        <v>1011</v>
      </c>
      <c r="I1502" s="112"/>
      <c r="J1502" s="33"/>
    </row>
    <row r="1503" ht="20.1" customHeight="1" spans="1:10">
      <c r="A1503" s="90" t="s">
        <v>12222</v>
      </c>
      <c r="B1503" s="33" t="s">
        <v>12223</v>
      </c>
      <c r="C1503" s="33" t="s">
        <v>12224</v>
      </c>
      <c r="D1503" s="33"/>
      <c r="E1503" s="32" t="s">
        <v>37</v>
      </c>
      <c r="F1503" s="121">
        <v>1239</v>
      </c>
      <c r="G1503" s="121">
        <v>1115.1</v>
      </c>
      <c r="H1503" s="124">
        <v>755</v>
      </c>
      <c r="I1503" s="33"/>
      <c r="J1503" s="33" t="str">
        <f>VLOOKUP(A1503,'[2]表3临床诊疗类32-34'!$A$3:$J$1048576,10,0)</f>
        <v>泰医保发〔2021〕14号</v>
      </c>
    </row>
    <row r="1504" ht="36.75" customHeight="1" spans="1:10">
      <c r="A1504" s="114" t="s">
        <v>12225</v>
      </c>
      <c r="B1504" s="112" t="s">
        <v>12226</v>
      </c>
      <c r="C1504" s="112" t="s">
        <v>12227</v>
      </c>
      <c r="D1504" s="112"/>
      <c r="E1504" s="109" t="s">
        <v>37</v>
      </c>
      <c r="F1504" s="96">
        <v>3675</v>
      </c>
      <c r="G1504" s="96">
        <v>3307.5</v>
      </c>
      <c r="H1504" s="106">
        <v>1920</v>
      </c>
      <c r="I1504" s="112"/>
      <c r="J1504" s="33"/>
    </row>
    <row r="1505" ht="20.1" customHeight="1" spans="1:10">
      <c r="A1505" s="114" t="s">
        <v>12228</v>
      </c>
      <c r="B1505" s="112" t="s">
        <v>12229</v>
      </c>
      <c r="C1505" s="112"/>
      <c r="D1505" s="112"/>
      <c r="E1505" s="109" t="s">
        <v>37</v>
      </c>
      <c r="F1505" s="96">
        <v>1092</v>
      </c>
      <c r="G1505" s="96">
        <v>983</v>
      </c>
      <c r="H1505" s="106">
        <v>768</v>
      </c>
      <c r="I1505" s="112"/>
      <c r="J1505" s="33"/>
    </row>
    <row r="1506" ht="20.1" customHeight="1" spans="1:10">
      <c r="A1506" s="114" t="s">
        <v>12230</v>
      </c>
      <c r="B1506" s="112" t="s">
        <v>12231</v>
      </c>
      <c r="C1506" s="112" t="s">
        <v>12232</v>
      </c>
      <c r="D1506" s="112" t="s">
        <v>12233</v>
      </c>
      <c r="E1506" s="109" t="s">
        <v>37</v>
      </c>
      <c r="F1506" s="96">
        <v>945</v>
      </c>
      <c r="G1506" s="96">
        <v>851</v>
      </c>
      <c r="H1506" s="106">
        <v>576</v>
      </c>
      <c r="I1506" s="112"/>
      <c r="J1506" s="33"/>
    </row>
    <row r="1507" ht="75.75" customHeight="1" spans="1:10">
      <c r="A1507" s="90" t="s">
        <v>12234</v>
      </c>
      <c r="B1507" s="33" t="s">
        <v>12235</v>
      </c>
      <c r="C1507" s="33" t="s">
        <v>12236</v>
      </c>
      <c r="D1507" s="33" t="s">
        <v>52</v>
      </c>
      <c r="E1507" s="32" t="s">
        <v>37</v>
      </c>
      <c r="F1507" s="32" t="s">
        <v>83</v>
      </c>
      <c r="G1507" s="32"/>
      <c r="H1507" s="32"/>
      <c r="I1507" s="33"/>
      <c r="J1507" s="33" t="str">
        <f>VLOOKUP(A1507,'[2]表3临床诊疗类32-34'!$A$3:$J$1048576,10,0)</f>
        <v>泰医保发〔2021〕14号</v>
      </c>
    </row>
    <row r="1508" ht="69.75" customHeight="1" spans="1:10">
      <c r="A1508" s="90" t="s">
        <v>12237</v>
      </c>
      <c r="B1508" s="33" t="s">
        <v>12238</v>
      </c>
      <c r="C1508" s="33" t="s">
        <v>12239</v>
      </c>
      <c r="D1508" s="112"/>
      <c r="E1508" s="109" t="s">
        <v>37</v>
      </c>
      <c r="F1508" s="32" t="s">
        <v>83</v>
      </c>
      <c r="G1508" s="32"/>
      <c r="H1508" s="32"/>
      <c r="I1508" s="33"/>
      <c r="J1508" s="33" t="str">
        <f>VLOOKUP(A1508,'[2]表3临床诊疗类32-34'!$A$3:$J$1048576,10,0)</f>
        <v>按照鲁价格二发﹝2018﹞144号文新增项目</v>
      </c>
    </row>
    <row r="1509" ht="95.25" customHeight="1" spans="1:10">
      <c r="A1509" s="116" t="s">
        <v>12240</v>
      </c>
      <c r="B1509" s="117" t="s">
        <v>12241</v>
      </c>
      <c r="C1509" s="118" t="s">
        <v>12242</v>
      </c>
      <c r="D1509" s="117" t="s">
        <v>12243</v>
      </c>
      <c r="E1509" s="119" t="s">
        <v>37</v>
      </c>
      <c r="F1509" s="119" t="s">
        <v>83</v>
      </c>
      <c r="G1509" s="119"/>
      <c r="H1509" s="119"/>
      <c r="I1509" s="131"/>
      <c r="J1509" s="33" t="str">
        <f>VLOOKUP(A1509,'[2]表3临床诊疗类32-34'!$A$3:$J$1048576,10,0)</f>
        <v>泰医保发〔2021〕14号</v>
      </c>
    </row>
    <row r="1510" ht="126.75" customHeight="1" spans="1:10">
      <c r="A1510" s="116" t="s">
        <v>12244</v>
      </c>
      <c r="B1510" s="117" t="s">
        <v>12245</v>
      </c>
      <c r="C1510" s="118" t="s">
        <v>12246</v>
      </c>
      <c r="D1510" s="117" t="s">
        <v>12247</v>
      </c>
      <c r="E1510" s="119" t="s">
        <v>37</v>
      </c>
      <c r="F1510" s="119" t="s">
        <v>83</v>
      </c>
      <c r="G1510" s="119"/>
      <c r="H1510" s="119"/>
      <c r="I1510" s="131"/>
      <c r="J1510" s="33" t="str">
        <f>VLOOKUP(A1510,'[2]表3临床诊疗类32-34'!$A$3:$J$1048576,10,0)</f>
        <v>泰医保发〔2021〕14号</v>
      </c>
    </row>
    <row r="1511" ht="20.1" customHeight="1" spans="1:10">
      <c r="A1511" s="114" t="s">
        <v>12248</v>
      </c>
      <c r="B1511" s="112" t="s">
        <v>12249</v>
      </c>
      <c r="C1511" s="112"/>
      <c r="D1511" s="112"/>
      <c r="E1511" s="109"/>
      <c r="F1511" s="96"/>
      <c r="G1511" s="96"/>
      <c r="H1511" s="106"/>
      <c r="I1511" s="112"/>
      <c r="J1511" s="33"/>
    </row>
    <row r="1512" ht="20.1" customHeight="1" spans="1:10">
      <c r="A1512" s="114" t="s">
        <v>12250</v>
      </c>
      <c r="B1512" s="112" t="s">
        <v>12251</v>
      </c>
      <c r="C1512" s="112"/>
      <c r="D1512" s="112"/>
      <c r="E1512" s="109" t="s">
        <v>37</v>
      </c>
      <c r="F1512" s="96">
        <v>945</v>
      </c>
      <c r="G1512" s="96">
        <v>851</v>
      </c>
      <c r="H1512" s="106">
        <v>576</v>
      </c>
      <c r="I1512" s="112"/>
      <c r="J1512" s="33"/>
    </row>
    <row r="1513" ht="20.1" customHeight="1" spans="1:10">
      <c r="A1513" s="114" t="s">
        <v>12252</v>
      </c>
      <c r="B1513" s="112" t="s">
        <v>12253</v>
      </c>
      <c r="C1513" s="112"/>
      <c r="D1513" s="112"/>
      <c r="E1513" s="109" t="s">
        <v>37</v>
      </c>
      <c r="F1513" s="96">
        <v>819</v>
      </c>
      <c r="G1513" s="96">
        <v>737</v>
      </c>
      <c r="H1513" s="106">
        <v>576</v>
      </c>
      <c r="I1513" s="112"/>
      <c r="J1513" s="33"/>
    </row>
    <row r="1514" ht="30" customHeight="1" spans="1:10">
      <c r="A1514" s="114" t="s">
        <v>12254</v>
      </c>
      <c r="B1514" s="112" t="s">
        <v>12255</v>
      </c>
      <c r="C1514" s="112"/>
      <c r="D1514" s="112" t="s">
        <v>12256</v>
      </c>
      <c r="E1514" s="109" t="s">
        <v>37</v>
      </c>
      <c r="F1514" s="96">
        <v>384</v>
      </c>
      <c r="G1514" s="96">
        <v>346</v>
      </c>
      <c r="H1514" s="106">
        <v>256</v>
      </c>
      <c r="I1514" s="112"/>
      <c r="J1514" s="33"/>
    </row>
    <row r="1515" ht="30" customHeight="1" spans="1:10">
      <c r="A1515" s="114" t="s">
        <v>12257</v>
      </c>
      <c r="B1515" s="112" t="s">
        <v>12258</v>
      </c>
      <c r="C1515" s="112"/>
      <c r="D1515" s="112" t="s">
        <v>12256</v>
      </c>
      <c r="E1515" s="109" t="s">
        <v>37</v>
      </c>
      <c r="F1515" s="96">
        <v>748</v>
      </c>
      <c r="G1515" s="96">
        <v>673</v>
      </c>
      <c r="H1515" s="106">
        <v>499</v>
      </c>
      <c r="I1515" s="112"/>
      <c r="J1515" s="33"/>
    </row>
    <row r="1516" ht="20.1" customHeight="1" spans="1:10">
      <c r="A1516" s="114" t="s">
        <v>12259</v>
      </c>
      <c r="B1516" s="112" t="s">
        <v>12260</v>
      </c>
      <c r="C1516" s="112"/>
      <c r="D1516" s="112"/>
      <c r="E1516" s="109" t="s">
        <v>37</v>
      </c>
      <c r="F1516" s="96">
        <v>868</v>
      </c>
      <c r="G1516" s="96">
        <v>781</v>
      </c>
      <c r="H1516" s="106">
        <v>531</v>
      </c>
      <c r="I1516" s="112"/>
      <c r="J1516" s="33"/>
    </row>
    <row r="1517" ht="30" customHeight="1" spans="1:10">
      <c r="A1517" s="114" t="s">
        <v>12261</v>
      </c>
      <c r="B1517" s="112" t="s">
        <v>12262</v>
      </c>
      <c r="C1517" s="112" t="s">
        <v>8490</v>
      </c>
      <c r="D1517" s="112" t="s">
        <v>12256</v>
      </c>
      <c r="E1517" s="109" t="s">
        <v>37</v>
      </c>
      <c r="F1517" s="96">
        <v>840</v>
      </c>
      <c r="G1517" s="96">
        <v>756</v>
      </c>
      <c r="H1517" s="106">
        <v>512</v>
      </c>
      <c r="I1517" s="112"/>
      <c r="J1517" s="33"/>
    </row>
    <row r="1518" ht="27" customHeight="1" spans="1:10">
      <c r="A1518" s="114" t="s">
        <v>12263</v>
      </c>
      <c r="B1518" s="112" t="s">
        <v>12264</v>
      </c>
      <c r="C1518" s="112" t="s">
        <v>12265</v>
      </c>
      <c r="D1518" s="112"/>
      <c r="E1518" s="109" t="s">
        <v>37</v>
      </c>
      <c r="F1518" s="96">
        <v>768</v>
      </c>
      <c r="G1518" s="96">
        <v>691</v>
      </c>
      <c r="H1518" s="106">
        <v>512</v>
      </c>
      <c r="I1518" s="112" t="s">
        <v>12266</v>
      </c>
      <c r="J1518" s="33"/>
    </row>
    <row r="1519" ht="27" customHeight="1" spans="1:10">
      <c r="A1519" s="114" t="s">
        <v>12267</v>
      </c>
      <c r="B1519" s="112" t="s">
        <v>12268</v>
      </c>
      <c r="C1519" s="112" t="s">
        <v>12269</v>
      </c>
      <c r="D1519" s="112"/>
      <c r="E1519" s="109" t="s">
        <v>37</v>
      </c>
      <c r="F1519" s="96">
        <v>2450</v>
      </c>
      <c r="G1519" s="96">
        <v>2205</v>
      </c>
      <c r="H1519" s="106">
        <v>1280</v>
      </c>
      <c r="I1519" s="112"/>
      <c r="J1519" s="33"/>
    </row>
    <row r="1520" ht="20.1" customHeight="1" spans="1:10">
      <c r="A1520" s="114" t="s">
        <v>12270</v>
      </c>
      <c r="B1520" s="112" t="s">
        <v>12271</v>
      </c>
      <c r="C1520" s="112"/>
      <c r="D1520" s="112"/>
      <c r="E1520" s="109" t="s">
        <v>37</v>
      </c>
      <c r="F1520" s="96">
        <v>1834</v>
      </c>
      <c r="G1520" s="96">
        <v>1650.6</v>
      </c>
      <c r="H1520" s="106">
        <v>960</v>
      </c>
      <c r="I1520" s="33" t="s">
        <v>12272</v>
      </c>
      <c r="J1520" s="33"/>
    </row>
    <row r="1521" ht="20.1" customHeight="1" spans="1:10">
      <c r="A1521" s="114" t="s">
        <v>12273</v>
      </c>
      <c r="B1521" s="112" t="s">
        <v>12274</v>
      </c>
      <c r="C1521" s="112"/>
      <c r="D1521" s="112"/>
      <c r="E1521" s="109" t="s">
        <v>37</v>
      </c>
      <c r="F1521" s="96">
        <v>576</v>
      </c>
      <c r="G1521" s="96">
        <v>518</v>
      </c>
      <c r="H1521" s="106">
        <v>384</v>
      </c>
      <c r="I1521" s="112"/>
      <c r="J1521" s="33"/>
    </row>
    <row r="1522" ht="33.75" customHeight="1" spans="1:10">
      <c r="A1522" s="114" t="s">
        <v>12275</v>
      </c>
      <c r="B1522" s="112" t="s">
        <v>12276</v>
      </c>
      <c r="C1522" s="95" t="s">
        <v>12277</v>
      </c>
      <c r="D1522" s="112"/>
      <c r="E1522" s="109" t="s">
        <v>37</v>
      </c>
      <c r="F1522" s="96">
        <v>1311</v>
      </c>
      <c r="G1522" s="96">
        <v>1075</v>
      </c>
      <c r="H1522" s="106">
        <v>819</v>
      </c>
      <c r="I1522" s="33" t="s">
        <v>12278</v>
      </c>
      <c r="J1522" s="33"/>
    </row>
    <row r="1523" ht="20.1" customHeight="1" spans="1:10">
      <c r="A1523" s="114" t="s">
        <v>12279</v>
      </c>
      <c r="B1523" s="112" t="s">
        <v>12280</v>
      </c>
      <c r="C1523" s="112"/>
      <c r="D1523" s="112"/>
      <c r="E1523" s="109" t="s">
        <v>37</v>
      </c>
      <c r="F1523" s="96">
        <v>1029</v>
      </c>
      <c r="G1523" s="96">
        <v>926</v>
      </c>
      <c r="H1523" s="106">
        <v>627</v>
      </c>
      <c r="I1523" s="112"/>
      <c r="J1523" s="33"/>
    </row>
    <row r="1524" ht="20.1" customHeight="1" spans="1:10">
      <c r="A1524" s="114" t="s">
        <v>12281</v>
      </c>
      <c r="B1524" s="112" t="s">
        <v>12282</v>
      </c>
      <c r="C1524" s="112" t="s">
        <v>12283</v>
      </c>
      <c r="D1524" s="112"/>
      <c r="E1524" s="109" t="s">
        <v>37</v>
      </c>
      <c r="F1524" s="96">
        <v>945</v>
      </c>
      <c r="G1524" s="96">
        <v>851</v>
      </c>
      <c r="H1524" s="106">
        <v>576</v>
      </c>
      <c r="I1524" s="112"/>
      <c r="J1524" s="33"/>
    </row>
    <row r="1525" ht="20.1" customHeight="1" spans="1:10">
      <c r="A1525" s="114" t="s">
        <v>12284</v>
      </c>
      <c r="B1525" s="112" t="s">
        <v>12285</v>
      </c>
      <c r="C1525" s="112"/>
      <c r="D1525" s="112"/>
      <c r="E1525" s="109" t="s">
        <v>37</v>
      </c>
      <c r="F1525" s="96">
        <v>1120</v>
      </c>
      <c r="G1525" s="96">
        <v>1008</v>
      </c>
      <c r="H1525" s="106">
        <v>787</v>
      </c>
      <c r="I1525" s="112"/>
      <c r="J1525" s="33"/>
    </row>
    <row r="1526" ht="20.1" customHeight="1" spans="1:10">
      <c r="A1526" s="114" t="s">
        <v>12286</v>
      </c>
      <c r="B1526" s="112" t="s">
        <v>12287</v>
      </c>
      <c r="C1526" s="112"/>
      <c r="D1526" s="112"/>
      <c r="E1526" s="109" t="s">
        <v>37</v>
      </c>
      <c r="F1526" s="96">
        <v>2450</v>
      </c>
      <c r="G1526" s="96">
        <v>2205</v>
      </c>
      <c r="H1526" s="106">
        <v>1280</v>
      </c>
      <c r="I1526" s="112"/>
      <c r="J1526" s="33"/>
    </row>
    <row r="1527" ht="20.1" customHeight="1" spans="1:10">
      <c r="A1527" s="114" t="s">
        <v>12288</v>
      </c>
      <c r="B1527" s="112" t="s">
        <v>12289</v>
      </c>
      <c r="C1527" s="112"/>
      <c r="D1527" s="112"/>
      <c r="E1527" s="109"/>
      <c r="F1527" s="96"/>
      <c r="G1527" s="96"/>
      <c r="H1527" s="96"/>
      <c r="I1527" s="112"/>
      <c r="J1527" s="33"/>
    </row>
    <row r="1528" ht="20.1" customHeight="1" spans="1:10">
      <c r="A1528" s="114" t="s">
        <v>12290</v>
      </c>
      <c r="B1528" s="112" t="s">
        <v>12291</v>
      </c>
      <c r="C1528" s="112" t="s">
        <v>12292</v>
      </c>
      <c r="D1528" s="112"/>
      <c r="E1528" s="109" t="s">
        <v>37</v>
      </c>
      <c r="F1528" s="96">
        <v>736</v>
      </c>
      <c r="G1528" s="96">
        <v>610</v>
      </c>
      <c r="H1528" s="106">
        <v>403</v>
      </c>
      <c r="I1528" s="112"/>
      <c r="J1528" s="33"/>
    </row>
    <row r="1529" ht="20.1" customHeight="1" spans="1:10">
      <c r="A1529" s="114" t="s">
        <v>12293</v>
      </c>
      <c r="B1529" s="112" t="s">
        <v>12294</v>
      </c>
      <c r="C1529" s="112"/>
      <c r="D1529" s="112"/>
      <c r="E1529" s="109" t="s">
        <v>37</v>
      </c>
      <c r="F1529" s="96">
        <v>797</v>
      </c>
      <c r="G1529" s="96">
        <v>717</v>
      </c>
      <c r="H1529" s="106">
        <v>531</v>
      </c>
      <c r="I1529" s="112"/>
      <c r="J1529" s="33"/>
    </row>
    <row r="1530" ht="29.25" customHeight="1" spans="1:10">
      <c r="A1530" s="114" t="s">
        <v>12295</v>
      </c>
      <c r="B1530" s="112" t="s">
        <v>12296</v>
      </c>
      <c r="C1530" s="112" t="s">
        <v>12297</v>
      </c>
      <c r="D1530" s="112"/>
      <c r="E1530" s="109" t="s">
        <v>37</v>
      </c>
      <c r="F1530" s="96">
        <v>1575</v>
      </c>
      <c r="G1530" s="96">
        <v>1417.5</v>
      </c>
      <c r="H1530" s="106">
        <v>960</v>
      </c>
      <c r="I1530" s="112"/>
      <c r="J1530" s="33"/>
    </row>
    <row r="1531" ht="20.1" customHeight="1" spans="1:10">
      <c r="A1531" s="114" t="s">
        <v>12298</v>
      </c>
      <c r="B1531" s="112" t="s">
        <v>12299</v>
      </c>
      <c r="C1531" s="112" t="s">
        <v>12300</v>
      </c>
      <c r="D1531" s="112"/>
      <c r="E1531" s="109" t="s">
        <v>37</v>
      </c>
      <c r="F1531" s="96">
        <v>460</v>
      </c>
      <c r="G1531" s="96">
        <v>414</v>
      </c>
      <c r="H1531" s="106">
        <v>307</v>
      </c>
      <c r="I1531" s="112"/>
      <c r="J1531" s="33"/>
    </row>
    <row r="1532" ht="20.1" customHeight="1" spans="1:10">
      <c r="A1532" s="114" t="s">
        <v>12301</v>
      </c>
      <c r="B1532" s="112" t="s">
        <v>12302</v>
      </c>
      <c r="C1532" s="112" t="s">
        <v>12303</v>
      </c>
      <c r="D1532" s="112"/>
      <c r="E1532" s="109" t="s">
        <v>37</v>
      </c>
      <c r="F1532" s="96">
        <v>728</v>
      </c>
      <c r="G1532" s="96">
        <v>655</v>
      </c>
      <c r="H1532" s="106">
        <v>512</v>
      </c>
      <c r="I1532" s="112"/>
      <c r="J1532" s="33"/>
    </row>
    <row r="1533" ht="20.1" customHeight="1" spans="1:10">
      <c r="A1533" s="114" t="s">
        <v>12304</v>
      </c>
      <c r="B1533" s="112" t="s">
        <v>12305</v>
      </c>
      <c r="C1533" s="112"/>
      <c r="D1533" s="112"/>
      <c r="E1533" s="109" t="s">
        <v>37</v>
      </c>
      <c r="F1533" s="96">
        <v>630</v>
      </c>
      <c r="G1533" s="96">
        <v>567</v>
      </c>
      <c r="H1533" s="106">
        <v>384</v>
      </c>
      <c r="I1533" s="112"/>
      <c r="J1533" s="33"/>
    </row>
    <row r="1534" ht="20.1" customHeight="1" spans="1:10">
      <c r="A1534" s="114" t="s">
        <v>12306</v>
      </c>
      <c r="B1534" s="112" t="s">
        <v>12307</v>
      </c>
      <c r="C1534" s="112"/>
      <c r="D1534" s="112"/>
      <c r="E1534" s="109" t="s">
        <v>37</v>
      </c>
      <c r="F1534" s="96">
        <v>630</v>
      </c>
      <c r="G1534" s="96">
        <v>567</v>
      </c>
      <c r="H1534" s="106">
        <v>384</v>
      </c>
      <c r="I1534" s="112"/>
      <c r="J1534" s="33"/>
    </row>
    <row r="1535" ht="20.1" customHeight="1" spans="1:10">
      <c r="A1535" s="114" t="s">
        <v>12308</v>
      </c>
      <c r="B1535" s="112" t="s">
        <v>12309</v>
      </c>
      <c r="C1535" s="112"/>
      <c r="D1535" s="112"/>
      <c r="E1535" s="109" t="s">
        <v>37</v>
      </c>
      <c r="F1535" s="96">
        <v>1050</v>
      </c>
      <c r="G1535" s="96">
        <v>945</v>
      </c>
      <c r="H1535" s="106">
        <v>640</v>
      </c>
      <c r="I1535" s="112"/>
      <c r="J1535" s="33"/>
    </row>
    <row r="1536" ht="20.1" customHeight="1" spans="1:10">
      <c r="A1536" s="114" t="s">
        <v>12310</v>
      </c>
      <c r="B1536" s="112" t="s">
        <v>12311</v>
      </c>
      <c r="C1536" s="112"/>
      <c r="D1536" s="112"/>
      <c r="E1536" s="109" t="s">
        <v>37</v>
      </c>
      <c r="F1536" s="96">
        <v>868</v>
      </c>
      <c r="G1536" s="96">
        <v>781</v>
      </c>
      <c r="H1536" s="106">
        <v>531</v>
      </c>
      <c r="I1536" s="112"/>
      <c r="J1536" s="33"/>
    </row>
    <row r="1537" ht="32.25" customHeight="1" spans="1:10">
      <c r="A1537" s="114" t="s">
        <v>12312</v>
      </c>
      <c r="B1537" s="112" t="s">
        <v>12313</v>
      </c>
      <c r="C1537" s="112" t="s">
        <v>12314</v>
      </c>
      <c r="D1537" s="112"/>
      <c r="E1537" s="109" t="s">
        <v>37</v>
      </c>
      <c r="F1537" s="96">
        <v>3430</v>
      </c>
      <c r="G1537" s="96">
        <v>3087</v>
      </c>
      <c r="H1537" s="106">
        <v>1792</v>
      </c>
      <c r="I1537" s="112"/>
      <c r="J1537" s="33"/>
    </row>
    <row r="1538" ht="20.1" customHeight="1" spans="1:10">
      <c r="A1538" s="114" t="s">
        <v>12315</v>
      </c>
      <c r="B1538" s="112" t="s">
        <v>12316</v>
      </c>
      <c r="C1538" s="112" t="s">
        <v>12317</v>
      </c>
      <c r="D1538" s="112"/>
      <c r="E1538" s="109" t="s">
        <v>37</v>
      </c>
      <c r="F1538" s="96">
        <v>1239</v>
      </c>
      <c r="G1538" s="96">
        <v>1115.1</v>
      </c>
      <c r="H1538" s="106">
        <v>755</v>
      </c>
      <c r="I1538" s="112"/>
      <c r="J1538" s="33"/>
    </row>
    <row r="1539" ht="20.1" customHeight="1" spans="1:10">
      <c r="A1539" s="114" t="s">
        <v>12318</v>
      </c>
      <c r="B1539" s="112" t="s">
        <v>12319</v>
      </c>
      <c r="C1539" s="112" t="s">
        <v>12320</v>
      </c>
      <c r="D1539" s="112"/>
      <c r="E1539" s="109" t="s">
        <v>37</v>
      </c>
      <c r="F1539" s="96">
        <v>576</v>
      </c>
      <c r="G1539" s="96">
        <v>518</v>
      </c>
      <c r="H1539" s="106">
        <v>384</v>
      </c>
      <c r="I1539" s="112"/>
      <c r="J1539" s="33"/>
    </row>
    <row r="1540" ht="20.1" customHeight="1" spans="1:10">
      <c r="A1540" s="114" t="s">
        <v>12321</v>
      </c>
      <c r="B1540" s="112" t="s">
        <v>12322</v>
      </c>
      <c r="C1540" s="112"/>
      <c r="D1540" s="112"/>
      <c r="E1540" s="109" t="s">
        <v>37</v>
      </c>
      <c r="F1540" s="96">
        <v>576</v>
      </c>
      <c r="G1540" s="96">
        <v>518</v>
      </c>
      <c r="H1540" s="106">
        <v>384</v>
      </c>
      <c r="I1540" s="112"/>
      <c r="J1540" s="33"/>
    </row>
    <row r="1541" ht="20.1" customHeight="1" spans="1:10">
      <c r="A1541" s="114" t="s">
        <v>12323</v>
      </c>
      <c r="B1541" s="112" t="s">
        <v>12324</v>
      </c>
      <c r="C1541" s="112"/>
      <c r="D1541" s="112"/>
      <c r="E1541" s="109" t="s">
        <v>37</v>
      </c>
      <c r="F1541" s="96">
        <v>288</v>
      </c>
      <c r="G1541" s="96">
        <v>259</v>
      </c>
      <c r="H1541" s="106">
        <v>192</v>
      </c>
      <c r="I1541" s="112"/>
      <c r="J1541" s="33"/>
    </row>
    <row r="1542" ht="20.1" customHeight="1" spans="1:10">
      <c r="A1542" s="114" t="s">
        <v>12325</v>
      </c>
      <c r="B1542" s="112" t="s">
        <v>12326</v>
      </c>
      <c r="C1542" s="112"/>
      <c r="D1542" s="112"/>
      <c r="E1542" s="109" t="s">
        <v>37</v>
      </c>
      <c r="F1542" s="96">
        <v>1180</v>
      </c>
      <c r="G1542" s="96">
        <v>1062</v>
      </c>
      <c r="H1542" s="106">
        <v>787</v>
      </c>
      <c r="I1542" s="112"/>
      <c r="J1542" s="33"/>
    </row>
    <row r="1543" ht="20.1" customHeight="1" spans="1:10">
      <c r="A1543" s="114" t="s">
        <v>12327</v>
      </c>
      <c r="B1543" s="112" t="s">
        <v>12328</v>
      </c>
      <c r="C1543" s="112"/>
      <c r="D1543" s="112"/>
      <c r="E1543" s="109" t="s">
        <v>37</v>
      </c>
      <c r="F1543" s="96" t="s">
        <v>65</v>
      </c>
      <c r="G1543" s="96"/>
      <c r="H1543" s="96"/>
      <c r="I1543" s="33"/>
      <c r="J1543" s="33" t="str">
        <f>VLOOKUP(A1543,'[2]表3临床诊疗类32-34'!$A$3:$J$1048576,10,0)</f>
        <v>按照泰价费发﹝2018﹞98号文价格放开</v>
      </c>
    </row>
    <row r="1544" ht="20.1" customHeight="1" spans="1:10">
      <c r="A1544" s="114" t="s">
        <v>12329</v>
      </c>
      <c r="B1544" s="112" t="s">
        <v>12330</v>
      </c>
      <c r="C1544" s="112" t="s">
        <v>12331</v>
      </c>
      <c r="D1544" s="112"/>
      <c r="E1544" s="109" t="s">
        <v>37</v>
      </c>
      <c r="F1544" s="96" t="s">
        <v>65</v>
      </c>
      <c r="G1544" s="96"/>
      <c r="H1544" s="96"/>
      <c r="I1544" s="33"/>
      <c r="J1544" s="33" t="str">
        <f>VLOOKUP(A1544,'[2]表3临床诊疗类32-34'!$A$3:$J$1048576,10,0)</f>
        <v>按照泰价费发﹝2018﹞98号文价格放开</v>
      </c>
    </row>
    <row r="1545" ht="20.1" customHeight="1" spans="1:10">
      <c r="A1545" s="114" t="s">
        <v>12332</v>
      </c>
      <c r="B1545" s="112" t="s">
        <v>12333</v>
      </c>
      <c r="C1545" s="112"/>
      <c r="D1545" s="112"/>
      <c r="E1545" s="109"/>
      <c r="F1545" s="96"/>
      <c r="G1545" s="96"/>
      <c r="H1545" s="96"/>
      <c r="I1545" s="112"/>
      <c r="J1545" s="33"/>
    </row>
    <row r="1546" ht="63" customHeight="1" spans="1:10">
      <c r="A1546" s="114" t="s">
        <v>12334</v>
      </c>
      <c r="B1546" s="112" t="s">
        <v>12335</v>
      </c>
      <c r="C1546" s="112" t="s">
        <v>12336</v>
      </c>
      <c r="D1546" s="112" t="s">
        <v>12337</v>
      </c>
      <c r="E1546" s="109" t="s">
        <v>37</v>
      </c>
      <c r="F1546" s="96">
        <v>1458</v>
      </c>
      <c r="G1546" s="96">
        <v>1312</v>
      </c>
      <c r="H1546" s="106">
        <v>1181</v>
      </c>
      <c r="I1546" s="112" t="s">
        <v>12338</v>
      </c>
      <c r="J1546" s="132" t="s">
        <v>4607</v>
      </c>
    </row>
    <row r="1547" ht="20.1" customHeight="1" spans="1:10">
      <c r="A1547" s="90" t="s">
        <v>12339</v>
      </c>
      <c r="B1547" s="33" t="s">
        <v>12340</v>
      </c>
      <c r="C1547" s="33" t="s">
        <v>12341</v>
      </c>
      <c r="D1547" s="32"/>
      <c r="E1547" s="32" t="s">
        <v>37</v>
      </c>
      <c r="F1547" s="32">
        <v>1420</v>
      </c>
      <c r="G1547" s="32">
        <v>1163</v>
      </c>
      <c r="H1547" s="32">
        <v>768</v>
      </c>
      <c r="I1547" s="33"/>
      <c r="J1547" s="33" t="str">
        <f>VLOOKUP(A1547,'[2]表3临床诊疗类32-34'!$A$3:$J$1048576,10,0)</f>
        <v>泰医保发〔2021〕14号</v>
      </c>
    </row>
    <row r="1548" ht="31.5" customHeight="1" spans="1:10">
      <c r="A1548" s="114" t="s">
        <v>12342</v>
      </c>
      <c r="B1548" s="112" t="s">
        <v>12343</v>
      </c>
      <c r="C1548" s="112" t="s">
        <v>12344</v>
      </c>
      <c r="D1548" s="112"/>
      <c r="E1548" s="109" t="s">
        <v>37</v>
      </c>
      <c r="F1548" s="96">
        <v>475</v>
      </c>
      <c r="G1548" s="96">
        <v>428</v>
      </c>
      <c r="H1548" s="106">
        <v>237</v>
      </c>
      <c r="I1548" s="112"/>
      <c r="J1548" s="33"/>
    </row>
    <row r="1549" ht="31.5" customHeight="1" spans="1:10">
      <c r="A1549" s="114" t="s">
        <v>12345</v>
      </c>
      <c r="B1549" s="112" t="s">
        <v>12346</v>
      </c>
      <c r="C1549" s="112" t="s">
        <v>12347</v>
      </c>
      <c r="D1549" s="112"/>
      <c r="E1549" s="109" t="s">
        <v>37</v>
      </c>
      <c r="F1549" s="96">
        <v>576</v>
      </c>
      <c r="G1549" s="96">
        <v>518</v>
      </c>
      <c r="H1549" s="106">
        <v>384</v>
      </c>
      <c r="I1549" s="112"/>
      <c r="J1549" s="33"/>
    </row>
    <row r="1550" ht="20.1" customHeight="1" spans="1:10">
      <c r="A1550" s="114" t="s">
        <v>12348</v>
      </c>
      <c r="B1550" s="112" t="s">
        <v>12349</v>
      </c>
      <c r="C1550" s="112"/>
      <c r="D1550" s="112"/>
      <c r="E1550" s="109" t="s">
        <v>37</v>
      </c>
      <c r="F1550" s="96">
        <v>480</v>
      </c>
      <c r="G1550" s="96">
        <v>432</v>
      </c>
      <c r="H1550" s="106">
        <v>320</v>
      </c>
      <c r="I1550" s="112"/>
      <c r="J1550" s="33"/>
    </row>
    <row r="1551" ht="20.1" customHeight="1" spans="1:10">
      <c r="A1551" s="114" t="s">
        <v>12350</v>
      </c>
      <c r="B1551" s="112" t="s">
        <v>12351</v>
      </c>
      <c r="C1551" s="112"/>
      <c r="D1551" s="112"/>
      <c r="E1551" s="109" t="s">
        <v>37</v>
      </c>
      <c r="F1551" s="96">
        <v>940</v>
      </c>
      <c r="G1551" s="96">
        <v>846</v>
      </c>
      <c r="H1551" s="106">
        <v>627</v>
      </c>
      <c r="I1551" s="112"/>
      <c r="J1551" s="33"/>
    </row>
    <row r="1552" ht="20.1" customHeight="1" spans="1:10">
      <c r="A1552" s="114" t="s">
        <v>12352</v>
      </c>
      <c r="B1552" s="112" t="s">
        <v>12353</v>
      </c>
      <c r="C1552" s="112" t="s">
        <v>12354</v>
      </c>
      <c r="D1552" s="112"/>
      <c r="E1552" s="109" t="s">
        <v>37</v>
      </c>
      <c r="F1552" s="96">
        <v>1050</v>
      </c>
      <c r="G1552" s="96">
        <v>945</v>
      </c>
      <c r="H1552" s="106">
        <v>640</v>
      </c>
      <c r="I1552" s="112"/>
      <c r="J1552" s="33"/>
    </row>
    <row r="1553" ht="43.5" customHeight="1" spans="1:10">
      <c r="A1553" s="114" t="s">
        <v>12355</v>
      </c>
      <c r="B1553" s="95" t="s">
        <v>12356</v>
      </c>
      <c r="C1553" s="95" t="s">
        <v>12357</v>
      </c>
      <c r="D1553" s="95" t="s">
        <v>12358</v>
      </c>
      <c r="E1553" s="105" t="s">
        <v>37</v>
      </c>
      <c r="F1553" s="96">
        <v>1780</v>
      </c>
      <c r="G1553" s="96">
        <v>1454</v>
      </c>
      <c r="H1553" s="96">
        <v>960</v>
      </c>
      <c r="I1553" s="97" t="s">
        <v>12359</v>
      </c>
      <c r="J1553" s="33" t="str">
        <f>VLOOKUP(A1553,'[2]表3临床诊疗类32-34'!$A$3:$J$1048576,10,0)</f>
        <v>泰医保发〔2022〕2号</v>
      </c>
    </row>
    <row r="1554" ht="21.75" customHeight="1" spans="1:10">
      <c r="A1554" s="114" t="s">
        <v>12360</v>
      </c>
      <c r="B1554" s="112" t="s">
        <v>12361</v>
      </c>
      <c r="C1554" s="112" t="s">
        <v>12354</v>
      </c>
      <c r="D1554" s="112"/>
      <c r="E1554" s="109" t="s">
        <v>37</v>
      </c>
      <c r="F1554" s="96">
        <v>1780</v>
      </c>
      <c r="G1554" s="96">
        <v>1454</v>
      </c>
      <c r="H1554" s="106">
        <v>960</v>
      </c>
      <c r="I1554" s="112"/>
      <c r="J1554" s="33"/>
    </row>
    <row r="1555" ht="27" customHeight="1" spans="1:10">
      <c r="A1555" s="110" t="s">
        <v>12362</v>
      </c>
      <c r="B1555" s="111" t="s">
        <v>12363</v>
      </c>
      <c r="C1555" s="112"/>
      <c r="D1555" s="112" t="s">
        <v>12364</v>
      </c>
      <c r="E1555" s="109"/>
      <c r="F1555" s="96"/>
      <c r="G1555" s="96"/>
      <c r="H1555" s="106"/>
      <c r="I1555" s="112"/>
      <c r="J1555" s="33"/>
    </row>
    <row r="1556" ht="21.75" customHeight="1" spans="1:10">
      <c r="A1556" s="114" t="s">
        <v>12365</v>
      </c>
      <c r="B1556" s="112" t="s">
        <v>12366</v>
      </c>
      <c r="C1556" s="112"/>
      <c r="D1556" s="112"/>
      <c r="E1556" s="109" t="s">
        <v>37</v>
      </c>
      <c r="F1556" s="96">
        <v>91.2</v>
      </c>
      <c r="G1556" s="96">
        <v>81.7</v>
      </c>
      <c r="H1556" s="106">
        <v>64</v>
      </c>
      <c r="I1556" s="112"/>
      <c r="J1556" s="33"/>
    </row>
    <row r="1557" ht="33.75" customHeight="1" spans="1:10">
      <c r="A1557" s="114" t="s">
        <v>12367</v>
      </c>
      <c r="B1557" s="95" t="s">
        <v>12368</v>
      </c>
      <c r="C1557" s="95" t="s">
        <v>12369</v>
      </c>
      <c r="D1557" s="95"/>
      <c r="E1557" s="105" t="s">
        <v>37</v>
      </c>
      <c r="F1557" s="96">
        <v>705</v>
      </c>
      <c r="G1557" s="96">
        <v>577</v>
      </c>
      <c r="H1557" s="96">
        <v>352</v>
      </c>
      <c r="I1557" s="97" t="s">
        <v>12370</v>
      </c>
      <c r="J1557" s="33" t="str">
        <f>VLOOKUP(A1557,'[2]表3临床诊疗类32-34'!$A$3:$J$1048576,10,0)</f>
        <v>泰医保发〔2022〕2号</v>
      </c>
    </row>
    <row r="1558" ht="33.75" customHeight="1" spans="1:10">
      <c r="A1558" s="114" t="s">
        <v>12371</v>
      </c>
      <c r="B1558" s="112" t="s">
        <v>12372</v>
      </c>
      <c r="C1558" s="112" t="s">
        <v>12373</v>
      </c>
      <c r="D1558" s="112"/>
      <c r="E1558" s="109" t="s">
        <v>37</v>
      </c>
      <c r="F1558" s="96">
        <v>798</v>
      </c>
      <c r="G1558" s="96">
        <v>718.2</v>
      </c>
      <c r="H1558" s="106">
        <v>448</v>
      </c>
      <c r="I1558" s="33" t="s">
        <v>12374</v>
      </c>
      <c r="J1558" s="33"/>
    </row>
    <row r="1559" ht="33.75" customHeight="1" spans="1:10">
      <c r="A1559" s="114" t="s">
        <v>12375</v>
      </c>
      <c r="B1559" s="112" t="s">
        <v>12376</v>
      </c>
      <c r="C1559" s="112" t="s">
        <v>12373</v>
      </c>
      <c r="D1559" s="112"/>
      <c r="E1559" s="109" t="s">
        <v>37</v>
      </c>
      <c r="F1559" s="96">
        <v>798</v>
      </c>
      <c r="G1559" s="96">
        <v>718.2</v>
      </c>
      <c r="H1559" s="106">
        <v>448</v>
      </c>
      <c r="I1559" s="33" t="s">
        <v>12370</v>
      </c>
      <c r="J1559" s="33"/>
    </row>
    <row r="1560" ht="33.75" customHeight="1" spans="1:10">
      <c r="A1560" s="114" t="s">
        <v>12377</v>
      </c>
      <c r="B1560" s="112" t="s">
        <v>12378</v>
      </c>
      <c r="C1560" s="112" t="s">
        <v>12379</v>
      </c>
      <c r="D1560" s="112"/>
      <c r="E1560" s="109" t="s">
        <v>37</v>
      </c>
      <c r="F1560" s="96">
        <v>465.5</v>
      </c>
      <c r="G1560" s="96">
        <v>418.95</v>
      </c>
      <c r="H1560" s="106">
        <v>320</v>
      </c>
      <c r="I1560" s="33"/>
      <c r="J1560" s="33"/>
    </row>
    <row r="1561" ht="33.75" customHeight="1" spans="1:10">
      <c r="A1561" s="114" t="s">
        <v>12380</v>
      </c>
      <c r="B1561" s="112" t="s">
        <v>12381</v>
      </c>
      <c r="C1561" s="112" t="s">
        <v>12382</v>
      </c>
      <c r="D1561" s="112"/>
      <c r="E1561" s="109" t="s">
        <v>37</v>
      </c>
      <c r="F1561" s="96">
        <v>997.5</v>
      </c>
      <c r="G1561" s="96">
        <v>897.75</v>
      </c>
      <c r="H1561" s="106">
        <v>640</v>
      </c>
      <c r="I1561" s="33"/>
      <c r="J1561" s="33"/>
    </row>
    <row r="1562" ht="51.75" customHeight="1" spans="1:10">
      <c r="A1562" s="114" t="s">
        <v>12383</v>
      </c>
      <c r="B1562" s="112" t="s">
        <v>12384</v>
      </c>
      <c r="C1562" s="112" t="s">
        <v>12385</v>
      </c>
      <c r="D1562" s="112"/>
      <c r="E1562" s="109" t="s">
        <v>37</v>
      </c>
      <c r="F1562" s="96">
        <v>1166</v>
      </c>
      <c r="G1562" s="96">
        <v>950</v>
      </c>
      <c r="H1562" s="106">
        <v>627</v>
      </c>
      <c r="I1562" s="33" t="s">
        <v>12374</v>
      </c>
      <c r="J1562" s="33"/>
    </row>
    <row r="1563" ht="20.1" customHeight="1" spans="1:10">
      <c r="A1563" s="114" t="s">
        <v>12386</v>
      </c>
      <c r="B1563" s="112" t="s">
        <v>12387</v>
      </c>
      <c r="C1563" s="112" t="s">
        <v>12388</v>
      </c>
      <c r="D1563" s="112"/>
      <c r="E1563" s="109" t="s">
        <v>37</v>
      </c>
      <c r="F1563" s="96">
        <v>182.4</v>
      </c>
      <c r="G1563" s="96">
        <v>164.35</v>
      </c>
      <c r="H1563" s="106">
        <v>128</v>
      </c>
      <c r="I1563" s="112"/>
      <c r="J1563" s="33"/>
    </row>
    <row r="1564" ht="20.1" customHeight="1" spans="1:10">
      <c r="A1564" s="114" t="s">
        <v>12389</v>
      </c>
      <c r="B1564" s="112" t="s">
        <v>12390</v>
      </c>
      <c r="C1564" s="112"/>
      <c r="D1564" s="112"/>
      <c r="E1564" s="109" t="s">
        <v>37</v>
      </c>
      <c r="F1564" s="96">
        <v>273.6</v>
      </c>
      <c r="G1564" s="96">
        <v>246.05</v>
      </c>
      <c r="H1564" s="106">
        <v>192</v>
      </c>
      <c r="I1564" s="112"/>
      <c r="J1564" s="33"/>
    </row>
    <row r="1565" ht="20.1" customHeight="1" spans="1:10">
      <c r="A1565" s="114" t="s">
        <v>12391</v>
      </c>
      <c r="B1565" s="112" t="s">
        <v>12392</v>
      </c>
      <c r="C1565" s="112"/>
      <c r="D1565" s="112"/>
      <c r="E1565" s="109" t="s">
        <v>37</v>
      </c>
      <c r="F1565" s="96">
        <v>146</v>
      </c>
      <c r="G1565" s="96">
        <v>126</v>
      </c>
      <c r="H1565" s="106">
        <v>96</v>
      </c>
      <c r="I1565" s="112"/>
      <c r="J1565" s="33"/>
    </row>
    <row r="1566" ht="20.1" customHeight="1" spans="1:10">
      <c r="A1566" s="114" t="s">
        <v>12393</v>
      </c>
      <c r="B1566" s="112" t="s">
        <v>12394</v>
      </c>
      <c r="C1566" s="112"/>
      <c r="D1566" s="112"/>
      <c r="E1566" s="109" t="s">
        <v>37</v>
      </c>
      <c r="F1566" s="96">
        <v>50.35</v>
      </c>
      <c r="G1566" s="96">
        <v>45.6</v>
      </c>
      <c r="H1566" s="106">
        <v>32</v>
      </c>
      <c r="I1566" s="112"/>
      <c r="J1566" s="33"/>
    </row>
    <row r="1567" ht="27" customHeight="1" spans="1:10">
      <c r="A1567" s="90" t="s">
        <v>12395</v>
      </c>
      <c r="B1567" s="33" t="s">
        <v>12396</v>
      </c>
      <c r="C1567" s="33" t="s">
        <v>12397</v>
      </c>
      <c r="D1567" s="33"/>
      <c r="E1567" s="32" t="s">
        <v>37</v>
      </c>
      <c r="F1567" s="121">
        <v>1040</v>
      </c>
      <c r="G1567" s="96">
        <v>898</v>
      </c>
      <c r="H1567" s="106">
        <v>640</v>
      </c>
      <c r="I1567" s="33" t="s">
        <v>12398</v>
      </c>
      <c r="J1567" s="33" t="str">
        <f>VLOOKUP(A1567,'[2]表3临床诊疗类32-34'!$A$3:$J$1048576,10,0)</f>
        <v>泰医保发〔2021〕14号</v>
      </c>
    </row>
    <row r="1568" ht="20.1" customHeight="1" spans="1:10">
      <c r="A1568" s="114" t="s">
        <v>12399</v>
      </c>
      <c r="B1568" s="112" t="s">
        <v>12400</v>
      </c>
      <c r="C1568" s="112"/>
      <c r="D1568" s="112"/>
      <c r="E1568" s="109" t="s">
        <v>37</v>
      </c>
      <c r="F1568" s="96">
        <v>1862</v>
      </c>
      <c r="G1568" s="96">
        <v>1675.8</v>
      </c>
      <c r="H1568" s="106">
        <v>1024</v>
      </c>
      <c r="I1568" s="112"/>
      <c r="J1568" s="33"/>
    </row>
    <row r="1569" ht="20.1" customHeight="1" spans="1:10">
      <c r="A1569" s="114" t="s">
        <v>12401</v>
      </c>
      <c r="B1569" s="112" t="s">
        <v>12402</v>
      </c>
      <c r="C1569" s="112"/>
      <c r="D1569" s="112"/>
      <c r="E1569" s="109" t="s">
        <v>37</v>
      </c>
      <c r="F1569" s="96">
        <v>1742.3</v>
      </c>
      <c r="G1569" s="96">
        <v>1568.07</v>
      </c>
      <c r="H1569" s="106">
        <v>960</v>
      </c>
      <c r="I1569" s="112"/>
      <c r="J1569" s="33"/>
    </row>
    <row r="1570" ht="20.1" customHeight="1" spans="1:10">
      <c r="A1570" s="114" t="s">
        <v>12403</v>
      </c>
      <c r="B1570" s="112" t="s">
        <v>12404</v>
      </c>
      <c r="C1570" s="112" t="s">
        <v>12405</v>
      </c>
      <c r="D1570" s="112"/>
      <c r="E1570" s="109" t="s">
        <v>37</v>
      </c>
      <c r="F1570" s="96">
        <v>1240</v>
      </c>
      <c r="G1570" s="96">
        <v>1061</v>
      </c>
      <c r="H1570" s="106">
        <v>838</v>
      </c>
      <c r="I1570" s="112"/>
      <c r="J1570" s="33"/>
    </row>
    <row r="1571" ht="20.1" customHeight="1" spans="1:10">
      <c r="A1571" s="114" t="s">
        <v>12406</v>
      </c>
      <c r="B1571" s="112" t="s">
        <v>12407</v>
      </c>
      <c r="C1571" s="112"/>
      <c r="D1571" s="112"/>
      <c r="E1571" s="109" t="s">
        <v>37</v>
      </c>
      <c r="F1571" s="96">
        <v>877.8</v>
      </c>
      <c r="G1571" s="96">
        <v>790.4</v>
      </c>
      <c r="H1571" s="106">
        <v>563</v>
      </c>
      <c r="I1571" s="112"/>
      <c r="J1571" s="33"/>
    </row>
    <row r="1572" ht="20.1" customHeight="1" spans="1:10">
      <c r="A1572" s="114" t="s">
        <v>12408</v>
      </c>
      <c r="B1572" s="112" t="s">
        <v>12409</v>
      </c>
      <c r="C1572" s="112"/>
      <c r="D1572" s="112"/>
      <c r="E1572" s="109" t="s">
        <v>37</v>
      </c>
      <c r="F1572" s="96" t="s">
        <v>65</v>
      </c>
      <c r="G1572" s="96"/>
      <c r="H1572" s="96"/>
      <c r="I1572" s="33"/>
      <c r="J1572" s="33" t="str">
        <f>VLOOKUP(A1572,'[2]表3临床诊疗类32-34'!$A$3:$J$1048576,10,0)</f>
        <v>按照泰价费发﹝2016﹞10号文价格放开</v>
      </c>
    </row>
    <row r="1573" ht="20.1" customHeight="1" spans="1:10">
      <c r="A1573" s="114" t="s">
        <v>12410</v>
      </c>
      <c r="B1573" s="112" t="s">
        <v>12411</v>
      </c>
      <c r="C1573" s="112" t="s">
        <v>12412</v>
      </c>
      <c r="D1573" s="112"/>
      <c r="E1573" s="109" t="s">
        <v>37</v>
      </c>
      <c r="F1573" s="96">
        <v>250</v>
      </c>
      <c r="G1573" s="96">
        <v>210</v>
      </c>
      <c r="H1573" s="106">
        <v>128</v>
      </c>
      <c r="I1573" s="112"/>
      <c r="J1573" s="33"/>
    </row>
    <row r="1574" ht="27" customHeight="1" spans="1:10">
      <c r="A1574" s="90" t="s">
        <v>12413</v>
      </c>
      <c r="B1574" s="33" t="s">
        <v>12414</v>
      </c>
      <c r="C1574" s="33"/>
      <c r="D1574" s="33"/>
      <c r="E1574" s="32" t="s">
        <v>37</v>
      </c>
      <c r="F1574" s="96">
        <v>729.6</v>
      </c>
      <c r="G1574" s="96">
        <v>656.45</v>
      </c>
      <c r="H1574" s="106">
        <v>512</v>
      </c>
      <c r="I1574" s="33" t="s">
        <v>12415</v>
      </c>
      <c r="J1574" s="33" t="str">
        <f>VLOOKUP(A1574,'[2]表3临床诊疗类32-34'!$A$3:$J$1048576,10,0)</f>
        <v>泰医保发〔2021〕14号</v>
      </c>
    </row>
    <row r="1575" ht="19.5" customHeight="1" spans="1:10">
      <c r="A1575" s="90" t="s">
        <v>12416</v>
      </c>
      <c r="B1575" s="33" t="s">
        <v>12417</v>
      </c>
      <c r="C1575" s="112"/>
      <c r="D1575" s="112"/>
      <c r="E1575" s="109" t="s">
        <v>37</v>
      </c>
      <c r="F1575" s="32" t="s">
        <v>83</v>
      </c>
      <c r="G1575" s="32"/>
      <c r="H1575" s="32"/>
      <c r="I1575" s="33"/>
      <c r="J1575" s="33" t="str">
        <f>VLOOKUP(A1575,'[2]表3临床诊疗类32-34'!$A$3:$J$1048576,10,0)</f>
        <v>按照泰价费发﹝2017﹞80号文新增项目</v>
      </c>
    </row>
    <row r="1576" ht="234.75" customHeight="1" spans="1:10">
      <c r="A1576" s="90" t="s">
        <v>12418</v>
      </c>
      <c r="B1576" s="33" t="s">
        <v>12419</v>
      </c>
      <c r="C1576" s="33" t="s">
        <v>12420</v>
      </c>
      <c r="D1576" s="112"/>
      <c r="E1576" s="109" t="s">
        <v>37</v>
      </c>
      <c r="F1576" s="32" t="s">
        <v>83</v>
      </c>
      <c r="G1576" s="32"/>
      <c r="H1576" s="32"/>
      <c r="I1576" s="33"/>
      <c r="J1576" s="33" t="str">
        <f>VLOOKUP(A1576,'[2]表3临床诊疗类32-34'!$A$3:$J$1048576,10,0)</f>
        <v>按照鲁价格二发﹝2018﹞144号文新增项目</v>
      </c>
    </row>
    <row r="1577" ht="174" customHeight="1" spans="1:10">
      <c r="A1577" s="90" t="s">
        <v>12421</v>
      </c>
      <c r="B1577" s="33" t="s">
        <v>12422</v>
      </c>
      <c r="C1577" s="33" t="s">
        <v>12423</v>
      </c>
      <c r="D1577" s="112"/>
      <c r="E1577" s="109" t="s">
        <v>37</v>
      </c>
      <c r="F1577" s="32" t="s">
        <v>83</v>
      </c>
      <c r="G1577" s="32"/>
      <c r="H1577" s="32"/>
      <c r="I1577" s="33"/>
      <c r="J1577" s="33" t="str">
        <f>VLOOKUP(A1577,'[2]表3临床诊疗类32-34'!$A$3:$J$1048576,10,0)</f>
        <v>按照鲁价格二发﹝2018﹞144号文新增项目</v>
      </c>
    </row>
    <row r="1578" ht="68.25" customHeight="1" spans="1:10">
      <c r="A1578" s="116" t="s">
        <v>12424</v>
      </c>
      <c r="B1578" s="117" t="s">
        <v>12425</v>
      </c>
      <c r="C1578" s="117" t="s">
        <v>12426</v>
      </c>
      <c r="D1578" s="117"/>
      <c r="E1578" s="119" t="s">
        <v>37</v>
      </c>
      <c r="F1578" s="119" t="s">
        <v>83</v>
      </c>
      <c r="G1578" s="119"/>
      <c r="H1578" s="119"/>
      <c r="I1578" s="118"/>
      <c r="J1578" s="33" t="str">
        <f>VLOOKUP(A1578,'[2]表3临床诊疗类32-34'!$A$3:$J$1048576,10,0)</f>
        <v>泰医保发〔2021〕14号</v>
      </c>
    </row>
    <row r="1579" ht="42.75" customHeight="1" spans="1:10">
      <c r="A1579" s="110" t="s">
        <v>12427</v>
      </c>
      <c r="B1579" s="111" t="s">
        <v>12428</v>
      </c>
      <c r="C1579" s="112" t="s">
        <v>12429</v>
      </c>
      <c r="D1579" s="112" t="s">
        <v>12430</v>
      </c>
      <c r="E1579" s="109"/>
      <c r="F1579" s="106"/>
      <c r="G1579" s="106"/>
      <c r="H1579" s="106"/>
      <c r="I1579" s="112" t="s">
        <v>12431</v>
      </c>
      <c r="J1579" s="33"/>
    </row>
    <row r="1580" ht="27" customHeight="1" spans="1:10">
      <c r="A1580" s="114" t="s">
        <v>12432</v>
      </c>
      <c r="B1580" s="112" t="s">
        <v>12433</v>
      </c>
      <c r="C1580" s="112"/>
      <c r="D1580" s="112"/>
      <c r="E1580" s="109"/>
      <c r="F1580" s="106"/>
      <c r="G1580" s="106"/>
      <c r="H1580" s="106"/>
      <c r="I1580" s="112"/>
      <c r="J1580" s="33"/>
    </row>
    <row r="1581" ht="27" customHeight="1" spans="1:10">
      <c r="A1581" s="114" t="s">
        <v>12434</v>
      </c>
      <c r="B1581" s="112" t="s">
        <v>12435</v>
      </c>
      <c r="C1581" s="112" t="s">
        <v>12436</v>
      </c>
      <c r="D1581" s="112"/>
      <c r="E1581" s="109" t="s">
        <v>37</v>
      </c>
      <c r="F1581" s="96">
        <v>3157</v>
      </c>
      <c r="G1581" s="96">
        <v>2841.3</v>
      </c>
      <c r="H1581" s="106">
        <v>1651</v>
      </c>
      <c r="I1581" s="33" t="s">
        <v>12437</v>
      </c>
      <c r="J1581" s="33"/>
    </row>
    <row r="1582" ht="27" customHeight="1" spans="1:10">
      <c r="A1582" s="114" t="s">
        <v>12438</v>
      </c>
      <c r="B1582" s="112" t="s">
        <v>12439</v>
      </c>
      <c r="C1582" s="112" t="s">
        <v>12436</v>
      </c>
      <c r="D1582" s="112" t="s">
        <v>52</v>
      </c>
      <c r="E1582" s="109" t="s">
        <v>37</v>
      </c>
      <c r="F1582" s="96">
        <v>2667</v>
      </c>
      <c r="G1582" s="96">
        <v>2400.3</v>
      </c>
      <c r="H1582" s="106">
        <v>1395</v>
      </c>
      <c r="I1582" s="33" t="s">
        <v>12437</v>
      </c>
      <c r="J1582" s="33"/>
    </row>
    <row r="1583" ht="27" customHeight="1" spans="1:10">
      <c r="A1583" s="114" t="s">
        <v>12440</v>
      </c>
      <c r="B1583" s="112" t="s">
        <v>12441</v>
      </c>
      <c r="C1583" s="112" t="s">
        <v>12436</v>
      </c>
      <c r="D1583" s="112"/>
      <c r="E1583" s="109" t="s">
        <v>37</v>
      </c>
      <c r="F1583" s="96">
        <v>2667</v>
      </c>
      <c r="G1583" s="96">
        <v>2400.3</v>
      </c>
      <c r="H1583" s="106">
        <v>1395</v>
      </c>
      <c r="I1583" s="33" t="s">
        <v>12437</v>
      </c>
      <c r="J1583" s="33"/>
    </row>
    <row r="1584" ht="27" customHeight="1" spans="1:10">
      <c r="A1584" s="114" t="s">
        <v>12442</v>
      </c>
      <c r="B1584" s="112" t="s">
        <v>12443</v>
      </c>
      <c r="C1584" s="112" t="s">
        <v>12436</v>
      </c>
      <c r="D1584" s="112" t="s">
        <v>12444</v>
      </c>
      <c r="E1584" s="109" t="s">
        <v>37</v>
      </c>
      <c r="F1584" s="96">
        <v>2975</v>
      </c>
      <c r="G1584" s="96">
        <v>2677.5</v>
      </c>
      <c r="H1584" s="106">
        <v>1555</v>
      </c>
      <c r="I1584" s="33" t="s">
        <v>12437</v>
      </c>
      <c r="J1584" s="33"/>
    </row>
    <row r="1585" ht="27" customHeight="1" spans="1:10">
      <c r="A1585" s="114" t="s">
        <v>12445</v>
      </c>
      <c r="B1585" s="112" t="s">
        <v>12446</v>
      </c>
      <c r="C1585" s="112" t="s">
        <v>12436</v>
      </c>
      <c r="D1585" s="112"/>
      <c r="E1585" s="109" t="s">
        <v>37</v>
      </c>
      <c r="F1585" s="96">
        <v>2079</v>
      </c>
      <c r="G1585" s="96">
        <v>1871.1</v>
      </c>
      <c r="H1585" s="106">
        <v>1267</v>
      </c>
      <c r="I1585" s="33" t="s">
        <v>12437</v>
      </c>
      <c r="J1585" s="33"/>
    </row>
    <row r="1586" ht="27" customHeight="1" spans="1:10">
      <c r="A1586" s="114" t="s">
        <v>12447</v>
      </c>
      <c r="B1586" s="112" t="s">
        <v>12448</v>
      </c>
      <c r="C1586" s="112" t="s">
        <v>12449</v>
      </c>
      <c r="D1586" s="112"/>
      <c r="E1586" s="109" t="s">
        <v>37</v>
      </c>
      <c r="F1586" s="96">
        <v>2975</v>
      </c>
      <c r="G1586" s="96">
        <v>2677.5</v>
      </c>
      <c r="H1586" s="106">
        <v>1555</v>
      </c>
      <c r="I1586" s="33" t="s">
        <v>12437</v>
      </c>
      <c r="J1586" s="33"/>
    </row>
    <row r="1587" ht="27" customHeight="1" spans="1:10">
      <c r="A1587" s="114" t="s">
        <v>12450</v>
      </c>
      <c r="B1587" s="112" t="s">
        <v>12451</v>
      </c>
      <c r="C1587" s="112" t="s">
        <v>12436</v>
      </c>
      <c r="D1587" s="112"/>
      <c r="E1587" s="109" t="s">
        <v>37</v>
      </c>
      <c r="F1587" s="96">
        <v>2079</v>
      </c>
      <c r="G1587" s="96">
        <v>1871.1</v>
      </c>
      <c r="H1587" s="106">
        <v>1267</v>
      </c>
      <c r="I1587" s="33" t="s">
        <v>12437</v>
      </c>
      <c r="J1587" s="33"/>
    </row>
    <row r="1588" ht="27" customHeight="1" spans="1:10">
      <c r="A1588" s="114" t="s">
        <v>12452</v>
      </c>
      <c r="B1588" s="112" t="s">
        <v>12453</v>
      </c>
      <c r="C1588" s="112" t="s">
        <v>12436</v>
      </c>
      <c r="D1588" s="112"/>
      <c r="E1588" s="109" t="s">
        <v>37</v>
      </c>
      <c r="F1588" s="96">
        <v>2975</v>
      </c>
      <c r="G1588" s="96">
        <v>2677.5</v>
      </c>
      <c r="H1588" s="106">
        <v>1555</v>
      </c>
      <c r="I1588" s="33" t="s">
        <v>12437</v>
      </c>
      <c r="J1588" s="33"/>
    </row>
    <row r="1589" ht="27" customHeight="1" spans="1:10">
      <c r="A1589" s="114" t="s">
        <v>12454</v>
      </c>
      <c r="B1589" s="112" t="s">
        <v>12455</v>
      </c>
      <c r="C1589" s="112" t="s">
        <v>12436</v>
      </c>
      <c r="D1589" s="112"/>
      <c r="E1589" s="109" t="s">
        <v>37</v>
      </c>
      <c r="F1589" s="96">
        <v>2975</v>
      </c>
      <c r="G1589" s="96">
        <v>2677.5</v>
      </c>
      <c r="H1589" s="106">
        <v>1555</v>
      </c>
      <c r="I1589" s="33" t="s">
        <v>12437</v>
      </c>
      <c r="J1589" s="33"/>
    </row>
    <row r="1590" ht="27" customHeight="1" spans="1:10">
      <c r="A1590" s="114" t="s">
        <v>12456</v>
      </c>
      <c r="B1590" s="112" t="s">
        <v>12457</v>
      </c>
      <c r="C1590" s="112" t="s">
        <v>12436</v>
      </c>
      <c r="D1590" s="112"/>
      <c r="E1590" s="109" t="s">
        <v>37</v>
      </c>
      <c r="F1590" s="96">
        <v>2975</v>
      </c>
      <c r="G1590" s="96">
        <v>2677.5</v>
      </c>
      <c r="H1590" s="106">
        <v>1555</v>
      </c>
      <c r="I1590" s="33" t="s">
        <v>12437</v>
      </c>
      <c r="J1590" s="33"/>
    </row>
    <row r="1591" ht="27" customHeight="1" spans="1:10">
      <c r="A1591" s="114" t="s">
        <v>12458</v>
      </c>
      <c r="B1591" s="112" t="s">
        <v>12459</v>
      </c>
      <c r="C1591" s="112"/>
      <c r="D1591" s="112"/>
      <c r="E1591" s="109" t="s">
        <v>37</v>
      </c>
      <c r="F1591" s="96">
        <v>2975</v>
      </c>
      <c r="G1591" s="96">
        <v>2677.5</v>
      </c>
      <c r="H1591" s="106">
        <v>1555</v>
      </c>
      <c r="I1591" s="112"/>
      <c r="J1591" s="33"/>
    </row>
    <row r="1592" ht="27" customHeight="1" spans="1:10">
      <c r="A1592" s="114" t="s">
        <v>12460</v>
      </c>
      <c r="B1592" s="112" t="s">
        <v>12461</v>
      </c>
      <c r="C1592" s="112"/>
      <c r="D1592" s="112"/>
      <c r="E1592" s="109" t="s">
        <v>37</v>
      </c>
      <c r="F1592" s="96">
        <v>2975</v>
      </c>
      <c r="G1592" s="96">
        <v>2677.5</v>
      </c>
      <c r="H1592" s="106">
        <v>1555</v>
      </c>
      <c r="I1592" s="112"/>
      <c r="J1592" s="33"/>
    </row>
    <row r="1593" ht="27" customHeight="1" spans="1:10">
      <c r="A1593" s="114" t="s">
        <v>12462</v>
      </c>
      <c r="B1593" s="112" t="s">
        <v>12463</v>
      </c>
      <c r="C1593" s="112"/>
      <c r="D1593" s="112"/>
      <c r="E1593" s="109" t="s">
        <v>37</v>
      </c>
      <c r="F1593" s="96">
        <v>3283</v>
      </c>
      <c r="G1593" s="96">
        <v>2954.7</v>
      </c>
      <c r="H1593" s="106">
        <v>1715</v>
      </c>
      <c r="I1593" s="112"/>
      <c r="J1593" s="33"/>
    </row>
    <row r="1594" ht="21.75" customHeight="1" spans="1:10">
      <c r="A1594" s="114" t="s">
        <v>12464</v>
      </c>
      <c r="B1594" s="112" t="s">
        <v>12465</v>
      </c>
      <c r="C1594" s="112"/>
      <c r="D1594" s="112"/>
      <c r="E1594" s="109" t="s">
        <v>37</v>
      </c>
      <c r="F1594" s="96">
        <v>3157</v>
      </c>
      <c r="G1594" s="96">
        <v>2841.3</v>
      </c>
      <c r="H1594" s="106">
        <v>1651</v>
      </c>
      <c r="I1594" s="112"/>
      <c r="J1594" s="33"/>
    </row>
    <row r="1595" ht="20.1" customHeight="1" spans="1:10">
      <c r="A1595" s="114" t="s">
        <v>12466</v>
      </c>
      <c r="B1595" s="112" t="s">
        <v>12467</v>
      </c>
      <c r="C1595" s="112"/>
      <c r="D1595" s="112"/>
      <c r="E1595" s="109" t="s">
        <v>37</v>
      </c>
      <c r="F1595" s="96">
        <v>3430</v>
      </c>
      <c r="G1595" s="96">
        <v>3087</v>
      </c>
      <c r="H1595" s="106">
        <v>1792</v>
      </c>
      <c r="I1595" s="112"/>
      <c r="J1595" s="33"/>
    </row>
    <row r="1596" ht="63" customHeight="1" spans="1:10">
      <c r="A1596" s="114" t="s">
        <v>12468</v>
      </c>
      <c r="B1596" s="112" t="s">
        <v>12469</v>
      </c>
      <c r="C1596" s="112" t="s">
        <v>12470</v>
      </c>
      <c r="D1596" s="112" t="s">
        <v>12471</v>
      </c>
      <c r="E1596" s="109" t="s">
        <v>37</v>
      </c>
      <c r="F1596" s="96">
        <v>3038</v>
      </c>
      <c r="G1596" s="96">
        <v>2734.2</v>
      </c>
      <c r="H1596" s="106">
        <v>1587</v>
      </c>
      <c r="I1596" s="112"/>
      <c r="J1596" s="33"/>
    </row>
    <row r="1597" ht="20.1" customHeight="1" spans="1:10">
      <c r="A1597" s="114" t="s">
        <v>12472</v>
      </c>
      <c r="B1597" s="112" t="s">
        <v>12473</v>
      </c>
      <c r="C1597" s="112"/>
      <c r="D1597" s="112"/>
      <c r="E1597" s="109" t="s">
        <v>37</v>
      </c>
      <c r="F1597" s="96">
        <v>730</v>
      </c>
      <c r="G1597" s="96">
        <v>657</v>
      </c>
      <c r="H1597" s="106">
        <v>486</v>
      </c>
      <c r="I1597" s="112"/>
      <c r="J1597" s="33"/>
    </row>
    <row r="1598" ht="20.1" customHeight="1" spans="1:10">
      <c r="A1598" s="114" t="s">
        <v>12474</v>
      </c>
      <c r="B1598" s="112" t="s">
        <v>12475</v>
      </c>
      <c r="C1598" s="112"/>
      <c r="D1598" s="112"/>
      <c r="E1598" s="109" t="s">
        <v>37</v>
      </c>
      <c r="F1598" s="96">
        <v>768</v>
      </c>
      <c r="G1598" s="96">
        <v>691</v>
      </c>
      <c r="H1598" s="106">
        <v>512</v>
      </c>
      <c r="I1598" s="112"/>
      <c r="J1598" s="33"/>
    </row>
    <row r="1599" ht="20.1" customHeight="1" spans="1:10">
      <c r="A1599" s="114" t="s">
        <v>12476</v>
      </c>
      <c r="B1599" s="112" t="s">
        <v>12477</v>
      </c>
      <c r="C1599" s="112" t="s">
        <v>12478</v>
      </c>
      <c r="D1599" s="112"/>
      <c r="E1599" s="109" t="s">
        <v>37</v>
      </c>
      <c r="F1599" s="96">
        <v>2058</v>
      </c>
      <c r="G1599" s="96">
        <v>1852.2</v>
      </c>
      <c r="H1599" s="106">
        <v>1075</v>
      </c>
      <c r="I1599" s="112"/>
      <c r="J1599" s="33"/>
    </row>
    <row r="1600" ht="27" customHeight="1" spans="1:10">
      <c r="A1600" s="114" t="s">
        <v>12479</v>
      </c>
      <c r="B1600" s="112" t="s">
        <v>12480</v>
      </c>
      <c r="C1600" s="112" t="s">
        <v>52</v>
      </c>
      <c r="D1600" s="112"/>
      <c r="E1600" s="109" t="s">
        <v>37</v>
      </c>
      <c r="F1600" s="96">
        <v>2912</v>
      </c>
      <c r="G1600" s="96">
        <v>2620.8</v>
      </c>
      <c r="H1600" s="106">
        <v>1523</v>
      </c>
      <c r="I1600" s="112"/>
      <c r="J1600" s="33"/>
    </row>
    <row r="1601" ht="30" customHeight="1" spans="1:10">
      <c r="A1601" s="114" t="s">
        <v>12481</v>
      </c>
      <c r="B1601" s="112" t="s">
        <v>12482</v>
      </c>
      <c r="C1601" s="112" t="s">
        <v>52</v>
      </c>
      <c r="D1601" s="112"/>
      <c r="E1601" s="109" t="s">
        <v>37</v>
      </c>
      <c r="F1601" s="96">
        <v>2667</v>
      </c>
      <c r="G1601" s="96">
        <v>2400.3</v>
      </c>
      <c r="H1601" s="106">
        <v>1395</v>
      </c>
      <c r="I1601" s="112"/>
      <c r="J1601" s="33"/>
    </row>
    <row r="1602" ht="20.1" customHeight="1" spans="1:10">
      <c r="A1602" s="114" t="s">
        <v>12483</v>
      </c>
      <c r="B1602" s="112" t="s">
        <v>12484</v>
      </c>
      <c r="C1602" s="112" t="s">
        <v>12436</v>
      </c>
      <c r="D1602" s="112"/>
      <c r="E1602" s="109" t="s">
        <v>37</v>
      </c>
      <c r="F1602" s="96">
        <v>2912</v>
      </c>
      <c r="G1602" s="96">
        <v>2620.8</v>
      </c>
      <c r="H1602" s="106">
        <v>1523</v>
      </c>
      <c r="I1602" s="112"/>
      <c r="J1602" s="33"/>
    </row>
    <row r="1603" ht="27" customHeight="1" spans="1:10">
      <c r="A1603" s="114" t="s">
        <v>12485</v>
      </c>
      <c r="B1603" s="112" t="s">
        <v>12486</v>
      </c>
      <c r="C1603" s="112"/>
      <c r="D1603" s="112"/>
      <c r="E1603" s="109" t="s">
        <v>37</v>
      </c>
      <c r="F1603" s="96">
        <v>2975</v>
      </c>
      <c r="G1603" s="96">
        <v>2677.5</v>
      </c>
      <c r="H1603" s="106">
        <v>1555</v>
      </c>
      <c r="I1603" s="112"/>
      <c r="J1603" s="33"/>
    </row>
    <row r="1604" ht="27" customHeight="1" spans="1:10">
      <c r="A1604" s="114" t="s">
        <v>12487</v>
      </c>
      <c r="B1604" s="112" t="s">
        <v>12488</v>
      </c>
      <c r="C1604" s="112" t="s">
        <v>12489</v>
      </c>
      <c r="D1604" s="112"/>
      <c r="E1604" s="109" t="s">
        <v>37</v>
      </c>
      <c r="F1604" s="96">
        <v>2695</v>
      </c>
      <c r="G1604" s="96">
        <v>2425.5</v>
      </c>
      <c r="H1604" s="106">
        <v>1408</v>
      </c>
      <c r="I1604" s="112"/>
      <c r="J1604" s="33"/>
    </row>
    <row r="1605" ht="39.75" customHeight="1" spans="1:10">
      <c r="A1605" s="114" t="s">
        <v>12490</v>
      </c>
      <c r="B1605" s="112" t="s">
        <v>12491</v>
      </c>
      <c r="C1605" s="112" t="s">
        <v>12492</v>
      </c>
      <c r="D1605" s="112" t="s">
        <v>52</v>
      </c>
      <c r="E1605" s="109" t="s">
        <v>37</v>
      </c>
      <c r="F1605" s="96">
        <v>2975</v>
      </c>
      <c r="G1605" s="96">
        <v>2677.5</v>
      </c>
      <c r="H1605" s="106">
        <v>1555</v>
      </c>
      <c r="I1605" s="112" t="s">
        <v>52</v>
      </c>
      <c r="J1605" s="33"/>
    </row>
    <row r="1606" ht="52.5" customHeight="1" spans="1:10">
      <c r="A1606" s="114" t="s">
        <v>12493</v>
      </c>
      <c r="B1606" s="112" t="s">
        <v>12494</v>
      </c>
      <c r="C1606" s="112" t="s">
        <v>12495</v>
      </c>
      <c r="D1606" s="112"/>
      <c r="E1606" s="109" t="s">
        <v>37</v>
      </c>
      <c r="F1606" s="96">
        <v>2975</v>
      </c>
      <c r="G1606" s="96">
        <v>2677.5</v>
      </c>
      <c r="H1606" s="106">
        <v>1555</v>
      </c>
      <c r="I1606" s="33" t="s">
        <v>12496</v>
      </c>
      <c r="J1606" s="33"/>
    </row>
    <row r="1607" ht="24.75" customHeight="1" spans="1:10">
      <c r="A1607" s="114" t="s">
        <v>12497</v>
      </c>
      <c r="B1607" s="112" t="s">
        <v>12498</v>
      </c>
      <c r="C1607" s="112" t="s">
        <v>12499</v>
      </c>
      <c r="D1607" s="112"/>
      <c r="E1607" s="109" t="s">
        <v>37</v>
      </c>
      <c r="F1607" s="96">
        <v>1225</v>
      </c>
      <c r="G1607" s="96">
        <v>1102.5</v>
      </c>
      <c r="H1607" s="106">
        <v>640</v>
      </c>
      <c r="I1607" s="112"/>
      <c r="J1607" s="33"/>
    </row>
    <row r="1608" ht="33" customHeight="1" spans="1:10">
      <c r="A1608" s="114" t="s">
        <v>12500</v>
      </c>
      <c r="B1608" s="112" t="s">
        <v>12501</v>
      </c>
      <c r="C1608" s="95" t="s">
        <v>12502</v>
      </c>
      <c r="D1608" s="112" t="s">
        <v>52</v>
      </c>
      <c r="E1608" s="109" t="s">
        <v>37</v>
      </c>
      <c r="F1608" s="96">
        <v>2667</v>
      </c>
      <c r="G1608" s="96">
        <v>2400.3</v>
      </c>
      <c r="H1608" s="106">
        <v>1395</v>
      </c>
      <c r="I1608" s="112"/>
      <c r="J1608" s="33"/>
    </row>
    <row r="1609" ht="32.25" customHeight="1" spans="1:10">
      <c r="A1609" s="114" t="s">
        <v>12503</v>
      </c>
      <c r="B1609" s="112" t="s">
        <v>12504</v>
      </c>
      <c r="C1609" s="95" t="s">
        <v>12505</v>
      </c>
      <c r="D1609" s="112"/>
      <c r="E1609" s="109" t="s">
        <v>37</v>
      </c>
      <c r="F1609" s="96">
        <v>2912</v>
      </c>
      <c r="G1609" s="96">
        <v>2620.8</v>
      </c>
      <c r="H1609" s="106">
        <v>1523</v>
      </c>
      <c r="I1609" s="33" t="s">
        <v>12506</v>
      </c>
      <c r="J1609" s="33"/>
    </row>
    <row r="1610" ht="50.25" customHeight="1" spans="1:10">
      <c r="A1610" s="114" t="s">
        <v>12507</v>
      </c>
      <c r="B1610" s="112" t="s">
        <v>12508</v>
      </c>
      <c r="C1610" s="112" t="s">
        <v>12509</v>
      </c>
      <c r="D1610" s="112"/>
      <c r="E1610" s="109" t="s">
        <v>37</v>
      </c>
      <c r="F1610" s="96">
        <v>3285</v>
      </c>
      <c r="G1610" s="96">
        <v>2677.5</v>
      </c>
      <c r="H1610" s="106">
        <v>1555</v>
      </c>
      <c r="I1610" s="112"/>
      <c r="J1610" s="33"/>
    </row>
    <row r="1611" ht="27" customHeight="1" spans="1:10">
      <c r="A1611" s="114" t="s">
        <v>12510</v>
      </c>
      <c r="B1611" s="112" t="s">
        <v>12511</v>
      </c>
      <c r="C1611" s="112" t="s">
        <v>12512</v>
      </c>
      <c r="D1611" s="112"/>
      <c r="E1611" s="109" t="s">
        <v>37</v>
      </c>
      <c r="F1611" s="96">
        <v>2450</v>
      </c>
      <c r="G1611" s="96">
        <v>2205</v>
      </c>
      <c r="H1611" s="106">
        <v>1280</v>
      </c>
      <c r="I1611" s="112"/>
      <c r="J1611" s="33"/>
    </row>
    <row r="1612" ht="45" customHeight="1" spans="1:10">
      <c r="A1612" s="114" t="s">
        <v>12513</v>
      </c>
      <c r="B1612" s="112" t="s">
        <v>12514</v>
      </c>
      <c r="C1612" s="112" t="s">
        <v>12515</v>
      </c>
      <c r="D1612" s="112" t="s">
        <v>52</v>
      </c>
      <c r="E1612" s="109" t="s">
        <v>37</v>
      </c>
      <c r="F1612" s="96">
        <v>4366</v>
      </c>
      <c r="G1612" s="96">
        <v>3542</v>
      </c>
      <c r="H1612" s="106">
        <v>1651</v>
      </c>
      <c r="I1612" s="33" t="s">
        <v>12516</v>
      </c>
      <c r="J1612" s="33"/>
    </row>
    <row r="1613" ht="36" customHeight="1" spans="1:10">
      <c r="A1613" s="114" t="s">
        <v>12517</v>
      </c>
      <c r="B1613" s="112" t="s">
        <v>12518</v>
      </c>
      <c r="C1613" s="112" t="s">
        <v>52</v>
      </c>
      <c r="D1613" s="112" t="s">
        <v>52</v>
      </c>
      <c r="E1613" s="109" t="s">
        <v>37</v>
      </c>
      <c r="F1613" s="96">
        <v>2667</v>
      </c>
      <c r="G1613" s="96">
        <v>2400.3</v>
      </c>
      <c r="H1613" s="106">
        <v>1395</v>
      </c>
      <c r="I1613" s="112"/>
      <c r="J1613" s="33"/>
    </row>
    <row r="1614" ht="27" customHeight="1" spans="1:10">
      <c r="A1614" s="114" t="s">
        <v>12519</v>
      </c>
      <c r="B1614" s="112" t="s">
        <v>12520</v>
      </c>
      <c r="C1614" s="112" t="s">
        <v>12521</v>
      </c>
      <c r="D1614" s="112"/>
      <c r="E1614" s="109" t="s">
        <v>37</v>
      </c>
      <c r="F1614" s="96">
        <v>1659</v>
      </c>
      <c r="G1614" s="96">
        <v>1493.1</v>
      </c>
      <c r="H1614" s="106">
        <v>1011</v>
      </c>
      <c r="I1614" s="112"/>
      <c r="J1614" s="33"/>
    </row>
    <row r="1615" ht="27" customHeight="1" spans="1:10">
      <c r="A1615" s="114" t="s">
        <v>12522</v>
      </c>
      <c r="B1615" s="112" t="s">
        <v>12523</v>
      </c>
      <c r="C1615" s="112"/>
      <c r="D1615" s="112"/>
      <c r="E1615" s="109" t="s">
        <v>37</v>
      </c>
      <c r="F1615" s="96">
        <v>1050</v>
      </c>
      <c r="G1615" s="96">
        <v>945</v>
      </c>
      <c r="H1615" s="106">
        <v>640</v>
      </c>
      <c r="I1615" s="112" t="s">
        <v>12524</v>
      </c>
      <c r="J1615" s="33"/>
    </row>
    <row r="1616" ht="40.5" customHeight="1" spans="1:10">
      <c r="A1616" s="114" t="s">
        <v>12525</v>
      </c>
      <c r="B1616" s="112" t="s">
        <v>12526</v>
      </c>
      <c r="C1616" s="112" t="s">
        <v>12527</v>
      </c>
      <c r="D1616" s="112"/>
      <c r="E1616" s="109" t="s">
        <v>8075</v>
      </c>
      <c r="F1616" s="96">
        <v>3244</v>
      </c>
      <c r="G1616" s="96">
        <v>2774</v>
      </c>
      <c r="H1616" s="106">
        <v>1536</v>
      </c>
      <c r="I1616" s="33" t="s">
        <v>12528</v>
      </c>
      <c r="J1616" s="33"/>
    </row>
    <row r="1617" ht="20.25" customHeight="1" spans="1:10">
      <c r="A1617" s="114" t="s">
        <v>12529</v>
      </c>
      <c r="B1617" s="112" t="s">
        <v>12530</v>
      </c>
      <c r="C1617" s="112"/>
      <c r="D1617" s="112"/>
      <c r="E1617" s="109" t="s">
        <v>37</v>
      </c>
      <c r="F1617" s="96">
        <v>2422</v>
      </c>
      <c r="G1617" s="96">
        <v>2179.8</v>
      </c>
      <c r="H1617" s="106">
        <v>1267</v>
      </c>
      <c r="I1617" s="112"/>
      <c r="J1617" s="33"/>
    </row>
    <row r="1618" ht="27" customHeight="1" spans="1:10">
      <c r="A1618" s="114" t="s">
        <v>12531</v>
      </c>
      <c r="B1618" s="112" t="s">
        <v>12532</v>
      </c>
      <c r="C1618" s="112" t="s">
        <v>12533</v>
      </c>
      <c r="D1618" s="112"/>
      <c r="E1618" s="109" t="s">
        <v>8075</v>
      </c>
      <c r="F1618" s="96">
        <v>1505</v>
      </c>
      <c r="G1618" s="96">
        <v>1354.5</v>
      </c>
      <c r="H1618" s="106">
        <v>787</v>
      </c>
      <c r="I1618" s="33" t="s">
        <v>12534</v>
      </c>
      <c r="J1618" s="33"/>
    </row>
    <row r="1619" ht="27" customHeight="1" spans="1:10">
      <c r="A1619" s="114" t="s">
        <v>12535</v>
      </c>
      <c r="B1619" s="112" t="s">
        <v>12536</v>
      </c>
      <c r="C1619" s="112"/>
      <c r="D1619" s="112"/>
      <c r="E1619" s="109" t="s">
        <v>37</v>
      </c>
      <c r="F1619" s="96">
        <v>1470</v>
      </c>
      <c r="G1619" s="96">
        <v>1323</v>
      </c>
      <c r="H1619" s="106">
        <v>768</v>
      </c>
      <c r="I1619" s="112"/>
      <c r="J1619" s="33"/>
    </row>
    <row r="1620" ht="35.25" customHeight="1" spans="1:10">
      <c r="A1620" s="114" t="s">
        <v>12537</v>
      </c>
      <c r="B1620" s="112" t="s">
        <v>12538</v>
      </c>
      <c r="C1620" s="112"/>
      <c r="D1620" s="112"/>
      <c r="E1620" s="109" t="s">
        <v>8075</v>
      </c>
      <c r="F1620" s="96">
        <v>2700</v>
      </c>
      <c r="G1620" s="96">
        <v>2312</v>
      </c>
      <c r="H1620" s="106">
        <v>1280</v>
      </c>
      <c r="I1620" s="33" t="s">
        <v>12534</v>
      </c>
      <c r="J1620" s="33"/>
    </row>
    <row r="1621" ht="19.5" customHeight="1" spans="1:10">
      <c r="A1621" s="114" t="s">
        <v>12539</v>
      </c>
      <c r="B1621" s="112" t="s">
        <v>12540</v>
      </c>
      <c r="C1621" s="112" t="s">
        <v>12541</v>
      </c>
      <c r="D1621" s="112" t="s">
        <v>52</v>
      </c>
      <c r="E1621" s="109" t="s">
        <v>37</v>
      </c>
      <c r="F1621" s="96">
        <v>2100</v>
      </c>
      <c r="G1621" s="96">
        <v>1890</v>
      </c>
      <c r="H1621" s="106">
        <v>1280</v>
      </c>
      <c r="I1621" s="112"/>
      <c r="J1621" s="33"/>
    </row>
    <row r="1622" ht="38.25" customHeight="1" spans="1:10">
      <c r="A1622" s="114" t="s">
        <v>12542</v>
      </c>
      <c r="B1622" s="112" t="s">
        <v>12543</v>
      </c>
      <c r="C1622" s="112" t="s">
        <v>12544</v>
      </c>
      <c r="D1622" s="112"/>
      <c r="E1622" s="109" t="s">
        <v>37</v>
      </c>
      <c r="F1622" s="96">
        <v>4060</v>
      </c>
      <c r="G1622" s="96">
        <v>3468</v>
      </c>
      <c r="H1622" s="106">
        <v>1920</v>
      </c>
      <c r="I1622" s="33" t="s">
        <v>12545</v>
      </c>
      <c r="J1622" s="33"/>
    </row>
    <row r="1623" ht="21.75" customHeight="1" spans="1:10">
      <c r="A1623" s="114" t="s">
        <v>12546</v>
      </c>
      <c r="B1623" s="112" t="s">
        <v>12547</v>
      </c>
      <c r="C1623" s="112"/>
      <c r="D1623" s="112"/>
      <c r="E1623" s="109" t="s">
        <v>37</v>
      </c>
      <c r="F1623" s="96">
        <v>1764</v>
      </c>
      <c r="G1623" s="96">
        <v>1587.6</v>
      </c>
      <c r="H1623" s="106">
        <v>1075</v>
      </c>
      <c r="I1623" s="112"/>
      <c r="J1623" s="33"/>
    </row>
    <row r="1624" ht="21.75" customHeight="1" spans="1:10">
      <c r="A1624" s="114" t="s">
        <v>12548</v>
      </c>
      <c r="B1624" s="112" t="s">
        <v>12549</v>
      </c>
      <c r="C1624" s="112" t="s">
        <v>12550</v>
      </c>
      <c r="D1624" s="112"/>
      <c r="E1624" s="109" t="s">
        <v>37</v>
      </c>
      <c r="F1624" s="96">
        <v>1554</v>
      </c>
      <c r="G1624" s="96">
        <v>1398.6</v>
      </c>
      <c r="H1624" s="106">
        <v>947</v>
      </c>
      <c r="I1624" s="112"/>
      <c r="J1624" s="33"/>
    </row>
    <row r="1625" ht="21.75" customHeight="1" spans="1:10">
      <c r="A1625" s="114" t="s">
        <v>12551</v>
      </c>
      <c r="B1625" s="112" t="s">
        <v>12552</v>
      </c>
      <c r="C1625" s="112"/>
      <c r="D1625" s="112"/>
      <c r="E1625" s="109" t="s">
        <v>37</v>
      </c>
      <c r="F1625" s="96">
        <v>960</v>
      </c>
      <c r="G1625" s="96">
        <v>864</v>
      </c>
      <c r="H1625" s="106">
        <v>640</v>
      </c>
      <c r="I1625" s="112"/>
      <c r="J1625" s="33"/>
    </row>
    <row r="1626" ht="66.75" customHeight="1" spans="1:10">
      <c r="A1626" s="114">
        <v>331501046</v>
      </c>
      <c r="B1626" s="112" t="s">
        <v>12553</v>
      </c>
      <c r="C1626" s="112"/>
      <c r="D1626" s="112"/>
      <c r="E1626" s="109" t="s">
        <v>37</v>
      </c>
      <c r="F1626" s="96">
        <v>3430</v>
      </c>
      <c r="G1626" s="96">
        <v>3087</v>
      </c>
      <c r="H1626" s="106">
        <v>1792</v>
      </c>
      <c r="I1626" s="33" t="s">
        <v>12554</v>
      </c>
      <c r="J1626" s="33" t="str">
        <f>VLOOKUP(A1626,'[2]表3临床诊疗类32-34'!$A$3:$J$1048576,10,0)</f>
        <v>泰医保发〔2023〕41号</v>
      </c>
    </row>
    <row r="1627" ht="66.75" customHeight="1" spans="1:10">
      <c r="A1627" s="114" t="s">
        <v>12555</v>
      </c>
      <c r="B1627" s="112" t="s">
        <v>12556</v>
      </c>
      <c r="C1627" s="112" t="s">
        <v>12557</v>
      </c>
      <c r="D1627" s="112" t="s">
        <v>52</v>
      </c>
      <c r="E1627" s="109" t="s">
        <v>37</v>
      </c>
      <c r="F1627" s="96">
        <v>2793</v>
      </c>
      <c r="G1627" s="96">
        <v>2513.7</v>
      </c>
      <c r="H1627" s="106">
        <v>1459</v>
      </c>
      <c r="I1627" s="33" t="s">
        <v>12558</v>
      </c>
      <c r="J1627" s="33"/>
    </row>
    <row r="1628" ht="44.25" customHeight="1" spans="1:10">
      <c r="A1628" s="114" t="s">
        <v>12559</v>
      </c>
      <c r="B1628" s="112" t="s">
        <v>12560</v>
      </c>
      <c r="C1628" s="112"/>
      <c r="D1628" s="112"/>
      <c r="E1628" s="109" t="s">
        <v>37</v>
      </c>
      <c r="F1628" s="96">
        <v>2975</v>
      </c>
      <c r="G1628" s="96">
        <v>2677.5</v>
      </c>
      <c r="H1628" s="106">
        <v>1555</v>
      </c>
      <c r="I1628" s="33" t="s">
        <v>12561</v>
      </c>
      <c r="J1628" s="33"/>
    </row>
    <row r="1629" ht="44.25" customHeight="1" spans="1:10">
      <c r="A1629" s="114" t="s">
        <v>12562</v>
      </c>
      <c r="B1629" s="112" t="s">
        <v>12563</v>
      </c>
      <c r="C1629" s="112" t="s">
        <v>12564</v>
      </c>
      <c r="D1629" s="112"/>
      <c r="E1629" s="109" t="s">
        <v>37</v>
      </c>
      <c r="F1629" s="96">
        <v>2975</v>
      </c>
      <c r="G1629" s="96">
        <v>2677.5</v>
      </c>
      <c r="H1629" s="106">
        <v>1555</v>
      </c>
      <c r="I1629" s="33" t="s">
        <v>12561</v>
      </c>
      <c r="J1629" s="33"/>
    </row>
    <row r="1630" ht="44.25" customHeight="1" spans="1:10">
      <c r="A1630" s="114" t="s">
        <v>12565</v>
      </c>
      <c r="B1630" s="112" t="s">
        <v>12566</v>
      </c>
      <c r="C1630" s="112" t="s">
        <v>12564</v>
      </c>
      <c r="D1630" s="112"/>
      <c r="E1630" s="109" t="s">
        <v>37</v>
      </c>
      <c r="F1630" s="96">
        <v>2975</v>
      </c>
      <c r="G1630" s="96">
        <v>2677.5</v>
      </c>
      <c r="H1630" s="106">
        <v>1555</v>
      </c>
      <c r="I1630" s="33" t="s">
        <v>12561</v>
      </c>
      <c r="J1630" s="33"/>
    </row>
    <row r="1631" ht="36" customHeight="1" spans="1:10">
      <c r="A1631" s="114" t="s">
        <v>12567</v>
      </c>
      <c r="B1631" s="112" t="s">
        <v>12568</v>
      </c>
      <c r="C1631" s="112"/>
      <c r="D1631" s="112"/>
      <c r="E1631" s="109" t="s">
        <v>37</v>
      </c>
      <c r="F1631" s="96">
        <v>2975</v>
      </c>
      <c r="G1631" s="96">
        <v>2677.5</v>
      </c>
      <c r="H1631" s="106">
        <v>1555</v>
      </c>
      <c r="I1631" s="33" t="s">
        <v>12569</v>
      </c>
      <c r="J1631" s="33"/>
    </row>
    <row r="1632" ht="36" customHeight="1" spans="1:10">
      <c r="A1632" s="114" t="s">
        <v>12570</v>
      </c>
      <c r="B1632" s="112" t="s">
        <v>12571</v>
      </c>
      <c r="C1632" s="112" t="s">
        <v>12572</v>
      </c>
      <c r="D1632" s="112"/>
      <c r="E1632" s="109" t="s">
        <v>37</v>
      </c>
      <c r="F1632" s="96">
        <v>3285</v>
      </c>
      <c r="G1632" s="96">
        <v>2809</v>
      </c>
      <c r="H1632" s="106">
        <v>1555</v>
      </c>
      <c r="I1632" s="112"/>
      <c r="J1632" s="33"/>
    </row>
    <row r="1633" ht="22.5" customHeight="1" spans="1:10">
      <c r="A1633" s="114" t="s">
        <v>12573</v>
      </c>
      <c r="B1633" s="112" t="s">
        <v>12574</v>
      </c>
      <c r="C1633" s="112"/>
      <c r="D1633" s="112"/>
      <c r="E1633" s="109" t="s">
        <v>37</v>
      </c>
      <c r="F1633" s="96">
        <v>2975</v>
      </c>
      <c r="G1633" s="96">
        <v>2677.5</v>
      </c>
      <c r="H1633" s="106">
        <v>1555</v>
      </c>
      <c r="I1633" s="112"/>
      <c r="J1633" s="33"/>
    </row>
    <row r="1634" ht="22.5" customHeight="1" spans="1:10">
      <c r="A1634" s="114" t="s">
        <v>12575</v>
      </c>
      <c r="B1634" s="112" t="s">
        <v>12576</v>
      </c>
      <c r="C1634" s="112"/>
      <c r="D1634" s="112"/>
      <c r="E1634" s="109" t="s">
        <v>37</v>
      </c>
      <c r="F1634" s="96">
        <v>1470</v>
      </c>
      <c r="G1634" s="96">
        <v>1323</v>
      </c>
      <c r="H1634" s="106">
        <v>896</v>
      </c>
      <c r="I1634" s="112"/>
      <c r="J1634" s="33"/>
    </row>
    <row r="1635" ht="36.75" customHeight="1" spans="1:10">
      <c r="A1635" s="114" t="s">
        <v>12577</v>
      </c>
      <c r="B1635" s="112" t="s">
        <v>12578</v>
      </c>
      <c r="C1635" s="112"/>
      <c r="D1635" s="112"/>
      <c r="E1635" s="109" t="s">
        <v>37</v>
      </c>
      <c r="F1635" s="96">
        <v>2667</v>
      </c>
      <c r="G1635" s="96">
        <v>2400.3</v>
      </c>
      <c r="H1635" s="106">
        <v>1395</v>
      </c>
      <c r="I1635" s="33" t="s">
        <v>12579</v>
      </c>
      <c r="J1635" s="33"/>
    </row>
    <row r="1636" ht="27" customHeight="1" spans="1:10">
      <c r="A1636" s="114" t="s">
        <v>12580</v>
      </c>
      <c r="B1636" s="112" t="s">
        <v>12581</v>
      </c>
      <c r="C1636" s="112" t="s">
        <v>52</v>
      </c>
      <c r="D1636" s="112"/>
      <c r="E1636" s="109" t="s">
        <v>12582</v>
      </c>
      <c r="F1636" s="96">
        <v>1050</v>
      </c>
      <c r="G1636" s="96">
        <v>945</v>
      </c>
      <c r="H1636" s="106">
        <v>640</v>
      </c>
      <c r="I1636" s="112" t="s">
        <v>12583</v>
      </c>
      <c r="J1636" s="33"/>
    </row>
    <row r="1637" ht="20.25" customHeight="1" spans="1:10">
      <c r="A1637" s="114" t="s">
        <v>12584</v>
      </c>
      <c r="B1637" s="112" t="s">
        <v>12585</v>
      </c>
      <c r="C1637" s="112"/>
      <c r="D1637" s="112" t="s">
        <v>12586</v>
      </c>
      <c r="E1637" s="109" t="s">
        <v>37</v>
      </c>
      <c r="F1637" s="96">
        <v>2205</v>
      </c>
      <c r="G1637" s="96">
        <v>1984.5</v>
      </c>
      <c r="H1637" s="106">
        <v>1152</v>
      </c>
      <c r="I1637" s="112"/>
      <c r="J1637" s="33"/>
    </row>
    <row r="1638" ht="51.75" customHeight="1" spans="1:10">
      <c r="A1638" s="114" t="s">
        <v>12587</v>
      </c>
      <c r="B1638" s="112" t="s">
        <v>12588</v>
      </c>
      <c r="C1638" s="112" t="s">
        <v>12589</v>
      </c>
      <c r="D1638" s="112"/>
      <c r="E1638" s="109" t="s">
        <v>12590</v>
      </c>
      <c r="F1638" s="96">
        <v>1890</v>
      </c>
      <c r="G1638" s="96">
        <v>1701</v>
      </c>
      <c r="H1638" s="106">
        <v>1152</v>
      </c>
      <c r="I1638" s="33" t="s">
        <v>12591</v>
      </c>
      <c r="J1638" s="33"/>
    </row>
    <row r="1639" ht="27" customHeight="1" spans="1:10">
      <c r="A1639" s="114" t="s">
        <v>12592</v>
      </c>
      <c r="B1639" s="112" t="s">
        <v>12593</v>
      </c>
      <c r="C1639" s="112" t="s">
        <v>12594</v>
      </c>
      <c r="D1639" s="112"/>
      <c r="E1639" s="109" t="s">
        <v>12595</v>
      </c>
      <c r="F1639" s="96">
        <v>2700</v>
      </c>
      <c r="G1639" s="96">
        <v>2312</v>
      </c>
      <c r="H1639" s="106">
        <v>1280</v>
      </c>
      <c r="I1639" s="33" t="s">
        <v>12596</v>
      </c>
      <c r="J1639" s="33"/>
    </row>
    <row r="1640" ht="27" customHeight="1" spans="1:10">
      <c r="A1640" s="114" t="s">
        <v>12597</v>
      </c>
      <c r="B1640" s="112" t="s">
        <v>12598</v>
      </c>
      <c r="C1640" s="112" t="s">
        <v>12599</v>
      </c>
      <c r="D1640" s="112" t="s">
        <v>12444</v>
      </c>
      <c r="E1640" s="109" t="s">
        <v>12595</v>
      </c>
      <c r="F1640" s="96">
        <v>3059</v>
      </c>
      <c r="G1640" s="96">
        <v>2753.1</v>
      </c>
      <c r="H1640" s="106">
        <v>1600</v>
      </c>
      <c r="I1640" s="33" t="s">
        <v>12596</v>
      </c>
      <c r="J1640" s="33"/>
    </row>
    <row r="1641" ht="27" customHeight="1" spans="1:10">
      <c r="A1641" s="90" t="s">
        <v>12600</v>
      </c>
      <c r="B1641" s="33" t="s">
        <v>12601</v>
      </c>
      <c r="C1641" s="32"/>
      <c r="D1641" s="33" t="s">
        <v>12602</v>
      </c>
      <c r="E1641" s="109" t="s">
        <v>37</v>
      </c>
      <c r="F1641" s="32" t="s">
        <v>83</v>
      </c>
      <c r="G1641" s="32"/>
      <c r="H1641" s="32"/>
      <c r="I1641" s="32"/>
      <c r="J1641" s="33" t="str">
        <f>VLOOKUP(A1641,'[2]表3临床诊疗类32-34'!$A$3:$J$1048576,10,0)</f>
        <v>泰医保发〔2021〕14号</v>
      </c>
    </row>
    <row r="1642" ht="150.75" customHeight="1" spans="1:10">
      <c r="A1642" s="90" t="s">
        <v>12603</v>
      </c>
      <c r="B1642" s="33" t="s">
        <v>12604</v>
      </c>
      <c r="C1642" s="33" t="s">
        <v>12605</v>
      </c>
      <c r="D1642" s="33" t="s">
        <v>52</v>
      </c>
      <c r="E1642" s="32" t="s">
        <v>9611</v>
      </c>
      <c r="F1642" s="32" t="s">
        <v>83</v>
      </c>
      <c r="G1642" s="32"/>
      <c r="H1642" s="32"/>
      <c r="I1642" s="33"/>
      <c r="J1642" s="33" t="str">
        <f>VLOOKUP(A1642,'[2]表3临床诊疗类32-34'!$A$3:$J$1048576,10,0)</f>
        <v>按照鲁价格二发﹝2018﹞144号文新增项目</v>
      </c>
    </row>
    <row r="1643" ht="85.5" customHeight="1" spans="1:10">
      <c r="A1643" s="90" t="s">
        <v>12606</v>
      </c>
      <c r="B1643" s="33" t="s">
        <v>12607</v>
      </c>
      <c r="C1643" s="33" t="s">
        <v>12608</v>
      </c>
      <c r="D1643" s="33" t="s">
        <v>12609</v>
      </c>
      <c r="E1643" s="32" t="s">
        <v>37</v>
      </c>
      <c r="F1643" s="32" t="s">
        <v>83</v>
      </c>
      <c r="G1643" s="32"/>
      <c r="H1643" s="32"/>
      <c r="I1643" s="33"/>
      <c r="J1643" s="33" t="str">
        <f>VLOOKUP(A1643,'[2]表3临床诊疗类32-34'!$A$3:$J$1048576,10,0)</f>
        <v>按照鲁价格二发﹝2018﹞144号文新增项目</v>
      </c>
    </row>
    <row r="1644" ht="74.25" customHeight="1" spans="1:10">
      <c r="A1644" s="90" t="s">
        <v>12610</v>
      </c>
      <c r="B1644" s="33" t="s">
        <v>12611</v>
      </c>
      <c r="C1644" s="33" t="s">
        <v>12612</v>
      </c>
      <c r="D1644" s="33"/>
      <c r="E1644" s="32" t="s">
        <v>37</v>
      </c>
      <c r="F1644" s="107" t="s">
        <v>83</v>
      </c>
      <c r="G1644" s="107"/>
      <c r="H1644" s="107"/>
      <c r="I1644" s="33"/>
      <c r="J1644" s="33" t="str">
        <f>VLOOKUP(A1644,'[2]表3临床诊疗类32-34'!$A$3:$J$1048576,10,0)</f>
        <v>按照泰医保发﹝2019﹞83号文新增项目</v>
      </c>
    </row>
    <row r="1645" ht="89.25" customHeight="1" spans="1:10">
      <c r="A1645" s="90" t="s">
        <v>12613</v>
      </c>
      <c r="B1645" s="33" t="s">
        <v>12614</v>
      </c>
      <c r="C1645" s="33" t="s">
        <v>12615</v>
      </c>
      <c r="D1645" s="33"/>
      <c r="E1645" s="32" t="s">
        <v>37</v>
      </c>
      <c r="F1645" s="107" t="s">
        <v>83</v>
      </c>
      <c r="G1645" s="107"/>
      <c r="H1645" s="107"/>
      <c r="I1645" s="33"/>
      <c r="J1645" s="33" t="str">
        <f>VLOOKUP(A1645,'[2]表3临床诊疗类32-34'!$A$3:$J$1048576,10,0)</f>
        <v>按照泰医保发﹝2019﹞83号文新增项目</v>
      </c>
    </row>
    <row r="1646" ht="99" customHeight="1" spans="1:10">
      <c r="A1646" s="90" t="s">
        <v>12616</v>
      </c>
      <c r="B1646" s="33" t="s">
        <v>12617</v>
      </c>
      <c r="C1646" s="33" t="s">
        <v>12618</v>
      </c>
      <c r="D1646" s="33"/>
      <c r="E1646" s="32" t="s">
        <v>37</v>
      </c>
      <c r="F1646" s="107" t="s">
        <v>83</v>
      </c>
      <c r="G1646" s="107"/>
      <c r="H1646" s="107"/>
      <c r="I1646" s="33"/>
      <c r="J1646" s="33" t="str">
        <f>VLOOKUP(A1646,'[2]表3临床诊疗类32-34'!$A$3:$J$1048576,10,0)</f>
        <v>按照泰医保发﹝2019﹞83号文新增项目</v>
      </c>
    </row>
    <row r="1647" ht="56.25" customHeight="1" spans="1:10">
      <c r="A1647" s="90" t="s">
        <v>12619</v>
      </c>
      <c r="B1647" s="33" t="s">
        <v>12620</v>
      </c>
      <c r="C1647" s="33" t="s">
        <v>12621</v>
      </c>
      <c r="D1647" s="33"/>
      <c r="E1647" s="32" t="s">
        <v>37</v>
      </c>
      <c r="F1647" s="107" t="s">
        <v>83</v>
      </c>
      <c r="G1647" s="107"/>
      <c r="H1647" s="107"/>
      <c r="I1647" s="33"/>
      <c r="J1647" s="33" t="str">
        <f>VLOOKUP(A1647,'[2]表3临床诊疗类32-34'!$A$3:$J$1048576,10,0)</f>
        <v>按照泰医保发﹝2019﹞83号文新增项目</v>
      </c>
    </row>
    <row r="1648" ht="19.5" customHeight="1" spans="1:10">
      <c r="A1648" s="114" t="s">
        <v>12622</v>
      </c>
      <c r="B1648" s="112" t="s">
        <v>12623</v>
      </c>
      <c r="C1648" s="112"/>
      <c r="D1648" s="112" t="s">
        <v>8911</v>
      </c>
      <c r="E1648" s="109"/>
      <c r="F1648" s="96"/>
      <c r="G1648" s="96"/>
      <c r="H1648" s="106"/>
      <c r="I1648" s="112"/>
      <c r="J1648" s="33"/>
    </row>
    <row r="1649" ht="30.75" customHeight="1" spans="1:10">
      <c r="A1649" s="114" t="s">
        <v>12624</v>
      </c>
      <c r="B1649" s="112" t="s">
        <v>12625</v>
      </c>
      <c r="C1649" s="112" t="s">
        <v>12626</v>
      </c>
      <c r="D1649" s="112"/>
      <c r="E1649" s="109" t="s">
        <v>37</v>
      </c>
      <c r="F1649" s="96">
        <v>1960</v>
      </c>
      <c r="G1649" s="96">
        <v>1764</v>
      </c>
      <c r="H1649" s="106">
        <v>1024</v>
      </c>
      <c r="I1649" s="33" t="s">
        <v>12627</v>
      </c>
      <c r="J1649" s="33"/>
    </row>
    <row r="1650" ht="27" customHeight="1" spans="1:10">
      <c r="A1650" s="114" t="s">
        <v>12628</v>
      </c>
      <c r="B1650" s="112" t="s">
        <v>12629</v>
      </c>
      <c r="C1650" s="112"/>
      <c r="D1650" s="112"/>
      <c r="E1650" s="109" t="s">
        <v>37</v>
      </c>
      <c r="F1650" s="96">
        <v>2058</v>
      </c>
      <c r="G1650" s="96">
        <v>1852.2</v>
      </c>
      <c r="H1650" s="106">
        <v>1075</v>
      </c>
      <c r="I1650" s="112"/>
      <c r="J1650" s="33"/>
    </row>
    <row r="1651" ht="27" customHeight="1" spans="1:10">
      <c r="A1651" s="114" t="s">
        <v>12630</v>
      </c>
      <c r="B1651" s="112" t="s">
        <v>12631</v>
      </c>
      <c r="C1651" s="112" t="s">
        <v>12632</v>
      </c>
      <c r="D1651" s="112"/>
      <c r="E1651" s="109" t="s">
        <v>37</v>
      </c>
      <c r="F1651" s="96">
        <v>2303</v>
      </c>
      <c r="G1651" s="96">
        <v>2072.7</v>
      </c>
      <c r="H1651" s="106">
        <v>1203</v>
      </c>
      <c r="I1651" s="112"/>
      <c r="J1651" s="33"/>
    </row>
    <row r="1652" ht="27" customHeight="1" spans="1:10">
      <c r="A1652" s="114" t="s">
        <v>12633</v>
      </c>
      <c r="B1652" s="112" t="s">
        <v>12634</v>
      </c>
      <c r="C1652" s="112" t="s">
        <v>12635</v>
      </c>
      <c r="D1652" s="112"/>
      <c r="E1652" s="109" t="s">
        <v>37</v>
      </c>
      <c r="F1652" s="96">
        <v>2940</v>
      </c>
      <c r="G1652" s="96">
        <v>2646</v>
      </c>
      <c r="H1652" s="106">
        <v>1536</v>
      </c>
      <c r="I1652" s="33" t="s">
        <v>12636</v>
      </c>
      <c r="J1652" s="33"/>
    </row>
    <row r="1653" ht="23.25" customHeight="1" spans="1:10">
      <c r="A1653" s="114" t="s">
        <v>12637</v>
      </c>
      <c r="B1653" s="112" t="s">
        <v>12638</v>
      </c>
      <c r="C1653" s="112" t="s">
        <v>12639</v>
      </c>
      <c r="D1653" s="112"/>
      <c r="E1653" s="109" t="s">
        <v>37</v>
      </c>
      <c r="F1653" s="96">
        <v>1029</v>
      </c>
      <c r="G1653" s="96">
        <v>926</v>
      </c>
      <c r="H1653" s="106">
        <v>627</v>
      </c>
      <c r="I1653" s="112"/>
      <c r="J1653" s="33"/>
    </row>
    <row r="1654" ht="23.25" customHeight="1" spans="1:10">
      <c r="A1654" s="114" t="s">
        <v>12640</v>
      </c>
      <c r="B1654" s="112" t="s">
        <v>12641</v>
      </c>
      <c r="C1654" s="112"/>
      <c r="D1654" s="112" t="s">
        <v>12642</v>
      </c>
      <c r="E1654" s="109" t="s">
        <v>37</v>
      </c>
      <c r="F1654" s="96">
        <v>1050</v>
      </c>
      <c r="G1654" s="96">
        <v>945</v>
      </c>
      <c r="H1654" s="106">
        <v>640</v>
      </c>
      <c r="I1654" s="112"/>
      <c r="J1654" s="33"/>
    </row>
    <row r="1655" ht="23.25" customHeight="1" spans="1:10">
      <c r="A1655" s="114" t="s">
        <v>12643</v>
      </c>
      <c r="B1655" s="112" t="s">
        <v>12644</v>
      </c>
      <c r="C1655" s="112" t="s">
        <v>12639</v>
      </c>
      <c r="D1655" s="112"/>
      <c r="E1655" s="109" t="s">
        <v>37</v>
      </c>
      <c r="F1655" s="96">
        <v>1764</v>
      </c>
      <c r="G1655" s="96">
        <v>1587.6</v>
      </c>
      <c r="H1655" s="106">
        <v>1075</v>
      </c>
      <c r="I1655" s="112"/>
      <c r="J1655" s="33"/>
    </row>
    <row r="1656" ht="27" customHeight="1" spans="1:10">
      <c r="A1656" s="90" t="s">
        <v>12645</v>
      </c>
      <c r="B1656" s="33" t="s">
        <v>12646</v>
      </c>
      <c r="C1656" s="33" t="s">
        <v>12647</v>
      </c>
      <c r="D1656" s="33"/>
      <c r="E1656" s="32" t="s">
        <v>37</v>
      </c>
      <c r="F1656" s="121">
        <v>1575</v>
      </c>
      <c r="G1656" s="121">
        <v>1417.5</v>
      </c>
      <c r="H1656" s="124">
        <v>960</v>
      </c>
      <c r="I1656" s="33"/>
      <c r="J1656" s="33" t="str">
        <f>VLOOKUP(A1656,'[2]表3临床诊疗类32-34'!$A$3:$J$1048576,10,0)</f>
        <v>泰医保发〔2021〕14号</v>
      </c>
    </row>
    <row r="1657" ht="20.1" customHeight="1" spans="1:10">
      <c r="A1657" s="114" t="s">
        <v>12648</v>
      </c>
      <c r="B1657" s="112" t="s">
        <v>12649</v>
      </c>
      <c r="C1657" s="112"/>
      <c r="D1657" s="112"/>
      <c r="E1657" s="109" t="s">
        <v>37</v>
      </c>
      <c r="F1657" s="96">
        <v>1029</v>
      </c>
      <c r="G1657" s="96">
        <v>926</v>
      </c>
      <c r="H1657" s="106">
        <v>627</v>
      </c>
      <c r="I1657" s="112"/>
      <c r="J1657" s="33"/>
    </row>
    <row r="1658" ht="20.1" customHeight="1" spans="1:10">
      <c r="A1658" s="114" t="s">
        <v>12650</v>
      </c>
      <c r="B1658" s="112" t="s">
        <v>12651</v>
      </c>
      <c r="C1658" s="112"/>
      <c r="D1658" s="112"/>
      <c r="E1658" s="109" t="s">
        <v>37</v>
      </c>
      <c r="F1658" s="96">
        <v>1575</v>
      </c>
      <c r="G1658" s="96">
        <v>1417.5</v>
      </c>
      <c r="H1658" s="106">
        <v>960</v>
      </c>
      <c r="I1658" s="112"/>
      <c r="J1658" s="33"/>
    </row>
    <row r="1659" ht="20.1" customHeight="1" spans="1:10">
      <c r="A1659" s="114" t="s">
        <v>12652</v>
      </c>
      <c r="B1659" s="112" t="s">
        <v>12653</v>
      </c>
      <c r="C1659" s="112"/>
      <c r="D1659" s="112"/>
      <c r="E1659" s="109" t="s">
        <v>37</v>
      </c>
      <c r="F1659" s="96">
        <v>1029</v>
      </c>
      <c r="G1659" s="96">
        <v>926</v>
      </c>
      <c r="H1659" s="106">
        <v>627</v>
      </c>
      <c r="I1659" s="112"/>
      <c r="J1659" s="33"/>
    </row>
    <row r="1660" ht="20.1" customHeight="1" spans="1:10">
      <c r="A1660" s="114" t="s">
        <v>12654</v>
      </c>
      <c r="B1660" s="112" t="s">
        <v>12655</v>
      </c>
      <c r="C1660" s="112"/>
      <c r="D1660" s="112"/>
      <c r="E1660" s="109" t="s">
        <v>37</v>
      </c>
      <c r="F1660" s="96">
        <v>1162</v>
      </c>
      <c r="G1660" s="96">
        <v>1045.8</v>
      </c>
      <c r="H1660" s="106">
        <v>819</v>
      </c>
      <c r="I1660" s="112"/>
      <c r="J1660" s="33"/>
    </row>
    <row r="1661" ht="27" customHeight="1" spans="1:10">
      <c r="A1661" s="114" t="s">
        <v>12656</v>
      </c>
      <c r="B1661" s="112" t="s">
        <v>12657</v>
      </c>
      <c r="C1661" s="112" t="s">
        <v>12658</v>
      </c>
      <c r="D1661" s="112"/>
      <c r="E1661" s="109" t="s">
        <v>37</v>
      </c>
      <c r="F1661" s="96">
        <v>1575</v>
      </c>
      <c r="G1661" s="96">
        <v>1417.5</v>
      </c>
      <c r="H1661" s="106">
        <v>960</v>
      </c>
      <c r="I1661" s="112"/>
      <c r="J1661" s="33"/>
    </row>
    <row r="1662" ht="20.1" customHeight="1" spans="1:10">
      <c r="A1662" s="114" t="s">
        <v>12659</v>
      </c>
      <c r="B1662" s="112" t="s">
        <v>12660</v>
      </c>
      <c r="C1662" s="112"/>
      <c r="D1662" s="112"/>
      <c r="E1662" s="109" t="s">
        <v>37</v>
      </c>
      <c r="F1662" s="96">
        <v>1260</v>
      </c>
      <c r="G1662" s="96">
        <v>1134</v>
      </c>
      <c r="H1662" s="106">
        <v>768</v>
      </c>
      <c r="I1662" s="33" t="s">
        <v>12661</v>
      </c>
      <c r="J1662" s="33"/>
    </row>
    <row r="1663" ht="75.75" customHeight="1" spans="1:10">
      <c r="A1663" s="90" t="s">
        <v>12662</v>
      </c>
      <c r="B1663" s="33" t="s">
        <v>12663</v>
      </c>
      <c r="C1663" s="33" t="s">
        <v>12664</v>
      </c>
      <c r="D1663" s="112"/>
      <c r="E1663" s="109" t="s">
        <v>37</v>
      </c>
      <c r="F1663" s="32" t="s">
        <v>83</v>
      </c>
      <c r="G1663" s="32"/>
      <c r="H1663" s="32"/>
      <c r="I1663" s="33"/>
      <c r="J1663" s="33" t="str">
        <f>VLOOKUP(A1663,'[2]表3临床诊疗类32-34'!$A$3:$J$1048576,10,0)</f>
        <v>按照鲁价格二发﹝2018﹞144号文新增项目</v>
      </c>
    </row>
    <row r="1664" ht="63.75" customHeight="1" spans="1:10">
      <c r="A1664" s="90" t="s">
        <v>12665</v>
      </c>
      <c r="B1664" s="33" t="s">
        <v>12666</v>
      </c>
      <c r="C1664" s="33" t="s">
        <v>12667</v>
      </c>
      <c r="D1664" s="112"/>
      <c r="E1664" s="109" t="s">
        <v>37</v>
      </c>
      <c r="F1664" s="32" t="s">
        <v>83</v>
      </c>
      <c r="G1664" s="32"/>
      <c r="H1664" s="32"/>
      <c r="I1664" s="33"/>
      <c r="J1664" s="33" t="str">
        <f>VLOOKUP(A1664,'[2]表3临床诊疗类32-34'!$A$3:$J$1048576,10,0)</f>
        <v>按照鲁价格二发﹝2018﹞144号文新增项目</v>
      </c>
    </row>
    <row r="1665" ht="32.25" customHeight="1" spans="1:10">
      <c r="A1665" s="114" t="s">
        <v>12668</v>
      </c>
      <c r="B1665" s="112" t="s">
        <v>12669</v>
      </c>
      <c r="C1665" s="112"/>
      <c r="D1665" s="112"/>
      <c r="E1665" s="109"/>
      <c r="F1665" s="96"/>
      <c r="G1665" s="96"/>
      <c r="H1665" s="106"/>
      <c r="I1665" s="112"/>
      <c r="J1665" s="33"/>
    </row>
    <row r="1666" ht="27" customHeight="1" spans="1:10">
      <c r="A1666" s="114" t="s">
        <v>12670</v>
      </c>
      <c r="B1666" s="112" t="s">
        <v>12671</v>
      </c>
      <c r="C1666" s="112"/>
      <c r="D1666" s="112" t="s">
        <v>12672</v>
      </c>
      <c r="E1666" s="109" t="s">
        <v>37</v>
      </c>
      <c r="F1666" s="96">
        <v>2940</v>
      </c>
      <c r="G1666" s="96">
        <v>2646</v>
      </c>
      <c r="H1666" s="106">
        <v>1536</v>
      </c>
      <c r="I1666" s="112"/>
      <c r="J1666" s="33"/>
    </row>
    <row r="1667" ht="20.1" customHeight="1" spans="1:10">
      <c r="A1667" s="114" t="s">
        <v>12673</v>
      </c>
      <c r="B1667" s="112" t="s">
        <v>12674</v>
      </c>
      <c r="C1667" s="112"/>
      <c r="D1667" s="112"/>
      <c r="E1667" s="109" t="s">
        <v>37</v>
      </c>
      <c r="F1667" s="96">
        <v>1890</v>
      </c>
      <c r="G1667" s="96">
        <v>1701</v>
      </c>
      <c r="H1667" s="106">
        <v>1152</v>
      </c>
      <c r="I1667" s="112"/>
      <c r="J1667" s="33"/>
    </row>
    <row r="1668" ht="20.1" customHeight="1" spans="1:10">
      <c r="A1668" s="114" t="s">
        <v>12675</v>
      </c>
      <c r="B1668" s="112" t="s">
        <v>12676</v>
      </c>
      <c r="C1668" s="112"/>
      <c r="D1668" s="112" t="s">
        <v>12672</v>
      </c>
      <c r="E1668" s="109" t="s">
        <v>37</v>
      </c>
      <c r="F1668" s="96">
        <v>3430</v>
      </c>
      <c r="G1668" s="96">
        <v>3087</v>
      </c>
      <c r="H1668" s="106">
        <v>1792</v>
      </c>
      <c r="I1668" s="112"/>
      <c r="J1668" s="33"/>
    </row>
    <row r="1669" ht="34.5" customHeight="1" spans="1:10">
      <c r="A1669" s="114" t="s">
        <v>12677</v>
      </c>
      <c r="B1669" s="112" t="s">
        <v>12678</v>
      </c>
      <c r="C1669" s="112" t="s">
        <v>12679</v>
      </c>
      <c r="D1669" s="112" t="s">
        <v>12680</v>
      </c>
      <c r="E1669" s="109" t="s">
        <v>37</v>
      </c>
      <c r="F1669" s="96">
        <v>1764</v>
      </c>
      <c r="G1669" s="96">
        <v>1587.6</v>
      </c>
      <c r="H1669" s="106">
        <v>1075</v>
      </c>
      <c r="I1669" s="112"/>
      <c r="J1669" s="33"/>
    </row>
    <row r="1670" ht="27" customHeight="1" spans="1:10">
      <c r="A1670" s="114" t="s">
        <v>12681</v>
      </c>
      <c r="B1670" s="112" t="s">
        <v>12682</v>
      </c>
      <c r="C1670" s="112" t="s">
        <v>12683</v>
      </c>
      <c r="D1670" s="112"/>
      <c r="E1670" s="109" t="s">
        <v>37</v>
      </c>
      <c r="F1670" s="96">
        <v>2450</v>
      </c>
      <c r="G1670" s="96">
        <v>2205</v>
      </c>
      <c r="H1670" s="106">
        <v>1280</v>
      </c>
      <c r="I1670" s="112"/>
      <c r="J1670" s="33"/>
    </row>
    <row r="1671" ht="20.1" customHeight="1" spans="1:10">
      <c r="A1671" s="114" t="s">
        <v>12684</v>
      </c>
      <c r="B1671" s="112" t="s">
        <v>12685</v>
      </c>
      <c r="C1671" s="112"/>
      <c r="D1671" s="112"/>
      <c r="E1671" s="109" t="s">
        <v>37</v>
      </c>
      <c r="F1671" s="96">
        <v>1890</v>
      </c>
      <c r="G1671" s="96">
        <v>1701</v>
      </c>
      <c r="H1671" s="106">
        <v>1152</v>
      </c>
      <c r="I1671" s="112"/>
      <c r="J1671" s="33"/>
    </row>
    <row r="1672" ht="20.1" customHeight="1" spans="1:10">
      <c r="A1672" s="114" t="s">
        <v>12686</v>
      </c>
      <c r="B1672" s="112" t="s">
        <v>12687</v>
      </c>
      <c r="C1672" s="112" t="s">
        <v>12688</v>
      </c>
      <c r="D1672" s="112"/>
      <c r="E1672" s="109" t="s">
        <v>37</v>
      </c>
      <c r="F1672" s="96">
        <v>1288</v>
      </c>
      <c r="G1672" s="96">
        <v>1159.2</v>
      </c>
      <c r="H1672" s="106">
        <v>787</v>
      </c>
      <c r="I1672" s="112"/>
      <c r="J1672" s="33"/>
    </row>
    <row r="1673" ht="20.1" customHeight="1" spans="1:10">
      <c r="A1673" s="114" t="s">
        <v>12689</v>
      </c>
      <c r="B1673" s="112" t="s">
        <v>12690</v>
      </c>
      <c r="C1673" s="112"/>
      <c r="D1673" s="112"/>
      <c r="E1673" s="109" t="s">
        <v>37</v>
      </c>
      <c r="F1673" s="96">
        <v>1764</v>
      </c>
      <c r="G1673" s="96">
        <v>1587.6</v>
      </c>
      <c r="H1673" s="106">
        <v>1075</v>
      </c>
      <c r="I1673" s="112"/>
      <c r="J1673" s="33"/>
    </row>
    <row r="1674" ht="27" customHeight="1" spans="1:10">
      <c r="A1674" s="114" t="s">
        <v>12691</v>
      </c>
      <c r="B1674" s="112" t="s">
        <v>12692</v>
      </c>
      <c r="C1674" s="112"/>
      <c r="D1674" s="112" t="s">
        <v>12693</v>
      </c>
      <c r="E1674" s="109" t="s">
        <v>37</v>
      </c>
      <c r="F1674" s="96">
        <v>3430</v>
      </c>
      <c r="G1674" s="96">
        <v>3087</v>
      </c>
      <c r="H1674" s="106">
        <v>1792</v>
      </c>
      <c r="I1674" s="112"/>
      <c r="J1674" s="33"/>
    </row>
    <row r="1675" ht="27" customHeight="1" spans="1:10">
      <c r="A1675" s="114" t="s">
        <v>12694</v>
      </c>
      <c r="B1675" s="112" t="s">
        <v>12695</v>
      </c>
      <c r="C1675" s="112"/>
      <c r="D1675" s="112" t="s">
        <v>12696</v>
      </c>
      <c r="E1675" s="109" t="s">
        <v>37</v>
      </c>
      <c r="F1675" s="96">
        <v>3430</v>
      </c>
      <c r="G1675" s="96">
        <v>3087</v>
      </c>
      <c r="H1675" s="106">
        <v>1792</v>
      </c>
      <c r="I1675" s="112"/>
      <c r="J1675" s="33"/>
    </row>
    <row r="1676" ht="27" customHeight="1" spans="1:10">
      <c r="A1676" s="114" t="s">
        <v>12697</v>
      </c>
      <c r="B1676" s="112" t="s">
        <v>12698</v>
      </c>
      <c r="C1676" s="112"/>
      <c r="D1676" s="112"/>
      <c r="E1676" s="109" t="s">
        <v>37</v>
      </c>
      <c r="F1676" s="96">
        <v>2975</v>
      </c>
      <c r="G1676" s="96">
        <v>2677.5</v>
      </c>
      <c r="H1676" s="106">
        <v>1555</v>
      </c>
      <c r="I1676" s="112"/>
      <c r="J1676" s="33"/>
    </row>
    <row r="1677" ht="27" customHeight="1" spans="1:10">
      <c r="A1677" s="114" t="s">
        <v>12699</v>
      </c>
      <c r="B1677" s="112" t="s">
        <v>12700</v>
      </c>
      <c r="C1677" s="112" t="s">
        <v>52</v>
      </c>
      <c r="D1677" s="112" t="s">
        <v>12701</v>
      </c>
      <c r="E1677" s="109" t="s">
        <v>37</v>
      </c>
      <c r="F1677" s="96">
        <v>2289</v>
      </c>
      <c r="G1677" s="96">
        <v>2060.1</v>
      </c>
      <c r="H1677" s="106">
        <v>1395</v>
      </c>
      <c r="I1677" s="112"/>
      <c r="J1677" s="33"/>
    </row>
    <row r="1678" ht="27" customHeight="1" spans="1:10">
      <c r="A1678" s="114" t="s">
        <v>12702</v>
      </c>
      <c r="B1678" s="112" t="s">
        <v>12703</v>
      </c>
      <c r="C1678" s="112"/>
      <c r="D1678" s="112"/>
      <c r="E1678" s="109" t="s">
        <v>37</v>
      </c>
      <c r="F1678" s="96">
        <v>1288</v>
      </c>
      <c r="G1678" s="96">
        <v>1159.2</v>
      </c>
      <c r="H1678" s="106">
        <v>787</v>
      </c>
      <c r="I1678" s="112"/>
      <c r="J1678" s="33"/>
    </row>
    <row r="1679" ht="27" customHeight="1" spans="1:10">
      <c r="A1679" s="114" t="s">
        <v>12704</v>
      </c>
      <c r="B1679" s="112" t="s">
        <v>12705</v>
      </c>
      <c r="C1679" s="112" t="s">
        <v>52</v>
      </c>
      <c r="D1679" s="112" t="s">
        <v>12706</v>
      </c>
      <c r="E1679" s="109" t="s">
        <v>37</v>
      </c>
      <c r="F1679" s="96">
        <v>2940</v>
      </c>
      <c r="G1679" s="96">
        <v>2646</v>
      </c>
      <c r="H1679" s="106">
        <v>1536</v>
      </c>
      <c r="I1679" s="112"/>
      <c r="J1679" s="33"/>
    </row>
    <row r="1680" ht="27" customHeight="1" spans="1:10">
      <c r="A1680" s="90" t="s">
        <v>12707</v>
      </c>
      <c r="B1680" s="33" t="s">
        <v>12708</v>
      </c>
      <c r="C1680" s="33" t="s">
        <v>12709</v>
      </c>
      <c r="D1680" s="33" t="s">
        <v>12701</v>
      </c>
      <c r="E1680" s="32" t="s">
        <v>37</v>
      </c>
      <c r="F1680" s="121">
        <v>1659</v>
      </c>
      <c r="G1680" s="121">
        <v>1493.1</v>
      </c>
      <c r="H1680" s="124">
        <v>1011</v>
      </c>
      <c r="I1680" s="33"/>
      <c r="J1680" s="33" t="str">
        <f>VLOOKUP(A1680,'[2]表3临床诊疗类32-34'!$A$3:$J$1048576,10,0)</f>
        <v>泰医保发〔2021〕14号</v>
      </c>
    </row>
    <row r="1681" ht="20.1" customHeight="1" spans="1:10">
      <c r="A1681" s="114" t="s">
        <v>12710</v>
      </c>
      <c r="B1681" s="112" t="s">
        <v>12711</v>
      </c>
      <c r="C1681" s="112" t="s">
        <v>12712</v>
      </c>
      <c r="D1681" s="112"/>
      <c r="E1681" s="109" t="s">
        <v>37</v>
      </c>
      <c r="F1681" s="96">
        <v>840</v>
      </c>
      <c r="G1681" s="96">
        <v>756</v>
      </c>
      <c r="H1681" s="106">
        <v>512</v>
      </c>
      <c r="I1681" s="112"/>
      <c r="J1681" s="33"/>
    </row>
    <row r="1682" ht="20.1" customHeight="1" spans="1:10">
      <c r="A1682" s="114" t="s">
        <v>12713</v>
      </c>
      <c r="B1682" s="112" t="s">
        <v>12714</v>
      </c>
      <c r="C1682" s="112"/>
      <c r="D1682" s="112"/>
      <c r="E1682" s="109" t="s">
        <v>37</v>
      </c>
      <c r="F1682" s="96">
        <v>1554</v>
      </c>
      <c r="G1682" s="96">
        <v>1398.6</v>
      </c>
      <c r="H1682" s="106">
        <v>947</v>
      </c>
      <c r="I1682" s="112"/>
      <c r="J1682" s="33"/>
    </row>
    <row r="1683" ht="20.1" customHeight="1" spans="1:10">
      <c r="A1683" s="114" t="s">
        <v>12715</v>
      </c>
      <c r="B1683" s="112" t="s">
        <v>12716</v>
      </c>
      <c r="C1683" s="112"/>
      <c r="D1683" s="112"/>
      <c r="E1683" s="109" t="s">
        <v>37</v>
      </c>
      <c r="F1683" s="96">
        <v>924</v>
      </c>
      <c r="G1683" s="96">
        <v>832</v>
      </c>
      <c r="H1683" s="106">
        <v>563</v>
      </c>
      <c r="I1683" s="112"/>
      <c r="J1683" s="33"/>
    </row>
    <row r="1684" ht="20.1" customHeight="1" spans="1:10">
      <c r="A1684" s="114" t="s">
        <v>12717</v>
      </c>
      <c r="B1684" s="112" t="s">
        <v>12718</v>
      </c>
      <c r="C1684" s="112"/>
      <c r="D1684" s="112"/>
      <c r="E1684" s="109" t="s">
        <v>37</v>
      </c>
      <c r="F1684" s="96">
        <v>763</v>
      </c>
      <c r="G1684" s="96">
        <v>687</v>
      </c>
      <c r="H1684" s="106">
        <v>467</v>
      </c>
      <c r="I1684" s="112"/>
      <c r="J1684" s="33"/>
    </row>
    <row r="1685" ht="20.1" customHeight="1" spans="1:10">
      <c r="A1685" s="114" t="s">
        <v>12719</v>
      </c>
      <c r="B1685" s="112" t="s">
        <v>12720</v>
      </c>
      <c r="C1685" s="112"/>
      <c r="D1685" s="112"/>
      <c r="E1685" s="109" t="s">
        <v>37</v>
      </c>
      <c r="F1685" s="96">
        <v>1365</v>
      </c>
      <c r="G1685" s="96">
        <v>1228.5</v>
      </c>
      <c r="H1685" s="106">
        <v>960</v>
      </c>
      <c r="I1685" s="112"/>
      <c r="J1685" s="33"/>
    </row>
    <row r="1686" ht="20.1" customHeight="1" spans="1:10">
      <c r="A1686" s="114" t="s">
        <v>12721</v>
      </c>
      <c r="B1686" s="112" t="s">
        <v>12722</v>
      </c>
      <c r="C1686" s="112"/>
      <c r="D1686" s="112"/>
      <c r="E1686" s="109"/>
      <c r="F1686" s="96"/>
      <c r="G1686" s="96"/>
      <c r="H1686" s="106"/>
      <c r="I1686" s="112"/>
      <c r="J1686" s="33"/>
    </row>
    <row r="1687" ht="27" customHeight="1" spans="1:10">
      <c r="A1687" s="114" t="s">
        <v>12723</v>
      </c>
      <c r="B1687" s="112" t="s">
        <v>12724</v>
      </c>
      <c r="C1687" s="112" t="s">
        <v>12725</v>
      </c>
      <c r="D1687" s="112"/>
      <c r="E1687" s="109" t="s">
        <v>37</v>
      </c>
      <c r="F1687" s="96">
        <v>1575</v>
      </c>
      <c r="G1687" s="96">
        <v>1417.5</v>
      </c>
      <c r="H1687" s="106">
        <v>960</v>
      </c>
      <c r="I1687" s="112"/>
      <c r="J1687" s="33"/>
    </row>
    <row r="1688" ht="20.1" customHeight="1" spans="1:10">
      <c r="A1688" s="114" t="s">
        <v>12726</v>
      </c>
      <c r="B1688" s="112" t="s">
        <v>12727</v>
      </c>
      <c r="C1688" s="112"/>
      <c r="D1688" s="112"/>
      <c r="E1688" s="109" t="s">
        <v>37</v>
      </c>
      <c r="F1688" s="96">
        <v>1764</v>
      </c>
      <c r="G1688" s="96">
        <v>1587.6</v>
      </c>
      <c r="H1688" s="106">
        <v>1075</v>
      </c>
      <c r="I1688" s="112"/>
      <c r="J1688" s="33"/>
    </row>
    <row r="1689" ht="20.1" customHeight="1" spans="1:10">
      <c r="A1689" s="114" t="s">
        <v>12728</v>
      </c>
      <c r="B1689" s="112" t="s">
        <v>12729</v>
      </c>
      <c r="C1689" s="112" t="s">
        <v>12730</v>
      </c>
      <c r="D1689" s="112"/>
      <c r="E1689" s="109" t="s">
        <v>37</v>
      </c>
      <c r="F1689" s="96">
        <v>1764</v>
      </c>
      <c r="G1689" s="96">
        <v>1587.6</v>
      </c>
      <c r="H1689" s="106">
        <v>1075</v>
      </c>
      <c r="I1689" s="112"/>
      <c r="J1689" s="33"/>
    </row>
    <row r="1690" ht="20.1" customHeight="1" spans="1:10">
      <c r="A1690" s="114" t="s">
        <v>12731</v>
      </c>
      <c r="B1690" s="112" t="s">
        <v>12732</v>
      </c>
      <c r="C1690" s="112" t="s">
        <v>12733</v>
      </c>
      <c r="D1690" s="112"/>
      <c r="E1690" s="109" t="s">
        <v>37</v>
      </c>
      <c r="F1690" s="96">
        <v>1764</v>
      </c>
      <c r="G1690" s="96">
        <v>1587.6</v>
      </c>
      <c r="H1690" s="106">
        <v>1075</v>
      </c>
      <c r="I1690" s="112"/>
      <c r="J1690" s="33"/>
    </row>
    <row r="1691" ht="27" customHeight="1" spans="1:10">
      <c r="A1691" s="114" t="s">
        <v>12734</v>
      </c>
      <c r="B1691" s="112" t="s">
        <v>12735</v>
      </c>
      <c r="C1691" s="112"/>
      <c r="D1691" s="112"/>
      <c r="E1691" s="109" t="s">
        <v>37</v>
      </c>
      <c r="F1691" s="96">
        <v>1764</v>
      </c>
      <c r="G1691" s="96">
        <v>1587.6</v>
      </c>
      <c r="H1691" s="106">
        <v>1075</v>
      </c>
      <c r="I1691" s="112"/>
      <c r="J1691" s="33"/>
    </row>
    <row r="1692" ht="27" customHeight="1" spans="1:10">
      <c r="A1692" s="114" t="s">
        <v>12736</v>
      </c>
      <c r="B1692" s="112" t="s">
        <v>12737</v>
      </c>
      <c r="C1692" s="112"/>
      <c r="D1692" s="112"/>
      <c r="E1692" s="109" t="s">
        <v>37</v>
      </c>
      <c r="F1692" s="96">
        <v>2079</v>
      </c>
      <c r="G1692" s="96">
        <v>1871.1</v>
      </c>
      <c r="H1692" s="106">
        <v>1267</v>
      </c>
      <c r="I1692" s="112"/>
      <c r="J1692" s="33"/>
    </row>
    <row r="1693" ht="27" customHeight="1" spans="1:10">
      <c r="A1693" s="114" t="s">
        <v>12738</v>
      </c>
      <c r="B1693" s="112" t="s">
        <v>12739</v>
      </c>
      <c r="C1693" s="112"/>
      <c r="D1693" s="112"/>
      <c r="E1693" s="109" t="s">
        <v>37</v>
      </c>
      <c r="F1693" s="96">
        <v>2793</v>
      </c>
      <c r="G1693" s="96">
        <v>2513.7</v>
      </c>
      <c r="H1693" s="106">
        <v>1459</v>
      </c>
      <c r="I1693" s="112"/>
      <c r="J1693" s="33"/>
    </row>
    <row r="1694" ht="27" customHeight="1" spans="1:10">
      <c r="A1694" s="114" t="s">
        <v>12740</v>
      </c>
      <c r="B1694" s="112" t="s">
        <v>12741</v>
      </c>
      <c r="C1694" s="112"/>
      <c r="D1694" s="112"/>
      <c r="E1694" s="109" t="s">
        <v>37</v>
      </c>
      <c r="F1694" s="96">
        <v>2667</v>
      </c>
      <c r="G1694" s="96">
        <v>2400.3</v>
      </c>
      <c r="H1694" s="106">
        <v>1395</v>
      </c>
      <c r="I1694" s="112"/>
      <c r="J1694" s="33"/>
    </row>
    <row r="1695" ht="27" customHeight="1" spans="1:10">
      <c r="A1695" s="114" t="s">
        <v>12742</v>
      </c>
      <c r="B1695" s="112" t="s">
        <v>12743</v>
      </c>
      <c r="C1695" s="112"/>
      <c r="D1695" s="112"/>
      <c r="E1695" s="109" t="s">
        <v>37</v>
      </c>
      <c r="F1695" s="96">
        <v>2940</v>
      </c>
      <c r="G1695" s="96">
        <v>2646</v>
      </c>
      <c r="H1695" s="106">
        <v>1536</v>
      </c>
      <c r="I1695" s="112"/>
      <c r="J1695" s="33"/>
    </row>
    <row r="1696" ht="27" customHeight="1" spans="1:10">
      <c r="A1696" s="114" t="s">
        <v>12744</v>
      </c>
      <c r="B1696" s="112" t="s">
        <v>12745</v>
      </c>
      <c r="C1696" s="112" t="s">
        <v>12746</v>
      </c>
      <c r="D1696" s="112"/>
      <c r="E1696" s="109" t="s">
        <v>37</v>
      </c>
      <c r="F1696" s="96">
        <v>1764</v>
      </c>
      <c r="G1696" s="96">
        <v>1587.6</v>
      </c>
      <c r="H1696" s="106">
        <v>1075</v>
      </c>
      <c r="I1696" s="112"/>
      <c r="J1696" s="33"/>
    </row>
    <row r="1697" ht="27" customHeight="1" spans="1:10">
      <c r="A1697" s="114" t="s">
        <v>12747</v>
      </c>
      <c r="B1697" s="112" t="s">
        <v>12748</v>
      </c>
      <c r="C1697" s="112"/>
      <c r="D1697" s="112"/>
      <c r="E1697" s="109" t="s">
        <v>37</v>
      </c>
      <c r="F1697" s="96">
        <v>1344</v>
      </c>
      <c r="G1697" s="96">
        <v>1209.6</v>
      </c>
      <c r="H1697" s="106">
        <v>947</v>
      </c>
      <c r="I1697" s="112"/>
      <c r="J1697" s="33"/>
    </row>
    <row r="1698" ht="53.25" customHeight="1" spans="1:10">
      <c r="A1698" s="114" t="s">
        <v>12749</v>
      </c>
      <c r="B1698" s="95" t="s">
        <v>12750</v>
      </c>
      <c r="C1698" s="95"/>
      <c r="D1698" s="95"/>
      <c r="E1698" s="105"/>
      <c r="F1698" s="96" t="s">
        <v>155</v>
      </c>
      <c r="G1698" s="96"/>
      <c r="H1698" s="96"/>
      <c r="I1698" s="97" t="s">
        <v>12751</v>
      </c>
      <c r="J1698" s="33" t="str">
        <f>VLOOKUP(A1698,'[2]表3临床诊疗类32-34'!$A$3:$J$1048576,10,0)</f>
        <v>泰医保发〔2022〕2号</v>
      </c>
    </row>
    <row r="1699" ht="51" customHeight="1" spans="1:10">
      <c r="A1699" s="114">
        <v>331505001</v>
      </c>
      <c r="B1699" s="112" t="s">
        <v>12752</v>
      </c>
      <c r="C1699" s="112"/>
      <c r="D1699" s="112"/>
      <c r="E1699" s="109" t="s">
        <v>37</v>
      </c>
      <c r="F1699" s="96">
        <v>999</v>
      </c>
      <c r="G1699" s="96">
        <v>866</v>
      </c>
      <c r="H1699" s="106">
        <v>627</v>
      </c>
      <c r="I1699" s="112" t="s">
        <v>12753</v>
      </c>
      <c r="J1699" s="33" t="str">
        <f>VLOOKUP(A1699,'[2]表3临床诊疗类32-34'!$A$3:$J$1048576,10,0)</f>
        <v>泰医保发〔2023〕41号</v>
      </c>
    </row>
    <row r="1700" ht="27" customHeight="1" spans="1:10">
      <c r="A1700" s="114" t="s">
        <v>12754</v>
      </c>
      <c r="B1700" s="112" t="s">
        <v>12755</v>
      </c>
      <c r="C1700" s="112"/>
      <c r="D1700" s="112"/>
      <c r="E1700" s="109" t="s">
        <v>37</v>
      </c>
      <c r="F1700" s="96">
        <v>1344</v>
      </c>
      <c r="G1700" s="96">
        <v>1209.6</v>
      </c>
      <c r="H1700" s="106">
        <v>819</v>
      </c>
      <c r="I1700" s="112"/>
      <c r="J1700" s="33"/>
    </row>
    <row r="1701" ht="27" customHeight="1" spans="1:10">
      <c r="A1701" s="114" t="s">
        <v>12756</v>
      </c>
      <c r="B1701" s="112" t="s">
        <v>12757</v>
      </c>
      <c r="C1701" s="112"/>
      <c r="D1701" s="112"/>
      <c r="E1701" s="109" t="s">
        <v>37</v>
      </c>
      <c r="F1701" s="96">
        <v>1001</v>
      </c>
      <c r="G1701" s="96">
        <v>901</v>
      </c>
      <c r="H1701" s="106">
        <v>704</v>
      </c>
      <c r="I1701" s="112"/>
      <c r="J1701" s="33"/>
    </row>
    <row r="1702" ht="27" customHeight="1" spans="1:10">
      <c r="A1702" s="114" t="s">
        <v>12758</v>
      </c>
      <c r="B1702" s="112" t="s">
        <v>12759</v>
      </c>
      <c r="C1702" s="112" t="s">
        <v>12760</v>
      </c>
      <c r="D1702" s="112"/>
      <c r="E1702" s="109" t="s">
        <v>37</v>
      </c>
      <c r="F1702" s="96">
        <v>1420</v>
      </c>
      <c r="G1702" s="96">
        <v>1163</v>
      </c>
      <c r="H1702" s="106">
        <v>768</v>
      </c>
      <c r="I1702" s="112"/>
      <c r="J1702" s="33"/>
    </row>
    <row r="1703" ht="27" customHeight="1" spans="1:10">
      <c r="A1703" s="114" t="s">
        <v>12761</v>
      </c>
      <c r="B1703" s="112" t="s">
        <v>12762</v>
      </c>
      <c r="C1703" s="112" t="s">
        <v>12763</v>
      </c>
      <c r="D1703" s="112"/>
      <c r="E1703" s="109" t="s">
        <v>37</v>
      </c>
      <c r="F1703" s="96">
        <v>1365</v>
      </c>
      <c r="G1703" s="96">
        <v>1228.5</v>
      </c>
      <c r="H1703" s="106">
        <v>832</v>
      </c>
      <c r="I1703" s="112"/>
      <c r="J1703" s="33"/>
    </row>
    <row r="1704" ht="27" customHeight="1" spans="1:10">
      <c r="A1704" s="90" t="s">
        <v>12764</v>
      </c>
      <c r="B1704" s="33" t="s">
        <v>12765</v>
      </c>
      <c r="C1704" s="33" t="s">
        <v>12766</v>
      </c>
      <c r="D1704" s="33"/>
      <c r="E1704" s="32" t="s">
        <v>37</v>
      </c>
      <c r="F1704" s="96">
        <v>940</v>
      </c>
      <c r="G1704" s="96">
        <v>846</v>
      </c>
      <c r="H1704" s="106">
        <v>627.2</v>
      </c>
      <c r="I1704" s="33"/>
      <c r="J1704" s="33" t="str">
        <f>VLOOKUP(A1704,'[2]表3临床诊疗类32-34'!$A$3:$J$1048576,10,0)</f>
        <v>泰医保发〔2021〕14号</v>
      </c>
    </row>
    <row r="1705" ht="27" customHeight="1" spans="1:10">
      <c r="A1705" s="114" t="s">
        <v>12767</v>
      </c>
      <c r="B1705" s="112" t="s">
        <v>12768</v>
      </c>
      <c r="C1705" s="112"/>
      <c r="D1705" s="112"/>
      <c r="E1705" s="109" t="s">
        <v>37</v>
      </c>
      <c r="F1705" s="96">
        <v>768</v>
      </c>
      <c r="G1705" s="96">
        <v>691</v>
      </c>
      <c r="H1705" s="106">
        <v>512</v>
      </c>
      <c r="I1705" s="112"/>
      <c r="J1705" s="33"/>
    </row>
    <row r="1706" ht="27" customHeight="1" spans="1:10">
      <c r="A1706" s="114" t="s">
        <v>12769</v>
      </c>
      <c r="B1706" s="112" t="s">
        <v>12770</v>
      </c>
      <c r="C1706" s="112" t="s">
        <v>12771</v>
      </c>
      <c r="D1706" s="112"/>
      <c r="E1706" s="109" t="s">
        <v>37</v>
      </c>
      <c r="F1706" s="96">
        <v>1050</v>
      </c>
      <c r="G1706" s="96">
        <v>945</v>
      </c>
      <c r="H1706" s="106">
        <v>640</v>
      </c>
      <c r="I1706" s="112"/>
      <c r="J1706" s="33"/>
    </row>
    <row r="1707" ht="27" customHeight="1" spans="1:10">
      <c r="A1707" s="114" t="s">
        <v>12772</v>
      </c>
      <c r="B1707" s="112" t="s">
        <v>12773</v>
      </c>
      <c r="C1707" s="112"/>
      <c r="D1707" s="112"/>
      <c r="E1707" s="109" t="s">
        <v>37</v>
      </c>
      <c r="F1707" s="96">
        <v>1470</v>
      </c>
      <c r="G1707" s="96">
        <v>1323</v>
      </c>
      <c r="H1707" s="106">
        <v>896</v>
      </c>
      <c r="I1707" s="112"/>
      <c r="J1707" s="33"/>
    </row>
    <row r="1708" ht="27" customHeight="1" spans="1:10">
      <c r="A1708" s="114" t="s">
        <v>12774</v>
      </c>
      <c r="B1708" s="112" t="s">
        <v>12775</v>
      </c>
      <c r="C1708" s="112"/>
      <c r="D1708" s="112"/>
      <c r="E1708" s="109" t="s">
        <v>37</v>
      </c>
      <c r="F1708" s="96">
        <v>1660</v>
      </c>
      <c r="G1708" s="96">
        <v>1357</v>
      </c>
      <c r="H1708" s="106">
        <v>896</v>
      </c>
      <c r="I1708" s="112"/>
      <c r="J1708" s="33"/>
    </row>
    <row r="1709" ht="27" customHeight="1" spans="1:10">
      <c r="A1709" s="114" t="s">
        <v>12776</v>
      </c>
      <c r="B1709" s="112" t="s">
        <v>12777</v>
      </c>
      <c r="C1709" s="112" t="s">
        <v>12778</v>
      </c>
      <c r="D1709" s="112"/>
      <c r="E1709" s="109" t="s">
        <v>37</v>
      </c>
      <c r="F1709" s="96">
        <v>1365</v>
      </c>
      <c r="G1709" s="96">
        <v>1228.5</v>
      </c>
      <c r="H1709" s="106">
        <v>832</v>
      </c>
      <c r="I1709" s="112"/>
      <c r="J1709" s="33"/>
    </row>
    <row r="1710" ht="27" customHeight="1" spans="1:10">
      <c r="A1710" s="114" t="s">
        <v>12779</v>
      </c>
      <c r="B1710" s="112" t="s">
        <v>12780</v>
      </c>
      <c r="C1710" s="112"/>
      <c r="D1710" s="112"/>
      <c r="E1710" s="109" t="s">
        <v>37</v>
      </c>
      <c r="F1710" s="96">
        <v>2205</v>
      </c>
      <c r="G1710" s="96">
        <v>1984.5</v>
      </c>
      <c r="H1710" s="106">
        <v>1152</v>
      </c>
      <c r="I1710" s="112"/>
      <c r="J1710" s="33"/>
    </row>
    <row r="1711" ht="27" customHeight="1" spans="1:10">
      <c r="A1711" s="114" t="s">
        <v>12781</v>
      </c>
      <c r="B1711" s="112" t="s">
        <v>12782</v>
      </c>
      <c r="C1711" s="112"/>
      <c r="D1711" s="112"/>
      <c r="E1711" s="109" t="s">
        <v>37</v>
      </c>
      <c r="F1711" s="96">
        <v>1575</v>
      </c>
      <c r="G1711" s="96">
        <v>1417.5</v>
      </c>
      <c r="H1711" s="106">
        <v>960</v>
      </c>
      <c r="I1711" s="112"/>
      <c r="J1711" s="33"/>
    </row>
    <row r="1712" ht="27" customHeight="1" spans="1:10">
      <c r="A1712" s="114" t="s">
        <v>12783</v>
      </c>
      <c r="B1712" s="112" t="s">
        <v>12784</v>
      </c>
      <c r="C1712" s="112"/>
      <c r="D1712" s="112"/>
      <c r="E1712" s="109" t="s">
        <v>37</v>
      </c>
      <c r="F1712" s="96">
        <v>1659</v>
      </c>
      <c r="G1712" s="96">
        <v>1493.1</v>
      </c>
      <c r="H1712" s="106">
        <v>1011</v>
      </c>
      <c r="I1712" s="112"/>
      <c r="J1712" s="33"/>
    </row>
    <row r="1713" ht="27" customHeight="1" spans="1:10">
      <c r="A1713" s="114" t="s">
        <v>12785</v>
      </c>
      <c r="B1713" s="112" t="s">
        <v>12786</v>
      </c>
      <c r="C1713" s="112"/>
      <c r="D1713" s="112"/>
      <c r="E1713" s="109" t="s">
        <v>37</v>
      </c>
      <c r="F1713" s="96">
        <v>2667</v>
      </c>
      <c r="G1713" s="96">
        <v>2400.3</v>
      </c>
      <c r="H1713" s="106">
        <v>1395</v>
      </c>
      <c r="I1713" s="112"/>
      <c r="J1713" s="33"/>
    </row>
    <row r="1714" ht="27" customHeight="1" spans="1:10">
      <c r="A1714" s="114" t="s">
        <v>12787</v>
      </c>
      <c r="B1714" s="112" t="s">
        <v>12788</v>
      </c>
      <c r="C1714" s="112"/>
      <c r="D1714" s="112"/>
      <c r="E1714" s="109" t="s">
        <v>37</v>
      </c>
      <c r="F1714" s="96">
        <v>1659</v>
      </c>
      <c r="G1714" s="96">
        <v>1493.1</v>
      </c>
      <c r="H1714" s="106">
        <v>1011</v>
      </c>
      <c r="I1714" s="112"/>
      <c r="J1714" s="33"/>
    </row>
    <row r="1715" ht="27" customHeight="1" spans="1:10">
      <c r="A1715" s="114" t="s">
        <v>12789</v>
      </c>
      <c r="B1715" s="112" t="s">
        <v>12790</v>
      </c>
      <c r="C1715" s="112"/>
      <c r="D1715" s="112"/>
      <c r="E1715" s="109" t="s">
        <v>37</v>
      </c>
      <c r="F1715" s="96">
        <v>1876</v>
      </c>
      <c r="G1715" s="96">
        <v>1531</v>
      </c>
      <c r="H1715" s="106">
        <v>1011</v>
      </c>
      <c r="I1715" s="112"/>
      <c r="J1715" s="33"/>
    </row>
    <row r="1716" ht="27" customHeight="1" spans="1:10">
      <c r="A1716" s="114" t="s">
        <v>12791</v>
      </c>
      <c r="B1716" s="112" t="s">
        <v>12792</v>
      </c>
      <c r="C1716" s="112"/>
      <c r="D1716" s="112"/>
      <c r="E1716" s="109" t="s">
        <v>37</v>
      </c>
      <c r="F1716" s="96">
        <v>1659</v>
      </c>
      <c r="G1716" s="96">
        <v>1493.1</v>
      </c>
      <c r="H1716" s="106">
        <v>1011.2</v>
      </c>
      <c r="I1716" s="112"/>
      <c r="J1716" s="33"/>
    </row>
    <row r="1717" ht="27" customHeight="1" spans="1:10">
      <c r="A1717" s="114" t="s">
        <v>12793</v>
      </c>
      <c r="B1717" s="95" t="s">
        <v>12794</v>
      </c>
      <c r="C1717" s="95" t="s">
        <v>12795</v>
      </c>
      <c r="D1717" s="95"/>
      <c r="E1717" s="105" t="s">
        <v>37</v>
      </c>
      <c r="F1717" s="96">
        <v>1092</v>
      </c>
      <c r="G1717" s="96">
        <v>983</v>
      </c>
      <c r="H1717" s="96">
        <v>768</v>
      </c>
      <c r="I1717" s="96"/>
      <c r="J1717" s="33" t="str">
        <f>VLOOKUP(A1717,'[2]表3临床诊疗类32-34'!$A$3:$J$1048576,10,0)</f>
        <v>泰医保发〔2022〕2号</v>
      </c>
    </row>
    <row r="1718" ht="27" customHeight="1" spans="1:10">
      <c r="A1718" s="114" t="s">
        <v>12796</v>
      </c>
      <c r="B1718" s="112" t="s">
        <v>12797</v>
      </c>
      <c r="C1718" s="112"/>
      <c r="D1718" s="112"/>
      <c r="E1718" s="109" t="s">
        <v>37</v>
      </c>
      <c r="F1718" s="96">
        <v>1764</v>
      </c>
      <c r="G1718" s="96">
        <v>1587.6</v>
      </c>
      <c r="H1718" s="106">
        <v>1075</v>
      </c>
      <c r="I1718" s="112"/>
      <c r="J1718" s="33"/>
    </row>
    <row r="1719" ht="27" customHeight="1" spans="1:10">
      <c r="A1719" s="114" t="s">
        <v>12798</v>
      </c>
      <c r="B1719" s="112" t="s">
        <v>12799</v>
      </c>
      <c r="C1719" s="112"/>
      <c r="D1719" s="112"/>
      <c r="E1719" s="109" t="s">
        <v>37</v>
      </c>
      <c r="F1719" s="96">
        <v>1124</v>
      </c>
      <c r="G1719" s="96">
        <v>924</v>
      </c>
      <c r="H1719" s="106">
        <v>704</v>
      </c>
      <c r="I1719" s="112"/>
      <c r="J1719" s="33"/>
    </row>
    <row r="1720" ht="27" customHeight="1" spans="1:10">
      <c r="A1720" s="90" t="s">
        <v>12800</v>
      </c>
      <c r="B1720" s="33" t="s">
        <v>12801</v>
      </c>
      <c r="C1720" s="33"/>
      <c r="D1720" s="32"/>
      <c r="E1720" s="32" t="s">
        <v>37</v>
      </c>
      <c r="F1720" s="32">
        <v>1001</v>
      </c>
      <c r="G1720" s="32">
        <v>901</v>
      </c>
      <c r="H1720" s="32">
        <v>704</v>
      </c>
      <c r="I1720" s="33"/>
      <c r="J1720" s="33" t="str">
        <f>VLOOKUP(A1720,'[2]表3临床诊疗类32-34'!$A$3:$J$1048576,10,0)</f>
        <v>泰医保发〔2021〕14号</v>
      </c>
    </row>
    <row r="1721" ht="27" customHeight="1" spans="1:10">
      <c r="A1721" s="114" t="s">
        <v>12802</v>
      </c>
      <c r="B1721" s="112" t="s">
        <v>12803</v>
      </c>
      <c r="C1721" s="112"/>
      <c r="D1721" s="112"/>
      <c r="E1721" s="109" t="s">
        <v>37</v>
      </c>
      <c r="F1721" s="96">
        <v>1659</v>
      </c>
      <c r="G1721" s="96">
        <v>1493.1</v>
      </c>
      <c r="H1721" s="106">
        <v>1011</v>
      </c>
      <c r="I1721" s="112"/>
      <c r="J1721" s="33"/>
    </row>
    <row r="1722" ht="27" customHeight="1" spans="1:10">
      <c r="A1722" s="114" t="s">
        <v>12804</v>
      </c>
      <c r="B1722" s="112" t="s">
        <v>12805</v>
      </c>
      <c r="C1722" s="112"/>
      <c r="D1722" s="112"/>
      <c r="E1722" s="109" t="s">
        <v>37</v>
      </c>
      <c r="F1722" s="96">
        <v>1575</v>
      </c>
      <c r="G1722" s="96">
        <v>1417.5</v>
      </c>
      <c r="H1722" s="106">
        <v>960</v>
      </c>
      <c r="I1722" s="112"/>
      <c r="J1722" s="33"/>
    </row>
    <row r="1723" ht="27" customHeight="1" spans="1:10">
      <c r="A1723" s="114" t="s">
        <v>12806</v>
      </c>
      <c r="B1723" s="112" t="s">
        <v>12807</v>
      </c>
      <c r="C1723" s="112"/>
      <c r="D1723" s="112"/>
      <c r="E1723" s="109" t="s">
        <v>37</v>
      </c>
      <c r="F1723" s="96">
        <v>1575</v>
      </c>
      <c r="G1723" s="96">
        <v>1417.5</v>
      </c>
      <c r="H1723" s="106">
        <v>960</v>
      </c>
      <c r="I1723" s="112"/>
      <c r="J1723" s="33"/>
    </row>
    <row r="1724" ht="27" customHeight="1" spans="1:10">
      <c r="A1724" s="114" t="s">
        <v>12808</v>
      </c>
      <c r="B1724" s="112" t="s">
        <v>12809</v>
      </c>
      <c r="C1724" s="112"/>
      <c r="D1724" s="112"/>
      <c r="E1724" s="109" t="s">
        <v>37</v>
      </c>
      <c r="F1724" s="96">
        <v>1890</v>
      </c>
      <c r="G1724" s="96">
        <v>1701</v>
      </c>
      <c r="H1724" s="106">
        <v>1152</v>
      </c>
      <c r="I1724" s="112"/>
      <c r="J1724" s="33"/>
    </row>
    <row r="1725" ht="27" customHeight="1" spans="1:10">
      <c r="A1725" s="114" t="s">
        <v>12810</v>
      </c>
      <c r="B1725" s="112" t="s">
        <v>12811</v>
      </c>
      <c r="C1725" s="112"/>
      <c r="D1725" s="112"/>
      <c r="E1725" s="109" t="s">
        <v>37</v>
      </c>
      <c r="F1725" s="96">
        <v>1890</v>
      </c>
      <c r="G1725" s="96">
        <v>1701</v>
      </c>
      <c r="H1725" s="106">
        <v>1152</v>
      </c>
      <c r="I1725" s="112"/>
      <c r="J1725" s="33"/>
    </row>
    <row r="1726" ht="27" customHeight="1" spans="1:10">
      <c r="A1726" s="114" t="s">
        <v>12812</v>
      </c>
      <c r="B1726" s="112" t="s">
        <v>12813</v>
      </c>
      <c r="C1726" s="112" t="s">
        <v>12436</v>
      </c>
      <c r="D1726" s="112" t="s">
        <v>52</v>
      </c>
      <c r="E1726" s="109" t="s">
        <v>37</v>
      </c>
      <c r="F1726" s="96">
        <v>1029</v>
      </c>
      <c r="G1726" s="96">
        <v>926</v>
      </c>
      <c r="H1726" s="106">
        <v>627</v>
      </c>
      <c r="I1726" s="112" t="s">
        <v>52</v>
      </c>
      <c r="J1726" s="33"/>
    </row>
    <row r="1727" ht="27" customHeight="1" spans="1:10">
      <c r="A1727" s="114" t="s">
        <v>12814</v>
      </c>
      <c r="B1727" s="112" t="s">
        <v>12815</v>
      </c>
      <c r="C1727" s="112"/>
      <c r="D1727" s="112"/>
      <c r="E1727" s="109" t="s">
        <v>37</v>
      </c>
      <c r="F1727" s="96">
        <v>1575</v>
      </c>
      <c r="G1727" s="96">
        <v>1417.5</v>
      </c>
      <c r="H1727" s="106">
        <v>960</v>
      </c>
      <c r="I1727" s="112"/>
      <c r="J1727" s="33"/>
    </row>
    <row r="1728" ht="27" customHeight="1" spans="1:10">
      <c r="A1728" s="114" t="s">
        <v>12816</v>
      </c>
      <c r="B1728" s="112" t="s">
        <v>12817</v>
      </c>
      <c r="C1728" s="112"/>
      <c r="D1728" s="112"/>
      <c r="E1728" s="109" t="s">
        <v>37</v>
      </c>
      <c r="F1728" s="96">
        <v>1764</v>
      </c>
      <c r="G1728" s="96">
        <v>1587.6</v>
      </c>
      <c r="H1728" s="106">
        <v>1075</v>
      </c>
      <c r="I1728" s="112"/>
      <c r="J1728" s="33"/>
    </row>
    <row r="1729" ht="27" customHeight="1" spans="1:10">
      <c r="A1729" s="114" t="s">
        <v>12818</v>
      </c>
      <c r="B1729" s="112" t="s">
        <v>12819</v>
      </c>
      <c r="C1729" s="112"/>
      <c r="D1729" s="112"/>
      <c r="E1729" s="109" t="s">
        <v>37</v>
      </c>
      <c r="F1729" s="96">
        <v>1365</v>
      </c>
      <c r="G1729" s="96">
        <v>1228.5</v>
      </c>
      <c r="H1729" s="106">
        <v>832</v>
      </c>
      <c r="I1729" s="112"/>
      <c r="J1729" s="33"/>
    </row>
    <row r="1730" ht="27" customHeight="1" spans="1:10">
      <c r="A1730" s="114" t="s">
        <v>12820</v>
      </c>
      <c r="B1730" s="112" t="s">
        <v>12821</v>
      </c>
      <c r="C1730" s="112"/>
      <c r="D1730" s="112"/>
      <c r="E1730" s="109" t="s">
        <v>37</v>
      </c>
      <c r="F1730" s="96">
        <v>1890</v>
      </c>
      <c r="G1730" s="96">
        <v>1701</v>
      </c>
      <c r="H1730" s="106">
        <v>1152</v>
      </c>
      <c r="I1730" s="112"/>
      <c r="J1730" s="33"/>
    </row>
    <row r="1731" ht="27" customHeight="1" spans="1:10">
      <c r="A1731" s="114" t="s">
        <v>12822</v>
      </c>
      <c r="B1731" s="112" t="s">
        <v>12823</v>
      </c>
      <c r="C1731" s="112"/>
      <c r="D1731" s="112"/>
      <c r="E1731" s="109" t="s">
        <v>37</v>
      </c>
      <c r="F1731" s="96">
        <v>1764</v>
      </c>
      <c r="G1731" s="96">
        <v>1587.6</v>
      </c>
      <c r="H1731" s="106">
        <v>1075</v>
      </c>
      <c r="I1731" s="112"/>
      <c r="J1731" s="33"/>
    </row>
    <row r="1732" ht="27" customHeight="1" spans="1:10">
      <c r="A1732" s="114" t="s">
        <v>12824</v>
      </c>
      <c r="B1732" s="112" t="s">
        <v>12825</v>
      </c>
      <c r="C1732" s="112"/>
      <c r="D1732" s="112"/>
      <c r="E1732" s="109" t="s">
        <v>37</v>
      </c>
      <c r="F1732" s="96">
        <v>1680</v>
      </c>
      <c r="G1732" s="96">
        <v>1512</v>
      </c>
      <c r="H1732" s="106">
        <v>1024</v>
      </c>
      <c r="I1732" s="112"/>
      <c r="J1732" s="33"/>
    </row>
    <row r="1733" ht="27" customHeight="1" spans="1:10">
      <c r="A1733" s="114" t="s">
        <v>12826</v>
      </c>
      <c r="B1733" s="112" t="s">
        <v>12827</v>
      </c>
      <c r="C1733" s="112"/>
      <c r="D1733" s="112"/>
      <c r="E1733" s="109" t="s">
        <v>37</v>
      </c>
      <c r="F1733" s="96" t="s">
        <v>12828</v>
      </c>
      <c r="G1733" s="96" t="s">
        <v>12829</v>
      </c>
      <c r="H1733" s="96" t="s">
        <v>12830</v>
      </c>
      <c r="I1733" s="112"/>
      <c r="J1733" s="33" t="str">
        <f>VLOOKUP(A1733,'[2]表3临床诊疗类32-34'!$A$3:$J$1048576,10,0)</f>
        <v>泰医保发〔2022〕31号</v>
      </c>
    </row>
    <row r="1734" ht="27" customHeight="1" spans="1:10">
      <c r="A1734" s="114" t="s">
        <v>12831</v>
      </c>
      <c r="B1734" s="112" t="s">
        <v>12832</v>
      </c>
      <c r="C1734" s="112"/>
      <c r="D1734" s="112" t="s">
        <v>52</v>
      </c>
      <c r="E1734" s="109" t="s">
        <v>37</v>
      </c>
      <c r="F1734" s="96">
        <v>1470</v>
      </c>
      <c r="G1734" s="96">
        <v>1323</v>
      </c>
      <c r="H1734" s="106">
        <v>896</v>
      </c>
      <c r="I1734" s="112"/>
      <c r="J1734" s="33"/>
    </row>
    <row r="1735" ht="27" customHeight="1" spans="1:10">
      <c r="A1735" s="114" t="s">
        <v>12833</v>
      </c>
      <c r="B1735" s="112" t="s">
        <v>12834</v>
      </c>
      <c r="C1735" s="112" t="s">
        <v>12835</v>
      </c>
      <c r="D1735" s="112"/>
      <c r="E1735" s="109" t="s">
        <v>37</v>
      </c>
      <c r="F1735" s="96"/>
      <c r="G1735" s="96"/>
      <c r="H1735" s="106"/>
      <c r="I1735" s="112"/>
      <c r="J1735" s="33"/>
    </row>
    <row r="1736" ht="20.1" customHeight="1" spans="1:10">
      <c r="A1736" s="114" t="s">
        <v>12836</v>
      </c>
      <c r="B1736" s="112" t="s">
        <v>12837</v>
      </c>
      <c r="C1736" s="112"/>
      <c r="D1736" s="112"/>
      <c r="E1736" s="109"/>
      <c r="F1736" s="96">
        <v>1449</v>
      </c>
      <c r="G1736" s="96">
        <v>1304.1</v>
      </c>
      <c r="H1736" s="106">
        <v>883</v>
      </c>
      <c r="I1736" s="112"/>
      <c r="J1736" s="33"/>
    </row>
    <row r="1737" ht="20.1" customHeight="1" spans="1:10">
      <c r="A1737" s="114" t="s">
        <v>12838</v>
      </c>
      <c r="B1737" s="112" t="s">
        <v>12839</v>
      </c>
      <c r="C1737" s="112"/>
      <c r="D1737" s="112"/>
      <c r="E1737" s="109"/>
      <c r="F1737" s="96">
        <v>1056</v>
      </c>
      <c r="G1737" s="96">
        <v>950</v>
      </c>
      <c r="H1737" s="106">
        <v>704</v>
      </c>
      <c r="I1737" s="112"/>
      <c r="J1737" s="33"/>
    </row>
    <row r="1738" ht="20.1" customHeight="1" spans="1:10">
      <c r="A1738" s="114" t="s">
        <v>12840</v>
      </c>
      <c r="B1738" s="112" t="s">
        <v>12841</v>
      </c>
      <c r="C1738" s="112"/>
      <c r="D1738" s="112"/>
      <c r="E1738" s="109"/>
      <c r="F1738" s="96">
        <v>700</v>
      </c>
      <c r="G1738" s="96">
        <v>630</v>
      </c>
      <c r="H1738" s="106">
        <v>467</v>
      </c>
      <c r="I1738" s="112"/>
      <c r="J1738" s="33"/>
    </row>
    <row r="1739" ht="27" customHeight="1" spans="1:10">
      <c r="A1739" s="114" t="s">
        <v>12842</v>
      </c>
      <c r="B1739" s="112" t="s">
        <v>12843</v>
      </c>
      <c r="C1739" s="112" t="s">
        <v>12844</v>
      </c>
      <c r="D1739" s="112"/>
      <c r="E1739" s="109" t="s">
        <v>37</v>
      </c>
      <c r="F1739" s="96">
        <v>1420</v>
      </c>
      <c r="G1739" s="96">
        <v>1163</v>
      </c>
      <c r="H1739" s="106">
        <v>768</v>
      </c>
      <c r="I1739" s="33" t="s">
        <v>12845</v>
      </c>
      <c r="J1739" s="33"/>
    </row>
    <row r="1740" ht="27" customHeight="1" spans="1:10">
      <c r="A1740" s="114" t="s">
        <v>12846</v>
      </c>
      <c r="B1740" s="112" t="s">
        <v>12847</v>
      </c>
      <c r="C1740" s="112" t="s">
        <v>12844</v>
      </c>
      <c r="D1740" s="112"/>
      <c r="E1740" s="109" t="s">
        <v>37</v>
      </c>
      <c r="F1740" s="96">
        <v>1420</v>
      </c>
      <c r="G1740" s="96">
        <v>1163</v>
      </c>
      <c r="H1740" s="106">
        <v>768</v>
      </c>
      <c r="I1740" s="112"/>
      <c r="J1740" s="33"/>
    </row>
    <row r="1741" ht="51.75" customHeight="1" spans="1:10">
      <c r="A1741" s="32">
        <v>331505040</v>
      </c>
      <c r="B1741" s="33" t="s">
        <v>12848</v>
      </c>
      <c r="C1741" s="32"/>
      <c r="D1741" s="32"/>
      <c r="E1741" s="32" t="s">
        <v>37</v>
      </c>
      <c r="F1741" s="32">
        <v>2035</v>
      </c>
      <c r="G1741" s="32">
        <v>1832</v>
      </c>
      <c r="H1741" s="32">
        <v>1645</v>
      </c>
      <c r="I1741" s="133" t="s">
        <v>12849</v>
      </c>
      <c r="J1741" s="33" t="str">
        <f>VLOOKUP(A1741,'[2]表3临床诊疗类32-34'!$A$3:$J$1048576,10,0)</f>
        <v>泰医保发〔2023〕41号</v>
      </c>
    </row>
    <row r="1742" ht="27" customHeight="1" spans="1:10">
      <c r="A1742" s="114" t="s">
        <v>12850</v>
      </c>
      <c r="B1742" s="112" t="s">
        <v>12851</v>
      </c>
      <c r="C1742" s="112"/>
      <c r="D1742" s="112"/>
      <c r="E1742" s="109"/>
      <c r="F1742" s="96"/>
      <c r="G1742" s="96"/>
      <c r="H1742" s="106"/>
      <c r="I1742" s="112"/>
      <c r="J1742" s="33"/>
    </row>
    <row r="1743" ht="27" customHeight="1" spans="1:10">
      <c r="A1743" s="114" t="s">
        <v>12852</v>
      </c>
      <c r="B1743" s="112" t="s">
        <v>12853</v>
      </c>
      <c r="C1743" s="112" t="s">
        <v>12854</v>
      </c>
      <c r="D1743" s="112"/>
      <c r="E1743" s="109" t="s">
        <v>37</v>
      </c>
      <c r="F1743" s="96">
        <v>2100</v>
      </c>
      <c r="G1743" s="96">
        <v>1890</v>
      </c>
      <c r="H1743" s="106">
        <v>1280</v>
      </c>
      <c r="I1743" s="112"/>
      <c r="J1743" s="33"/>
    </row>
    <row r="1744" ht="27" customHeight="1" spans="1:10">
      <c r="A1744" s="114" t="s">
        <v>12855</v>
      </c>
      <c r="B1744" s="112" t="s">
        <v>12856</v>
      </c>
      <c r="C1744" s="112"/>
      <c r="D1744" s="112"/>
      <c r="E1744" s="109" t="s">
        <v>37</v>
      </c>
      <c r="F1744" s="96">
        <v>1470</v>
      </c>
      <c r="G1744" s="96">
        <v>1323</v>
      </c>
      <c r="H1744" s="106">
        <v>896</v>
      </c>
      <c r="I1744" s="33" t="s">
        <v>12857</v>
      </c>
      <c r="J1744" s="33"/>
    </row>
    <row r="1745" ht="27" customHeight="1" spans="1:10">
      <c r="A1745" s="114" t="s">
        <v>12858</v>
      </c>
      <c r="B1745" s="112" t="s">
        <v>12859</v>
      </c>
      <c r="C1745" s="112" t="s">
        <v>12860</v>
      </c>
      <c r="D1745" s="112"/>
      <c r="E1745" s="109" t="s">
        <v>37</v>
      </c>
      <c r="F1745" s="96">
        <v>1554</v>
      </c>
      <c r="G1745" s="96">
        <v>1398.6</v>
      </c>
      <c r="H1745" s="106">
        <v>947</v>
      </c>
      <c r="I1745" s="112"/>
      <c r="J1745" s="33"/>
    </row>
    <row r="1746" ht="27" customHeight="1" spans="1:10">
      <c r="A1746" s="114" t="s">
        <v>12861</v>
      </c>
      <c r="B1746" s="112" t="s">
        <v>12862</v>
      </c>
      <c r="C1746" s="112"/>
      <c r="D1746" s="112"/>
      <c r="E1746" s="109" t="s">
        <v>37</v>
      </c>
      <c r="F1746" s="96">
        <v>1554</v>
      </c>
      <c r="G1746" s="96">
        <v>1398.6</v>
      </c>
      <c r="H1746" s="106">
        <v>947</v>
      </c>
      <c r="I1746" s="112"/>
      <c r="J1746" s="33"/>
    </row>
    <row r="1747" ht="36.75" customHeight="1" spans="1:10">
      <c r="A1747" s="90" t="s">
        <v>12863</v>
      </c>
      <c r="B1747" s="33" t="s">
        <v>12864</v>
      </c>
      <c r="C1747" s="33" t="s">
        <v>12865</v>
      </c>
      <c r="D1747" s="33"/>
      <c r="E1747" s="32" t="s">
        <v>37</v>
      </c>
      <c r="F1747" s="121">
        <v>1050</v>
      </c>
      <c r="G1747" s="121">
        <v>945</v>
      </c>
      <c r="H1747" s="124">
        <v>640</v>
      </c>
      <c r="I1747" s="33"/>
      <c r="J1747" s="33" t="str">
        <f>VLOOKUP(A1747,'[2]表3临床诊疗类32-34'!$A$3:$J$1048576,10,0)</f>
        <v>泰医保发〔2021〕14号</v>
      </c>
    </row>
    <row r="1748" ht="36.75" customHeight="1" spans="1:10">
      <c r="A1748" s="90" t="s">
        <v>12866</v>
      </c>
      <c r="B1748" s="33" t="s">
        <v>12867</v>
      </c>
      <c r="C1748" s="33" t="s">
        <v>12868</v>
      </c>
      <c r="D1748" s="33"/>
      <c r="E1748" s="32" t="s">
        <v>37</v>
      </c>
      <c r="F1748" s="121">
        <v>1764</v>
      </c>
      <c r="G1748" s="121">
        <v>1587.6</v>
      </c>
      <c r="H1748" s="124">
        <v>1075</v>
      </c>
      <c r="I1748" s="33"/>
      <c r="J1748" s="33" t="str">
        <f>VLOOKUP(A1748,'[2]表3临床诊疗类32-34'!$A$3:$J$1048576,10,0)</f>
        <v>泰医保发〔2021〕14号</v>
      </c>
    </row>
    <row r="1749" ht="36.75" customHeight="1" spans="1:10">
      <c r="A1749" s="90" t="s">
        <v>12869</v>
      </c>
      <c r="B1749" s="33" t="s">
        <v>12870</v>
      </c>
      <c r="C1749" s="33" t="s">
        <v>12871</v>
      </c>
      <c r="D1749" s="33"/>
      <c r="E1749" s="32" t="s">
        <v>37</v>
      </c>
      <c r="F1749" s="121">
        <v>1764</v>
      </c>
      <c r="G1749" s="121">
        <v>1587.6</v>
      </c>
      <c r="H1749" s="124">
        <v>1075</v>
      </c>
      <c r="I1749" s="33"/>
      <c r="J1749" s="33" t="str">
        <f>VLOOKUP(A1749,'[2]表3临床诊疗类32-34'!$A$3:$J$1048576,10,0)</f>
        <v>泰医保发〔2021〕14号</v>
      </c>
    </row>
    <row r="1750" ht="36.75" customHeight="1" spans="1:10">
      <c r="A1750" s="90" t="s">
        <v>12872</v>
      </c>
      <c r="B1750" s="33" t="s">
        <v>12873</v>
      </c>
      <c r="C1750" s="33" t="s">
        <v>12874</v>
      </c>
      <c r="D1750" s="33"/>
      <c r="E1750" s="32" t="s">
        <v>37</v>
      </c>
      <c r="F1750" s="121">
        <v>1890</v>
      </c>
      <c r="G1750" s="121">
        <v>1701</v>
      </c>
      <c r="H1750" s="124">
        <v>1152</v>
      </c>
      <c r="I1750" s="33"/>
      <c r="J1750" s="33" t="str">
        <f>VLOOKUP(A1750,'[2]表3临床诊疗类32-34'!$A$3:$J$1048576,10,0)</f>
        <v>泰医保发〔2021〕14号</v>
      </c>
    </row>
    <row r="1751" ht="36.75" customHeight="1" spans="1:10">
      <c r="A1751" s="114" t="s">
        <v>12875</v>
      </c>
      <c r="B1751" s="112" t="s">
        <v>12876</v>
      </c>
      <c r="C1751" s="112" t="s">
        <v>12877</v>
      </c>
      <c r="D1751" s="112"/>
      <c r="E1751" s="109" t="s">
        <v>37</v>
      </c>
      <c r="F1751" s="96">
        <v>2100</v>
      </c>
      <c r="G1751" s="96">
        <v>1890</v>
      </c>
      <c r="H1751" s="106">
        <v>1280</v>
      </c>
      <c r="I1751" s="112"/>
      <c r="J1751" s="33"/>
    </row>
    <row r="1752" ht="27" customHeight="1" spans="1:10">
      <c r="A1752" s="114" t="s">
        <v>12878</v>
      </c>
      <c r="B1752" s="112" t="s">
        <v>12879</v>
      </c>
      <c r="C1752" s="112"/>
      <c r="D1752" s="112" t="s">
        <v>52</v>
      </c>
      <c r="E1752" s="109" t="s">
        <v>37</v>
      </c>
      <c r="F1752" s="96">
        <v>1554</v>
      </c>
      <c r="G1752" s="96">
        <v>1398.6</v>
      </c>
      <c r="H1752" s="106">
        <v>947</v>
      </c>
      <c r="I1752" s="112"/>
      <c r="J1752" s="33"/>
    </row>
    <row r="1753" ht="27" customHeight="1" spans="1:10">
      <c r="A1753" s="114" t="s">
        <v>12880</v>
      </c>
      <c r="B1753" s="112" t="s">
        <v>12881</v>
      </c>
      <c r="C1753" s="112"/>
      <c r="D1753" s="112"/>
      <c r="E1753" s="109" t="s">
        <v>37</v>
      </c>
      <c r="F1753" s="96">
        <v>1470</v>
      </c>
      <c r="G1753" s="96">
        <v>1323</v>
      </c>
      <c r="H1753" s="106">
        <v>896</v>
      </c>
      <c r="I1753" s="112"/>
      <c r="J1753" s="33"/>
    </row>
    <row r="1754" ht="27" customHeight="1" spans="1:10">
      <c r="A1754" s="114" t="s">
        <v>12882</v>
      </c>
      <c r="B1754" s="112" t="s">
        <v>12883</v>
      </c>
      <c r="C1754" s="112"/>
      <c r="D1754" s="112"/>
      <c r="E1754" s="109" t="s">
        <v>37</v>
      </c>
      <c r="F1754" s="96">
        <v>2058</v>
      </c>
      <c r="G1754" s="96">
        <v>1852.2</v>
      </c>
      <c r="H1754" s="106">
        <v>1075</v>
      </c>
      <c r="I1754" s="112"/>
      <c r="J1754" s="33"/>
    </row>
    <row r="1755" ht="27" customHeight="1" spans="1:10">
      <c r="A1755" s="114" t="s">
        <v>12884</v>
      </c>
      <c r="B1755" s="112" t="s">
        <v>12885</v>
      </c>
      <c r="C1755" s="112"/>
      <c r="D1755" s="112"/>
      <c r="E1755" s="109" t="s">
        <v>37</v>
      </c>
      <c r="F1755" s="96">
        <v>2058</v>
      </c>
      <c r="G1755" s="96">
        <v>1852.2</v>
      </c>
      <c r="H1755" s="106">
        <v>1075</v>
      </c>
      <c r="I1755" s="112"/>
      <c r="J1755" s="33"/>
    </row>
    <row r="1756" ht="27" customHeight="1" spans="1:10">
      <c r="A1756" s="90" t="s">
        <v>12886</v>
      </c>
      <c r="B1756" s="33" t="s">
        <v>12887</v>
      </c>
      <c r="C1756" s="33" t="s">
        <v>12888</v>
      </c>
      <c r="D1756" s="32"/>
      <c r="E1756" s="32" t="s">
        <v>37</v>
      </c>
      <c r="F1756" s="32">
        <v>1470</v>
      </c>
      <c r="G1756" s="32">
        <v>1323</v>
      </c>
      <c r="H1756" s="32">
        <v>896</v>
      </c>
      <c r="I1756" s="33"/>
      <c r="J1756" s="33" t="str">
        <f>VLOOKUP(A1756,'[2]表3临床诊疗类32-34'!$A$3:$J$1048576,10,0)</f>
        <v>泰医保发〔2021〕14号</v>
      </c>
    </row>
    <row r="1757" ht="20.1" customHeight="1" spans="1:10">
      <c r="A1757" s="114" t="s">
        <v>12889</v>
      </c>
      <c r="B1757" s="112" t="s">
        <v>12890</v>
      </c>
      <c r="C1757" s="112"/>
      <c r="D1757" s="112"/>
      <c r="E1757" s="109" t="s">
        <v>37</v>
      </c>
      <c r="F1757" s="96">
        <v>1365</v>
      </c>
      <c r="G1757" s="96">
        <v>1228.5</v>
      </c>
      <c r="H1757" s="106">
        <v>832</v>
      </c>
      <c r="I1757" s="112"/>
      <c r="J1757" s="33"/>
    </row>
    <row r="1758" ht="20.1" customHeight="1" spans="1:10">
      <c r="A1758" s="114" t="s">
        <v>12891</v>
      </c>
      <c r="B1758" s="112" t="s">
        <v>12892</v>
      </c>
      <c r="C1758" s="112" t="s">
        <v>12893</v>
      </c>
      <c r="D1758" s="112"/>
      <c r="E1758" s="109" t="s">
        <v>37</v>
      </c>
      <c r="F1758" s="96">
        <v>1764</v>
      </c>
      <c r="G1758" s="96">
        <v>1587.6</v>
      </c>
      <c r="H1758" s="106">
        <v>1075</v>
      </c>
      <c r="I1758" s="33" t="s">
        <v>12894</v>
      </c>
      <c r="J1758" s="33"/>
    </row>
    <row r="1759" ht="20.1" customHeight="1" spans="1:10">
      <c r="A1759" s="114" t="s">
        <v>12895</v>
      </c>
      <c r="B1759" s="112" t="s">
        <v>12896</v>
      </c>
      <c r="C1759" s="112" t="s">
        <v>12897</v>
      </c>
      <c r="D1759" s="112"/>
      <c r="E1759" s="109" t="s">
        <v>37</v>
      </c>
      <c r="F1759" s="96">
        <v>1344</v>
      </c>
      <c r="G1759" s="96">
        <v>1209.6</v>
      </c>
      <c r="H1759" s="106">
        <v>819</v>
      </c>
      <c r="I1759" s="33" t="s">
        <v>12894</v>
      </c>
      <c r="J1759" s="33"/>
    </row>
    <row r="1760" ht="20.1" customHeight="1" spans="1:10">
      <c r="A1760" s="114" t="s">
        <v>12898</v>
      </c>
      <c r="B1760" s="112" t="s">
        <v>12899</v>
      </c>
      <c r="C1760" s="112" t="s">
        <v>12900</v>
      </c>
      <c r="D1760" s="112"/>
      <c r="E1760" s="109" t="s">
        <v>37</v>
      </c>
      <c r="F1760" s="96">
        <v>1050</v>
      </c>
      <c r="G1760" s="96">
        <v>945</v>
      </c>
      <c r="H1760" s="106">
        <v>640</v>
      </c>
      <c r="I1760" s="33" t="s">
        <v>12894</v>
      </c>
      <c r="J1760" s="33"/>
    </row>
    <row r="1761" ht="20.1" customHeight="1" spans="1:10">
      <c r="A1761" s="114" t="s">
        <v>12901</v>
      </c>
      <c r="B1761" s="112" t="s">
        <v>12902</v>
      </c>
      <c r="C1761" s="112"/>
      <c r="D1761" s="112"/>
      <c r="E1761" s="109" t="s">
        <v>37</v>
      </c>
      <c r="F1761" s="96">
        <v>1344</v>
      </c>
      <c r="G1761" s="96">
        <v>1209.6</v>
      </c>
      <c r="H1761" s="106">
        <v>819</v>
      </c>
      <c r="I1761" s="33" t="s">
        <v>12894</v>
      </c>
      <c r="J1761" s="33"/>
    </row>
    <row r="1762" ht="45.75" customHeight="1" spans="1:10">
      <c r="A1762" s="114" t="s">
        <v>12903</v>
      </c>
      <c r="B1762" s="112" t="s">
        <v>12904</v>
      </c>
      <c r="C1762" s="112" t="s">
        <v>12905</v>
      </c>
      <c r="D1762" s="112"/>
      <c r="E1762" s="109" t="s">
        <v>37</v>
      </c>
      <c r="F1762" s="96">
        <v>1540</v>
      </c>
      <c r="G1762" s="96">
        <v>1260</v>
      </c>
      <c r="H1762" s="106">
        <v>832</v>
      </c>
      <c r="I1762" s="33" t="s">
        <v>12894</v>
      </c>
      <c r="J1762" s="33"/>
    </row>
    <row r="1763" ht="20.1" customHeight="1" spans="1:10">
      <c r="A1763" s="114" t="s">
        <v>12906</v>
      </c>
      <c r="B1763" s="112" t="s">
        <v>12907</v>
      </c>
      <c r="C1763" s="112"/>
      <c r="D1763" s="112"/>
      <c r="E1763" s="109" t="s">
        <v>37</v>
      </c>
      <c r="F1763" s="96">
        <v>1029</v>
      </c>
      <c r="G1763" s="96">
        <v>926</v>
      </c>
      <c r="H1763" s="106">
        <v>627</v>
      </c>
      <c r="I1763" s="112"/>
      <c r="J1763" s="33"/>
    </row>
    <row r="1764" ht="20.1" customHeight="1" spans="1:10">
      <c r="A1764" s="114" t="s">
        <v>12908</v>
      </c>
      <c r="B1764" s="112" t="s">
        <v>12909</v>
      </c>
      <c r="C1764" s="112"/>
      <c r="D1764" s="112"/>
      <c r="E1764" s="109" t="s">
        <v>37</v>
      </c>
      <c r="F1764" s="96">
        <v>768</v>
      </c>
      <c r="G1764" s="96">
        <v>691</v>
      </c>
      <c r="H1764" s="106">
        <v>512</v>
      </c>
      <c r="I1764" s="112"/>
      <c r="J1764" s="33"/>
    </row>
    <row r="1765" ht="20.1" customHeight="1" spans="1:10">
      <c r="A1765" s="114" t="s">
        <v>12910</v>
      </c>
      <c r="B1765" s="112" t="s">
        <v>12911</v>
      </c>
      <c r="C1765" s="112"/>
      <c r="D1765" s="112"/>
      <c r="E1765" s="109" t="s">
        <v>37</v>
      </c>
      <c r="F1765" s="96">
        <v>1575</v>
      </c>
      <c r="G1765" s="96">
        <v>1417.5</v>
      </c>
      <c r="H1765" s="106">
        <v>960</v>
      </c>
      <c r="I1765" s="112"/>
      <c r="J1765" s="33"/>
    </row>
    <row r="1766" ht="27" customHeight="1" spans="1:10">
      <c r="A1766" s="114" t="s">
        <v>12912</v>
      </c>
      <c r="B1766" s="112" t="s">
        <v>12913</v>
      </c>
      <c r="C1766" s="112" t="s">
        <v>12914</v>
      </c>
      <c r="D1766" s="112"/>
      <c r="E1766" s="109" t="s">
        <v>37</v>
      </c>
      <c r="F1766" s="96">
        <v>1575</v>
      </c>
      <c r="G1766" s="96">
        <v>1417.5</v>
      </c>
      <c r="H1766" s="106">
        <v>960</v>
      </c>
      <c r="I1766" s="112"/>
      <c r="J1766" s="33"/>
    </row>
    <row r="1767" ht="58.5" customHeight="1" spans="1:10">
      <c r="A1767" s="90" t="s">
        <v>12915</v>
      </c>
      <c r="B1767" s="33" t="s">
        <v>12916</v>
      </c>
      <c r="C1767" s="33" t="s">
        <v>12917</v>
      </c>
      <c r="D1767" s="33" t="s">
        <v>12918</v>
      </c>
      <c r="E1767" s="32" t="s">
        <v>721</v>
      </c>
      <c r="F1767" s="32" t="s">
        <v>83</v>
      </c>
      <c r="G1767" s="32"/>
      <c r="H1767" s="32"/>
      <c r="I1767" s="33"/>
      <c r="J1767" s="33" t="str">
        <f>VLOOKUP(A1767,'[2]表3临床诊疗类32-34'!$A$3:$J$1048576,10,0)</f>
        <v>按照鲁价格二发﹝2018﹞144号文新增项目</v>
      </c>
    </row>
    <row r="1768" ht="58.5" customHeight="1" spans="1:10">
      <c r="A1768" s="90" t="s">
        <v>12919</v>
      </c>
      <c r="B1768" s="33" t="s">
        <v>12920</v>
      </c>
      <c r="C1768" s="33" t="s">
        <v>12921</v>
      </c>
      <c r="D1768" s="33"/>
      <c r="E1768" s="32" t="s">
        <v>37</v>
      </c>
      <c r="F1768" s="107" t="s">
        <v>83</v>
      </c>
      <c r="G1768" s="107"/>
      <c r="H1768" s="107"/>
      <c r="I1768" s="33"/>
      <c r="J1768" s="33" t="str">
        <f>VLOOKUP(A1768,'[2]表3临床诊疗类32-34'!$A$3:$J$1048576,10,0)</f>
        <v>按照泰医保发﹝2019﹞83号文新增项目</v>
      </c>
    </row>
    <row r="1769" ht="20.1" customHeight="1" spans="1:10">
      <c r="A1769" s="32">
        <v>331506031</v>
      </c>
      <c r="B1769" s="33" t="s">
        <v>12922</v>
      </c>
      <c r="C1769" s="32"/>
      <c r="D1769" s="32"/>
      <c r="E1769" s="32" t="s">
        <v>37</v>
      </c>
      <c r="F1769" s="32">
        <v>1840</v>
      </c>
      <c r="G1769" s="32">
        <v>1656</v>
      </c>
      <c r="H1769" s="32">
        <v>1490</v>
      </c>
      <c r="I1769" s="131"/>
      <c r="J1769" s="33" t="str">
        <f>VLOOKUP(A1769,'[2]表3临床诊疗类32-34'!$A$3:$J$1048576,10,0)</f>
        <v>泰医保发〔2023〕41号</v>
      </c>
    </row>
    <row r="1770" ht="20.1" customHeight="1" spans="1:10">
      <c r="A1770" s="114" t="s">
        <v>12923</v>
      </c>
      <c r="B1770" s="112" t="s">
        <v>12924</v>
      </c>
      <c r="C1770" s="112"/>
      <c r="D1770" s="112" t="s">
        <v>12672</v>
      </c>
      <c r="E1770" s="109"/>
      <c r="F1770" s="96"/>
      <c r="G1770" s="96"/>
      <c r="H1770" s="106"/>
      <c r="I1770" s="112"/>
      <c r="J1770" s="33"/>
    </row>
    <row r="1771" ht="20.1" customHeight="1" spans="1:10">
      <c r="A1771" s="115" t="s">
        <v>12925</v>
      </c>
      <c r="B1771" s="129" t="s">
        <v>12926</v>
      </c>
      <c r="C1771" s="33" t="s">
        <v>12927</v>
      </c>
      <c r="D1771" s="129"/>
      <c r="E1771" s="130" t="s">
        <v>721</v>
      </c>
      <c r="F1771" s="121">
        <v>3185</v>
      </c>
      <c r="G1771" s="121">
        <v>2866.5</v>
      </c>
      <c r="H1771" s="124">
        <v>1664</v>
      </c>
      <c r="I1771" s="134" t="s">
        <v>12928</v>
      </c>
      <c r="J1771" s="33" t="str">
        <f>VLOOKUP(A1771,'[2]表3临床诊疗类32-34'!$A$3:$J$1048576,10,0)</f>
        <v>泰医保发〔2021〕14号</v>
      </c>
    </row>
    <row r="1772" ht="20.1" customHeight="1" spans="1:10">
      <c r="A1772" s="115" t="s">
        <v>12929</v>
      </c>
      <c r="B1772" s="129" t="s">
        <v>12930</v>
      </c>
      <c r="C1772" s="33"/>
      <c r="D1772" s="129"/>
      <c r="E1772" s="130" t="s">
        <v>721</v>
      </c>
      <c r="F1772" s="121">
        <v>2793</v>
      </c>
      <c r="G1772" s="121">
        <v>2513.7</v>
      </c>
      <c r="H1772" s="124">
        <v>1459</v>
      </c>
      <c r="I1772" s="134"/>
      <c r="J1772" s="33" t="str">
        <f>VLOOKUP(A1772,'[2]表3临床诊疗类32-34'!$A$3:$J$1048576,10,0)</f>
        <v>泰医保发〔2021〕14号</v>
      </c>
    </row>
    <row r="1773" ht="20.1" customHeight="1" spans="1:10">
      <c r="A1773" s="115" t="s">
        <v>12931</v>
      </c>
      <c r="B1773" s="129" t="s">
        <v>12932</v>
      </c>
      <c r="C1773" s="33"/>
      <c r="D1773" s="129"/>
      <c r="E1773" s="130" t="s">
        <v>721</v>
      </c>
      <c r="F1773" s="121">
        <v>2793</v>
      </c>
      <c r="G1773" s="121">
        <v>2513.7</v>
      </c>
      <c r="H1773" s="124">
        <v>1459</v>
      </c>
      <c r="I1773" s="134" t="s">
        <v>12928</v>
      </c>
      <c r="J1773" s="33" t="str">
        <f>VLOOKUP(A1773,'[2]表3临床诊疗类32-34'!$A$3:$J$1048576,10,0)</f>
        <v>泰医保发〔2021〕14号</v>
      </c>
    </row>
    <row r="1774" ht="20.1" customHeight="1" spans="1:10">
      <c r="A1774" s="115" t="s">
        <v>12933</v>
      </c>
      <c r="B1774" s="129" t="s">
        <v>12934</v>
      </c>
      <c r="C1774" s="33"/>
      <c r="D1774" s="129"/>
      <c r="E1774" s="130" t="s">
        <v>721</v>
      </c>
      <c r="F1774" s="121">
        <v>2793</v>
      </c>
      <c r="G1774" s="121">
        <v>2513.7</v>
      </c>
      <c r="H1774" s="124">
        <v>1459</v>
      </c>
      <c r="I1774" s="134" t="s">
        <v>12928</v>
      </c>
      <c r="J1774" s="33" t="str">
        <f>VLOOKUP(A1774,'[2]表3临床诊疗类32-34'!$A$3:$J$1048576,10,0)</f>
        <v>泰医保发〔2021〕14号</v>
      </c>
    </row>
    <row r="1775" ht="20.1" customHeight="1" spans="1:10">
      <c r="A1775" s="115" t="s">
        <v>12935</v>
      </c>
      <c r="B1775" s="129" t="s">
        <v>12936</v>
      </c>
      <c r="C1775" s="33"/>
      <c r="D1775" s="129"/>
      <c r="E1775" s="130" t="s">
        <v>721</v>
      </c>
      <c r="F1775" s="121">
        <v>4400</v>
      </c>
      <c r="G1775" s="121">
        <v>3569</v>
      </c>
      <c r="H1775" s="124">
        <v>1664</v>
      </c>
      <c r="I1775" s="134" t="s">
        <v>12928</v>
      </c>
      <c r="J1775" s="33" t="str">
        <f>VLOOKUP(A1775,'[2]表3临床诊疗类32-34'!$A$3:$J$1048576,10,0)</f>
        <v>泰医保发〔2021〕14号</v>
      </c>
    </row>
    <row r="1776" ht="20.1" customHeight="1" spans="1:10">
      <c r="A1776" s="115" t="s">
        <v>12937</v>
      </c>
      <c r="B1776" s="129" t="s">
        <v>12938</v>
      </c>
      <c r="C1776" s="33"/>
      <c r="D1776" s="129"/>
      <c r="E1776" s="130" t="s">
        <v>721</v>
      </c>
      <c r="F1776" s="121">
        <v>2793</v>
      </c>
      <c r="G1776" s="121">
        <v>2513.7</v>
      </c>
      <c r="H1776" s="124">
        <v>1459</v>
      </c>
      <c r="I1776" s="134"/>
      <c r="J1776" s="33" t="str">
        <f>VLOOKUP(A1776,'[2]表3临床诊疗类32-34'!$A$3:$J$1048576,10,0)</f>
        <v>泰医保发〔2021〕14号</v>
      </c>
    </row>
    <row r="1777" ht="20.1" customHeight="1" spans="1:10">
      <c r="A1777" s="115" t="s">
        <v>12939</v>
      </c>
      <c r="B1777" s="129" t="s">
        <v>12940</v>
      </c>
      <c r="C1777" s="33"/>
      <c r="D1777" s="129"/>
      <c r="E1777" s="130" t="s">
        <v>721</v>
      </c>
      <c r="F1777" s="121">
        <v>4400</v>
      </c>
      <c r="G1777" s="121">
        <v>3569</v>
      </c>
      <c r="H1777" s="124">
        <v>1664</v>
      </c>
      <c r="I1777" s="134" t="s">
        <v>12928</v>
      </c>
      <c r="J1777" s="33" t="str">
        <f>VLOOKUP(A1777,'[2]表3临床诊疗类32-34'!$A$3:$J$1048576,10,0)</f>
        <v>泰医保发〔2021〕14号</v>
      </c>
    </row>
    <row r="1778" ht="20.1" customHeight="1" spans="1:10">
      <c r="A1778" s="115" t="s">
        <v>12941</v>
      </c>
      <c r="B1778" s="129" t="s">
        <v>12942</v>
      </c>
      <c r="C1778" s="33"/>
      <c r="D1778" s="129"/>
      <c r="E1778" s="130" t="s">
        <v>721</v>
      </c>
      <c r="F1778" s="121">
        <v>3304</v>
      </c>
      <c r="G1778" s="121">
        <v>2973.6</v>
      </c>
      <c r="H1778" s="124">
        <v>1728</v>
      </c>
      <c r="I1778" s="134" t="s">
        <v>12928</v>
      </c>
      <c r="J1778" s="33" t="str">
        <f>VLOOKUP(A1778,'[2]表3临床诊疗类32-34'!$A$3:$J$1048576,10,0)</f>
        <v>泰医保发〔2021〕14号</v>
      </c>
    </row>
    <row r="1779" ht="20.1" customHeight="1" spans="1:10">
      <c r="A1779" s="115" t="s">
        <v>12943</v>
      </c>
      <c r="B1779" s="129" t="s">
        <v>12944</v>
      </c>
      <c r="C1779" s="33"/>
      <c r="D1779" s="129"/>
      <c r="E1779" s="130" t="s">
        <v>721</v>
      </c>
      <c r="F1779" s="121">
        <v>2975</v>
      </c>
      <c r="G1779" s="121">
        <v>2677.5</v>
      </c>
      <c r="H1779" s="124">
        <v>1555</v>
      </c>
      <c r="I1779" s="134" t="s">
        <v>12928</v>
      </c>
      <c r="J1779" s="33" t="str">
        <f>VLOOKUP(A1779,'[2]表3临床诊疗类32-34'!$A$3:$J$1048576,10,0)</f>
        <v>泰医保发〔2021〕14号</v>
      </c>
    </row>
    <row r="1780" ht="20.1" customHeight="1" spans="1:10">
      <c r="A1780" s="115" t="s">
        <v>12945</v>
      </c>
      <c r="B1780" s="129" t="s">
        <v>12946</v>
      </c>
      <c r="C1780" s="33" t="s">
        <v>12947</v>
      </c>
      <c r="D1780" s="129"/>
      <c r="E1780" s="130" t="s">
        <v>721</v>
      </c>
      <c r="F1780" s="121">
        <v>2793</v>
      </c>
      <c r="G1780" s="121">
        <v>2513.7</v>
      </c>
      <c r="H1780" s="124">
        <v>1459</v>
      </c>
      <c r="I1780" s="134"/>
      <c r="J1780" s="33" t="str">
        <f>VLOOKUP(A1780,'[2]表3临床诊疗类32-34'!$A$3:$J$1048576,10,0)</f>
        <v>泰医保发〔2021〕14号</v>
      </c>
    </row>
    <row r="1781" ht="20.1" customHeight="1" spans="1:10">
      <c r="A1781" s="115" t="s">
        <v>12948</v>
      </c>
      <c r="B1781" s="129" t="s">
        <v>12949</v>
      </c>
      <c r="C1781" s="33"/>
      <c r="D1781" s="129"/>
      <c r="E1781" s="130" t="s">
        <v>721</v>
      </c>
      <c r="F1781" s="121">
        <v>1813</v>
      </c>
      <c r="G1781" s="121">
        <v>1631.7</v>
      </c>
      <c r="H1781" s="124">
        <v>947</v>
      </c>
      <c r="I1781" s="134"/>
      <c r="J1781" s="33" t="str">
        <f>VLOOKUP(A1781,'[2]表3临床诊疗类32-34'!$A$3:$J$1048576,10,0)</f>
        <v>泰医保发〔2021〕14号</v>
      </c>
    </row>
    <row r="1782" ht="20.1" customHeight="1" spans="1:10">
      <c r="A1782" s="115" t="s">
        <v>12950</v>
      </c>
      <c r="B1782" s="129" t="s">
        <v>12951</v>
      </c>
      <c r="C1782" s="33"/>
      <c r="D1782" s="129"/>
      <c r="E1782" s="130" t="s">
        <v>721</v>
      </c>
      <c r="F1782" s="121">
        <v>3367</v>
      </c>
      <c r="G1782" s="121">
        <v>3030.3</v>
      </c>
      <c r="H1782" s="124">
        <v>1760</v>
      </c>
      <c r="I1782" s="134"/>
      <c r="J1782" s="33" t="str">
        <f>VLOOKUP(A1782,'[2]表3临床诊疗类32-34'!$A$3:$J$1048576,10,0)</f>
        <v>泰医保发〔2021〕14号</v>
      </c>
    </row>
    <row r="1783" ht="20.1" customHeight="1" spans="1:10">
      <c r="A1783" s="115" t="s">
        <v>12952</v>
      </c>
      <c r="B1783" s="129" t="s">
        <v>12953</v>
      </c>
      <c r="C1783" s="33" t="s">
        <v>12954</v>
      </c>
      <c r="D1783" s="129" t="s">
        <v>12672</v>
      </c>
      <c r="E1783" s="130" t="s">
        <v>721</v>
      </c>
      <c r="F1783" s="121">
        <v>2450</v>
      </c>
      <c r="G1783" s="121">
        <v>2205</v>
      </c>
      <c r="H1783" s="124">
        <v>1280</v>
      </c>
      <c r="I1783" s="134"/>
      <c r="J1783" s="33" t="str">
        <f>VLOOKUP(A1783,'[2]表3临床诊疗类32-34'!$A$3:$J$1048576,10,0)</f>
        <v>泰医保发〔2021〕14号</v>
      </c>
    </row>
    <row r="1784" ht="20.1" customHeight="1" spans="1:10">
      <c r="A1784" s="115" t="s">
        <v>12955</v>
      </c>
      <c r="B1784" s="129" t="s">
        <v>12956</v>
      </c>
      <c r="C1784" s="33"/>
      <c r="D1784" s="129" t="s">
        <v>12672</v>
      </c>
      <c r="E1784" s="130" t="s">
        <v>721</v>
      </c>
      <c r="F1784" s="121">
        <v>3367</v>
      </c>
      <c r="G1784" s="121">
        <v>3030.3</v>
      </c>
      <c r="H1784" s="124">
        <v>1760</v>
      </c>
      <c r="I1784" s="134"/>
      <c r="J1784" s="33" t="str">
        <f>VLOOKUP(A1784,'[2]表3临床诊疗类32-34'!$A$3:$J$1048576,10,0)</f>
        <v>泰医保发〔2021〕14号</v>
      </c>
    </row>
    <row r="1785" ht="66.75" customHeight="1" spans="1:10">
      <c r="A1785" s="90" t="s">
        <v>12957</v>
      </c>
      <c r="B1785" s="33" t="s">
        <v>12958</v>
      </c>
      <c r="C1785" s="33" t="s">
        <v>12959</v>
      </c>
      <c r="D1785" s="33"/>
      <c r="E1785" s="32" t="s">
        <v>37</v>
      </c>
      <c r="F1785" s="107" t="s">
        <v>83</v>
      </c>
      <c r="G1785" s="107"/>
      <c r="H1785" s="107"/>
      <c r="I1785" s="33"/>
      <c r="J1785" s="33" t="str">
        <f>VLOOKUP(A1785,'[2]表3临床诊疗类32-34'!$A$3:$J$1048576,10,0)</f>
        <v>按照泰医保发﹝2019﹞83号文新增项目</v>
      </c>
    </row>
    <row r="1786" ht="20.1" customHeight="1" spans="1:10">
      <c r="A1786" s="114" t="s">
        <v>12960</v>
      </c>
      <c r="B1786" s="112" t="s">
        <v>12961</v>
      </c>
      <c r="C1786" s="112"/>
      <c r="D1786" s="112"/>
      <c r="E1786" s="109"/>
      <c r="F1786" s="96"/>
      <c r="G1786" s="96"/>
      <c r="H1786" s="106"/>
      <c r="I1786" s="112"/>
      <c r="J1786" s="33"/>
    </row>
    <row r="1787" ht="33" customHeight="1" spans="1:10">
      <c r="A1787" s="114" t="s">
        <v>12962</v>
      </c>
      <c r="B1787" s="112" t="s">
        <v>12963</v>
      </c>
      <c r="C1787" s="112"/>
      <c r="D1787" s="112"/>
      <c r="E1787" s="109" t="s">
        <v>37</v>
      </c>
      <c r="F1787" s="96">
        <v>1470</v>
      </c>
      <c r="G1787" s="96">
        <v>1323</v>
      </c>
      <c r="H1787" s="106">
        <v>896</v>
      </c>
      <c r="I1787" s="112"/>
      <c r="J1787" s="33"/>
    </row>
    <row r="1788" ht="27" customHeight="1" spans="1:10">
      <c r="A1788" s="114" t="s">
        <v>12964</v>
      </c>
      <c r="B1788" s="112" t="s">
        <v>12965</v>
      </c>
      <c r="C1788" s="112"/>
      <c r="D1788" s="112"/>
      <c r="E1788" s="109" t="s">
        <v>37</v>
      </c>
      <c r="F1788" s="96">
        <v>1050</v>
      </c>
      <c r="G1788" s="96">
        <v>945</v>
      </c>
      <c r="H1788" s="106">
        <v>640</v>
      </c>
      <c r="I1788" s="112"/>
      <c r="J1788" s="33"/>
    </row>
    <row r="1789" ht="20.1" customHeight="1" spans="1:10">
      <c r="A1789" s="114" t="s">
        <v>12966</v>
      </c>
      <c r="B1789" s="112" t="s">
        <v>12967</v>
      </c>
      <c r="C1789" s="112"/>
      <c r="D1789" s="112"/>
      <c r="E1789" s="109" t="s">
        <v>37</v>
      </c>
      <c r="F1789" s="96">
        <v>1050</v>
      </c>
      <c r="G1789" s="96">
        <v>945</v>
      </c>
      <c r="H1789" s="106">
        <v>640</v>
      </c>
      <c r="I1789" s="112"/>
      <c r="J1789" s="33"/>
    </row>
    <row r="1790" ht="27" customHeight="1" spans="1:10">
      <c r="A1790" s="114" t="s">
        <v>12968</v>
      </c>
      <c r="B1790" s="112" t="s">
        <v>12969</v>
      </c>
      <c r="C1790" s="112"/>
      <c r="D1790" s="112"/>
      <c r="E1790" s="109" t="s">
        <v>37</v>
      </c>
      <c r="F1790" s="96">
        <v>1974</v>
      </c>
      <c r="G1790" s="96">
        <v>1776.6</v>
      </c>
      <c r="H1790" s="106">
        <v>1203</v>
      </c>
      <c r="I1790" s="112"/>
      <c r="J1790" s="33"/>
    </row>
    <row r="1791" ht="20.1" customHeight="1" spans="1:10">
      <c r="A1791" s="114" t="s">
        <v>12970</v>
      </c>
      <c r="B1791" s="112" t="s">
        <v>12971</v>
      </c>
      <c r="C1791" s="112"/>
      <c r="D1791" s="112"/>
      <c r="E1791" s="109" t="s">
        <v>37</v>
      </c>
      <c r="F1791" s="96">
        <v>1974</v>
      </c>
      <c r="G1791" s="96">
        <v>1776.6</v>
      </c>
      <c r="H1791" s="106">
        <v>1203</v>
      </c>
      <c r="I1791" s="112"/>
      <c r="J1791" s="33"/>
    </row>
    <row r="1792" ht="20.1" customHeight="1" spans="1:10">
      <c r="A1792" s="114" t="s">
        <v>12972</v>
      </c>
      <c r="B1792" s="112" t="s">
        <v>12973</v>
      </c>
      <c r="C1792" s="112"/>
      <c r="D1792" s="112"/>
      <c r="E1792" s="109"/>
      <c r="F1792" s="96"/>
      <c r="G1792" s="96"/>
      <c r="H1792" s="106"/>
      <c r="I1792" s="112"/>
      <c r="J1792" s="33"/>
    </row>
    <row r="1793" ht="20.1" customHeight="1" spans="1:10">
      <c r="A1793" s="114" t="s">
        <v>12974</v>
      </c>
      <c r="B1793" s="112" t="s">
        <v>12975</v>
      </c>
      <c r="C1793" s="112"/>
      <c r="D1793" s="112"/>
      <c r="E1793" s="109" t="s">
        <v>37</v>
      </c>
      <c r="F1793" s="96">
        <v>1260</v>
      </c>
      <c r="G1793" s="96">
        <v>1134</v>
      </c>
      <c r="H1793" s="106">
        <v>768</v>
      </c>
      <c r="I1793" s="112"/>
      <c r="J1793" s="33"/>
    </row>
    <row r="1794" ht="27" customHeight="1" spans="1:10">
      <c r="A1794" s="114" t="s">
        <v>12976</v>
      </c>
      <c r="B1794" s="112" t="s">
        <v>12977</v>
      </c>
      <c r="C1794" s="112"/>
      <c r="D1794" s="112"/>
      <c r="E1794" s="109" t="s">
        <v>37</v>
      </c>
      <c r="F1794" s="96">
        <v>1365</v>
      </c>
      <c r="G1794" s="96">
        <v>1228.5</v>
      </c>
      <c r="H1794" s="106">
        <v>832</v>
      </c>
      <c r="I1794" s="112"/>
      <c r="J1794" s="33"/>
    </row>
    <row r="1795" ht="27" customHeight="1" spans="1:10">
      <c r="A1795" s="114" t="s">
        <v>12978</v>
      </c>
      <c r="B1795" s="112" t="s">
        <v>12979</v>
      </c>
      <c r="C1795" s="112" t="s">
        <v>52</v>
      </c>
      <c r="D1795" s="112"/>
      <c r="E1795" s="109" t="s">
        <v>37</v>
      </c>
      <c r="F1795" s="96">
        <v>1554</v>
      </c>
      <c r="G1795" s="96">
        <v>1398.6</v>
      </c>
      <c r="H1795" s="106">
        <v>947</v>
      </c>
      <c r="I1795" s="112"/>
      <c r="J1795" s="33"/>
    </row>
    <row r="1796" ht="20.1" customHeight="1" spans="1:10">
      <c r="A1796" s="114" t="s">
        <v>12980</v>
      </c>
      <c r="B1796" s="112" t="s">
        <v>12981</v>
      </c>
      <c r="C1796" s="112"/>
      <c r="D1796" s="112"/>
      <c r="E1796" s="109" t="s">
        <v>37</v>
      </c>
      <c r="F1796" s="96">
        <v>1239</v>
      </c>
      <c r="G1796" s="96">
        <v>1115.1</v>
      </c>
      <c r="H1796" s="106">
        <v>755</v>
      </c>
      <c r="I1796" s="112"/>
      <c r="J1796" s="33"/>
    </row>
    <row r="1797" ht="20.1" customHeight="1" spans="1:10">
      <c r="A1797" s="114" t="s">
        <v>12982</v>
      </c>
      <c r="B1797" s="112" t="s">
        <v>12983</v>
      </c>
      <c r="C1797" s="112"/>
      <c r="D1797" s="112"/>
      <c r="E1797" s="109" t="s">
        <v>37</v>
      </c>
      <c r="F1797" s="96">
        <v>940</v>
      </c>
      <c r="G1797" s="96">
        <v>846</v>
      </c>
      <c r="H1797" s="106">
        <v>627</v>
      </c>
      <c r="I1797" s="112"/>
      <c r="J1797" s="33"/>
    </row>
    <row r="1798" ht="20.1" customHeight="1" spans="1:10">
      <c r="A1798" s="114" t="s">
        <v>12984</v>
      </c>
      <c r="B1798" s="112" t="s">
        <v>12985</v>
      </c>
      <c r="C1798" s="112" t="s">
        <v>12986</v>
      </c>
      <c r="D1798" s="112"/>
      <c r="E1798" s="109" t="s">
        <v>37</v>
      </c>
      <c r="F1798" s="96">
        <v>1029</v>
      </c>
      <c r="G1798" s="96">
        <v>926</v>
      </c>
      <c r="H1798" s="106">
        <v>627</v>
      </c>
      <c r="I1798" s="33" t="s">
        <v>12987</v>
      </c>
      <c r="J1798" s="33"/>
    </row>
    <row r="1799" ht="30" customHeight="1" spans="1:10">
      <c r="A1799" s="114" t="s">
        <v>12988</v>
      </c>
      <c r="B1799" s="112" t="s">
        <v>12989</v>
      </c>
      <c r="C1799" s="112"/>
      <c r="D1799" s="112"/>
      <c r="E1799" s="109" t="s">
        <v>37</v>
      </c>
      <c r="F1799" s="96">
        <v>1554</v>
      </c>
      <c r="G1799" s="96">
        <v>1398.6</v>
      </c>
      <c r="H1799" s="106">
        <v>947</v>
      </c>
      <c r="I1799" s="112"/>
      <c r="J1799" s="33"/>
    </row>
    <row r="1800" ht="30" customHeight="1" spans="1:10">
      <c r="A1800" s="114" t="s">
        <v>12990</v>
      </c>
      <c r="B1800" s="112" t="s">
        <v>12991</v>
      </c>
      <c r="C1800" s="112"/>
      <c r="D1800" s="112"/>
      <c r="E1800" s="109" t="s">
        <v>37</v>
      </c>
      <c r="F1800" s="96">
        <v>2940</v>
      </c>
      <c r="G1800" s="96">
        <v>2646</v>
      </c>
      <c r="H1800" s="106">
        <v>1536</v>
      </c>
      <c r="I1800" s="112"/>
      <c r="J1800" s="33"/>
    </row>
    <row r="1801" ht="20.1" customHeight="1" spans="1:10">
      <c r="A1801" s="114" t="s">
        <v>12992</v>
      </c>
      <c r="B1801" s="112" t="s">
        <v>12993</v>
      </c>
      <c r="C1801" s="112"/>
      <c r="D1801" s="112"/>
      <c r="E1801" s="109" t="s">
        <v>37</v>
      </c>
      <c r="F1801" s="96">
        <v>1155</v>
      </c>
      <c r="G1801" s="96">
        <v>1039.5</v>
      </c>
      <c r="H1801" s="106">
        <v>704</v>
      </c>
      <c r="I1801" s="112"/>
      <c r="J1801" s="33"/>
    </row>
    <row r="1802" ht="20.1" customHeight="1" spans="1:10">
      <c r="A1802" s="114" t="s">
        <v>12994</v>
      </c>
      <c r="B1802" s="112" t="s">
        <v>12995</v>
      </c>
      <c r="C1802" s="112"/>
      <c r="D1802" s="112"/>
      <c r="E1802" s="109"/>
      <c r="F1802" s="96"/>
      <c r="G1802" s="96"/>
      <c r="H1802" s="106"/>
      <c r="I1802" s="112"/>
      <c r="J1802" s="33"/>
    </row>
    <row r="1803" ht="20.1" customHeight="1" spans="1:10">
      <c r="A1803" s="114" t="s">
        <v>12996</v>
      </c>
      <c r="B1803" s="112" t="s">
        <v>12997</v>
      </c>
      <c r="C1803" s="112"/>
      <c r="D1803" s="112"/>
      <c r="E1803" s="109" t="s">
        <v>37</v>
      </c>
      <c r="F1803" s="96">
        <v>1470</v>
      </c>
      <c r="G1803" s="96">
        <v>1323</v>
      </c>
      <c r="H1803" s="106">
        <v>896</v>
      </c>
      <c r="I1803" s="112"/>
      <c r="J1803" s="33"/>
    </row>
    <row r="1804" ht="20.1" customHeight="1" spans="1:10">
      <c r="A1804" s="114" t="s">
        <v>12998</v>
      </c>
      <c r="B1804" s="112" t="s">
        <v>12999</v>
      </c>
      <c r="C1804" s="112"/>
      <c r="D1804" s="112"/>
      <c r="E1804" s="109" t="s">
        <v>37</v>
      </c>
      <c r="F1804" s="96">
        <v>1260</v>
      </c>
      <c r="G1804" s="96">
        <v>1134</v>
      </c>
      <c r="H1804" s="106">
        <v>768</v>
      </c>
      <c r="I1804" s="112"/>
      <c r="J1804" s="33"/>
    </row>
    <row r="1805" ht="20.1" customHeight="1" spans="1:10">
      <c r="A1805" s="114" t="s">
        <v>13000</v>
      </c>
      <c r="B1805" s="112" t="s">
        <v>13001</v>
      </c>
      <c r="C1805" s="112"/>
      <c r="D1805" s="112"/>
      <c r="E1805" s="109" t="s">
        <v>37</v>
      </c>
      <c r="F1805" s="96">
        <v>1029</v>
      </c>
      <c r="G1805" s="96">
        <v>926</v>
      </c>
      <c r="H1805" s="106">
        <v>627</v>
      </c>
      <c r="I1805" s="112"/>
      <c r="J1805" s="33"/>
    </row>
    <row r="1806" ht="20.1" customHeight="1" spans="1:10">
      <c r="A1806" s="114" t="s">
        <v>13002</v>
      </c>
      <c r="B1806" s="112" t="s">
        <v>13003</v>
      </c>
      <c r="C1806" s="112" t="s">
        <v>12436</v>
      </c>
      <c r="D1806" s="112"/>
      <c r="E1806" s="109" t="s">
        <v>37</v>
      </c>
      <c r="F1806" s="96">
        <v>1932</v>
      </c>
      <c r="G1806" s="96">
        <v>1738.8</v>
      </c>
      <c r="H1806" s="106">
        <v>1011</v>
      </c>
      <c r="I1806" s="112"/>
      <c r="J1806" s="33"/>
    </row>
    <row r="1807" ht="20.1" customHeight="1" spans="1:10">
      <c r="A1807" s="114" t="s">
        <v>13004</v>
      </c>
      <c r="B1807" s="112" t="s">
        <v>13005</v>
      </c>
      <c r="C1807" s="112"/>
      <c r="D1807" s="112"/>
      <c r="E1807" s="109" t="s">
        <v>37</v>
      </c>
      <c r="F1807" s="96">
        <v>1687</v>
      </c>
      <c r="G1807" s="96">
        <v>1518.3</v>
      </c>
      <c r="H1807" s="106">
        <v>883.2</v>
      </c>
      <c r="I1807" s="112"/>
      <c r="J1807" s="33"/>
    </row>
    <row r="1808" ht="20.1" customHeight="1" spans="1:10">
      <c r="A1808" s="114" t="s">
        <v>13006</v>
      </c>
      <c r="B1808" s="112" t="s">
        <v>13007</v>
      </c>
      <c r="C1808" s="112" t="s">
        <v>13008</v>
      </c>
      <c r="D1808" s="112"/>
      <c r="E1808" s="109" t="s">
        <v>37</v>
      </c>
      <c r="F1808" s="96">
        <v>1575</v>
      </c>
      <c r="G1808" s="96">
        <v>1417.5</v>
      </c>
      <c r="H1808" s="106">
        <v>960</v>
      </c>
      <c r="I1808" s="112"/>
      <c r="J1808" s="33"/>
    </row>
    <row r="1809" ht="20.1" customHeight="1" spans="1:10">
      <c r="A1809" s="90" t="s">
        <v>13009</v>
      </c>
      <c r="B1809" s="33" t="s">
        <v>13010</v>
      </c>
      <c r="C1809" s="33" t="s">
        <v>13011</v>
      </c>
      <c r="D1809" s="33"/>
      <c r="E1809" s="32" t="s">
        <v>37</v>
      </c>
      <c r="F1809" s="121">
        <v>1659</v>
      </c>
      <c r="G1809" s="121">
        <v>1493.1</v>
      </c>
      <c r="H1809" s="124">
        <v>1011</v>
      </c>
      <c r="I1809" s="33"/>
      <c r="J1809" s="33" t="str">
        <f>VLOOKUP(A1809,'[2]表3临床诊疗类32-34'!$A$3:$J$1048576,10,0)</f>
        <v>泰医保发〔2021〕14号</v>
      </c>
    </row>
    <row r="1810" ht="20.1" customHeight="1" spans="1:10">
      <c r="A1810" s="114" t="s">
        <v>13012</v>
      </c>
      <c r="B1810" s="112" t="s">
        <v>13013</v>
      </c>
      <c r="C1810" s="112"/>
      <c r="D1810" s="112"/>
      <c r="E1810" s="109" t="s">
        <v>37</v>
      </c>
      <c r="F1810" s="96">
        <v>1659</v>
      </c>
      <c r="G1810" s="96">
        <v>1493.1</v>
      </c>
      <c r="H1810" s="106">
        <v>1011</v>
      </c>
      <c r="I1810" s="112"/>
      <c r="J1810" s="33"/>
    </row>
    <row r="1811" ht="20.1" customHeight="1" spans="1:10">
      <c r="A1811" s="114" t="s">
        <v>13014</v>
      </c>
      <c r="B1811" s="112" t="s">
        <v>13015</v>
      </c>
      <c r="C1811" s="112"/>
      <c r="D1811" s="112" t="s">
        <v>52</v>
      </c>
      <c r="E1811" s="109" t="s">
        <v>37</v>
      </c>
      <c r="F1811" s="96">
        <v>1554</v>
      </c>
      <c r="G1811" s="96">
        <v>1398.6</v>
      </c>
      <c r="H1811" s="106">
        <v>947</v>
      </c>
      <c r="I1811" s="112"/>
      <c r="J1811" s="33"/>
    </row>
    <row r="1812" ht="20.1" customHeight="1" spans="1:10">
      <c r="A1812" s="114" t="s">
        <v>13016</v>
      </c>
      <c r="B1812" s="112" t="s">
        <v>13017</v>
      </c>
      <c r="C1812" s="112"/>
      <c r="D1812" s="112"/>
      <c r="E1812" s="109" t="s">
        <v>37</v>
      </c>
      <c r="F1812" s="96">
        <v>1764</v>
      </c>
      <c r="G1812" s="96">
        <v>1587.6</v>
      </c>
      <c r="H1812" s="106">
        <v>1075</v>
      </c>
      <c r="I1812" s="112"/>
      <c r="J1812" s="33"/>
    </row>
    <row r="1813" ht="20.1" customHeight="1" spans="1:10">
      <c r="A1813" s="114" t="s">
        <v>13018</v>
      </c>
      <c r="B1813" s="112" t="s">
        <v>13019</v>
      </c>
      <c r="C1813" s="112"/>
      <c r="D1813" s="112"/>
      <c r="E1813" s="109"/>
      <c r="F1813" s="96"/>
      <c r="G1813" s="96"/>
      <c r="H1813" s="106"/>
      <c r="I1813" s="112"/>
      <c r="J1813" s="33"/>
    </row>
    <row r="1814" ht="20.1" customHeight="1" spans="1:10">
      <c r="A1814" s="114" t="s">
        <v>13020</v>
      </c>
      <c r="B1814" s="112" t="s">
        <v>13021</v>
      </c>
      <c r="C1814" s="112"/>
      <c r="D1814" s="112"/>
      <c r="E1814" s="109" t="s">
        <v>37</v>
      </c>
      <c r="F1814" s="96">
        <v>1554</v>
      </c>
      <c r="G1814" s="96">
        <v>1398.6</v>
      </c>
      <c r="H1814" s="106">
        <v>947</v>
      </c>
      <c r="I1814" s="112"/>
      <c r="J1814" s="33"/>
    </row>
    <row r="1815" ht="32.25" customHeight="1" spans="1:10">
      <c r="A1815" s="114" t="s">
        <v>13022</v>
      </c>
      <c r="B1815" s="112" t="s">
        <v>13023</v>
      </c>
      <c r="C1815" s="112"/>
      <c r="D1815" s="112"/>
      <c r="E1815" s="109" t="s">
        <v>37</v>
      </c>
      <c r="F1815" s="96">
        <v>1659</v>
      </c>
      <c r="G1815" s="96">
        <v>1493.1</v>
      </c>
      <c r="H1815" s="106">
        <v>1011</v>
      </c>
      <c r="I1815" s="112"/>
      <c r="J1815" s="33"/>
    </row>
    <row r="1816" ht="33" customHeight="1" spans="1:10">
      <c r="A1816" s="114" t="s">
        <v>13024</v>
      </c>
      <c r="B1816" s="112" t="s">
        <v>13025</v>
      </c>
      <c r="C1816" s="112" t="s">
        <v>13026</v>
      </c>
      <c r="D1816" s="112"/>
      <c r="E1816" s="109" t="s">
        <v>37</v>
      </c>
      <c r="F1816" s="96">
        <v>1554</v>
      </c>
      <c r="G1816" s="96">
        <v>1398.6</v>
      </c>
      <c r="H1816" s="106">
        <v>947</v>
      </c>
      <c r="I1816" s="33" t="s">
        <v>13027</v>
      </c>
      <c r="J1816" s="33"/>
    </row>
    <row r="1817" ht="20.1" customHeight="1" spans="1:10">
      <c r="A1817" s="114" t="s">
        <v>13028</v>
      </c>
      <c r="B1817" s="112" t="s">
        <v>13029</v>
      </c>
      <c r="C1817" s="112"/>
      <c r="D1817" s="112"/>
      <c r="E1817" s="109" t="s">
        <v>37</v>
      </c>
      <c r="F1817" s="96">
        <v>1260</v>
      </c>
      <c r="G1817" s="96">
        <v>1134</v>
      </c>
      <c r="H1817" s="106">
        <v>768</v>
      </c>
      <c r="I1817" s="112"/>
      <c r="J1817" s="33"/>
    </row>
    <row r="1818" ht="20.1" customHeight="1" spans="1:10">
      <c r="A1818" s="114" t="s">
        <v>13030</v>
      </c>
      <c r="B1818" s="112" t="s">
        <v>13031</v>
      </c>
      <c r="C1818" s="112" t="s">
        <v>13032</v>
      </c>
      <c r="D1818" s="112"/>
      <c r="E1818" s="109" t="s">
        <v>37</v>
      </c>
      <c r="F1818" s="96">
        <v>1092</v>
      </c>
      <c r="G1818" s="96">
        <v>983</v>
      </c>
      <c r="H1818" s="106">
        <v>768</v>
      </c>
      <c r="I1818" s="112"/>
      <c r="J1818" s="33"/>
    </row>
    <row r="1819" ht="20.1" customHeight="1" spans="1:10">
      <c r="A1819" s="114" t="s">
        <v>13033</v>
      </c>
      <c r="B1819" s="112" t="s">
        <v>13034</v>
      </c>
      <c r="C1819" s="112"/>
      <c r="D1819" s="112"/>
      <c r="E1819" s="109"/>
      <c r="F1819" s="96"/>
      <c r="G1819" s="96"/>
      <c r="H1819" s="106"/>
      <c r="I1819" s="112"/>
      <c r="J1819" s="33"/>
    </row>
    <row r="1820" ht="20.1" customHeight="1" spans="1:10">
      <c r="A1820" s="114" t="s">
        <v>13035</v>
      </c>
      <c r="B1820" s="112" t="s">
        <v>13036</v>
      </c>
      <c r="C1820" s="112"/>
      <c r="D1820" s="112"/>
      <c r="E1820" s="109" t="s">
        <v>37</v>
      </c>
      <c r="F1820" s="96">
        <v>1365</v>
      </c>
      <c r="G1820" s="96">
        <v>1228.5</v>
      </c>
      <c r="H1820" s="106">
        <v>832</v>
      </c>
      <c r="I1820" s="112"/>
      <c r="J1820" s="33"/>
    </row>
    <row r="1821" ht="20.1" customHeight="1" spans="1:10">
      <c r="A1821" s="114" t="s">
        <v>13037</v>
      </c>
      <c r="B1821" s="112" t="s">
        <v>13038</v>
      </c>
      <c r="C1821" s="112"/>
      <c r="D1821" s="112"/>
      <c r="E1821" s="109" t="s">
        <v>37</v>
      </c>
      <c r="F1821" s="96">
        <v>840</v>
      </c>
      <c r="G1821" s="96">
        <v>756</v>
      </c>
      <c r="H1821" s="106">
        <v>512</v>
      </c>
      <c r="I1821" s="112"/>
      <c r="J1821" s="33"/>
    </row>
    <row r="1822" ht="20.1" customHeight="1" spans="1:10">
      <c r="A1822" s="114" t="s">
        <v>13039</v>
      </c>
      <c r="B1822" s="112" t="s">
        <v>13040</v>
      </c>
      <c r="C1822" s="112"/>
      <c r="D1822" s="112"/>
      <c r="E1822" s="109" t="s">
        <v>37</v>
      </c>
      <c r="F1822" s="96">
        <v>1288</v>
      </c>
      <c r="G1822" s="96">
        <v>1159.2</v>
      </c>
      <c r="H1822" s="106">
        <v>787</v>
      </c>
      <c r="I1822" s="112"/>
      <c r="J1822" s="33"/>
    </row>
    <row r="1823" ht="20.1" customHeight="1" spans="1:10">
      <c r="A1823" s="114" t="s">
        <v>13041</v>
      </c>
      <c r="B1823" s="112" t="s">
        <v>13042</v>
      </c>
      <c r="C1823" s="112"/>
      <c r="D1823" s="112"/>
      <c r="E1823" s="109" t="s">
        <v>37</v>
      </c>
      <c r="F1823" s="96">
        <v>1449</v>
      </c>
      <c r="G1823" s="96">
        <v>1304.1</v>
      </c>
      <c r="H1823" s="106">
        <v>883</v>
      </c>
      <c r="I1823" s="112"/>
      <c r="J1823" s="33"/>
    </row>
    <row r="1824" ht="20.1" customHeight="1" spans="1:10">
      <c r="A1824" s="114" t="s">
        <v>13043</v>
      </c>
      <c r="B1824" s="112" t="s">
        <v>13044</v>
      </c>
      <c r="C1824" s="112"/>
      <c r="D1824" s="112"/>
      <c r="E1824" s="109" t="s">
        <v>37</v>
      </c>
      <c r="F1824" s="96">
        <v>1470</v>
      </c>
      <c r="G1824" s="96">
        <v>1323</v>
      </c>
      <c r="H1824" s="106">
        <v>896</v>
      </c>
      <c r="I1824" s="112"/>
      <c r="J1824" s="33"/>
    </row>
    <row r="1825" ht="20.1" customHeight="1" spans="1:10">
      <c r="A1825" s="114" t="s">
        <v>13045</v>
      </c>
      <c r="B1825" s="112" t="s">
        <v>13046</v>
      </c>
      <c r="C1825" s="112"/>
      <c r="D1825" s="112"/>
      <c r="E1825" s="109" t="s">
        <v>37</v>
      </c>
      <c r="F1825" s="96">
        <v>1449</v>
      </c>
      <c r="G1825" s="96">
        <v>1304.1</v>
      </c>
      <c r="H1825" s="106">
        <v>883</v>
      </c>
      <c r="I1825" s="112"/>
      <c r="J1825" s="33"/>
    </row>
    <row r="1826" ht="20.1" customHeight="1" spans="1:10">
      <c r="A1826" s="114" t="s">
        <v>13047</v>
      </c>
      <c r="B1826" s="112" t="s">
        <v>13048</v>
      </c>
      <c r="C1826" s="112"/>
      <c r="D1826" s="112"/>
      <c r="E1826" s="109" t="s">
        <v>37</v>
      </c>
      <c r="F1826" s="96">
        <v>1813</v>
      </c>
      <c r="G1826" s="96">
        <v>1631.7</v>
      </c>
      <c r="H1826" s="106">
        <v>947</v>
      </c>
      <c r="I1826" s="112"/>
      <c r="J1826" s="33"/>
    </row>
    <row r="1827" ht="20.1" customHeight="1" spans="1:10">
      <c r="A1827" s="114" t="s">
        <v>13049</v>
      </c>
      <c r="B1827" s="112" t="s">
        <v>13050</v>
      </c>
      <c r="C1827" s="112"/>
      <c r="D1827" s="112"/>
      <c r="E1827" s="109" t="s">
        <v>37</v>
      </c>
      <c r="F1827" s="96">
        <v>1365</v>
      </c>
      <c r="G1827" s="96">
        <v>1228.5</v>
      </c>
      <c r="H1827" s="106">
        <v>832</v>
      </c>
      <c r="I1827" s="112"/>
      <c r="J1827" s="33"/>
    </row>
    <row r="1828" ht="20.1" customHeight="1" spans="1:10">
      <c r="A1828" s="114" t="s">
        <v>13051</v>
      </c>
      <c r="B1828" s="112" t="s">
        <v>13052</v>
      </c>
      <c r="C1828" s="112"/>
      <c r="D1828" s="112"/>
      <c r="E1828" s="109" t="s">
        <v>37</v>
      </c>
      <c r="F1828" s="96">
        <v>1890</v>
      </c>
      <c r="G1828" s="96">
        <v>1701</v>
      </c>
      <c r="H1828" s="106">
        <v>1152</v>
      </c>
      <c r="I1828" s="112"/>
      <c r="J1828" s="33"/>
    </row>
    <row r="1829" ht="20.1" customHeight="1" spans="1:10">
      <c r="A1829" s="114" t="s">
        <v>13053</v>
      </c>
      <c r="B1829" s="112" t="s">
        <v>13054</v>
      </c>
      <c r="C1829" s="112"/>
      <c r="D1829" s="112"/>
      <c r="E1829" s="109" t="s">
        <v>37</v>
      </c>
      <c r="F1829" s="96">
        <v>1288</v>
      </c>
      <c r="G1829" s="96">
        <v>1159.2</v>
      </c>
      <c r="H1829" s="106">
        <v>787</v>
      </c>
      <c r="I1829" s="112"/>
      <c r="J1829" s="33"/>
    </row>
    <row r="1830" ht="20.1" customHeight="1" spans="1:10">
      <c r="A1830" s="114" t="s">
        <v>13055</v>
      </c>
      <c r="B1830" s="112" t="s">
        <v>13056</v>
      </c>
      <c r="C1830" s="112"/>
      <c r="D1830" s="112" t="s">
        <v>52</v>
      </c>
      <c r="E1830" s="109" t="s">
        <v>37</v>
      </c>
      <c r="F1830" s="96">
        <v>1029</v>
      </c>
      <c r="G1830" s="96">
        <v>926</v>
      </c>
      <c r="H1830" s="106">
        <v>627</v>
      </c>
      <c r="I1830" s="112"/>
      <c r="J1830" s="33"/>
    </row>
    <row r="1831" ht="40.5" customHeight="1" spans="1:10">
      <c r="A1831" s="114" t="s">
        <v>13057</v>
      </c>
      <c r="B1831" s="112" t="s">
        <v>13058</v>
      </c>
      <c r="C1831" s="112" t="s">
        <v>13059</v>
      </c>
      <c r="D1831" s="112" t="s">
        <v>13060</v>
      </c>
      <c r="E1831" s="109" t="s">
        <v>37</v>
      </c>
      <c r="F1831" s="96">
        <v>1974</v>
      </c>
      <c r="G1831" s="96">
        <v>1776.6</v>
      </c>
      <c r="H1831" s="106">
        <v>1203</v>
      </c>
      <c r="I1831" s="112"/>
      <c r="J1831" s="33"/>
    </row>
    <row r="1832" ht="20.1" customHeight="1" spans="1:10">
      <c r="A1832" s="114" t="s">
        <v>13061</v>
      </c>
      <c r="B1832" s="112" t="s">
        <v>13062</v>
      </c>
      <c r="C1832" s="112"/>
      <c r="D1832" s="112"/>
      <c r="E1832" s="109" t="s">
        <v>37</v>
      </c>
      <c r="F1832" s="96">
        <v>1288</v>
      </c>
      <c r="G1832" s="96">
        <v>1159.2</v>
      </c>
      <c r="H1832" s="106">
        <v>787</v>
      </c>
      <c r="I1832" s="112"/>
      <c r="J1832" s="33"/>
    </row>
    <row r="1833" ht="20.1" customHeight="1" spans="1:10">
      <c r="A1833" s="90" t="s">
        <v>13063</v>
      </c>
      <c r="B1833" s="33" t="s">
        <v>13064</v>
      </c>
      <c r="C1833" s="33" t="s">
        <v>13065</v>
      </c>
      <c r="D1833" s="33" t="s">
        <v>52</v>
      </c>
      <c r="E1833" s="32" t="s">
        <v>721</v>
      </c>
      <c r="F1833" s="121">
        <v>1365</v>
      </c>
      <c r="G1833" s="121">
        <v>1228.5</v>
      </c>
      <c r="H1833" s="124">
        <v>832</v>
      </c>
      <c r="I1833" s="33"/>
      <c r="J1833" s="33" t="str">
        <f>VLOOKUP(A1833,'[2]表3临床诊疗类32-34'!$A$3:$J$1048576,10,0)</f>
        <v>泰医保发〔2021〕14号</v>
      </c>
    </row>
    <row r="1834" ht="30" customHeight="1" spans="1:10">
      <c r="A1834" s="114" t="s">
        <v>13066</v>
      </c>
      <c r="B1834" s="112" t="s">
        <v>13067</v>
      </c>
      <c r="C1834" s="112"/>
      <c r="D1834" s="112"/>
      <c r="E1834" s="109" t="s">
        <v>13068</v>
      </c>
      <c r="F1834" s="96">
        <v>1029</v>
      </c>
      <c r="G1834" s="96">
        <v>926</v>
      </c>
      <c r="H1834" s="106">
        <v>627</v>
      </c>
      <c r="I1834" s="112" t="s">
        <v>52</v>
      </c>
      <c r="J1834" s="33"/>
    </row>
    <row r="1835" ht="20.1" customHeight="1" spans="1:10">
      <c r="A1835" s="114" t="s">
        <v>13069</v>
      </c>
      <c r="B1835" s="112" t="s">
        <v>13070</v>
      </c>
      <c r="C1835" s="112"/>
      <c r="D1835" s="112"/>
      <c r="E1835" s="109" t="s">
        <v>37</v>
      </c>
      <c r="F1835" s="96">
        <v>1155</v>
      </c>
      <c r="G1835" s="96">
        <v>1039.5</v>
      </c>
      <c r="H1835" s="106">
        <v>704</v>
      </c>
      <c r="I1835" s="112"/>
      <c r="J1835" s="33"/>
    </row>
    <row r="1836" ht="43.5" customHeight="1" spans="1:10">
      <c r="A1836" s="114" t="s">
        <v>13071</v>
      </c>
      <c r="B1836" s="112" t="s">
        <v>13072</v>
      </c>
      <c r="C1836" s="112"/>
      <c r="D1836" s="112" t="s">
        <v>13073</v>
      </c>
      <c r="E1836" s="109" t="s">
        <v>37</v>
      </c>
      <c r="F1836" s="96">
        <v>1260</v>
      </c>
      <c r="G1836" s="96">
        <v>1134</v>
      </c>
      <c r="H1836" s="106">
        <v>768</v>
      </c>
      <c r="I1836" s="112"/>
      <c r="J1836" s="33"/>
    </row>
    <row r="1837" ht="20.1" customHeight="1" spans="1:10">
      <c r="A1837" s="90" t="s">
        <v>13074</v>
      </c>
      <c r="B1837" s="33" t="s">
        <v>13075</v>
      </c>
      <c r="C1837" s="33" t="s">
        <v>13076</v>
      </c>
      <c r="D1837" s="33"/>
      <c r="E1837" s="32" t="s">
        <v>37</v>
      </c>
      <c r="F1837" s="121">
        <v>2450</v>
      </c>
      <c r="G1837" s="121">
        <v>2205</v>
      </c>
      <c r="H1837" s="124">
        <v>1280</v>
      </c>
      <c r="I1837" s="33"/>
      <c r="J1837" s="33" t="str">
        <f>VLOOKUP(A1837,'[2]表3临床诊疗类32-34'!$A$3:$J$1048576,10,0)</f>
        <v>泰医保发〔2021〕14号</v>
      </c>
    </row>
    <row r="1838" ht="20.1" customHeight="1" spans="1:10">
      <c r="A1838" s="114" t="s">
        <v>13077</v>
      </c>
      <c r="B1838" s="112" t="s">
        <v>13078</v>
      </c>
      <c r="C1838" s="112" t="s">
        <v>13079</v>
      </c>
      <c r="D1838" s="112"/>
      <c r="E1838" s="109" t="s">
        <v>37</v>
      </c>
      <c r="F1838" s="96">
        <v>1680</v>
      </c>
      <c r="G1838" s="96">
        <v>1512</v>
      </c>
      <c r="H1838" s="106">
        <v>1024</v>
      </c>
      <c r="I1838" s="112"/>
      <c r="J1838" s="33"/>
    </row>
    <row r="1839" ht="20.1" customHeight="1" spans="1:10">
      <c r="A1839" s="114" t="s">
        <v>13080</v>
      </c>
      <c r="B1839" s="112" t="s">
        <v>13081</v>
      </c>
      <c r="C1839" s="112" t="s">
        <v>13082</v>
      </c>
      <c r="D1839" s="112"/>
      <c r="E1839" s="109" t="s">
        <v>37</v>
      </c>
      <c r="F1839" s="96">
        <v>1680</v>
      </c>
      <c r="G1839" s="96">
        <v>1512</v>
      </c>
      <c r="H1839" s="106">
        <v>1024</v>
      </c>
      <c r="I1839" s="112"/>
      <c r="J1839" s="33"/>
    </row>
    <row r="1840" ht="99" customHeight="1" spans="1:10">
      <c r="A1840" s="90" t="s">
        <v>13083</v>
      </c>
      <c r="B1840" s="33" t="s">
        <v>13084</v>
      </c>
      <c r="C1840" s="33" t="s">
        <v>13085</v>
      </c>
      <c r="D1840" s="33" t="s">
        <v>12672</v>
      </c>
      <c r="E1840" s="32" t="s">
        <v>37</v>
      </c>
      <c r="F1840" s="107" t="s">
        <v>83</v>
      </c>
      <c r="G1840" s="107"/>
      <c r="H1840" s="107"/>
      <c r="I1840" s="33"/>
      <c r="J1840" s="33" t="str">
        <f>VLOOKUP(A1840,'[2]表3临床诊疗类32-34'!$A$3:$J$1048576,10,0)</f>
        <v>按照泰医保发﹝2019﹞83号文新增项目</v>
      </c>
    </row>
    <row r="1841" ht="77.25" customHeight="1" spans="1:10">
      <c r="A1841" s="90" t="s">
        <v>13086</v>
      </c>
      <c r="B1841" s="33" t="s">
        <v>13087</v>
      </c>
      <c r="C1841" s="33" t="s">
        <v>13088</v>
      </c>
      <c r="D1841" s="33"/>
      <c r="E1841" s="32" t="s">
        <v>37</v>
      </c>
      <c r="F1841" s="107" t="s">
        <v>83</v>
      </c>
      <c r="G1841" s="107"/>
      <c r="H1841" s="107"/>
      <c r="I1841" s="33"/>
      <c r="J1841" s="33" t="str">
        <f>VLOOKUP(A1841,'[2]表3临床诊疗类32-34'!$A$3:$J$1048576,10,0)</f>
        <v>按照泰医保发﹝2019﹞83号文新增项目</v>
      </c>
    </row>
    <row r="1842" ht="20.1" customHeight="1" spans="1:10">
      <c r="A1842" s="114" t="s">
        <v>13089</v>
      </c>
      <c r="B1842" s="112" t="s">
        <v>13090</v>
      </c>
      <c r="C1842" s="112"/>
      <c r="D1842" s="112"/>
      <c r="E1842" s="109"/>
      <c r="F1842" s="96"/>
      <c r="G1842" s="96"/>
      <c r="H1842" s="106"/>
      <c r="I1842" s="112"/>
      <c r="J1842" s="33"/>
    </row>
    <row r="1843" ht="20.1" customHeight="1" spans="1:10">
      <c r="A1843" s="114" t="s">
        <v>13091</v>
      </c>
      <c r="B1843" s="112" t="s">
        <v>13092</v>
      </c>
      <c r="C1843" s="112"/>
      <c r="D1843" s="112"/>
      <c r="E1843" s="109" t="s">
        <v>37</v>
      </c>
      <c r="F1843" s="96">
        <v>1449</v>
      </c>
      <c r="G1843" s="96">
        <v>1304.1</v>
      </c>
      <c r="H1843" s="106">
        <v>883</v>
      </c>
      <c r="I1843" s="112"/>
      <c r="J1843" s="33"/>
    </row>
    <row r="1844" ht="20.1" customHeight="1" spans="1:10">
      <c r="A1844" s="114" t="s">
        <v>13093</v>
      </c>
      <c r="B1844" s="112" t="s">
        <v>13094</v>
      </c>
      <c r="C1844" s="112"/>
      <c r="D1844" s="112"/>
      <c r="E1844" s="109" t="s">
        <v>37</v>
      </c>
      <c r="F1844" s="96">
        <v>1764</v>
      </c>
      <c r="G1844" s="96">
        <v>1587.6</v>
      </c>
      <c r="H1844" s="106">
        <v>1075</v>
      </c>
      <c r="I1844" s="112"/>
      <c r="J1844" s="33"/>
    </row>
    <row r="1845" ht="20.1" customHeight="1" spans="1:10">
      <c r="A1845" s="114">
        <v>331513003</v>
      </c>
      <c r="B1845" s="112" t="s">
        <v>13095</v>
      </c>
      <c r="C1845" s="112" t="s">
        <v>13096</v>
      </c>
      <c r="D1845" s="112"/>
      <c r="E1845" s="109" t="s">
        <v>37</v>
      </c>
      <c r="F1845" s="96">
        <v>940</v>
      </c>
      <c r="G1845" s="96">
        <v>846</v>
      </c>
      <c r="H1845" s="106">
        <v>627</v>
      </c>
      <c r="I1845" s="112" t="s">
        <v>13097</v>
      </c>
      <c r="J1845" s="33" t="str">
        <f>VLOOKUP(A1845,'[2]表3临床诊疗类32-34'!$A$3:$J$1048576,10,0)</f>
        <v>泰医保发〔2023〕41号</v>
      </c>
    </row>
    <row r="1846" ht="20.1" customHeight="1" spans="1:10">
      <c r="A1846" s="114" t="s">
        <v>13098</v>
      </c>
      <c r="B1846" s="112" t="s">
        <v>13099</v>
      </c>
      <c r="C1846" s="112"/>
      <c r="D1846" s="112"/>
      <c r="E1846" s="109" t="s">
        <v>37</v>
      </c>
      <c r="F1846" s="96">
        <v>1036</v>
      </c>
      <c r="G1846" s="96">
        <v>932</v>
      </c>
      <c r="H1846" s="106">
        <v>691</v>
      </c>
      <c r="I1846" s="112"/>
      <c r="J1846" s="33"/>
    </row>
    <row r="1847" ht="20.1" customHeight="1" spans="1:10">
      <c r="A1847" s="114" t="s">
        <v>13100</v>
      </c>
      <c r="B1847" s="112" t="s">
        <v>13101</v>
      </c>
      <c r="C1847" s="112"/>
      <c r="D1847" s="112"/>
      <c r="E1847" s="109" t="s">
        <v>37</v>
      </c>
      <c r="F1847" s="96">
        <v>1974</v>
      </c>
      <c r="G1847" s="96">
        <v>1776.6</v>
      </c>
      <c r="H1847" s="106">
        <v>1203</v>
      </c>
      <c r="I1847" s="112"/>
      <c r="J1847" s="33"/>
    </row>
    <row r="1848" ht="20.1" customHeight="1" spans="1:10">
      <c r="A1848" s="114" t="s">
        <v>13102</v>
      </c>
      <c r="B1848" s="112" t="s">
        <v>13103</v>
      </c>
      <c r="C1848" s="112"/>
      <c r="D1848" s="112"/>
      <c r="E1848" s="109" t="s">
        <v>37</v>
      </c>
      <c r="F1848" s="96">
        <v>1974</v>
      </c>
      <c r="G1848" s="96">
        <v>1776.6</v>
      </c>
      <c r="H1848" s="106">
        <v>1203</v>
      </c>
      <c r="I1848" s="112"/>
      <c r="J1848" s="33"/>
    </row>
    <row r="1849" ht="20.1" customHeight="1" spans="1:10">
      <c r="A1849" s="114" t="s">
        <v>13104</v>
      </c>
      <c r="B1849" s="112" t="s">
        <v>13105</v>
      </c>
      <c r="C1849" s="112"/>
      <c r="D1849" s="112"/>
      <c r="E1849" s="109" t="s">
        <v>37</v>
      </c>
      <c r="F1849" s="96">
        <v>1071</v>
      </c>
      <c r="G1849" s="96">
        <v>964</v>
      </c>
      <c r="H1849" s="106">
        <v>755.2</v>
      </c>
      <c r="I1849" s="112"/>
      <c r="J1849" s="33"/>
    </row>
    <row r="1850" ht="20.1" customHeight="1" spans="1:10">
      <c r="A1850" s="114" t="s">
        <v>13106</v>
      </c>
      <c r="B1850" s="112" t="s">
        <v>13107</v>
      </c>
      <c r="C1850" s="112"/>
      <c r="D1850" s="112"/>
      <c r="E1850" s="109" t="s">
        <v>37</v>
      </c>
      <c r="F1850" s="96">
        <v>1344</v>
      </c>
      <c r="G1850" s="96">
        <v>1209.6</v>
      </c>
      <c r="H1850" s="106">
        <v>819</v>
      </c>
      <c r="I1850" s="112"/>
      <c r="J1850" s="33"/>
    </row>
    <row r="1851" ht="37.5" customHeight="1" spans="1:10">
      <c r="A1851" s="114">
        <v>331513009</v>
      </c>
      <c r="B1851" s="112" t="s">
        <v>13108</v>
      </c>
      <c r="C1851" s="112" t="s">
        <v>13109</v>
      </c>
      <c r="D1851" s="112"/>
      <c r="E1851" s="109" t="s">
        <v>37</v>
      </c>
      <c r="F1851" s="96">
        <v>576</v>
      </c>
      <c r="G1851" s="96">
        <v>518</v>
      </c>
      <c r="H1851" s="106">
        <v>384</v>
      </c>
      <c r="I1851" s="112" t="s">
        <v>13110</v>
      </c>
      <c r="J1851" s="33" t="str">
        <f>VLOOKUP(A1851,'[2]表3临床诊疗类32-34'!$A$3:$J$1048576,10,0)</f>
        <v>泰医保发〔2023〕41号</v>
      </c>
    </row>
    <row r="1852" ht="20.1" customHeight="1" spans="1:10">
      <c r="A1852" s="114" t="s">
        <v>13111</v>
      </c>
      <c r="B1852" s="112" t="s">
        <v>13112</v>
      </c>
      <c r="C1852" s="112"/>
      <c r="D1852" s="112"/>
      <c r="E1852" s="109"/>
      <c r="F1852" s="96"/>
      <c r="G1852" s="96"/>
      <c r="H1852" s="106"/>
      <c r="I1852" s="112"/>
      <c r="J1852" s="33"/>
    </row>
    <row r="1853" ht="20.1" customHeight="1" spans="1:10">
      <c r="A1853" s="114" t="s">
        <v>13113</v>
      </c>
      <c r="B1853" s="112" t="s">
        <v>13112</v>
      </c>
      <c r="C1853" s="112"/>
      <c r="D1853" s="112"/>
      <c r="E1853" s="109" t="s">
        <v>13114</v>
      </c>
      <c r="F1853" s="96">
        <v>2912</v>
      </c>
      <c r="G1853" s="96">
        <v>2620.8</v>
      </c>
      <c r="H1853" s="106">
        <v>1523</v>
      </c>
      <c r="I1853" s="33" t="s">
        <v>13115</v>
      </c>
      <c r="J1853" s="33"/>
    </row>
    <row r="1854" ht="27" customHeight="1" spans="1:10">
      <c r="A1854" s="114" t="s">
        <v>13116</v>
      </c>
      <c r="B1854" s="112" t="s">
        <v>13117</v>
      </c>
      <c r="C1854" s="112" t="s">
        <v>13118</v>
      </c>
      <c r="D1854" s="112"/>
      <c r="E1854" s="109" t="s">
        <v>13119</v>
      </c>
      <c r="F1854" s="96">
        <v>2303</v>
      </c>
      <c r="G1854" s="96">
        <v>2072.7</v>
      </c>
      <c r="H1854" s="106">
        <v>1203</v>
      </c>
      <c r="I1854" s="33" t="s">
        <v>13120</v>
      </c>
      <c r="J1854" s="33"/>
    </row>
    <row r="1855" ht="49.5" customHeight="1" spans="1:10">
      <c r="A1855" s="90" t="s">
        <v>13121</v>
      </c>
      <c r="B1855" s="33" t="s">
        <v>13122</v>
      </c>
      <c r="C1855" s="33" t="s">
        <v>13123</v>
      </c>
      <c r="D1855" s="33"/>
      <c r="E1855" s="32" t="s">
        <v>13124</v>
      </c>
      <c r="F1855" s="121" t="s">
        <v>83</v>
      </c>
      <c r="G1855" s="121"/>
      <c r="H1855" s="121"/>
      <c r="I1855" s="33"/>
      <c r="J1855" s="33" t="str">
        <f>VLOOKUP(A1855,'[2]表3临床诊疗类32-34'!$A$3:$J$1048576,10,0)</f>
        <v>泰医保发〔2022〕2号</v>
      </c>
    </row>
    <row r="1856" ht="20.25" customHeight="1" spans="1:10">
      <c r="A1856" s="114" t="s">
        <v>13125</v>
      </c>
      <c r="B1856" s="112" t="s">
        <v>13126</v>
      </c>
      <c r="C1856" s="112"/>
      <c r="D1856" s="112"/>
      <c r="E1856" s="109"/>
      <c r="F1856" s="96"/>
      <c r="G1856" s="96"/>
      <c r="H1856" s="106"/>
      <c r="I1856" s="33"/>
      <c r="J1856" s="33"/>
    </row>
    <row r="1857" ht="30" customHeight="1" spans="1:10">
      <c r="A1857" s="114" t="s">
        <v>13127</v>
      </c>
      <c r="B1857" s="112" t="s">
        <v>13128</v>
      </c>
      <c r="C1857" s="112"/>
      <c r="D1857" s="112"/>
      <c r="E1857" s="109" t="s">
        <v>37</v>
      </c>
      <c r="F1857" s="96" t="s">
        <v>8507</v>
      </c>
      <c r="G1857" s="96" t="s">
        <v>8411</v>
      </c>
      <c r="H1857" s="96" t="s">
        <v>13129</v>
      </c>
      <c r="I1857" s="33" t="s">
        <v>13130</v>
      </c>
      <c r="J1857" s="33" t="str">
        <f>VLOOKUP(A1857,'[2]表3临床诊疗类32-34'!$A$3:$J$1048576,10,0)</f>
        <v>泰医保发〔2022〕31号</v>
      </c>
    </row>
    <row r="1858" ht="30" customHeight="1" spans="1:10">
      <c r="A1858" s="114" t="s">
        <v>13131</v>
      </c>
      <c r="B1858" s="112" t="s">
        <v>13132</v>
      </c>
      <c r="C1858" s="112"/>
      <c r="D1858" s="112"/>
      <c r="E1858" s="109" t="s">
        <v>37</v>
      </c>
      <c r="F1858" s="96">
        <v>1239</v>
      </c>
      <c r="G1858" s="96">
        <v>1115.1</v>
      </c>
      <c r="H1858" s="106">
        <v>755</v>
      </c>
      <c r="I1858" s="33" t="s">
        <v>13133</v>
      </c>
      <c r="J1858" s="33"/>
    </row>
    <row r="1859" ht="30" customHeight="1" spans="1:10">
      <c r="A1859" s="114" t="s">
        <v>13134</v>
      </c>
      <c r="B1859" s="112" t="s">
        <v>13135</v>
      </c>
      <c r="C1859" s="112"/>
      <c r="D1859" s="112"/>
      <c r="E1859" s="109" t="s">
        <v>37</v>
      </c>
      <c r="F1859" s="96">
        <v>1239</v>
      </c>
      <c r="G1859" s="96">
        <v>1115.1</v>
      </c>
      <c r="H1859" s="106">
        <v>755</v>
      </c>
      <c r="I1859" s="112"/>
      <c r="J1859" s="33"/>
    </row>
    <row r="1860" ht="27" customHeight="1" spans="1:10">
      <c r="A1860" s="114" t="s">
        <v>13136</v>
      </c>
      <c r="B1860" s="112" t="s">
        <v>13137</v>
      </c>
      <c r="C1860" s="112"/>
      <c r="D1860" s="112"/>
      <c r="E1860" s="109" t="s">
        <v>37</v>
      </c>
      <c r="F1860" s="96">
        <v>1239</v>
      </c>
      <c r="G1860" s="96">
        <v>1115.1</v>
      </c>
      <c r="H1860" s="106">
        <v>755</v>
      </c>
      <c r="I1860" s="112"/>
      <c r="J1860" s="33"/>
    </row>
    <row r="1861" ht="27" customHeight="1" spans="1:10">
      <c r="A1861" s="114" t="s">
        <v>13138</v>
      </c>
      <c r="B1861" s="112" t="s">
        <v>13139</v>
      </c>
      <c r="C1861" s="112"/>
      <c r="D1861" s="112"/>
      <c r="E1861" s="109" t="s">
        <v>37</v>
      </c>
      <c r="F1861" s="96">
        <v>1239</v>
      </c>
      <c r="G1861" s="96">
        <v>1115.1</v>
      </c>
      <c r="H1861" s="106">
        <v>755</v>
      </c>
      <c r="I1861" s="112"/>
      <c r="J1861" s="33"/>
    </row>
    <row r="1862" ht="27" customHeight="1" spans="1:10">
      <c r="A1862" s="114" t="s">
        <v>13140</v>
      </c>
      <c r="B1862" s="112" t="s">
        <v>13141</v>
      </c>
      <c r="C1862" s="112"/>
      <c r="D1862" s="112"/>
      <c r="E1862" s="109" t="s">
        <v>37</v>
      </c>
      <c r="F1862" s="96">
        <v>1239</v>
      </c>
      <c r="G1862" s="96">
        <v>1115.1</v>
      </c>
      <c r="H1862" s="106">
        <v>755</v>
      </c>
      <c r="I1862" s="112"/>
      <c r="J1862" s="33"/>
    </row>
    <row r="1863" ht="27" customHeight="1" spans="1:10">
      <c r="A1863" s="114" t="s">
        <v>13142</v>
      </c>
      <c r="B1863" s="112" t="s">
        <v>13143</v>
      </c>
      <c r="C1863" s="112"/>
      <c r="D1863" s="112"/>
      <c r="E1863" s="109" t="s">
        <v>37</v>
      </c>
      <c r="F1863" s="96">
        <v>1239</v>
      </c>
      <c r="G1863" s="96">
        <v>1115.1</v>
      </c>
      <c r="H1863" s="106">
        <v>755</v>
      </c>
      <c r="I1863" s="112"/>
      <c r="J1863" s="33"/>
    </row>
    <row r="1864" ht="27" customHeight="1" spans="1:10">
      <c r="A1864" s="114" t="s">
        <v>13144</v>
      </c>
      <c r="B1864" s="112" t="s">
        <v>13145</v>
      </c>
      <c r="C1864" s="112"/>
      <c r="D1864" s="112"/>
      <c r="E1864" s="109" t="s">
        <v>37</v>
      </c>
      <c r="F1864" s="96">
        <v>1071</v>
      </c>
      <c r="G1864" s="96">
        <v>964</v>
      </c>
      <c r="H1864" s="106">
        <v>755</v>
      </c>
      <c r="I1864" s="112"/>
      <c r="J1864" s="33"/>
    </row>
    <row r="1865" ht="27" customHeight="1" spans="1:10">
      <c r="A1865" s="114" t="s">
        <v>13146</v>
      </c>
      <c r="B1865" s="112" t="s">
        <v>13147</v>
      </c>
      <c r="C1865" s="112" t="s">
        <v>13148</v>
      </c>
      <c r="D1865" s="112"/>
      <c r="E1865" s="109" t="s">
        <v>37</v>
      </c>
      <c r="F1865" s="96">
        <v>1050</v>
      </c>
      <c r="G1865" s="96">
        <v>945</v>
      </c>
      <c r="H1865" s="106">
        <v>640</v>
      </c>
      <c r="I1865" s="112"/>
      <c r="J1865" s="33"/>
    </row>
    <row r="1866" ht="27" customHeight="1" spans="1:10">
      <c r="A1866" s="114" t="s">
        <v>13149</v>
      </c>
      <c r="B1866" s="112" t="s">
        <v>13150</v>
      </c>
      <c r="C1866" s="112"/>
      <c r="D1866" s="112"/>
      <c r="E1866" s="109" t="s">
        <v>721</v>
      </c>
      <c r="F1866" s="96">
        <v>1470</v>
      </c>
      <c r="G1866" s="96">
        <v>1323</v>
      </c>
      <c r="H1866" s="106">
        <v>896</v>
      </c>
      <c r="I1866" s="112"/>
      <c r="J1866" s="33"/>
    </row>
    <row r="1867" ht="27" customHeight="1" spans="1:10">
      <c r="A1867" s="114" t="s">
        <v>13151</v>
      </c>
      <c r="B1867" s="112" t="s">
        <v>13152</v>
      </c>
      <c r="C1867" s="112"/>
      <c r="D1867" s="112"/>
      <c r="E1867" s="109"/>
      <c r="F1867" s="96"/>
      <c r="G1867" s="96"/>
      <c r="H1867" s="106"/>
      <c r="I1867" s="112"/>
      <c r="J1867" s="33"/>
    </row>
    <row r="1868" ht="27" customHeight="1" spans="1:10">
      <c r="A1868" s="114" t="s">
        <v>13153</v>
      </c>
      <c r="B1868" s="112" t="s">
        <v>13154</v>
      </c>
      <c r="C1868" s="112" t="s">
        <v>13155</v>
      </c>
      <c r="D1868" s="112"/>
      <c r="E1868" s="109" t="s">
        <v>37</v>
      </c>
      <c r="F1868" s="96">
        <v>1029</v>
      </c>
      <c r="G1868" s="96">
        <v>926</v>
      </c>
      <c r="H1868" s="106">
        <v>627</v>
      </c>
      <c r="I1868" s="33" t="s">
        <v>13156</v>
      </c>
      <c r="J1868" s="33"/>
    </row>
    <row r="1869" ht="20.1" customHeight="1" spans="1:10">
      <c r="A1869" s="114" t="s">
        <v>13157</v>
      </c>
      <c r="B1869" s="112" t="s">
        <v>13158</v>
      </c>
      <c r="C1869" s="112"/>
      <c r="D1869" s="112"/>
      <c r="E1869" s="109"/>
      <c r="F1869" s="96"/>
      <c r="G1869" s="96"/>
      <c r="H1869" s="106"/>
      <c r="I1869" s="33"/>
      <c r="J1869" s="33"/>
    </row>
    <row r="1870" ht="20.1" customHeight="1" spans="1:10">
      <c r="A1870" s="114" t="s">
        <v>13159</v>
      </c>
      <c r="B1870" s="112" t="s">
        <v>13160</v>
      </c>
      <c r="C1870" s="112"/>
      <c r="D1870" s="112"/>
      <c r="E1870" s="109" t="s">
        <v>37</v>
      </c>
      <c r="F1870" s="96">
        <v>1029</v>
      </c>
      <c r="G1870" s="96">
        <v>926</v>
      </c>
      <c r="H1870" s="106">
        <v>627.2</v>
      </c>
      <c r="I1870" s="33"/>
      <c r="J1870" s="33"/>
    </row>
    <row r="1871" ht="20.1" customHeight="1" spans="1:10">
      <c r="A1871" s="114" t="s">
        <v>13161</v>
      </c>
      <c r="B1871" s="112" t="s">
        <v>13162</v>
      </c>
      <c r="C1871" s="112"/>
      <c r="D1871" s="112"/>
      <c r="E1871" s="109" t="s">
        <v>37</v>
      </c>
      <c r="F1871" s="96">
        <v>748</v>
      </c>
      <c r="G1871" s="96">
        <v>673</v>
      </c>
      <c r="H1871" s="106">
        <v>499</v>
      </c>
      <c r="I1871" s="33"/>
      <c r="J1871" s="33"/>
    </row>
    <row r="1872" ht="30.75" customHeight="1" spans="1:10">
      <c r="A1872" s="114" t="s">
        <v>13163</v>
      </c>
      <c r="B1872" s="112" t="s">
        <v>13164</v>
      </c>
      <c r="C1872" s="112"/>
      <c r="D1872" s="112"/>
      <c r="E1872" s="109" t="s">
        <v>37</v>
      </c>
      <c r="F1872" s="96">
        <v>768</v>
      </c>
      <c r="G1872" s="96">
        <v>691</v>
      </c>
      <c r="H1872" s="106">
        <v>512</v>
      </c>
      <c r="I1872" s="33" t="s">
        <v>13165</v>
      </c>
      <c r="J1872" s="33"/>
    </row>
    <row r="1873" ht="20.1" customHeight="1" spans="1:10">
      <c r="A1873" s="114" t="s">
        <v>13166</v>
      </c>
      <c r="B1873" s="112" t="s">
        <v>13167</v>
      </c>
      <c r="C1873" s="112" t="s">
        <v>13168</v>
      </c>
      <c r="D1873" s="112"/>
      <c r="E1873" s="109" t="s">
        <v>37</v>
      </c>
      <c r="F1873" s="96">
        <v>1470</v>
      </c>
      <c r="G1873" s="96">
        <v>1323</v>
      </c>
      <c r="H1873" s="106">
        <v>896</v>
      </c>
      <c r="I1873" s="33"/>
      <c r="J1873" s="33"/>
    </row>
    <row r="1874" ht="20.1" customHeight="1" spans="1:10">
      <c r="A1874" s="114" t="s">
        <v>13169</v>
      </c>
      <c r="B1874" s="112" t="s">
        <v>13170</v>
      </c>
      <c r="C1874" s="112"/>
      <c r="D1874" s="112"/>
      <c r="E1874" s="109"/>
      <c r="F1874" s="96"/>
      <c r="G1874" s="96"/>
      <c r="H1874" s="106"/>
      <c r="I1874" s="33"/>
      <c r="J1874" s="33"/>
    </row>
    <row r="1875" ht="31.5" customHeight="1" spans="1:10">
      <c r="A1875" s="114" t="s">
        <v>13171</v>
      </c>
      <c r="B1875" s="112" t="s">
        <v>13172</v>
      </c>
      <c r="C1875" s="112"/>
      <c r="D1875" s="112"/>
      <c r="E1875" s="109" t="s">
        <v>37</v>
      </c>
      <c r="F1875" s="96">
        <v>768</v>
      </c>
      <c r="G1875" s="96">
        <v>691</v>
      </c>
      <c r="H1875" s="106">
        <v>512</v>
      </c>
      <c r="I1875" s="33" t="s">
        <v>13173</v>
      </c>
      <c r="J1875" s="33"/>
    </row>
    <row r="1876" ht="20.1" customHeight="1" spans="1:10">
      <c r="A1876" s="114" t="s">
        <v>13174</v>
      </c>
      <c r="B1876" s="112" t="s">
        <v>13175</v>
      </c>
      <c r="C1876" s="112" t="s">
        <v>13176</v>
      </c>
      <c r="D1876" s="112"/>
      <c r="E1876" s="109" t="s">
        <v>37</v>
      </c>
      <c r="F1876" s="96">
        <v>840</v>
      </c>
      <c r="G1876" s="96">
        <v>756</v>
      </c>
      <c r="H1876" s="106">
        <v>512</v>
      </c>
      <c r="I1876" s="33"/>
      <c r="J1876" s="33"/>
    </row>
    <row r="1877" ht="20.1" customHeight="1" spans="1:10">
      <c r="A1877" s="114" t="s">
        <v>13177</v>
      </c>
      <c r="B1877" s="112" t="s">
        <v>13178</v>
      </c>
      <c r="C1877" s="112"/>
      <c r="D1877" s="112"/>
      <c r="E1877" s="109" t="s">
        <v>37</v>
      </c>
      <c r="F1877" s="96">
        <v>1260</v>
      </c>
      <c r="G1877" s="96">
        <v>1134</v>
      </c>
      <c r="H1877" s="106">
        <v>768</v>
      </c>
      <c r="I1877" s="33"/>
      <c r="J1877" s="33"/>
    </row>
    <row r="1878" ht="20.1" customHeight="1" spans="1:10">
      <c r="A1878" s="114" t="s">
        <v>13179</v>
      </c>
      <c r="B1878" s="112" t="s">
        <v>13180</v>
      </c>
      <c r="C1878" s="112"/>
      <c r="D1878" s="112"/>
      <c r="E1878" s="109" t="s">
        <v>37</v>
      </c>
      <c r="F1878" s="96">
        <v>768</v>
      </c>
      <c r="G1878" s="96">
        <v>691</v>
      </c>
      <c r="H1878" s="106">
        <v>512</v>
      </c>
      <c r="I1878" s="33"/>
      <c r="J1878" s="33"/>
    </row>
    <row r="1879" ht="20.1" customHeight="1" spans="1:10">
      <c r="A1879" s="114" t="s">
        <v>13181</v>
      </c>
      <c r="B1879" s="112" t="s">
        <v>13182</v>
      </c>
      <c r="C1879" s="112"/>
      <c r="D1879" s="112"/>
      <c r="E1879" s="109" t="s">
        <v>37</v>
      </c>
      <c r="F1879" s="96">
        <v>1029</v>
      </c>
      <c r="G1879" s="96">
        <v>926</v>
      </c>
      <c r="H1879" s="106">
        <v>627.2</v>
      </c>
      <c r="I1879" s="33"/>
      <c r="J1879" s="33"/>
    </row>
    <row r="1880" ht="20.1" customHeight="1" spans="1:10">
      <c r="A1880" s="114" t="s">
        <v>13183</v>
      </c>
      <c r="B1880" s="112" t="s">
        <v>13184</v>
      </c>
      <c r="C1880" s="112" t="s">
        <v>13185</v>
      </c>
      <c r="D1880" s="112"/>
      <c r="E1880" s="109" t="s">
        <v>37</v>
      </c>
      <c r="F1880" s="96">
        <v>1344</v>
      </c>
      <c r="G1880" s="96">
        <v>1209.6</v>
      </c>
      <c r="H1880" s="106">
        <v>819.2</v>
      </c>
      <c r="I1880" s="33"/>
      <c r="J1880" s="33"/>
    </row>
    <row r="1881" ht="27" customHeight="1" spans="1:10">
      <c r="A1881" s="114" t="s">
        <v>13186</v>
      </c>
      <c r="B1881" s="112" t="s">
        <v>13187</v>
      </c>
      <c r="C1881" s="112" t="s">
        <v>13188</v>
      </c>
      <c r="D1881" s="112"/>
      <c r="E1881" s="109" t="s">
        <v>37</v>
      </c>
      <c r="F1881" s="96">
        <v>1575</v>
      </c>
      <c r="G1881" s="96">
        <v>1417.5</v>
      </c>
      <c r="H1881" s="106">
        <v>960</v>
      </c>
      <c r="I1881" s="33"/>
      <c r="J1881" s="33"/>
    </row>
    <row r="1882" ht="27" customHeight="1" spans="1:10">
      <c r="A1882" s="114" t="s">
        <v>13189</v>
      </c>
      <c r="B1882" s="112" t="s">
        <v>13190</v>
      </c>
      <c r="C1882" s="112"/>
      <c r="D1882" s="112"/>
      <c r="E1882" s="109"/>
      <c r="F1882" s="96"/>
      <c r="G1882" s="96"/>
      <c r="H1882" s="106"/>
      <c r="I1882" s="33"/>
      <c r="J1882" s="33"/>
    </row>
    <row r="1883" ht="50.25" customHeight="1" spans="1:10">
      <c r="A1883" s="114" t="s">
        <v>13191</v>
      </c>
      <c r="B1883" s="112" t="s">
        <v>13192</v>
      </c>
      <c r="C1883" s="112" t="s">
        <v>13193</v>
      </c>
      <c r="D1883" s="112"/>
      <c r="E1883" s="109" t="s">
        <v>13194</v>
      </c>
      <c r="F1883" s="96">
        <v>768</v>
      </c>
      <c r="G1883" s="96">
        <v>691</v>
      </c>
      <c r="H1883" s="106">
        <v>512</v>
      </c>
      <c r="I1883" s="33" t="s">
        <v>13195</v>
      </c>
      <c r="J1883" s="33"/>
    </row>
    <row r="1884" ht="31.5" customHeight="1" spans="1:10">
      <c r="A1884" s="114" t="s">
        <v>13196</v>
      </c>
      <c r="B1884" s="112" t="s">
        <v>13197</v>
      </c>
      <c r="C1884" s="112" t="s">
        <v>13198</v>
      </c>
      <c r="D1884" s="112"/>
      <c r="E1884" s="109" t="s">
        <v>37</v>
      </c>
      <c r="F1884" s="96">
        <v>1687</v>
      </c>
      <c r="G1884" s="96">
        <v>1518.3</v>
      </c>
      <c r="H1884" s="106">
        <v>883</v>
      </c>
      <c r="I1884" s="112"/>
      <c r="J1884" s="33"/>
    </row>
    <row r="1885" ht="31.5" customHeight="1" spans="1:10">
      <c r="A1885" s="114" t="s">
        <v>13199</v>
      </c>
      <c r="B1885" s="112" t="s">
        <v>13200</v>
      </c>
      <c r="C1885" s="112" t="s">
        <v>13201</v>
      </c>
      <c r="D1885" s="112"/>
      <c r="E1885" s="109" t="s">
        <v>37</v>
      </c>
      <c r="F1885" s="96">
        <v>3038</v>
      </c>
      <c r="G1885" s="96">
        <v>2734.2</v>
      </c>
      <c r="H1885" s="106">
        <v>1587</v>
      </c>
      <c r="I1885" s="112"/>
      <c r="J1885" s="33"/>
    </row>
    <row r="1886" ht="31.5" customHeight="1" spans="1:10">
      <c r="A1886" s="114" t="s">
        <v>13202</v>
      </c>
      <c r="B1886" s="112" t="s">
        <v>13203</v>
      </c>
      <c r="C1886" s="112" t="s">
        <v>13204</v>
      </c>
      <c r="D1886" s="112"/>
      <c r="E1886" s="109" t="s">
        <v>37</v>
      </c>
      <c r="F1886" s="96">
        <v>3038</v>
      </c>
      <c r="G1886" s="96">
        <v>2734.2</v>
      </c>
      <c r="H1886" s="106">
        <v>1587</v>
      </c>
      <c r="I1886" s="112"/>
      <c r="J1886" s="33"/>
    </row>
    <row r="1887" ht="31.5" customHeight="1" spans="1:10">
      <c r="A1887" s="114" t="s">
        <v>13205</v>
      </c>
      <c r="B1887" s="112" t="s">
        <v>13206</v>
      </c>
      <c r="C1887" s="112" t="s">
        <v>13207</v>
      </c>
      <c r="D1887" s="112"/>
      <c r="E1887" s="109" t="s">
        <v>37</v>
      </c>
      <c r="F1887" s="96">
        <v>1932</v>
      </c>
      <c r="G1887" s="96">
        <v>1738.8</v>
      </c>
      <c r="H1887" s="106">
        <v>1011</v>
      </c>
      <c r="I1887" s="112"/>
      <c r="J1887" s="33"/>
    </row>
    <row r="1888" ht="22.5" customHeight="1" spans="1:10">
      <c r="A1888" s="114" t="s">
        <v>13208</v>
      </c>
      <c r="B1888" s="112" t="s">
        <v>13209</v>
      </c>
      <c r="C1888" s="112" t="s">
        <v>13210</v>
      </c>
      <c r="D1888" s="112"/>
      <c r="E1888" s="109" t="s">
        <v>37</v>
      </c>
      <c r="F1888" s="96">
        <v>1932</v>
      </c>
      <c r="G1888" s="96">
        <v>1738.8</v>
      </c>
      <c r="H1888" s="106">
        <v>1011</v>
      </c>
      <c r="I1888" s="112"/>
      <c r="J1888" s="33"/>
    </row>
    <row r="1889" ht="22.5" customHeight="1" spans="1:10">
      <c r="A1889" s="114" t="s">
        <v>13211</v>
      </c>
      <c r="B1889" s="112" t="s">
        <v>13212</v>
      </c>
      <c r="C1889" s="112" t="s">
        <v>13213</v>
      </c>
      <c r="D1889" s="112"/>
      <c r="E1889" s="109" t="s">
        <v>37</v>
      </c>
      <c r="F1889" s="96">
        <v>1813</v>
      </c>
      <c r="G1889" s="96">
        <v>1631.7</v>
      </c>
      <c r="H1889" s="106">
        <v>947</v>
      </c>
      <c r="I1889" s="112"/>
      <c r="J1889" s="33"/>
    </row>
    <row r="1890" ht="22.5" customHeight="1" spans="1:10">
      <c r="A1890" s="114" t="s">
        <v>13214</v>
      </c>
      <c r="B1890" s="112" t="s">
        <v>13215</v>
      </c>
      <c r="C1890" s="112"/>
      <c r="D1890" s="112"/>
      <c r="E1890" s="109" t="s">
        <v>37</v>
      </c>
      <c r="F1890" s="96">
        <v>768</v>
      </c>
      <c r="G1890" s="96">
        <v>691</v>
      </c>
      <c r="H1890" s="106">
        <v>512</v>
      </c>
      <c r="I1890" s="112"/>
      <c r="J1890" s="33"/>
    </row>
    <row r="1891" ht="27" customHeight="1" spans="1:10">
      <c r="A1891" s="114" t="s">
        <v>13216</v>
      </c>
      <c r="B1891" s="112" t="s">
        <v>13217</v>
      </c>
      <c r="C1891" s="112" t="s">
        <v>13218</v>
      </c>
      <c r="D1891" s="112"/>
      <c r="E1891" s="109" t="s">
        <v>37</v>
      </c>
      <c r="F1891" s="96">
        <v>1659</v>
      </c>
      <c r="G1891" s="96">
        <v>1493.1</v>
      </c>
      <c r="H1891" s="106">
        <v>1011</v>
      </c>
      <c r="I1891" s="112" t="s">
        <v>52</v>
      </c>
      <c r="J1891" s="33"/>
    </row>
    <row r="1892" ht="27" customHeight="1" spans="1:10">
      <c r="A1892" s="114" t="s">
        <v>13219</v>
      </c>
      <c r="B1892" s="112" t="s">
        <v>13220</v>
      </c>
      <c r="C1892" s="112" t="s">
        <v>13221</v>
      </c>
      <c r="D1892" s="112"/>
      <c r="E1892" s="109" t="s">
        <v>37</v>
      </c>
      <c r="F1892" s="96">
        <v>1974</v>
      </c>
      <c r="G1892" s="96">
        <v>1776.6</v>
      </c>
      <c r="H1892" s="106">
        <v>1203</v>
      </c>
      <c r="I1892" s="112" t="s">
        <v>52</v>
      </c>
      <c r="J1892" s="33"/>
    </row>
    <row r="1893" ht="52.5" customHeight="1" spans="1:10">
      <c r="A1893" s="114" t="s">
        <v>13222</v>
      </c>
      <c r="B1893" s="112" t="s">
        <v>13223</v>
      </c>
      <c r="C1893" s="112" t="s">
        <v>13224</v>
      </c>
      <c r="D1893" s="112"/>
      <c r="E1893" s="109" t="s">
        <v>13225</v>
      </c>
      <c r="F1893" s="96">
        <v>1659</v>
      </c>
      <c r="G1893" s="96">
        <v>1493.1</v>
      </c>
      <c r="H1893" s="106">
        <v>1011</v>
      </c>
      <c r="I1893" s="112"/>
      <c r="J1893" s="33"/>
    </row>
    <row r="1894" ht="33" customHeight="1" spans="1:10">
      <c r="A1894" s="114" t="s">
        <v>13226</v>
      </c>
      <c r="B1894" s="112" t="s">
        <v>13227</v>
      </c>
      <c r="C1894" s="112" t="s">
        <v>13228</v>
      </c>
      <c r="D1894" s="112" t="s">
        <v>52</v>
      </c>
      <c r="E1894" s="109" t="s">
        <v>13119</v>
      </c>
      <c r="F1894" s="96">
        <v>1050</v>
      </c>
      <c r="G1894" s="96">
        <v>945</v>
      </c>
      <c r="H1894" s="106">
        <v>640</v>
      </c>
      <c r="I1894" s="33" t="s">
        <v>13229</v>
      </c>
      <c r="J1894" s="33"/>
    </row>
    <row r="1895" ht="64.5" customHeight="1" spans="1:10">
      <c r="A1895" s="114" t="s">
        <v>13230</v>
      </c>
      <c r="B1895" s="112" t="s">
        <v>13231</v>
      </c>
      <c r="C1895" s="112" t="s">
        <v>13232</v>
      </c>
      <c r="D1895" s="112"/>
      <c r="E1895" s="109" t="s">
        <v>633</v>
      </c>
      <c r="F1895" s="96">
        <v>3157</v>
      </c>
      <c r="G1895" s="96">
        <v>2841.3</v>
      </c>
      <c r="H1895" s="106">
        <v>1651</v>
      </c>
      <c r="I1895" s="112"/>
      <c r="J1895" s="33"/>
    </row>
    <row r="1896" ht="33" customHeight="1" spans="1:10">
      <c r="A1896" s="114" t="s">
        <v>13233</v>
      </c>
      <c r="B1896" s="112" t="s">
        <v>13234</v>
      </c>
      <c r="C1896" s="112"/>
      <c r="D1896" s="112"/>
      <c r="E1896" s="109" t="s">
        <v>633</v>
      </c>
      <c r="F1896" s="96">
        <v>1952</v>
      </c>
      <c r="G1896" s="96">
        <v>1593.9</v>
      </c>
      <c r="H1896" s="106">
        <v>928</v>
      </c>
      <c r="I1896" s="112"/>
      <c r="J1896" s="33"/>
    </row>
    <row r="1897" ht="41.25" customHeight="1" spans="1:10">
      <c r="A1897" s="114" t="s">
        <v>13235</v>
      </c>
      <c r="B1897" s="112" t="s">
        <v>13236</v>
      </c>
      <c r="C1897" s="112"/>
      <c r="D1897" s="112" t="s">
        <v>52</v>
      </c>
      <c r="E1897" s="109" t="s">
        <v>13237</v>
      </c>
      <c r="F1897" s="96">
        <v>1470</v>
      </c>
      <c r="G1897" s="96">
        <v>1323</v>
      </c>
      <c r="H1897" s="106">
        <v>896</v>
      </c>
      <c r="I1897" s="112"/>
      <c r="J1897" s="33"/>
    </row>
    <row r="1898" ht="27" customHeight="1" spans="1:10">
      <c r="A1898" s="114" t="s">
        <v>13238</v>
      </c>
      <c r="B1898" s="112" t="s">
        <v>13239</v>
      </c>
      <c r="C1898" s="112"/>
      <c r="D1898" s="112"/>
      <c r="E1898" s="109" t="s">
        <v>792</v>
      </c>
      <c r="F1898" s="96">
        <v>1029</v>
      </c>
      <c r="G1898" s="96">
        <v>926</v>
      </c>
      <c r="H1898" s="106">
        <v>627</v>
      </c>
      <c r="I1898" s="33" t="s">
        <v>13240</v>
      </c>
      <c r="J1898" s="33"/>
    </row>
    <row r="1899" ht="27" customHeight="1" spans="1:10">
      <c r="A1899" s="114" t="s">
        <v>13241</v>
      </c>
      <c r="B1899" s="112" t="s">
        <v>13242</v>
      </c>
      <c r="C1899" s="112" t="s">
        <v>13243</v>
      </c>
      <c r="D1899" s="112"/>
      <c r="E1899" s="109" t="s">
        <v>37</v>
      </c>
      <c r="F1899" s="96">
        <v>1260</v>
      </c>
      <c r="G1899" s="96">
        <v>1134</v>
      </c>
      <c r="H1899" s="106">
        <v>768</v>
      </c>
      <c r="I1899" s="33" t="s">
        <v>13240</v>
      </c>
      <c r="J1899" s="33"/>
    </row>
    <row r="1900" ht="57.75" customHeight="1" spans="1:10">
      <c r="A1900" s="116" t="s">
        <v>13244</v>
      </c>
      <c r="B1900" s="117" t="s">
        <v>13245</v>
      </c>
      <c r="C1900" s="117" t="s">
        <v>13246</v>
      </c>
      <c r="D1900" s="117" t="s">
        <v>13247</v>
      </c>
      <c r="E1900" s="119" t="s">
        <v>13248</v>
      </c>
      <c r="F1900" s="119" t="s">
        <v>83</v>
      </c>
      <c r="G1900" s="119"/>
      <c r="H1900" s="119"/>
      <c r="I1900" s="118"/>
      <c r="J1900" s="33" t="str">
        <f>VLOOKUP(A1900,'[2]表3临床诊疗类32-34'!$A$3:$J$1048576,10,0)</f>
        <v>泰医保发〔2021〕14号</v>
      </c>
    </row>
    <row r="1901" ht="24" customHeight="1" spans="1:10">
      <c r="A1901" s="114" t="s">
        <v>13249</v>
      </c>
      <c r="B1901" s="112" t="s">
        <v>13250</v>
      </c>
      <c r="C1901" s="112"/>
      <c r="D1901" s="112"/>
      <c r="E1901" s="109"/>
      <c r="F1901" s="96"/>
      <c r="G1901" s="96"/>
      <c r="H1901" s="106"/>
      <c r="I1901" s="112"/>
      <c r="J1901" s="33"/>
    </row>
    <row r="1902" ht="24" customHeight="1" spans="1:10">
      <c r="A1902" s="114" t="s">
        <v>13251</v>
      </c>
      <c r="B1902" s="112" t="s">
        <v>13252</v>
      </c>
      <c r="C1902" s="112"/>
      <c r="D1902" s="112"/>
      <c r="E1902" s="109" t="s">
        <v>37</v>
      </c>
      <c r="F1902" s="96">
        <v>1134</v>
      </c>
      <c r="G1902" s="96">
        <v>1020.6</v>
      </c>
      <c r="H1902" s="106">
        <v>691</v>
      </c>
      <c r="I1902" s="112"/>
      <c r="J1902" s="33"/>
    </row>
    <row r="1903" ht="27" customHeight="1" spans="1:10">
      <c r="A1903" s="114" t="s">
        <v>13253</v>
      </c>
      <c r="B1903" s="112" t="s">
        <v>13254</v>
      </c>
      <c r="C1903" s="112" t="s">
        <v>13255</v>
      </c>
      <c r="D1903" s="112"/>
      <c r="E1903" s="109" t="s">
        <v>37</v>
      </c>
      <c r="F1903" s="96">
        <v>1029</v>
      </c>
      <c r="G1903" s="96">
        <v>926</v>
      </c>
      <c r="H1903" s="106">
        <v>627</v>
      </c>
      <c r="I1903" s="112"/>
      <c r="J1903" s="33"/>
    </row>
    <row r="1904" ht="48" customHeight="1" spans="1:10">
      <c r="A1904" s="114" t="s">
        <v>13256</v>
      </c>
      <c r="B1904" s="112" t="s">
        <v>13257</v>
      </c>
      <c r="C1904" s="112" t="s">
        <v>13258</v>
      </c>
      <c r="D1904" s="112"/>
      <c r="E1904" s="109" t="s">
        <v>13259</v>
      </c>
      <c r="F1904" s="96">
        <v>1029</v>
      </c>
      <c r="G1904" s="96">
        <v>926</v>
      </c>
      <c r="H1904" s="106">
        <v>627</v>
      </c>
      <c r="I1904" s="33" t="s">
        <v>13260</v>
      </c>
      <c r="J1904" s="33"/>
    </row>
    <row r="1905" ht="48" customHeight="1" spans="1:10">
      <c r="A1905" s="114" t="s">
        <v>13261</v>
      </c>
      <c r="B1905" s="112" t="s">
        <v>13262</v>
      </c>
      <c r="C1905" s="112"/>
      <c r="D1905" s="112"/>
      <c r="E1905" s="109" t="s">
        <v>13259</v>
      </c>
      <c r="F1905" s="96">
        <v>1155</v>
      </c>
      <c r="G1905" s="96">
        <v>1039.5</v>
      </c>
      <c r="H1905" s="106">
        <v>704</v>
      </c>
      <c r="I1905" s="33" t="s">
        <v>13260</v>
      </c>
      <c r="J1905" s="33"/>
    </row>
    <row r="1906" ht="20.1" customHeight="1" spans="1:10">
      <c r="A1906" s="114" t="s">
        <v>13263</v>
      </c>
      <c r="B1906" s="112" t="s">
        <v>13264</v>
      </c>
      <c r="C1906" s="112"/>
      <c r="D1906" s="112"/>
      <c r="E1906" s="109"/>
      <c r="F1906" s="96"/>
      <c r="G1906" s="96"/>
      <c r="H1906" s="106"/>
      <c r="I1906" s="112"/>
      <c r="J1906" s="33"/>
    </row>
    <row r="1907" ht="34.5" customHeight="1" spans="1:10">
      <c r="A1907" s="114" t="s">
        <v>13265</v>
      </c>
      <c r="B1907" s="112" t="s">
        <v>13266</v>
      </c>
      <c r="C1907" s="112" t="s">
        <v>13267</v>
      </c>
      <c r="D1907" s="112"/>
      <c r="E1907" s="109" t="s">
        <v>37</v>
      </c>
      <c r="F1907" s="96">
        <v>1239</v>
      </c>
      <c r="G1907" s="96">
        <v>1115.1</v>
      </c>
      <c r="H1907" s="106">
        <v>755</v>
      </c>
      <c r="I1907" s="112"/>
      <c r="J1907" s="33"/>
    </row>
    <row r="1908" ht="20.1" customHeight="1" spans="1:10">
      <c r="A1908" s="114" t="s">
        <v>13268</v>
      </c>
      <c r="B1908" s="112" t="s">
        <v>13269</v>
      </c>
      <c r="C1908" s="112"/>
      <c r="D1908" s="112"/>
      <c r="E1908" s="109" t="s">
        <v>37</v>
      </c>
      <c r="F1908" s="96">
        <v>1029</v>
      </c>
      <c r="G1908" s="96">
        <v>926</v>
      </c>
      <c r="H1908" s="106">
        <v>627</v>
      </c>
      <c r="I1908" s="112"/>
      <c r="J1908" s="33"/>
    </row>
    <row r="1909" ht="20.1" customHeight="1" spans="1:10">
      <c r="A1909" s="114" t="s">
        <v>13270</v>
      </c>
      <c r="B1909" s="112" t="s">
        <v>13271</v>
      </c>
      <c r="C1909" s="112"/>
      <c r="D1909" s="112"/>
      <c r="E1909" s="109" t="s">
        <v>37</v>
      </c>
      <c r="F1909" s="96">
        <v>1029</v>
      </c>
      <c r="G1909" s="96">
        <v>926</v>
      </c>
      <c r="H1909" s="106">
        <v>627</v>
      </c>
      <c r="I1909" s="112"/>
      <c r="J1909" s="33"/>
    </row>
    <row r="1910" ht="20.1" customHeight="1" spans="1:10">
      <c r="A1910" s="114" t="s">
        <v>13272</v>
      </c>
      <c r="B1910" s="112" t="s">
        <v>13273</v>
      </c>
      <c r="C1910" s="112"/>
      <c r="D1910" s="112"/>
      <c r="E1910" s="109" t="s">
        <v>37</v>
      </c>
      <c r="F1910" s="96">
        <v>840</v>
      </c>
      <c r="G1910" s="96">
        <v>756</v>
      </c>
      <c r="H1910" s="106">
        <v>512</v>
      </c>
      <c r="I1910" s="112"/>
      <c r="J1910" s="33"/>
    </row>
    <row r="1911" ht="20.1" customHeight="1" spans="1:10">
      <c r="A1911" s="114" t="s">
        <v>13274</v>
      </c>
      <c r="B1911" s="112" t="s">
        <v>13275</v>
      </c>
      <c r="C1911" s="112"/>
      <c r="D1911" s="112"/>
      <c r="E1911" s="109" t="s">
        <v>37</v>
      </c>
      <c r="F1911" s="96">
        <v>840</v>
      </c>
      <c r="G1911" s="96">
        <v>756</v>
      </c>
      <c r="H1911" s="106">
        <v>512</v>
      </c>
      <c r="I1911" s="112"/>
      <c r="J1911" s="33"/>
    </row>
    <row r="1912" ht="20.1" customHeight="1" spans="1:10">
      <c r="A1912" s="114" t="s">
        <v>13276</v>
      </c>
      <c r="B1912" s="112" t="s">
        <v>13277</v>
      </c>
      <c r="C1912" s="112"/>
      <c r="D1912" s="112"/>
      <c r="E1912" s="109"/>
      <c r="F1912" s="96">
        <v>840</v>
      </c>
      <c r="G1912" s="96">
        <v>756</v>
      </c>
      <c r="H1912" s="106">
        <v>512</v>
      </c>
      <c r="I1912" s="112" t="s">
        <v>13278</v>
      </c>
      <c r="J1912" s="33"/>
    </row>
    <row r="1913" ht="36.75" customHeight="1" spans="1:10">
      <c r="A1913" s="114" t="s">
        <v>13279</v>
      </c>
      <c r="B1913" s="112" t="s">
        <v>13280</v>
      </c>
      <c r="C1913" s="112"/>
      <c r="D1913" s="112"/>
      <c r="E1913" s="109" t="s">
        <v>37</v>
      </c>
      <c r="F1913" s="96">
        <v>1050</v>
      </c>
      <c r="G1913" s="96">
        <v>945</v>
      </c>
      <c r="H1913" s="106">
        <v>640</v>
      </c>
      <c r="I1913" s="112"/>
      <c r="J1913" s="33"/>
    </row>
    <row r="1914" ht="38.25" customHeight="1" spans="1:10">
      <c r="A1914" s="114" t="s">
        <v>13281</v>
      </c>
      <c r="B1914" s="112" t="s">
        <v>13282</v>
      </c>
      <c r="C1914" s="112"/>
      <c r="D1914" s="112"/>
      <c r="E1914" s="109" t="s">
        <v>13259</v>
      </c>
      <c r="F1914" s="96">
        <v>268</v>
      </c>
      <c r="G1914" s="96">
        <v>241</v>
      </c>
      <c r="H1914" s="106">
        <v>179.2</v>
      </c>
      <c r="I1914" s="33" t="s">
        <v>13283</v>
      </c>
      <c r="J1914" s="33"/>
    </row>
    <row r="1915" ht="34.5" customHeight="1" spans="1:10">
      <c r="A1915" s="114" t="s">
        <v>13284</v>
      </c>
      <c r="B1915" s="112" t="s">
        <v>13285</v>
      </c>
      <c r="C1915" s="112" t="s">
        <v>13286</v>
      </c>
      <c r="D1915" s="112"/>
      <c r="E1915" s="109" t="s">
        <v>37</v>
      </c>
      <c r="F1915" s="96">
        <v>1155</v>
      </c>
      <c r="G1915" s="96">
        <v>1039.5</v>
      </c>
      <c r="H1915" s="106">
        <v>704</v>
      </c>
      <c r="I1915" s="112"/>
      <c r="J1915" s="33"/>
    </row>
    <row r="1916" ht="41.25" customHeight="1" spans="1:10">
      <c r="A1916" s="114" t="s">
        <v>13287</v>
      </c>
      <c r="B1916" s="112" t="s">
        <v>13288</v>
      </c>
      <c r="C1916" s="112" t="s">
        <v>13289</v>
      </c>
      <c r="D1916" s="112"/>
      <c r="E1916" s="109" t="s">
        <v>37</v>
      </c>
      <c r="F1916" s="96">
        <v>1890</v>
      </c>
      <c r="G1916" s="96">
        <v>1701</v>
      </c>
      <c r="H1916" s="106">
        <v>1152</v>
      </c>
      <c r="I1916" s="112"/>
      <c r="J1916" s="33"/>
    </row>
    <row r="1917" ht="20.1" customHeight="1" spans="1:10">
      <c r="A1917" s="114" t="s">
        <v>13290</v>
      </c>
      <c r="B1917" s="112" t="s">
        <v>13291</v>
      </c>
      <c r="C1917" s="112" t="s">
        <v>13292</v>
      </c>
      <c r="D1917" s="112"/>
      <c r="E1917" s="109" t="s">
        <v>37</v>
      </c>
      <c r="F1917" s="96">
        <v>1813</v>
      </c>
      <c r="G1917" s="96">
        <v>1631.7</v>
      </c>
      <c r="H1917" s="106">
        <v>947</v>
      </c>
      <c r="I1917" s="112"/>
      <c r="J1917" s="33"/>
    </row>
    <row r="1918" ht="20.1" customHeight="1" spans="1:10">
      <c r="A1918" s="114" t="s">
        <v>13293</v>
      </c>
      <c r="B1918" s="112" t="s">
        <v>13294</v>
      </c>
      <c r="C1918" s="112" t="s">
        <v>13295</v>
      </c>
      <c r="D1918" s="112"/>
      <c r="E1918" s="109" t="s">
        <v>37</v>
      </c>
      <c r="F1918" s="96">
        <v>1554</v>
      </c>
      <c r="G1918" s="96">
        <v>1398.6</v>
      </c>
      <c r="H1918" s="106">
        <v>947</v>
      </c>
      <c r="I1918" s="112"/>
      <c r="J1918" s="33"/>
    </row>
    <row r="1919" ht="20.1" customHeight="1" spans="1:10">
      <c r="A1919" s="114" t="s">
        <v>13296</v>
      </c>
      <c r="B1919" s="112" t="s">
        <v>13297</v>
      </c>
      <c r="C1919" s="112" t="s">
        <v>13295</v>
      </c>
      <c r="D1919" s="112"/>
      <c r="E1919" s="109" t="s">
        <v>37</v>
      </c>
      <c r="F1919" s="96">
        <v>1554</v>
      </c>
      <c r="G1919" s="96">
        <v>1398.6</v>
      </c>
      <c r="H1919" s="106">
        <v>947</v>
      </c>
      <c r="I1919" s="112"/>
      <c r="J1919" s="33"/>
    </row>
    <row r="1920" ht="20.1" customHeight="1" spans="1:10">
      <c r="A1920" s="114" t="s">
        <v>13298</v>
      </c>
      <c r="B1920" s="112" t="s">
        <v>13299</v>
      </c>
      <c r="C1920" s="112" t="s">
        <v>13295</v>
      </c>
      <c r="D1920" s="112"/>
      <c r="E1920" s="109" t="s">
        <v>37</v>
      </c>
      <c r="F1920" s="96">
        <v>1344</v>
      </c>
      <c r="G1920" s="96">
        <v>1209.6</v>
      </c>
      <c r="H1920" s="106">
        <v>819</v>
      </c>
      <c r="I1920" s="33" t="s">
        <v>13300</v>
      </c>
      <c r="J1920" s="33"/>
    </row>
    <row r="1921" ht="36" customHeight="1" spans="1:10">
      <c r="A1921" s="114" t="s">
        <v>13301</v>
      </c>
      <c r="B1921" s="112" t="s">
        <v>13302</v>
      </c>
      <c r="C1921" s="112" t="s">
        <v>13303</v>
      </c>
      <c r="D1921" s="112"/>
      <c r="E1921" s="109" t="s">
        <v>37</v>
      </c>
      <c r="F1921" s="96">
        <v>1344</v>
      </c>
      <c r="G1921" s="96">
        <v>1209.6</v>
      </c>
      <c r="H1921" s="106">
        <v>819</v>
      </c>
      <c r="I1921" s="112"/>
      <c r="J1921" s="33"/>
    </row>
    <row r="1922" ht="20.1" customHeight="1" spans="1:10">
      <c r="A1922" s="114" t="s">
        <v>13304</v>
      </c>
      <c r="B1922" s="112" t="s">
        <v>13305</v>
      </c>
      <c r="C1922" s="112"/>
      <c r="D1922" s="112"/>
      <c r="E1922" s="109" t="s">
        <v>37</v>
      </c>
      <c r="F1922" s="96">
        <v>576</v>
      </c>
      <c r="G1922" s="96">
        <v>518</v>
      </c>
      <c r="H1922" s="106">
        <v>384</v>
      </c>
      <c r="I1922" s="112"/>
      <c r="J1922" s="33"/>
    </row>
    <row r="1923" ht="20.1" customHeight="1" spans="1:10">
      <c r="A1923" s="114" t="s">
        <v>13306</v>
      </c>
      <c r="B1923" s="112" t="s">
        <v>13307</v>
      </c>
      <c r="C1923" s="112" t="s">
        <v>13308</v>
      </c>
      <c r="D1923" s="112"/>
      <c r="E1923" s="109" t="s">
        <v>37</v>
      </c>
      <c r="F1923" s="96">
        <v>480</v>
      </c>
      <c r="G1923" s="96">
        <v>432</v>
      </c>
      <c r="H1923" s="106">
        <v>320</v>
      </c>
      <c r="I1923" s="112"/>
      <c r="J1923" s="33"/>
    </row>
    <row r="1924" ht="20.1" customHeight="1" spans="1:10">
      <c r="A1924" s="114" t="s">
        <v>13309</v>
      </c>
      <c r="B1924" s="112" t="s">
        <v>13310</v>
      </c>
      <c r="C1924" s="112"/>
      <c r="D1924" s="112"/>
      <c r="E1924" s="109" t="s">
        <v>37</v>
      </c>
      <c r="F1924" s="96">
        <v>840</v>
      </c>
      <c r="G1924" s="96">
        <v>756</v>
      </c>
      <c r="H1924" s="106">
        <v>512</v>
      </c>
      <c r="I1924" s="112"/>
      <c r="J1924" s="33"/>
    </row>
    <row r="1925" ht="20.1" customHeight="1" spans="1:10">
      <c r="A1925" s="114" t="s">
        <v>13311</v>
      </c>
      <c r="B1925" s="112" t="s">
        <v>13312</v>
      </c>
      <c r="C1925" s="112"/>
      <c r="D1925" s="112"/>
      <c r="E1925" s="109" t="s">
        <v>37</v>
      </c>
      <c r="F1925" s="96">
        <v>819</v>
      </c>
      <c r="G1925" s="96">
        <v>737</v>
      </c>
      <c r="H1925" s="106">
        <v>499</v>
      </c>
      <c r="I1925" s="112"/>
      <c r="J1925" s="33"/>
    </row>
    <row r="1926" ht="20.1" customHeight="1" spans="1:10">
      <c r="A1926" s="114" t="s">
        <v>13313</v>
      </c>
      <c r="B1926" s="112" t="s">
        <v>13314</v>
      </c>
      <c r="C1926" s="112"/>
      <c r="D1926" s="112"/>
      <c r="E1926" s="109" t="s">
        <v>37</v>
      </c>
      <c r="F1926" s="96">
        <v>840</v>
      </c>
      <c r="G1926" s="96">
        <v>756</v>
      </c>
      <c r="H1926" s="106">
        <v>512</v>
      </c>
      <c r="I1926" s="112"/>
      <c r="J1926" s="33"/>
    </row>
    <row r="1927" ht="20.1" customHeight="1" spans="1:10">
      <c r="A1927" s="114" t="s">
        <v>13315</v>
      </c>
      <c r="B1927" s="112" t="s">
        <v>13316</v>
      </c>
      <c r="C1927" s="112"/>
      <c r="D1927" s="112"/>
      <c r="E1927" s="109" t="s">
        <v>37</v>
      </c>
      <c r="F1927" s="96">
        <v>1050</v>
      </c>
      <c r="G1927" s="96">
        <v>945</v>
      </c>
      <c r="H1927" s="106">
        <v>640</v>
      </c>
      <c r="I1927" s="112"/>
      <c r="J1927" s="33"/>
    </row>
    <row r="1928" ht="20.1" customHeight="1" spans="1:10">
      <c r="A1928" s="114" t="s">
        <v>13317</v>
      </c>
      <c r="B1928" s="112" t="s">
        <v>13318</v>
      </c>
      <c r="C1928" s="112" t="s">
        <v>13258</v>
      </c>
      <c r="D1928" s="112"/>
      <c r="E1928" s="109" t="s">
        <v>37</v>
      </c>
      <c r="F1928" s="96">
        <v>1000</v>
      </c>
      <c r="G1928" s="96">
        <v>900</v>
      </c>
      <c r="H1928" s="106">
        <v>691</v>
      </c>
      <c r="I1928" s="112"/>
      <c r="J1928" s="33"/>
    </row>
    <row r="1929" ht="20.1" customHeight="1" spans="1:10">
      <c r="A1929" s="114" t="s">
        <v>13319</v>
      </c>
      <c r="B1929" s="112" t="s">
        <v>13320</v>
      </c>
      <c r="C1929" s="112" t="s">
        <v>13321</v>
      </c>
      <c r="D1929" s="112"/>
      <c r="E1929" s="109" t="s">
        <v>37</v>
      </c>
      <c r="F1929" s="96">
        <v>1344</v>
      </c>
      <c r="G1929" s="96">
        <v>1209.6</v>
      </c>
      <c r="H1929" s="113">
        <v>819.2</v>
      </c>
      <c r="I1929" s="112"/>
      <c r="J1929" s="33"/>
    </row>
    <row r="1930" ht="20.1" customHeight="1" spans="1:10">
      <c r="A1930" s="114" t="s">
        <v>13322</v>
      </c>
      <c r="B1930" s="112" t="s">
        <v>13323</v>
      </c>
      <c r="C1930" s="112"/>
      <c r="D1930" s="112"/>
      <c r="E1930" s="109" t="s">
        <v>37</v>
      </c>
      <c r="F1930" s="96">
        <v>1260</v>
      </c>
      <c r="G1930" s="96">
        <v>1134</v>
      </c>
      <c r="H1930" s="106">
        <v>768</v>
      </c>
      <c r="I1930" s="112"/>
      <c r="J1930" s="33"/>
    </row>
    <row r="1931" ht="20.1" customHeight="1" spans="1:10">
      <c r="A1931" s="114" t="s">
        <v>13324</v>
      </c>
      <c r="B1931" s="112" t="s">
        <v>13325</v>
      </c>
      <c r="C1931" s="112"/>
      <c r="D1931" s="112"/>
      <c r="E1931" s="109" t="s">
        <v>37</v>
      </c>
      <c r="F1931" s="96">
        <v>1365</v>
      </c>
      <c r="G1931" s="96">
        <v>1228.5</v>
      </c>
      <c r="H1931" s="106">
        <v>832</v>
      </c>
      <c r="I1931" s="112"/>
      <c r="J1931" s="33"/>
    </row>
    <row r="1932" ht="20.1" customHeight="1" spans="1:10">
      <c r="A1932" s="114" t="s">
        <v>13326</v>
      </c>
      <c r="B1932" s="112" t="s">
        <v>13327</v>
      </c>
      <c r="C1932" s="112"/>
      <c r="D1932" s="112"/>
      <c r="E1932" s="109" t="s">
        <v>37</v>
      </c>
      <c r="F1932" s="96">
        <v>1365</v>
      </c>
      <c r="G1932" s="96">
        <v>1228.5</v>
      </c>
      <c r="H1932" s="106">
        <v>832</v>
      </c>
      <c r="I1932" s="112"/>
      <c r="J1932" s="33"/>
    </row>
    <row r="1933" ht="20.1" customHeight="1" spans="1:10">
      <c r="A1933" s="114" t="s">
        <v>13328</v>
      </c>
      <c r="B1933" s="112" t="s">
        <v>13329</v>
      </c>
      <c r="C1933" s="112"/>
      <c r="D1933" s="112"/>
      <c r="E1933" s="109" t="s">
        <v>37</v>
      </c>
      <c r="F1933" s="96">
        <v>1155</v>
      </c>
      <c r="G1933" s="96">
        <v>1039.5</v>
      </c>
      <c r="H1933" s="106">
        <v>704</v>
      </c>
      <c r="I1933" s="112"/>
      <c r="J1933" s="33"/>
    </row>
    <row r="1934" ht="54" customHeight="1" spans="1:10">
      <c r="A1934" s="114" t="s">
        <v>13330</v>
      </c>
      <c r="B1934" s="95" t="s">
        <v>13331</v>
      </c>
      <c r="C1934" s="95"/>
      <c r="D1934" s="95"/>
      <c r="E1934" s="105" t="s">
        <v>13332</v>
      </c>
      <c r="F1934" s="96">
        <v>798</v>
      </c>
      <c r="G1934" s="96">
        <v>718</v>
      </c>
      <c r="H1934" s="96">
        <v>486</v>
      </c>
      <c r="I1934" s="97" t="s">
        <v>13333</v>
      </c>
      <c r="J1934" s="33" t="str">
        <f>VLOOKUP(A1934,'[2]表3临床诊疗类32-34'!$A$3:$J$1048576,10,0)</f>
        <v>泰医保发〔2022〕2号</v>
      </c>
    </row>
    <row r="1935" ht="33" customHeight="1" spans="1:10">
      <c r="A1935" s="114" t="s">
        <v>13334</v>
      </c>
      <c r="B1935" s="112" t="s">
        <v>13335</v>
      </c>
      <c r="C1935" s="112"/>
      <c r="D1935" s="112"/>
      <c r="E1935" s="109" t="s">
        <v>13336</v>
      </c>
      <c r="F1935" s="96">
        <v>1014</v>
      </c>
      <c r="G1935" s="96">
        <v>879</v>
      </c>
      <c r="H1935" s="106">
        <v>486</v>
      </c>
      <c r="I1935" s="33" t="s">
        <v>13337</v>
      </c>
      <c r="J1935" s="33"/>
    </row>
    <row r="1936" ht="33" customHeight="1" spans="1:10">
      <c r="A1936" s="114" t="s">
        <v>13338</v>
      </c>
      <c r="B1936" s="112" t="s">
        <v>13339</v>
      </c>
      <c r="C1936" s="112"/>
      <c r="D1936" s="112"/>
      <c r="E1936" s="109" t="s">
        <v>13336</v>
      </c>
      <c r="F1936" s="96">
        <v>1197</v>
      </c>
      <c r="G1936" s="96">
        <v>1077.3</v>
      </c>
      <c r="H1936" s="106">
        <v>627</v>
      </c>
      <c r="I1936" s="33" t="s">
        <v>13340</v>
      </c>
      <c r="J1936" s="33"/>
    </row>
    <row r="1937" ht="20.1" customHeight="1" spans="1:10">
      <c r="A1937" s="114" t="s">
        <v>13341</v>
      </c>
      <c r="B1937" s="112" t="s">
        <v>13342</v>
      </c>
      <c r="C1937" s="112" t="s">
        <v>13185</v>
      </c>
      <c r="D1937" s="112"/>
      <c r="E1937" s="109" t="s">
        <v>37</v>
      </c>
      <c r="F1937" s="96">
        <v>840</v>
      </c>
      <c r="G1937" s="96">
        <v>756</v>
      </c>
      <c r="H1937" s="106">
        <v>512</v>
      </c>
      <c r="I1937" s="112"/>
      <c r="J1937" s="33"/>
    </row>
    <row r="1938" ht="20.1" customHeight="1" spans="1:10">
      <c r="A1938" s="114" t="s">
        <v>13343</v>
      </c>
      <c r="B1938" s="112" t="s">
        <v>13344</v>
      </c>
      <c r="C1938" s="112"/>
      <c r="D1938" s="112"/>
      <c r="E1938" s="109" t="s">
        <v>37</v>
      </c>
      <c r="F1938" s="96">
        <v>840</v>
      </c>
      <c r="G1938" s="96">
        <v>756</v>
      </c>
      <c r="H1938" s="106">
        <v>512</v>
      </c>
      <c r="I1938" s="112"/>
      <c r="J1938" s="33"/>
    </row>
    <row r="1939" ht="20.1" customHeight="1" spans="1:10">
      <c r="A1939" s="114" t="s">
        <v>13345</v>
      </c>
      <c r="B1939" s="112" t="s">
        <v>13346</v>
      </c>
      <c r="C1939" s="112"/>
      <c r="D1939" s="112"/>
      <c r="E1939" s="109" t="s">
        <v>37</v>
      </c>
      <c r="F1939" s="96">
        <v>840</v>
      </c>
      <c r="G1939" s="96">
        <v>756</v>
      </c>
      <c r="H1939" s="106">
        <v>512</v>
      </c>
      <c r="I1939" s="112"/>
      <c r="J1939" s="33"/>
    </row>
    <row r="1940" ht="33.75" customHeight="1" spans="1:10">
      <c r="A1940" s="114" t="s">
        <v>13347</v>
      </c>
      <c r="B1940" s="112" t="s">
        <v>13348</v>
      </c>
      <c r="C1940" s="112"/>
      <c r="D1940" s="112"/>
      <c r="E1940" s="109" t="s">
        <v>37</v>
      </c>
      <c r="F1940" s="96">
        <v>840</v>
      </c>
      <c r="G1940" s="96">
        <v>756</v>
      </c>
      <c r="H1940" s="106">
        <v>512</v>
      </c>
      <c r="I1940" s="112"/>
      <c r="J1940" s="33"/>
    </row>
    <row r="1941" ht="27.75" customHeight="1" spans="1:10">
      <c r="A1941" s="114" t="s">
        <v>13349</v>
      </c>
      <c r="B1941" s="112" t="s">
        <v>13350</v>
      </c>
      <c r="C1941" s="112"/>
      <c r="D1941" s="112"/>
      <c r="E1941" s="109" t="s">
        <v>37</v>
      </c>
      <c r="F1941" s="96">
        <v>1365</v>
      </c>
      <c r="G1941" s="96">
        <v>1228.5</v>
      </c>
      <c r="H1941" s="106">
        <v>832</v>
      </c>
      <c r="I1941" s="112"/>
      <c r="J1941" s="33"/>
    </row>
    <row r="1942" ht="35.25" customHeight="1" spans="1:10">
      <c r="A1942" s="114" t="s">
        <v>13351</v>
      </c>
      <c r="B1942" s="112" t="s">
        <v>13352</v>
      </c>
      <c r="C1942" s="112" t="s">
        <v>13353</v>
      </c>
      <c r="D1942" s="112"/>
      <c r="E1942" s="109" t="s">
        <v>13354</v>
      </c>
      <c r="F1942" s="96">
        <v>1365</v>
      </c>
      <c r="G1942" s="96">
        <v>1228.5</v>
      </c>
      <c r="H1942" s="106">
        <v>832</v>
      </c>
      <c r="I1942" s="33" t="s">
        <v>13355</v>
      </c>
      <c r="J1942" s="33"/>
    </row>
    <row r="1943" ht="35.25" customHeight="1" spans="1:10">
      <c r="A1943" s="114" t="s">
        <v>13356</v>
      </c>
      <c r="B1943" s="112" t="s">
        <v>13357</v>
      </c>
      <c r="C1943" s="112" t="s">
        <v>13358</v>
      </c>
      <c r="D1943" s="112"/>
      <c r="E1943" s="109" t="s">
        <v>37</v>
      </c>
      <c r="F1943" s="96">
        <v>1554</v>
      </c>
      <c r="G1943" s="96">
        <v>1398.6</v>
      </c>
      <c r="H1943" s="106">
        <v>947</v>
      </c>
      <c r="I1943" s="112"/>
      <c r="J1943" s="33"/>
    </row>
    <row r="1944" ht="35.25" customHeight="1" spans="1:10">
      <c r="A1944" s="114" t="s">
        <v>13359</v>
      </c>
      <c r="B1944" s="112" t="s">
        <v>13360</v>
      </c>
      <c r="C1944" s="112" t="s">
        <v>13361</v>
      </c>
      <c r="D1944" s="112"/>
      <c r="E1944" s="109" t="s">
        <v>37</v>
      </c>
      <c r="F1944" s="96">
        <v>1260</v>
      </c>
      <c r="G1944" s="96">
        <v>1134</v>
      </c>
      <c r="H1944" s="106">
        <v>768</v>
      </c>
      <c r="I1944" s="112"/>
      <c r="J1944" s="33"/>
    </row>
    <row r="1945" ht="35.25" customHeight="1" spans="1:10">
      <c r="A1945" s="114" t="s">
        <v>13362</v>
      </c>
      <c r="B1945" s="112" t="s">
        <v>13363</v>
      </c>
      <c r="C1945" s="112" t="s">
        <v>13364</v>
      </c>
      <c r="D1945" s="112"/>
      <c r="E1945" s="109" t="s">
        <v>721</v>
      </c>
      <c r="F1945" s="96">
        <v>1029</v>
      </c>
      <c r="G1945" s="96">
        <v>926</v>
      </c>
      <c r="H1945" s="106">
        <v>627</v>
      </c>
      <c r="I1945" s="112"/>
      <c r="J1945" s="33"/>
    </row>
    <row r="1946" ht="53.25" customHeight="1" spans="1:10">
      <c r="A1946" s="114" t="s">
        <v>13365</v>
      </c>
      <c r="B1946" s="112" t="s">
        <v>13366</v>
      </c>
      <c r="C1946" s="112" t="s">
        <v>13367</v>
      </c>
      <c r="D1946" s="112"/>
      <c r="E1946" s="109" t="s">
        <v>13368</v>
      </c>
      <c r="F1946" s="96">
        <v>819</v>
      </c>
      <c r="G1946" s="96">
        <v>737</v>
      </c>
      <c r="H1946" s="106">
        <v>499</v>
      </c>
      <c r="I1946" s="33" t="s">
        <v>13369</v>
      </c>
      <c r="J1946" s="33"/>
    </row>
    <row r="1947" ht="24.75" customHeight="1" spans="1:10">
      <c r="A1947" s="114" t="s">
        <v>13370</v>
      </c>
      <c r="B1947" s="112" t="s">
        <v>13371</v>
      </c>
      <c r="C1947" s="112"/>
      <c r="D1947" s="112"/>
      <c r="E1947" s="109" t="s">
        <v>8966</v>
      </c>
      <c r="F1947" s="96">
        <v>288</v>
      </c>
      <c r="G1947" s="96">
        <v>259</v>
      </c>
      <c r="H1947" s="106">
        <v>192</v>
      </c>
      <c r="I1947" s="33" t="s">
        <v>13372</v>
      </c>
      <c r="J1947" s="33"/>
    </row>
    <row r="1948" ht="93.75" customHeight="1" spans="1:10">
      <c r="A1948" s="90" t="s">
        <v>13373</v>
      </c>
      <c r="B1948" s="33" t="s">
        <v>13374</v>
      </c>
      <c r="C1948" s="33" t="s">
        <v>13375</v>
      </c>
      <c r="D1948" s="112"/>
      <c r="E1948" s="109" t="s">
        <v>13376</v>
      </c>
      <c r="F1948" s="32" t="s">
        <v>83</v>
      </c>
      <c r="G1948" s="32"/>
      <c r="H1948" s="32"/>
      <c r="I1948" s="33"/>
      <c r="J1948" s="33" t="str">
        <f>VLOOKUP(A1948,'[2]表3临床诊疗类32-34'!$A$3:$J$1048576,10,0)</f>
        <v>按照鲁价格二发﹝2018﹞144号文新增项目</v>
      </c>
    </row>
    <row r="1949" ht="20.1" customHeight="1" spans="1:10">
      <c r="A1949" s="114" t="s">
        <v>13377</v>
      </c>
      <c r="B1949" s="112" t="s">
        <v>13378</v>
      </c>
      <c r="C1949" s="112"/>
      <c r="D1949" s="112"/>
      <c r="E1949" s="109"/>
      <c r="F1949" s="96"/>
      <c r="G1949" s="96"/>
      <c r="H1949" s="106"/>
      <c r="I1949" s="112"/>
      <c r="J1949" s="33"/>
    </row>
    <row r="1950" ht="20.1" customHeight="1" spans="1:10">
      <c r="A1950" s="114" t="s">
        <v>13379</v>
      </c>
      <c r="B1950" s="112" t="s">
        <v>13380</v>
      </c>
      <c r="C1950" s="112"/>
      <c r="D1950" s="112"/>
      <c r="E1950" s="109" t="s">
        <v>37</v>
      </c>
      <c r="F1950" s="96"/>
      <c r="G1950" s="96"/>
      <c r="H1950" s="106"/>
      <c r="I1950" s="112"/>
      <c r="J1950" s="33"/>
    </row>
    <row r="1951" ht="20.1" customHeight="1" spans="1:10">
      <c r="A1951" s="114" t="s">
        <v>13381</v>
      </c>
      <c r="B1951" s="112" t="s">
        <v>12837</v>
      </c>
      <c r="C1951" s="112"/>
      <c r="D1951" s="112"/>
      <c r="E1951" s="109" t="s">
        <v>37</v>
      </c>
      <c r="F1951" s="96">
        <v>1239</v>
      </c>
      <c r="G1951" s="96">
        <v>1115.1</v>
      </c>
      <c r="H1951" s="106">
        <v>755</v>
      </c>
      <c r="I1951" s="112"/>
      <c r="J1951" s="33"/>
    </row>
    <row r="1952" ht="20.1" customHeight="1" spans="1:10">
      <c r="A1952" s="114" t="s">
        <v>13382</v>
      </c>
      <c r="B1952" s="112" t="s">
        <v>12839</v>
      </c>
      <c r="C1952" s="112"/>
      <c r="D1952" s="112"/>
      <c r="E1952" s="109" t="s">
        <v>37</v>
      </c>
      <c r="F1952" s="96">
        <v>1029</v>
      </c>
      <c r="G1952" s="96">
        <v>926</v>
      </c>
      <c r="H1952" s="106">
        <v>627</v>
      </c>
      <c r="I1952" s="112"/>
      <c r="J1952" s="33"/>
    </row>
    <row r="1953" ht="20.1" customHeight="1" spans="1:10">
      <c r="A1953" s="114" t="s">
        <v>13383</v>
      </c>
      <c r="B1953" s="112" t="s">
        <v>12841</v>
      </c>
      <c r="C1953" s="112"/>
      <c r="D1953" s="112"/>
      <c r="E1953" s="109" t="s">
        <v>37</v>
      </c>
      <c r="F1953" s="96">
        <v>819</v>
      </c>
      <c r="G1953" s="96">
        <v>737</v>
      </c>
      <c r="H1953" s="106">
        <v>499</v>
      </c>
      <c r="I1953" s="112"/>
      <c r="J1953" s="33"/>
    </row>
    <row r="1954" ht="20.1" customHeight="1" spans="1:10">
      <c r="A1954" s="114" t="s">
        <v>13384</v>
      </c>
      <c r="B1954" s="112" t="s">
        <v>13385</v>
      </c>
      <c r="C1954" s="112"/>
      <c r="D1954" s="112"/>
      <c r="E1954" s="109" t="s">
        <v>37</v>
      </c>
      <c r="F1954" s="96">
        <v>844</v>
      </c>
      <c r="G1954" s="96">
        <v>760</v>
      </c>
      <c r="H1954" s="106">
        <v>563</v>
      </c>
      <c r="I1954" s="112"/>
      <c r="J1954" s="33"/>
    </row>
    <row r="1955" ht="36" customHeight="1" spans="1:10">
      <c r="A1955" s="114" t="s">
        <v>13386</v>
      </c>
      <c r="B1955" s="112" t="s">
        <v>13387</v>
      </c>
      <c r="C1955" s="112"/>
      <c r="D1955" s="112"/>
      <c r="E1955" s="109" t="s">
        <v>633</v>
      </c>
      <c r="F1955" s="96">
        <v>889</v>
      </c>
      <c r="G1955" s="96">
        <v>800</v>
      </c>
      <c r="H1955" s="106">
        <v>627</v>
      </c>
      <c r="I1955" s="112"/>
      <c r="J1955" s="33"/>
    </row>
    <row r="1956" ht="37.5" customHeight="1" spans="1:10">
      <c r="A1956" s="90" t="s">
        <v>13388</v>
      </c>
      <c r="B1956" s="33" t="s">
        <v>13389</v>
      </c>
      <c r="C1956" s="33" t="s">
        <v>13390</v>
      </c>
      <c r="D1956" s="33"/>
      <c r="E1956" s="32" t="s">
        <v>787</v>
      </c>
      <c r="F1956" s="121">
        <v>1659</v>
      </c>
      <c r="G1956" s="121">
        <v>1493.1</v>
      </c>
      <c r="H1956" s="124">
        <v>1011</v>
      </c>
      <c r="I1956" s="33"/>
      <c r="J1956" s="33" t="str">
        <f>VLOOKUP(A1956,'[2]表3临床诊疗类32-34'!$A$3:$J$1048576,10,0)</f>
        <v>泰医保发〔2021〕14号</v>
      </c>
    </row>
    <row r="1957" ht="27" customHeight="1" spans="1:10">
      <c r="A1957" s="114" t="s">
        <v>13391</v>
      </c>
      <c r="B1957" s="112" t="s">
        <v>13392</v>
      </c>
      <c r="C1957" s="112"/>
      <c r="D1957" s="112"/>
      <c r="E1957" s="109" t="s">
        <v>37</v>
      </c>
      <c r="F1957" s="96">
        <v>889</v>
      </c>
      <c r="G1957" s="96">
        <v>800</v>
      </c>
      <c r="H1957" s="106">
        <v>627</v>
      </c>
      <c r="I1957" s="112"/>
      <c r="J1957" s="33"/>
    </row>
    <row r="1958" ht="20.1" customHeight="1" spans="1:10">
      <c r="A1958" s="114" t="s">
        <v>13393</v>
      </c>
      <c r="B1958" s="112" t="s">
        <v>13394</v>
      </c>
      <c r="C1958" s="112" t="s">
        <v>13395</v>
      </c>
      <c r="D1958" s="112"/>
      <c r="E1958" s="109" t="s">
        <v>37</v>
      </c>
      <c r="F1958" s="96">
        <v>1056</v>
      </c>
      <c r="G1958" s="96">
        <v>950</v>
      </c>
      <c r="H1958" s="106">
        <v>704</v>
      </c>
      <c r="I1958" s="112"/>
      <c r="J1958" s="33"/>
    </row>
    <row r="1959" ht="33.75" customHeight="1" spans="1:10">
      <c r="A1959" s="114" t="s">
        <v>13396</v>
      </c>
      <c r="B1959" s="112" t="s">
        <v>13397</v>
      </c>
      <c r="C1959" s="112"/>
      <c r="D1959" s="112"/>
      <c r="E1959" s="109" t="s">
        <v>37</v>
      </c>
      <c r="F1959" s="96">
        <v>960</v>
      </c>
      <c r="G1959" s="96">
        <v>864</v>
      </c>
      <c r="H1959" s="106">
        <v>640</v>
      </c>
      <c r="I1959" s="112"/>
      <c r="J1959" s="33"/>
    </row>
    <row r="1960" ht="39" customHeight="1" spans="1:10">
      <c r="A1960" s="114" t="s">
        <v>13398</v>
      </c>
      <c r="B1960" s="112" t="s">
        <v>13399</v>
      </c>
      <c r="C1960" s="112" t="s">
        <v>13400</v>
      </c>
      <c r="D1960" s="112"/>
      <c r="E1960" s="109" t="s">
        <v>37</v>
      </c>
      <c r="F1960" s="96">
        <v>2100</v>
      </c>
      <c r="G1960" s="96">
        <v>1890</v>
      </c>
      <c r="H1960" s="106">
        <v>1280</v>
      </c>
      <c r="I1960" s="112"/>
      <c r="J1960" s="33"/>
    </row>
    <row r="1961" ht="20.1" customHeight="1" spans="1:10">
      <c r="A1961" s="90" t="s">
        <v>13401</v>
      </c>
      <c r="B1961" s="33" t="s">
        <v>13402</v>
      </c>
      <c r="C1961" s="33" t="s">
        <v>13403</v>
      </c>
      <c r="D1961" s="33"/>
      <c r="E1961" s="32" t="s">
        <v>37</v>
      </c>
      <c r="F1961" s="96">
        <v>960</v>
      </c>
      <c r="G1961" s="96">
        <v>864</v>
      </c>
      <c r="H1961" s="106">
        <v>640</v>
      </c>
      <c r="I1961" s="33"/>
      <c r="J1961" s="33" t="str">
        <f>VLOOKUP(A1961,'[2]表3临床诊疗类32-34'!$A$3:$J$1048576,10,0)</f>
        <v>泰医保发〔2021〕14号</v>
      </c>
    </row>
    <row r="1962" ht="31.5" customHeight="1" spans="1:10">
      <c r="A1962" s="114" t="s">
        <v>13404</v>
      </c>
      <c r="B1962" s="112" t="s">
        <v>13405</v>
      </c>
      <c r="C1962" s="112" t="s">
        <v>13406</v>
      </c>
      <c r="D1962" s="112"/>
      <c r="E1962" s="109" t="s">
        <v>37</v>
      </c>
      <c r="F1962" s="96">
        <v>1470</v>
      </c>
      <c r="G1962" s="96">
        <v>1323</v>
      </c>
      <c r="H1962" s="106">
        <v>896</v>
      </c>
      <c r="I1962" s="112"/>
      <c r="J1962" s="33"/>
    </row>
    <row r="1963" ht="20.1" customHeight="1" spans="1:10">
      <c r="A1963" s="114" t="s">
        <v>13407</v>
      </c>
      <c r="B1963" s="112" t="s">
        <v>13408</v>
      </c>
      <c r="C1963" s="112"/>
      <c r="D1963" s="112"/>
      <c r="E1963" s="109" t="s">
        <v>37</v>
      </c>
      <c r="F1963" s="96">
        <v>1890</v>
      </c>
      <c r="G1963" s="96">
        <v>1701</v>
      </c>
      <c r="H1963" s="106">
        <v>1152</v>
      </c>
      <c r="I1963" s="112"/>
      <c r="J1963" s="33"/>
    </row>
    <row r="1964" ht="20.1" customHeight="1" spans="1:10">
      <c r="A1964" s="114" t="s">
        <v>13409</v>
      </c>
      <c r="B1964" s="112" t="s">
        <v>13410</v>
      </c>
      <c r="C1964" s="112" t="s">
        <v>13411</v>
      </c>
      <c r="D1964" s="112"/>
      <c r="E1964" s="109" t="s">
        <v>37</v>
      </c>
      <c r="F1964" s="96">
        <v>1260</v>
      </c>
      <c r="G1964" s="96">
        <v>1134</v>
      </c>
      <c r="H1964" s="106">
        <v>768</v>
      </c>
      <c r="I1964" s="112"/>
      <c r="J1964" s="33"/>
    </row>
    <row r="1965" ht="20.1" customHeight="1" spans="1:10">
      <c r="A1965" s="114" t="s">
        <v>13412</v>
      </c>
      <c r="B1965" s="112" t="s">
        <v>13413</v>
      </c>
      <c r="C1965" s="112"/>
      <c r="D1965" s="112"/>
      <c r="E1965" s="109" t="s">
        <v>37</v>
      </c>
      <c r="F1965" s="96">
        <v>1155</v>
      </c>
      <c r="G1965" s="96">
        <v>1039.5</v>
      </c>
      <c r="H1965" s="106">
        <v>704</v>
      </c>
      <c r="I1965" s="112"/>
      <c r="J1965" s="33"/>
    </row>
    <row r="1966" ht="27" customHeight="1" spans="1:10">
      <c r="A1966" s="114" t="s">
        <v>13414</v>
      </c>
      <c r="B1966" s="112" t="s">
        <v>13415</v>
      </c>
      <c r="C1966" s="112"/>
      <c r="D1966" s="112"/>
      <c r="E1966" s="109" t="s">
        <v>37</v>
      </c>
      <c r="F1966" s="96">
        <v>889</v>
      </c>
      <c r="G1966" s="96">
        <v>800</v>
      </c>
      <c r="H1966" s="106">
        <v>627</v>
      </c>
      <c r="I1966" s="112"/>
      <c r="J1966" s="33"/>
    </row>
    <row r="1967" ht="27" customHeight="1" spans="1:10">
      <c r="A1967" s="114" t="s">
        <v>13416</v>
      </c>
      <c r="B1967" s="112" t="s">
        <v>13417</v>
      </c>
      <c r="C1967" s="112"/>
      <c r="D1967" s="112"/>
      <c r="E1967" s="109" t="s">
        <v>37</v>
      </c>
      <c r="F1967" s="96">
        <v>840</v>
      </c>
      <c r="G1967" s="96">
        <v>756</v>
      </c>
      <c r="H1967" s="106">
        <v>512</v>
      </c>
      <c r="I1967" s="112"/>
      <c r="J1967" s="33"/>
    </row>
    <row r="1968" ht="27" customHeight="1" spans="1:10">
      <c r="A1968" s="114" t="s">
        <v>13418</v>
      </c>
      <c r="B1968" s="112" t="s">
        <v>13419</v>
      </c>
      <c r="C1968" s="112"/>
      <c r="D1968" s="112"/>
      <c r="E1968" s="109" t="s">
        <v>37</v>
      </c>
      <c r="F1968" s="96">
        <v>1092</v>
      </c>
      <c r="G1968" s="96">
        <v>983</v>
      </c>
      <c r="H1968" s="106">
        <v>768</v>
      </c>
      <c r="I1968" s="112"/>
      <c r="J1968" s="33"/>
    </row>
    <row r="1969" ht="65.25" customHeight="1" spans="1:10">
      <c r="A1969" s="90" t="s">
        <v>13420</v>
      </c>
      <c r="B1969" s="33" t="s">
        <v>13421</v>
      </c>
      <c r="C1969" s="33" t="s">
        <v>13422</v>
      </c>
      <c r="D1969" s="33" t="s">
        <v>52</v>
      </c>
      <c r="E1969" s="32" t="s">
        <v>37</v>
      </c>
      <c r="F1969" s="32" t="s">
        <v>83</v>
      </c>
      <c r="G1969" s="32"/>
      <c r="H1969" s="32"/>
      <c r="I1969" s="33" t="s">
        <v>721</v>
      </c>
      <c r="J1969" s="33" t="str">
        <f>VLOOKUP(A1969,'[2]表3临床诊疗类32-34'!$A$3:$J$1048576,10,0)</f>
        <v>按照鲁价格二发﹝2018﹞144号文新增项目</v>
      </c>
    </row>
    <row r="1970" ht="20.1" customHeight="1" spans="1:10">
      <c r="A1970" s="114" t="s">
        <v>13423</v>
      </c>
      <c r="B1970" s="112" t="s">
        <v>13424</v>
      </c>
      <c r="C1970" s="112"/>
      <c r="D1970" s="112"/>
      <c r="E1970" s="109"/>
      <c r="F1970" s="96"/>
      <c r="G1970" s="96"/>
      <c r="H1970" s="106"/>
      <c r="I1970" s="112"/>
      <c r="J1970" s="33"/>
    </row>
    <row r="1971" ht="20.1" customHeight="1" spans="1:10">
      <c r="A1971" s="114" t="s">
        <v>13425</v>
      </c>
      <c r="B1971" s="112" t="s">
        <v>13426</v>
      </c>
      <c r="C1971" s="112"/>
      <c r="D1971" s="112"/>
      <c r="E1971" s="109" t="s">
        <v>37</v>
      </c>
      <c r="F1971" s="96"/>
      <c r="G1971" s="96"/>
      <c r="H1971" s="106"/>
      <c r="I1971" s="112"/>
      <c r="J1971" s="33"/>
    </row>
    <row r="1972" ht="20.1" customHeight="1" spans="1:10">
      <c r="A1972" s="114" t="s">
        <v>13427</v>
      </c>
      <c r="B1972" s="112" t="s">
        <v>12837</v>
      </c>
      <c r="C1972" s="112"/>
      <c r="D1972" s="112"/>
      <c r="E1972" s="109" t="s">
        <v>37</v>
      </c>
      <c r="F1972" s="96">
        <v>192</v>
      </c>
      <c r="G1972" s="96">
        <v>173</v>
      </c>
      <c r="H1972" s="106">
        <v>128</v>
      </c>
      <c r="I1972" s="112"/>
      <c r="J1972" s="33"/>
    </row>
    <row r="1973" ht="20.1" customHeight="1" spans="1:10">
      <c r="A1973" s="114" t="s">
        <v>13428</v>
      </c>
      <c r="B1973" s="112" t="s">
        <v>12839</v>
      </c>
      <c r="C1973" s="112"/>
      <c r="D1973" s="112"/>
      <c r="E1973" s="109" t="s">
        <v>37</v>
      </c>
      <c r="F1973" s="96">
        <v>96</v>
      </c>
      <c r="G1973" s="96">
        <v>86</v>
      </c>
      <c r="H1973" s="106">
        <v>64</v>
      </c>
      <c r="I1973" s="112"/>
      <c r="J1973" s="33"/>
    </row>
    <row r="1974" ht="20.1" customHeight="1" spans="1:10">
      <c r="A1974" s="114" t="s">
        <v>13429</v>
      </c>
      <c r="B1974" s="112" t="s">
        <v>12841</v>
      </c>
      <c r="C1974" s="112"/>
      <c r="D1974" s="112"/>
      <c r="E1974" s="109" t="s">
        <v>37</v>
      </c>
      <c r="F1974" s="96">
        <v>48</v>
      </c>
      <c r="G1974" s="96">
        <v>43</v>
      </c>
      <c r="H1974" s="106">
        <v>32</v>
      </c>
      <c r="I1974" s="112"/>
      <c r="J1974" s="33"/>
    </row>
    <row r="1975" ht="20.1" customHeight="1" spans="1:10">
      <c r="A1975" s="114" t="s">
        <v>13430</v>
      </c>
      <c r="B1975" s="112" t="s">
        <v>13431</v>
      </c>
      <c r="C1975" s="112"/>
      <c r="D1975" s="112"/>
      <c r="E1975" s="109" t="s">
        <v>8430</v>
      </c>
      <c r="F1975" s="96">
        <v>96</v>
      </c>
      <c r="G1975" s="96">
        <v>86</v>
      </c>
      <c r="H1975" s="106">
        <v>64</v>
      </c>
      <c r="I1975" s="112" t="s">
        <v>13432</v>
      </c>
      <c r="J1975" s="33"/>
    </row>
    <row r="1976" ht="20.1" customHeight="1" spans="1:10">
      <c r="A1976" s="114" t="s">
        <v>13433</v>
      </c>
      <c r="B1976" s="112" t="s">
        <v>13434</v>
      </c>
      <c r="C1976" s="112"/>
      <c r="D1976" s="112" t="s">
        <v>52</v>
      </c>
      <c r="E1976" s="109" t="s">
        <v>8430</v>
      </c>
      <c r="F1976" s="96">
        <v>192</v>
      </c>
      <c r="G1976" s="96">
        <v>173</v>
      </c>
      <c r="H1976" s="106">
        <v>128</v>
      </c>
      <c r="I1976" s="112" t="s">
        <v>13435</v>
      </c>
      <c r="J1976" s="33"/>
    </row>
    <row r="1977" ht="20.1" customHeight="1" spans="1:10">
      <c r="A1977" s="114" t="s">
        <v>13436</v>
      </c>
      <c r="B1977" s="112" t="s">
        <v>13437</v>
      </c>
      <c r="C1977" s="112"/>
      <c r="D1977" s="112"/>
      <c r="E1977" s="109" t="s">
        <v>8430</v>
      </c>
      <c r="F1977" s="96">
        <v>288</v>
      </c>
      <c r="G1977" s="96">
        <v>259</v>
      </c>
      <c r="H1977" s="106">
        <v>192</v>
      </c>
      <c r="I1977" s="112" t="s">
        <v>13435</v>
      </c>
      <c r="J1977" s="33"/>
    </row>
    <row r="1978" ht="20.1" customHeight="1" spans="1:10">
      <c r="A1978" s="114" t="s">
        <v>13438</v>
      </c>
      <c r="B1978" s="112" t="s">
        <v>13439</v>
      </c>
      <c r="C1978" s="112"/>
      <c r="D1978" s="112" t="s">
        <v>52</v>
      </c>
      <c r="E1978" s="109" t="s">
        <v>8430</v>
      </c>
      <c r="F1978" s="96">
        <v>420</v>
      </c>
      <c r="G1978" s="96">
        <v>378</v>
      </c>
      <c r="H1978" s="106">
        <v>256</v>
      </c>
      <c r="I1978" s="112" t="s">
        <v>13435</v>
      </c>
      <c r="J1978" s="33"/>
    </row>
    <row r="1979" ht="20.1" customHeight="1" spans="1:10">
      <c r="A1979" s="114" t="s">
        <v>13440</v>
      </c>
      <c r="B1979" s="112" t="s">
        <v>13441</v>
      </c>
      <c r="C1979" s="112" t="s">
        <v>13442</v>
      </c>
      <c r="D1979" s="112" t="s">
        <v>13443</v>
      </c>
      <c r="E1979" s="109" t="s">
        <v>37</v>
      </c>
      <c r="F1979" s="96">
        <v>384</v>
      </c>
      <c r="G1979" s="96">
        <v>346</v>
      </c>
      <c r="H1979" s="106">
        <v>256</v>
      </c>
      <c r="I1979" s="112"/>
      <c r="J1979" s="33"/>
    </row>
    <row r="1980" ht="27" customHeight="1" spans="1:10">
      <c r="A1980" s="114" t="s">
        <v>13444</v>
      </c>
      <c r="B1980" s="112" t="s">
        <v>13445</v>
      </c>
      <c r="C1980" s="112" t="s">
        <v>13446</v>
      </c>
      <c r="D1980" s="112" t="s">
        <v>13443</v>
      </c>
      <c r="E1980" s="109" t="s">
        <v>37</v>
      </c>
      <c r="F1980" s="96">
        <v>288</v>
      </c>
      <c r="G1980" s="96">
        <v>259</v>
      </c>
      <c r="H1980" s="106">
        <v>192</v>
      </c>
      <c r="I1980" s="112"/>
      <c r="J1980" s="33"/>
    </row>
    <row r="1981" ht="27" customHeight="1" spans="1:10">
      <c r="A1981" s="114" t="s">
        <v>13447</v>
      </c>
      <c r="B1981" s="112" t="s">
        <v>13448</v>
      </c>
      <c r="C1981" s="112" t="s">
        <v>13449</v>
      </c>
      <c r="D1981" s="112" t="s">
        <v>13443</v>
      </c>
      <c r="E1981" s="109" t="s">
        <v>37</v>
      </c>
      <c r="F1981" s="96">
        <v>192</v>
      </c>
      <c r="G1981" s="96">
        <v>173</v>
      </c>
      <c r="H1981" s="106">
        <v>128</v>
      </c>
      <c r="I1981" s="112"/>
      <c r="J1981" s="33"/>
    </row>
    <row r="1982" ht="27" customHeight="1" spans="1:10">
      <c r="A1982" s="114" t="s">
        <v>13450</v>
      </c>
      <c r="B1982" s="112" t="s">
        <v>13451</v>
      </c>
      <c r="C1982" s="112" t="s">
        <v>13452</v>
      </c>
      <c r="D1982" s="112" t="s">
        <v>13443</v>
      </c>
      <c r="E1982" s="109" t="s">
        <v>37</v>
      </c>
      <c r="F1982" s="96">
        <v>96</v>
      </c>
      <c r="G1982" s="96">
        <v>86</v>
      </c>
      <c r="H1982" s="106">
        <v>64</v>
      </c>
      <c r="I1982" s="112"/>
      <c r="J1982" s="33"/>
    </row>
    <row r="1983" ht="27" customHeight="1" spans="1:10">
      <c r="A1983" s="114" t="s">
        <v>13453</v>
      </c>
      <c r="B1983" s="112" t="s">
        <v>13454</v>
      </c>
      <c r="C1983" s="95" t="s">
        <v>13455</v>
      </c>
      <c r="D1983" s="95" t="s">
        <v>13455</v>
      </c>
      <c r="E1983" s="109" t="s">
        <v>37</v>
      </c>
      <c r="F1983" s="96">
        <v>20</v>
      </c>
      <c r="G1983" s="96">
        <v>18</v>
      </c>
      <c r="H1983" s="106">
        <v>13</v>
      </c>
      <c r="I1983" s="112"/>
      <c r="J1983" s="33"/>
    </row>
    <row r="1984" ht="27" customHeight="1" spans="1:10">
      <c r="A1984" s="114" t="s">
        <v>13456</v>
      </c>
      <c r="B1984" s="112" t="s">
        <v>13457</v>
      </c>
      <c r="C1984" s="112"/>
      <c r="D1984" s="112" t="s">
        <v>7415</v>
      </c>
      <c r="E1984" s="109" t="s">
        <v>633</v>
      </c>
      <c r="F1984" s="90">
        <v>12</v>
      </c>
      <c r="G1984" s="90">
        <v>11</v>
      </c>
      <c r="H1984" s="107">
        <v>6.4</v>
      </c>
      <c r="I1984" s="112"/>
      <c r="J1984" s="33"/>
    </row>
    <row r="1985" ht="20.1" customHeight="1" spans="1:10">
      <c r="A1985" s="114" t="s">
        <v>13458</v>
      </c>
      <c r="B1985" s="112" t="s">
        <v>13459</v>
      </c>
      <c r="C1985" s="112"/>
      <c r="D1985" s="112"/>
      <c r="E1985" s="109" t="s">
        <v>37</v>
      </c>
      <c r="F1985" s="96">
        <v>315</v>
      </c>
      <c r="G1985" s="96">
        <v>283</v>
      </c>
      <c r="H1985" s="106">
        <v>192</v>
      </c>
      <c r="I1985" s="112"/>
      <c r="J1985" s="33"/>
    </row>
    <row r="1986" ht="20.1" customHeight="1" spans="1:10">
      <c r="A1986" s="110" t="s">
        <v>13460</v>
      </c>
      <c r="B1986" s="111" t="s">
        <v>13461</v>
      </c>
      <c r="C1986" s="112"/>
      <c r="D1986" s="112"/>
      <c r="E1986" s="109"/>
      <c r="F1986" s="96"/>
      <c r="G1986" s="96"/>
      <c r="H1986" s="106"/>
      <c r="I1986" s="112"/>
      <c r="J1986" s="33"/>
    </row>
    <row r="1987" ht="27" customHeight="1" spans="1:10">
      <c r="A1987" s="114" t="s">
        <v>13462</v>
      </c>
      <c r="B1987" s="112" t="s">
        <v>13463</v>
      </c>
      <c r="C1987" s="112"/>
      <c r="D1987" s="112"/>
      <c r="E1987" s="109"/>
      <c r="F1987" s="96"/>
      <c r="G1987" s="96"/>
      <c r="H1987" s="106"/>
      <c r="I1987" s="33" t="s">
        <v>13464</v>
      </c>
      <c r="J1987" s="33"/>
    </row>
    <row r="1988" ht="21.75" customHeight="1" spans="1:10">
      <c r="A1988" s="114" t="s">
        <v>13465</v>
      </c>
      <c r="B1988" s="112" t="s">
        <v>13466</v>
      </c>
      <c r="C1988" s="112" t="s">
        <v>6883</v>
      </c>
      <c r="D1988" s="112"/>
      <c r="E1988" s="109" t="s">
        <v>37</v>
      </c>
      <c r="F1988" s="96" t="s">
        <v>13467</v>
      </c>
      <c r="G1988" s="96" t="s">
        <v>7288</v>
      </c>
      <c r="H1988" s="96" t="s">
        <v>13468</v>
      </c>
      <c r="I1988" s="33" t="s">
        <v>13469</v>
      </c>
      <c r="J1988" s="33" t="str">
        <f>VLOOKUP(A1988,'[2]表3临床诊疗类32-34'!$A$3:$J$1048576,10,0)</f>
        <v>泰医保发〔2022〕31号</v>
      </c>
    </row>
    <row r="1989" ht="27" customHeight="1" spans="1:10">
      <c r="A1989" s="114" t="s">
        <v>13470</v>
      </c>
      <c r="B1989" s="112" t="s">
        <v>13471</v>
      </c>
      <c r="C1989" s="112" t="s">
        <v>13472</v>
      </c>
      <c r="D1989" s="112"/>
      <c r="E1989" s="109" t="s">
        <v>721</v>
      </c>
      <c r="F1989" s="96">
        <v>1124</v>
      </c>
      <c r="G1989" s="96">
        <v>924</v>
      </c>
      <c r="H1989" s="106">
        <v>563</v>
      </c>
      <c r="I1989" s="33" t="s">
        <v>13473</v>
      </c>
      <c r="J1989" s="33"/>
    </row>
    <row r="1990" ht="21.75" customHeight="1" spans="1:10">
      <c r="A1990" s="114" t="s">
        <v>13474</v>
      </c>
      <c r="B1990" s="112" t="s">
        <v>13475</v>
      </c>
      <c r="C1990" s="112"/>
      <c r="D1990" s="112"/>
      <c r="E1990" s="109" t="s">
        <v>721</v>
      </c>
      <c r="F1990" s="96">
        <v>576</v>
      </c>
      <c r="G1990" s="96">
        <v>518</v>
      </c>
      <c r="H1990" s="106">
        <v>384</v>
      </c>
      <c r="I1990" s="33"/>
      <c r="J1990" s="33"/>
    </row>
    <row r="1991" ht="21.75" customHeight="1" spans="1:10">
      <c r="A1991" s="114" t="s">
        <v>13476</v>
      </c>
      <c r="B1991" s="112" t="s">
        <v>13477</v>
      </c>
      <c r="C1991" s="112"/>
      <c r="D1991" s="112"/>
      <c r="E1991" s="109" t="s">
        <v>721</v>
      </c>
      <c r="F1991" s="96">
        <v>940</v>
      </c>
      <c r="G1991" s="96">
        <v>846</v>
      </c>
      <c r="H1991" s="106">
        <v>627</v>
      </c>
      <c r="I1991" s="33"/>
      <c r="J1991" s="33"/>
    </row>
    <row r="1992" ht="37.5" customHeight="1" spans="1:10">
      <c r="A1992" s="114" t="s">
        <v>13478</v>
      </c>
      <c r="B1992" s="112" t="s">
        <v>13479</v>
      </c>
      <c r="C1992" s="112" t="s">
        <v>13480</v>
      </c>
      <c r="D1992" s="112"/>
      <c r="E1992" s="109" t="s">
        <v>721</v>
      </c>
      <c r="F1992" s="96">
        <v>3686</v>
      </c>
      <c r="G1992" s="96">
        <v>2993</v>
      </c>
      <c r="H1992" s="106">
        <v>1395</v>
      </c>
      <c r="I1992" s="33" t="s">
        <v>13481</v>
      </c>
      <c r="J1992" s="33"/>
    </row>
    <row r="1993" ht="20.1" customHeight="1" spans="1:10">
      <c r="A1993" s="114" t="s">
        <v>13482</v>
      </c>
      <c r="B1993" s="112" t="s">
        <v>13483</v>
      </c>
      <c r="C1993" s="112" t="s">
        <v>13484</v>
      </c>
      <c r="D1993" s="112"/>
      <c r="E1993" s="109" t="s">
        <v>721</v>
      </c>
      <c r="F1993" s="96">
        <v>3157</v>
      </c>
      <c r="G1993" s="96">
        <v>2841.3</v>
      </c>
      <c r="H1993" s="106">
        <v>1651</v>
      </c>
      <c r="I1993" s="112"/>
      <c r="J1993" s="33"/>
    </row>
    <row r="1994" ht="20.1" customHeight="1" spans="1:10">
      <c r="A1994" s="114" t="s">
        <v>13485</v>
      </c>
      <c r="B1994" s="112" t="s">
        <v>13486</v>
      </c>
      <c r="C1994" s="112" t="s">
        <v>13487</v>
      </c>
      <c r="D1994" s="112" t="s">
        <v>8495</v>
      </c>
      <c r="E1994" s="109" t="s">
        <v>721</v>
      </c>
      <c r="F1994" s="96">
        <v>1813</v>
      </c>
      <c r="G1994" s="96">
        <v>1631.7</v>
      </c>
      <c r="H1994" s="106">
        <v>947</v>
      </c>
      <c r="I1994" s="112"/>
      <c r="J1994" s="33"/>
    </row>
    <row r="1995" ht="33.75" customHeight="1" spans="1:10">
      <c r="A1995" s="114" t="s">
        <v>13488</v>
      </c>
      <c r="B1995" s="112" t="s">
        <v>13489</v>
      </c>
      <c r="C1995" s="112" t="s">
        <v>13490</v>
      </c>
      <c r="D1995" s="112"/>
      <c r="E1995" s="109" t="s">
        <v>721</v>
      </c>
      <c r="F1995" s="96">
        <v>3647</v>
      </c>
      <c r="G1995" s="96">
        <v>3282.3</v>
      </c>
      <c r="H1995" s="106">
        <v>1907</v>
      </c>
      <c r="I1995" s="112"/>
      <c r="J1995" s="33"/>
    </row>
    <row r="1996" ht="33.75" customHeight="1" spans="1:10">
      <c r="A1996" s="114" t="s">
        <v>13491</v>
      </c>
      <c r="B1996" s="112" t="s">
        <v>13492</v>
      </c>
      <c r="C1996" s="112" t="s">
        <v>13493</v>
      </c>
      <c r="D1996" s="112" t="s">
        <v>8495</v>
      </c>
      <c r="E1996" s="109" t="s">
        <v>721</v>
      </c>
      <c r="F1996" s="96">
        <v>3283</v>
      </c>
      <c r="G1996" s="96">
        <v>2954.7</v>
      </c>
      <c r="H1996" s="106">
        <v>1715</v>
      </c>
      <c r="I1996" s="112"/>
      <c r="J1996" s="33"/>
    </row>
    <row r="1997" ht="20.1" customHeight="1" spans="1:10">
      <c r="A1997" s="114" t="s">
        <v>13494</v>
      </c>
      <c r="B1997" s="112" t="s">
        <v>13495</v>
      </c>
      <c r="C1997" s="112" t="s">
        <v>13496</v>
      </c>
      <c r="D1997" s="112"/>
      <c r="E1997" s="109" t="s">
        <v>721</v>
      </c>
      <c r="F1997" s="96">
        <v>1029</v>
      </c>
      <c r="G1997" s="96">
        <v>926</v>
      </c>
      <c r="H1997" s="106">
        <v>627</v>
      </c>
      <c r="I1997" s="112"/>
      <c r="J1997" s="33"/>
    </row>
    <row r="1998" ht="20.1" customHeight="1" spans="1:10">
      <c r="A1998" s="114" t="s">
        <v>13497</v>
      </c>
      <c r="B1998" s="112" t="s">
        <v>13498</v>
      </c>
      <c r="C1998" s="112" t="s">
        <v>13499</v>
      </c>
      <c r="D1998" s="112" t="s">
        <v>8495</v>
      </c>
      <c r="E1998" s="109" t="s">
        <v>721</v>
      </c>
      <c r="F1998" s="96">
        <v>1470</v>
      </c>
      <c r="G1998" s="96">
        <v>1323</v>
      </c>
      <c r="H1998" s="106">
        <v>768</v>
      </c>
      <c r="I1998" s="112"/>
      <c r="J1998" s="33"/>
    </row>
    <row r="1999" ht="20.1" customHeight="1" spans="1:10">
      <c r="A1999" s="114" t="s">
        <v>13500</v>
      </c>
      <c r="B1999" s="112" t="s">
        <v>13501</v>
      </c>
      <c r="C1999" s="112"/>
      <c r="D1999" s="112" t="s">
        <v>8495</v>
      </c>
      <c r="E1999" s="109" t="s">
        <v>721</v>
      </c>
      <c r="F1999" s="96">
        <v>1029</v>
      </c>
      <c r="G1999" s="96">
        <v>926</v>
      </c>
      <c r="H1999" s="106">
        <v>627</v>
      </c>
      <c r="I1999" s="112"/>
      <c r="J1999" s="33"/>
    </row>
    <row r="2000" ht="20.1" customHeight="1" spans="1:10">
      <c r="A2000" s="114" t="s">
        <v>13502</v>
      </c>
      <c r="B2000" s="112" t="s">
        <v>13503</v>
      </c>
      <c r="C2000" s="112"/>
      <c r="D2000" s="112"/>
      <c r="E2000" s="109" t="s">
        <v>721</v>
      </c>
      <c r="F2000" s="96">
        <v>1029</v>
      </c>
      <c r="G2000" s="96">
        <v>926</v>
      </c>
      <c r="H2000" s="106">
        <v>627</v>
      </c>
      <c r="I2000" s="112"/>
      <c r="J2000" s="33"/>
    </row>
    <row r="2001" ht="20.1" customHeight="1" spans="1:10">
      <c r="A2001" s="114" t="s">
        <v>13504</v>
      </c>
      <c r="B2001" s="112" t="s">
        <v>13505</v>
      </c>
      <c r="C2001" s="112" t="s">
        <v>13506</v>
      </c>
      <c r="D2001" s="112"/>
      <c r="E2001" s="109" t="s">
        <v>721</v>
      </c>
      <c r="F2001" s="96">
        <v>1575</v>
      </c>
      <c r="G2001" s="96">
        <v>1417.5</v>
      </c>
      <c r="H2001" s="106">
        <v>960</v>
      </c>
      <c r="I2001" s="112"/>
      <c r="J2001" s="33"/>
    </row>
    <row r="2002" ht="46.5" customHeight="1" spans="1:10">
      <c r="A2002" s="90" t="s">
        <v>13507</v>
      </c>
      <c r="B2002" s="33" t="s">
        <v>13508</v>
      </c>
      <c r="C2002" s="32"/>
      <c r="D2002" s="33" t="s">
        <v>13509</v>
      </c>
      <c r="E2002" s="109" t="s">
        <v>37</v>
      </c>
      <c r="F2002" s="32" t="s">
        <v>83</v>
      </c>
      <c r="G2002" s="32"/>
      <c r="H2002" s="32"/>
      <c r="I2002" s="32"/>
      <c r="J2002" s="33" t="str">
        <f>VLOOKUP(A2002,'[2]表3临床诊疗类32-34'!$A$3:$J$1048576,10,0)</f>
        <v>泰医保发〔2021〕14号</v>
      </c>
    </row>
    <row r="2003" ht="20.1" customHeight="1" spans="1:10">
      <c r="A2003" s="114" t="s">
        <v>13510</v>
      </c>
      <c r="B2003" s="112" t="s">
        <v>13511</v>
      </c>
      <c r="C2003" s="112"/>
      <c r="D2003" s="112"/>
      <c r="E2003" s="109"/>
      <c r="F2003" s="96"/>
      <c r="G2003" s="96"/>
      <c r="H2003" s="106"/>
      <c r="I2003" s="112"/>
      <c r="J2003" s="33"/>
    </row>
    <row r="2004" ht="20.1" customHeight="1" spans="1:10">
      <c r="A2004" s="114" t="s">
        <v>13512</v>
      </c>
      <c r="B2004" s="112" t="s">
        <v>13513</v>
      </c>
      <c r="C2004" s="112" t="s">
        <v>13514</v>
      </c>
      <c r="D2004" s="112"/>
      <c r="E2004" s="109" t="s">
        <v>37</v>
      </c>
      <c r="F2004" s="96" t="s">
        <v>6543</v>
      </c>
      <c r="G2004" s="96" t="s">
        <v>888</v>
      </c>
      <c r="H2004" s="96" t="s">
        <v>13515</v>
      </c>
      <c r="I2004" s="112"/>
      <c r="J2004" s="33" t="str">
        <f>VLOOKUP(A2004,'[2]表3临床诊疗类32-34'!$A$3:$J$1048576,10,0)</f>
        <v>泰医保发〔2022〕31号</v>
      </c>
    </row>
    <row r="2005" ht="20.1" customHeight="1" spans="1:10">
      <c r="A2005" s="114" t="s">
        <v>13516</v>
      </c>
      <c r="B2005" s="112" t="s">
        <v>13517</v>
      </c>
      <c r="C2005" s="112" t="s">
        <v>13518</v>
      </c>
      <c r="D2005" s="112"/>
      <c r="E2005" s="109" t="s">
        <v>37</v>
      </c>
      <c r="F2005" s="96">
        <v>288</v>
      </c>
      <c r="G2005" s="96">
        <v>259</v>
      </c>
      <c r="H2005" s="106">
        <v>192</v>
      </c>
      <c r="I2005" s="112"/>
      <c r="J2005" s="33"/>
    </row>
    <row r="2006" ht="27" customHeight="1" spans="1:10">
      <c r="A2006" s="114" t="s">
        <v>13519</v>
      </c>
      <c r="B2006" s="112" t="s">
        <v>13520</v>
      </c>
      <c r="C2006" s="112" t="s">
        <v>13521</v>
      </c>
      <c r="D2006" s="112"/>
      <c r="E2006" s="109" t="s">
        <v>13522</v>
      </c>
      <c r="F2006" s="96">
        <v>96</v>
      </c>
      <c r="G2006" s="96">
        <v>86</v>
      </c>
      <c r="H2006" s="106">
        <v>64</v>
      </c>
      <c r="I2006" s="112" t="s">
        <v>13523</v>
      </c>
      <c r="J2006" s="33"/>
    </row>
    <row r="2007" ht="49.5" customHeight="1" spans="1:10">
      <c r="A2007" s="114" t="s">
        <v>13524</v>
      </c>
      <c r="B2007" s="112" t="s">
        <v>13525</v>
      </c>
      <c r="C2007" s="112" t="s">
        <v>13526</v>
      </c>
      <c r="D2007" s="112"/>
      <c r="E2007" s="109" t="s">
        <v>13527</v>
      </c>
      <c r="F2007" s="96"/>
      <c r="G2007" s="96"/>
      <c r="H2007" s="106"/>
      <c r="I2007" s="112" t="s">
        <v>13528</v>
      </c>
      <c r="J2007" s="33"/>
    </row>
    <row r="2008" ht="20.1" customHeight="1" spans="1:10">
      <c r="A2008" s="114" t="s">
        <v>13529</v>
      </c>
      <c r="B2008" s="112" t="s">
        <v>13530</v>
      </c>
      <c r="C2008" s="112"/>
      <c r="D2008" s="112"/>
      <c r="E2008" s="109"/>
      <c r="F2008" s="96">
        <v>1029</v>
      </c>
      <c r="G2008" s="96">
        <v>926</v>
      </c>
      <c r="H2008" s="106">
        <v>627</v>
      </c>
      <c r="I2008" s="112"/>
      <c r="J2008" s="33"/>
    </row>
    <row r="2009" ht="20.1" customHeight="1" spans="1:10">
      <c r="A2009" s="114" t="s">
        <v>13531</v>
      </c>
      <c r="B2009" s="112" t="s">
        <v>13532</v>
      </c>
      <c r="C2009" s="112"/>
      <c r="D2009" s="112"/>
      <c r="E2009" s="109"/>
      <c r="F2009" s="96">
        <v>525</v>
      </c>
      <c r="G2009" s="96">
        <v>473</v>
      </c>
      <c r="H2009" s="106">
        <v>320</v>
      </c>
      <c r="I2009" s="112"/>
      <c r="J2009" s="33"/>
    </row>
    <row r="2010" ht="20.1" customHeight="1" spans="1:10">
      <c r="A2010" s="114" t="s">
        <v>13533</v>
      </c>
      <c r="B2010" s="112" t="s">
        <v>13534</v>
      </c>
      <c r="C2010" s="112"/>
      <c r="D2010" s="112"/>
      <c r="E2010" s="109"/>
      <c r="F2010" s="96">
        <v>158</v>
      </c>
      <c r="G2010" s="96">
        <v>142</v>
      </c>
      <c r="H2010" s="106">
        <v>96</v>
      </c>
      <c r="I2010" s="112"/>
      <c r="J2010" s="33"/>
    </row>
    <row r="2011" ht="20.1" customHeight="1" spans="1:10">
      <c r="A2011" s="114" t="s">
        <v>13535</v>
      </c>
      <c r="B2011" s="112" t="s">
        <v>13536</v>
      </c>
      <c r="C2011" s="112"/>
      <c r="D2011" s="112"/>
      <c r="E2011" s="109"/>
      <c r="F2011" s="96" t="s">
        <v>13537</v>
      </c>
      <c r="G2011" s="96" t="s">
        <v>213</v>
      </c>
      <c r="H2011" s="96" t="s">
        <v>210</v>
      </c>
      <c r="I2011" s="112"/>
      <c r="J2011" s="33" t="str">
        <f>VLOOKUP(A2011,'[2]表3临床诊疗类32-34'!$A$3:$J$1048576,10,0)</f>
        <v>泰医保发〔2022〕31号</v>
      </c>
    </row>
    <row r="2012" ht="63.75" customHeight="1" spans="1:10">
      <c r="A2012" s="114" t="s">
        <v>13538</v>
      </c>
      <c r="B2012" s="112" t="s">
        <v>13539</v>
      </c>
      <c r="C2012" s="112" t="s">
        <v>13540</v>
      </c>
      <c r="D2012" s="112"/>
      <c r="E2012" s="109" t="s">
        <v>37</v>
      </c>
      <c r="F2012" s="96">
        <v>1470</v>
      </c>
      <c r="G2012" s="96">
        <v>1323</v>
      </c>
      <c r="H2012" s="106">
        <v>1120</v>
      </c>
      <c r="I2012" s="33" t="s">
        <v>13541</v>
      </c>
      <c r="J2012" s="33"/>
    </row>
    <row r="2013" ht="63.75" customHeight="1" spans="1:10">
      <c r="A2013" s="114" t="s">
        <v>13542</v>
      </c>
      <c r="B2013" s="112" t="s">
        <v>13543</v>
      </c>
      <c r="C2013" s="112" t="s">
        <v>13544</v>
      </c>
      <c r="D2013" s="112"/>
      <c r="E2013" s="109" t="s">
        <v>37</v>
      </c>
      <c r="F2013" s="96">
        <v>1155</v>
      </c>
      <c r="G2013" s="96">
        <v>1039.5</v>
      </c>
      <c r="H2013" s="106">
        <v>704</v>
      </c>
      <c r="I2013" s="33" t="s">
        <v>13545</v>
      </c>
      <c r="J2013" s="33"/>
    </row>
    <row r="2014" ht="78.75" customHeight="1" spans="1:10">
      <c r="A2014" s="114" t="s">
        <v>13546</v>
      </c>
      <c r="B2014" s="112" t="s">
        <v>13547</v>
      </c>
      <c r="C2014" s="112" t="s">
        <v>13548</v>
      </c>
      <c r="D2014" s="112"/>
      <c r="E2014" s="109" t="s">
        <v>37</v>
      </c>
      <c r="F2014" s="96">
        <v>546</v>
      </c>
      <c r="G2014" s="96">
        <v>491</v>
      </c>
      <c r="H2014" s="106">
        <v>384</v>
      </c>
      <c r="I2014" s="33" t="s">
        <v>13549</v>
      </c>
      <c r="J2014" s="33"/>
    </row>
    <row r="2015" ht="31.5" customHeight="1" spans="1:10">
      <c r="A2015" s="90" t="s">
        <v>13550</v>
      </c>
      <c r="B2015" s="33" t="s">
        <v>13551</v>
      </c>
      <c r="C2015" s="33" t="s">
        <v>13552</v>
      </c>
      <c r="D2015" s="33"/>
      <c r="E2015" s="32" t="s">
        <v>13553</v>
      </c>
      <c r="F2015" s="32" t="s">
        <v>83</v>
      </c>
      <c r="G2015" s="32"/>
      <c r="H2015" s="32"/>
      <c r="I2015" s="33"/>
      <c r="J2015" s="33" t="str">
        <f>VLOOKUP(A2015,'[2]表3临床诊疗类32-34'!$A$3:$J$1048576,10,0)</f>
        <v>泰医保发〔2021〕14号</v>
      </c>
    </row>
    <row r="2016" ht="20.1" customHeight="1" spans="1:10">
      <c r="A2016" s="114" t="s">
        <v>13554</v>
      </c>
      <c r="B2016" s="112" t="s">
        <v>13555</v>
      </c>
      <c r="C2016" s="112" t="s">
        <v>13556</v>
      </c>
      <c r="D2016" s="112"/>
      <c r="E2016" s="109" t="s">
        <v>37</v>
      </c>
      <c r="F2016" s="96">
        <v>1029</v>
      </c>
      <c r="G2016" s="96">
        <v>926</v>
      </c>
      <c r="H2016" s="106">
        <v>627</v>
      </c>
      <c r="I2016" s="112"/>
      <c r="J2016" s="33"/>
    </row>
    <row r="2017" ht="20.1" customHeight="1" spans="1:10">
      <c r="A2017" s="114" t="s">
        <v>13557</v>
      </c>
      <c r="B2017" s="112" t="s">
        <v>13558</v>
      </c>
      <c r="C2017" s="112" t="s">
        <v>13559</v>
      </c>
      <c r="D2017" s="112" t="s">
        <v>13560</v>
      </c>
      <c r="E2017" s="109" t="s">
        <v>37</v>
      </c>
      <c r="F2017" s="96">
        <v>630</v>
      </c>
      <c r="G2017" s="96">
        <v>567</v>
      </c>
      <c r="H2017" s="106">
        <v>384</v>
      </c>
      <c r="I2017" s="112"/>
      <c r="J2017" s="33"/>
    </row>
    <row r="2018" ht="20.1" customHeight="1" spans="1:10">
      <c r="A2018" s="114" t="s">
        <v>13561</v>
      </c>
      <c r="B2018" s="112" t="s">
        <v>13562</v>
      </c>
      <c r="C2018" s="112"/>
      <c r="D2018" s="112"/>
      <c r="E2018" s="109" t="s">
        <v>721</v>
      </c>
      <c r="F2018" s="96"/>
      <c r="G2018" s="96"/>
      <c r="H2018" s="106"/>
      <c r="I2018" s="112"/>
      <c r="J2018" s="33"/>
    </row>
    <row r="2019" ht="20.1" customHeight="1" spans="1:10">
      <c r="A2019" s="114" t="s">
        <v>13563</v>
      </c>
      <c r="B2019" s="112" t="s">
        <v>13564</v>
      </c>
      <c r="C2019" s="112"/>
      <c r="D2019" s="112"/>
      <c r="E2019" s="109" t="s">
        <v>721</v>
      </c>
      <c r="F2019" s="96">
        <v>557</v>
      </c>
      <c r="G2019" s="96">
        <v>501</v>
      </c>
      <c r="H2019" s="106">
        <v>371</v>
      </c>
      <c r="I2019" s="112"/>
      <c r="J2019" s="33"/>
    </row>
    <row r="2020" ht="20.1" customHeight="1" spans="1:10">
      <c r="A2020" s="114" t="s">
        <v>13565</v>
      </c>
      <c r="B2020" s="112" t="s">
        <v>13566</v>
      </c>
      <c r="C2020" s="112"/>
      <c r="D2020" s="112"/>
      <c r="E2020" s="109" t="s">
        <v>721</v>
      </c>
      <c r="F2020" s="96">
        <v>730</v>
      </c>
      <c r="G2020" s="96">
        <v>657</v>
      </c>
      <c r="H2020" s="106">
        <v>486</v>
      </c>
      <c r="I2020" s="112"/>
      <c r="J2020" s="33"/>
    </row>
    <row r="2021" ht="20.1" customHeight="1" spans="1:10">
      <c r="A2021" s="114" t="s">
        <v>13567</v>
      </c>
      <c r="B2021" s="112" t="s">
        <v>13568</v>
      </c>
      <c r="C2021" s="112"/>
      <c r="D2021" s="112"/>
      <c r="E2021" s="109" t="s">
        <v>37</v>
      </c>
      <c r="F2021" s="96">
        <v>844</v>
      </c>
      <c r="G2021" s="96">
        <v>760</v>
      </c>
      <c r="H2021" s="106">
        <v>563</v>
      </c>
      <c r="I2021" s="112"/>
      <c r="J2021" s="33"/>
    </row>
    <row r="2022" ht="20.1" customHeight="1" spans="1:10">
      <c r="A2022" s="114" t="s">
        <v>13569</v>
      </c>
      <c r="B2022" s="112" t="s">
        <v>13570</v>
      </c>
      <c r="C2022" s="112"/>
      <c r="D2022" s="112"/>
      <c r="E2022" s="109" t="s">
        <v>37</v>
      </c>
      <c r="F2022" s="96">
        <v>1680</v>
      </c>
      <c r="G2022" s="96">
        <v>1512</v>
      </c>
      <c r="H2022" s="106">
        <v>1024</v>
      </c>
      <c r="I2022" s="33" t="s">
        <v>13571</v>
      </c>
      <c r="J2022" s="33"/>
    </row>
    <row r="2023" ht="56.25" customHeight="1" spans="1:10">
      <c r="A2023" s="90" t="s">
        <v>13572</v>
      </c>
      <c r="B2023" s="33" t="s">
        <v>13573</v>
      </c>
      <c r="C2023" s="131"/>
      <c r="D2023" s="33" t="s">
        <v>13574</v>
      </c>
      <c r="E2023" s="32" t="s">
        <v>37</v>
      </c>
      <c r="F2023" s="32">
        <v>750</v>
      </c>
      <c r="G2023" s="32">
        <v>638</v>
      </c>
      <c r="H2023" s="32">
        <v>510</v>
      </c>
      <c r="I2023" s="131"/>
      <c r="J2023" s="33" t="str">
        <f>VLOOKUP(A2023,'[2]表3临床诊疗类32-34'!$A$3:$J$1048576,10,0)</f>
        <v>泰医保发〔2021〕14号、泰医保发〔2021〕48号</v>
      </c>
    </row>
    <row r="2024" ht="42.75" customHeight="1" spans="1:10">
      <c r="A2024" s="90" t="s">
        <v>13575</v>
      </c>
      <c r="B2024" s="33" t="s">
        <v>13576</v>
      </c>
      <c r="C2024" s="33" t="s">
        <v>13577</v>
      </c>
      <c r="D2024" s="33"/>
      <c r="E2024" s="32" t="s">
        <v>897</v>
      </c>
      <c r="F2024" s="107" t="s">
        <v>83</v>
      </c>
      <c r="G2024" s="107"/>
      <c r="H2024" s="107"/>
      <c r="I2024" s="33"/>
      <c r="J2024" s="33" t="str">
        <f>VLOOKUP(A2024,'[2]表3临床诊疗类32-34'!$A$3:$J$1048576,10,0)</f>
        <v>按照泰医保发﹝2019﹞83号文新增项目</v>
      </c>
    </row>
    <row r="2025" ht="42.95" customHeight="1" spans="1:10">
      <c r="A2025" s="90" t="s">
        <v>13578</v>
      </c>
      <c r="B2025" s="33" t="s">
        <v>13579</v>
      </c>
      <c r="C2025" s="120" t="s">
        <v>13580</v>
      </c>
      <c r="D2025" s="33" t="s">
        <v>13581</v>
      </c>
      <c r="E2025" s="32" t="s">
        <v>897</v>
      </c>
      <c r="F2025" s="32" t="s">
        <v>83</v>
      </c>
      <c r="G2025" s="32"/>
      <c r="H2025" s="32"/>
      <c r="I2025" s="131"/>
      <c r="J2025" s="33" t="str">
        <f>VLOOKUP(A2025,'[2]表3临床诊疗类32-34'!$A$3:$J$1048576,10,0)</f>
        <v>泰医保发〔2022〕2号</v>
      </c>
    </row>
    <row r="2026" ht="20.1" customHeight="1" spans="1:10">
      <c r="A2026" s="114" t="s">
        <v>13582</v>
      </c>
      <c r="B2026" s="112" t="s">
        <v>13583</v>
      </c>
      <c r="C2026" s="112"/>
      <c r="D2026" s="112"/>
      <c r="E2026" s="109"/>
      <c r="F2026" s="96"/>
      <c r="G2026" s="96"/>
      <c r="H2026" s="106"/>
      <c r="I2026" s="112"/>
      <c r="J2026" s="33"/>
    </row>
    <row r="2027" ht="30" customHeight="1" spans="1:10">
      <c r="A2027" s="114" t="s">
        <v>13584</v>
      </c>
      <c r="B2027" s="112" t="s">
        <v>13585</v>
      </c>
      <c r="C2027" s="112" t="s">
        <v>13586</v>
      </c>
      <c r="D2027" s="112"/>
      <c r="E2027" s="109" t="s">
        <v>633</v>
      </c>
      <c r="F2027" s="96">
        <v>480</v>
      </c>
      <c r="G2027" s="96">
        <v>432</v>
      </c>
      <c r="H2027" s="106">
        <v>320</v>
      </c>
      <c r="I2027" s="112"/>
      <c r="J2027" s="33"/>
    </row>
    <row r="2028" ht="30" customHeight="1" spans="1:10">
      <c r="A2028" s="114" t="s">
        <v>13587</v>
      </c>
      <c r="B2028" s="112" t="s">
        <v>13588</v>
      </c>
      <c r="C2028" s="112" t="s">
        <v>13589</v>
      </c>
      <c r="D2028" s="112"/>
      <c r="E2028" s="109" t="s">
        <v>633</v>
      </c>
      <c r="F2028" s="96">
        <v>480</v>
      </c>
      <c r="G2028" s="96">
        <v>432</v>
      </c>
      <c r="H2028" s="106">
        <v>320</v>
      </c>
      <c r="I2028" s="112"/>
      <c r="J2028" s="33"/>
    </row>
    <row r="2029" ht="30" customHeight="1" spans="1:10">
      <c r="A2029" s="114" t="s">
        <v>13590</v>
      </c>
      <c r="B2029" s="112" t="s">
        <v>13591</v>
      </c>
      <c r="C2029" s="112" t="s">
        <v>13589</v>
      </c>
      <c r="D2029" s="112"/>
      <c r="E2029" s="109" t="s">
        <v>633</v>
      </c>
      <c r="F2029" s="96">
        <v>576</v>
      </c>
      <c r="G2029" s="96">
        <v>518</v>
      </c>
      <c r="H2029" s="106">
        <v>384</v>
      </c>
      <c r="I2029" s="112"/>
      <c r="J2029" s="33"/>
    </row>
    <row r="2030" ht="30" customHeight="1" spans="1:10">
      <c r="A2030" s="114" t="s">
        <v>13592</v>
      </c>
      <c r="B2030" s="112" t="s">
        <v>13593</v>
      </c>
      <c r="C2030" s="112" t="s">
        <v>13589</v>
      </c>
      <c r="D2030" s="112"/>
      <c r="E2030" s="109" t="s">
        <v>633</v>
      </c>
      <c r="F2030" s="96">
        <v>630</v>
      </c>
      <c r="G2030" s="96">
        <v>567</v>
      </c>
      <c r="H2030" s="106">
        <v>384</v>
      </c>
      <c r="I2030" s="112"/>
      <c r="J2030" s="33"/>
    </row>
    <row r="2031" ht="20.25" customHeight="1" spans="1:10">
      <c r="A2031" s="114" t="s">
        <v>13594</v>
      </c>
      <c r="B2031" s="112" t="s">
        <v>13595</v>
      </c>
      <c r="C2031" s="112"/>
      <c r="D2031" s="112"/>
      <c r="E2031" s="109" t="s">
        <v>37</v>
      </c>
      <c r="F2031" s="96">
        <v>576</v>
      </c>
      <c r="G2031" s="96">
        <v>518</v>
      </c>
      <c r="H2031" s="106">
        <v>384</v>
      </c>
      <c r="I2031" s="112"/>
      <c r="J2031" s="33"/>
    </row>
    <row r="2032" ht="30" customHeight="1" spans="1:10">
      <c r="A2032" s="114" t="s">
        <v>13596</v>
      </c>
      <c r="B2032" s="112" t="s">
        <v>13597</v>
      </c>
      <c r="C2032" s="112" t="s">
        <v>13598</v>
      </c>
      <c r="D2032" s="112"/>
      <c r="E2032" s="109" t="s">
        <v>13599</v>
      </c>
      <c r="F2032" s="96">
        <v>1260</v>
      </c>
      <c r="G2032" s="96">
        <v>1134</v>
      </c>
      <c r="H2032" s="106">
        <v>768</v>
      </c>
      <c r="I2032" s="112"/>
      <c r="J2032" s="33"/>
    </row>
    <row r="2033" ht="24" customHeight="1" spans="1:10">
      <c r="A2033" s="114" t="s">
        <v>13600</v>
      </c>
      <c r="B2033" s="112" t="s">
        <v>13601</v>
      </c>
      <c r="C2033" s="112"/>
      <c r="D2033" s="112"/>
      <c r="E2033" s="109" t="s">
        <v>37</v>
      </c>
      <c r="F2033" s="96">
        <v>630</v>
      </c>
      <c r="G2033" s="96">
        <v>567</v>
      </c>
      <c r="H2033" s="106">
        <v>384</v>
      </c>
      <c r="I2033" s="112"/>
      <c r="J2033" s="33"/>
    </row>
    <row r="2034" ht="24" customHeight="1" spans="1:10">
      <c r="A2034" s="114" t="s">
        <v>13602</v>
      </c>
      <c r="B2034" s="112" t="s">
        <v>13603</v>
      </c>
      <c r="C2034" s="112"/>
      <c r="D2034" s="112"/>
      <c r="E2034" s="109" t="s">
        <v>37</v>
      </c>
      <c r="F2034" s="96">
        <v>288</v>
      </c>
      <c r="G2034" s="96">
        <v>259</v>
      </c>
      <c r="H2034" s="106">
        <v>192</v>
      </c>
      <c r="I2034" s="112"/>
      <c r="J2034" s="33"/>
    </row>
    <row r="2035" ht="39.75" customHeight="1" spans="1:10">
      <c r="A2035" s="114" t="s">
        <v>13604</v>
      </c>
      <c r="B2035" s="112" t="s">
        <v>13605</v>
      </c>
      <c r="C2035" s="112" t="s">
        <v>8490</v>
      </c>
      <c r="D2035" s="112"/>
      <c r="E2035" s="109" t="s">
        <v>13606</v>
      </c>
      <c r="F2035" s="96">
        <v>137</v>
      </c>
      <c r="G2035" s="96">
        <v>123</v>
      </c>
      <c r="H2035" s="106">
        <v>96</v>
      </c>
      <c r="I2035" s="112"/>
      <c r="J2035" s="33"/>
    </row>
    <row r="2036" ht="39.75" customHeight="1" spans="1:10">
      <c r="A2036" s="114" t="s">
        <v>13607</v>
      </c>
      <c r="B2036" s="112" t="s">
        <v>13608</v>
      </c>
      <c r="C2036" s="112" t="s">
        <v>8490</v>
      </c>
      <c r="D2036" s="112"/>
      <c r="E2036" s="109" t="s">
        <v>13606</v>
      </c>
      <c r="F2036" s="96">
        <v>158</v>
      </c>
      <c r="G2036" s="96">
        <v>142</v>
      </c>
      <c r="H2036" s="106">
        <v>96</v>
      </c>
      <c r="I2036" s="112"/>
      <c r="J2036" s="33"/>
    </row>
    <row r="2037" ht="39.75" customHeight="1" spans="1:10">
      <c r="A2037" s="114" t="s">
        <v>13609</v>
      </c>
      <c r="B2037" s="112" t="s">
        <v>13610</v>
      </c>
      <c r="C2037" s="112"/>
      <c r="D2037" s="112"/>
      <c r="E2037" s="109" t="s">
        <v>13606</v>
      </c>
      <c r="F2037" s="96" t="s">
        <v>697</v>
      </c>
      <c r="G2037" s="96" t="s">
        <v>13611</v>
      </c>
      <c r="H2037" s="96" t="s">
        <v>13612</v>
      </c>
      <c r="I2037" s="112"/>
      <c r="J2037" s="33" t="str">
        <f>VLOOKUP(A2037,'[2]表3临床诊疗类32-34'!$A$3:$J$1048576,10,0)</f>
        <v>泰医保发〔2022〕31号</v>
      </c>
    </row>
    <row r="2038" ht="39.75" customHeight="1" spans="1:10">
      <c r="A2038" s="114" t="s">
        <v>13613</v>
      </c>
      <c r="B2038" s="112" t="s">
        <v>13614</v>
      </c>
      <c r="C2038" s="112"/>
      <c r="D2038" s="112"/>
      <c r="E2038" s="109" t="s">
        <v>13606</v>
      </c>
      <c r="F2038" s="96">
        <v>288</v>
      </c>
      <c r="G2038" s="96">
        <v>259</v>
      </c>
      <c r="H2038" s="106">
        <v>192</v>
      </c>
      <c r="I2038" s="112"/>
      <c r="J2038" s="33"/>
    </row>
    <row r="2039" ht="39.75" customHeight="1" spans="1:10">
      <c r="A2039" s="114" t="s">
        <v>13615</v>
      </c>
      <c r="B2039" s="112" t="s">
        <v>13616</v>
      </c>
      <c r="C2039" s="112"/>
      <c r="D2039" s="112"/>
      <c r="E2039" s="109" t="s">
        <v>13606</v>
      </c>
      <c r="F2039" s="96">
        <v>158</v>
      </c>
      <c r="G2039" s="96">
        <v>142</v>
      </c>
      <c r="H2039" s="106">
        <v>96</v>
      </c>
      <c r="I2039" s="112"/>
      <c r="J2039" s="33"/>
    </row>
    <row r="2040" ht="39.75" customHeight="1" spans="1:10">
      <c r="A2040" s="114" t="s">
        <v>13617</v>
      </c>
      <c r="B2040" s="112" t="s">
        <v>13618</v>
      </c>
      <c r="C2040" s="112"/>
      <c r="D2040" s="112"/>
      <c r="E2040" s="109" t="s">
        <v>13606</v>
      </c>
      <c r="F2040" s="96">
        <v>210</v>
      </c>
      <c r="G2040" s="96">
        <v>189</v>
      </c>
      <c r="H2040" s="106">
        <v>128</v>
      </c>
      <c r="I2040" s="112"/>
      <c r="J2040" s="33"/>
    </row>
    <row r="2041" ht="39.75" customHeight="1" spans="1:10">
      <c r="A2041" s="114" t="s">
        <v>13619</v>
      </c>
      <c r="B2041" s="112" t="s">
        <v>13620</v>
      </c>
      <c r="C2041" s="112"/>
      <c r="D2041" s="112"/>
      <c r="E2041" s="109" t="s">
        <v>13606</v>
      </c>
      <c r="F2041" s="96">
        <v>336</v>
      </c>
      <c r="G2041" s="96">
        <v>302</v>
      </c>
      <c r="H2041" s="106">
        <v>205</v>
      </c>
      <c r="I2041" s="112"/>
      <c r="J2041" s="33"/>
    </row>
    <row r="2042" ht="39.75" customHeight="1" spans="1:10">
      <c r="A2042" s="114" t="s">
        <v>13621</v>
      </c>
      <c r="B2042" s="112" t="s">
        <v>13622</v>
      </c>
      <c r="C2042" s="112"/>
      <c r="D2042" s="112" t="s">
        <v>13623</v>
      </c>
      <c r="E2042" s="109" t="s">
        <v>13606</v>
      </c>
      <c r="F2042" s="96">
        <v>63</v>
      </c>
      <c r="G2042" s="96">
        <v>57</v>
      </c>
      <c r="H2042" s="106">
        <v>38</v>
      </c>
      <c r="I2042" s="112"/>
      <c r="J2042" s="33"/>
    </row>
    <row r="2043" ht="20.1" customHeight="1" spans="1:10">
      <c r="A2043" s="114" t="s">
        <v>13624</v>
      </c>
      <c r="B2043" s="112" t="s">
        <v>13625</v>
      </c>
      <c r="C2043" s="112" t="s">
        <v>13626</v>
      </c>
      <c r="D2043" s="112"/>
      <c r="E2043" s="109" t="s">
        <v>37</v>
      </c>
      <c r="F2043" s="96">
        <v>48</v>
      </c>
      <c r="G2043" s="96">
        <v>43</v>
      </c>
      <c r="H2043" s="106">
        <v>32</v>
      </c>
      <c r="I2043" s="112"/>
      <c r="J2043" s="33"/>
    </row>
    <row r="2044" ht="47.25" customHeight="1" spans="1:10">
      <c r="A2044" s="114" t="s">
        <v>13627</v>
      </c>
      <c r="B2044" s="112" t="s">
        <v>13628</v>
      </c>
      <c r="C2044" s="112" t="s">
        <v>13629</v>
      </c>
      <c r="D2044" s="112" t="s">
        <v>13630</v>
      </c>
      <c r="E2044" s="109" t="s">
        <v>809</v>
      </c>
      <c r="F2044" s="96">
        <v>315</v>
      </c>
      <c r="G2044" s="96">
        <v>284</v>
      </c>
      <c r="H2044" s="106">
        <v>192</v>
      </c>
      <c r="I2044" s="112"/>
      <c r="J2044" s="33"/>
    </row>
    <row r="2045" ht="42.75" customHeight="1" spans="1:10">
      <c r="A2045" s="114" t="s">
        <v>13631</v>
      </c>
      <c r="B2045" s="112" t="s">
        <v>13632</v>
      </c>
      <c r="C2045" s="112"/>
      <c r="D2045" s="112"/>
      <c r="E2045" s="109" t="s">
        <v>13606</v>
      </c>
      <c r="F2045" s="96">
        <v>315</v>
      </c>
      <c r="G2045" s="96">
        <v>284</v>
      </c>
      <c r="H2045" s="106">
        <v>192</v>
      </c>
      <c r="I2045" s="112"/>
      <c r="J2045" s="33"/>
    </row>
    <row r="2046" ht="42.75" customHeight="1" spans="1:10">
      <c r="A2046" s="114" t="s">
        <v>13633</v>
      </c>
      <c r="B2046" s="112" t="s">
        <v>13634</v>
      </c>
      <c r="C2046" s="112"/>
      <c r="D2046" s="112"/>
      <c r="E2046" s="109" t="s">
        <v>13606</v>
      </c>
      <c r="F2046" s="96">
        <v>126</v>
      </c>
      <c r="G2046" s="96">
        <v>113</v>
      </c>
      <c r="H2046" s="106">
        <v>77</v>
      </c>
      <c r="I2046" s="112"/>
      <c r="J2046" s="33"/>
    </row>
    <row r="2047" ht="42.75" customHeight="1" spans="1:10">
      <c r="A2047" s="114" t="s">
        <v>13635</v>
      </c>
      <c r="B2047" s="112" t="s">
        <v>13636</v>
      </c>
      <c r="C2047" s="112"/>
      <c r="D2047" s="112" t="s">
        <v>13637</v>
      </c>
      <c r="E2047" s="109" t="s">
        <v>13606</v>
      </c>
      <c r="F2047" s="96">
        <v>147</v>
      </c>
      <c r="G2047" s="96">
        <v>132</v>
      </c>
      <c r="H2047" s="106">
        <v>77</v>
      </c>
      <c r="I2047" s="112"/>
      <c r="J2047" s="33"/>
    </row>
    <row r="2048" ht="42.75" customHeight="1" spans="1:10">
      <c r="A2048" s="114" t="s">
        <v>13638</v>
      </c>
      <c r="B2048" s="112" t="s">
        <v>13639</v>
      </c>
      <c r="C2048" s="112" t="s">
        <v>13640</v>
      </c>
      <c r="D2048" s="112" t="s">
        <v>13637</v>
      </c>
      <c r="E2048" s="109" t="s">
        <v>13606</v>
      </c>
      <c r="F2048" s="96">
        <v>182</v>
      </c>
      <c r="G2048" s="96">
        <v>164</v>
      </c>
      <c r="H2048" s="106">
        <v>96</v>
      </c>
      <c r="I2048" s="112"/>
      <c r="J2048" s="33"/>
    </row>
    <row r="2049" ht="42.75" customHeight="1" spans="1:10">
      <c r="A2049" s="114" t="s">
        <v>13641</v>
      </c>
      <c r="B2049" s="112" t="s">
        <v>13642</v>
      </c>
      <c r="C2049" s="112"/>
      <c r="D2049" s="112"/>
      <c r="E2049" s="109" t="s">
        <v>13606</v>
      </c>
      <c r="F2049" s="96">
        <v>364</v>
      </c>
      <c r="G2049" s="96">
        <v>328</v>
      </c>
      <c r="H2049" s="106">
        <v>192</v>
      </c>
      <c r="I2049" s="112"/>
      <c r="J2049" s="33"/>
    </row>
    <row r="2050" ht="42.75" customHeight="1" spans="1:10">
      <c r="A2050" s="114" t="s">
        <v>13643</v>
      </c>
      <c r="B2050" s="112" t="s">
        <v>13644</v>
      </c>
      <c r="C2050" s="112" t="s">
        <v>13645</v>
      </c>
      <c r="D2050" s="112"/>
      <c r="E2050" s="109" t="s">
        <v>13606</v>
      </c>
      <c r="F2050" s="96" t="s">
        <v>756</v>
      </c>
      <c r="G2050" s="96"/>
      <c r="H2050" s="96"/>
      <c r="I2050" s="112"/>
      <c r="J2050" s="33"/>
    </row>
    <row r="2051" ht="42.75" customHeight="1" spans="1:10">
      <c r="A2051" s="114" t="s">
        <v>13646</v>
      </c>
      <c r="B2051" s="112" t="s">
        <v>13647</v>
      </c>
      <c r="C2051" s="112"/>
      <c r="D2051" s="112"/>
      <c r="E2051" s="109" t="s">
        <v>13606</v>
      </c>
      <c r="F2051" s="96">
        <v>154</v>
      </c>
      <c r="G2051" s="96">
        <v>138</v>
      </c>
      <c r="H2051" s="106">
        <v>96</v>
      </c>
      <c r="I2051" s="112"/>
      <c r="J2051" s="33"/>
    </row>
    <row r="2052" ht="42.75" customHeight="1" spans="1:10">
      <c r="A2052" s="114" t="s">
        <v>13648</v>
      </c>
      <c r="B2052" s="112" t="s">
        <v>13649</v>
      </c>
      <c r="C2052" s="112"/>
      <c r="D2052" s="112"/>
      <c r="E2052" s="109" t="s">
        <v>13606</v>
      </c>
      <c r="F2052" s="96" t="s">
        <v>13650</v>
      </c>
      <c r="G2052" s="96" t="s">
        <v>13612</v>
      </c>
      <c r="H2052" s="96" t="s">
        <v>13651</v>
      </c>
      <c r="I2052" s="112"/>
      <c r="J2052" s="33" t="str">
        <f>VLOOKUP(A2052,'[2]表3临床诊疗类32-34'!$A$3:$J$1048576,10,0)</f>
        <v>泰医保发〔2022〕31号</v>
      </c>
    </row>
    <row r="2053" ht="42.75" customHeight="1" spans="1:10">
      <c r="A2053" s="114" t="s">
        <v>13652</v>
      </c>
      <c r="B2053" s="112" t="s">
        <v>13653</v>
      </c>
      <c r="C2053" s="112"/>
      <c r="D2053" s="112" t="s">
        <v>13654</v>
      </c>
      <c r="E2053" s="109" t="s">
        <v>13606</v>
      </c>
      <c r="F2053" s="96">
        <v>137</v>
      </c>
      <c r="G2053" s="96">
        <v>123</v>
      </c>
      <c r="H2053" s="106">
        <v>83</v>
      </c>
      <c r="I2053" s="112"/>
      <c r="J2053" s="33"/>
    </row>
    <row r="2054" ht="22.5" customHeight="1" spans="1:10">
      <c r="A2054" s="114" t="s">
        <v>13655</v>
      </c>
      <c r="B2054" s="112" t="s">
        <v>13656</v>
      </c>
      <c r="C2054" s="112" t="s">
        <v>13657</v>
      </c>
      <c r="D2054" s="112"/>
      <c r="E2054" s="109" t="s">
        <v>37</v>
      </c>
      <c r="F2054" s="96">
        <v>1260</v>
      </c>
      <c r="G2054" s="96">
        <v>1134</v>
      </c>
      <c r="H2054" s="106">
        <v>768</v>
      </c>
      <c r="I2054" s="112"/>
      <c r="J2054" s="33"/>
    </row>
    <row r="2055" ht="39" customHeight="1" spans="1:10">
      <c r="A2055" s="114" t="s">
        <v>13658</v>
      </c>
      <c r="B2055" s="112" t="s">
        <v>13659</v>
      </c>
      <c r="C2055" s="112"/>
      <c r="D2055" s="112"/>
      <c r="E2055" s="109" t="s">
        <v>13606</v>
      </c>
      <c r="F2055" s="96">
        <v>630</v>
      </c>
      <c r="G2055" s="96">
        <v>567</v>
      </c>
      <c r="H2055" s="106">
        <v>384</v>
      </c>
      <c r="I2055" s="112"/>
      <c r="J2055" s="33"/>
    </row>
    <row r="2056" ht="39" customHeight="1" spans="1:10">
      <c r="A2056" s="90" t="s">
        <v>13660</v>
      </c>
      <c r="B2056" s="33" t="s">
        <v>13661</v>
      </c>
      <c r="C2056" s="33" t="s">
        <v>13662</v>
      </c>
      <c r="D2056" s="32"/>
      <c r="E2056" s="32" t="s">
        <v>13606</v>
      </c>
      <c r="F2056" s="32">
        <v>708</v>
      </c>
      <c r="G2056" s="32">
        <v>588</v>
      </c>
      <c r="H2056" s="32">
        <v>448</v>
      </c>
      <c r="I2056" s="33"/>
      <c r="J2056" s="33" t="str">
        <f>VLOOKUP(A2056,'[2]表3临床诊疗类32-34'!$A$3:$J$1048576,10,0)</f>
        <v>泰医保发〔2021〕14号</v>
      </c>
    </row>
    <row r="2057" ht="39" customHeight="1" spans="1:10">
      <c r="A2057" s="114" t="s">
        <v>13663</v>
      </c>
      <c r="B2057" s="112" t="s">
        <v>13664</v>
      </c>
      <c r="C2057" s="112"/>
      <c r="D2057" s="112"/>
      <c r="E2057" s="109" t="s">
        <v>13606</v>
      </c>
      <c r="F2057" s="96">
        <v>840</v>
      </c>
      <c r="G2057" s="96">
        <v>756</v>
      </c>
      <c r="H2057" s="106">
        <v>512</v>
      </c>
      <c r="I2057" s="112"/>
      <c r="J2057" s="33"/>
    </row>
    <row r="2058" ht="20.1" customHeight="1" spans="1:10">
      <c r="A2058" s="114" t="s">
        <v>13665</v>
      </c>
      <c r="B2058" s="112" t="s">
        <v>13666</v>
      </c>
      <c r="C2058" s="112"/>
      <c r="D2058" s="112"/>
      <c r="E2058" s="109" t="s">
        <v>37</v>
      </c>
      <c r="F2058" s="96">
        <v>1456</v>
      </c>
      <c r="G2058" s="96">
        <v>1310.4</v>
      </c>
      <c r="H2058" s="106">
        <v>1024</v>
      </c>
      <c r="I2058" s="112"/>
      <c r="J2058" s="33"/>
    </row>
    <row r="2059" ht="20.1" customHeight="1" spans="1:10">
      <c r="A2059" s="114" t="s">
        <v>13667</v>
      </c>
      <c r="B2059" s="112" t="s">
        <v>13668</v>
      </c>
      <c r="C2059" s="112"/>
      <c r="D2059" s="112"/>
      <c r="E2059" s="109" t="s">
        <v>37</v>
      </c>
      <c r="F2059" s="96">
        <v>1890</v>
      </c>
      <c r="G2059" s="96">
        <v>1701</v>
      </c>
      <c r="H2059" s="106">
        <v>1152</v>
      </c>
      <c r="I2059" s="112"/>
      <c r="J2059" s="33"/>
    </row>
    <row r="2060" ht="20.1" customHeight="1" spans="1:10">
      <c r="A2060" s="114" t="s">
        <v>13669</v>
      </c>
      <c r="B2060" s="112" t="s">
        <v>13670</v>
      </c>
      <c r="C2060" s="112" t="s">
        <v>13671</v>
      </c>
      <c r="D2060" s="112"/>
      <c r="E2060" s="109" t="s">
        <v>13672</v>
      </c>
      <c r="F2060" s="96">
        <v>630</v>
      </c>
      <c r="G2060" s="96">
        <v>567</v>
      </c>
      <c r="H2060" s="106">
        <v>384</v>
      </c>
      <c r="I2060" s="112" t="s">
        <v>13673</v>
      </c>
      <c r="J2060" s="33"/>
    </row>
    <row r="2061" ht="20.1" customHeight="1" spans="1:10">
      <c r="A2061" s="114" t="s">
        <v>13674</v>
      </c>
      <c r="B2061" s="112" t="s">
        <v>13675</v>
      </c>
      <c r="C2061" s="112"/>
      <c r="D2061" s="112"/>
      <c r="E2061" s="109" t="s">
        <v>10668</v>
      </c>
      <c r="F2061" s="96">
        <v>768</v>
      </c>
      <c r="G2061" s="96">
        <v>691</v>
      </c>
      <c r="H2061" s="106">
        <v>512</v>
      </c>
      <c r="I2061" s="112"/>
      <c r="J2061" s="33"/>
    </row>
    <row r="2062" ht="20.1" customHeight="1" spans="1:10">
      <c r="A2062" s="114" t="s">
        <v>13676</v>
      </c>
      <c r="B2062" s="112" t="s">
        <v>13677</v>
      </c>
      <c r="C2062" s="112"/>
      <c r="D2062" s="112"/>
      <c r="E2062" s="109" t="s">
        <v>10668</v>
      </c>
      <c r="F2062" s="96">
        <v>1470</v>
      </c>
      <c r="G2062" s="96">
        <v>1323</v>
      </c>
      <c r="H2062" s="106">
        <v>896</v>
      </c>
      <c r="I2062" s="112"/>
      <c r="J2062" s="33"/>
    </row>
    <row r="2063" ht="20.1" customHeight="1" spans="1:10">
      <c r="A2063" s="114" t="s">
        <v>13678</v>
      </c>
      <c r="B2063" s="112" t="s">
        <v>13679</v>
      </c>
      <c r="C2063" s="112"/>
      <c r="D2063" s="112"/>
      <c r="E2063" s="109" t="s">
        <v>10668</v>
      </c>
      <c r="F2063" s="96">
        <v>1225</v>
      </c>
      <c r="G2063" s="96">
        <v>1102.5</v>
      </c>
      <c r="H2063" s="106">
        <v>640</v>
      </c>
      <c r="I2063" s="112"/>
      <c r="J2063" s="33"/>
    </row>
    <row r="2064" ht="34.5" customHeight="1" spans="1:10">
      <c r="A2064" s="114" t="s">
        <v>13680</v>
      </c>
      <c r="B2064" s="112" t="s">
        <v>13681</v>
      </c>
      <c r="C2064" s="112"/>
      <c r="D2064" s="112"/>
      <c r="E2064" s="109" t="s">
        <v>37</v>
      </c>
      <c r="F2064" s="96">
        <v>2450</v>
      </c>
      <c r="G2064" s="96">
        <v>2205</v>
      </c>
      <c r="H2064" s="106">
        <v>1280</v>
      </c>
      <c r="I2064" s="112"/>
      <c r="J2064" s="33"/>
    </row>
    <row r="2065" ht="20.1" customHeight="1" spans="1:10">
      <c r="A2065" s="114" t="s">
        <v>13682</v>
      </c>
      <c r="B2065" s="112" t="s">
        <v>13683</v>
      </c>
      <c r="C2065" s="112" t="s">
        <v>13684</v>
      </c>
      <c r="D2065" s="112"/>
      <c r="E2065" s="109" t="s">
        <v>37</v>
      </c>
      <c r="F2065" s="96">
        <v>2450</v>
      </c>
      <c r="G2065" s="96">
        <v>2205</v>
      </c>
      <c r="H2065" s="106">
        <v>1280</v>
      </c>
      <c r="I2065" s="112"/>
      <c r="J2065" s="33"/>
    </row>
    <row r="2066" ht="30" customHeight="1" spans="1:10">
      <c r="A2066" s="114" t="s">
        <v>13685</v>
      </c>
      <c r="B2066" s="112" t="s">
        <v>13686</v>
      </c>
      <c r="C2066" s="112" t="s">
        <v>13687</v>
      </c>
      <c r="D2066" s="112"/>
      <c r="E2066" s="109" t="s">
        <v>37</v>
      </c>
      <c r="F2066" s="96">
        <v>2450</v>
      </c>
      <c r="G2066" s="96">
        <v>2205</v>
      </c>
      <c r="H2066" s="106">
        <v>1280</v>
      </c>
      <c r="I2066" s="112"/>
      <c r="J2066" s="33"/>
    </row>
    <row r="2067" ht="30" customHeight="1" spans="1:10">
      <c r="A2067" s="114" t="s">
        <v>13688</v>
      </c>
      <c r="B2067" s="112" t="s">
        <v>13689</v>
      </c>
      <c r="C2067" s="112"/>
      <c r="D2067" s="112"/>
      <c r="E2067" s="109" t="s">
        <v>633</v>
      </c>
      <c r="F2067" s="96">
        <v>1344</v>
      </c>
      <c r="G2067" s="96">
        <v>1209.6</v>
      </c>
      <c r="H2067" s="106">
        <v>704</v>
      </c>
      <c r="I2067" s="112"/>
      <c r="J2067" s="33"/>
    </row>
    <row r="2068" ht="30" customHeight="1" spans="1:10">
      <c r="A2068" s="114" t="s">
        <v>13690</v>
      </c>
      <c r="B2068" s="112" t="s">
        <v>13691</v>
      </c>
      <c r="C2068" s="112"/>
      <c r="D2068" s="112"/>
      <c r="E2068" s="109" t="s">
        <v>633</v>
      </c>
      <c r="F2068" s="96">
        <v>1036</v>
      </c>
      <c r="G2068" s="96">
        <v>932</v>
      </c>
      <c r="H2068" s="106">
        <v>544</v>
      </c>
      <c r="I2068" s="112"/>
      <c r="J2068" s="33"/>
    </row>
    <row r="2069" ht="20.1" customHeight="1" spans="1:10">
      <c r="A2069" s="114" t="s">
        <v>13692</v>
      </c>
      <c r="B2069" s="112" t="s">
        <v>13693</v>
      </c>
      <c r="C2069" s="112"/>
      <c r="D2069" s="112" t="s">
        <v>13694</v>
      </c>
      <c r="E2069" s="109" t="s">
        <v>37</v>
      </c>
      <c r="F2069" s="96">
        <v>1960</v>
      </c>
      <c r="G2069" s="96">
        <v>1764</v>
      </c>
      <c r="H2069" s="106">
        <v>1024</v>
      </c>
      <c r="I2069" s="112"/>
      <c r="J2069" s="33"/>
    </row>
    <row r="2070" ht="20.1" customHeight="1" spans="1:10">
      <c r="A2070" s="114" t="s">
        <v>13695</v>
      </c>
      <c r="B2070" s="112" t="s">
        <v>13696</v>
      </c>
      <c r="C2070" s="112"/>
      <c r="D2070" s="112"/>
      <c r="E2070" s="109" t="s">
        <v>37</v>
      </c>
      <c r="F2070" s="96">
        <v>1680</v>
      </c>
      <c r="G2070" s="96">
        <v>1512</v>
      </c>
      <c r="H2070" s="106">
        <v>1024</v>
      </c>
      <c r="I2070" s="112"/>
      <c r="J2070" s="33"/>
    </row>
    <row r="2071" ht="30" customHeight="1" spans="1:10">
      <c r="A2071" s="114" t="s">
        <v>13697</v>
      </c>
      <c r="B2071" s="112" t="s">
        <v>13698</v>
      </c>
      <c r="C2071" s="112" t="s">
        <v>13699</v>
      </c>
      <c r="D2071" s="112" t="s">
        <v>13560</v>
      </c>
      <c r="E2071" s="109" t="s">
        <v>37</v>
      </c>
      <c r="F2071" s="96">
        <v>960</v>
      </c>
      <c r="G2071" s="96">
        <v>864</v>
      </c>
      <c r="H2071" s="106">
        <v>640</v>
      </c>
      <c r="I2071" s="112"/>
      <c r="J2071" s="33"/>
    </row>
    <row r="2072" ht="20.1" customHeight="1" spans="1:10">
      <c r="A2072" s="114" t="s">
        <v>13700</v>
      </c>
      <c r="B2072" s="112" t="s">
        <v>13701</v>
      </c>
      <c r="C2072" s="112"/>
      <c r="D2072" s="112"/>
      <c r="E2072" s="109" t="s">
        <v>4485</v>
      </c>
      <c r="F2072" s="96">
        <v>1680</v>
      </c>
      <c r="G2072" s="96">
        <v>1512</v>
      </c>
      <c r="H2072" s="106">
        <v>1024</v>
      </c>
      <c r="I2072" s="112"/>
      <c r="J2072" s="33"/>
    </row>
    <row r="2073" ht="20.1" customHeight="1" spans="1:10">
      <c r="A2073" s="114" t="s">
        <v>13702</v>
      </c>
      <c r="B2073" s="112" t="s">
        <v>13703</v>
      </c>
      <c r="C2073" s="112"/>
      <c r="D2073" s="112"/>
      <c r="E2073" s="109" t="s">
        <v>37</v>
      </c>
      <c r="F2073" s="96">
        <v>768</v>
      </c>
      <c r="G2073" s="96">
        <v>691</v>
      </c>
      <c r="H2073" s="106">
        <v>512</v>
      </c>
      <c r="I2073" s="112" t="s">
        <v>52</v>
      </c>
      <c r="J2073" s="33"/>
    </row>
    <row r="2074" ht="20.1" customHeight="1" spans="1:10">
      <c r="A2074" s="114" t="s">
        <v>13704</v>
      </c>
      <c r="B2074" s="112" t="s">
        <v>13705</v>
      </c>
      <c r="C2074" s="112"/>
      <c r="D2074" s="112"/>
      <c r="E2074" s="109" t="s">
        <v>37</v>
      </c>
      <c r="F2074" s="96">
        <v>1680</v>
      </c>
      <c r="G2074" s="96">
        <v>1512</v>
      </c>
      <c r="H2074" s="106">
        <v>1024</v>
      </c>
      <c r="I2074" s="112"/>
      <c r="J2074" s="33"/>
    </row>
    <row r="2075" ht="28.5" customHeight="1" spans="1:10">
      <c r="A2075" s="114" t="s">
        <v>13706</v>
      </c>
      <c r="B2075" s="112" t="s">
        <v>13707</v>
      </c>
      <c r="C2075" s="112"/>
      <c r="D2075" s="112"/>
      <c r="E2075" s="109"/>
      <c r="F2075" s="96"/>
      <c r="G2075" s="96"/>
      <c r="H2075" s="106"/>
      <c r="I2075" s="112"/>
      <c r="J2075" s="33"/>
    </row>
    <row r="2076" ht="30" customHeight="1" spans="1:10">
      <c r="A2076" s="114" t="s">
        <v>13708</v>
      </c>
      <c r="B2076" s="112" t="s">
        <v>13709</v>
      </c>
      <c r="C2076" s="112" t="s">
        <v>13710</v>
      </c>
      <c r="D2076" s="112"/>
      <c r="E2076" s="109" t="s">
        <v>13237</v>
      </c>
      <c r="F2076" s="96">
        <v>1134</v>
      </c>
      <c r="G2076" s="96">
        <v>1020.6</v>
      </c>
      <c r="H2076" s="106">
        <v>691</v>
      </c>
      <c r="I2076" s="112"/>
      <c r="J2076" s="33"/>
    </row>
    <row r="2077" ht="30" customHeight="1" spans="1:10">
      <c r="A2077" s="114" t="s">
        <v>13711</v>
      </c>
      <c r="B2077" s="112" t="s">
        <v>13712</v>
      </c>
      <c r="C2077" s="112" t="s">
        <v>13713</v>
      </c>
      <c r="D2077" s="112"/>
      <c r="E2077" s="109" t="s">
        <v>633</v>
      </c>
      <c r="F2077" s="96">
        <v>1260</v>
      </c>
      <c r="G2077" s="96">
        <v>1134</v>
      </c>
      <c r="H2077" s="106">
        <v>768</v>
      </c>
      <c r="I2077" s="112"/>
      <c r="J2077" s="33"/>
    </row>
    <row r="2078" ht="20.1" customHeight="1" spans="1:10">
      <c r="A2078" s="114" t="s">
        <v>13714</v>
      </c>
      <c r="B2078" s="112" t="s">
        <v>13715</v>
      </c>
      <c r="C2078" s="112"/>
      <c r="D2078" s="112" t="s">
        <v>13716</v>
      </c>
      <c r="E2078" s="109" t="s">
        <v>10668</v>
      </c>
      <c r="F2078" s="96">
        <v>1050</v>
      </c>
      <c r="G2078" s="96">
        <v>945</v>
      </c>
      <c r="H2078" s="106">
        <v>640</v>
      </c>
      <c r="I2078" s="112"/>
      <c r="J2078" s="33"/>
    </row>
    <row r="2079" ht="20.1" customHeight="1" spans="1:10">
      <c r="A2079" s="114" t="s">
        <v>13717</v>
      </c>
      <c r="B2079" s="112" t="s">
        <v>13718</v>
      </c>
      <c r="C2079" s="112"/>
      <c r="D2079" s="112" t="s">
        <v>13716</v>
      </c>
      <c r="E2079" s="109" t="s">
        <v>37</v>
      </c>
      <c r="F2079" s="96">
        <v>1050</v>
      </c>
      <c r="G2079" s="96">
        <v>945</v>
      </c>
      <c r="H2079" s="106">
        <v>640</v>
      </c>
      <c r="I2079" s="112"/>
      <c r="J2079" s="33"/>
    </row>
    <row r="2080" ht="20.1" customHeight="1" spans="1:10">
      <c r="A2080" s="114" t="s">
        <v>13719</v>
      </c>
      <c r="B2080" s="112" t="s">
        <v>13720</v>
      </c>
      <c r="C2080" s="112" t="s">
        <v>13721</v>
      </c>
      <c r="D2080" s="112"/>
      <c r="E2080" s="109" t="s">
        <v>37</v>
      </c>
      <c r="F2080" s="96">
        <v>1260</v>
      </c>
      <c r="G2080" s="96">
        <v>1134</v>
      </c>
      <c r="H2080" s="106">
        <v>768</v>
      </c>
      <c r="I2080" s="112"/>
      <c r="J2080" s="33"/>
    </row>
    <row r="2081" ht="20.1" customHeight="1" spans="1:10">
      <c r="A2081" s="114" t="s">
        <v>13722</v>
      </c>
      <c r="B2081" s="112" t="s">
        <v>13723</v>
      </c>
      <c r="C2081" s="112" t="s">
        <v>13724</v>
      </c>
      <c r="D2081" s="112"/>
      <c r="E2081" s="109" t="s">
        <v>10668</v>
      </c>
      <c r="F2081" s="96">
        <v>768</v>
      </c>
      <c r="G2081" s="96">
        <v>691</v>
      </c>
      <c r="H2081" s="106">
        <v>512</v>
      </c>
      <c r="I2081" s="112"/>
      <c r="J2081" s="33"/>
    </row>
    <row r="2082" ht="20.1" customHeight="1" spans="1:10">
      <c r="A2082" s="114" t="s">
        <v>13725</v>
      </c>
      <c r="B2082" s="112" t="s">
        <v>13726</v>
      </c>
      <c r="C2082" s="112" t="s">
        <v>13727</v>
      </c>
      <c r="D2082" s="112"/>
      <c r="E2082" s="109" t="s">
        <v>37</v>
      </c>
      <c r="F2082" s="96">
        <v>1470</v>
      </c>
      <c r="G2082" s="96">
        <v>1323</v>
      </c>
      <c r="H2082" s="106">
        <v>896</v>
      </c>
      <c r="I2082" s="112"/>
      <c r="J2082" s="33"/>
    </row>
    <row r="2083" ht="20.1" customHeight="1" spans="1:10">
      <c r="A2083" s="114" t="s">
        <v>13728</v>
      </c>
      <c r="B2083" s="112" t="s">
        <v>13729</v>
      </c>
      <c r="C2083" s="112" t="s">
        <v>13730</v>
      </c>
      <c r="D2083" s="112" t="s">
        <v>9543</v>
      </c>
      <c r="E2083" s="109" t="s">
        <v>37</v>
      </c>
      <c r="F2083" s="96">
        <v>1050</v>
      </c>
      <c r="G2083" s="96">
        <v>945</v>
      </c>
      <c r="H2083" s="106">
        <v>640</v>
      </c>
      <c r="I2083" s="112"/>
      <c r="J2083" s="33"/>
    </row>
    <row r="2084" ht="20.1" customHeight="1" spans="1:10">
      <c r="A2084" s="114" t="s">
        <v>13731</v>
      </c>
      <c r="B2084" s="112" t="s">
        <v>13732</v>
      </c>
      <c r="C2084" s="112" t="s">
        <v>13733</v>
      </c>
      <c r="D2084" s="112" t="s">
        <v>9543</v>
      </c>
      <c r="E2084" s="109" t="s">
        <v>37</v>
      </c>
      <c r="F2084" s="96">
        <v>1050</v>
      </c>
      <c r="G2084" s="96">
        <v>945</v>
      </c>
      <c r="H2084" s="106">
        <v>640</v>
      </c>
      <c r="I2084" s="112"/>
      <c r="J2084" s="33"/>
    </row>
    <row r="2085" ht="20.1" customHeight="1" spans="1:10">
      <c r="A2085" s="114" t="s">
        <v>13734</v>
      </c>
      <c r="B2085" s="112" t="s">
        <v>13735</v>
      </c>
      <c r="C2085" s="112"/>
      <c r="D2085" s="112" t="s">
        <v>13736</v>
      </c>
      <c r="E2085" s="109" t="s">
        <v>37</v>
      </c>
      <c r="F2085" s="96">
        <v>840</v>
      </c>
      <c r="G2085" s="96">
        <v>756</v>
      </c>
      <c r="H2085" s="106">
        <v>512</v>
      </c>
      <c r="I2085" s="112"/>
      <c r="J2085" s="33"/>
    </row>
    <row r="2086" ht="20.1" customHeight="1" spans="1:10">
      <c r="A2086" s="114" t="s">
        <v>13737</v>
      </c>
      <c r="B2086" s="112" t="s">
        <v>13738</v>
      </c>
      <c r="C2086" s="112"/>
      <c r="D2086" s="112"/>
      <c r="E2086" s="109" t="s">
        <v>10668</v>
      </c>
      <c r="F2086" s="96">
        <v>672</v>
      </c>
      <c r="G2086" s="96">
        <v>605</v>
      </c>
      <c r="H2086" s="106">
        <v>448</v>
      </c>
      <c r="I2086" s="112"/>
      <c r="J2086" s="33"/>
    </row>
    <row r="2087" ht="20.1" customHeight="1" spans="1:10">
      <c r="A2087" s="114" t="s">
        <v>13739</v>
      </c>
      <c r="B2087" s="112" t="s">
        <v>13740</v>
      </c>
      <c r="C2087" s="112"/>
      <c r="D2087" s="112"/>
      <c r="E2087" s="109" t="s">
        <v>10668</v>
      </c>
      <c r="F2087" s="96">
        <v>1050</v>
      </c>
      <c r="G2087" s="96">
        <v>945</v>
      </c>
      <c r="H2087" s="106">
        <v>640</v>
      </c>
      <c r="I2087" s="112"/>
      <c r="J2087" s="33"/>
    </row>
    <row r="2088" ht="20.1" customHeight="1" spans="1:10">
      <c r="A2088" s="114" t="s">
        <v>13741</v>
      </c>
      <c r="B2088" s="112" t="s">
        <v>13742</v>
      </c>
      <c r="C2088" s="112" t="s">
        <v>13743</v>
      </c>
      <c r="D2088" s="112" t="s">
        <v>9543</v>
      </c>
      <c r="E2088" s="109" t="s">
        <v>10668</v>
      </c>
      <c r="F2088" s="96">
        <v>1680</v>
      </c>
      <c r="G2088" s="96">
        <v>1512</v>
      </c>
      <c r="H2088" s="106">
        <v>1024</v>
      </c>
      <c r="I2088" s="112"/>
      <c r="J2088" s="33"/>
    </row>
    <row r="2089" ht="53.25" customHeight="1" spans="1:10">
      <c r="A2089" s="114" t="s">
        <v>13744</v>
      </c>
      <c r="B2089" s="112" t="s">
        <v>13745</v>
      </c>
      <c r="C2089" s="112" t="s">
        <v>13746</v>
      </c>
      <c r="D2089" s="112"/>
      <c r="E2089" s="109" t="s">
        <v>13747</v>
      </c>
      <c r="F2089" s="96">
        <v>1540</v>
      </c>
      <c r="G2089" s="96">
        <v>1386</v>
      </c>
      <c r="H2089" s="106">
        <v>806</v>
      </c>
      <c r="I2089" s="112" t="s">
        <v>13748</v>
      </c>
      <c r="J2089" s="33"/>
    </row>
    <row r="2090" ht="33.75" customHeight="1" spans="1:10">
      <c r="A2090" s="114" t="s">
        <v>13749</v>
      </c>
      <c r="B2090" s="112" t="s">
        <v>13750</v>
      </c>
      <c r="C2090" s="112"/>
      <c r="D2090" s="112" t="s">
        <v>13560</v>
      </c>
      <c r="E2090" s="109" t="s">
        <v>13751</v>
      </c>
      <c r="F2090" s="96">
        <v>576</v>
      </c>
      <c r="G2090" s="96">
        <v>518</v>
      </c>
      <c r="H2090" s="106">
        <v>384</v>
      </c>
      <c r="I2090" s="112" t="s">
        <v>13752</v>
      </c>
      <c r="J2090" s="33"/>
    </row>
    <row r="2091" ht="20.1" customHeight="1" spans="1:10">
      <c r="A2091" s="114" t="s">
        <v>13753</v>
      </c>
      <c r="B2091" s="112" t="s">
        <v>13754</v>
      </c>
      <c r="C2091" s="112"/>
      <c r="D2091" s="112"/>
      <c r="E2091" s="109" t="s">
        <v>37</v>
      </c>
      <c r="F2091" s="96">
        <v>576</v>
      </c>
      <c r="G2091" s="96">
        <v>518</v>
      </c>
      <c r="H2091" s="106">
        <v>384</v>
      </c>
      <c r="I2091" s="112"/>
      <c r="J2091" s="33"/>
    </row>
    <row r="2092" ht="20.1" customHeight="1" spans="1:10">
      <c r="A2092" s="114" t="s">
        <v>13755</v>
      </c>
      <c r="B2092" s="112" t="s">
        <v>13756</v>
      </c>
      <c r="C2092" s="112" t="s">
        <v>13730</v>
      </c>
      <c r="D2092" s="112"/>
      <c r="E2092" s="109" t="s">
        <v>10668</v>
      </c>
      <c r="F2092" s="96">
        <v>3430</v>
      </c>
      <c r="G2092" s="96">
        <v>3087</v>
      </c>
      <c r="H2092" s="106">
        <v>1792</v>
      </c>
      <c r="I2092" s="112"/>
      <c r="J2092" s="33"/>
    </row>
    <row r="2093" ht="20.1" customHeight="1" spans="1:10">
      <c r="A2093" s="114" t="s">
        <v>13757</v>
      </c>
      <c r="B2093" s="112" t="s">
        <v>13758</v>
      </c>
      <c r="C2093" s="112"/>
      <c r="D2093" s="112"/>
      <c r="E2093" s="109" t="s">
        <v>13248</v>
      </c>
      <c r="F2093" s="96">
        <v>576</v>
      </c>
      <c r="G2093" s="96">
        <v>518</v>
      </c>
      <c r="H2093" s="106">
        <v>384</v>
      </c>
      <c r="I2093" s="112"/>
      <c r="J2093" s="33"/>
    </row>
    <row r="2094" ht="30" customHeight="1" spans="1:10">
      <c r="A2094" s="114" t="s">
        <v>13759</v>
      </c>
      <c r="B2094" s="112" t="s">
        <v>13760</v>
      </c>
      <c r="C2094" s="112" t="s">
        <v>13761</v>
      </c>
      <c r="D2094" s="112"/>
      <c r="E2094" s="109" t="s">
        <v>633</v>
      </c>
      <c r="F2094" s="96">
        <v>1050</v>
      </c>
      <c r="G2094" s="96">
        <v>945</v>
      </c>
      <c r="H2094" s="106">
        <v>640</v>
      </c>
      <c r="I2094" s="112"/>
      <c r="J2094" s="33"/>
    </row>
    <row r="2095" ht="30" customHeight="1" spans="1:10">
      <c r="A2095" s="114" t="s">
        <v>13762</v>
      </c>
      <c r="B2095" s="112" t="s">
        <v>13763</v>
      </c>
      <c r="C2095" s="112" t="s">
        <v>13764</v>
      </c>
      <c r="D2095" s="112"/>
      <c r="E2095" s="109" t="s">
        <v>633</v>
      </c>
      <c r="F2095" s="96">
        <v>1890</v>
      </c>
      <c r="G2095" s="96">
        <v>1701</v>
      </c>
      <c r="H2095" s="106">
        <v>1152</v>
      </c>
      <c r="I2095" s="112"/>
      <c r="J2095" s="33"/>
    </row>
    <row r="2096" ht="38.25" customHeight="1" spans="1:10">
      <c r="A2096" s="114" t="s">
        <v>13765</v>
      </c>
      <c r="B2096" s="112" t="s">
        <v>13766</v>
      </c>
      <c r="C2096" s="112" t="s">
        <v>13767</v>
      </c>
      <c r="D2096" s="112"/>
      <c r="E2096" s="109" t="s">
        <v>5623</v>
      </c>
      <c r="F2096" s="90">
        <v>10</v>
      </c>
      <c r="G2096" s="90">
        <v>9</v>
      </c>
      <c r="H2096" s="107">
        <v>6.4</v>
      </c>
      <c r="I2096" s="112"/>
      <c r="J2096" s="33"/>
    </row>
    <row r="2097" ht="36.75" customHeight="1" spans="1:10">
      <c r="A2097" s="114" t="s">
        <v>13768</v>
      </c>
      <c r="B2097" s="112" t="s">
        <v>13769</v>
      </c>
      <c r="C2097" s="112"/>
      <c r="D2097" s="112"/>
      <c r="E2097" s="109" t="s">
        <v>13770</v>
      </c>
      <c r="F2097" s="96">
        <v>576</v>
      </c>
      <c r="G2097" s="96">
        <v>518</v>
      </c>
      <c r="H2097" s="106">
        <v>384</v>
      </c>
      <c r="I2097" s="112" t="s">
        <v>13771</v>
      </c>
      <c r="J2097" s="33"/>
    </row>
    <row r="2098" ht="38.25" customHeight="1" spans="1:10">
      <c r="A2098" s="114" t="s">
        <v>13772</v>
      </c>
      <c r="B2098" s="112" t="s">
        <v>13773</v>
      </c>
      <c r="C2098" s="95" t="s">
        <v>13774</v>
      </c>
      <c r="D2098" s="112"/>
      <c r="E2098" s="109" t="s">
        <v>633</v>
      </c>
      <c r="F2098" s="96">
        <v>192</v>
      </c>
      <c r="G2098" s="96">
        <v>173</v>
      </c>
      <c r="H2098" s="106">
        <v>128</v>
      </c>
      <c r="I2098" s="112"/>
      <c r="J2098" s="33"/>
    </row>
    <row r="2099" ht="38.25" customHeight="1" spans="1:10">
      <c r="A2099" s="114" t="s">
        <v>13775</v>
      </c>
      <c r="B2099" s="112" t="s">
        <v>13776</v>
      </c>
      <c r="C2099" s="112" t="s">
        <v>13777</v>
      </c>
      <c r="D2099" s="112"/>
      <c r="E2099" s="109" t="s">
        <v>633</v>
      </c>
      <c r="F2099" s="96">
        <v>940</v>
      </c>
      <c r="G2099" s="96">
        <v>775</v>
      </c>
      <c r="H2099" s="106">
        <v>512</v>
      </c>
      <c r="I2099" s="112"/>
      <c r="J2099" s="33"/>
    </row>
    <row r="2100" ht="38.25" customHeight="1" spans="1:10">
      <c r="A2100" s="114" t="s">
        <v>13778</v>
      </c>
      <c r="B2100" s="112" t="s">
        <v>13779</v>
      </c>
      <c r="C2100" s="112" t="s">
        <v>13780</v>
      </c>
      <c r="D2100" s="112"/>
      <c r="E2100" s="109" t="s">
        <v>633</v>
      </c>
      <c r="F2100" s="96">
        <v>1225</v>
      </c>
      <c r="G2100" s="96">
        <v>1102.5</v>
      </c>
      <c r="H2100" s="106">
        <v>640</v>
      </c>
      <c r="I2100" s="112"/>
      <c r="J2100" s="33"/>
    </row>
    <row r="2101" ht="38.25" customHeight="1" spans="1:10">
      <c r="A2101" s="114" t="s">
        <v>13781</v>
      </c>
      <c r="B2101" s="112" t="s">
        <v>13782</v>
      </c>
      <c r="C2101" s="112" t="s">
        <v>13783</v>
      </c>
      <c r="D2101" s="112"/>
      <c r="E2101" s="109" t="s">
        <v>633</v>
      </c>
      <c r="F2101" s="96">
        <v>1225</v>
      </c>
      <c r="G2101" s="96">
        <v>1102.5</v>
      </c>
      <c r="H2101" s="106">
        <v>640</v>
      </c>
      <c r="I2101" s="112"/>
      <c r="J2101" s="33"/>
    </row>
    <row r="2102" ht="20.1" customHeight="1" spans="1:10">
      <c r="A2102" s="114" t="s">
        <v>13784</v>
      </c>
      <c r="B2102" s="112" t="s">
        <v>13785</v>
      </c>
      <c r="C2102" s="112"/>
      <c r="D2102" s="112"/>
      <c r="E2102" s="109" t="s">
        <v>37</v>
      </c>
      <c r="F2102" s="96">
        <v>630</v>
      </c>
      <c r="G2102" s="96">
        <v>567</v>
      </c>
      <c r="H2102" s="106">
        <v>384</v>
      </c>
      <c r="I2102" s="112"/>
      <c r="J2102" s="33"/>
    </row>
    <row r="2103" ht="20.1" customHeight="1" spans="1:10">
      <c r="A2103" s="114" t="s">
        <v>13786</v>
      </c>
      <c r="B2103" s="112" t="s">
        <v>13787</v>
      </c>
      <c r="C2103" s="112" t="s">
        <v>13788</v>
      </c>
      <c r="D2103" s="112"/>
      <c r="E2103" s="109" t="s">
        <v>37</v>
      </c>
      <c r="F2103" s="96">
        <v>2499</v>
      </c>
      <c r="G2103" s="96">
        <v>2249.1</v>
      </c>
      <c r="H2103" s="106">
        <v>1523</v>
      </c>
      <c r="I2103" s="112"/>
      <c r="J2103" s="33"/>
    </row>
    <row r="2104" ht="20.1" customHeight="1" spans="1:10">
      <c r="A2104" s="114" t="s">
        <v>13789</v>
      </c>
      <c r="B2104" s="112" t="s">
        <v>13790</v>
      </c>
      <c r="C2104" s="112" t="s">
        <v>13788</v>
      </c>
      <c r="D2104" s="112"/>
      <c r="E2104" s="109" t="s">
        <v>37</v>
      </c>
      <c r="F2104" s="96">
        <v>1687</v>
      </c>
      <c r="G2104" s="96">
        <v>1518.3</v>
      </c>
      <c r="H2104" s="106">
        <v>883</v>
      </c>
      <c r="I2104" s="112"/>
      <c r="J2104" s="33"/>
    </row>
    <row r="2105" ht="20.1" customHeight="1" spans="1:10">
      <c r="A2105" s="114" t="s">
        <v>13791</v>
      </c>
      <c r="B2105" s="112" t="s">
        <v>13792</v>
      </c>
      <c r="C2105" s="112" t="s">
        <v>13788</v>
      </c>
      <c r="D2105" s="112"/>
      <c r="E2105" s="109" t="s">
        <v>37</v>
      </c>
      <c r="F2105" s="96">
        <v>1834</v>
      </c>
      <c r="G2105" s="96">
        <v>1650.6</v>
      </c>
      <c r="H2105" s="106">
        <v>960</v>
      </c>
      <c r="I2105" s="112"/>
      <c r="J2105" s="33"/>
    </row>
    <row r="2106" ht="20.1" customHeight="1" spans="1:10">
      <c r="A2106" s="114" t="s">
        <v>13793</v>
      </c>
      <c r="B2106" s="112" t="s">
        <v>13794</v>
      </c>
      <c r="C2106" s="112" t="s">
        <v>13788</v>
      </c>
      <c r="D2106" s="112"/>
      <c r="E2106" s="109" t="s">
        <v>37</v>
      </c>
      <c r="F2106" s="96">
        <v>1687</v>
      </c>
      <c r="G2106" s="96">
        <v>1518.3</v>
      </c>
      <c r="H2106" s="106">
        <v>883</v>
      </c>
      <c r="I2106" s="112"/>
      <c r="J2106" s="33"/>
    </row>
    <row r="2107" ht="20.1" customHeight="1" spans="1:10">
      <c r="A2107" s="114" t="s">
        <v>13795</v>
      </c>
      <c r="B2107" s="112" t="s">
        <v>13796</v>
      </c>
      <c r="C2107" s="112"/>
      <c r="D2107" s="112"/>
      <c r="E2107" s="109" t="s">
        <v>37</v>
      </c>
      <c r="F2107" s="96">
        <v>1974</v>
      </c>
      <c r="G2107" s="96">
        <v>1776.6</v>
      </c>
      <c r="H2107" s="106">
        <v>1203</v>
      </c>
      <c r="I2107" s="112"/>
      <c r="J2107" s="33"/>
    </row>
    <row r="2108" ht="20.1" customHeight="1" spans="1:10">
      <c r="A2108" s="114" t="s">
        <v>13797</v>
      </c>
      <c r="B2108" s="112" t="s">
        <v>13798</v>
      </c>
      <c r="C2108" s="112"/>
      <c r="D2108" s="112"/>
      <c r="E2108" s="109" t="s">
        <v>37</v>
      </c>
      <c r="F2108" s="96">
        <v>2912</v>
      </c>
      <c r="G2108" s="96">
        <v>2620.8</v>
      </c>
      <c r="H2108" s="106">
        <v>1523</v>
      </c>
      <c r="I2108" s="112"/>
      <c r="J2108" s="33"/>
    </row>
    <row r="2109" ht="20.1" customHeight="1" spans="1:10">
      <c r="A2109" s="114" t="s">
        <v>13799</v>
      </c>
      <c r="B2109" s="112" t="s">
        <v>13800</v>
      </c>
      <c r="C2109" s="112" t="s">
        <v>13801</v>
      </c>
      <c r="D2109" s="112"/>
      <c r="E2109" s="109" t="s">
        <v>37</v>
      </c>
      <c r="F2109" s="96">
        <v>1687</v>
      </c>
      <c r="G2109" s="96">
        <v>1518.3</v>
      </c>
      <c r="H2109" s="106">
        <v>883</v>
      </c>
      <c r="I2109" s="112"/>
      <c r="J2109" s="33"/>
    </row>
    <row r="2110" ht="70.5" customHeight="1" spans="1:10">
      <c r="A2110" s="90" t="s">
        <v>13802</v>
      </c>
      <c r="B2110" s="33" t="s">
        <v>13803</v>
      </c>
      <c r="C2110" s="33" t="s">
        <v>13804</v>
      </c>
      <c r="D2110" s="33"/>
      <c r="E2110" s="32" t="s">
        <v>13805</v>
      </c>
      <c r="F2110" s="107" t="s">
        <v>83</v>
      </c>
      <c r="G2110" s="107"/>
      <c r="H2110" s="107"/>
      <c r="I2110" s="33" t="s">
        <v>13806</v>
      </c>
      <c r="J2110" s="33" t="str">
        <f>VLOOKUP(A2110,'[2]表3临床诊疗类32-34'!$A$3:$J$1048576,10,0)</f>
        <v>按照泰医保发﹝2019﹞83号文新增项目</v>
      </c>
    </row>
    <row r="2111" ht="49.5" customHeight="1" spans="1:10">
      <c r="A2111" s="90" t="s">
        <v>13807</v>
      </c>
      <c r="B2111" s="33" t="s">
        <v>13808</v>
      </c>
      <c r="C2111" s="33" t="s">
        <v>13809</v>
      </c>
      <c r="D2111" s="33"/>
      <c r="E2111" s="32" t="s">
        <v>13810</v>
      </c>
      <c r="F2111" s="107" t="s">
        <v>83</v>
      </c>
      <c r="G2111" s="107"/>
      <c r="H2111" s="107"/>
      <c r="I2111" s="33"/>
      <c r="J2111" s="33" t="str">
        <f>VLOOKUP(A2111,'[2]表3临床诊疗类32-34'!$A$3:$J$1048576,10,0)</f>
        <v>按照泰医保发﹝2019﹞83号文新增项目</v>
      </c>
    </row>
    <row r="2112" ht="59.25" customHeight="1" spans="1:10">
      <c r="A2112" s="90">
        <v>331604037</v>
      </c>
      <c r="B2112" s="33" t="s">
        <v>13811</v>
      </c>
      <c r="C2112" s="33" t="s">
        <v>13812</v>
      </c>
      <c r="D2112" s="33"/>
      <c r="E2112" s="32" t="s">
        <v>13810</v>
      </c>
      <c r="F2112" s="107" t="s">
        <v>83</v>
      </c>
      <c r="G2112" s="107"/>
      <c r="H2112" s="107"/>
      <c r="I2112" s="95"/>
      <c r="J2112" s="33" t="str">
        <f>VLOOKUP(A2112,'[2]表3临床诊疗类32-34'!$A$3:$J$1048576,10,0)</f>
        <v>泰医保发〔2023〕41号</v>
      </c>
    </row>
    <row r="2113" ht="20.1" customHeight="1" spans="1:10">
      <c r="A2113" s="110" t="s">
        <v>13813</v>
      </c>
      <c r="B2113" s="111" t="s">
        <v>13814</v>
      </c>
      <c r="C2113" s="112"/>
      <c r="D2113" s="112"/>
      <c r="E2113" s="109"/>
      <c r="F2113" s="106"/>
      <c r="G2113" s="113"/>
      <c r="H2113" s="106"/>
      <c r="I2113" s="112"/>
      <c r="J2113" s="33"/>
    </row>
    <row r="2114" ht="20.1" customHeight="1" spans="1:10">
      <c r="A2114" s="114" t="s">
        <v>13815</v>
      </c>
      <c r="B2114" s="112" t="s">
        <v>13816</v>
      </c>
      <c r="C2114" s="112"/>
      <c r="D2114" s="112"/>
      <c r="E2114" s="109" t="s">
        <v>37</v>
      </c>
      <c r="F2114" s="106">
        <v>400</v>
      </c>
      <c r="G2114" s="113">
        <v>340</v>
      </c>
      <c r="H2114" s="106">
        <v>320</v>
      </c>
      <c r="I2114" s="112"/>
      <c r="J2114" s="33"/>
    </row>
    <row r="2115" ht="20.1" customHeight="1" spans="1:10">
      <c r="A2115" s="114" t="s">
        <v>13817</v>
      </c>
      <c r="B2115" s="112" t="s">
        <v>13818</v>
      </c>
      <c r="C2115" s="112"/>
      <c r="D2115" s="112"/>
      <c r="E2115" s="109" t="s">
        <v>37</v>
      </c>
      <c r="F2115" s="106">
        <v>400</v>
      </c>
      <c r="G2115" s="113">
        <v>340</v>
      </c>
      <c r="H2115" s="106">
        <v>320</v>
      </c>
      <c r="I2115" s="112"/>
      <c r="J2115" s="33"/>
    </row>
    <row r="2116" ht="20.1" customHeight="1" spans="1:10">
      <c r="A2116" s="114" t="s">
        <v>13819</v>
      </c>
      <c r="B2116" s="112" t="s">
        <v>13820</v>
      </c>
      <c r="C2116" s="112"/>
      <c r="D2116" s="112"/>
      <c r="E2116" s="109" t="s">
        <v>37</v>
      </c>
      <c r="F2116" s="106">
        <v>400</v>
      </c>
      <c r="G2116" s="113">
        <v>340</v>
      </c>
      <c r="H2116" s="106">
        <v>320</v>
      </c>
      <c r="I2116" s="112"/>
      <c r="J2116" s="33"/>
    </row>
    <row r="2117" ht="20.1" customHeight="1" spans="1:10">
      <c r="A2117" s="114" t="s">
        <v>13821</v>
      </c>
      <c r="B2117" s="112" t="s">
        <v>13822</v>
      </c>
      <c r="C2117" s="112"/>
      <c r="D2117" s="112"/>
      <c r="E2117" s="109" t="s">
        <v>37</v>
      </c>
      <c r="F2117" s="106">
        <v>400</v>
      </c>
      <c r="G2117" s="113">
        <v>340</v>
      </c>
      <c r="H2117" s="106">
        <v>320</v>
      </c>
      <c r="I2117" s="112"/>
      <c r="J2117" s="33"/>
    </row>
    <row r="2118" ht="20.1" customHeight="1" spans="1:10">
      <c r="A2118" s="114" t="s">
        <v>13823</v>
      </c>
      <c r="B2118" s="112" t="s">
        <v>13824</v>
      </c>
      <c r="C2118" s="112"/>
      <c r="D2118" s="112"/>
      <c r="E2118" s="109" t="s">
        <v>37</v>
      </c>
      <c r="F2118" s="106">
        <v>400</v>
      </c>
      <c r="G2118" s="113">
        <v>340</v>
      </c>
      <c r="H2118" s="106">
        <v>320</v>
      </c>
      <c r="I2118" s="112"/>
      <c r="J2118" s="33"/>
    </row>
    <row r="2119" ht="20.1" customHeight="1" spans="1:10">
      <c r="A2119" s="114" t="s">
        <v>13825</v>
      </c>
      <c r="B2119" s="112" t="s">
        <v>13826</v>
      </c>
      <c r="C2119" s="112" t="s">
        <v>13827</v>
      </c>
      <c r="D2119" s="112"/>
      <c r="E2119" s="109" t="s">
        <v>37</v>
      </c>
      <c r="F2119" s="106">
        <v>400</v>
      </c>
      <c r="G2119" s="113">
        <v>340</v>
      </c>
      <c r="H2119" s="106">
        <v>320</v>
      </c>
      <c r="I2119" s="112"/>
      <c r="J2119" s="33" t="str">
        <f>VLOOKUP(A2119,'[2]表3临床诊疗类32-34'!$A$3:$J$1048576,10,0)</f>
        <v>泰医保发〔2021〕16号</v>
      </c>
    </row>
    <row r="2120" ht="20.1" customHeight="1" spans="1:10">
      <c r="A2120" s="114" t="s">
        <v>13828</v>
      </c>
      <c r="B2120" s="112" t="s">
        <v>13829</v>
      </c>
      <c r="C2120" s="112"/>
      <c r="D2120" s="112"/>
      <c r="E2120" s="109" t="s">
        <v>37</v>
      </c>
      <c r="F2120" s="106">
        <v>320</v>
      </c>
      <c r="G2120" s="113">
        <v>272</v>
      </c>
      <c r="H2120" s="106">
        <v>256</v>
      </c>
      <c r="I2120" s="112" t="s">
        <v>13830</v>
      </c>
      <c r="J2120" s="33"/>
    </row>
    <row r="2121" ht="20.1" customHeight="1" spans="1:10">
      <c r="A2121" s="114" t="s">
        <v>13831</v>
      </c>
      <c r="B2121" s="112" t="s">
        <v>13832</v>
      </c>
      <c r="C2121" s="112"/>
      <c r="D2121" s="112"/>
      <c r="E2121" s="109" t="s">
        <v>37</v>
      </c>
      <c r="F2121" s="106">
        <v>320</v>
      </c>
      <c r="G2121" s="113">
        <v>272</v>
      </c>
      <c r="H2121" s="106">
        <v>256</v>
      </c>
      <c r="I2121" s="112"/>
      <c r="J2121" s="33"/>
    </row>
    <row r="2122" ht="20.1" customHeight="1" spans="1:10">
      <c r="A2122" s="114" t="s">
        <v>13833</v>
      </c>
      <c r="B2122" s="112" t="s">
        <v>13834</v>
      </c>
      <c r="C2122" s="112"/>
      <c r="D2122" s="112"/>
      <c r="E2122" s="109" t="s">
        <v>37</v>
      </c>
      <c r="F2122" s="106">
        <v>240</v>
      </c>
      <c r="G2122" s="113">
        <v>204</v>
      </c>
      <c r="H2122" s="106">
        <v>192</v>
      </c>
      <c r="I2122" s="112"/>
      <c r="J2122" s="33"/>
    </row>
    <row r="2123" ht="20.1" customHeight="1" spans="1:10">
      <c r="A2123" s="114" t="s">
        <v>13835</v>
      </c>
      <c r="B2123" s="112" t="s">
        <v>13836</v>
      </c>
      <c r="C2123" s="112"/>
      <c r="D2123" s="112"/>
      <c r="E2123" s="109" t="s">
        <v>37</v>
      </c>
      <c r="F2123" s="106">
        <v>400</v>
      </c>
      <c r="G2123" s="113">
        <v>340</v>
      </c>
      <c r="H2123" s="106">
        <v>320</v>
      </c>
      <c r="I2123" s="112"/>
      <c r="J2123" s="33"/>
    </row>
    <row r="2124" ht="20.1" customHeight="1" spans="1:10">
      <c r="A2124" s="114" t="s">
        <v>13837</v>
      </c>
      <c r="B2124" s="112" t="s">
        <v>13838</v>
      </c>
      <c r="C2124" s="112"/>
      <c r="D2124" s="112"/>
      <c r="E2124" s="109" t="s">
        <v>37</v>
      </c>
      <c r="F2124" s="106">
        <v>160</v>
      </c>
      <c r="G2124" s="113">
        <v>136</v>
      </c>
      <c r="H2124" s="106">
        <v>128</v>
      </c>
      <c r="I2124" s="112"/>
      <c r="J2124" s="33"/>
    </row>
    <row r="2125" ht="20.1" customHeight="1" spans="1:10">
      <c r="A2125" s="114" t="s">
        <v>13839</v>
      </c>
      <c r="B2125" s="112" t="s">
        <v>13840</v>
      </c>
      <c r="C2125" s="112"/>
      <c r="D2125" s="112"/>
      <c r="E2125" s="109" t="s">
        <v>37</v>
      </c>
      <c r="F2125" s="106">
        <v>120</v>
      </c>
      <c r="G2125" s="113">
        <v>102</v>
      </c>
      <c r="H2125" s="106">
        <v>96</v>
      </c>
      <c r="I2125" s="112"/>
      <c r="J2125" s="33"/>
    </row>
    <row r="2126" ht="20.1" customHeight="1" spans="1:10">
      <c r="A2126" s="114" t="s">
        <v>13841</v>
      </c>
      <c r="B2126" s="112" t="s">
        <v>13842</v>
      </c>
      <c r="C2126" s="112"/>
      <c r="D2126" s="112"/>
      <c r="E2126" s="109" t="s">
        <v>37</v>
      </c>
      <c r="F2126" s="96" t="s">
        <v>5087</v>
      </c>
      <c r="G2126" s="96" t="s">
        <v>750</v>
      </c>
      <c r="H2126" s="96" t="s">
        <v>5382</v>
      </c>
      <c r="I2126" s="112"/>
      <c r="J2126" s="33" t="str">
        <f>VLOOKUP(A2126,'[2]表3临床诊疗类32-34'!$A$3:$J$1048576,10,0)</f>
        <v>泰医保发〔2022〕31号</v>
      </c>
    </row>
    <row r="2127" ht="20.1" customHeight="1" spans="1:10">
      <c r="A2127" s="114" t="s">
        <v>13843</v>
      </c>
      <c r="B2127" s="112" t="s">
        <v>13844</v>
      </c>
      <c r="C2127" s="112"/>
      <c r="D2127" s="112"/>
      <c r="E2127" s="109" t="s">
        <v>37</v>
      </c>
      <c r="F2127" s="106">
        <v>400</v>
      </c>
      <c r="G2127" s="113">
        <v>340</v>
      </c>
      <c r="H2127" s="106">
        <v>320</v>
      </c>
      <c r="I2127" s="112"/>
      <c r="J2127" s="33"/>
    </row>
    <row r="2128" ht="20.1" customHeight="1" spans="1:10">
      <c r="A2128" s="114" t="s">
        <v>13845</v>
      </c>
      <c r="B2128" s="112" t="s">
        <v>13846</v>
      </c>
      <c r="C2128" s="112"/>
      <c r="D2128" s="112"/>
      <c r="E2128" s="109" t="s">
        <v>37</v>
      </c>
      <c r="F2128" s="106">
        <v>400</v>
      </c>
      <c r="G2128" s="113">
        <v>340</v>
      </c>
      <c r="H2128" s="106">
        <v>320</v>
      </c>
      <c r="I2128" s="112"/>
      <c r="J2128" s="33"/>
    </row>
    <row r="2129" ht="20.1" customHeight="1" spans="1:10">
      <c r="A2129" s="114" t="s">
        <v>13847</v>
      </c>
      <c r="B2129" s="112" t="s">
        <v>13848</v>
      </c>
      <c r="C2129" s="112"/>
      <c r="D2129" s="112"/>
      <c r="E2129" s="109" t="s">
        <v>37</v>
      </c>
      <c r="F2129" s="106">
        <v>320</v>
      </c>
      <c r="G2129" s="113">
        <v>272</v>
      </c>
      <c r="H2129" s="106">
        <v>256</v>
      </c>
      <c r="I2129" s="112"/>
      <c r="J2129" s="33"/>
    </row>
    <row r="2130" ht="20.1" customHeight="1" spans="1:10">
      <c r="A2130" s="114" t="s">
        <v>13849</v>
      </c>
      <c r="B2130" s="112" t="s">
        <v>13850</v>
      </c>
      <c r="C2130" s="112"/>
      <c r="D2130" s="112"/>
      <c r="E2130" s="109" t="s">
        <v>37</v>
      </c>
      <c r="F2130" s="106">
        <v>320</v>
      </c>
      <c r="G2130" s="113">
        <v>272</v>
      </c>
      <c r="H2130" s="106">
        <v>256</v>
      </c>
      <c r="I2130" s="112"/>
      <c r="J2130" s="33"/>
    </row>
    <row r="2131" ht="20.1" customHeight="1" spans="1:10">
      <c r="A2131" s="114" t="s">
        <v>13851</v>
      </c>
      <c r="B2131" s="112" t="s">
        <v>13852</v>
      </c>
      <c r="C2131" s="112"/>
      <c r="D2131" s="112"/>
      <c r="E2131" s="109" t="s">
        <v>37</v>
      </c>
      <c r="F2131" s="106">
        <v>160</v>
      </c>
      <c r="G2131" s="113">
        <v>136</v>
      </c>
      <c r="H2131" s="106">
        <v>128</v>
      </c>
      <c r="I2131" s="112"/>
      <c r="J2131" s="33"/>
    </row>
    <row r="2132" ht="20.1" customHeight="1" spans="1:10">
      <c r="A2132" s="114" t="s">
        <v>13853</v>
      </c>
      <c r="B2132" s="112" t="s">
        <v>13854</v>
      </c>
      <c r="C2132" s="112"/>
      <c r="D2132" s="112"/>
      <c r="E2132" s="109" t="s">
        <v>37</v>
      </c>
      <c r="F2132" s="106">
        <v>160</v>
      </c>
      <c r="G2132" s="113">
        <v>136</v>
      </c>
      <c r="H2132" s="106">
        <v>128</v>
      </c>
      <c r="I2132" s="112"/>
      <c r="J2132" s="33"/>
    </row>
    <row r="2133" ht="20.1" customHeight="1" spans="1:10">
      <c r="A2133" s="114" t="s">
        <v>13855</v>
      </c>
      <c r="B2133" s="112" t="s">
        <v>13856</v>
      </c>
      <c r="C2133" s="112"/>
      <c r="D2133" s="112"/>
      <c r="E2133" s="109" t="s">
        <v>37</v>
      </c>
      <c r="F2133" s="106">
        <v>400</v>
      </c>
      <c r="G2133" s="113">
        <v>340</v>
      </c>
      <c r="H2133" s="106">
        <v>320</v>
      </c>
      <c r="I2133" s="112"/>
      <c r="J2133" s="33"/>
    </row>
    <row r="2134" ht="20.1" customHeight="1" spans="1:10">
      <c r="A2134" s="114" t="s">
        <v>13857</v>
      </c>
      <c r="B2134" s="112" t="s">
        <v>13858</v>
      </c>
      <c r="C2134" s="112"/>
      <c r="D2134" s="112"/>
      <c r="E2134" s="109" t="s">
        <v>37</v>
      </c>
      <c r="F2134" s="106">
        <v>320</v>
      </c>
      <c r="G2134" s="113">
        <v>272</v>
      </c>
      <c r="H2134" s="106">
        <v>256</v>
      </c>
      <c r="I2134" s="112"/>
      <c r="J2134" s="33"/>
    </row>
    <row r="2135" ht="20.1" customHeight="1" spans="1:10">
      <c r="A2135" s="114" t="s">
        <v>13859</v>
      </c>
      <c r="B2135" s="112" t="s">
        <v>13860</v>
      </c>
      <c r="C2135" s="112" t="s">
        <v>13861</v>
      </c>
      <c r="D2135" s="112"/>
      <c r="E2135" s="109" t="s">
        <v>37</v>
      </c>
      <c r="F2135" s="106">
        <v>880</v>
      </c>
      <c r="G2135" s="113">
        <v>748</v>
      </c>
      <c r="H2135" s="106">
        <v>704</v>
      </c>
      <c r="I2135" s="112"/>
      <c r="J2135" s="33"/>
    </row>
    <row r="2136" ht="20.1" customHeight="1" spans="1:10">
      <c r="A2136" s="114" t="s">
        <v>13862</v>
      </c>
      <c r="B2136" s="112" t="s">
        <v>13863</v>
      </c>
      <c r="C2136" s="112"/>
      <c r="D2136" s="112"/>
      <c r="E2136" s="109" t="s">
        <v>37</v>
      </c>
      <c r="F2136" s="106">
        <v>240</v>
      </c>
      <c r="G2136" s="113">
        <v>204</v>
      </c>
      <c r="H2136" s="106">
        <v>192</v>
      </c>
      <c r="I2136" s="112"/>
      <c r="J2136" s="33"/>
    </row>
    <row r="2137" ht="20.1" customHeight="1" spans="1:10">
      <c r="A2137" s="114" t="s">
        <v>13864</v>
      </c>
      <c r="B2137" s="112" t="s">
        <v>13865</v>
      </c>
      <c r="C2137" s="112"/>
      <c r="D2137" s="112"/>
      <c r="E2137" s="109" t="s">
        <v>37</v>
      </c>
      <c r="F2137" s="106">
        <v>240</v>
      </c>
      <c r="G2137" s="113">
        <v>204</v>
      </c>
      <c r="H2137" s="106">
        <v>192</v>
      </c>
      <c r="I2137" s="112"/>
      <c r="J2137" s="33"/>
    </row>
    <row r="2138" ht="20.1" customHeight="1" spans="1:10">
      <c r="A2138" s="114" t="s">
        <v>13866</v>
      </c>
      <c r="B2138" s="112" t="s">
        <v>13867</v>
      </c>
      <c r="C2138" s="112"/>
      <c r="D2138" s="112"/>
      <c r="E2138" s="109" t="s">
        <v>37</v>
      </c>
      <c r="F2138" s="106">
        <v>160</v>
      </c>
      <c r="G2138" s="113">
        <v>136</v>
      </c>
      <c r="H2138" s="106">
        <v>128</v>
      </c>
      <c r="I2138" s="112"/>
      <c r="J2138" s="33"/>
    </row>
    <row r="2139" s="100" customFormat="1" ht="20.1" customHeight="1" spans="1:10">
      <c r="A2139" s="114" t="s">
        <v>13868</v>
      </c>
      <c r="B2139" s="95" t="s">
        <v>13869</v>
      </c>
      <c r="C2139" s="105"/>
      <c r="D2139" s="95" t="s">
        <v>13870</v>
      </c>
      <c r="E2139" s="105" t="s">
        <v>37</v>
      </c>
      <c r="F2139" s="96">
        <v>320</v>
      </c>
      <c r="G2139" s="96">
        <v>272</v>
      </c>
      <c r="H2139" s="96">
        <v>256</v>
      </c>
      <c r="I2139" s="96"/>
      <c r="J2139" s="33" t="str">
        <f>VLOOKUP(A2139,'[2]表3临床诊疗类32-34'!$A$3:$J$1048576,10,0)</f>
        <v>泰医保发〔2022〕2号</v>
      </c>
    </row>
    <row r="2140" ht="20.1" customHeight="1" spans="1:10">
      <c r="A2140" s="114" t="s">
        <v>13871</v>
      </c>
      <c r="B2140" s="112" t="s">
        <v>13872</v>
      </c>
      <c r="C2140" s="112"/>
      <c r="D2140" s="112"/>
      <c r="E2140" s="109" t="s">
        <v>37</v>
      </c>
      <c r="F2140" s="106">
        <v>320</v>
      </c>
      <c r="G2140" s="113">
        <v>272</v>
      </c>
      <c r="H2140" s="106">
        <v>256</v>
      </c>
      <c r="I2140" s="112"/>
      <c r="J2140" s="33"/>
    </row>
    <row r="2141" ht="20.1" customHeight="1" spans="1:10">
      <c r="A2141" s="114" t="s">
        <v>13873</v>
      </c>
      <c r="B2141" s="112" t="s">
        <v>13874</v>
      </c>
      <c r="C2141" s="112"/>
      <c r="D2141" s="112"/>
      <c r="E2141" s="109" t="s">
        <v>37</v>
      </c>
      <c r="F2141" s="106">
        <v>2240</v>
      </c>
      <c r="G2141" s="113">
        <v>1904</v>
      </c>
      <c r="H2141" s="106">
        <v>1792</v>
      </c>
      <c r="I2141" s="112"/>
      <c r="J2141" s="33"/>
    </row>
    <row r="2142" ht="20.1" customHeight="1" spans="1:10">
      <c r="A2142" s="114" t="s">
        <v>13875</v>
      </c>
      <c r="B2142" s="112" t="s">
        <v>13876</v>
      </c>
      <c r="C2142" s="112"/>
      <c r="D2142" s="112"/>
      <c r="E2142" s="109" t="s">
        <v>37</v>
      </c>
      <c r="F2142" s="106">
        <v>2240</v>
      </c>
      <c r="G2142" s="113">
        <v>1904</v>
      </c>
      <c r="H2142" s="106">
        <v>1792</v>
      </c>
      <c r="I2142" s="112"/>
      <c r="J2142" s="33"/>
    </row>
    <row r="2143" ht="20.1" customHeight="1" spans="1:10">
      <c r="A2143" s="114" t="s">
        <v>13877</v>
      </c>
      <c r="B2143" s="112" t="s">
        <v>13878</v>
      </c>
      <c r="C2143" s="112"/>
      <c r="D2143" s="112"/>
      <c r="E2143" s="109" t="s">
        <v>37</v>
      </c>
      <c r="F2143" s="106">
        <v>400</v>
      </c>
      <c r="G2143" s="113">
        <v>340</v>
      </c>
      <c r="H2143" s="106">
        <v>320</v>
      </c>
      <c r="I2143" s="112"/>
      <c r="J2143" s="33"/>
    </row>
    <row r="2144" ht="20.1" customHeight="1" spans="1:10">
      <c r="A2144" s="114" t="s">
        <v>13879</v>
      </c>
      <c r="B2144" s="112" t="s">
        <v>13880</v>
      </c>
      <c r="C2144" s="112"/>
      <c r="D2144" s="112"/>
      <c r="E2144" s="109" t="s">
        <v>37</v>
      </c>
      <c r="F2144" s="106">
        <v>160</v>
      </c>
      <c r="G2144" s="113">
        <v>136</v>
      </c>
      <c r="H2144" s="106">
        <v>128</v>
      </c>
      <c r="I2144" s="112"/>
      <c r="J2144" s="33"/>
    </row>
    <row r="2145" ht="20.1" customHeight="1" spans="1:10">
      <c r="A2145" s="114" t="s">
        <v>13881</v>
      </c>
      <c r="B2145" s="112" t="s">
        <v>13882</v>
      </c>
      <c r="C2145" s="112"/>
      <c r="D2145" s="112"/>
      <c r="E2145" s="109" t="s">
        <v>37</v>
      </c>
      <c r="F2145" s="106">
        <v>240</v>
      </c>
      <c r="G2145" s="113">
        <v>204</v>
      </c>
      <c r="H2145" s="106">
        <v>192</v>
      </c>
      <c r="I2145" s="112"/>
      <c r="J2145" s="33"/>
    </row>
    <row r="2146" ht="20.1" customHeight="1" spans="1:10">
      <c r="A2146" s="114" t="s">
        <v>13883</v>
      </c>
      <c r="B2146" s="112" t="s">
        <v>13884</v>
      </c>
      <c r="C2146" s="112"/>
      <c r="D2146" s="112"/>
      <c r="E2146" s="109" t="s">
        <v>37</v>
      </c>
      <c r="F2146" s="106">
        <v>240</v>
      </c>
      <c r="G2146" s="113">
        <v>204</v>
      </c>
      <c r="H2146" s="106">
        <v>192</v>
      </c>
      <c r="I2146" s="112"/>
      <c r="J2146" s="33"/>
    </row>
    <row r="2147" ht="20.1" customHeight="1" spans="1:10">
      <c r="A2147" s="114" t="s">
        <v>13885</v>
      </c>
      <c r="B2147" s="112" t="s">
        <v>13886</v>
      </c>
      <c r="C2147" s="112"/>
      <c r="D2147" s="112"/>
      <c r="E2147" s="109" t="s">
        <v>37</v>
      </c>
      <c r="F2147" s="106">
        <v>80</v>
      </c>
      <c r="G2147" s="113">
        <v>68</v>
      </c>
      <c r="H2147" s="106">
        <v>64</v>
      </c>
      <c r="I2147" s="112"/>
      <c r="J2147" s="33"/>
    </row>
    <row r="2148" ht="20.1" customHeight="1" spans="1:10">
      <c r="A2148" s="114" t="s">
        <v>13887</v>
      </c>
      <c r="B2148" s="112" t="s">
        <v>13888</v>
      </c>
      <c r="C2148" s="112"/>
      <c r="D2148" s="112"/>
      <c r="E2148" s="109" t="s">
        <v>37</v>
      </c>
      <c r="F2148" s="106">
        <v>104</v>
      </c>
      <c r="G2148" s="113">
        <v>88.4</v>
      </c>
      <c r="H2148" s="106">
        <v>83.2</v>
      </c>
      <c r="I2148" s="112"/>
      <c r="J2148" s="33"/>
    </row>
    <row r="2149" ht="20.1" customHeight="1" spans="1:10">
      <c r="A2149" s="114" t="s">
        <v>13889</v>
      </c>
      <c r="B2149" s="95" t="s">
        <v>13890</v>
      </c>
      <c r="C2149" s="95"/>
      <c r="D2149" s="95" t="s">
        <v>13891</v>
      </c>
      <c r="E2149" s="105" t="s">
        <v>37</v>
      </c>
      <c r="F2149" s="96">
        <v>2400</v>
      </c>
      <c r="G2149" s="96">
        <v>2040</v>
      </c>
      <c r="H2149" s="96">
        <v>1920</v>
      </c>
      <c r="I2149" s="96"/>
      <c r="J2149" s="33" t="str">
        <f>VLOOKUP(A2149,'[2]表3临床诊疗类32-34'!$A$3:$J$1048576,10,0)</f>
        <v>泰医保发〔2022〕2号</v>
      </c>
    </row>
    <row r="2150" ht="20.1" customHeight="1" spans="1:10">
      <c r="A2150" s="114" t="s">
        <v>13892</v>
      </c>
      <c r="B2150" s="112" t="s">
        <v>13893</v>
      </c>
      <c r="C2150" s="112"/>
      <c r="D2150" s="112"/>
      <c r="E2150" s="109" t="s">
        <v>37</v>
      </c>
      <c r="F2150" s="106">
        <v>40</v>
      </c>
      <c r="G2150" s="113">
        <v>34</v>
      </c>
      <c r="H2150" s="106">
        <v>32</v>
      </c>
      <c r="I2150" s="112"/>
      <c r="J2150" s="33"/>
    </row>
    <row r="2151" ht="20.1" customHeight="1" spans="1:10">
      <c r="A2151" s="114" t="s">
        <v>13894</v>
      </c>
      <c r="B2151" s="112" t="s">
        <v>13895</v>
      </c>
      <c r="C2151" s="112"/>
      <c r="D2151" s="112" t="s">
        <v>13896</v>
      </c>
      <c r="E2151" s="109" t="s">
        <v>37</v>
      </c>
      <c r="F2151" s="106">
        <v>640</v>
      </c>
      <c r="G2151" s="113">
        <v>544</v>
      </c>
      <c r="H2151" s="106">
        <v>512</v>
      </c>
      <c r="I2151" s="112"/>
      <c r="J2151" s="33"/>
    </row>
    <row r="2152" ht="20.1" customHeight="1" spans="1:10">
      <c r="A2152" s="114" t="s">
        <v>13897</v>
      </c>
      <c r="B2152" s="112" t="s">
        <v>13898</v>
      </c>
      <c r="C2152" s="112"/>
      <c r="D2152" s="112"/>
      <c r="E2152" s="109" t="s">
        <v>13899</v>
      </c>
      <c r="F2152" s="106">
        <v>80</v>
      </c>
      <c r="G2152" s="113">
        <v>68</v>
      </c>
      <c r="H2152" s="106">
        <v>64</v>
      </c>
      <c r="I2152" s="112"/>
      <c r="J2152" s="33"/>
    </row>
    <row r="2153" ht="42" customHeight="1" spans="1:10">
      <c r="A2153" s="114" t="s">
        <v>13900</v>
      </c>
      <c r="B2153" s="112" t="s">
        <v>13901</v>
      </c>
      <c r="C2153" s="112" t="s">
        <v>13902</v>
      </c>
      <c r="D2153" s="112"/>
      <c r="E2153" s="109" t="s">
        <v>37</v>
      </c>
      <c r="F2153" s="106">
        <v>1280</v>
      </c>
      <c r="G2153" s="106">
        <v>1088</v>
      </c>
      <c r="H2153" s="106">
        <v>1024</v>
      </c>
      <c r="I2153" s="112" t="s">
        <v>13903</v>
      </c>
      <c r="J2153" s="33"/>
    </row>
    <row r="2154" ht="20.1" customHeight="1" spans="1:10">
      <c r="A2154" s="114" t="s">
        <v>13904</v>
      </c>
      <c r="B2154" s="112" t="s">
        <v>13905</v>
      </c>
      <c r="C2154" s="112"/>
      <c r="D2154" s="112"/>
      <c r="E2154" s="109" t="s">
        <v>37</v>
      </c>
      <c r="F2154" s="106">
        <v>2000</v>
      </c>
      <c r="G2154" s="113">
        <v>1700</v>
      </c>
      <c r="H2154" s="106">
        <v>1600</v>
      </c>
      <c r="I2154" s="112"/>
      <c r="J2154" s="33"/>
    </row>
    <row r="2155" ht="20.1" customHeight="1" spans="1:10">
      <c r="A2155" s="114" t="s">
        <v>13906</v>
      </c>
      <c r="B2155" s="112" t="s">
        <v>13907</v>
      </c>
      <c r="C2155" s="112"/>
      <c r="D2155" s="112"/>
      <c r="E2155" s="109" t="s">
        <v>37</v>
      </c>
      <c r="F2155" s="106">
        <v>2800</v>
      </c>
      <c r="G2155" s="113">
        <v>2380</v>
      </c>
      <c r="H2155" s="106">
        <v>2240</v>
      </c>
      <c r="I2155" s="112"/>
      <c r="J2155" s="33"/>
    </row>
    <row r="2156" ht="20.1" customHeight="1" spans="1:10">
      <c r="A2156" s="114" t="s">
        <v>13908</v>
      </c>
      <c r="B2156" s="112" t="s">
        <v>13909</v>
      </c>
      <c r="C2156" s="112"/>
      <c r="D2156" s="112"/>
      <c r="E2156" s="109" t="s">
        <v>37</v>
      </c>
      <c r="F2156" s="106">
        <v>40</v>
      </c>
      <c r="G2156" s="113">
        <v>34</v>
      </c>
      <c r="H2156" s="106">
        <v>32</v>
      </c>
      <c r="I2156" s="112"/>
      <c r="J2156" s="33"/>
    </row>
    <row r="2157" ht="20.1" customHeight="1" spans="1:10">
      <c r="A2157" s="114" t="s">
        <v>13910</v>
      </c>
      <c r="B2157" s="112" t="s">
        <v>13911</v>
      </c>
      <c r="C2157" s="112"/>
      <c r="D2157" s="112"/>
      <c r="E2157" s="109" t="s">
        <v>37</v>
      </c>
      <c r="F2157" s="106">
        <v>720</v>
      </c>
      <c r="G2157" s="113">
        <v>612</v>
      </c>
      <c r="H2157" s="106">
        <v>576</v>
      </c>
      <c r="I2157" s="112"/>
      <c r="J2157" s="33"/>
    </row>
    <row r="2158" ht="20.1" customHeight="1" spans="1:10">
      <c r="A2158" s="114" t="s">
        <v>13912</v>
      </c>
      <c r="B2158" s="112" t="s">
        <v>13913</v>
      </c>
      <c r="C2158" s="112"/>
      <c r="D2158" s="112"/>
      <c r="E2158" s="109" t="s">
        <v>37</v>
      </c>
      <c r="F2158" s="106">
        <v>2000</v>
      </c>
      <c r="G2158" s="113">
        <v>1700</v>
      </c>
      <c r="H2158" s="106">
        <v>1600</v>
      </c>
      <c r="I2158" s="112"/>
      <c r="J2158" s="33"/>
    </row>
    <row r="2159" ht="20.1" customHeight="1" spans="1:10">
      <c r="A2159" s="114" t="s">
        <v>13914</v>
      </c>
      <c r="B2159" s="112" t="s">
        <v>13915</v>
      </c>
      <c r="C2159" s="112"/>
      <c r="D2159" s="112"/>
      <c r="E2159" s="109" t="s">
        <v>37</v>
      </c>
      <c r="F2159" s="106">
        <v>240</v>
      </c>
      <c r="G2159" s="113">
        <v>204</v>
      </c>
      <c r="H2159" s="106">
        <v>192</v>
      </c>
      <c r="I2159" s="112"/>
      <c r="J2159" s="33"/>
    </row>
    <row r="2160" ht="20.1" customHeight="1" spans="1:10">
      <c r="A2160" s="114">
        <v>331700047</v>
      </c>
      <c r="B2160" s="112" t="s">
        <v>13916</v>
      </c>
      <c r="C2160" s="112" t="s">
        <v>13917</v>
      </c>
      <c r="D2160" s="112"/>
      <c r="E2160" s="109" t="s">
        <v>37</v>
      </c>
      <c r="F2160" s="106">
        <v>2000</v>
      </c>
      <c r="G2160" s="113">
        <v>1700</v>
      </c>
      <c r="H2160" s="106">
        <v>1600</v>
      </c>
      <c r="I2160" s="112"/>
      <c r="J2160" s="33" t="str">
        <f>VLOOKUP(A2160,'[2]表3临床诊疗类32-34'!$A$3:$J$1048576,10,0)</f>
        <v>泰医保发〔2023〕41号</v>
      </c>
    </row>
    <row r="2161" ht="20.1" customHeight="1" spans="1:10">
      <c r="A2161" s="114" t="s">
        <v>13918</v>
      </c>
      <c r="B2161" s="112" t="s">
        <v>13919</v>
      </c>
      <c r="C2161" s="112"/>
      <c r="D2161" s="112"/>
      <c r="E2161" s="109" t="s">
        <v>37</v>
      </c>
      <c r="F2161" s="106">
        <v>2000</v>
      </c>
      <c r="G2161" s="113">
        <v>1700</v>
      </c>
      <c r="H2161" s="106">
        <v>1600</v>
      </c>
      <c r="I2161" s="112"/>
      <c r="J2161" s="33"/>
    </row>
    <row r="2162" ht="20.1" customHeight="1" spans="1:10">
      <c r="A2162" s="114" t="s">
        <v>13920</v>
      </c>
      <c r="B2162" s="112" t="s">
        <v>13921</v>
      </c>
      <c r="C2162" s="112"/>
      <c r="D2162" s="112"/>
      <c r="E2162" s="109" t="s">
        <v>37</v>
      </c>
      <c r="F2162" s="106">
        <v>40</v>
      </c>
      <c r="G2162" s="113">
        <v>34</v>
      </c>
      <c r="H2162" s="106">
        <v>32</v>
      </c>
      <c r="I2162" s="112"/>
      <c r="J2162" s="33"/>
    </row>
    <row r="2163" ht="20.1" customHeight="1" spans="1:10">
      <c r="A2163" s="114" t="s">
        <v>13922</v>
      </c>
      <c r="B2163" s="112" t="s">
        <v>13923</v>
      </c>
      <c r="C2163" s="112"/>
      <c r="D2163" s="112"/>
      <c r="E2163" s="109" t="s">
        <v>37</v>
      </c>
      <c r="F2163" s="106">
        <v>80</v>
      </c>
      <c r="G2163" s="113">
        <v>68</v>
      </c>
      <c r="H2163" s="106">
        <v>64</v>
      </c>
      <c r="I2163" s="112"/>
      <c r="J2163" s="33"/>
    </row>
    <row r="2164" ht="20.1" customHeight="1" spans="1:10">
      <c r="A2164" s="114" t="s">
        <v>13924</v>
      </c>
      <c r="B2164" s="112" t="s">
        <v>13925</v>
      </c>
      <c r="C2164" s="112"/>
      <c r="D2164" s="112"/>
      <c r="E2164" s="109" t="s">
        <v>37</v>
      </c>
      <c r="F2164" s="106">
        <v>800</v>
      </c>
      <c r="G2164" s="113">
        <v>680</v>
      </c>
      <c r="H2164" s="106">
        <v>640</v>
      </c>
      <c r="I2164" s="112"/>
      <c r="J2164" s="33"/>
    </row>
    <row r="2165" ht="20.1" customHeight="1" spans="1:10">
      <c r="A2165" s="114" t="s">
        <v>13926</v>
      </c>
      <c r="B2165" s="112" t="s">
        <v>13927</v>
      </c>
      <c r="C2165" s="112"/>
      <c r="D2165" s="112"/>
      <c r="E2165" s="109" t="s">
        <v>37</v>
      </c>
      <c r="F2165" s="106">
        <v>80</v>
      </c>
      <c r="G2165" s="113">
        <v>68</v>
      </c>
      <c r="H2165" s="106">
        <v>64</v>
      </c>
      <c r="I2165" s="112"/>
      <c r="J2165" s="33"/>
    </row>
    <row r="2166" ht="20.1" customHeight="1" spans="1:10">
      <c r="A2166" s="114" t="s">
        <v>13928</v>
      </c>
      <c r="B2166" s="112" t="s">
        <v>13929</v>
      </c>
      <c r="C2166" s="112"/>
      <c r="D2166" s="112"/>
      <c r="E2166" s="109" t="s">
        <v>37</v>
      </c>
      <c r="F2166" s="106">
        <v>400</v>
      </c>
      <c r="G2166" s="113">
        <v>340</v>
      </c>
      <c r="H2166" s="106">
        <v>320</v>
      </c>
      <c r="I2166" s="112"/>
      <c r="J2166" s="33"/>
    </row>
    <row r="2167" ht="20.1" customHeight="1" spans="1:10">
      <c r="A2167" s="114" t="s">
        <v>13930</v>
      </c>
      <c r="B2167" s="112" t="s">
        <v>13931</v>
      </c>
      <c r="C2167" s="112"/>
      <c r="D2167" s="112"/>
      <c r="E2167" s="109" t="s">
        <v>37</v>
      </c>
      <c r="F2167" s="106">
        <v>80</v>
      </c>
      <c r="G2167" s="113">
        <v>68</v>
      </c>
      <c r="H2167" s="106">
        <v>64</v>
      </c>
      <c r="I2167" s="112"/>
      <c r="J2167" s="33"/>
    </row>
    <row r="2168" ht="20.1" customHeight="1" spans="1:10">
      <c r="A2168" s="114" t="s">
        <v>13932</v>
      </c>
      <c r="B2168" s="112" t="s">
        <v>13933</v>
      </c>
      <c r="C2168" s="112"/>
      <c r="D2168" s="112"/>
      <c r="E2168" s="109" t="s">
        <v>37</v>
      </c>
      <c r="F2168" s="106">
        <v>640</v>
      </c>
      <c r="G2168" s="113">
        <v>544</v>
      </c>
      <c r="H2168" s="106">
        <v>512</v>
      </c>
      <c r="I2168" s="112"/>
      <c r="J2168" s="33"/>
    </row>
    <row r="2169" ht="20.1" customHeight="1" spans="1:10">
      <c r="A2169" s="114" t="s">
        <v>13934</v>
      </c>
      <c r="B2169" s="112" t="s">
        <v>13935</v>
      </c>
      <c r="C2169" s="112"/>
      <c r="D2169" s="112"/>
      <c r="E2169" s="109" t="s">
        <v>37</v>
      </c>
      <c r="F2169" s="106">
        <v>400</v>
      </c>
      <c r="G2169" s="113">
        <v>340</v>
      </c>
      <c r="H2169" s="106">
        <v>320</v>
      </c>
      <c r="I2169" s="112"/>
      <c r="J2169" s="33"/>
    </row>
    <row r="2170" ht="20.1" customHeight="1" spans="1:10">
      <c r="A2170" s="114" t="s">
        <v>13936</v>
      </c>
      <c r="B2170" s="112" t="s">
        <v>13937</v>
      </c>
      <c r="C2170" s="112"/>
      <c r="D2170" s="112"/>
      <c r="E2170" s="109" t="s">
        <v>37</v>
      </c>
      <c r="F2170" s="106">
        <v>120</v>
      </c>
      <c r="G2170" s="113">
        <v>102</v>
      </c>
      <c r="H2170" s="106">
        <v>96</v>
      </c>
      <c r="I2170" s="112"/>
      <c r="J2170" s="33"/>
    </row>
    <row r="2171" ht="20.1" customHeight="1" spans="1:10">
      <c r="A2171" s="114" t="s">
        <v>13938</v>
      </c>
      <c r="B2171" s="112" t="s">
        <v>13939</v>
      </c>
      <c r="C2171" s="112"/>
      <c r="D2171" s="112"/>
      <c r="E2171" s="109" t="s">
        <v>37</v>
      </c>
      <c r="F2171" s="106">
        <v>640</v>
      </c>
      <c r="G2171" s="113">
        <v>544</v>
      </c>
      <c r="H2171" s="106">
        <v>512</v>
      </c>
      <c r="I2171" s="112"/>
      <c r="J2171" s="33"/>
    </row>
    <row r="2172" ht="30" customHeight="1" spans="1:10">
      <c r="A2172" s="114" t="s">
        <v>13940</v>
      </c>
      <c r="B2172" s="95" t="s">
        <v>12247</v>
      </c>
      <c r="C2172" s="95" t="s">
        <v>13941</v>
      </c>
      <c r="D2172" s="95"/>
      <c r="E2172" s="105" t="s">
        <v>37</v>
      </c>
      <c r="F2172" s="96">
        <v>640</v>
      </c>
      <c r="G2172" s="96">
        <v>544</v>
      </c>
      <c r="H2172" s="96">
        <v>512</v>
      </c>
      <c r="I2172" s="97" t="s">
        <v>13942</v>
      </c>
      <c r="J2172" s="33" t="str">
        <f>VLOOKUP(A2172,'[2]表3临床诊疗类32-34'!$A$3:$J$1048576,10,0)</f>
        <v>泰医保发〔2022〕2号</v>
      </c>
    </row>
    <row r="2173" ht="20.1" customHeight="1" spans="1:10">
      <c r="A2173" s="114" t="s">
        <v>13943</v>
      </c>
      <c r="B2173" s="112" t="s">
        <v>13944</v>
      </c>
      <c r="C2173" s="112"/>
      <c r="D2173" s="112"/>
      <c r="E2173" s="109" t="s">
        <v>37</v>
      </c>
      <c r="F2173" s="106">
        <v>144</v>
      </c>
      <c r="G2173" s="113">
        <v>122</v>
      </c>
      <c r="H2173" s="106">
        <v>115</v>
      </c>
      <c r="I2173" s="112"/>
      <c r="J2173" s="33"/>
    </row>
    <row r="2174" ht="20.1" customHeight="1" spans="1:10">
      <c r="A2174" s="114" t="s">
        <v>13945</v>
      </c>
      <c r="B2174" s="112" t="s">
        <v>13946</v>
      </c>
      <c r="C2174" s="112"/>
      <c r="D2174" s="112"/>
      <c r="E2174" s="109" t="s">
        <v>37</v>
      </c>
      <c r="F2174" s="106">
        <v>104</v>
      </c>
      <c r="G2174" s="113">
        <v>88</v>
      </c>
      <c r="H2174" s="106">
        <v>83</v>
      </c>
      <c r="I2174" s="112"/>
      <c r="J2174" s="33"/>
    </row>
    <row r="2175" ht="20.1" customHeight="1" spans="1:10">
      <c r="A2175" s="114" t="s">
        <v>13947</v>
      </c>
      <c r="B2175" s="112" t="s">
        <v>13948</v>
      </c>
      <c r="C2175" s="112"/>
      <c r="D2175" s="112"/>
      <c r="E2175" s="109" t="s">
        <v>37</v>
      </c>
      <c r="F2175" s="106">
        <v>256</v>
      </c>
      <c r="G2175" s="113">
        <v>217</v>
      </c>
      <c r="H2175" s="106">
        <v>205</v>
      </c>
      <c r="I2175" s="112"/>
      <c r="J2175" s="33"/>
    </row>
    <row r="2176" ht="20.1" customHeight="1" spans="1:10">
      <c r="A2176" s="114">
        <v>331700063</v>
      </c>
      <c r="B2176" s="112" t="s">
        <v>13949</v>
      </c>
      <c r="C2176" s="112" t="s">
        <v>13950</v>
      </c>
      <c r="D2176" s="112"/>
      <c r="E2176" s="109" t="s">
        <v>37</v>
      </c>
      <c r="F2176" s="106">
        <v>304</v>
      </c>
      <c r="G2176" s="113">
        <v>258</v>
      </c>
      <c r="H2176" s="106">
        <v>243</v>
      </c>
      <c r="I2176" s="112"/>
      <c r="J2176" s="33" t="str">
        <f>VLOOKUP(A2176,'[2]表3临床诊疗类32-34'!$A$3:$J$1048576,10,0)</f>
        <v>泰医保发〔2023〕41号</v>
      </c>
    </row>
    <row r="2177" ht="20.1" customHeight="1" spans="1:10">
      <c r="A2177" s="114" t="s">
        <v>13951</v>
      </c>
      <c r="B2177" s="112" t="s">
        <v>13952</v>
      </c>
      <c r="C2177" s="112"/>
      <c r="D2177" s="112"/>
      <c r="E2177" s="109" t="s">
        <v>37</v>
      </c>
      <c r="F2177" s="106">
        <v>240</v>
      </c>
      <c r="G2177" s="113">
        <v>204</v>
      </c>
      <c r="H2177" s="106">
        <v>192</v>
      </c>
      <c r="I2177" s="112"/>
      <c r="J2177" s="33"/>
    </row>
    <row r="2178" ht="20.1" customHeight="1" spans="1:10">
      <c r="A2178" s="114" t="s">
        <v>13953</v>
      </c>
      <c r="B2178" s="112" t="s">
        <v>13954</v>
      </c>
      <c r="C2178" s="112"/>
      <c r="D2178" s="112"/>
      <c r="E2178" s="109" t="s">
        <v>37</v>
      </c>
      <c r="F2178" s="106">
        <v>240</v>
      </c>
      <c r="G2178" s="113">
        <v>204</v>
      </c>
      <c r="H2178" s="106">
        <v>192</v>
      </c>
      <c r="I2178" s="112"/>
      <c r="J2178" s="33"/>
    </row>
    <row r="2179" ht="20.1" customHeight="1" spans="1:10">
      <c r="A2179" s="114" t="s">
        <v>13955</v>
      </c>
      <c r="B2179" s="112" t="s">
        <v>13956</v>
      </c>
      <c r="C2179" s="112"/>
      <c r="D2179" s="112"/>
      <c r="E2179" s="109" t="s">
        <v>37</v>
      </c>
      <c r="F2179" s="106">
        <v>240</v>
      </c>
      <c r="G2179" s="113">
        <v>204</v>
      </c>
      <c r="H2179" s="106">
        <v>192</v>
      </c>
      <c r="I2179" s="112"/>
      <c r="J2179" s="33"/>
    </row>
    <row r="2180" ht="36" customHeight="1" spans="1:10">
      <c r="A2180" s="90" t="s">
        <v>13957</v>
      </c>
      <c r="B2180" s="33" t="s">
        <v>13958</v>
      </c>
      <c r="C2180" s="32"/>
      <c r="D2180" s="33" t="s">
        <v>13959</v>
      </c>
      <c r="E2180" s="32" t="s">
        <v>37</v>
      </c>
      <c r="F2180" s="32">
        <v>304</v>
      </c>
      <c r="G2180" s="32">
        <v>258</v>
      </c>
      <c r="H2180" s="32">
        <v>220</v>
      </c>
      <c r="I2180" s="32"/>
      <c r="J2180" s="33" t="str">
        <f>VLOOKUP(A2180,'[2]表3临床诊疗类32-34'!$A$3:$J$1048576,10,0)</f>
        <v>泰医保发〔2021〕14号、泰医保发〔2021〕48号</v>
      </c>
    </row>
    <row r="2181" ht="20.1" customHeight="1" spans="1:10">
      <c r="A2181" s="90" t="s">
        <v>13960</v>
      </c>
      <c r="B2181" s="33" t="s">
        <v>13961</v>
      </c>
      <c r="C2181" s="33"/>
      <c r="D2181" s="33"/>
      <c r="E2181" s="32" t="s">
        <v>37</v>
      </c>
      <c r="F2181" s="32">
        <v>64</v>
      </c>
      <c r="G2181" s="32">
        <v>55</v>
      </c>
      <c r="H2181" s="32">
        <v>47</v>
      </c>
      <c r="I2181" s="33"/>
      <c r="J2181" s="33" t="str">
        <f>VLOOKUP(A2181,'[2]表3临床诊疗类32-34'!$A$3:$J$1048576,10,0)</f>
        <v>泰医保发〔2021〕14号、泰医保发〔2021〕48号</v>
      </c>
    </row>
    <row r="2182" ht="20.1" customHeight="1" spans="1:10">
      <c r="A2182" s="90" t="s">
        <v>13962</v>
      </c>
      <c r="B2182" s="33" t="s">
        <v>13963</v>
      </c>
      <c r="C2182" s="33"/>
      <c r="D2182" s="33"/>
      <c r="E2182" s="32" t="s">
        <v>37</v>
      </c>
      <c r="F2182" s="32" t="s">
        <v>83</v>
      </c>
      <c r="G2182" s="32"/>
      <c r="H2182" s="32"/>
      <c r="I2182" s="33"/>
      <c r="J2182" s="33" t="str">
        <f>VLOOKUP(A2182,'[2]表3临床诊疗类32-34'!$A$3:$J$1048576,10,0)</f>
        <v>按照泰价费发﹝2017﹞80号文新增项目</v>
      </c>
    </row>
    <row r="2183" ht="20.1" customHeight="1" spans="1:10">
      <c r="A2183" s="90" t="s">
        <v>13964</v>
      </c>
      <c r="B2183" s="33" t="s">
        <v>13965</v>
      </c>
      <c r="C2183" s="33"/>
      <c r="D2183" s="33"/>
      <c r="E2183" s="32" t="s">
        <v>37</v>
      </c>
      <c r="F2183" s="32" t="s">
        <v>83</v>
      </c>
      <c r="G2183" s="32"/>
      <c r="H2183" s="32"/>
      <c r="I2183" s="33"/>
      <c r="J2183" s="33" t="str">
        <f>VLOOKUP(A2183,'[2]表3临床诊疗类32-34'!$A$3:$J$1048576,10,0)</f>
        <v>按照泰价费发﹝2017﹞80号文新增项目</v>
      </c>
    </row>
    <row r="2184" ht="144" customHeight="1" spans="1:10">
      <c r="A2184" s="90" t="s">
        <v>13966</v>
      </c>
      <c r="B2184" s="33" t="s">
        <v>13967</v>
      </c>
      <c r="C2184" s="33" t="s">
        <v>13968</v>
      </c>
      <c r="D2184" s="33"/>
      <c r="E2184" s="32" t="s">
        <v>37</v>
      </c>
      <c r="F2184" s="32" t="s">
        <v>83</v>
      </c>
      <c r="G2184" s="32"/>
      <c r="H2184" s="32"/>
      <c r="I2184" s="33"/>
      <c r="J2184" s="33" t="str">
        <f>VLOOKUP(A2184,'[2]表3临床诊疗类32-34'!$A$3:$J$1048576,10,0)</f>
        <v>按照鲁价格二发﹝2018﹞144号文新增项目</v>
      </c>
    </row>
    <row r="2185" ht="20.1" customHeight="1" spans="1:10">
      <c r="A2185" s="37" t="s">
        <v>13969</v>
      </c>
      <c r="B2185" s="33" t="s">
        <v>13970</v>
      </c>
      <c r="C2185" s="33"/>
      <c r="D2185" s="33"/>
      <c r="E2185" s="32" t="s">
        <v>37</v>
      </c>
      <c r="F2185" s="32">
        <v>400</v>
      </c>
      <c r="G2185" s="32">
        <v>340</v>
      </c>
      <c r="H2185" s="32">
        <v>320</v>
      </c>
      <c r="I2185" s="33"/>
      <c r="J2185" s="33" t="str">
        <f>VLOOKUP(A2185,'[2]表3临床诊疗类32-34'!$A$3:$J$1048576,10,0)</f>
        <v>泰医保发〔2021〕16号</v>
      </c>
    </row>
    <row r="2186" ht="20.1" customHeight="1" spans="1:10">
      <c r="A2186" s="37" t="s">
        <v>13971</v>
      </c>
      <c r="B2186" s="33" t="s">
        <v>13972</v>
      </c>
      <c r="C2186" s="33"/>
      <c r="D2186" s="33"/>
      <c r="E2186" s="32" t="s">
        <v>37</v>
      </c>
      <c r="F2186" s="32">
        <v>96</v>
      </c>
      <c r="G2186" s="32">
        <v>82</v>
      </c>
      <c r="H2186" s="32">
        <v>77</v>
      </c>
      <c r="I2186" s="33"/>
      <c r="J2186" s="33" t="str">
        <f>VLOOKUP(A2186,'[2]表3临床诊疗类32-34'!$A$3:$J$1048576,10,0)</f>
        <v>泰医保发〔2021〕16号</v>
      </c>
    </row>
    <row r="2187" ht="20.1" customHeight="1" spans="1:10">
      <c r="A2187" s="37" t="s">
        <v>13973</v>
      </c>
      <c r="B2187" s="33" t="s">
        <v>13974</v>
      </c>
      <c r="C2187" s="33"/>
      <c r="D2187" s="33"/>
      <c r="E2187" s="32" t="s">
        <v>37</v>
      </c>
      <c r="F2187" s="32">
        <v>160</v>
      </c>
      <c r="G2187" s="32">
        <v>136</v>
      </c>
      <c r="H2187" s="32">
        <v>128</v>
      </c>
      <c r="I2187" s="33"/>
      <c r="J2187" s="33" t="str">
        <f>VLOOKUP(A2187,'[2]表3临床诊疗类32-34'!$A$3:$J$1048576,10,0)</f>
        <v>泰医保发〔2021〕16号</v>
      </c>
    </row>
    <row r="2188" ht="20.1" customHeight="1" spans="1:10">
      <c r="A2188" s="90" t="s">
        <v>13975</v>
      </c>
      <c r="B2188" s="33" t="s">
        <v>13976</v>
      </c>
      <c r="C2188" s="33"/>
      <c r="D2188" s="33"/>
      <c r="E2188" s="32" t="s">
        <v>37</v>
      </c>
      <c r="F2188" s="107" t="s">
        <v>83</v>
      </c>
      <c r="G2188" s="107"/>
      <c r="H2188" s="107"/>
      <c r="I2188" s="33"/>
      <c r="J2188" s="33" t="str">
        <f>VLOOKUP(A2188,'[2]表3临床诊疗类32-34'!$A$3:$J$1048576,10,0)</f>
        <v>按照泰医保发﹝2019﹞83号文新增项目</v>
      </c>
    </row>
    <row r="2189" ht="20.1" customHeight="1" spans="1:10">
      <c r="A2189" s="90" t="s">
        <v>13977</v>
      </c>
      <c r="B2189" s="33" t="s">
        <v>13978</v>
      </c>
      <c r="C2189" s="33"/>
      <c r="D2189" s="33"/>
      <c r="E2189" s="32" t="s">
        <v>37</v>
      </c>
      <c r="F2189" s="107" t="s">
        <v>83</v>
      </c>
      <c r="G2189" s="107"/>
      <c r="H2189" s="107"/>
      <c r="I2189" s="33"/>
      <c r="J2189" s="33" t="str">
        <f>VLOOKUP(A2189,'[2]表3临床诊疗类32-34'!$A$3:$J$1048576,10,0)</f>
        <v>按照泰医保发﹝2019﹞83号文新增项目</v>
      </c>
    </row>
    <row r="2190" ht="20.1" customHeight="1" spans="1:10">
      <c r="A2190" s="90" t="s">
        <v>13979</v>
      </c>
      <c r="B2190" s="33" t="s">
        <v>13980</v>
      </c>
      <c r="C2190" s="33"/>
      <c r="D2190" s="33"/>
      <c r="E2190" s="32" t="s">
        <v>37</v>
      </c>
      <c r="F2190" s="107" t="s">
        <v>83</v>
      </c>
      <c r="G2190" s="107"/>
      <c r="H2190" s="107"/>
      <c r="I2190" s="33"/>
      <c r="J2190" s="33" t="str">
        <f>VLOOKUP(A2190,'[2]表3临床诊疗类32-34'!$A$3:$J$1048576,10,0)</f>
        <v>按照泰医保发﹝2019﹞83号文新增项目</v>
      </c>
    </row>
    <row r="2191" ht="20.1" customHeight="1" spans="1:10">
      <c r="A2191" s="90" t="s">
        <v>13981</v>
      </c>
      <c r="B2191" s="33" t="s">
        <v>13982</v>
      </c>
      <c r="C2191" s="33"/>
      <c r="D2191" s="33"/>
      <c r="E2191" s="32" t="s">
        <v>37</v>
      </c>
      <c r="F2191" s="107" t="s">
        <v>83</v>
      </c>
      <c r="G2191" s="107"/>
      <c r="H2191" s="107"/>
      <c r="I2191" s="33"/>
      <c r="J2191" s="33" t="str">
        <f>VLOOKUP(A2191,'[2]表3临床诊疗类32-34'!$A$3:$J$1048576,10,0)</f>
        <v>按照泰医保发﹝2019﹞83号文新增项目</v>
      </c>
    </row>
    <row r="2192" ht="20.1" customHeight="1" spans="1:10">
      <c r="A2192" s="116" t="s">
        <v>13983</v>
      </c>
      <c r="B2192" s="95" t="s">
        <v>13984</v>
      </c>
      <c r="C2192" s="95"/>
      <c r="D2192" s="95"/>
      <c r="E2192" s="105" t="s">
        <v>37</v>
      </c>
      <c r="F2192" s="96" t="s">
        <v>83</v>
      </c>
      <c r="G2192" s="96"/>
      <c r="H2192" s="96"/>
      <c r="I2192" s="96"/>
      <c r="J2192" s="33" t="str">
        <f>VLOOKUP(A2192,'[2]表3临床诊疗类32-34'!$A$3:$J$1048576,10,0)</f>
        <v>泰医保发〔2022〕2号</v>
      </c>
    </row>
    <row r="2193" ht="96.75" customHeight="1" spans="1:10">
      <c r="A2193" s="116" t="s">
        <v>13985</v>
      </c>
      <c r="B2193" s="117" t="s">
        <v>13986</v>
      </c>
      <c r="C2193" s="118" t="s">
        <v>13987</v>
      </c>
      <c r="D2193" s="117"/>
      <c r="E2193" s="119" t="s">
        <v>37</v>
      </c>
      <c r="F2193" s="119" t="s">
        <v>83</v>
      </c>
      <c r="G2193" s="119"/>
      <c r="H2193" s="119"/>
      <c r="I2193" s="118"/>
      <c r="J2193" s="33" t="str">
        <f>VLOOKUP(A2193,'[2]表3临床诊疗类32-34'!$A$3:$J$1048576,10,0)</f>
        <v>泰医保发〔2021〕14号</v>
      </c>
    </row>
    <row r="2194" ht="20.1" customHeight="1" spans="1:10">
      <c r="A2194" s="116" t="s">
        <v>13988</v>
      </c>
      <c r="B2194" s="117" t="s">
        <v>13989</v>
      </c>
      <c r="C2194" s="118"/>
      <c r="D2194" s="117" t="s">
        <v>13870</v>
      </c>
      <c r="E2194" s="119" t="s">
        <v>37</v>
      </c>
      <c r="F2194" s="119" t="s">
        <v>83</v>
      </c>
      <c r="G2194" s="119"/>
      <c r="H2194" s="119"/>
      <c r="I2194" s="118"/>
      <c r="J2194" s="33" t="str">
        <f>VLOOKUP(A2194,'[2]表3临床诊疗类32-34'!$A$3:$J$1048576,10,0)</f>
        <v>泰医保发〔2022〕2号</v>
      </c>
    </row>
    <row r="2195" ht="20.1" customHeight="1" spans="1:10">
      <c r="A2195" s="116" t="s">
        <v>13990</v>
      </c>
      <c r="B2195" s="117" t="s">
        <v>13991</v>
      </c>
      <c r="C2195" s="118"/>
      <c r="D2195" s="117"/>
      <c r="E2195" s="119" t="s">
        <v>37</v>
      </c>
      <c r="F2195" s="119" t="s">
        <v>83</v>
      </c>
      <c r="G2195" s="119"/>
      <c r="H2195" s="119"/>
      <c r="I2195" s="118"/>
      <c r="J2195" s="33" t="str">
        <f>VLOOKUP(A2195,'[2]表3临床诊疗类32-34'!$A$3:$J$1048576,10,0)</f>
        <v>泰医保发〔2022〕2号</v>
      </c>
    </row>
    <row r="2196" ht="20.1" customHeight="1" spans="1:10">
      <c r="A2196" s="103" t="s">
        <v>214</v>
      </c>
      <c r="B2196" s="104" t="s">
        <v>13992</v>
      </c>
      <c r="C2196" s="104"/>
      <c r="D2196" s="104"/>
      <c r="E2196" s="104"/>
      <c r="F2196" s="104"/>
      <c r="G2196" s="104"/>
      <c r="H2196" s="104"/>
      <c r="I2196" s="104"/>
      <c r="J2196" s="33"/>
    </row>
    <row r="2197" ht="20.1" customHeight="1" spans="1:10">
      <c r="A2197" s="105"/>
      <c r="B2197" s="95" t="s">
        <v>13993</v>
      </c>
      <c r="C2197" s="95"/>
      <c r="D2197" s="95"/>
      <c r="E2197" s="95"/>
      <c r="F2197" s="95"/>
      <c r="G2197" s="95"/>
      <c r="H2197" s="95"/>
      <c r="I2197" s="95"/>
      <c r="J2197" s="33"/>
    </row>
    <row r="2198" ht="20.1" customHeight="1" spans="1:10">
      <c r="A2198" s="103" t="s">
        <v>13994</v>
      </c>
      <c r="B2198" s="104" t="s">
        <v>13995</v>
      </c>
      <c r="C2198" s="95"/>
      <c r="D2198" s="95"/>
      <c r="E2198" s="105"/>
      <c r="F2198" s="106"/>
      <c r="G2198" s="106"/>
      <c r="H2198" s="113"/>
      <c r="I2198" s="135"/>
      <c r="J2198" s="33"/>
    </row>
    <row r="2199" ht="45" customHeight="1" spans="1:10">
      <c r="A2199" s="107" t="s">
        <v>13996</v>
      </c>
      <c r="B2199" s="95" t="s">
        <v>13997</v>
      </c>
      <c r="C2199" s="95" t="s">
        <v>13998</v>
      </c>
      <c r="D2199" s="95"/>
      <c r="E2199" s="105" t="s">
        <v>13999</v>
      </c>
      <c r="F2199" s="96" t="s">
        <v>55</v>
      </c>
      <c r="G2199" s="96" t="s">
        <v>275</v>
      </c>
      <c r="H2199" s="96" t="s">
        <v>61</v>
      </c>
      <c r="I2199" s="95" t="s">
        <v>14000</v>
      </c>
      <c r="J2199" s="33" t="str">
        <f>VLOOKUP(A2199,'[2]表3临床诊疗类32-34'!$A$3:$J$1048576,10,0)</f>
        <v>泰医保发〔2022〕31号</v>
      </c>
    </row>
    <row r="2200" ht="37.5" customHeight="1" spans="1:10">
      <c r="A2200" s="107">
        <v>340100002</v>
      </c>
      <c r="B2200" s="95" t="s">
        <v>14001</v>
      </c>
      <c r="C2200" s="95" t="s">
        <v>14002</v>
      </c>
      <c r="D2200" s="95"/>
      <c r="E2200" s="105" t="s">
        <v>13999</v>
      </c>
      <c r="F2200" s="96">
        <v>12</v>
      </c>
      <c r="G2200" s="96">
        <v>9</v>
      </c>
      <c r="H2200" s="96">
        <v>8</v>
      </c>
      <c r="I2200" s="95"/>
      <c r="J2200" s="33" t="str">
        <f>VLOOKUP(A2200,'[2]表3临床诊疗类32-34'!$A$3:$J$1048576,10,0)</f>
        <v>泰医保发〔2023〕41号</v>
      </c>
    </row>
    <row r="2201" ht="34.5" customHeight="1" spans="1:10">
      <c r="A2201" s="107" t="s">
        <v>14003</v>
      </c>
      <c r="B2201" s="95" t="s">
        <v>14004</v>
      </c>
      <c r="C2201" s="95"/>
      <c r="D2201" s="95"/>
      <c r="E2201" s="105" t="s">
        <v>13999</v>
      </c>
      <c r="F2201" s="107">
        <v>8</v>
      </c>
      <c r="G2201" s="114">
        <v>6.8</v>
      </c>
      <c r="H2201" s="107">
        <v>6.4</v>
      </c>
      <c r="I2201" s="95"/>
      <c r="J2201" s="33"/>
    </row>
    <row r="2202" ht="45.75" customHeight="1" spans="1:10">
      <c r="A2202" s="107" t="s">
        <v>14005</v>
      </c>
      <c r="B2202" s="95" t="s">
        <v>14006</v>
      </c>
      <c r="C2202" s="95" t="s">
        <v>14007</v>
      </c>
      <c r="D2202" s="95"/>
      <c r="E2202" s="105" t="s">
        <v>13999</v>
      </c>
      <c r="F2202" s="107">
        <v>8</v>
      </c>
      <c r="G2202" s="114">
        <v>6.8</v>
      </c>
      <c r="H2202" s="107">
        <v>6.4</v>
      </c>
      <c r="I2202" s="95"/>
      <c r="J2202" s="33"/>
    </row>
    <row r="2203" ht="40.5" customHeight="1" spans="1:10">
      <c r="A2203" s="107" t="s">
        <v>14008</v>
      </c>
      <c r="B2203" s="95" t="s">
        <v>14009</v>
      </c>
      <c r="C2203" s="95" t="s">
        <v>14010</v>
      </c>
      <c r="D2203" s="95"/>
      <c r="E2203" s="105" t="s">
        <v>13999</v>
      </c>
      <c r="F2203" s="96" t="s">
        <v>206</v>
      </c>
      <c r="G2203" s="96" t="s">
        <v>185</v>
      </c>
      <c r="H2203" s="96" t="s">
        <v>253</v>
      </c>
      <c r="I2203" s="95"/>
      <c r="J2203" s="33" t="str">
        <f>VLOOKUP(A2203,'[2]表3临床诊疗类32-34'!$A$3:$J$1048576,10,0)</f>
        <v>泰医保发〔2022〕31号</v>
      </c>
    </row>
    <row r="2204" ht="40.5" customHeight="1" spans="1:10">
      <c r="A2204" s="107" t="s">
        <v>14011</v>
      </c>
      <c r="B2204" s="95" t="s">
        <v>14012</v>
      </c>
      <c r="C2204" s="95" t="s">
        <v>14013</v>
      </c>
      <c r="D2204" s="95"/>
      <c r="E2204" s="105" t="s">
        <v>13999</v>
      </c>
      <c r="F2204" s="107">
        <v>12</v>
      </c>
      <c r="G2204" s="114">
        <v>10</v>
      </c>
      <c r="H2204" s="107">
        <v>9.5</v>
      </c>
      <c r="I2204" s="95"/>
      <c r="J2204" s="33"/>
    </row>
    <row r="2205" ht="71.25" customHeight="1" spans="1:10">
      <c r="A2205" s="107" t="s">
        <v>14014</v>
      </c>
      <c r="B2205" s="95" t="s">
        <v>14015</v>
      </c>
      <c r="C2205" s="95" t="s">
        <v>14016</v>
      </c>
      <c r="D2205" s="95"/>
      <c r="E2205" s="105" t="s">
        <v>14017</v>
      </c>
      <c r="F2205" s="107">
        <v>16</v>
      </c>
      <c r="G2205" s="114">
        <v>13.5</v>
      </c>
      <c r="H2205" s="107">
        <v>13</v>
      </c>
      <c r="I2205" s="95"/>
      <c r="J2205" s="33"/>
    </row>
    <row r="2206" ht="47.25" customHeight="1" spans="1:10">
      <c r="A2206" s="107" t="s">
        <v>14018</v>
      </c>
      <c r="B2206" s="95" t="s">
        <v>14019</v>
      </c>
      <c r="C2206" s="95" t="s">
        <v>14020</v>
      </c>
      <c r="D2206" s="95"/>
      <c r="E2206" s="105" t="s">
        <v>809</v>
      </c>
      <c r="F2206" s="107">
        <v>12</v>
      </c>
      <c r="G2206" s="114">
        <v>10</v>
      </c>
      <c r="H2206" s="107">
        <v>9.5</v>
      </c>
      <c r="I2206" s="95"/>
      <c r="J2206" s="33"/>
    </row>
    <row r="2207" ht="71.25" customHeight="1" spans="1:10">
      <c r="A2207" s="107" t="s">
        <v>14021</v>
      </c>
      <c r="B2207" s="95" t="s">
        <v>14022</v>
      </c>
      <c r="C2207" s="95" t="s">
        <v>14023</v>
      </c>
      <c r="D2207" s="95"/>
      <c r="E2207" s="105" t="s">
        <v>809</v>
      </c>
      <c r="F2207" s="96" t="s">
        <v>206</v>
      </c>
      <c r="G2207" s="96" t="s">
        <v>185</v>
      </c>
      <c r="H2207" s="96" t="s">
        <v>253</v>
      </c>
      <c r="I2207" s="95"/>
      <c r="J2207" s="33" t="str">
        <f>VLOOKUP(A2207,'[2]表3临床诊疗类32-34'!$A$3:$J$1048576,10,0)</f>
        <v>泰医保发〔2022〕31号</v>
      </c>
    </row>
    <row r="2208" ht="60.75" customHeight="1" spans="1:10">
      <c r="A2208" s="107" t="s">
        <v>14024</v>
      </c>
      <c r="B2208" s="95" t="s">
        <v>14025</v>
      </c>
      <c r="C2208" s="95" t="s">
        <v>14026</v>
      </c>
      <c r="D2208" s="95"/>
      <c r="E2208" s="105" t="s">
        <v>809</v>
      </c>
      <c r="F2208" s="96" t="s">
        <v>206</v>
      </c>
      <c r="G2208" s="96" t="s">
        <v>185</v>
      </c>
      <c r="H2208" s="96" t="s">
        <v>253</v>
      </c>
      <c r="I2208" s="95"/>
      <c r="J2208" s="33" t="str">
        <f>VLOOKUP(A2208,'[2]表3临床诊疗类32-34'!$A$3:$J$1048576,10,0)</f>
        <v>泰医保发〔2022〕31号</v>
      </c>
    </row>
    <row r="2209" ht="30" customHeight="1" spans="1:10">
      <c r="A2209" s="107" t="s">
        <v>14027</v>
      </c>
      <c r="B2209" s="95" t="s">
        <v>14028</v>
      </c>
      <c r="C2209" s="95"/>
      <c r="D2209" s="95"/>
      <c r="E2209" s="105" t="s">
        <v>14029</v>
      </c>
      <c r="F2209" s="107">
        <v>8</v>
      </c>
      <c r="G2209" s="114">
        <v>6.8</v>
      </c>
      <c r="H2209" s="107">
        <v>6.4</v>
      </c>
      <c r="I2209" s="95"/>
      <c r="J2209" s="33"/>
    </row>
    <row r="2210" ht="51.75" customHeight="1" spans="1:10">
      <c r="A2210" s="107" t="s">
        <v>14030</v>
      </c>
      <c r="B2210" s="95" t="s">
        <v>14031</v>
      </c>
      <c r="C2210" s="95" t="s">
        <v>14032</v>
      </c>
      <c r="D2210" s="95"/>
      <c r="E2210" s="105" t="s">
        <v>809</v>
      </c>
      <c r="F2210" s="107">
        <v>12</v>
      </c>
      <c r="G2210" s="114">
        <v>10</v>
      </c>
      <c r="H2210" s="107">
        <v>9.5</v>
      </c>
      <c r="I2210" s="95"/>
      <c r="J2210" s="33"/>
    </row>
    <row r="2211" ht="30" customHeight="1" spans="1:10">
      <c r="A2211" s="107" t="s">
        <v>14033</v>
      </c>
      <c r="B2211" s="95" t="s">
        <v>14034</v>
      </c>
      <c r="C2211" s="95" t="s">
        <v>14035</v>
      </c>
      <c r="D2211" s="95"/>
      <c r="E2211" s="105" t="s">
        <v>809</v>
      </c>
      <c r="F2211" s="107">
        <v>12</v>
      </c>
      <c r="G2211" s="114">
        <v>10</v>
      </c>
      <c r="H2211" s="107">
        <v>9.5</v>
      </c>
      <c r="I2211" s="95"/>
      <c r="J2211" s="33"/>
    </row>
    <row r="2212" ht="30" customHeight="1" spans="1:10">
      <c r="A2212" s="107" t="s">
        <v>14036</v>
      </c>
      <c r="B2212" s="95" t="s">
        <v>14037</v>
      </c>
      <c r="C2212" s="95" t="s">
        <v>14038</v>
      </c>
      <c r="D2212" s="95"/>
      <c r="E2212" s="105" t="s">
        <v>37</v>
      </c>
      <c r="F2212" s="96" t="s">
        <v>414</v>
      </c>
      <c r="G2212" s="96" t="s">
        <v>206</v>
      </c>
      <c r="H2212" s="96" t="s">
        <v>184</v>
      </c>
      <c r="I2212" s="95"/>
      <c r="J2212" s="33" t="str">
        <f>VLOOKUP(A2212,'[2]表3临床诊疗类32-34'!$A$3:$J$1048576,10,0)</f>
        <v>泰医保发〔2022〕31号</v>
      </c>
    </row>
    <row r="2213" ht="45.75" customHeight="1" spans="1:10">
      <c r="A2213" s="107" t="s">
        <v>14039</v>
      </c>
      <c r="B2213" s="95" t="s">
        <v>14040</v>
      </c>
      <c r="C2213" s="95" t="s">
        <v>14041</v>
      </c>
      <c r="D2213" s="95"/>
      <c r="E2213" s="105" t="s">
        <v>14042</v>
      </c>
      <c r="F2213" s="107">
        <v>16</v>
      </c>
      <c r="G2213" s="114">
        <v>13.5</v>
      </c>
      <c r="H2213" s="107">
        <v>13</v>
      </c>
      <c r="I2213" s="95"/>
      <c r="J2213" s="33"/>
    </row>
    <row r="2214" ht="38.25" customHeight="1" spans="1:10">
      <c r="A2214" s="107" t="s">
        <v>14043</v>
      </c>
      <c r="B2214" s="95" t="s">
        <v>14044</v>
      </c>
      <c r="C2214" s="95"/>
      <c r="D2214" s="95"/>
      <c r="E2214" s="105" t="s">
        <v>14045</v>
      </c>
      <c r="F2214" s="107">
        <v>16</v>
      </c>
      <c r="G2214" s="114">
        <v>13.5</v>
      </c>
      <c r="H2214" s="107">
        <v>13</v>
      </c>
      <c r="I2214" s="95"/>
      <c r="J2214" s="33"/>
    </row>
    <row r="2215" ht="38.25" customHeight="1" spans="1:10">
      <c r="A2215" s="107" t="s">
        <v>14046</v>
      </c>
      <c r="B2215" s="95" t="s">
        <v>14047</v>
      </c>
      <c r="C2215" s="95" t="s">
        <v>14048</v>
      </c>
      <c r="D2215" s="95"/>
      <c r="E2215" s="105" t="s">
        <v>14029</v>
      </c>
      <c r="F2215" s="96" t="s">
        <v>206</v>
      </c>
      <c r="G2215" s="96" t="s">
        <v>185</v>
      </c>
      <c r="H2215" s="96" t="s">
        <v>253</v>
      </c>
      <c r="I2215" s="95" t="s">
        <v>14049</v>
      </c>
      <c r="J2215" s="33" t="str">
        <f>VLOOKUP(A2215,'[2]表3临床诊疗类32-34'!$A$3:$J$1048576,10,0)</f>
        <v>泰医保发〔2022〕31号</v>
      </c>
    </row>
    <row r="2216" ht="30.75" customHeight="1" spans="1:10">
      <c r="A2216" s="107" t="s">
        <v>14050</v>
      </c>
      <c r="B2216" s="95" t="s">
        <v>14051</v>
      </c>
      <c r="C2216" s="95" t="s">
        <v>14052</v>
      </c>
      <c r="D2216" s="95"/>
      <c r="E2216" s="105" t="s">
        <v>37</v>
      </c>
      <c r="F2216" s="96" t="s">
        <v>455</v>
      </c>
      <c r="G2216" s="96" t="s">
        <v>413</v>
      </c>
      <c r="H2216" s="96" t="s">
        <v>270</v>
      </c>
      <c r="I2216" s="95"/>
      <c r="J2216" s="33" t="str">
        <f>VLOOKUP(A2216,'[2]表3临床诊疗类32-34'!$A$3:$J$1048576,10,0)</f>
        <v>泰医保发〔2022〕31号</v>
      </c>
    </row>
    <row r="2217" ht="43.5" customHeight="1" spans="1:10">
      <c r="A2217" s="107" t="s">
        <v>14053</v>
      </c>
      <c r="B2217" s="95" t="s">
        <v>14054</v>
      </c>
      <c r="C2217" s="95" t="s">
        <v>14055</v>
      </c>
      <c r="D2217" s="95"/>
      <c r="E2217" s="105" t="s">
        <v>14056</v>
      </c>
      <c r="F2217" s="96" t="s">
        <v>206</v>
      </c>
      <c r="G2217" s="96" t="s">
        <v>185</v>
      </c>
      <c r="H2217" s="96" t="s">
        <v>253</v>
      </c>
      <c r="I2217" s="95"/>
      <c r="J2217" s="33" t="str">
        <f>VLOOKUP(A2217,'[2]表3临床诊疗类32-34'!$A$3:$J$1048576,10,0)</f>
        <v>泰医保发〔2022〕31号</v>
      </c>
    </row>
    <row r="2218" ht="43.5" customHeight="1" spans="1:10">
      <c r="A2218" s="107" t="s">
        <v>14057</v>
      </c>
      <c r="B2218" s="95" t="s">
        <v>14058</v>
      </c>
      <c r="C2218" s="95" t="s">
        <v>14059</v>
      </c>
      <c r="D2218" s="95"/>
      <c r="E2218" s="105" t="s">
        <v>14056</v>
      </c>
      <c r="F2218" s="96" t="s">
        <v>245</v>
      </c>
      <c r="G2218" s="96" t="s">
        <v>414</v>
      </c>
      <c r="H2218" s="96" t="s">
        <v>77</v>
      </c>
      <c r="I2218" s="95"/>
      <c r="J2218" s="33" t="str">
        <f>VLOOKUP(A2218,'[2]表3临床诊疗类32-34'!$A$3:$J$1048576,10,0)</f>
        <v>泰医保发〔2022〕31号</v>
      </c>
    </row>
    <row r="2219" ht="29.25" customHeight="1" spans="1:10">
      <c r="A2219" s="107" t="s">
        <v>14060</v>
      </c>
      <c r="B2219" s="95" t="s">
        <v>14061</v>
      </c>
      <c r="C2219" s="95" t="s">
        <v>14062</v>
      </c>
      <c r="D2219" s="95"/>
      <c r="E2219" s="105" t="s">
        <v>809</v>
      </c>
      <c r="F2219" s="96" t="s">
        <v>206</v>
      </c>
      <c r="G2219" s="96" t="s">
        <v>185</v>
      </c>
      <c r="H2219" s="96" t="s">
        <v>253</v>
      </c>
      <c r="I2219" s="95"/>
      <c r="J2219" s="33" t="str">
        <f>VLOOKUP(A2219,'[2]表3临床诊疗类32-34'!$A$3:$J$1048576,10,0)</f>
        <v>泰医保发〔2022〕31号</v>
      </c>
    </row>
    <row r="2220" ht="29.25" customHeight="1" spans="1:10">
      <c r="A2220" s="107" t="s">
        <v>14063</v>
      </c>
      <c r="B2220" s="95" t="s">
        <v>14064</v>
      </c>
      <c r="C2220" s="95" t="s">
        <v>14065</v>
      </c>
      <c r="D2220" s="95"/>
      <c r="E2220" s="105" t="s">
        <v>809</v>
      </c>
      <c r="F2220" s="107" t="s">
        <v>65</v>
      </c>
      <c r="G2220" s="107"/>
      <c r="H2220" s="107"/>
      <c r="I2220" s="95" t="s">
        <v>14066</v>
      </c>
      <c r="J2220" s="33" t="str">
        <f>VLOOKUP(A2220,'[2]表3临床诊疗类32-34'!$A$3:$J$1048576,10,0)</f>
        <v>按照泰价费发﹝2018﹞98号文价格放开</v>
      </c>
    </row>
    <row r="2221" ht="44.25" customHeight="1" spans="1:10">
      <c r="A2221" s="107" t="s">
        <v>14067</v>
      </c>
      <c r="B2221" s="95" t="s">
        <v>14068</v>
      </c>
      <c r="C2221" s="95" t="s">
        <v>14069</v>
      </c>
      <c r="D2221" s="95"/>
      <c r="E2221" s="105" t="s">
        <v>37</v>
      </c>
      <c r="F2221" s="107">
        <v>24</v>
      </c>
      <c r="G2221" s="114">
        <v>20</v>
      </c>
      <c r="H2221" s="107">
        <v>19</v>
      </c>
      <c r="I2221" s="95" t="s">
        <v>14070</v>
      </c>
      <c r="J2221" s="33"/>
    </row>
    <row r="2222" ht="33.75" customHeight="1" spans="1:10">
      <c r="A2222" s="107" t="s">
        <v>14071</v>
      </c>
      <c r="B2222" s="95" t="s">
        <v>14072</v>
      </c>
      <c r="C2222" s="95" t="s">
        <v>14073</v>
      </c>
      <c r="D2222" s="95"/>
      <c r="E2222" s="105" t="s">
        <v>809</v>
      </c>
      <c r="F2222" s="96" t="s">
        <v>414</v>
      </c>
      <c r="G2222" s="96" t="s">
        <v>184</v>
      </c>
      <c r="H2222" s="96" t="s">
        <v>1472</v>
      </c>
      <c r="I2222" s="95"/>
      <c r="J2222" s="33" t="str">
        <f>VLOOKUP(A2222,'[2]表3临床诊疗类32-34'!$A$3:$J$1048576,10,0)</f>
        <v>泰医保发〔2022〕31号</v>
      </c>
    </row>
    <row r="2223" ht="39" customHeight="1" spans="1:10">
      <c r="A2223" s="90" t="s">
        <v>14074</v>
      </c>
      <c r="B2223" s="33" t="s">
        <v>14075</v>
      </c>
      <c r="C2223" s="32"/>
      <c r="D2223" s="33" t="s">
        <v>14076</v>
      </c>
      <c r="E2223" s="32" t="s">
        <v>219</v>
      </c>
      <c r="F2223" s="32" t="s">
        <v>83</v>
      </c>
      <c r="G2223" s="32"/>
      <c r="H2223" s="32"/>
      <c r="I2223" s="32"/>
      <c r="J2223" s="33" t="str">
        <f>VLOOKUP(A2223,'[2]表3临床诊疗类32-34'!$A$3:$J$1048576,10,0)</f>
        <v>泰医保发〔2021〕14号</v>
      </c>
    </row>
    <row r="2224" ht="27.75" customHeight="1" spans="1:10">
      <c r="A2224" s="107" t="s">
        <v>14077</v>
      </c>
      <c r="B2224" s="95" t="s">
        <v>14078</v>
      </c>
      <c r="C2224" s="95"/>
      <c r="D2224" s="95"/>
      <c r="E2224" s="105" t="s">
        <v>809</v>
      </c>
      <c r="F2224" s="107">
        <v>12</v>
      </c>
      <c r="G2224" s="114">
        <v>10</v>
      </c>
      <c r="H2224" s="107">
        <v>9.5</v>
      </c>
      <c r="I2224" s="95"/>
      <c r="J2224" s="33"/>
    </row>
    <row r="2225" ht="36.75" customHeight="1" spans="1:10">
      <c r="A2225" s="107" t="s">
        <v>14079</v>
      </c>
      <c r="B2225" s="95" t="s">
        <v>14080</v>
      </c>
      <c r="C2225" s="95" t="s">
        <v>14081</v>
      </c>
      <c r="D2225" s="95"/>
      <c r="E2225" s="105" t="s">
        <v>37</v>
      </c>
      <c r="F2225" s="107">
        <v>12</v>
      </c>
      <c r="G2225" s="114">
        <v>10</v>
      </c>
      <c r="H2225" s="107">
        <v>9.5</v>
      </c>
      <c r="I2225" s="95"/>
      <c r="J2225" s="33"/>
    </row>
    <row r="2226" ht="25.5" customHeight="1" spans="1:10">
      <c r="A2226" s="107" t="s">
        <v>14082</v>
      </c>
      <c r="B2226" s="95" t="s">
        <v>14083</v>
      </c>
      <c r="C2226" s="95"/>
      <c r="D2226" s="95"/>
      <c r="E2226" s="105" t="s">
        <v>809</v>
      </c>
      <c r="F2226" s="96" t="s">
        <v>55</v>
      </c>
      <c r="G2226" s="96" t="s">
        <v>275</v>
      </c>
      <c r="H2226" s="96" t="s">
        <v>61</v>
      </c>
      <c r="I2226" s="95"/>
      <c r="J2226" s="33" t="str">
        <f>VLOOKUP(A2226,'[2]表3临床诊疗类32-34'!$A$3:$J$1048576,10,0)</f>
        <v>泰医保发〔2022〕31号</v>
      </c>
    </row>
    <row r="2227" ht="20.1" customHeight="1" spans="1:10">
      <c r="A2227" s="90" t="s">
        <v>14084</v>
      </c>
      <c r="B2227" s="33" t="s">
        <v>14085</v>
      </c>
      <c r="C2227" s="95"/>
      <c r="D2227" s="95"/>
      <c r="E2227" s="105" t="s">
        <v>37</v>
      </c>
      <c r="F2227" s="90" t="s">
        <v>6543</v>
      </c>
      <c r="G2227" s="90" t="s">
        <v>14086</v>
      </c>
      <c r="H2227" s="90" t="s">
        <v>14087</v>
      </c>
      <c r="I2227" s="33"/>
      <c r="J2227" s="33" t="str">
        <f>VLOOKUP(A2227,'[2]表3临床诊疗类32-34'!$A$3:$J$1048576,10,0)</f>
        <v>按照泰价费发﹝2017﹞80号文新增项目、泰医保发〔2021〕48号</v>
      </c>
    </row>
    <row r="2228" ht="20.1" customHeight="1" spans="1:10">
      <c r="A2228" s="116" t="s">
        <v>14088</v>
      </c>
      <c r="B2228" s="117" t="s">
        <v>14089</v>
      </c>
      <c r="C2228" s="118" t="s">
        <v>14090</v>
      </c>
      <c r="D2228" s="117"/>
      <c r="E2228" s="119" t="s">
        <v>897</v>
      </c>
      <c r="F2228" s="119" t="s">
        <v>83</v>
      </c>
      <c r="G2228" s="119"/>
      <c r="H2228" s="119"/>
      <c r="I2228" s="118" t="s">
        <v>14091</v>
      </c>
      <c r="J2228" s="33" t="str">
        <f>VLOOKUP(A2228,'[2]表3临床诊疗类32-34'!$A$3:$J$1048576,10,0)</f>
        <v>泰医保发〔2021〕14号</v>
      </c>
    </row>
    <row r="2229" ht="20.1" customHeight="1" spans="1:10">
      <c r="A2229" s="103" t="s">
        <v>14092</v>
      </c>
      <c r="B2229" s="104" t="s">
        <v>14093</v>
      </c>
      <c r="C2229" s="95"/>
      <c r="D2229" s="95"/>
      <c r="E2229" s="105"/>
      <c r="F2229" s="107"/>
      <c r="G2229" s="107"/>
      <c r="H2229" s="107"/>
      <c r="I2229" s="95"/>
      <c r="J2229" s="33"/>
    </row>
    <row r="2230" ht="20.1" customHeight="1" spans="1:10">
      <c r="A2230" s="107" t="s">
        <v>14094</v>
      </c>
      <c r="B2230" s="95" t="s">
        <v>14095</v>
      </c>
      <c r="C2230" s="95"/>
      <c r="D2230" s="95"/>
      <c r="E2230" s="105" t="s">
        <v>37</v>
      </c>
      <c r="F2230" s="107" t="s">
        <v>65</v>
      </c>
      <c r="G2230" s="107"/>
      <c r="H2230" s="107"/>
      <c r="I2230" s="33"/>
      <c r="J2230" s="33" t="str">
        <f>VLOOKUP(A2230,'[2]表3临床诊疗类32-34'!$A$3:$J$1048576,10,0)</f>
        <v>按照泰价费发﹝2016﹞10号文价格放开</v>
      </c>
    </row>
    <row r="2231" ht="20.1" customHeight="1" spans="1:10">
      <c r="A2231" s="107" t="s">
        <v>14096</v>
      </c>
      <c r="B2231" s="95" t="s">
        <v>14097</v>
      </c>
      <c r="C2231" s="95"/>
      <c r="D2231" s="95"/>
      <c r="E2231" s="105" t="s">
        <v>37</v>
      </c>
      <c r="F2231" s="107" t="s">
        <v>65</v>
      </c>
      <c r="G2231" s="107"/>
      <c r="H2231" s="107"/>
      <c r="I2231" s="33"/>
      <c r="J2231" s="33"/>
    </row>
    <row r="2232" ht="20.1" customHeight="1" spans="1:10">
      <c r="A2232" s="107" t="s">
        <v>14098</v>
      </c>
      <c r="B2232" s="95" t="s">
        <v>14099</v>
      </c>
      <c r="C2232" s="95"/>
      <c r="D2232" s="95"/>
      <c r="E2232" s="105" t="s">
        <v>37</v>
      </c>
      <c r="F2232" s="107">
        <v>24</v>
      </c>
      <c r="G2232" s="114">
        <v>20</v>
      </c>
      <c r="H2232" s="107">
        <v>19</v>
      </c>
      <c r="I2232" s="95"/>
      <c r="J2232" s="33"/>
    </row>
    <row r="2233" ht="26.25" customHeight="1" spans="1:10">
      <c r="A2233" s="107" t="s">
        <v>14100</v>
      </c>
      <c r="B2233" s="95" t="s">
        <v>14101</v>
      </c>
      <c r="C2233" s="95"/>
      <c r="D2233" s="95"/>
      <c r="E2233" s="105" t="s">
        <v>8091</v>
      </c>
      <c r="F2233" s="107" t="s">
        <v>65</v>
      </c>
      <c r="G2233" s="107"/>
      <c r="H2233" s="107"/>
      <c r="I2233" s="33"/>
      <c r="J2233" s="33" t="str">
        <f>VLOOKUP(A2233,'[2]表3临床诊疗类32-34'!$A$3:$J$1048576,10,0)</f>
        <v>按照泰价费发﹝2016﹞10号文价格放开</v>
      </c>
    </row>
    <row r="2234" ht="20.1" customHeight="1" spans="1:10">
      <c r="A2234" s="107" t="s">
        <v>14102</v>
      </c>
      <c r="B2234" s="95" t="s">
        <v>14103</v>
      </c>
      <c r="C2234" s="95" t="s">
        <v>14104</v>
      </c>
      <c r="D2234" s="95"/>
      <c r="E2234" s="105" t="s">
        <v>37</v>
      </c>
      <c r="F2234" s="107" t="s">
        <v>65</v>
      </c>
      <c r="G2234" s="107"/>
      <c r="H2234" s="107"/>
      <c r="I2234" s="33"/>
      <c r="J2234" s="33"/>
    </row>
    <row r="2235" ht="20.1" customHeight="1" spans="1:10">
      <c r="A2235" s="107" t="s">
        <v>14105</v>
      </c>
      <c r="B2235" s="95" t="s">
        <v>14106</v>
      </c>
      <c r="C2235" s="95"/>
      <c r="D2235" s="95"/>
      <c r="E2235" s="105" t="s">
        <v>37</v>
      </c>
      <c r="F2235" s="107" t="s">
        <v>65</v>
      </c>
      <c r="G2235" s="107"/>
      <c r="H2235" s="107"/>
      <c r="I2235" s="33"/>
      <c r="J2235" s="33"/>
    </row>
    <row r="2236" ht="20.1" customHeight="1" spans="1:10">
      <c r="A2236" s="107" t="s">
        <v>14107</v>
      </c>
      <c r="B2236" s="95" t="s">
        <v>14108</v>
      </c>
      <c r="C2236" s="95" t="s">
        <v>14109</v>
      </c>
      <c r="D2236" s="95"/>
      <c r="E2236" s="105" t="s">
        <v>37</v>
      </c>
      <c r="F2236" s="107" t="s">
        <v>65</v>
      </c>
      <c r="G2236" s="107"/>
      <c r="H2236" s="107"/>
      <c r="I2236" s="33"/>
      <c r="J2236" s="33" t="str">
        <f>VLOOKUP(A2236,'[2]表3临床诊疗类32-34'!$A$3:$J$1048576,10,0)</f>
        <v>按照泰价费发﹝2016﹞10号文价格放开</v>
      </c>
    </row>
    <row r="2237" ht="30" customHeight="1" spans="1:10">
      <c r="A2237" s="107" t="s">
        <v>14110</v>
      </c>
      <c r="B2237" s="95" t="s">
        <v>14111</v>
      </c>
      <c r="C2237" s="95" t="s">
        <v>14112</v>
      </c>
      <c r="D2237" s="95"/>
      <c r="E2237" s="105" t="s">
        <v>37</v>
      </c>
      <c r="F2237" s="107" t="s">
        <v>65</v>
      </c>
      <c r="G2237" s="107"/>
      <c r="H2237" s="107"/>
      <c r="I2237" s="33"/>
      <c r="J2237" s="33"/>
    </row>
    <row r="2238" ht="20.1" customHeight="1" spans="1:10">
      <c r="A2238" s="107" t="s">
        <v>14113</v>
      </c>
      <c r="B2238" s="95" t="s">
        <v>14114</v>
      </c>
      <c r="C2238" s="95"/>
      <c r="D2238" s="95"/>
      <c r="E2238" s="105" t="s">
        <v>37</v>
      </c>
      <c r="F2238" s="107" t="s">
        <v>65</v>
      </c>
      <c r="G2238" s="107"/>
      <c r="H2238" s="107"/>
      <c r="I2238" s="33"/>
      <c r="J2238" s="33"/>
    </row>
    <row r="2239" ht="20.1" customHeight="1" spans="1:10">
      <c r="A2239" s="107" t="s">
        <v>14115</v>
      </c>
      <c r="B2239" s="95" t="s">
        <v>14116</v>
      </c>
      <c r="C2239" s="95"/>
      <c r="D2239" s="95"/>
      <c r="E2239" s="105" t="s">
        <v>37</v>
      </c>
      <c r="F2239" s="107" t="s">
        <v>65</v>
      </c>
      <c r="G2239" s="107"/>
      <c r="H2239" s="107"/>
      <c r="I2239" s="33"/>
      <c r="J2239" s="33"/>
    </row>
    <row r="2240" ht="20.1" customHeight="1" spans="1:10">
      <c r="A2240" s="107" t="s">
        <v>14117</v>
      </c>
      <c r="B2240" s="95" t="s">
        <v>14118</v>
      </c>
      <c r="C2240" s="95"/>
      <c r="D2240" s="95"/>
      <c r="E2240" s="105" t="s">
        <v>37</v>
      </c>
      <c r="F2240" s="107" t="s">
        <v>65</v>
      </c>
      <c r="G2240" s="107"/>
      <c r="H2240" s="107"/>
      <c r="I2240" s="33"/>
      <c r="J2240" s="33"/>
    </row>
    <row r="2241" ht="20.1" customHeight="1" spans="1:10">
      <c r="A2241" s="107" t="s">
        <v>14119</v>
      </c>
      <c r="B2241" s="95" t="s">
        <v>14120</v>
      </c>
      <c r="C2241" s="95" t="s">
        <v>14121</v>
      </c>
      <c r="D2241" s="95"/>
      <c r="E2241" s="105" t="s">
        <v>37</v>
      </c>
      <c r="F2241" s="107" t="s">
        <v>65</v>
      </c>
      <c r="G2241" s="107"/>
      <c r="H2241" s="107"/>
      <c r="I2241" s="33"/>
      <c r="J2241" s="33"/>
    </row>
    <row r="2242" ht="20.1" customHeight="1" spans="1:10">
      <c r="A2242" s="107" t="s">
        <v>14122</v>
      </c>
      <c r="B2242" s="95" t="s">
        <v>14123</v>
      </c>
      <c r="C2242" s="95" t="s">
        <v>14124</v>
      </c>
      <c r="D2242" s="95"/>
      <c r="E2242" s="105" t="s">
        <v>37</v>
      </c>
      <c r="F2242" s="107" t="s">
        <v>65</v>
      </c>
      <c r="G2242" s="107"/>
      <c r="H2242" s="107"/>
      <c r="I2242" s="33"/>
      <c r="J2242" s="33"/>
    </row>
    <row r="2243" ht="20.1" customHeight="1" spans="1:10">
      <c r="A2243" s="107" t="s">
        <v>14125</v>
      </c>
      <c r="B2243" s="95" t="s">
        <v>14126</v>
      </c>
      <c r="C2243" s="95"/>
      <c r="D2243" s="95"/>
      <c r="E2243" s="105" t="s">
        <v>37</v>
      </c>
      <c r="F2243" s="107" t="s">
        <v>65</v>
      </c>
      <c r="G2243" s="107"/>
      <c r="H2243" s="107"/>
      <c r="I2243" s="33"/>
      <c r="J2243" s="33"/>
    </row>
    <row r="2244" ht="20.1" customHeight="1" spans="1:10">
      <c r="A2244" s="107" t="s">
        <v>14127</v>
      </c>
      <c r="B2244" s="95" t="s">
        <v>14128</v>
      </c>
      <c r="C2244" s="95"/>
      <c r="D2244" s="95"/>
      <c r="E2244" s="105" t="s">
        <v>37</v>
      </c>
      <c r="F2244" s="107" t="s">
        <v>65</v>
      </c>
      <c r="G2244" s="107"/>
      <c r="H2244" s="107"/>
      <c r="I2244" s="33"/>
      <c r="J2244" s="33"/>
    </row>
    <row r="2245" ht="20.1" customHeight="1" spans="1:10">
      <c r="A2245" s="107" t="s">
        <v>14129</v>
      </c>
      <c r="B2245" s="95" t="s">
        <v>14130</v>
      </c>
      <c r="C2245" s="95"/>
      <c r="D2245" s="95"/>
      <c r="E2245" s="105" t="s">
        <v>37</v>
      </c>
      <c r="F2245" s="107" t="s">
        <v>65</v>
      </c>
      <c r="G2245" s="107"/>
      <c r="H2245" s="107"/>
      <c r="I2245" s="33"/>
      <c r="J2245" s="33"/>
    </row>
    <row r="2246" ht="20.1" customHeight="1" spans="1:10">
      <c r="A2246" s="107" t="s">
        <v>14131</v>
      </c>
      <c r="B2246" s="95" t="s">
        <v>14132</v>
      </c>
      <c r="C2246" s="95"/>
      <c r="D2246" s="95"/>
      <c r="E2246" s="105" t="s">
        <v>37</v>
      </c>
      <c r="F2246" s="107" t="s">
        <v>65</v>
      </c>
      <c r="G2246" s="107"/>
      <c r="H2246" s="107"/>
      <c r="I2246" s="33"/>
      <c r="J2246" s="33"/>
    </row>
    <row r="2247" ht="20.1" customHeight="1" spans="1:10">
      <c r="A2247" s="107" t="s">
        <v>14133</v>
      </c>
      <c r="B2247" s="95" t="s">
        <v>14134</v>
      </c>
      <c r="C2247" s="95"/>
      <c r="D2247" s="95"/>
      <c r="E2247" s="105" t="s">
        <v>37</v>
      </c>
      <c r="F2247" s="107" t="s">
        <v>65</v>
      </c>
      <c r="G2247" s="107"/>
      <c r="H2247" s="107"/>
      <c r="I2247" s="33"/>
      <c r="J2247" s="33"/>
    </row>
    <row r="2248" ht="20.1" customHeight="1" spans="1:10">
      <c r="A2248" s="107" t="s">
        <v>14135</v>
      </c>
      <c r="B2248" s="95" t="s">
        <v>14136</v>
      </c>
      <c r="C2248" s="95"/>
      <c r="D2248" s="95"/>
      <c r="E2248" s="105" t="s">
        <v>37</v>
      </c>
      <c r="F2248" s="107" t="s">
        <v>65</v>
      </c>
      <c r="G2248" s="107"/>
      <c r="H2248" s="107"/>
      <c r="I2248" s="33"/>
      <c r="J2248" s="33"/>
    </row>
    <row r="2249" ht="43.5" customHeight="1" spans="1:10">
      <c r="A2249" s="107" t="s">
        <v>14137</v>
      </c>
      <c r="B2249" s="95" t="s">
        <v>14138</v>
      </c>
      <c r="C2249" s="95" t="s">
        <v>14139</v>
      </c>
      <c r="D2249" s="95"/>
      <c r="E2249" s="105" t="s">
        <v>14140</v>
      </c>
      <c r="F2249" s="96" t="s">
        <v>2788</v>
      </c>
      <c r="G2249" s="96" t="s">
        <v>244</v>
      </c>
      <c r="H2249" s="96" t="s">
        <v>455</v>
      </c>
      <c r="I2249" s="95"/>
      <c r="J2249" s="33" t="str">
        <f>VLOOKUP(A2249,'[2]表3临床诊疗类32-34'!$A$3:$J$1048576,10,0)</f>
        <v>泰医保发〔2022〕31号</v>
      </c>
    </row>
    <row r="2250" ht="27" customHeight="1" spans="1:10">
      <c r="A2250" s="107" t="s">
        <v>14141</v>
      </c>
      <c r="B2250" s="95" t="s">
        <v>14142</v>
      </c>
      <c r="C2250" s="95"/>
      <c r="D2250" s="95"/>
      <c r="E2250" s="105" t="s">
        <v>14143</v>
      </c>
      <c r="F2250" s="107">
        <v>24</v>
      </c>
      <c r="G2250" s="114">
        <v>20</v>
      </c>
      <c r="H2250" s="107">
        <v>19</v>
      </c>
      <c r="I2250" s="95"/>
      <c r="J2250" s="33"/>
    </row>
    <row r="2251" ht="29.25" customHeight="1" spans="1:10">
      <c r="A2251" s="107" t="s">
        <v>14144</v>
      </c>
      <c r="B2251" s="95" t="s">
        <v>14145</v>
      </c>
      <c r="C2251" s="95"/>
      <c r="D2251" s="95"/>
      <c r="E2251" s="105" t="s">
        <v>14140</v>
      </c>
      <c r="F2251" s="107" t="s">
        <v>65</v>
      </c>
      <c r="G2251" s="107"/>
      <c r="H2251" s="107"/>
      <c r="I2251" s="33"/>
      <c r="J2251" s="33" t="str">
        <f>VLOOKUP(A2251,'[2]表3临床诊疗类32-34'!$A$3:$J$1048576,10,0)</f>
        <v>按照泰价费发﹝2016﹞10号文价格放开</v>
      </c>
    </row>
    <row r="2252" ht="29.25" customHeight="1" spans="1:10">
      <c r="A2252" s="107" t="s">
        <v>14146</v>
      </c>
      <c r="B2252" s="95" t="s">
        <v>14147</v>
      </c>
      <c r="C2252" s="95"/>
      <c r="D2252" s="95"/>
      <c r="E2252" s="105" t="s">
        <v>14140</v>
      </c>
      <c r="F2252" s="107" t="s">
        <v>65</v>
      </c>
      <c r="G2252" s="107"/>
      <c r="H2252" s="107"/>
      <c r="I2252" s="33"/>
      <c r="J2252" s="33"/>
    </row>
    <row r="2253" ht="20.1" customHeight="1" spans="1:10">
      <c r="A2253" s="107" t="s">
        <v>14148</v>
      </c>
      <c r="B2253" s="95" t="s">
        <v>14149</v>
      </c>
      <c r="C2253" s="95"/>
      <c r="D2253" s="95"/>
      <c r="E2253" s="105" t="s">
        <v>37</v>
      </c>
      <c r="F2253" s="96" t="s">
        <v>414</v>
      </c>
      <c r="G2253" s="96" t="s">
        <v>206</v>
      </c>
      <c r="H2253" s="96" t="s">
        <v>184</v>
      </c>
      <c r="I2253" s="95"/>
      <c r="J2253" s="33" t="str">
        <f>VLOOKUP(A2253,'[2]表3临床诊疗类32-34'!$A$3:$J$1048576,10,0)</f>
        <v>泰医保发〔2022〕31号</v>
      </c>
    </row>
    <row r="2254" ht="20.1" customHeight="1" spans="1:10">
      <c r="A2254" s="107" t="s">
        <v>14150</v>
      </c>
      <c r="B2254" s="95" t="s">
        <v>14151</v>
      </c>
      <c r="C2254" s="95"/>
      <c r="D2254" s="95" t="s">
        <v>14152</v>
      </c>
      <c r="E2254" s="105" t="s">
        <v>37</v>
      </c>
      <c r="F2254" s="96" t="s">
        <v>414</v>
      </c>
      <c r="G2254" s="96" t="s">
        <v>206</v>
      </c>
      <c r="H2254" s="96" t="s">
        <v>184</v>
      </c>
      <c r="I2254" s="95"/>
      <c r="J2254" s="33" t="str">
        <f>VLOOKUP(A2254,'[2]表3临床诊疗类32-34'!$A$3:$J$1048576,10,0)</f>
        <v>泰医保发〔2022〕31号</v>
      </c>
    </row>
    <row r="2255" ht="20.1" customHeight="1" spans="1:10">
      <c r="A2255" s="107" t="s">
        <v>14153</v>
      </c>
      <c r="B2255" s="95" t="s">
        <v>14154</v>
      </c>
      <c r="C2255" s="95" t="s">
        <v>14155</v>
      </c>
      <c r="D2255" s="95"/>
      <c r="E2255" s="105" t="s">
        <v>37</v>
      </c>
      <c r="F2255" s="96" t="s">
        <v>244</v>
      </c>
      <c r="G2255" s="96" t="s">
        <v>456</v>
      </c>
      <c r="H2255" s="96" t="s">
        <v>270</v>
      </c>
      <c r="I2255" s="95"/>
      <c r="J2255" s="33" t="str">
        <f>VLOOKUP(A2255,'[2]表3临床诊疗类32-34'!$A$3:$J$1048576,10,0)</f>
        <v>泰医保发〔2022〕31号</v>
      </c>
    </row>
    <row r="2256" ht="20.1" customHeight="1" spans="1:10">
      <c r="A2256" s="107" t="s">
        <v>14156</v>
      </c>
      <c r="B2256" s="95" t="s">
        <v>14157</v>
      </c>
      <c r="C2256" s="95"/>
      <c r="D2256" s="95" t="s">
        <v>14158</v>
      </c>
      <c r="E2256" s="105" t="s">
        <v>37</v>
      </c>
      <c r="F2256" s="107" t="s">
        <v>65</v>
      </c>
      <c r="G2256" s="107"/>
      <c r="H2256" s="107"/>
      <c r="I2256" s="33"/>
      <c r="J2256" s="33" t="str">
        <f>VLOOKUP(A2256,'[2]表3临床诊疗类32-34'!$A$3:$J$1048576,10,0)</f>
        <v>按照泰价费发﹝2016﹞10号文价格放开</v>
      </c>
    </row>
    <row r="2257" ht="30" customHeight="1" spans="1:10">
      <c r="A2257" s="107" t="s">
        <v>14159</v>
      </c>
      <c r="B2257" s="95" t="s">
        <v>14160</v>
      </c>
      <c r="C2257" s="95"/>
      <c r="D2257" s="95"/>
      <c r="E2257" s="105" t="s">
        <v>14140</v>
      </c>
      <c r="F2257" s="107" t="s">
        <v>65</v>
      </c>
      <c r="G2257" s="107"/>
      <c r="H2257" s="107"/>
      <c r="I2257" s="33"/>
      <c r="J2257" s="33"/>
    </row>
    <row r="2258" ht="20.1" customHeight="1" spans="1:10">
      <c r="A2258" s="107" t="s">
        <v>14161</v>
      </c>
      <c r="B2258" s="95" t="s">
        <v>14162</v>
      </c>
      <c r="C2258" s="95"/>
      <c r="D2258" s="95"/>
      <c r="E2258" s="105" t="s">
        <v>37</v>
      </c>
      <c r="F2258" s="107" t="s">
        <v>65</v>
      </c>
      <c r="G2258" s="107"/>
      <c r="H2258" s="107"/>
      <c r="I2258" s="33"/>
      <c r="J2258" s="33"/>
    </row>
    <row r="2259" ht="20.1" customHeight="1" spans="1:10">
      <c r="A2259" s="107" t="s">
        <v>14163</v>
      </c>
      <c r="B2259" s="95" t="s">
        <v>14164</v>
      </c>
      <c r="C2259" s="95"/>
      <c r="D2259" s="95"/>
      <c r="E2259" s="105" t="s">
        <v>37</v>
      </c>
      <c r="F2259" s="96" t="s">
        <v>244</v>
      </c>
      <c r="G2259" s="96" t="s">
        <v>456</v>
      </c>
      <c r="H2259" s="96" t="s">
        <v>270</v>
      </c>
      <c r="I2259" s="95"/>
      <c r="J2259" s="33" t="str">
        <f>VLOOKUP(A2259,'[2]表3临床诊疗类32-34'!$A$3:$J$1048576,10,0)</f>
        <v>泰医保发〔2022〕31号</v>
      </c>
    </row>
    <row r="2260" ht="24.75" customHeight="1" spans="1:10">
      <c r="A2260" s="107" t="s">
        <v>14165</v>
      </c>
      <c r="B2260" s="95" t="s">
        <v>14166</v>
      </c>
      <c r="C2260" s="95" t="s">
        <v>14167</v>
      </c>
      <c r="D2260" s="95" t="s">
        <v>14168</v>
      </c>
      <c r="E2260" s="105" t="s">
        <v>14140</v>
      </c>
      <c r="F2260" s="96" t="s">
        <v>244</v>
      </c>
      <c r="G2260" s="96" t="s">
        <v>456</v>
      </c>
      <c r="H2260" s="96" t="s">
        <v>270</v>
      </c>
      <c r="I2260" s="95"/>
      <c r="J2260" s="33" t="str">
        <f>VLOOKUP(A2260,'[2]表3临床诊疗类32-34'!$A$3:$J$1048576,10,0)</f>
        <v>泰医保发〔2022〕31号</v>
      </c>
    </row>
    <row r="2261" ht="24.75" customHeight="1" spans="1:10">
      <c r="A2261" s="107" t="s">
        <v>14169</v>
      </c>
      <c r="B2261" s="95" t="s">
        <v>14170</v>
      </c>
      <c r="C2261" s="95"/>
      <c r="D2261" s="95"/>
      <c r="E2261" s="105" t="s">
        <v>14140</v>
      </c>
      <c r="F2261" s="107" t="s">
        <v>65</v>
      </c>
      <c r="G2261" s="107"/>
      <c r="H2261" s="107"/>
      <c r="I2261" s="33"/>
      <c r="J2261" s="33" t="str">
        <f>VLOOKUP(A2261,'[2]表3临床诊疗类32-34'!$A$3:$J$1048576,10,0)</f>
        <v>按照泰价费发﹝2016﹞10号文价格放开</v>
      </c>
    </row>
    <row r="2262" ht="24.75" customHeight="1" spans="1:10">
      <c r="A2262" s="107" t="s">
        <v>14171</v>
      </c>
      <c r="B2262" s="95" t="s">
        <v>14172</v>
      </c>
      <c r="C2262" s="95"/>
      <c r="D2262" s="95"/>
      <c r="E2262" s="105" t="s">
        <v>7323</v>
      </c>
      <c r="F2262" s="107" t="s">
        <v>65</v>
      </c>
      <c r="G2262" s="107"/>
      <c r="H2262" s="107"/>
      <c r="I2262" s="33"/>
      <c r="J2262" s="33"/>
    </row>
    <row r="2263" ht="24.75" customHeight="1" spans="1:10">
      <c r="A2263" s="107" t="s">
        <v>14173</v>
      </c>
      <c r="B2263" s="95" t="s">
        <v>14174</v>
      </c>
      <c r="C2263" s="95"/>
      <c r="D2263" s="95"/>
      <c r="E2263" s="105" t="s">
        <v>7323</v>
      </c>
      <c r="F2263" s="96" t="s">
        <v>245</v>
      </c>
      <c r="G2263" s="96" t="s">
        <v>414</v>
      </c>
      <c r="H2263" s="96" t="s">
        <v>77</v>
      </c>
      <c r="I2263" s="95"/>
      <c r="J2263" s="33" t="str">
        <f>VLOOKUP(A2263,'[2]表3临床诊疗类32-34'!$A$3:$J$1048576,10,0)</f>
        <v>泰医保发〔2022〕31号</v>
      </c>
    </row>
    <row r="2264" ht="24.75" customHeight="1" spans="1:10">
      <c r="A2264" s="107" t="s">
        <v>14175</v>
      </c>
      <c r="B2264" s="95" t="s">
        <v>14176</v>
      </c>
      <c r="C2264" s="95"/>
      <c r="D2264" s="95"/>
      <c r="E2264" s="105" t="s">
        <v>7323</v>
      </c>
      <c r="F2264" s="107">
        <v>20</v>
      </c>
      <c r="G2264" s="114">
        <v>17</v>
      </c>
      <c r="H2264" s="107">
        <v>16</v>
      </c>
      <c r="I2264" s="95"/>
      <c r="J2264" s="33"/>
    </row>
    <row r="2265" ht="20.1" customHeight="1" spans="1:10">
      <c r="A2265" s="107" t="s">
        <v>14177</v>
      </c>
      <c r="B2265" s="95" t="s">
        <v>14178</v>
      </c>
      <c r="C2265" s="95"/>
      <c r="D2265" s="95"/>
      <c r="E2265" s="105" t="s">
        <v>37</v>
      </c>
      <c r="F2265" s="96" t="s">
        <v>245</v>
      </c>
      <c r="G2265" s="96" t="s">
        <v>414</v>
      </c>
      <c r="H2265" s="96" t="s">
        <v>77</v>
      </c>
      <c r="I2265" s="95"/>
      <c r="J2265" s="33" t="str">
        <f>VLOOKUP(A2265,'[2]表3临床诊疗类32-34'!$A$3:$J$1048576,10,0)</f>
        <v>泰医保发〔2022〕31号</v>
      </c>
    </row>
    <row r="2266" ht="20.1" customHeight="1" spans="1:10">
      <c r="A2266" s="90" t="s">
        <v>14179</v>
      </c>
      <c r="B2266" s="33" t="s">
        <v>14180</v>
      </c>
      <c r="C2266" s="33" t="s">
        <v>14181</v>
      </c>
      <c r="D2266" s="33"/>
      <c r="E2266" s="32" t="s">
        <v>37</v>
      </c>
      <c r="F2266" s="96" t="s">
        <v>245</v>
      </c>
      <c r="G2266" s="96" t="s">
        <v>414</v>
      </c>
      <c r="H2266" s="96" t="s">
        <v>77</v>
      </c>
      <c r="I2266" s="33"/>
      <c r="J2266" s="33" t="str">
        <f>VLOOKUP(A2266,'[2]表3临床诊疗类32-34'!$A$3:$J$1048576,10,0)</f>
        <v>泰医保发〔2022〕31号</v>
      </c>
    </row>
    <row r="2267" ht="20.1" customHeight="1" spans="1:10">
      <c r="A2267" s="107" t="s">
        <v>14182</v>
      </c>
      <c r="B2267" s="95" t="s">
        <v>14183</v>
      </c>
      <c r="C2267" s="95"/>
      <c r="D2267" s="95"/>
      <c r="E2267" s="105" t="s">
        <v>37</v>
      </c>
      <c r="F2267" s="96" t="s">
        <v>245</v>
      </c>
      <c r="G2267" s="96" t="s">
        <v>414</v>
      </c>
      <c r="H2267" s="96" t="s">
        <v>77</v>
      </c>
      <c r="I2267" s="95"/>
      <c r="J2267" s="33" t="str">
        <f>VLOOKUP(A2267,'[2]表3临床诊疗类32-34'!$A$3:$J$1048576,10,0)</f>
        <v>泰医保发〔2022〕31号</v>
      </c>
    </row>
    <row r="2268" ht="20.1" customHeight="1" spans="1:10">
      <c r="A2268" s="107" t="s">
        <v>14184</v>
      </c>
      <c r="B2268" s="95" t="s">
        <v>14185</v>
      </c>
      <c r="C2268" s="95" t="s">
        <v>14186</v>
      </c>
      <c r="D2268" s="95"/>
      <c r="E2268" s="105" t="s">
        <v>37</v>
      </c>
      <c r="F2268" s="107" t="s">
        <v>65</v>
      </c>
      <c r="G2268" s="107"/>
      <c r="H2268" s="107"/>
      <c r="I2268" s="33"/>
      <c r="J2268" s="33" t="str">
        <f>VLOOKUP(A2268,'[2]表3临床诊疗类32-34'!$A$3:$J$1048576,10,0)</f>
        <v>按照泰价费发﹝2016﹞10号文价格放开</v>
      </c>
    </row>
    <row r="2269" ht="27.75" customHeight="1" spans="1:10">
      <c r="A2269" s="107" t="s">
        <v>14187</v>
      </c>
      <c r="B2269" s="95" t="s">
        <v>14188</v>
      </c>
      <c r="C2269" s="95"/>
      <c r="D2269" s="95"/>
      <c r="E2269" s="105" t="s">
        <v>14143</v>
      </c>
      <c r="F2269" s="96" t="s">
        <v>3700</v>
      </c>
      <c r="G2269" s="96" t="s">
        <v>2788</v>
      </c>
      <c r="H2269" s="96" t="s">
        <v>370</v>
      </c>
      <c r="I2269" s="95"/>
      <c r="J2269" s="33" t="str">
        <f>VLOOKUP(A2269,'[2]表3临床诊疗类32-34'!$A$3:$J$1048576,10,0)</f>
        <v>泰医保发〔2022〕31号</v>
      </c>
    </row>
    <row r="2270" ht="27.75" customHeight="1" spans="1:10">
      <c r="A2270" s="107" t="s">
        <v>14189</v>
      </c>
      <c r="B2270" s="95" t="s">
        <v>14190</v>
      </c>
      <c r="C2270" s="95"/>
      <c r="D2270" s="95"/>
      <c r="E2270" s="105" t="s">
        <v>14143</v>
      </c>
      <c r="F2270" s="96" t="s">
        <v>3700</v>
      </c>
      <c r="G2270" s="96" t="s">
        <v>2788</v>
      </c>
      <c r="H2270" s="96" t="s">
        <v>370</v>
      </c>
      <c r="I2270" s="95"/>
      <c r="J2270" s="33" t="str">
        <f>VLOOKUP(A2270,'[2]表3临床诊疗类32-34'!$A$3:$J$1048576,10,0)</f>
        <v>泰医保发〔2022〕31号</v>
      </c>
    </row>
    <row r="2271" ht="27.75" customHeight="1" spans="1:10">
      <c r="A2271" s="107" t="s">
        <v>14191</v>
      </c>
      <c r="B2271" s="95" t="s">
        <v>14192</v>
      </c>
      <c r="C2271" s="95"/>
      <c r="D2271" s="95"/>
      <c r="E2271" s="105" t="s">
        <v>14143</v>
      </c>
      <c r="F2271" s="96" t="s">
        <v>3700</v>
      </c>
      <c r="G2271" s="96" t="s">
        <v>2788</v>
      </c>
      <c r="H2271" s="96" t="s">
        <v>370</v>
      </c>
      <c r="I2271" s="95"/>
      <c r="J2271" s="33" t="str">
        <f>VLOOKUP(A2271,'[2]表3临床诊疗类32-34'!$A$3:$J$1048576,10,0)</f>
        <v>泰医保发〔2022〕31号</v>
      </c>
    </row>
    <row r="2272" ht="45.75" customHeight="1" spans="1:10">
      <c r="A2272" s="90" t="s">
        <v>14193</v>
      </c>
      <c r="B2272" s="33" t="s">
        <v>14194</v>
      </c>
      <c r="C2272" s="33" t="s">
        <v>14195</v>
      </c>
      <c r="D2272" s="33"/>
      <c r="E2272" s="32" t="s">
        <v>37</v>
      </c>
      <c r="F2272" s="107" t="s">
        <v>83</v>
      </c>
      <c r="G2272" s="107"/>
      <c r="H2272" s="107"/>
      <c r="I2272" s="33"/>
      <c r="J2272" s="33" t="str">
        <f>VLOOKUP(A2272,'[2]表3临床诊疗类32-34'!$A$3:$J$1048576,10,0)</f>
        <v>按照泰医保发﹝2019﹞83号文新增项目</v>
      </c>
    </row>
    <row r="2273" ht="66.75" customHeight="1" spans="1:10">
      <c r="A2273" s="90" t="s">
        <v>14196</v>
      </c>
      <c r="B2273" s="33" t="s">
        <v>14197</v>
      </c>
      <c r="C2273" s="33" t="s">
        <v>14198</v>
      </c>
      <c r="D2273" s="33"/>
      <c r="E2273" s="32" t="s">
        <v>37</v>
      </c>
      <c r="F2273" s="90" t="s">
        <v>14199</v>
      </c>
      <c r="G2273" s="90" t="s">
        <v>14200</v>
      </c>
      <c r="H2273" s="90" t="s">
        <v>14201</v>
      </c>
      <c r="I2273" s="33"/>
      <c r="J2273" s="33" t="str">
        <f>VLOOKUP(A2273,'[2]表3临床诊疗类32-34'!$A$3:$J$1048576,10,0)</f>
        <v>泰医保发〔2021〕48号</v>
      </c>
    </row>
    <row r="2274" ht="66.75" customHeight="1" spans="1:10">
      <c r="A2274" s="90" t="s">
        <v>14202</v>
      </c>
      <c r="B2274" s="33" t="s">
        <v>14203</v>
      </c>
      <c r="C2274" s="33" t="s">
        <v>14204</v>
      </c>
      <c r="D2274" s="33"/>
      <c r="E2274" s="32" t="s">
        <v>37</v>
      </c>
      <c r="F2274" s="107" t="s">
        <v>83</v>
      </c>
      <c r="G2274" s="107"/>
      <c r="H2274" s="107"/>
      <c r="I2274" s="33"/>
      <c r="J2274" s="33" t="str">
        <f>VLOOKUP(A2274,'[2]表3临床诊疗类32-34'!$A$3:$J$1048576,10,0)</f>
        <v>按照泰医保发﹝2019﹞83号文新增项目</v>
      </c>
    </row>
    <row r="2275" ht="58.15" customHeight="1" spans="1:10">
      <c r="A2275" s="90" t="s">
        <v>14205</v>
      </c>
      <c r="B2275" s="33" t="s">
        <v>14206</v>
      </c>
      <c r="C2275" s="33" t="s">
        <v>14207</v>
      </c>
      <c r="D2275" s="33"/>
      <c r="E2275" s="32" t="s">
        <v>37</v>
      </c>
      <c r="F2275" s="90" t="s">
        <v>83</v>
      </c>
      <c r="G2275" s="90"/>
      <c r="H2275" s="90"/>
      <c r="I2275" s="33"/>
      <c r="J2275" s="33" t="str">
        <f>VLOOKUP(A2275,'[2]表3临床诊疗类32-34'!$A$3:$J$1048576,10,0)</f>
        <v>泰医保发〔2022〕2号</v>
      </c>
    </row>
    <row r="2276" ht="97.5" customHeight="1" spans="1:10">
      <c r="A2276" s="90" t="s">
        <v>14208</v>
      </c>
      <c r="B2276" s="33" t="s">
        <v>14209</v>
      </c>
      <c r="C2276" s="33" t="s">
        <v>14210</v>
      </c>
      <c r="D2276" s="33"/>
      <c r="E2276" s="32" t="s">
        <v>350</v>
      </c>
      <c r="F2276" s="90" t="s">
        <v>83</v>
      </c>
      <c r="G2276" s="90"/>
      <c r="H2276" s="90"/>
      <c r="I2276" s="33" t="s">
        <v>14211</v>
      </c>
      <c r="J2276" s="33" t="str">
        <f>VLOOKUP(A2276,'[2]表3临床诊疗类32-34'!$A$3:$J$1048576,10,0)</f>
        <v>泰医保发〔2022〕2号</v>
      </c>
    </row>
  </sheetData>
  <autoFilter ref="A2:J2276">
    <extLst/>
  </autoFilter>
  <mergeCells count="204">
    <mergeCell ref="F1:H1"/>
    <mergeCell ref="B3:I3"/>
    <mergeCell ref="B4:I4"/>
    <mergeCell ref="B5:I5"/>
    <mergeCell ref="B6:I6"/>
    <mergeCell ref="B7:I7"/>
    <mergeCell ref="B8:I8"/>
    <mergeCell ref="B9:I9"/>
    <mergeCell ref="F64:H64"/>
    <mergeCell ref="F77:H77"/>
    <mergeCell ref="B78:I78"/>
    <mergeCell ref="B79:I79"/>
    <mergeCell ref="B80:I80"/>
    <mergeCell ref="B81:I81"/>
    <mergeCell ref="B82:I82"/>
    <mergeCell ref="B83:I83"/>
    <mergeCell ref="B84:I84"/>
    <mergeCell ref="B85:I85"/>
    <mergeCell ref="B86:I86"/>
    <mergeCell ref="B87:I87"/>
    <mergeCell ref="B88:I88"/>
    <mergeCell ref="B89:I89"/>
    <mergeCell ref="B90:I90"/>
    <mergeCell ref="B91:I91"/>
    <mergeCell ref="B92:I92"/>
    <mergeCell ref="B93:I93"/>
    <mergeCell ref="B94:I94"/>
    <mergeCell ref="B95:I95"/>
    <mergeCell ref="B96:I96"/>
    <mergeCell ref="B97:I97"/>
    <mergeCell ref="F120:H120"/>
    <mergeCell ref="F121:H121"/>
    <mergeCell ref="F184:H184"/>
    <mergeCell ref="F185:H185"/>
    <mergeCell ref="F221:H221"/>
    <mergeCell ref="F263:H263"/>
    <mergeCell ref="F264:H264"/>
    <mergeCell ref="F270:H270"/>
    <mergeCell ref="F284:H284"/>
    <mergeCell ref="F285:H285"/>
    <mergeCell ref="F291:H291"/>
    <mergeCell ref="F313:H313"/>
    <mergeCell ref="F319:H319"/>
    <mergeCell ref="F323:H323"/>
    <mergeCell ref="F330:H330"/>
    <mergeCell ref="F331:H331"/>
    <mergeCell ref="F332:H332"/>
    <mergeCell ref="F333:H333"/>
    <mergeCell ref="F334:H334"/>
    <mergeCell ref="F357:H357"/>
    <mergeCell ref="F358:H358"/>
    <mergeCell ref="F381:H381"/>
    <mergeCell ref="F399:H399"/>
    <mergeCell ref="F400:H400"/>
    <mergeCell ref="F401:H401"/>
    <mergeCell ref="F402:H402"/>
    <mergeCell ref="F403:H403"/>
    <mergeCell ref="F473:H473"/>
    <mergeCell ref="F481:H481"/>
    <mergeCell ref="F482:H482"/>
    <mergeCell ref="F483:H483"/>
    <mergeCell ref="F484:H484"/>
    <mergeCell ref="F485:H485"/>
    <mergeCell ref="F486:H486"/>
    <mergeCell ref="F538:H538"/>
    <mergeCell ref="F539:H539"/>
    <mergeCell ref="F555:H555"/>
    <mergeCell ref="F564:H564"/>
    <mergeCell ref="F576:H576"/>
    <mergeCell ref="F582:H582"/>
    <mergeCell ref="F593:H593"/>
    <mergeCell ref="F608:H608"/>
    <mergeCell ref="F609:H609"/>
    <mergeCell ref="F610:H610"/>
    <mergeCell ref="F611:H611"/>
    <mergeCell ref="F741:H741"/>
    <mergeCell ref="F742:H742"/>
    <mergeCell ref="F744:H744"/>
    <mergeCell ref="F745:H745"/>
    <mergeCell ref="F746:H746"/>
    <mergeCell ref="F747:H747"/>
    <mergeCell ref="F748:H748"/>
    <mergeCell ref="F750:H750"/>
    <mergeCell ref="F751:H751"/>
    <mergeCell ref="F752:H752"/>
    <mergeCell ref="F753:H753"/>
    <mergeCell ref="F818:H818"/>
    <mergeCell ref="F893:H893"/>
    <mergeCell ref="F901:H901"/>
    <mergeCell ref="F976:H976"/>
    <mergeCell ref="F979:H979"/>
    <mergeCell ref="F1075:H1075"/>
    <mergeCell ref="F1076:H1076"/>
    <mergeCell ref="F1078:H1078"/>
    <mergeCell ref="F1131:H1131"/>
    <mergeCell ref="F1181:H1181"/>
    <mergeCell ref="F1210:H1210"/>
    <mergeCell ref="F1224:H1224"/>
    <mergeCell ref="F1230:H1230"/>
    <mergeCell ref="F1246:H1246"/>
    <mergeCell ref="F1247:H1247"/>
    <mergeCell ref="F1248:H1248"/>
    <mergeCell ref="F1249:H1249"/>
    <mergeCell ref="F1311:H1311"/>
    <mergeCell ref="F1332:H1332"/>
    <mergeCell ref="F1432:H1432"/>
    <mergeCell ref="F1446:H1446"/>
    <mergeCell ref="F1447:H1447"/>
    <mergeCell ref="F1482:H1482"/>
    <mergeCell ref="F1507:H1507"/>
    <mergeCell ref="F1508:H1508"/>
    <mergeCell ref="F1509:H1509"/>
    <mergeCell ref="F1510:H1510"/>
    <mergeCell ref="F1527:H1527"/>
    <mergeCell ref="F1543:H1543"/>
    <mergeCell ref="F1544:H1544"/>
    <mergeCell ref="F1545:H1545"/>
    <mergeCell ref="F1572:H1572"/>
    <mergeCell ref="F1575:H1575"/>
    <mergeCell ref="F1576:H1576"/>
    <mergeCell ref="F1577:H1577"/>
    <mergeCell ref="F1578:H1578"/>
    <mergeCell ref="F1579:H1579"/>
    <mergeCell ref="F1580:H1580"/>
    <mergeCell ref="F1641:H1641"/>
    <mergeCell ref="F1642:H1642"/>
    <mergeCell ref="F1643:H1643"/>
    <mergeCell ref="F1644:H1644"/>
    <mergeCell ref="F1645:H1645"/>
    <mergeCell ref="F1646:H1646"/>
    <mergeCell ref="F1647:H1647"/>
    <mergeCell ref="F1663:H1663"/>
    <mergeCell ref="F1664:H1664"/>
    <mergeCell ref="F1767:H1767"/>
    <mergeCell ref="F1768:H1768"/>
    <mergeCell ref="F1785:H1785"/>
    <mergeCell ref="F1840:H1840"/>
    <mergeCell ref="F1841:H1841"/>
    <mergeCell ref="F1855:H1855"/>
    <mergeCell ref="F1900:H1900"/>
    <mergeCell ref="F1948:H1948"/>
    <mergeCell ref="F1969:H1969"/>
    <mergeCell ref="F2002:H2002"/>
    <mergeCell ref="F2015:H2015"/>
    <mergeCell ref="F2024:H2024"/>
    <mergeCell ref="F2025:H2025"/>
    <mergeCell ref="F2050:H2050"/>
    <mergeCell ref="F2110:H2110"/>
    <mergeCell ref="F2111:H2111"/>
    <mergeCell ref="F2112:H2112"/>
    <mergeCell ref="F2182:H2182"/>
    <mergeCell ref="F2183:H2183"/>
    <mergeCell ref="F2184:H2184"/>
    <mergeCell ref="F2188:H2188"/>
    <mergeCell ref="F2189:H2189"/>
    <mergeCell ref="F2190:H2190"/>
    <mergeCell ref="F2191:H2191"/>
    <mergeCell ref="F2192:H2192"/>
    <mergeCell ref="F2193:H2193"/>
    <mergeCell ref="F2194:H2194"/>
    <mergeCell ref="F2195:H2195"/>
    <mergeCell ref="B2196:I2196"/>
    <mergeCell ref="B2197:I2197"/>
    <mergeCell ref="F2220:H2220"/>
    <mergeCell ref="F2223:H2223"/>
    <mergeCell ref="F2228:H2228"/>
    <mergeCell ref="F2229:H2229"/>
    <mergeCell ref="F2230:H2230"/>
    <mergeCell ref="F2231:H2231"/>
    <mergeCell ref="F2233:H2233"/>
    <mergeCell ref="F2234:H2234"/>
    <mergeCell ref="F2235:H2235"/>
    <mergeCell ref="F2236:H2236"/>
    <mergeCell ref="F2237:H2237"/>
    <mergeCell ref="F2238:H2238"/>
    <mergeCell ref="F2239:H2239"/>
    <mergeCell ref="F2240:H2240"/>
    <mergeCell ref="F2241:H2241"/>
    <mergeCell ref="F2242:H2242"/>
    <mergeCell ref="F2243:H2243"/>
    <mergeCell ref="F2244:H2244"/>
    <mergeCell ref="F2245:H2245"/>
    <mergeCell ref="F2246:H2246"/>
    <mergeCell ref="F2247:H2247"/>
    <mergeCell ref="F2248:H2248"/>
    <mergeCell ref="F2251:H2251"/>
    <mergeCell ref="F2252:H2252"/>
    <mergeCell ref="F2256:H2256"/>
    <mergeCell ref="F2257:H2257"/>
    <mergeCell ref="F2258:H2258"/>
    <mergeCell ref="F2261:H2261"/>
    <mergeCell ref="F2262:H2262"/>
    <mergeCell ref="F2268:H2268"/>
    <mergeCell ref="F2272:H2272"/>
    <mergeCell ref="F2274:H2274"/>
    <mergeCell ref="F2275:H2275"/>
    <mergeCell ref="F2276:H2276"/>
    <mergeCell ref="A1:A2"/>
    <mergeCell ref="B1:B2"/>
    <mergeCell ref="C1:C2"/>
    <mergeCell ref="D1:D2"/>
    <mergeCell ref="E1:E2"/>
    <mergeCell ref="I1:I2"/>
    <mergeCell ref="J1:J2"/>
  </mergeCells>
  <printOptions horizontalCentered="1"/>
  <pageMargins left="0.590551181102362" right="0.590551181102362" top="0.748031496062992" bottom="0.748031496062992" header="0.31496062992126" footer="0.31496062992126"/>
  <pageSetup paperSize="9" scale="83"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87"/>
  <sheetViews>
    <sheetView view="pageBreakPreview" zoomScaleNormal="100" workbookViewId="0">
      <selection activeCell="P176" sqref="P176"/>
    </sheetView>
  </sheetViews>
  <sheetFormatPr defaultColWidth="9" defaultRowHeight="11.25" outlineLevelCol="7"/>
  <cols>
    <col min="1" max="1" width="10.375" style="80" customWidth="1"/>
    <col min="2" max="2" width="21.375" style="80" customWidth="1"/>
    <col min="3" max="3" width="22.25" style="80" customWidth="1"/>
    <col min="4" max="4" width="8.25" style="81" customWidth="1"/>
    <col min="5" max="6" width="8.625" style="81"/>
    <col min="7" max="7" width="18.625" style="80" customWidth="1"/>
    <col min="8" max="8" width="31" style="80" customWidth="1"/>
    <col min="9" max="16384" width="9" style="80"/>
  </cols>
  <sheetData>
    <row r="1" ht="47.1" customHeight="1" spans="1:7">
      <c r="A1" s="82" t="s">
        <v>14212</v>
      </c>
      <c r="B1" s="82"/>
      <c r="C1" s="82"/>
      <c r="D1" s="82"/>
      <c r="E1" s="82"/>
      <c r="F1" s="82"/>
      <c r="G1" s="82"/>
    </row>
    <row r="2" s="79" customFormat="1" ht="12" spans="1:1">
      <c r="A2" s="83" t="s">
        <v>3</v>
      </c>
    </row>
    <row r="3" s="79" customFormat="1" ht="30" customHeight="1" spans="1:7">
      <c r="A3" s="84" t="s">
        <v>14213</v>
      </c>
      <c r="B3" s="84"/>
      <c r="C3" s="84"/>
      <c r="D3" s="84"/>
      <c r="E3" s="84"/>
      <c r="F3" s="84"/>
      <c r="G3" s="84"/>
    </row>
    <row r="4" s="79" customFormat="1" ht="18" customHeight="1" spans="1:7">
      <c r="A4" s="84" t="s">
        <v>14214</v>
      </c>
      <c r="B4" s="85"/>
      <c r="C4" s="85"/>
      <c r="D4" s="85"/>
      <c r="E4" s="85"/>
      <c r="F4" s="85"/>
      <c r="G4" s="85"/>
    </row>
    <row r="5" s="79" customFormat="1" ht="14.25" customHeight="1" spans="1:8">
      <c r="A5" s="86" t="s">
        <v>19</v>
      </c>
      <c r="B5" s="30" t="s">
        <v>20</v>
      </c>
      <c r="C5" s="30" t="s">
        <v>21</v>
      </c>
      <c r="D5" s="30" t="s">
        <v>22</v>
      </c>
      <c r="E5" s="30" t="s">
        <v>14215</v>
      </c>
      <c r="F5" s="30" t="s">
        <v>4608</v>
      </c>
      <c r="G5" s="30" t="s">
        <v>25</v>
      </c>
      <c r="H5" s="30" t="s">
        <v>26</v>
      </c>
    </row>
    <row r="6" s="79" customFormat="1" ht="14.25" customHeight="1" spans="1:8">
      <c r="A6" s="30"/>
      <c r="B6" s="30"/>
      <c r="C6" s="30"/>
      <c r="D6" s="30"/>
      <c r="E6" s="30"/>
      <c r="F6" s="30"/>
      <c r="G6" s="30"/>
      <c r="H6" s="30"/>
    </row>
    <row r="7" s="79" customFormat="1" ht="24.95" customHeight="1" spans="1:8">
      <c r="A7" s="87" t="s">
        <v>2906</v>
      </c>
      <c r="B7" s="88" t="s">
        <v>14216</v>
      </c>
      <c r="C7" s="33"/>
      <c r="D7" s="33" t="s">
        <v>470</v>
      </c>
      <c r="E7" s="32"/>
      <c r="F7" s="32"/>
      <c r="G7" s="33"/>
      <c r="H7" s="89" t="str">
        <f>VLOOKUP(A7,[2]表4中医及民族医诊疗类!$A$7:$H$186,8,0)</f>
        <v>泰医保发〔2023〕42号</v>
      </c>
    </row>
    <row r="8" s="79" customFormat="1" ht="24.95" customHeight="1" spans="1:8">
      <c r="A8" s="90" t="s">
        <v>14217</v>
      </c>
      <c r="B8" s="33" t="s">
        <v>14218</v>
      </c>
      <c r="C8" s="33" t="s">
        <v>14219</v>
      </c>
      <c r="D8" s="33"/>
      <c r="E8" s="32" t="s">
        <v>14220</v>
      </c>
      <c r="F8" s="32">
        <v>15</v>
      </c>
      <c r="G8" s="33"/>
      <c r="H8" s="89"/>
    </row>
    <row r="9" s="79" customFormat="1" ht="24.95" customHeight="1" spans="1:8">
      <c r="A9" s="90" t="s">
        <v>14221</v>
      </c>
      <c r="B9" s="33" t="s">
        <v>14222</v>
      </c>
      <c r="C9" s="33" t="s">
        <v>14219</v>
      </c>
      <c r="D9" s="33"/>
      <c r="E9" s="32" t="s">
        <v>14220</v>
      </c>
      <c r="F9" s="32" t="s">
        <v>289</v>
      </c>
      <c r="G9" s="33"/>
      <c r="H9" s="89" t="str">
        <f>VLOOKUP(A9,[2]表4中医及民族医诊疗类!$A$7:$H$186,8,0)</f>
        <v>泰医保发〔2022〕31号</v>
      </c>
    </row>
    <row r="10" s="79" customFormat="1" ht="29.25" customHeight="1" spans="1:8">
      <c r="A10" s="90" t="s">
        <v>14223</v>
      </c>
      <c r="B10" s="33" t="s">
        <v>14224</v>
      </c>
      <c r="C10" s="33" t="s">
        <v>14219</v>
      </c>
      <c r="D10" s="33"/>
      <c r="E10" s="32" t="s">
        <v>14225</v>
      </c>
      <c r="F10" s="32">
        <v>30</v>
      </c>
      <c r="G10" s="33"/>
      <c r="H10" s="89"/>
    </row>
    <row r="11" s="79" customFormat="1" ht="24.95" customHeight="1" spans="1:8">
      <c r="A11" s="90" t="s">
        <v>14226</v>
      </c>
      <c r="B11" s="33" t="s">
        <v>14227</v>
      </c>
      <c r="C11" s="33" t="s">
        <v>14219</v>
      </c>
      <c r="D11" s="33"/>
      <c r="E11" s="32" t="s">
        <v>633</v>
      </c>
      <c r="F11" s="32">
        <v>14</v>
      </c>
      <c r="G11" s="33"/>
      <c r="H11" s="89" t="str">
        <f>VLOOKUP(A11,[2]表4中医及民族医诊疗类!$A$7:$H$186,8,0)</f>
        <v>泰医保发〔2023〕42号</v>
      </c>
    </row>
    <row r="12" s="79" customFormat="1" ht="103.5" customHeight="1" spans="1:8">
      <c r="A12" s="90" t="s">
        <v>14228</v>
      </c>
      <c r="B12" s="33" t="s">
        <v>14229</v>
      </c>
      <c r="C12" s="33" t="s">
        <v>14219</v>
      </c>
      <c r="D12" s="33"/>
      <c r="E12" s="32" t="s">
        <v>633</v>
      </c>
      <c r="F12" s="32"/>
      <c r="G12" s="33" t="s">
        <v>14230</v>
      </c>
      <c r="H12" s="89"/>
    </row>
    <row r="13" s="79" customFormat="1" ht="24.95" customHeight="1" spans="1:8">
      <c r="A13" s="90" t="s">
        <v>14231</v>
      </c>
      <c r="B13" s="33" t="s">
        <v>14232</v>
      </c>
      <c r="C13" s="33"/>
      <c r="D13" s="33"/>
      <c r="E13" s="32" t="s">
        <v>633</v>
      </c>
      <c r="F13" s="32">
        <v>45</v>
      </c>
      <c r="G13" s="33"/>
      <c r="H13" s="89" t="str">
        <f>VLOOKUP(A13,[2]表4中医及民族医诊疗类!$A$7:$H$186,8,0)</f>
        <v>泰医保发〔2023〕42号</v>
      </c>
    </row>
    <row r="14" s="79" customFormat="1" ht="24.95" customHeight="1" spans="1:8">
      <c r="A14" s="90" t="s">
        <v>14233</v>
      </c>
      <c r="B14" s="33" t="s">
        <v>12837</v>
      </c>
      <c r="C14" s="33"/>
      <c r="D14" s="33"/>
      <c r="E14" s="32" t="s">
        <v>633</v>
      </c>
      <c r="F14" s="32">
        <v>30</v>
      </c>
      <c r="G14" s="33"/>
      <c r="H14" s="89"/>
    </row>
    <row r="15" s="79" customFormat="1" ht="24.95" customHeight="1" spans="1:8">
      <c r="A15" s="90" t="s">
        <v>14234</v>
      </c>
      <c r="B15" s="33" t="s">
        <v>12839</v>
      </c>
      <c r="C15" s="33"/>
      <c r="D15" s="33"/>
      <c r="E15" s="32" t="s">
        <v>633</v>
      </c>
      <c r="F15" s="32">
        <v>20</v>
      </c>
      <c r="G15" s="33"/>
      <c r="H15" s="89"/>
    </row>
    <row r="16" s="79" customFormat="1" ht="24.95" customHeight="1" spans="1:8">
      <c r="A16" s="90" t="s">
        <v>14235</v>
      </c>
      <c r="B16" s="33" t="s">
        <v>12841</v>
      </c>
      <c r="C16" s="33"/>
      <c r="D16" s="33"/>
      <c r="E16" s="32" t="s">
        <v>633</v>
      </c>
      <c r="F16" s="32">
        <v>15</v>
      </c>
      <c r="G16" s="33"/>
      <c r="H16" s="89" t="str">
        <f>VLOOKUP(A16,[2]表4中医及民族医诊疗类!$A$7:$H$186,8,0)</f>
        <v>泰医保发〔2023〕42号</v>
      </c>
    </row>
    <row r="17" s="79" customFormat="1" ht="24.95" customHeight="1" spans="1:8">
      <c r="A17" s="90" t="s">
        <v>14236</v>
      </c>
      <c r="B17" s="33" t="s">
        <v>14237</v>
      </c>
      <c r="C17" s="33" t="s">
        <v>14219</v>
      </c>
      <c r="D17" s="33"/>
      <c r="E17" s="32" t="s">
        <v>37</v>
      </c>
      <c r="F17" s="32" t="s">
        <v>65</v>
      </c>
      <c r="G17" s="33"/>
      <c r="H17" s="89" t="str">
        <f>VLOOKUP(A17,[2]表4中医及民族医诊疗类!$A$7:$H$186,8,0)</f>
        <v>按照泰价费发﹝2016﹞10号文价格放开</v>
      </c>
    </row>
    <row r="18" s="79" customFormat="1" ht="24.95" customHeight="1" spans="1:8">
      <c r="A18" s="90" t="s">
        <v>14238</v>
      </c>
      <c r="B18" s="33" t="s">
        <v>14239</v>
      </c>
      <c r="C18" s="33"/>
      <c r="D18" s="33"/>
      <c r="E18" s="32" t="s">
        <v>37</v>
      </c>
      <c r="F18" s="32" t="s">
        <v>65</v>
      </c>
      <c r="G18" s="33"/>
      <c r="H18" s="89" t="str">
        <f>VLOOKUP(A18,[2]表4中医及民族医诊疗类!$A$7:$H$186,8,0)</f>
        <v>按照泰价费发﹝2016﹞10号文价格放开</v>
      </c>
    </row>
    <row r="19" s="79" customFormat="1" ht="24.95" customHeight="1" spans="1:8">
      <c r="A19" s="90" t="s">
        <v>14240</v>
      </c>
      <c r="B19" s="33" t="s">
        <v>14241</v>
      </c>
      <c r="C19" s="33"/>
      <c r="D19" s="33"/>
      <c r="E19" s="32" t="s">
        <v>37</v>
      </c>
      <c r="F19" s="32" t="s">
        <v>65</v>
      </c>
      <c r="G19" s="33"/>
      <c r="H19" s="89" t="str">
        <f>VLOOKUP(A19,[2]表4中医及民族医诊疗类!$A$7:$H$186,8,0)</f>
        <v>按照泰价费发﹝2016﹞10号文价格放开</v>
      </c>
    </row>
    <row r="20" s="79" customFormat="1" ht="24.95" customHeight="1" spans="1:8">
      <c r="A20" s="90" t="s">
        <v>14242</v>
      </c>
      <c r="B20" s="33" t="s">
        <v>14243</v>
      </c>
      <c r="C20" s="33"/>
      <c r="D20" s="33"/>
      <c r="E20" s="32" t="s">
        <v>37</v>
      </c>
      <c r="F20" s="32" t="s">
        <v>65</v>
      </c>
      <c r="G20" s="33"/>
      <c r="H20" s="89" t="str">
        <f>VLOOKUP(A20,[2]表4中医及民族医诊疗类!$A$7:$H$186,8,0)</f>
        <v>按照泰价费发﹝2016﹞10号文价格放开</v>
      </c>
    </row>
    <row r="21" s="79" customFormat="1" ht="24.95" customHeight="1" spans="1:8">
      <c r="A21" s="90" t="s">
        <v>14244</v>
      </c>
      <c r="B21" s="33" t="s">
        <v>14245</v>
      </c>
      <c r="C21" s="33" t="s">
        <v>14219</v>
      </c>
      <c r="D21" s="33"/>
      <c r="E21" s="32" t="s">
        <v>37</v>
      </c>
      <c r="F21" s="32" t="s">
        <v>65</v>
      </c>
      <c r="G21" s="33"/>
      <c r="H21" s="89" t="str">
        <f>VLOOKUP(A21,[2]表4中医及民族医诊疗类!$A$7:$H$186,8,0)</f>
        <v>按照泰价费发﹝2016﹞10号文价格放开</v>
      </c>
    </row>
    <row r="22" s="79" customFormat="1" ht="24.95" customHeight="1" spans="1:8">
      <c r="A22" s="90" t="s">
        <v>14246</v>
      </c>
      <c r="B22" s="33" t="s">
        <v>14247</v>
      </c>
      <c r="C22" s="33"/>
      <c r="D22" s="33"/>
      <c r="E22" s="32" t="s">
        <v>37</v>
      </c>
      <c r="F22" s="32" t="s">
        <v>65</v>
      </c>
      <c r="G22" s="33"/>
      <c r="H22" s="89" t="str">
        <f>VLOOKUP(A22,[2]表4中医及民族医诊疗类!$A$7:$H$186,8,0)</f>
        <v>按照泰价费发﹝2016﹞10号文价格放开</v>
      </c>
    </row>
    <row r="23" s="79" customFormat="1" ht="33" customHeight="1" spans="1:8">
      <c r="A23" s="90" t="s">
        <v>14248</v>
      </c>
      <c r="B23" s="33" t="s">
        <v>14249</v>
      </c>
      <c r="C23" s="33" t="s">
        <v>14219</v>
      </c>
      <c r="D23" s="33"/>
      <c r="E23" s="32" t="s">
        <v>14225</v>
      </c>
      <c r="F23" s="32">
        <v>30</v>
      </c>
      <c r="G23" s="33"/>
      <c r="H23" s="89"/>
    </row>
    <row r="24" s="79" customFormat="1" ht="24.95" customHeight="1" spans="1:8">
      <c r="A24" s="90" t="s">
        <v>14250</v>
      </c>
      <c r="B24" s="33" t="s">
        <v>14251</v>
      </c>
      <c r="C24" s="33" t="s">
        <v>14219</v>
      </c>
      <c r="D24" s="33"/>
      <c r="E24" s="32" t="s">
        <v>37</v>
      </c>
      <c r="F24" s="32" t="s">
        <v>65</v>
      </c>
      <c r="G24" s="33"/>
      <c r="H24" s="89" t="str">
        <f>VLOOKUP(A24,[2]表4中医及民族医诊疗类!$A$7:$H$186,8,0)</f>
        <v>按照泰价费发﹝2016﹞10号文价格放开</v>
      </c>
    </row>
    <row r="25" s="79" customFormat="1" ht="24.95" customHeight="1" spans="1:8">
      <c r="A25" s="90" t="s">
        <v>14252</v>
      </c>
      <c r="B25" s="33" t="s">
        <v>14253</v>
      </c>
      <c r="C25" s="33" t="s">
        <v>14219</v>
      </c>
      <c r="D25" s="33"/>
      <c r="E25" s="32" t="s">
        <v>14254</v>
      </c>
      <c r="F25" s="32">
        <v>25</v>
      </c>
      <c r="G25" s="33"/>
      <c r="H25" s="89" t="str">
        <f>VLOOKUP(A25,[2]表4中医及民族医诊疗类!$A$7:$H$186,8,0)</f>
        <v>泰医保发〔2023〕42号</v>
      </c>
    </row>
    <row r="26" s="79" customFormat="1" ht="24.95" customHeight="1" spans="1:8">
      <c r="A26" s="90" t="s">
        <v>14255</v>
      </c>
      <c r="B26" s="33" t="s">
        <v>14256</v>
      </c>
      <c r="C26" s="33"/>
      <c r="D26" s="33"/>
      <c r="E26" s="32" t="s">
        <v>37</v>
      </c>
      <c r="F26" s="32" t="s">
        <v>289</v>
      </c>
      <c r="G26" s="33"/>
      <c r="H26" s="89" t="str">
        <f>VLOOKUP(A26,[2]表4中医及民族医诊疗类!$A$7:$H$186,8,0)</f>
        <v>泰医保发〔2022〕31号</v>
      </c>
    </row>
    <row r="27" s="79" customFormat="1" ht="24.95" customHeight="1" spans="1:8">
      <c r="A27" s="90" t="s">
        <v>14257</v>
      </c>
      <c r="B27" s="33" t="s">
        <v>14258</v>
      </c>
      <c r="C27" s="33"/>
      <c r="D27" s="33"/>
      <c r="E27" s="32" t="s">
        <v>37</v>
      </c>
      <c r="F27" s="32" t="s">
        <v>289</v>
      </c>
      <c r="G27" s="33"/>
      <c r="H27" s="89" t="str">
        <f>VLOOKUP(A27,[2]表4中医及民族医诊疗类!$A$7:$H$186,8,0)</f>
        <v>泰医保发〔2022〕31号</v>
      </c>
    </row>
    <row r="28" s="79" customFormat="1" ht="35.25" customHeight="1" spans="1:8">
      <c r="A28" s="90" t="s">
        <v>14259</v>
      </c>
      <c r="B28" s="33" t="s">
        <v>14260</v>
      </c>
      <c r="C28" s="33" t="s">
        <v>14261</v>
      </c>
      <c r="D28" s="33"/>
      <c r="E28" s="32" t="s">
        <v>14262</v>
      </c>
      <c r="F28" s="32">
        <v>44</v>
      </c>
      <c r="G28" s="33"/>
      <c r="H28" s="89" t="str">
        <f>VLOOKUP(A28,[2]表4中医及民族医诊疗类!$A$7:$H$186,8,0)</f>
        <v>泰医保发〔2023〕42号</v>
      </c>
    </row>
    <row r="29" s="79" customFormat="1" ht="49.5" customHeight="1" spans="1:8">
      <c r="A29" s="87" t="s">
        <v>370</v>
      </c>
      <c r="B29" s="88" t="s">
        <v>14263</v>
      </c>
      <c r="C29" s="33" t="s">
        <v>14264</v>
      </c>
      <c r="D29" s="33"/>
      <c r="E29" s="32"/>
      <c r="F29" s="32"/>
      <c r="G29" s="33"/>
      <c r="H29" s="89"/>
    </row>
    <row r="30" s="79" customFormat="1" ht="24.95" customHeight="1" spans="1:8">
      <c r="A30" s="90" t="s">
        <v>14265</v>
      </c>
      <c r="B30" s="33" t="s">
        <v>14266</v>
      </c>
      <c r="C30" s="33"/>
      <c r="D30" s="33"/>
      <c r="E30" s="32" t="s">
        <v>37</v>
      </c>
      <c r="F30" s="32">
        <v>240</v>
      </c>
      <c r="G30" s="33"/>
      <c r="H30" s="89" t="str">
        <f>VLOOKUP(A30,[2]表4中医及民族医诊疗类!$A$7:$H$186,8,0)</f>
        <v>泰医保发〔2023〕42号</v>
      </c>
    </row>
    <row r="31" s="79" customFormat="1" ht="24.95" customHeight="1" spans="1:8">
      <c r="A31" s="90" t="s">
        <v>14267</v>
      </c>
      <c r="B31" s="33" t="s">
        <v>14268</v>
      </c>
      <c r="C31" s="33"/>
      <c r="D31" s="33"/>
      <c r="E31" s="32" t="s">
        <v>37</v>
      </c>
      <c r="F31" s="32">
        <v>420</v>
      </c>
      <c r="G31" s="33"/>
      <c r="H31" s="89" t="str">
        <f>VLOOKUP(A31,[2]表4中医及民族医诊疗类!$A$7:$H$186,8,0)</f>
        <v>泰医保发〔2023〕42号</v>
      </c>
    </row>
    <row r="32" s="79" customFormat="1" ht="32.25" customHeight="1" spans="1:8">
      <c r="A32" s="90" t="s">
        <v>14269</v>
      </c>
      <c r="B32" s="33" t="s">
        <v>14270</v>
      </c>
      <c r="C32" s="33"/>
      <c r="D32" s="33"/>
      <c r="E32" s="32" t="s">
        <v>37</v>
      </c>
      <c r="F32" s="32">
        <v>380</v>
      </c>
      <c r="G32" s="33"/>
      <c r="H32" s="89" t="str">
        <f>VLOOKUP(A32,[2]表4中医及民族医诊疗类!$A$7:$H$186,8,0)</f>
        <v>泰医保发〔2023〕42号</v>
      </c>
    </row>
    <row r="33" s="79" customFormat="1" ht="32.25" customHeight="1" spans="1:8">
      <c r="A33" s="90" t="s">
        <v>14271</v>
      </c>
      <c r="B33" s="33" t="s">
        <v>14272</v>
      </c>
      <c r="C33" s="33"/>
      <c r="D33" s="33"/>
      <c r="E33" s="32" t="s">
        <v>37</v>
      </c>
      <c r="F33" s="32">
        <v>190</v>
      </c>
      <c r="G33" s="33"/>
      <c r="H33" s="89" t="str">
        <f>VLOOKUP(A33,[2]表4中医及民族医诊疗类!$A$7:$H$186,8,0)</f>
        <v>泰医保发〔2023〕42号</v>
      </c>
    </row>
    <row r="34" s="79" customFormat="1" ht="24.95" customHeight="1" spans="1:8">
      <c r="A34" s="90" t="s">
        <v>14273</v>
      </c>
      <c r="B34" s="33" t="s">
        <v>14274</v>
      </c>
      <c r="C34" s="33"/>
      <c r="D34" s="33"/>
      <c r="E34" s="32" t="s">
        <v>37</v>
      </c>
      <c r="F34" s="32">
        <v>500</v>
      </c>
      <c r="G34" s="33"/>
      <c r="H34" s="89"/>
    </row>
    <row r="35" s="79" customFormat="1" ht="24.95" customHeight="1" spans="1:8">
      <c r="A35" s="90" t="s">
        <v>14275</v>
      </c>
      <c r="B35" s="33" t="s">
        <v>14276</v>
      </c>
      <c r="C35" s="33"/>
      <c r="D35" s="33"/>
      <c r="E35" s="32" t="s">
        <v>37</v>
      </c>
      <c r="F35" s="32">
        <v>650</v>
      </c>
      <c r="G35" s="33"/>
      <c r="H35" s="89" t="str">
        <f>VLOOKUP(A35,[2]表4中医及民族医诊疗类!$A$7:$H$186,8,0)</f>
        <v>泰医保发〔2023〕42号</v>
      </c>
    </row>
    <row r="36" s="79" customFormat="1" ht="41.25" customHeight="1" spans="1:8">
      <c r="A36" s="90" t="s">
        <v>14277</v>
      </c>
      <c r="B36" s="33" t="s">
        <v>14278</v>
      </c>
      <c r="C36" s="33" t="s">
        <v>14279</v>
      </c>
      <c r="D36" s="33"/>
      <c r="E36" s="32" t="s">
        <v>37</v>
      </c>
      <c r="F36" s="32">
        <v>800</v>
      </c>
      <c r="G36" s="33"/>
      <c r="H36" s="89" t="str">
        <f>VLOOKUP(A36,[2]表4中医及民族医诊疗类!$A$7:$H$186,8,0)</f>
        <v>泰医保发〔2023〕42号</v>
      </c>
    </row>
    <row r="37" s="79" customFormat="1" ht="59.25" customHeight="1" spans="1:8">
      <c r="A37" s="90" t="s">
        <v>14280</v>
      </c>
      <c r="B37" s="33" t="s">
        <v>14281</v>
      </c>
      <c r="C37" s="33"/>
      <c r="D37" s="33"/>
      <c r="E37" s="32" t="s">
        <v>37</v>
      </c>
      <c r="F37" s="32">
        <v>1280</v>
      </c>
      <c r="G37" s="33"/>
      <c r="H37" s="89" t="str">
        <f>VLOOKUP(A37,[2]表4中医及民族医诊疗类!$A$7:$H$186,8,0)</f>
        <v>泰医保发〔2023〕42号</v>
      </c>
    </row>
    <row r="38" s="79" customFormat="1" ht="24.95" customHeight="1" spans="1:8">
      <c r="A38" s="90" t="s">
        <v>14282</v>
      </c>
      <c r="B38" s="33" t="s">
        <v>14283</v>
      </c>
      <c r="C38" s="33"/>
      <c r="D38" s="33"/>
      <c r="E38" s="32" t="s">
        <v>37</v>
      </c>
      <c r="F38" s="32">
        <v>200</v>
      </c>
      <c r="G38" s="33"/>
      <c r="H38" s="89" t="str">
        <f>VLOOKUP(A38,[2]表4中医及民族医诊疗类!$A$7:$H$186,8,0)</f>
        <v>泰医保发〔2023〕42号</v>
      </c>
    </row>
    <row r="39" s="79" customFormat="1" ht="24.95" customHeight="1" spans="1:8">
      <c r="A39" s="90" t="s">
        <v>14284</v>
      </c>
      <c r="B39" s="33" t="s">
        <v>14285</v>
      </c>
      <c r="C39" s="33"/>
      <c r="D39" s="33"/>
      <c r="E39" s="32" t="s">
        <v>37</v>
      </c>
      <c r="F39" s="32">
        <v>450</v>
      </c>
      <c r="G39" s="33"/>
      <c r="H39" s="89" t="str">
        <f>VLOOKUP(A39,[2]表4中医及民族医诊疗类!$A$7:$H$186,8,0)</f>
        <v>泰医保发〔2023〕42号</v>
      </c>
    </row>
    <row r="40" s="79" customFormat="1" ht="24.95" customHeight="1" spans="1:8">
      <c r="A40" s="90" t="s">
        <v>14286</v>
      </c>
      <c r="B40" s="33" t="s">
        <v>14287</v>
      </c>
      <c r="C40" s="33"/>
      <c r="D40" s="33"/>
      <c r="E40" s="32" t="s">
        <v>37</v>
      </c>
      <c r="F40" s="32">
        <v>450</v>
      </c>
      <c r="G40" s="33"/>
      <c r="H40" s="89" t="str">
        <f>VLOOKUP(A40,[2]表4中医及民族医诊疗类!$A$7:$H$186,8,0)</f>
        <v>泰医保发〔2023〕42号</v>
      </c>
    </row>
    <row r="41" s="79" customFormat="1" ht="34.5" customHeight="1" spans="1:8">
      <c r="A41" s="90" t="s">
        <v>14288</v>
      </c>
      <c r="B41" s="33" t="s">
        <v>14289</v>
      </c>
      <c r="C41" s="33"/>
      <c r="D41" s="33"/>
      <c r="E41" s="32" t="s">
        <v>37</v>
      </c>
      <c r="F41" s="32">
        <v>200</v>
      </c>
      <c r="G41" s="33"/>
      <c r="H41" s="89"/>
    </row>
    <row r="42" s="79" customFormat="1" ht="34.5" customHeight="1" spans="1:8">
      <c r="A42" s="90" t="s">
        <v>14290</v>
      </c>
      <c r="B42" s="33" t="s">
        <v>14291</v>
      </c>
      <c r="C42" s="33" t="s">
        <v>14292</v>
      </c>
      <c r="D42" s="33" t="s">
        <v>14293</v>
      </c>
      <c r="E42" s="32" t="s">
        <v>37</v>
      </c>
      <c r="F42" s="32">
        <v>540</v>
      </c>
      <c r="G42" s="33"/>
      <c r="H42" s="89" t="str">
        <f>VLOOKUP(A42,[2]表4中医及民族医诊疗类!$A$7:$H$186,8,0)</f>
        <v>泰医保发〔2023〕42号</v>
      </c>
    </row>
    <row r="43" s="79" customFormat="1" ht="48.75" customHeight="1" spans="1:8">
      <c r="A43" s="90" t="s">
        <v>14294</v>
      </c>
      <c r="B43" s="33" t="s">
        <v>14295</v>
      </c>
      <c r="C43" s="33" t="s">
        <v>14296</v>
      </c>
      <c r="D43" s="33" t="s">
        <v>14293</v>
      </c>
      <c r="E43" s="32" t="s">
        <v>37</v>
      </c>
      <c r="F43" s="32">
        <v>270</v>
      </c>
      <c r="G43" s="33"/>
      <c r="H43" s="89" t="str">
        <f>VLOOKUP(A43,[2]表4中医及民族医诊疗类!$A$7:$H$186,8,0)</f>
        <v>泰医保发〔2023〕42号</v>
      </c>
    </row>
    <row r="44" s="79" customFormat="1" ht="24.95" customHeight="1" spans="1:8">
      <c r="A44" s="90" t="s">
        <v>14297</v>
      </c>
      <c r="B44" s="33" t="s">
        <v>14298</v>
      </c>
      <c r="C44" s="33"/>
      <c r="D44" s="33"/>
      <c r="E44" s="32" t="s">
        <v>37</v>
      </c>
      <c r="F44" s="32">
        <v>120</v>
      </c>
      <c r="G44" s="33"/>
      <c r="H44" s="89" t="str">
        <f>VLOOKUP(A44,[2]表4中医及民族医诊疗类!$A$7:$H$186,8,0)</f>
        <v>泰医保发〔2023〕42号</v>
      </c>
    </row>
    <row r="45" s="79" customFormat="1" ht="33.75" customHeight="1" spans="1:8">
      <c r="A45" s="90" t="s">
        <v>14299</v>
      </c>
      <c r="B45" s="33" t="s">
        <v>14300</v>
      </c>
      <c r="C45" s="33" t="s">
        <v>14301</v>
      </c>
      <c r="D45" s="33"/>
      <c r="E45" s="32" t="s">
        <v>37</v>
      </c>
      <c r="F45" s="32">
        <v>600</v>
      </c>
      <c r="G45" s="33"/>
      <c r="H45" s="89" t="str">
        <f>VLOOKUP(A45,[2]表4中医及民族医诊疗类!$A$7:$H$186,8,0)</f>
        <v>泰医保发〔2023〕42号</v>
      </c>
    </row>
    <row r="46" s="79" customFormat="1" ht="33.75" customHeight="1" spans="1:8">
      <c r="A46" s="90" t="s">
        <v>14302</v>
      </c>
      <c r="B46" s="33" t="s">
        <v>14303</v>
      </c>
      <c r="C46" s="33"/>
      <c r="D46" s="33"/>
      <c r="E46" s="32" t="s">
        <v>37</v>
      </c>
      <c r="F46" s="32">
        <v>290</v>
      </c>
      <c r="G46" s="33"/>
      <c r="H46" s="89"/>
    </row>
    <row r="47" s="79" customFormat="1" ht="24.95" customHeight="1" spans="1:8">
      <c r="A47" s="90" t="s">
        <v>14304</v>
      </c>
      <c r="B47" s="33" t="s">
        <v>14305</v>
      </c>
      <c r="C47" s="33"/>
      <c r="D47" s="33"/>
      <c r="E47" s="32" t="s">
        <v>73</v>
      </c>
      <c r="F47" s="32">
        <v>14</v>
      </c>
      <c r="G47" s="33"/>
      <c r="H47" s="89" t="str">
        <f>VLOOKUP(A47,[2]表4中医及民族医诊疗类!$A$7:$H$186,8,0)</f>
        <v>泰医保发〔2023〕42号</v>
      </c>
    </row>
    <row r="48" s="79" customFormat="1" ht="24.95" customHeight="1" spans="1:8">
      <c r="A48" s="90" t="s">
        <v>14306</v>
      </c>
      <c r="B48" s="33" t="s">
        <v>14307</v>
      </c>
      <c r="C48" s="33"/>
      <c r="D48" s="33"/>
      <c r="E48" s="32" t="s">
        <v>37</v>
      </c>
      <c r="F48" s="32">
        <v>135</v>
      </c>
      <c r="G48" s="33"/>
      <c r="H48" s="89" t="str">
        <f>VLOOKUP(A48,[2]表4中医及民族医诊疗类!$A$7:$H$186,8,0)</f>
        <v>泰医保发〔2023〕42号</v>
      </c>
    </row>
    <row r="49" s="79" customFormat="1" ht="24.95" customHeight="1" spans="1:8">
      <c r="A49" s="90" t="s">
        <v>14308</v>
      </c>
      <c r="B49" s="33" t="s">
        <v>14309</v>
      </c>
      <c r="C49" s="33"/>
      <c r="D49" s="33"/>
      <c r="E49" s="32" t="s">
        <v>37</v>
      </c>
      <c r="F49" s="32">
        <v>225</v>
      </c>
      <c r="G49" s="33"/>
      <c r="H49" s="89" t="str">
        <f>VLOOKUP(A49,[2]表4中医及民族医诊疗类!$A$7:$H$186,8,0)</f>
        <v>泰医保发〔2023〕42号</v>
      </c>
    </row>
    <row r="50" s="79" customFormat="1" ht="35.25" customHeight="1" spans="1:8">
      <c r="A50" s="90" t="s">
        <v>14310</v>
      </c>
      <c r="B50" s="33" t="s">
        <v>14311</v>
      </c>
      <c r="C50" s="33" t="s">
        <v>14312</v>
      </c>
      <c r="D50" s="33"/>
      <c r="E50" s="32" t="s">
        <v>37</v>
      </c>
      <c r="F50" s="32">
        <v>100</v>
      </c>
      <c r="G50" s="33"/>
      <c r="H50" s="89" t="str">
        <f>VLOOKUP(A50,[2]表4中医及民族医诊疗类!$A$7:$H$186,8,0)</f>
        <v>泰医保发〔2023〕42号</v>
      </c>
    </row>
    <row r="51" s="79" customFormat="1" ht="24.95" customHeight="1" spans="1:8">
      <c r="A51" s="90" t="s">
        <v>14313</v>
      </c>
      <c r="B51" s="33" t="s">
        <v>14314</v>
      </c>
      <c r="C51" s="33" t="s">
        <v>14315</v>
      </c>
      <c r="D51" s="33" t="s">
        <v>470</v>
      </c>
      <c r="E51" s="32" t="s">
        <v>897</v>
      </c>
      <c r="F51" s="32" t="s">
        <v>65</v>
      </c>
      <c r="G51" s="33"/>
      <c r="H51" s="89" t="str">
        <f>VLOOKUP(A51,[2]表4中医及民族医诊疗类!$A$7:$H$186,8,0)</f>
        <v>按照泰价费发﹝2016﹞10号文价格放开</v>
      </c>
    </row>
    <row r="52" s="79" customFormat="1" ht="24.95" customHeight="1" spans="1:8">
      <c r="A52" s="90" t="s">
        <v>14316</v>
      </c>
      <c r="B52" s="33" t="s">
        <v>14317</v>
      </c>
      <c r="C52" s="33" t="s">
        <v>14318</v>
      </c>
      <c r="D52" s="33"/>
      <c r="E52" s="32" t="s">
        <v>37</v>
      </c>
      <c r="F52" s="32">
        <v>80</v>
      </c>
      <c r="G52" s="33"/>
      <c r="H52" s="89" t="str">
        <f>VLOOKUP(A52,[2]表4中医及民族医诊疗类!$A$7:$H$186,8,0)</f>
        <v>泰医保发〔2023〕42号</v>
      </c>
    </row>
    <row r="53" s="79" customFormat="1" ht="24.95" customHeight="1" spans="1:8">
      <c r="A53" s="90" t="s">
        <v>14319</v>
      </c>
      <c r="B53" s="33" t="s">
        <v>14320</v>
      </c>
      <c r="C53" s="33" t="s">
        <v>14321</v>
      </c>
      <c r="D53" s="33"/>
      <c r="E53" s="32" t="s">
        <v>37</v>
      </c>
      <c r="F53" s="32">
        <v>56</v>
      </c>
      <c r="G53" s="33"/>
      <c r="H53" s="89" t="str">
        <f>VLOOKUP(A53,[2]表4中医及民族医诊疗类!$A$7:$H$186,8,0)</f>
        <v>泰医保发〔2023〕42号</v>
      </c>
    </row>
    <row r="54" s="79" customFormat="1" ht="36" customHeight="1" spans="1:8">
      <c r="A54" s="90" t="s">
        <v>14322</v>
      </c>
      <c r="B54" s="33" t="s">
        <v>14323</v>
      </c>
      <c r="C54" s="33" t="s">
        <v>14324</v>
      </c>
      <c r="D54" s="33" t="s">
        <v>14325</v>
      </c>
      <c r="E54" s="32" t="s">
        <v>37</v>
      </c>
      <c r="F54" s="32">
        <v>400</v>
      </c>
      <c r="G54" s="33"/>
      <c r="H54" s="89" t="str">
        <f>VLOOKUP(A54,[2]表4中医及民族医诊疗类!$A$7:$H$186,8,0)</f>
        <v>泰医保发〔2023〕42号</v>
      </c>
    </row>
    <row r="55" s="79" customFormat="1" ht="36" customHeight="1" spans="1:8">
      <c r="A55" s="90" t="s">
        <v>14326</v>
      </c>
      <c r="B55" s="33" t="s">
        <v>14327</v>
      </c>
      <c r="C55" s="33" t="s">
        <v>14328</v>
      </c>
      <c r="D55" s="33"/>
      <c r="E55" s="32" t="s">
        <v>37</v>
      </c>
      <c r="F55" s="32">
        <v>240</v>
      </c>
      <c r="G55" s="33"/>
      <c r="H55" s="89" t="str">
        <f>VLOOKUP(A55,[2]表4中医及民族医诊疗类!$A$7:$H$186,8,0)</f>
        <v>泰医保发〔2023〕42号</v>
      </c>
    </row>
    <row r="56" s="79" customFormat="1" ht="36" customHeight="1" spans="1:8">
      <c r="A56" s="87" t="s">
        <v>3386</v>
      </c>
      <c r="B56" s="88" t="s">
        <v>14329</v>
      </c>
      <c r="C56" s="33"/>
      <c r="D56" s="33"/>
      <c r="E56" s="32"/>
      <c r="F56" s="32"/>
      <c r="G56" s="33" t="s">
        <v>14330</v>
      </c>
      <c r="H56" s="89" t="str">
        <f>VLOOKUP(A56,[2]表4中医及民族医诊疗类!$A$7:$H$186,8,0)</f>
        <v>泰医保发〔2023〕42号</v>
      </c>
    </row>
    <row r="57" s="79" customFormat="1" ht="36" customHeight="1" spans="1:8">
      <c r="A57" s="90" t="s">
        <v>14331</v>
      </c>
      <c r="B57" s="33" t="s">
        <v>14332</v>
      </c>
      <c r="C57" s="33" t="s">
        <v>14333</v>
      </c>
      <c r="D57" s="33"/>
      <c r="E57" s="32" t="s">
        <v>14334</v>
      </c>
      <c r="F57" s="32">
        <v>20</v>
      </c>
      <c r="G57" s="33"/>
      <c r="H57" s="89"/>
    </row>
    <row r="58" s="79" customFormat="1" ht="24.95" customHeight="1" spans="1:8">
      <c r="A58" s="90" t="s">
        <v>14335</v>
      </c>
      <c r="B58" s="33" t="s">
        <v>14336</v>
      </c>
      <c r="C58" s="33"/>
      <c r="D58" s="33"/>
      <c r="E58" s="32" t="s">
        <v>14334</v>
      </c>
      <c r="F58" s="32">
        <v>30</v>
      </c>
      <c r="G58" s="33"/>
      <c r="H58" s="89"/>
    </row>
    <row r="59" s="79" customFormat="1" ht="24.95" customHeight="1" spans="1:8">
      <c r="A59" s="90" t="s">
        <v>14337</v>
      </c>
      <c r="B59" s="33" t="s">
        <v>14338</v>
      </c>
      <c r="C59" s="33"/>
      <c r="D59" s="33"/>
      <c r="E59" s="32" t="s">
        <v>14334</v>
      </c>
      <c r="F59" s="32" t="s">
        <v>65</v>
      </c>
      <c r="G59" s="33"/>
      <c r="H59" s="89" t="str">
        <f>VLOOKUP(A59,[2]表4中医及民族医诊疗类!$A$7:$H$186,8,0)</f>
        <v>按照泰价费发﹝2016﹞10号文价格放开</v>
      </c>
    </row>
    <row r="60" s="79" customFormat="1" ht="24.95" customHeight="1" spans="1:8">
      <c r="A60" s="90" t="s">
        <v>14339</v>
      </c>
      <c r="B60" s="33" t="s">
        <v>14340</v>
      </c>
      <c r="C60" s="33"/>
      <c r="D60" s="33"/>
      <c r="E60" s="32" t="s">
        <v>633</v>
      </c>
      <c r="F60" s="32">
        <v>20</v>
      </c>
      <c r="G60" s="33"/>
      <c r="H60" s="89"/>
    </row>
    <row r="61" s="79" customFormat="1" ht="48" customHeight="1" spans="1:8">
      <c r="A61" s="90" t="s">
        <v>14341</v>
      </c>
      <c r="B61" s="33" t="s">
        <v>14342</v>
      </c>
      <c r="C61" s="33" t="s">
        <v>14343</v>
      </c>
      <c r="D61" s="33"/>
      <c r="E61" s="32" t="s">
        <v>37</v>
      </c>
      <c r="F61" s="32">
        <v>15</v>
      </c>
      <c r="G61" s="33"/>
      <c r="H61" s="89"/>
    </row>
    <row r="62" s="79" customFormat="1" ht="48" customHeight="1" spans="1:8">
      <c r="A62" s="90" t="s">
        <v>14344</v>
      </c>
      <c r="B62" s="33" t="s">
        <v>14345</v>
      </c>
      <c r="C62" s="33"/>
      <c r="D62" s="33"/>
      <c r="E62" s="32" t="s">
        <v>14346</v>
      </c>
      <c r="F62" s="32">
        <v>20</v>
      </c>
      <c r="G62" s="33" t="s">
        <v>14347</v>
      </c>
      <c r="H62" s="89" t="str">
        <f>VLOOKUP(A62,[2]表4中医及民族医诊疗类!$A$7:$H$186,8,0)</f>
        <v>泰医保发〔2021〕14号</v>
      </c>
    </row>
    <row r="63" s="79" customFormat="1" ht="24.95" customHeight="1" spans="1:8">
      <c r="A63" s="90" t="s">
        <v>14348</v>
      </c>
      <c r="B63" s="33" t="s">
        <v>14349</v>
      </c>
      <c r="C63" s="33"/>
      <c r="D63" s="32"/>
      <c r="E63" s="32" t="s">
        <v>37</v>
      </c>
      <c r="F63" s="32">
        <v>25</v>
      </c>
      <c r="G63" s="33"/>
      <c r="H63" s="89" t="str">
        <f>VLOOKUP(A63,[2]表4中医及民族医诊疗类!$A$7:$H$186,8,0)</f>
        <v>泰医保发〔2023〕42号</v>
      </c>
    </row>
    <row r="64" s="79" customFormat="1" ht="24.95" customHeight="1" spans="1:8">
      <c r="A64" s="90" t="s">
        <v>14350</v>
      </c>
      <c r="B64" s="33" t="s">
        <v>14351</v>
      </c>
      <c r="C64" s="33"/>
      <c r="D64" s="32"/>
      <c r="E64" s="32" t="s">
        <v>14352</v>
      </c>
      <c r="F64" s="32" t="s">
        <v>59</v>
      </c>
      <c r="G64" s="33"/>
      <c r="H64" s="89" t="str">
        <f>VLOOKUP(A64,[2]表4中医及民族医诊疗类!$A$7:$H$186,8,0)</f>
        <v>泰医保发〔2022〕31号</v>
      </c>
    </row>
    <row r="65" s="79" customFormat="1" ht="24.95" customHeight="1" spans="1:8">
      <c r="A65" s="90" t="s">
        <v>14353</v>
      </c>
      <c r="B65" s="33" t="s">
        <v>14354</v>
      </c>
      <c r="C65" s="33"/>
      <c r="D65" s="32"/>
      <c r="E65" s="32" t="s">
        <v>37</v>
      </c>
      <c r="F65" s="32">
        <v>18</v>
      </c>
      <c r="G65" s="33"/>
      <c r="H65" s="89" t="str">
        <f>VLOOKUP(A65,[2]表4中医及民族医诊疗类!$A$7:$H$186,8,0)</f>
        <v>泰医保发〔2023〕42号</v>
      </c>
    </row>
    <row r="66" s="79" customFormat="1" ht="24.95" customHeight="1" spans="1:8">
      <c r="A66" s="90" t="s">
        <v>14355</v>
      </c>
      <c r="B66" s="33" t="s">
        <v>14356</v>
      </c>
      <c r="C66" s="33" t="s">
        <v>14357</v>
      </c>
      <c r="D66" s="32"/>
      <c r="E66" s="32" t="s">
        <v>14358</v>
      </c>
      <c r="F66" s="32">
        <v>30</v>
      </c>
      <c r="G66" s="33"/>
      <c r="H66" s="89"/>
    </row>
    <row r="67" s="79" customFormat="1" ht="32.25" customHeight="1" spans="1:8">
      <c r="A67" s="90" t="s">
        <v>14359</v>
      </c>
      <c r="B67" s="33" t="s">
        <v>14360</v>
      </c>
      <c r="C67" s="33" t="s">
        <v>14361</v>
      </c>
      <c r="D67" s="32"/>
      <c r="E67" s="32" t="s">
        <v>14362</v>
      </c>
      <c r="F67" s="32">
        <v>25</v>
      </c>
      <c r="G67" s="33"/>
      <c r="H67" s="89"/>
    </row>
    <row r="68" s="79" customFormat="1" ht="32.25" customHeight="1" spans="1:8">
      <c r="A68" s="90" t="s">
        <v>14363</v>
      </c>
      <c r="B68" s="33" t="s">
        <v>14364</v>
      </c>
      <c r="C68" s="33" t="s">
        <v>14365</v>
      </c>
      <c r="D68" s="32"/>
      <c r="E68" s="32" t="s">
        <v>14366</v>
      </c>
      <c r="F68" s="32">
        <v>20</v>
      </c>
      <c r="G68" s="33"/>
      <c r="H68" s="89"/>
    </row>
    <row r="69" s="79" customFormat="1" ht="24.95" customHeight="1" spans="1:8">
      <c r="A69" s="90" t="s">
        <v>14367</v>
      </c>
      <c r="B69" s="33" t="s">
        <v>14368</v>
      </c>
      <c r="C69" s="33"/>
      <c r="D69" s="32"/>
      <c r="E69" s="32" t="s">
        <v>14362</v>
      </c>
      <c r="F69" s="32">
        <v>25</v>
      </c>
      <c r="G69" s="33"/>
      <c r="H69" s="89"/>
    </row>
    <row r="70" s="79" customFormat="1" ht="24.95" customHeight="1" spans="1:8">
      <c r="A70" s="90" t="s">
        <v>14369</v>
      </c>
      <c r="B70" s="33" t="s">
        <v>14370</v>
      </c>
      <c r="C70" s="33" t="s">
        <v>14371</v>
      </c>
      <c r="D70" s="32"/>
      <c r="E70" s="32" t="s">
        <v>14372</v>
      </c>
      <c r="F70" s="32">
        <v>32</v>
      </c>
      <c r="G70" s="33"/>
      <c r="H70" s="89" t="str">
        <f>VLOOKUP(A70,[2]表4中医及民族医诊疗类!$A$7:$H$186,8,0)</f>
        <v>泰医保发〔2023〕42号</v>
      </c>
    </row>
    <row r="71" s="79" customFormat="1" ht="24.95" customHeight="1" spans="1:8">
      <c r="A71" s="90" t="s">
        <v>14373</v>
      </c>
      <c r="B71" s="33" t="s">
        <v>14374</v>
      </c>
      <c r="C71" s="33"/>
      <c r="D71" s="32"/>
      <c r="E71" s="32" t="s">
        <v>37</v>
      </c>
      <c r="F71" s="32">
        <v>180</v>
      </c>
      <c r="G71" s="33"/>
      <c r="H71" s="89" t="str">
        <f>VLOOKUP(A71,[2]表4中医及民族医诊疗类!$A$7:$H$186,8,0)</f>
        <v>泰医保发〔2023〕42号</v>
      </c>
    </row>
    <row r="72" s="79" customFormat="1" ht="40.5" customHeight="1" spans="1:8">
      <c r="A72" s="90" t="s">
        <v>14375</v>
      </c>
      <c r="B72" s="33" t="s">
        <v>14376</v>
      </c>
      <c r="C72" s="33" t="s">
        <v>14377</v>
      </c>
      <c r="D72" s="32"/>
      <c r="E72" s="32" t="s">
        <v>14378</v>
      </c>
      <c r="F72" s="32" t="s">
        <v>207</v>
      </c>
      <c r="G72" s="33"/>
      <c r="H72" s="89" t="str">
        <f>VLOOKUP(A72,[2]表4中医及民族医诊疗类!$A$7:$H$186,8,0)</f>
        <v>泰医保发〔2022〕31号</v>
      </c>
    </row>
    <row r="73" s="79" customFormat="1" ht="24.95" customHeight="1" spans="1:8">
      <c r="A73" s="90" t="s">
        <v>14379</v>
      </c>
      <c r="B73" s="33" t="s">
        <v>14380</v>
      </c>
      <c r="C73" s="33"/>
      <c r="D73" s="32"/>
      <c r="E73" s="32" t="s">
        <v>14381</v>
      </c>
      <c r="F73" s="32">
        <v>15</v>
      </c>
      <c r="G73" s="33"/>
      <c r="H73" s="89"/>
    </row>
    <row r="74" s="79" customFormat="1" ht="24.95" customHeight="1" spans="1:8">
      <c r="A74" s="90" t="s">
        <v>14382</v>
      </c>
      <c r="B74" s="33" t="s">
        <v>14383</v>
      </c>
      <c r="C74" s="33"/>
      <c r="D74" s="32"/>
      <c r="E74" s="32" t="s">
        <v>14378</v>
      </c>
      <c r="F74" s="32">
        <v>28</v>
      </c>
      <c r="G74" s="33"/>
      <c r="H74" s="89"/>
    </row>
    <row r="75" s="79" customFormat="1" ht="24.95" customHeight="1" spans="1:8">
      <c r="A75" s="90" t="s">
        <v>14384</v>
      </c>
      <c r="B75" s="33" t="s">
        <v>14385</v>
      </c>
      <c r="C75" s="33"/>
      <c r="D75" s="32"/>
      <c r="E75" s="32" t="s">
        <v>14378</v>
      </c>
      <c r="F75" s="32" t="s">
        <v>65</v>
      </c>
      <c r="G75" s="33"/>
      <c r="H75" s="89" t="str">
        <f>VLOOKUP(A75,[2]表4中医及民族医诊疗类!$A$7:$H$186,8,0)</f>
        <v>按照泰价费发﹝2016﹞10号文价格放开</v>
      </c>
    </row>
    <row r="76" s="79" customFormat="1" ht="24.95" customHeight="1" spans="1:8">
      <c r="A76" s="90" t="s">
        <v>14386</v>
      </c>
      <c r="B76" s="33" t="s">
        <v>14387</v>
      </c>
      <c r="C76" s="33"/>
      <c r="D76" s="32"/>
      <c r="E76" s="32" t="s">
        <v>14378</v>
      </c>
      <c r="F76" s="32" t="s">
        <v>65</v>
      </c>
      <c r="G76" s="33"/>
      <c r="H76" s="89" t="str">
        <f>VLOOKUP(A76,[2]表4中医及民族医诊疗类!$A$7:$H$186,8,0)</f>
        <v>按照泰价费发﹝2016﹞10号文价格放开</v>
      </c>
    </row>
    <row r="77" s="79" customFormat="1" ht="24.95" customHeight="1" spans="1:8">
      <c r="A77" s="90" t="s">
        <v>14388</v>
      </c>
      <c r="B77" s="33" t="s">
        <v>14389</v>
      </c>
      <c r="C77" s="33" t="s">
        <v>14390</v>
      </c>
      <c r="D77" s="32"/>
      <c r="E77" s="32" t="s">
        <v>14362</v>
      </c>
      <c r="F77" s="32">
        <v>20</v>
      </c>
      <c r="G77" s="33"/>
      <c r="H77" s="89"/>
    </row>
    <row r="78" s="79" customFormat="1" ht="24.95" customHeight="1" spans="1:8">
      <c r="A78" s="90" t="s">
        <v>14391</v>
      </c>
      <c r="B78" s="33" t="s">
        <v>14392</v>
      </c>
      <c r="C78" s="33" t="s">
        <v>14393</v>
      </c>
      <c r="D78" s="33" t="s">
        <v>470</v>
      </c>
      <c r="E78" s="32" t="s">
        <v>14378</v>
      </c>
      <c r="F78" s="32" t="s">
        <v>456</v>
      </c>
      <c r="G78" s="33"/>
      <c r="H78" s="89" t="str">
        <f>VLOOKUP(A78,[2]表4中医及民族医诊疗类!$A$7:$H$186,8,0)</f>
        <v>泰医保发〔2022〕31号</v>
      </c>
    </row>
    <row r="79" s="79" customFormat="1" ht="24.95" customHeight="1" spans="1:8">
      <c r="A79" s="90" t="s">
        <v>14394</v>
      </c>
      <c r="B79" s="33" t="s">
        <v>14395</v>
      </c>
      <c r="C79" s="33" t="s">
        <v>14396</v>
      </c>
      <c r="D79" s="33" t="s">
        <v>470</v>
      </c>
      <c r="E79" s="32" t="s">
        <v>14362</v>
      </c>
      <c r="F79" s="32">
        <v>10</v>
      </c>
      <c r="G79" s="33"/>
      <c r="H79" s="89"/>
    </row>
    <row r="80" s="79" customFormat="1" ht="24.95" customHeight="1" spans="1:8">
      <c r="A80" s="90" t="s">
        <v>14397</v>
      </c>
      <c r="B80" s="33" t="s">
        <v>14398</v>
      </c>
      <c r="C80" s="33" t="s">
        <v>14399</v>
      </c>
      <c r="D80" s="32"/>
      <c r="E80" s="32" t="s">
        <v>14362</v>
      </c>
      <c r="F80" s="32">
        <v>30</v>
      </c>
      <c r="G80" s="33"/>
      <c r="H80" s="89"/>
    </row>
    <row r="81" s="79" customFormat="1" ht="31.5" customHeight="1" spans="1:8">
      <c r="A81" s="90" t="s">
        <v>14400</v>
      </c>
      <c r="B81" s="33" t="s">
        <v>14401</v>
      </c>
      <c r="C81" s="33" t="s">
        <v>14402</v>
      </c>
      <c r="D81" s="32"/>
      <c r="E81" s="32" t="s">
        <v>37</v>
      </c>
      <c r="F81" s="32">
        <v>20</v>
      </c>
      <c r="G81" s="33"/>
      <c r="H81" s="89" t="str">
        <f>VLOOKUP(A81,[2]表4中医及民族医诊疗类!$A$7:$H$186,8,0)</f>
        <v>泰医保发〔2023〕42号</v>
      </c>
    </row>
    <row r="82" s="79" customFormat="1" ht="31.5" customHeight="1" spans="1:8">
      <c r="A82" s="90" t="s">
        <v>14403</v>
      </c>
      <c r="B82" s="33" t="s">
        <v>14404</v>
      </c>
      <c r="C82" s="33" t="s">
        <v>14405</v>
      </c>
      <c r="D82" s="32"/>
      <c r="E82" s="32"/>
      <c r="F82" s="32" t="s">
        <v>65</v>
      </c>
      <c r="G82" s="33"/>
      <c r="H82" s="89" t="str">
        <f>VLOOKUP(A82,[2]表4中医及民族医诊疗类!$A$7:$H$186,8,0)</f>
        <v>按照泰价费发﹝2016﹞10号文价格放开</v>
      </c>
    </row>
    <row r="83" s="79" customFormat="1" ht="65.25" customHeight="1" spans="1:8">
      <c r="A83" s="90" t="s">
        <v>14406</v>
      </c>
      <c r="B83" s="33" t="s">
        <v>14407</v>
      </c>
      <c r="C83" s="33" t="s">
        <v>14408</v>
      </c>
      <c r="D83" s="32"/>
      <c r="E83" s="32" t="s">
        <v>721</v>
      </c>
      <c r="F83" s="32" t="s">
        <v>83</v>
      </c>
      <c r="G83" s="33"/>
      <c r="H83" s="89" t="str">
        <f>VLOOKUP(A83,[2]表4中医及民族医诊疗类!$A$7:$H$186,8,0)</f>
        <v>按照泰医保发﹝2019﹞83号文新增项目</v>
      </c>
    </row>
    <row r="84" s="79" customFormat="1" ht="24.95" customHeight="1" spans="1:8">
      <c r="A84" s="87" t="s">
        <v>210</v>
      </c>
      <c r="B84" s="88" t="s">
        <v>14409</v>
      </c>
      <c r="C84" s="33"/>
      <c r="D84" s="33" t="s">
        <v>470</v>
      </c>
      <c r="E84" s="32"/>
      <c r="F84" s="32"/>
      <c r="G84" s="33"/>
      <c r="H84" s="89"/>
    </row>
    <row r="85" s="79" customFormat="1" ht="32.25" customHeight="1" spans="1:8">
      <c r="A85" s="90" t="s">
        <v>14410</v>
      </c>
      <c r="B85" s="33" t="s">
        <v>14411</v>
      </c>
      <c r="C85" s="33" t="s">
        <v>14412</v>
      </c>
      <c r="D85" s="33"/>
      <c r="E85" s="32" t="s">
        <v>37</v>
      </c>
      <c r="F85" s="32">
        <v>28</v>
      </c>
      <c r="G85" s="33"/>
      <c r="H85" s="89" t="str">
        <f>VLOOKUP(A85,[2]表4中医及民族医诊疗类!$A$7:$H$186,8,0)</f>
        <v>泰医保发〔2022〕2号</v>
      </c>
    </row>
    <row r="86" s="79" customFormat="1" ht="32.25" customHeight="1" spans="1:8">
      <c r="A86" s="90" t="s">
        <v>14413</v>
      </c>
      <c r="B86" s="33" t="s">
        <v>14414</v>
      </c>
      <c r="C86" s="33" t="s">
        <v>14415</v>
      </c>
      <c r="D86" s="32"/>
      <c r="E86" s="32" t="s">
        <v>14416</v>
      </c>
      <c r="F86" s="32">
        <v>30</v>
      </c>
      <c r="G86" s="33"/>
      <c r="H86" s="89"/>
    </row>
    <row r="87" s="79" customFormat="1" ht="32.25" customHeight="1" spans="1:8">
      <c r="A87" s="90" t="s">
        <v>14417</v>
      </c>
      <c r="B87" s="33" t="s">
        <v>14418</v>
      </c>
      <c r="C87" s="33" t="s">
        <v>14419</v>
      </c>
      <c r="D87" s="32"/>
      <c r="E87" s="32" t="s">
        <v>37</v>
      </c>
      <c r="F87" s="32">
        <v>20</v>
      </c>
      <c r="G87" s="33"/>
      <c r="H87" s="89"/>
    </row>
    <row r="88" s="79" customFormat="1" ht="48" customHeight="1" spans="1:8">
      <c r="A88" s="90" t="s">
        <v>14420</v>
      </c>
      <c r="B88" s="33" t="s">
        <v>14421</v>
      </c>
      <c r="C88" s="33" t="s">
        <v>14422</v>
      </c>
      <c r="D88" s="32"/>
      <c r="E88" s="32" t="s">
        <v>14423</v>
      </c>
      <c r="F88" s="32">
        <v>10</v>
      </c>
      <c r="G88" s="33"/>
      <c r="H88" s="89"/>
    </row>
    <row r="89" s="79" customFormat="1" ht="24.95" customHeight="1" spans="1:8">
      <c r="A89" s="90" t="s">
        <v>14424</v>
      </c>
      <c r="B89" s="33" t="s">
        <v>14425</v>
      </c>
      <c r="C89" s="33" t="s">
        <v>14426</v>
      </c>
      <c r="D89" s="32"/>
      <c r="E89" s="32" t="s">
        <v>14427</v>
      </c>
      <c r="F89" s="32">
        <v>10</v>
      </c>
      <c r="G89" s="33"/>
      <c r="H89" s="89"/>
    </row>
    <row r="90" s="79" customFormat="1" ht="24.95" customHeight="1" spans="1:8">
      <c r="A90" s="90" t="s">
        <v>14428</v>
      </c>
      <c r="B90" s="33" t="s">
        <v>14429</v>
      </c>
      <c r="C90" s="33"/>
      <c r="D90" s="32"/>
      <c r="E90" s="32" t="s">
        <v>37</v>
      </c>
      <c r="F90" s="32">
        <v>10</v>
      </c>
      <c r="G90" s="33"/>
      <c r="H90" s="89"/>
    </row>
    <row r="91" s="79" customFormat="1" ht="24.95" customHeight="1" spans="1:8">
      <c r="A91" s="90" t="s">
        <v>14430</v>
      </c>
      <c r="B91" s="33" t="s">
        <v>14431</v>
      </c>
      <c r="C91" s="33" t="s">
        <v>14432</v>
      </c>
      <c r="D91" s="33" t="s">
        <v>14433</v>
      </c>
      <c r="E91" s="32" t="s">
        <v>37</v>
      </c>
      <c r="F91" s="32">
        <v>280</v>
      </c>
      <c r="G91" s="33"/>
      <c r="H91" s="89"/>
    </row>
    <row r="92" s="79" customFormat="1" ht="24.95" customHeight="1" spans="1:8">
      <c r="A92" s="90" t="s">
        <v>14434</v>
      </c>
      <c r="B92" s="33" t="s">
        <v>14435</v>
      </c>
      <c r="C92" s="33" t="s">
        <v>14436</v>
      </c>
      <c r="D92" s="32"/>
      <c r="E92" s="32" t="s">
        <v>897</v>
      </c>
      <c r="F92" s="32">
        <v>20</v>
      </c>
      <c r="G92" s="33"/>
      <c r="H92" s="89"/>
    </row>
    <row r="93" s="79" customFormat="1" ht="54.75" customHeight="1" spans="1:8">
      <c r="A93" s="90" t="s">
        <v>14437</v>
      </c>
      <c r="B93" s="33" t="s">
        <v>14438</v>
      </c>
      <c r="C93" s="33" t="s">
        <v>14439</v>
      </c>
      <c r="D93" s="32"/>
      <c r="E93" s="32" t="s">
        <v>37</v>
      </c>
      <c r="F93" s="32" t="s">
        <v>83</v>
      </c>
      <c r="G93" s="33"/>
      <c r="H93" s="89" t="str">
        <f>VLOOKUP(A93,[2]表4中医及民族医诊疗类!$A$7:$H$186,8,0)</f>
        <v>按照泰医保发﹝2019﹞83号文新增项目</v>
      </c>
    </row>
    <row r="94" s="79" customFormat="1" ht="69.75" customHeight="1" spans="1:8">
      <c r="A94" s="90" t="s">
        <v>14440</v>
      </c>
      <c r="B94" s="33" t="s">
        <v>14441</v>
      </c>
      <c r="C94" s="33" t="s">
        <v>14442</v>
      </c>
      <c r="D94" s="33" t="s">
        <v>14443</v>
      </c>
      <c r="E94" s="32" t="s">
        <v>633</v>
      </c>
      <c r="F94" s="32" t="s">
        <v>83</v>
      </c>
      <c r="G94" s="33"/>
      <c r="H94" s="89" t="str">
        <f>VLOOKUP(A94,[2]表4中医及民族医诊疗类!$A$7:$H$186,8,0)</f>
        <v>按照泰医保发﹝2019﹞83号文新增项目</v>
      </c>
    </row>
    <row r="95" s="79" customFormat="1" ht="24.95" customHeight="1" spans="1:8">
      <c r="A95" s="87" t="s">
        <v>2788</v>
      </c>
      <c r="B95" s="88" t="s">
        <v>14444</v>
      </c>
      <c r="C95" s="33"/>
      <c r="D95" s="32"/>
      <c r="E95" s="32"/>
      <c r="F95" s="32"/>
      <c r="G95" s="33"/>
      <c r="H95" s="89"/>
    </row>
    <row r="96" s="79" customFormat="1" ht="24.95" customHeight="1" spans="1:8">
      <c r="A96" s="90" t="s">
        <v>14445</v>
      </c>
      <c r="B96" s="33" t="s">
        <v>14446</v>
      </c>
      <c r="C96" s="33"/>
      <c r="D96" s="32"/>
      <c r="E96" s="32" t="s">
        <v>37</v>
      </c>
      <c r="F96" s="32" t="s">
        <v>260</v>
      </c>
      <c r="G96" s="33"/>
      <c r="H96" s="89" t="str">
        <f>VLOOKUP(A96,[2]表4中医及民族医诊疗类!$A$7:$H$186,8,0)</f>
        <v>泰医保发〔2022〕31号</v>
      </c>
    </row>
    <row r="97" s="79" customFormat="1" ht="24.95" customHeight="1" spans="1:8">
      <c r="A97" s="90" t="s">
        <v>14447</v>
      </c>
      <c r="B97" s="33" t="s">
        <v>14448</v>
      </c>
      <c r="C97" s="33"/>
      <c r="D97" s="32"/>
      <c r="E97" s="32" t="s">
        <v>37</v>
      </c>
      <c r="F97" s="32">
        <v>50</v>
      </c>
      <c r="G97" s="33"/>
      <c r="H97" s="89"/>
    </row>
    <row r="98" s="79" customFormat="1" ht="24.95" customHeight="1" spans="1:8">
      <c r="A98" s="90" t="s">
        <v>14449</v>
      </c>
      <c r="B98" s="33" t="s">
        <v>14450</v>
      </c>
      <c r="C98" s="33" t="s">
        <v>14451</v>
      </c>
      <c r="D98" s="32"/>
      <c r="E98" s="32" t="s">
        <v>37</v>
      </c>
      <c r="F98" s="32" t="s">
        <v>455</v>
      </c>
      <c r="G98" s="33"/>
      <c r="H98" s="89" t="str">
        <f>VLOOKUP(A98,[2]表4中医及民族医诊疗类!$A$7:$H$186,8,0)</f>
        <v>泰医保发〔2022〕31号</v>
      </c>
    </row>
    <row r="99" s="79" customFormat="1" ht="24.95" customHeight="1" spans="1:8">
      <c r="A99" s="90" t="s">
        <v>14452</v>
      </c>
      <c r="B99" s="33" t="s">
        <v>14453</v>
      </c>
      <c r="C99" s="33"/>
      <c r="D99" s="32"/>
      <c r="E99" s="32" t="s">
        <v>37</v>
      </c>
      <c r="F99" s="32" t="s">
        <v>455</v>
      </c>
      <c r="G99" s="33"/>
      <c r="H99" s="89" t="str">
        <f>VLOOKUP(A99,[2]表4中医及民族医诊疗类!$A$7:$H$186,8,0)</f>
        <v>泰医保发〔2022〕31号</v>
      </c>
    </row>
    <row r="100" s="79" customFormat="1" ht="24.95" customHeight="1" spans="1:8">
      <c r="A100" s="90" t="s">
        <v>14454</v>
      </c>
      <c r="B100" s="33" t="s">
        <v>14455</v>
      </c>
      <c r="C100" s="33"/>
      <c r="D100" s="32"/>
      <c r="E100" s="32" t="s">
        <v>37</v>
      </c>
      <c r="F100" s="32" t="s">
        <v>370</v>
      </c>
      <c r="G100" s="33"/>
      <c r="H100" s="89" t="str">
        <f>VLOOKUP(A100,[2]表4中医及民族医诊疗类!$A$7:$H$186,8,0)</f>
        <v>泰医保发〔2022〕31号</v>
      </c>
    </row>
    <row r="101" s="79" customFormat="1" ht="24.95" customHeight="1" spans="1:8">
      <c r="A101" s="90" t="s">
        <v>14456</v>
      </c>
      <c r="B101" s="33" t="s">
        <v>14457</v>
      </c>
      <c r="C101" s="33" t="s">
        <v>14458</v>
      </c>
      <c r="D101" s="32"/>
      <c r="E101" s="32" t="s">
        <v>37</v>
      </c>
      <c r="F101" s="32">
        <v>60</v>
      </c>
      <c r="G101" s="33"/>
      <c r="H101" s="89"/>
    </row>
    <row r="102" s="79" customFormat="1" ht="34.5" customHeight="1" spans="1:8">
      <c r="A102" s="90" t="s">
        <v>14459</v>
      </c>
      <c r="B102" s="33" t="s">
        <v>14460</v>
      </c>
      <c r="C102" s="33"/>
      <c r="D102" s="32"/>
      <c r="E102" s="32" t="s">
        <v>37</v>
      </c>
      <c r="F102" s="32" t="s">
        <v>260</v>
      </c>
      <c r="G102" s="33"/>
      <c r="H102" s="89" t="str">
        <f>VLOOKUP(A102,[2]表4中医及民族医诊疗类!$A$7:$H$186,8,0)</f>
        <v>泰医保发〔2022〕31号</v>
      </c>
    </row>
    <row r="103" s="79" customFormat="1" ht="59.25" customHeight="1" spans="1:8">
      <c r="A103" s="90" t="s">
        <v>14461</v>
      </c>
      <c r="B103" s="33" t="s">
        <v>14462</v>
      </c>
      <c r="C103" s="33" t="s">
        <v>14463</v>
      </c>
      <c r="D103" s="33"/>
      <c r="E103" s="32" t="s">
        <v>14464</v>
      </c>
      <c r="F103" s="32">
        <v>50</v>
      </c>
      <c r="G103" s="33"/>
      <c r="H103" s="89" t="str">
        <f>VLOOKUP(A103,[2]表4中医及民族医诊疗类!$A$7:$H$186,8,0)</f>
        <v>泰医保发〔2023〕42号</v>
      </c>
    </row>
    <row r="104" s="79" customFormat="1" ht="60.75" customHeight="1" spans="1:8">
      <c r="A104" s="90" t="s">
        <v>14465</v>
      </c>
      <c r="B104" s="33" t="s">
        <v>14466</v>
      </c>
      <c r="C104" s="33" t="s">
        <v>14467</v>
      </c>
      <c r="D104" s="32"/>
      <c r="E104" s="32" t="s">
        <v>14468</v>
      </c>
      <c r="F104" s="32">
        <v>75</v>
      </c>
      <c r="G104" s="33"/>
      <c r="H104" s="89" t="str">
        <f>VLOOKUP(A104,[2]表4中医及民族医诊疗类!$A$7:$H$186,8,0)</f>
        <v>泰医保发〔2023〕42号</v>
      </c>
    </row>
    <row r="105" s="79" customFormat="1" ht="24.95" customHeight="1" spans="1:8">
      <c r="A105" s="90" t="s">
        <v>14469</v>
      </c>
      <c r="B105" s="33" t="s">
        <v>14470</v>
      </c>
      <c r="C105" s="33"/>
      <c r="D105" s="32"/>
      <c r="E105" s="32" t="s">
        <v>14468</v>
      </c>
      <c r="F105" s="32">
        <v>35</v>
      </c>
      <c r="G105" s="33"/>
      <c r="H105" s="89" t="str">
        <f>VLOOKUP(A105,[2]表4中医及民族医诊疗类!$A$7:$H$186,8,0)</f>
        <v>泰医保发〔2023〕42号</v>
      </c>
    </row>
    <row r="106" s="79" customFormat="1" ht="24.95" customHeight="1" spans="1:8">
      <c r="A106" s="90" t="s">
        <v>14471</v>
      </c>
      <c r="B106" s="33" t="s">
        <v>14472</v>
      </c>
      <c r="C106" s="33"/>
      <c r="D106" s="32"/>
      <c r="E106" s="32" t="s">
        <v>14468</v>
      </c>
      <c r="F106" s="32">
        <v>60</v>
      </c>
      <c r="G106" s="33"/>
      <c r="H106" s="89" t="str">
        <f>VLOOKUP(A106,[2]表4中医及民族医诊疗类!$A$7:$H$186,8,0)</f>
        <v>泰医保发〔2023〕42号</v>
      </c>
    </row>
    <row r="107" s="79" customFormat="1" ht="24.95" customHeight="1" spans="1:8">
      <c r="A107" s="90" t="s">
        <v>14473</v>
      </c>
      <c r="B107" s="33" t="s">
        <v>14474</v>
      </c>
      <c r="C107" s="33" t="s">
        <v>14475</v>
      </c>
      <c r="D107" s="32"/>
      <c r="E107" s="32" t="s">
        <v>37</v>
      </c>
      <c r="F107" s="32" t="s">
        <v>65</v>
      </c>
      <c r="G107" s="33"/>
      <c r="H107" s="89" t="str">
        <f>VLOOKUP(A107,[2]表4中医及民族医诊疗类!$A$7:$H$186,8,0)</f>
        <v>按照泰价费发﹝2016﹞10号文价格放开</v>
      </c>
    </row>
    <row r="108" s="79" customFormat="1" ht="24.95" customHeight="1" spans="1:8">
      <c r="A108" s="90" t="s">
        <v>14476</v>
      </c>
      <c r="B108" s="33" t="s">
        <v>14477</v>
      </c>
      <c r="C108" s="33"/>
      <c r="D108" s="32"/>
      <c r="E108" s="32" t="s">
        <v>14358</v>
      </c>
      <c r="F108" s="32" t="s">
        <v>65</v>
      </c>
      <c r="G108" s="33"/>
      <c r="H108" s="89" t="str">
        <f>VLOOKUP(A108,[2]表4中医及民族医诊疗类!$A$7:$H$186,8,0)</f>
        <v>按照泰价费发﹝2016﹞10号文价格放开</v>
      </c>
    </row>
    <row r="109" s="79" customFormat="1" ht="39" customHeight="1" spans="1:8">
      <c r="A109" s="90" t="s">
        <v>14478</v>
      </c>
      <c r="B109" s="33" t="s">
        <v>14479</v>
      </c>
      <c r="C109" s="33" t="s">
        <v>14480</v>
      </c>
      <c r="D109" s="32"/>
      <c r="E109" s="32" t="s">
        <v>897</v>
      </c>
      <c r="F109" s="32" t="s">
        <v>5342</v>
      </c>
      <c r="G109" s="33"/>
      <c r="H109" s="89" t="str">
        <f>VLOOKUP(A109,[2]表4中医及民族医诊疗类!$A$7:$H$186,8,0)</f>
        <v>泰医保发〔2022〕31号</v>
      </c>
    </row>
    <row r="110" s="79" customFormat="1" ht="24.95" customHeight="1" spans="1:8">
      <c r="A110" s="90" t="s">
        <v>14481</v>
      </c>
      <c r="B110" s="33" t="s">
        <v>14482</v>
      </c>
      <c r="C110" s="33"/>
      <c r="D110" s="32"/>
      <c r="E110" s="32" t="s">
        <v>897</v>
      </c>
      <c r="F110" s="32" t="s">
        <v>2404</v>
      </c>
      <c r="G110" s="33"/>
      <c r="H110" s="89" t="str">
        <f>VLOOKUP(A110,[2]表4中医及民族医诊疗类!$A$7:$H$186,8,0)</f>
        <v>泰医保发〔2022〕31号</v>
      </c>
    </row>
    <row r="111" s="79" customFormat="1" ht="24.95" customHeight="1" spans="1:8">
      <c r="A111" s="90" t="s">
        <v>14483</v>
      </c>
      <c r="B111" s="33" t="s">
        <v>14484</v>
      </c>
      <c r="C111" s="33"/>
      <c r="D111" s="32"/>
      <c r="E111" s="32" t="s">
        <v>897</v>
      </c>
      <c r="F111" s="32">
        <v>70</v>
      </c>
      <c r="G111" s="33"/>
      <c r="H111" s="89" t="str">
        <f>VLOOKUP(A111,[2]表4中医及民族医诊疗类!$A$7:$H$186,8,0)</f>
        <v>泰医保发〔2023〕42号</v>
      </c>
    </row>
    <row r="112" s="79" customFormat="1" ht="24.95" customHeight="1" spans="1:8">
      <c r="A112" s="90" t="s">
        <v>14485</v>
      </c>
      <c r="B112" s="33" t="s">
        <v>14486</v>
      </c>
      <c r="C112" s="33"/>
      <c r="D112" s="32"/>
      <c r="E112" s="32" t="s">
        <v>897</v>
      </c>
      <c r="F112" s="32">
        <v>70</v>
      </c>
      <c r="G112" s="33"/>
      <c r="H112" s="89" t="str">
        <f>VLOOKUP(A112,[2]表4中医及民族医诊疗类!$A$7:$H$186,8,0)</f>
        <v>泰医保发〔2023〕42号</v>
      </c>
    </row>
    <row r="113" s="79" customFormat="1" ht="36" customHeight="1" spans="1:8">
      <c r="A113" s="90" t="s">
        <v>14487</v>
      </c>
      <c r="B113" s="33" t="s">
        <v>14488</v>
      </c>
      <c r="C113" s="33" t="s">
        <v>14480</v>
      </c>
      <c r="D113" s="32"/>
      <c r="E113" s="32" t="s">
        <v>37</v>
      </c>
      <c r="F113" s="32" t="s">
        <v>65</v>
      </c>
      <c r="G113" s="33"/>
      <c r="H113" s="89" t="str">
        <f>VLOOKUP(A113,[2]表4中医及民族医诊疗类!$A$7:$H$186,8,0)</f>
        <v>按照泰价费发﹝2016﹞10号文价格放开</v>
      </c>
    </row>
    <row r="114" s="79" customFormat="1" ht="36" customHeight="1" spans="1:8">
      <c r="A114" s="90" t="s">
        <v>14489</v>
      </c>
      <c r="B114" s="33" t="s">
        <v>14490</v>
      </c>
      <c r="C114" s="33" t="s">
        <v>14480</v>
      </c>
      <c r="D114" s="32"/>
      <c r="E114" s="32" t="s">
        <v>37</v>
      </c>
      <c r="F114" s="32" t="s">
        <v>1480</v>
      </c>
      <c r="G114" s="33"/>
      <c r="H114" s="89" t="str">
        <f>VLOOKUP(A114,[2]表4中医及民族医诊疗类!$A$7:$H$186,8,0)</f>
        <v>泰医保发〔2022〕31号</v>
      </c>
    </row>
    <row r="115" s="79" customFormat="1" ht="147" customHeight="1" spans="1:8">
      <c r="A115" s="90" t="s">
        <v>14491</v>
      </c>
      <c r="B115" s="33" t="s">
        <v>14492</v>
      </c>
      <c r="C115" s="33" t="s">
        <v>14493</v>
      </c>
      <c r="D115" s="32"/>
      <c r="E115" s="32" t="s">
        <v>37</v>
      </c>
      <c r="F115" s="32" t="s">
        <v>83</v>
      </c>
      <c r="G115" s="33"/>
      <c r="H115" s="89" t="str">
        <f>VLOOKUP(A115,[2]表4中医及民族医诊疗类!$A$7:$H$186,8,0)</f>
        <v>按照鲁价格二发﹝2018﹞144号文新增项目</v>
      </c>
    </row>
    <row r="116" s="79" customFormat="1" ht="117" customHeight="1" spans="1:8">
      <c r="A116" s="90" t="s">
        <v>14494</v>
      </c>
      <c r="B116" s="33" t="s">
        <v>14495</v>
      </c>
      <c r="C116" s="33" t="s">
        <v>14496</v>
      </c>
      <c r="D116" s="32"/>
      <c r="E116" s="32" t="s">
        <v>37</v>
      </c>
      <c r="F116" s="32" t="s">
        <v>83</v>
      </c>
      <c r="G116" s="33"/>
      <c r="H116" s="89" t="str">
        <f>VLOOKUP(A116,[2]表4中医及民族医诊疗类!$A$7:$H$186,8,0)</f>
        <v>按照泰医保发﹝2019﹞83号文新增项目</v>
      </c>
    </row>
    <row r="117" s="79" customFormat="1" ht="112.5" customHeight="1" spans="1:8">
      <c r="A117" s="90" t="s">
        <v>14497</v>
      </c>
      <c r="B117" s="33" t="s">
        <v>14498</v>
      </c>
      <c r="C117" s="33" t="s">
        <v>14499</v>
      </c>
      <c r="D117" s="32"/>
      <c r="E117" s="32" t="s">
        <v>37</v>
      </c>
      <c r="F117" s="32" t="s">
        <v>83</v>
      </c>
      <c r="G117" s="33"/>
      <c r="H117" s="89" t="str">
        <f>VLOOKUP(A117,[2]表4中医及民族医诊疗类!$A$7:$H$186,8,0)</f>
        <v>按照泰医保发﹝2019﹞83号文新增项目</v>
      </c>
    </row>
    <row r="118" s="79" customFormat="1" ht="24.95" customHeight="1" spans="1:8">
      <c r="A118" s="87" t="s">
        <v>2352</v>
      </c>
      <c r="B118" s="88" t="s">
        <v>14500</v>
      </c>
      <c r="C118" s="33"/>
      <c r="D118" s="32"/>
      <c r="E118" s="32"/>
      <c r="F118" s="32"/>
      <c r="G118" s="33"/>
      <c r="H118" s="89"/>
    </row>
    <row r="119" s="79" customFormat="1" ht="24.95" customHeight="1" spans="1:8">
      <c r="A119" s="90" t="s">
        <v>14501</v>
      </c>
      <c r="B119" s="33" t="s">
        <v>14502</v>
      </c>
      <c r="C119" s="33"/>
      <c r="D119" s="32"/>
      <c r="E119" s="32" t="s">
        <v>37</v>
      </c>
      <c r="F119" s="32">
        <v>75</v>
      </c>
      <c r="G119" s="33"/>
      <c r="H119" s="89" t="str">
        <f>VLOOKUP(A119,[2]表4中医及民族医诊疗类!$A$7:$H$186,8,0)</f>
        <v>泰医保发〔2023〕42号</v>
      </c>
    </row>
    <row r="120" s="79" customFormat="1" ht="24.95" customHeight="1" spans="1:8">
      <c r="A120" s="90" t="s">
        <v>14503</v>
      </c>
      <c r="B120" s="33" t="s">
        <v>14504</v>
      </c>
      <c r="C120" s="33"/>
      <c r="D120" s="32"/>
      <c r="E120" s="32" t="s">
        <v>37</v>
      </c>
      <c r="F120" s="32">
        <v>100</v>
      </c>
      <c r="G120" s="33"/>
      <c r="H120" s="89" t="str">
        <f>VLOOKUP(A120,[2]表4中医及民族医诊疗类!$A$7:$H$186,8,0)</f>
        <v>泰医保发〔2023〕42号</v>
      </c>
    </row>
    <row r="121" s="79" customFormat="1" ht="24.95" customHeight="1" spans="1:8">
      <c r="A121" s="90" t="s">
        <v>14505</v>
      </c>
      <c r="B121" s="33" t="s">
        <v>14506</v>
      </c>
      <c r="C121" s="33"/>
      <c r="D121" s="33" t="s">
        <v>470</v>
      </c>
      <c r="E121" s="32" t="s">
        <v>37</v>
      </c>
      <c r="F121" s="32"/>
      <c r="G121" s="33"/>
      <c r="H121" s="89"/>
    </row>
    <row r="122" s="79" customFormat="1" ht="33" customHeight="1" spans="1:8">
      <c r="A122" s="90" t="s">
        <v>14507</v>
      </c>
      <c r="B122" s="33" t="s">
        <v>14508</v>
      </c>
      <c r="C122" s="33"/>
      <c r="D122" s="33" t="s">
        <v>470</v>
      </c>
      <c r="E122" s="32" t="s">
        <v>37</v>
      </c>
      <c r="F122" s="32">
        <v>2100</v>
      </c>
      <c r="G122" s="33"/>
      <c r="H122" s="89"/>
    </row>
    <row r="123" s="79" customFormat="1" ht="33" customHeight="1" spans="1:8">
      <c r="A123" s="90" t="s">
        <v>14509</v>
      </c>
      <c r="B123" s="33" t="s">
        <v>14510</v>
      </c>
      <c r="C123" s="33"/>
      <c r="D123" s="33" t="s">
        <v>470</v>
      </c>
      <c r="E123" s="32" t="s">
        <v>37</v>
      </c>
      <c r="F123" s="32">
        <v>1400</v>
      </c>
      <c r="G123" s="33"/>
      <c r="H123" s="89"/>
    </row>
    <row r="124" s="79" customFormat="1" ht="33" customHeight="1" spans="1:8">
      <c r="A124" s="90" t="s">
        <v>14511</v>
      </c>
      <c r="B124" s="33" t="s">
        <v>14512</v>
      </c>
      <c r="C124" s="33"/>
      <c r="D124" s="33" t="s">
        <v>470</v>
      </c>
      <c r="E124" s="32" t="s">
        <v>14513</v>
      </c>
      <c r="F124" s="32">
        <v>650</v>
      </c>
      <c r="G124" s="33"/>
      <c r="H124" s="89"/>
    </row>
    <row r="125" s="79" customFormat="1" ht="24.95" customHeight="1" spans="1:8">
      <c r="A125" s="90" t="s">
        <v>14514</v>
      </c>
      <c r="B125" s="33" t="s">
        <v>14515</v>
      </c>
      <c r="C125" s="33" t="s">
        <v>14219</v>
      </c>
      <c r="D125" s="33" t="s">
        <v>470</v>
      </c>
      <c r="E125" s="32" t="s">
        <v>14516</v>
      </c>
      <c r="F125" s="32">
        <v>1750</v>
      </c>
      <c r="G125" s="33"/>
      <c r="H125" s="89"/>
    </row>
    <row r="126" s="79" customFormat="1" ht="24.95" customHeight="1" spans="1:8">
      <c r="A126" s="90" t="s">
        <v>14517</v>
      </c>
      <c r="B126" s="91" t="s">
        <v>14518</v>
      </c>
      <c r="C126" s="91"/>
      <c r="D126" s="91"/>
      <c r="E126" s="92" t="s">
        <v>37</v>
      </c>
      <c r="F126" s="93">
        <v>715</v>
      </c>
      <c r="G126" s="94"/>
      <c r="H126" s="89" t="str">
        <f>VLOOKUP(A126,[2]表4中医及民族医诊疗类!$A$7:$H$186,8,0)</f>
        <v>泰医保发〔2021〕14号</v>
      </c>
    </row>
    <row r="127" s="79" customFormat="1" ht="24.95" customHeight="1" spans="1:8">
      <c r="A127" s="90" t="s">
        <v>14519</v>
      </c>
      <c r="B127" s="33" t="s">
        <v>14520</v>
      </c>
      <c r="C127" s="33"/>
      <c r="D127" s="32"/>
      <c r="E127" s="32" t="s">
        <v>37</v>
      </c>
      <c r="F127" s="32">
        <v>520</v>
      </c>
      <c r="G127" s="33"/>
      <c r="H127" s="89"/>
    </row>
    <row r="128" s="79" customFormat="1" ht="24.95" customHeight="1" spans="1:8">
      <c r="A128" s="90" t="s">
        <v>14521</v>
      </c>
      <c r="B128" s="33" t="s">
        <v>14522</v>
      </c>
      <c r="C128" s="33"/>
      <c r="D128" s="32"/>
      <c r="E128" s="32" t="s">
        <v>37</v>
      </c>
      <c r="F128" s="32">
        <v>650</v>
      </c>
      <c r="G128" s="33"/>
      <c r="H128" s="89"/>
    </row>
    <row r="129" s="79" customFormat="1" ht="24.95" customHeight="1" spans="1:8">
      <c r="A129" s="90" t="s">
        <v>14523</v>
      </c>
      <c r="B129" s="33" t="s">
        <v>14524</v>
      </c>
      <c r="C129" s="33" t="s">
        <v>14525</v>
      </c>
      <c r="D129" s="32"/>
      <c r="E129" s="32" t="s">
        <v>37</v>
      </c>
      <c r="F129" s="32">
        <v>1925</v>
      </c>
      <c r="G129" s="33"/>
      <c r="H129" s="89"/>
    </row>
    <row r="130" s="79" customFormat="1" ht="24.95" customHeight="1" spans="1:8">
      <c r="A130" s="90" t="s">
        <v>14526</v>
      </c>
      <c r="B130" s="33" t="s">
        <v>14527</v>
      </c>
      <c r="C130" s="33"/>
      <c r="D130" s="32"/>
      <c r="E130" s="32" t="s">
        <v>37</v>
      </c>
      <c r="F130" s="32">
        <v>780</v>
      </c>
      <c r="G130" s="33"/>
      <c r="H130" s="89"/>
    </row>
    <row r="131" s="79" customFormat="1" ht="24.95" customHeight="1" spans="1:8">
      <c r="A131" s="90" t="s">
        <v>14528</v>
      </c>
      <c r="B131" s="33" t="s">
        <v>14529</v>
      </c>
      <c r="C131" s="33"/>
      <c r="D131" s="32"/>
      <c r="E131" s="32" t="s">
        <v>37</v>
      </c>
      <c r="F131" s="32">
        <v>1050</v>
      </c>
      <c r="G131" s="33"/>
      <c r="H131" s="89"/>
    </row>
    <row r="132" s="79" customFormat="1" ht="24.95" customHeight="1" spans="1:8">
      <c r="A132" s="90" t="s">
        <v>14530</v>
      </c>
      <c r="B132" s="33" t="s">
        <v>14531</v>
      </c>
      <c r="C132" s="33"/>
      <c r="D132" s="32"/>
      <c r="E132" s="32" t="s">
        <v>37</v>
      </c>
      <c r="F132" s="32">
        <v>1040</v>
      </c>
      <c r="G132" s="33"/>
      <c r="H132" s="89"/>
    </row>
    <row r="133" s="79" customFormat="1" ht="36" customHeight="1" spans="1:8">
      <c r="A133" s="90" t="s">
        <v>14532</v>
      </c>
      <c r="B133" s="33" t="s">
        <v>14533</v>
      </c>
      <c r="C133" s="33"/>
      <c r="D133" s="32"/>
      <c r="E133" s="32" t="s">
        <v>37</v>
      </c>
      <c r="F133" s="32">
        <v>1575</v>
      </c>
      <c r="G133" s="33"/>
      <c r="H133" s="89"/>
    </row>
    <row r="134" s="79" customFormat="1" ht="24.95" customHeight="1" spans="1:8">
      <c r="A134" s="90" t="s">
        <v>14534</v>
      </c>
      <c r="B134" s="33" t="s">
        <v>14535</v>
      </c>
      <c r="C134" s="33"/>
      <c r="D134" s="32"/>
      <c r="E134" s="32" t="s">
        <v>37</v>
      </c>
      <c r="F134" s="32">
        <v>400</v>
      </c>
      <c r="G134" s="33"/>
      <c r="H134" s="89"/>
    </row>
    <row r="135" s="79" customFormat="1" ht="24.95" customHeight="1" spans="1:8">
      <c r="A135" s="90" t="s">
        <v>14536</v>
      </c>
      <c r="B135" s="33" t="s">
        <v>14537</v>
      </c>
      <c r="C135" s="33"/>
      <c r="D135" s="32"/>
      <c r="E135" s="32" t="s">
        <v>37</v>
      </c>
      <c r="F135" s="32">
        <v>1200</v>
      </c>
      <c r="G135" s="33"/>
      <c r="H135" s="89"/>
    </row>
    <row r="136" s="79" customFormat="1" ht="24.95" customHeight="1" spans="1:8">
      <c r="A136" s="90" t="s">
        <v>14538</v>
      </c>
      <c r="B136" s="33" t="s">
        <v>14539</v>
      </c>
      <c r="C136" s="33"/>
      <c r="D136" s="32"/>
      <c r="E136" s="32" t="s">
        <v>37</v>
      </c>
      <c r="F136" s="32">
        <v>415</v>
      </c>
      <c r="G136" s="33"/>
      <c r="H136" s="89" t="str">
        <f>VLOOKUP(A136,[2]表4中医及民族医诊疗类!$A$7:$H$186,8,0)</f>
        <v>泰医保发〔2023〕42号</v>
      </c>
    </row>
    <row r="137" s="79" customFormat="1" ht="61.5" customHeight="1" spans="1:8">
      <c r="A137" s="90" t="s">
        <v>14540</v>
      </c>
      <c r="B137" s="33" t="s">
        <v>14541</v>
      </c>
      <c r="C137" s="33" t="s">
        <v>14542</v>
      </c>
      <c r="D137" s="33" t="s">
        <v>14543</v>
      </c>
      <c r="E137" s="32" t="s">
        <v>37</v>
      </c>
      <c r="F137" s="32" t="s">
        <v>65</v>
      </c>
      <c r="G137" s="33"/>
      <c r="H137" s="89" t="str">
        <f>VLOOKUP(A137,[2]表4中医及民族医诊疗类!$A$7:$H$186,8,0)</f>
        <v>按照泰价费发﹝2016﹞10号文价格放开</v>
      </c>
    </row>
    <row r="138" s="79" customFormat="1" ht="39.75" customHeight="1" spans="1:8">
      <c r="A138" s="90" t="s">
        <v>14544</v>
      </c>
      <c r="B138" s="33" t="s">
        <v>14545</v>
      </c>
      <c r="C138" s="33" t="s">
        <v>14546</v>
      </c>
      <c r="D138" s="33" t="s">
        <v>470</v>
      </c>
      <c r="E138" s="32" t="s">
        <v>37</v>
      </c>
      <c r="F138" s="32">
        <v>338</v>
      </c>
      <c r="G138" s="33"/>
      <c r="H138" s="89"/>
    </row>
    <row r="139" s="79" customFormat="1" ht="24.95" customHeight="1" spans="1:8">
      <c r="A139" s="90" t="s">
        <v>14547</v>
      </c>
      <c r="B139" s="33" t="s">
        <v>14548</v>
      </c>
      <c r="C139" s="33" t="s">
        <v>14549</v>
      </c>
      <c r="D139" s="32"/>
      <c r="E139" s="32" t="s">
        <v>37</v>
      </c>
      <c r="F139" s="32">
        <v>650</v>
      </c>
      <c r="G139" s="33"/>
      <c r="H139" s="89"/>
    </row>
    <row r="140" s="79" customFormat="1" ht="24.95" customHeight="1" spans="1:8">
      <c r="A140" s="90" t="s">
        <v>14550</v>
      </c>
      <c r="B140" s="33" t="s">
        <v>14551</v>
      </c>
      <c r="C140" s="33" t="s">
        <v>14552</v>
      </c>
      <c r="D140" s="32"/>
      <c r="E140" s="32" t="s">
        <v>37</v>
      </c>
      <c r="F140" s="32">
        <v>220</v>
      </c>
      <c r="G140" s="33"/>
      <c r="H140" s="89"/>
    </row>
    <row r="141" s="79" customFormat="1" ht="36" customHeight="1" spans="1:8">
      <c r="A141" s="90" t="s">
        <v>14553</v>
      </c>
      <c r="B141" s="33" t="s">
        <v>14554</v>
      </c>
      <c r="C141" s="33" t="s">
        <v>14555</v>
      </c>
      <c r="D141" s="32"/>
      <c r="E141" s="32" t="s">
        <v>37</v>
      </c>
      <c r="F141" s="32">
        <v>780</v>
      </c>
      <c r="G141" s="33"/>
      <c r="H141" s="89"/>
    </row>
    <row r="142" s="79" customFormat="1" ht="48" customHeight="1" spans="1:8">
      <c r="A142" s="90" t="s">
        <v>14556</v>
      </c>
      <c r="B142" s="33" t="s">
        <v>14557</v>
      </c>
      <c r="C142" s="33" t="s">
        <v>14555</v>
      </c>
      <c r="D142" s="32"/>
      <c r="E142" s="32" t="s">
        <v>37</v>
      </c>
      <c r="F142" s="32">
        <v>1200</v>
      </c>
      <c r="G142" s="33" t="s">
        <v>14558</v>
      </c>
      <c r="H142" s="89"/>
    </row>
    <row r="143" s="79" customFormat="1" ht="36" customHeight="1" spans="1:8">
      <c r="A143" s="90" t="s">
        <v>14559</v>
      </c>
      <c r="B143" s="33" t="s">
        <v>14560</v>
      </c>
      <c r="C143" s="33" t="s">
        <v>14561</v>
      </c>
      <c r="D143" s="32"/>
      <c r="E143" s="32" t="s">
        <v>37</v>
      </c>
      <c r="F143" s="32">
        <v>780</v>
      </c>
      <c r="G143" s="33"/>
      <c r="H143" s="89"/>
    </row>
    <row r="144" s="79" customFormat="1" ht="36" customHeight="1" spans="1:8">
      <c r="A144" s="90" t="s">
        <v>14562</v>
      </c>
      <c r="B144" s="33" t="s">
        <v>14563</v>
      </c>
      <c r="C144" s="33" t="s">
        <v>14561</v>
      </c>
      <c r="D144" s="32"/>
      <c r="E144" s="32" t="s">
        <v>37</v>
      </c>
      <c r="F144" s="32">
        <v>1400</v>
      </c>
      <c r="G144" s="33" t="s">
        <v>14564</v>
      </c>
      <c r="H144" s="89"/>
    </row>
    <row r="145" s="79" customFormat="1" ht="36" customHeight="1" spans="1:8">
      <c r="A145" s="90" t="s">
        <v>14565</v>
      </c>
      <c r="B145" s="33" t="s">
        <v>14566</v>
      </c>
      <c r="C145" s="33" t="s">
        <v>14567</v>
      </c>
      <c r="D145" s="32"/>
      <c r="E145" s="32" t="s">
        <v>37</v>
      </c>
      <c r="F145" s="32">
        <v>780</v>
      </c>
      <c r="G145" s="33" t="s">
        <v>14568</v>
      </c>
      <c r="H145" s="89"/>
    </row>
    <row r="146" s="79" customFormat="1" ht="24.95" customHeight="1" spans="1:8">
      <c r="A146" s="90" t="s">
        <v>14569</v>
      </c>
      <c r="B146" s="33"/>
      <c r="C146" s="33"/>
      <c r="D146" s="32"/>
      <c r="E146" s="32" t="s">
        <v>14570</v>
      </c>
      <c r="F146" s="32">
        <v>200</v>
      </c>
      <c r="G146" s="33"/>
      <c r="H146" s="89"/>
    </row>
    <row r="147" s="79" customFormat="1" ht="24.95" customHeight="1" spans="1:8">
      <c r="A147" s="90" t="s">
        <v>14571</v>
      </c>
      <c r="B147" s="33" t="s">
        <v>14572</v>
      </c>
      <c r="C147" s="33" t="s">
        <v>14573</v>
      </c>
      <c r="D147" s="32"/>
      <c r="E147" s="32" t="s">
        <v>37</v>
      </c>
      <c r="F147" s="32">
        <v>260</v>
      </c>
      <c r="G147" s="33"/>
      <c r="H147" s="89"/>
    </row>
    <row r="148" s="79" customFormat="1" ht="37.5" customHeight="1" spans="1:8">
      <c r="A148" s="90" t="s">
        <v>14574</v>
      </c>
      <c r="B148" s="33" t="s">
        <v>14575</v>
      </c>
      <c r="C148" s="33" t="s">
        <v>14576</v>
      </c>
      <c r="D148" s="33" t="s">
        <v>14577</v>
      </c>
      <c r="E148" s="32" t="s">
        <v>37</v>
      </c>
      <c r="F148" s="32">
        <v>450</v>
      </c>
      <c r="G148" s="33"/>
      <c r="H148" s="89"/>
    </row>
    <row r="149" s="79" customFormat="1" ht="43.5" customHeight="1" spans="1:8">
      <c r="A149" s="90" t="s">
        <v>14578</v>
      </c>
      <c r="B149" s="33" t="s">
        <v>14579</v>
      </c>
      <c r="C149" s="33" t="s">
        <v>14580</v>
      </c>
      <c r="D149" s="33" t="s">
        <v>470</v>
      </c>
      <c r="E149" s="32" t="s">
        <v>37</v>
      </c>
      <c r="F149" s="32">
        <v>715</v>
      </c>
      <c r="G149" s="33"/>
      <c r="H149" s="89"/>
    </row>
    <row r="150" s="79" customFormat="1" ht="33.75" customHeight="1" spans="1:8">
      <c r="A150" s="90" t="s">
        <v>14581</v>
      </c>
      <c r="B150" s="33" t="s">
        <v>14582</v>
      </c>
      <c r="C150" s="33" t="s">
        <v>14583</v>
      </c>
      <c r="D150" s="33" t="s">
        <v>470</v>
      </c>
      <c r="E150" s="32" t="s">
        <v>37</v>
      </c>
      <c r="F150" s="32">
        <v>900</v>
      </c>
      <c r="G150" s="33"/>
      <c r="H150" s="89"/>
    </row>
    <row r="151" s="79" customFormat="1" ht="39" customHeight="1" spans="1:8">
      <c r="A151" s="90" t="s">
        <v>14584</v>
      </c>
      <c r="B151" s="33" t="s">
        <v>14585</v>
      </c>
      <c r="C151" s="33" t="s">
        <v>14586</v>
      </c>
      <c r="D151" s="33"/>
      <c r="E151" s="32" t="s">
        <v>37</v>
      </c>
      <c r="F151" s="32" t="s">
        <v>83</v>
      </c>
      <c r="G151" s="33"/>
      <c r="H151" s="89" t="str">
        <f>VLOOKUP(A151,[2]表4中医及民族医诊疗类!$A$7:$H$186,8,0)</f>
        <v>按照鲁价格二发﹝2018﹞144号文新增项目</v>
      </c>
    </row>
    <row r="152" s="79" customFormat="1" ht="24.95" customHeight="1" spans="1:8">
      <c r="A152" s="87" t="s">
        <v>846</v>
      </c>
      <c r="B152" s="88" t="s">
        <v>14587</v>
      </c>
      <c r="C152" s="33"/>
      <c r="D152" s="33"/>
      <c r="E152" s="32"/>
      <c r="F152" s="32"/>
      <c r="G152" s="33"/>
      <c r="H152" s="89"/>
    </row>
    <row r="153" s="79" customFormat="1" ht="24.95" customHeight="1" spans="1:8">
      <c r="A153" s="90" t="s">
        <v>14588</v>
      </c>
      <c r="B153" s="33" t="s">
        <v>14589</v>
      </c>
      <c r="C153" s="33"/>
      <c r="D153" s="33" t="s">
        <v>9150</v>
      </c>
      <c r="E153" s="32" t="s">
        <v>4934</v>
      </c>
      <c r="F153" s="32">
        <v>360</v>
      </c>
      <c r="G153" s="33"/>
      <c r="H153" s="89" t="str">
        <f>VLOOKUP(A153,[2]表4中医及民族医诊疗类!$A$7:$H$186,8,0)</f>
        <v>泰医保发〔2023〕42号</v>
      </c>
    </row>
    <row r="154" s="79" customFormat="1" ht="24.95" customHeight="1" spans="1:8">
      <c r="A154" s="90" t="s">
        <v>14590</v>
      </c>
      <c r="B154" s="33" t="s">
        <v>14591</v>
      </c>
      <c r="C154" s="33"/>
      <c r="D154" s="33" t="s">
        <v>9150</v>
      </c>
      <c r="E154" s="32" t="s">
        <v>4934</v>
      </c>
      <c r="F154" s="32">
        <v>600</v>
      </c>
      <c r="G154" s="33"/>
      <c r="H154" s="89" t="str">
        <f>VLOOKUP(A154,[2]表4中医及民族医诊疗类!$A$7:$H$186,8,0)</f>
        <v>泰医保发〔2023〕42号</v>
      </c>
    </row>
    <row r="155" s="79" customFormat="1" ht="24.95" customHeight="1" spans="1:8">
      <c r="A155" s="90" t="s">
        <v>14592</v>
      </c>
      <c r="B155" s="33" t="s">
        <v>14593</v>
      </c>
      <c r="C155" s="33"/>
      <c r="D155" s="33" t="s">
        <v>9150</v>
      </c>
      <c r="E155" s="32" t="s">
        <v>4934</v>
      </c>
      <c r="F155" s="32">
        <v>600</v>
      </c>
      <c r="G155" s="33"/>
      <c r="H155" s="89" t="str">
        <f>VLOOKUP(A155,[2]表4中医及民族医诊疗类!$A$7:$H$186,8,0)</f>
        <v>泰医保发〔2023〕42号</v>
      </c>
    </row>
    <row r="156" s="79" customFormat="1" ht="24.95" customHeight="1" spans="1:8">
      <c r="A156" s="90" t="s">
        <v>14594</v>
      </c>
      <c r="B156" s="33" t="s">
        <v>14595</v>
      </c>
      <c r="C156" s="33" t="s">
        <v>14596</v>
      </c>
      <c r="D156" s="33"/>
      <c r="E156" s="32" t="s">
        <v>4934</v>
      </c>
      <c r="F156" s="32">
        <v>35</v>
      </c>
      <c r="G156" s="33"/>
      <c r="H156" s="89"/>
    </row>
    <row r="157" s="79" customFormat="1" ht="24.95" customHeight="1" spans="1:8">
      <c r="A157" s="90" t="s">
        <v>14597</v>
      </c>
      <c r="B157" s="33" t="s">
        <v>14598</v>
      </c>
      <c r="C157" s="33" t="s">
        <v>14599</v>
      </c>
      <c r="D157" s="33"/>
      <c r="E157" s="32" t="s">
        <v>633</v>
      </c>
      <c r="F157" s="32">
        <v>65</v>
      </c>
      <c r="G157" s="33"/>
      <c r="H157" s="89" t="str">
        <f>VLOOKUP(A157,[2]表4中医及民族医诊疗类!$A$7:$H$186,8,0)</f>
        <v>泰医保发〔2023〕42号</v>
      </c>
    </row>
    <row r="158" s="79" customFormat="1" ht="24.95" customHeight="1" spans="1:8">
      <c r="A158" s="90" t="s">
        <v>14600</v>
      </c>
      <c r="B158" s="33" t="s">
        <v>14601</v>
      </c>
      <c r="C158" s="33"/>
      <c r="D158" s="33"/>
      <c r="E158" s="32"/>
      <c r="F158" s="32">
        <v>70</v>
      </c>
      <c r="G158" s="33"/>
      <c r="H158" s="89"/>
    </row>
    <row r="159" s="79" customFormat="1" ht="24.95" customHeight="1" spans="1:8">
      <c r="A159" s="90" t="s">
        <v>14602</v>
      </c>
      <c r="B159" s="33" t="s">
        <v>14603</v>
      </c>
      <c r="C159" s="33" t="s">
        <v>14219</v>
      </c>
      <c r="D159" s="33" t="s">
        <v>470</v>
      </c>
      <c r="E159" s="32" t="s">
        <v>37</v>
      </c>
      <c r="F159" s="32">
        <v>70</v>
      </c>
      <c r="G159" s="33"/>
      <c r="H159" s="89" t="str">
        <f>VLOOKUP(A159,[2]表4中医及民族医诊疗类!$A$7:$H$186,8,0)</f>
        <v>泰医保发〔2023〕42号</v>
      </c>
    </row>
    <row r="160" s="79" customFormat="1" ht="24.95" customHeight="1" spans="1:8">
      <c r="A160" s="90" t="s">
        <v>14604</v>
      </c>
      <c r="B160" s="33" t="s">
        <v>14605</v>
      </c>
      <c r="C160" s="33"/>
      <c r="D160" s="33"/>
      <c r="E160" s="32" t="s">
        <v>37</v>
      </c>
      <c r="F160" s="32" t="s">
        <v>65</v>
      </c>
      <c r="G160" s="33"/>
      <c r="H160" s="89" t="str">
        <f>VLOOKUP(A160,[2]表4中医及民族医诊疗类!$A$7:$H$186,8,0)</f>
        <v>按照泰价费发﹝2016﹞10号文价格放开</v>
      </c>
    </row>
    <row r="161" s="79" customFormat="1" ht="24.95" customHeight="1" spans="1:8">
      <c r="A161" s="90" t="s">
        <v>14606</v>
      </c>
      <c r="B161" s="33" t="s">
        <v>14607</v>
      </c>
      <c r="C161" s="33" t="s">
        <v>14219</v>
      </c>
      <c r="D161" s="33" t="s">
        <v>470</v>
      </c>
      <c r="E161" s="32" t="s">
        <v>14516</v>
      </c>
      <c r="F161" s="32">
        <v>40</v>
      </c>
      <c r="G161" s="33"/>
      <c r="H161" s="89"/>
    </row>
    <row r="162" s="79" customFormat="1" ht="24.95" customHeight="1" spans="1:8">
      <c r="A162" s="90" t="s">
        <v>14608</v>
      </c>
      <c r="B162" s="33" t="s">
        <v>14609</v>
      </c>
      <c r="C162" s="33" t="s">
        <v>14219</v>
      </c>
      <c r="D162" s="33" t="s">
        <v>470</v>
      </c>
      <c r="E162" s="32" t="s">
        <v>37</v>
      </c>
      <c r="F162" s="32">
        <v>20</v>
      </c>
      <c r="G162" s="33"/>
      <c r="H162" s="89"/>
    </row>
    <row r="163" s="79" customFormat="1" ht="24.95" customHeight="1" spans="1:8">
      <c r="A163" s="90" t="s">
        <v>14610</v>
      </c>
      <c r="B163" s="33" t="s">
        <v>14611</v>
      </c>
      <c r="C163" s="33"/>
      <c r="D163" s="33" t="s">
        <v>470</v>
      </c>
      <c r="E163" s="32" t="s">
        <v>37</v>
      </c>
      <c r="F163" s="32">
        <v>28</v>
      </c>
      <c r="G163" s="33"/>
      <c r="H163" s="89" t="str">
        <f>VLOOKUP(A163,[2]表4中医及民族医诊疗类!$A$7:$H$186,8,0)</f>
        <v>泰医保发〔2023〕42号</v>
      </c>
    </row>
    <row r="164" s="79" customFormat="1" ht="24.95" customHeight="1" spans="1:8">
      <c r="A164" s="90" t="s">
        <v>14612</v>
      </c>
      <c r="B164" s="33" t="s">
        <v>14613</v>
      </c>
      <c r="C164" s="33" t="s">
        <v>14219</v>
      </c>
      <c r="D164" s="33" t="s">
        <v>470</v>
      </c>
      <c r="E164" s="32" t="s">
        <v>37</v>
      </c>
      <c r="F164" s="32">
        <v>23</v>
      </c>
      <c r="G164" s="33"/>
      <c r="H164" s="89" t="str">
        <f>VLOOKUP(A164,[2]表4中医及民族医诊疗类!$A$7:$H$186,8,0)</f>
        <v>泰医保发〔2023〕42号</v>
      </c>
    </row>
    <row r="165" s="79" customFormat="1" ht="24.95" customHeight="1" spans="1:8">
      <c r="A165" s="90" t="s">
        <v>14614</v>
      </c>
      <c r="B165" s="33" t="s">
        <v>14615</v>
      </c>
      <c r="C165" s="33"/>
      <c r="D165" s="32"/>
      <c r="E165" s="32" t="s">
        <v>633</v>
      </c>
      <c r="F165" s="32">
        <v>30</v>
      </c>
      <c r="G165" s="33"/>
      <c r="H165" s="89"/>
    </row>
    <row r="166" s="79" customFormat="1" ht="24.95" customHeight="1" spans="1:8">
      <c r="A166" s="90" t="s">
        <v>14616</v>
      </c>
      <c r="B166" s="33" t="s">
        <v>14617</v>
      </c>
      <c r="C166" s="33"/>
      <c r="D166" s="32"/>
      <c r="E166" s="32" t="s">
        <v>633</v>
      </c>
      <c r="F166" s="32">
        <v>14</v>
      </c>
      <c r="G166" s="33"/>
      <c r="H166" s="89" t="str">
        <f>VLOOKUP(A166,[2]表4中医及民族医诊疗类!$A$7:$H$186,8,0)</f>
        <v>泰医保发〔2023〕42号</v>
      </c>
    </row>
    <row r="167" s="79" customFormat="1" ht="24.95" customHeight="1" spans="1:8">
      <c r="A167" s="90" t="s">
        <v>14618</v>
      </c>
      <c r="B167" s="33" t="s">
        <v>14619</v>
      </c>
      <c r="C167" s="33"/>
      <c r="D167" s="32"/>
      <c r="E167" s="32" t="s">
        <v>37</v>
      </c>
      <c r="F167" s="32" t="s">
        <v>65</v>
      </c>
      <c r="G167" s="33"/>
      <c r="H167" s="89" t="str">
        <f>VLOOKUP(A167,[2]表4中医及民族医诊疗类!$A$7:$H$186,8,0)</f>
        <v>按照泰价费发﹝2016﹞10号文价格放开</v>
      </c>
    </row>
    <row r="168" s="79" customFormat="1" ht="40.5" customHeight="1" spans="1:8">
      <c r="A168" s="90" t="s">
        <v>14620</v>
      </c>
      <c r="B168" s="33" t="s">
        <v>14621</v>
      </c>
      <c r="C168" s="33" t="s">
        <v>14622</v>
      </c>
      <c r="D168" s="32"/>
      <c r="E168" s="32" t="s">
        <v>14623</v>
      </c>
      <c r="F168" s="32">
        <v>200</v>
      </c>
      <c r="G168" s="33" t="s">
        <v>14624</v>
      </c>
      <c r="H168" s="89" t="str">
        <f>VLOOKUP(A168,[2]表4中医及民族医诊疗类!$A$7:$H$186,8,0)</f>
        <v>泰医保发〔2021〕14号</v>
      </c>
    </row>
    <row r="169" s="79" customFormat="1" ht="24.95" customHeight="1" spans="1:8">
      <c r="A169" s="90" t="s">
        <v>14625</v>
      </c>
      <c r="B169" s="33" t="s">
        <v>14626</v>
      </c>
      <c r="C169" s="33"/>
      <c r="D169" s="32"/>
      <c r="E169" s="32" t="s">
        <v>37</v>
      </c>
      <c r="F169" s="32" t="s">
        <v>65</v>
      </c>
      <c r="G169" s="33"/>
      <c r="H169" s="89" t="str">
        <f>VLOOKUP(A169,[2]表4中医及民族医诊疗类!$A$7:$H$186,8,0)</f>
        <v>按照泰价费发﹝2016﹞10号文价格放开</v>
      </c>
    </row>
    <row r="170" s="79" customFormat="1" ht="24.95" customHeight="1" spans="1:8">
      <c r="A170" s="90" t="s">
        <v>14627</v>
      </c>
      <c r="B170" s="33" t="s">
        <v>14628</v>
      </c>
      <c r="C170" s="33"/>
      <c r="D170" s="32"/>
      <c r="E170" s="32" t="s">
        <v>37</v>
      </c>
      <c r="F170" s="32">
        <v>180</v>
      </c>
      <c r="G170" s="33"/>
      <c r="H170" s="89" t="str">
        <f>VLOOKUP(A170,[2]表4中医及民族医诊疗类!$A$7:$H$186,8,0)</f>
        <v>按照泰价费发﹝2017﹞80号文新增项目、泰医保发〔2021〕48号</v>
      </c>
    </row>
    <row r="171" s="79" customFormat="1" ht="24.95" customHeight="1" spans="1:8">
      <c r="A171" s="90" t="s">
        <v>14629</v>
      </c>
      <c r="B171" s="33" t="s">
        <v>14630</v>
      </c>
      <c r="C171" s="33"/>
      <c r="D171" s="32"/>
      <c r="E171" s="32" t="s">
        <v>37</v>
      </c>
      <c r="F171" s="32" t="s">
        <v>83</v>
      </c>
      <c r="G171" s="33"/>
      <c r="H171" s="89" t="str">
        <f>VLOOKUP(A171,[2]表4中医及民族医诊疗类!$A$7:$H$186,8,0)</f>
        <v>泰医保发〔2022〕2号</v>
      </c>
    </row>
    <row r="172" s="79" customFormat="1" ht="24.95" customHeight="1" spans="1:8">
      <c r="A172" s="87" t="s">
        <v>289</v>
      </c>
      <c r="B172" s="88" t="s">
        <v>14631</v>
      </c>
      <c r="C172" s="33"/>
      <c r="D172" s="32"/>
      <c r="E172" s="32"/>
      <c r="F172" s="32"/>
      <c r="G172" s="33"/>
      <c r="H172" s="89"/>
    </row>
    <row r="173" s="79" customFormat="1" ht="24.95" customHeight="1" spans="1:8">
      <c r="A173" s="90" t="s">
        <v>14632</v>
      </c>
      <c r="B173" s="33" t="s">
        <v>14633</v>
      </c>
      <c r="C173" s="33"/>
      <c r="D173" s="32"/>
      <c r="E173" s="32" t="s">
        <v>37</v>
      </c>
      <c r="F173" s="32" t="s">
        <v>65</v>
      </c>
      <c r="G173" s="33"/>
      <c r="H173" s="89" t="str">
        <f>VLOOKUP(A173,[2]表4中医及民族医诊疗类!$A$7:$H$186,8,0)</f>
        <v>按照泰价费发﹝2016﹞10号文价格放开</v>
      </c>
    </row>
    <row r="174" s="79" customFormat="1" ht="24.95" customHeight="1" spans="1:8">
      <c r="A174" s="90" t="s">
        <v>14634</v>
      </c>
      <c r="B174" s="33" t="s">
        <v>14635</v>
      </c>
      <c r="C174" s="33"/>
      <c r="D174" s="32"/>
      <c r="E174" s="32" t="s">
        <v>37</v>
      </c>
      <c r="F174" s="32">
        <v>18</v>
      </c>
      <c r="G174" s="95"/>
      <c r="H174" s="89" t="str">
        <f>VLOOKUP(A174,[2]表4中医及民族医诊疗类!$A$7:$H$186,8,0)</f>
        <v>按照泰价费发﹝2017﹞80号文调整、泰医保发〔2021〕48号</v>
      </c>
    </row>
    <row r="175" s="79" customFormat="1" ht="24.95" customHeight="1" spans="1:8">
      <c r="A175" s="90" t="s">
        <v>14636</v>
      </c>
      <c r="B175" s="33" t="s">
        <v>14637</v>
      </c>
      <c r="C175" s="33"/>
      <c r="D175" s="32"/>
      <c r="E175" s="32"/>
      <c r="F175" s="32" t="s">
        <v>65</v>
      </c>
      <c r="G175" s="33"/>
      <c r="H175" s="89" t="str">
        <f>VLOOKUP(A175,[2]表4中医及民族医诊疗类!$A$7:$H$186,8,0)</f>
        <v>按照泰价费发﹝2018﹞98号文价格放开</v>
      </c>
    </row>
    <row r="176" s="79" customFormat="1" ht="24.95" customHeight="1" spans="1:8">
      <c r="A176" s="90" t="s">
        <v>14638</v>
      </c>
      <c r="B176" s="33" t="s">
        <v>14639</v>
      </c>
      <c r="C176" s="33"/>
      <c r="D176" s="32"/>
      <c r="E176" s="32" t="s">
        <v>14640</v>
      </c>
      <c r="F176" s="32"/>
      <c r="G176" s="33"/>
      <c r="H176" s="89" t="str">
        <f>VLOOKUP(A176,[2]表4中医及民族医诊疗类!$A$7:$H$186,8,0)</f>
        <v>按照泰价费发﹝2018﹞98号文价格放开</v>
      </c>
    </row>
    <row r="177" s="79" customFormat="1" ht="24.95" customHeight="1" spans="1:8">
      <c r="A177" s="90" t="s">
        <v>14641</v>
      </c>
      <c r="B177" s="33" t="s">
        <v>14642</v>
      </c>
      <c r="C177" s="33"/>
      <c r="D177" s="32"/>
      <c r="E177" s="32"/>
      <c r="F177" s="32" t="s">
        <v>65</v>
      </c>
      <c r="G177" s="33"/>
      <c r="H177" s="89" t="str">
        <f>VLOOKUP(A177,[2]表4中医及民族医诊疗类!$A$7:$H$186,8,0)</f>
        <v>按照泰价费发﹝2018﹞98号文价格放开</v>
      </c>
    </row>
    <row r="178" s="79" customFormat="1" ht="24.95" customHeight="1" spans="1:8">
      <c r="A178" s="90" t="s">
        <v>14643</v>
      </c>
      <c r="B178" s="33" t="s">
        <v>14644</v>
      </c>
      <c r="C178" s="33"/>
      <c r="D178" s="32"/>
      <c r="E178" s="32"/>
      <c r="F178" s="32" t="s">
        <v>65</v>
      </c>
      <c r="G178" s="33"/>
      <c r="H178" s="89" t="str">
        <f>VLOOKUP(A178,[2]表4中医及民族医诊疗类!$A$7:$H$186,8,0)</f>
        <v>按照泰价费发﹝2018﹞98号文价格放开</v>
      </c>
    </row>
    <row r="179" s="79" customFormat="1" ht="24.95" customHeight="1" spans="1:8">
      <c r="A179" s="90" t="s">
        <v>14645</v>
      </c>
      <c r="B179" s="33" t="s">
        <v>14646</v>
      </c>
      <c r="C179" s="33"/>
      <c r="D179" s="32"/>
      <c r="E179" s="32" t="s">
        <v>14640</v>
      </c>
      <c r="F179" s="32" t="s">
        <v>65</v>
      </c>
      <c r="G179" s="33"/>
      <c r="H179" s="89" t="str">
        <f>VLOOKUP(A179,[2]表4中医及民族医诊疗类!$A$7:$H$186,8,0)</f>
        <v>按照泰价费发﹝2018﹞98号文价格放开</v>
      </c>
    </row>
    <row r="180" s="79" customFormat="1" ht="24.95" customHeight="1" spans="1:8">
      <c r="A180" s="90" t="s">
        <v>14647</v>
      </c>
      <c r="B180" s="33" t="s">
        <v>14648</v>
      </c>
      <c r="C180" s="33"/>
      <c r="D180" s="32"/>
      <c r="E180" s="32" t="s">
        <v>14640</v>
      </c>
      <c r="F180" s="32">
        <v>6</v>
      </c>
      <c r="G180" s="33"/>
      <c r="H180" s="89"/>
    </row>
    <row r="181" s="79" customFormat="1" ht="24.95" customHeight="1" spans="1:8">
      <c r="A181" s="90" t="s">
        <v>14649</v>
      </c>
      <c r="B181" s="33" t="s">
        <v>14650</v>
      </c>
      <c r="C181" s="33" t="s">
        <v>14651</v>
      </c>
      <c r="D181" s="33" t="s">
        <v>470</v>
      </c>
      <c r="E181" s="32" t="s">
        <v>37</v>
      </c>
      <c r="F181" s="32"/>
      <c r="G181" s="33"/>
      <c r="H181" s="89"/>
    </row>
    <row r="182" s="79" customFormat="1" ht="24.95" customHeight="1" spans="1:8">
      <c r="A182" s="90" t="s">
        <v>14652</v>
      </c>
      <c r="B182" s="33" t="s">
        <v>204</v>
      </c>
      <c r="C182" s="33"/>
      <c r="D182" s="32"/>
      <c r="E182" s="32" t="s">
        <v>37</v>
      </c>
      <c r="F182" s="96">
        <v>10</v>
      </c>
      <c r="G182" s="97"/>
      <c r="H182" s="89" t="str">
        <f>VLOOKUP(A182,[2]表4中医及民族医诊疗类!$A$7:$H$186,8,0)</f>
        <v>泰医保发〔2023〕42号</v>
      </c>
    </row>
    <row r="183" s="79" customFormat="1" ht="24.95" customHeight="1" spans="1:8">
      <c r="A183" s="90" t="s">
        <v>14653</v>
      </c>
      <c r="B183" s="33" t="s">
        <v>54</v>
      </c>
      <c r="C183" s="33"/>
      <c r="D183" s="32"/>
      <c r="E183" s="32" t="s">
        <v>37</v>
      </c>
      <c r="F183" s="96">
        <v>22</v>
      </c>
      <c r="G183" s="97"/>
      <c r="H183" s="89" t="str">
        <f>VLOOKUP(A183,[2]表4中医及民族医诊疗类!$A$7:$H$186,8,0)</f>
        <v>泰医保发〔2023〕42号</v>
      </c>
    </row>
    <row r="184" s="79" customFormat="1" ht="24.95" customHeight="1" spans="1:8">
      <c r="A184" s="90" t="s">
        <v>14654</v>
      </c>
      <c r="B184" s="33" t="s">
        <v>58</v>
      </c>
      <c r="C184" s="33"/>
      <c r="D184" s="32"/>
      <c r="E184" s="32" t="s">
        <v>37</v>
      </c>
      <c r="F184" s="96">
        <v>30</v>
      </c>
      <c r="G184" s="97"/>
      <c r="H184" s="89" t="str">
        <f>VLOOKUP(A184,[2]表4中医及民族医诊疗类!$A$7:$H$186,8,0)</f>
        <v>泰医保发〔2023〕42号</v>
      </c>
    </row>
    <row r="185" s="79" customFormat="1" ht="24.95" customHeight="1" spans="1:8">
      <c r="A185" s="90" t="s">
        <v>14655</v>
      </c>
      <c r="B185" s="33" t="s">
        <v>14656</v>
      </c>
      <c r="C185" s="33"/>
      <c r="D185" s="32"/>
      <c r="E185" s="32" t="s">
        <v>37</v>
      </c>
      <c r="F185" s="32">
        <v>54</v>
      </c>
      <c r="G185" s="33"/>
      <c r="H185" s="89" t="str">
        <f>VLOOKUP(A185,[2]表4中医及民族医诊疗类!$A$7:$H$186,8,0)</f>
        <v>按照泰价费发﹝2017﹞80号文新增项目、泰医保发〔2021〕48号</v>
      </c>
    </row>
    <row r="186" s="79" customFormat="1" ht="99" customHeight="1" spans="1:8">
      <c r="A186" s="90" t="s">
        <v>14657</v>
      </c>
      <c r="B186" s="33" t="s">
        <v>14658</v>
      </c>
      <c r="C186" s="33" t="s">
        <v>14659</v>
      </c>
      <c r="D186" s="32"/>
      <c r="E186" s="32" t="s">
        <v>37</v>
      </c>
      <c r="F186" s="32" t="s">
        <v>83</v>
      </c>
      <c r="G186" s="33"/>
      <c r="H186" s="89" t="str">
        <f>VLOOKUP(A186,[2]表4中医及民族医诊疗类!$A$7:$H$186,8,0)</f>
        <v>按照鲁价格二发﹝2018﹞144号文新增项目</v>
      </c>
    </row>
    <row r="187" ht="13.5" spans="1:7">
      <c r="A187" s="98"/>
      <c r="B187" s="98"/>
      <c r="C187" s="98"/>
      <c r="D187" s="98"/>
      <c r="E187" s="98"/>
      <c r="F187" s="98"/>
      <c r="G187" s="98"/>
    </row>
  </sheetData>
  <autoFilter ref="A1:H186">
    <extLst/>
  </autoFilter>
  <mergeCells count="12">
    <mergeCell ref="A1:G1"/>
    <mergeCell ref="A2:G2"/>
    <mergeCell ref="A3:G3"/>
    <mergeCell ref="A4:G4"/>
    <mergeCell ref="A5:A6"/>
    <mergeCell ref="B5:B6"/>
    <mergeCell ref="C5:C6"/>
    <mergeCell ref="D5:D6"/>
    <mergeCell ref="E5:E6"/>
    <mergeCell ref="F5:F6"/>
    <mergeCell ref="G5:G6"/>
    <mergeCell ref="H5:H6"/>
  </mergeCells>
  <printOptions horizontalCentered="1"/>
  <pageMargins left="0.708661417322835" right="0.708661417322835" top="0.748031496062992" bottom="0.748031496062992" header="0.31496062992126" footer="0.31496062992126"/>
  <pageSetup paperSize="9" scale="90" orientation="portrait" horizontalDpi="1200" verticalDpi="12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0"/>
  <sheetViews>
    <sheetView workbookViewId="0">
      <selection activeCell="G5" sqref="G5"/>
    </sheetView>
  </sheetViews>
  <sheetFormatPr defaultColWidth="8.25" defaultRowHeight="11.25" outlineLevelCol="3"/>
  <cols>
    <col min="1" max="1" width="18.5" style="73" customWidth="1"/>
    <col min="2" max="2" width="14.75" style="73" customWidth="1"/>
    <col min="3" max="3" width="18.5" style="73" customWidth="1"/>
    <col min="4" max="4" width="33.125" style="73" customWidth="1"/>
    <col min="5" max="16384" width="8.25" style="73"/>
  </cols>
  <sheetData>
    <row r="1" ht="58.5" customHeight="1" spans="1:4">
      <c r="A1" s="43" t="s">
        <v>14660</v>
      </c>
      <c r="B1" s="43"/>
      <c r="C1" s="43"/>
      <c r="D1" s="43"/>
    </row>
    <row r="2" s="71" customFormat="1" ht="55.5" customHeight="1" spans="1:4">
      <c r="A2" s="74" t="s">
        <v>14661</v>
      </c>
      <c r="B2" s="74"/>
      <c r="C2" s="74"/>
      <c r="D2" s="74"/>
    </row>
    <row r="3" s="71" customFormat="1" ht="47.25" customHeight="1" spans="1:4">
      <c r="A3" s="75" t="s">
        <v>14662</v>
      </c>
      <c r="B3" s="75"/>
      <c r="C3" s="75"/>
      <c r="D3" s="75"/>
    </row>
    <row r="4" s="71" customFormat="1" ht="47.25" customHeight="1" spans="1:4">
      <c r="A4" s="75" t="s">
        <v>20</v>
      </c>
      <c r="B4" s="75" t="s">
        <v>14215</v>
      </c>
      <c r="C4" s="75" t="s">
        <v>14663</v>
      </c>
      <c r="D4" s="75" t="s">
        <v>25</v>
      </c>
    </row>
    <row r="5" s="71" customFormat="1" ht="47.25" customHeight="1" spans="1:4">
      <c r="A5" s="76" t="s">
        <v>14664</v>
      </c>
      <c r="B5" s="76"/>
      <c r="C5" s="76"/>
      <c r="D5" s="76"/>
    </row>
    <row r="6" s="71" customFormat="1" ht="47.25" customHeight="1" spans="1:4">
      <c r="A6" s="76" t="s">
        <v>14665</v>
      </c>
      <c r="B6" s="76" t="s">
        <v>14666</v>
      </c>
      <c r="C6" s="76">
        <v>6</v>
      </c>
      <c r="D6" s="76"/>
    </row>
    <row r="7" s="71" customFormat="1" ht="87" customHeight="1" spans="1:4">
      <c r="A7" s="76" t="s">
        <v>14667</v>
      </c>
      <c r="B7" s="76" t="s">
        <v>1435</v>
      </c>
      <c r="C7" s="76">
        <v>9</v>
      </c>
      <c r="D7" s="77" t="s">
        <v>14668</v>
      </c>
    </row>
    <row r="8" s="72" customFormat="1" ht="50.25" customHeight="1" spans="1:4">
      <c r="A8" s="75" t="s">
        <v>14669</v>
      </c>
      <c r="B8" s="75"/>
      <c r="C8" s="75"/>
      <c r="D8" s="75"/>
    </row>
    <row r="9" s="71" customFormat="1" ht="50.25" customHeight="1" spans="1:4">
      <c r="A9" s="75" t="s">
        <v>20</v>
      </c>
      <c r="B9" s="75" t="s">
        <v>14215</v>
      </c>
      <c r="C9" s="75" t="s">
        <v>14663</v>
      </c>
      <c r="D9" s="75" t="s">
        <v>25</v>
      </c>
    </row>
    <row r="10" s="71" customFormat="1" ht="50.25" customHeight="1" spans="1:4">
      <c r="A10" s="76" t="s">
        <v>14664</v>
      </c>
      <c r="B10" s="76" t="s">
        <v>14666</v>
      </c>
      <c r="C10" s="78">
        <v>6</v>
      </c>
      <c r="D10" s="78"/>
    </row>
  </sheetData>
  <mergeCells count="4">
    <mergeCell ref="A1:D1"/>
    <mergeCell ref="A2:D2"/>
    <mergeCell ref="A3:D3"/>
    <mergeCell ref="A8:D8"/>
  </mergeCells>
  <printOptions horizontalCentered="1"/>
  <pageMargins left="0.708661417322835" right="0.708661417322835" top="0.748031496062992" bottom="0.748031496062992" header="0.31496062992126" footer="0.31496062992126"/>
  <pageSetup paperSize="9" scale="95"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zoomScale="110" zoomScaleNormal="110" topLeftCell="A10" workbookViewId="0">
      <selection activeCell="L8" sqref="L8"/>
    </sheetView>
  </sheetViews>
  <sheetFormatPr defaultColWidth="8.625" defaultRowHeight="33.95" customHeight="1"/>
  <cols>
    <col min="1" max="1" width="10" style="63" customWidth="1"/>
    <col min="2" max="2" width="12.75" style="64" customWidth="1"/>
    <col min="3" max="3" width="27" style="64" customWidth="1"/>
    <col min="4" max="4" width="6.125" style="63" customWidth="1"/>
    <col min="5" max="5" width="4.625" style="63" customWidth="1"/>
    <col min="6" max="6" width="4.875" style="63" customWidth="1"/>
    <col min="7" max="7" width="4.5" style="63" customWidth="1"/>
    <col min="8" max="8" width="4.625" style="63" customWidth="1"/>
    <col min="9" max="9" width="13" style="64" customWidth="1"/>
    <col min="10" max="16384" width="8.625" style="63"/>
  </cols>
  <sheetData>
    <row r="1" customHeight="1" spans="1:9">
      <c r="A1" s="65" t="s">
        <v>14670</v>
      </c>
      <c r="B1" s="65"/>
      <c r="C1" s="65"/>
      <c r="D1" s="65"/>
      <c r="E1" s="65"/>
      <c r="F1" s="65"/>
      <c r="G1" s="65"/>
      <c r="H1" s="65"/>
      <c r="I1" s="65"/>
    </row>
    <row r="2" s="61" customFormat="1" ht="27" customHeight="1" spans="1:9">
      <c r="A2" s="66" t="s">
        <v>19</v>
      </c>
      <c r="B2" s="66" t="s">
        <v>20</v>
      </c>
      <c r="C2" s="66" t="s">
        <v>21</v>
      </c>
      <c r="D2" s="66" t="s">
        <v>623</v>
      </c>
      <c r="E2" s="66" t="s">
        <v>14215</v>
      </c>
      <c r="F2" s="67" t="s">
        <v>24</v>
      </c>
      <c r="G2" s="67"/>
      <c r="H2" s="67"/>
      <c r="I2" s="66" t="s">
        <v>25</v>
      </c>
    </row>
    <row r="3" s="61" customFormat="1" ht="38.25" customHeight="1" spans="1:9">
      <c r="A3" s="66"/>
      <c r="B3" s="66"/>
      <c r="C3" s="66"/>
      <c r="D3" s="66"/>
      <c r="E3" s="66"/>
      <c r="F3" s="67" t="s">
        <v>14671</v>
      </c>
      <c r="G3" s="67" t="s">
        <v>14672</v>
      </c>
      <c r="H3" s="67" t="s">
        <v>14673</v>
      </c>
      <c r="I3" s="66"/>
    </row>
    <row r="4" s="62" customFormat="1" ht="196.5" customHeight="1" spans="1:9">
      <c r="A4" s="68" t="s">
        <v>14674</v>
      </c>
      <c r="B4" s="69" t="s">
        <v>14675</v>
      </c>
      <c r="C4" s="69" t="s">
        <v>14676</v>
      </c>
      <c r="D4" s="68"/>
      <c r="E4" s="68" t="s">
        <v>37</v>
      </c>
      <c r="F4" s="68">
        <v>6</v>
      </c>
      <c r="G4" s="68">
        <v>5</v>
      </c>
      <c r="H4" s="68">
        <v>4</v>
      </c>
      <c r="I4" s="69"/>
    </row>
    <row r="5" s="62" customFormat="1" ht="331.5" customHeight="1" spans="1:9">
      <c r="A5" s="68" t="s">
        <v>14677</v>
      </c>
      <c r="B5" s="69" t="s">
        <v>14678</v>
      </c>
      <c r="C5" s="69" t="s">
        <v>14679</v>
      </c>
      <c r="D5" s="68"/>
      <c r="E5" s="68" t="s">
        <v>37</v>
      </c>
      <c r="F5" s="68"/>
      <c r="G5" s="68"/>
      <c r="H5" s="68"/>
      <c r="I5" s="69" t="s">
        <v>14680</v>
      </c>
    </row>
    <row r="6" s="62" customFormat="1" ht="60" customHeight="1" spans="1:9">
      <c r="A6" s="68" t="s">
        <v>14681</v>
      </c>
      <c r="B6" s="69" t="s">
        <v>54</v>
      </c>
      <c r="C6" s="69"/>
      <c r="D6" s="68"/>
      <c r="E6" s="68" t="s">
        <v>37</v>
      </c>
      <c r="F6" s="68">
        <v>180</v>
      </c>
      <c r="G6" s="68">
        <v>160</v>
      </c>
      <c r="H6" s="68">
        <v>140</v>
      </c>
      <c r="I6" s="69"/>
    </row>
    <row r="7" s="62" customFormat="1" ht="60" customHeight="1" spans="1:9">
      <c r="A7" s="68" t="s">
        <v>14682</v>
      </c>
      <c r="B7" s="69" t="s">
        <v>58</v>
      </c>
      <c r="C7" s="69"/>
      <c r="D7" s="68"/>
      <c r="E7" s="70" t="s">
        <v>37</v>
      </c>
      <c r="F7" s="68">
        <v>260</v>
      </c>
      <c r="G7" s="68">
        <v>230</v>
      </c>
      <c r="H7" s="68">
        <v>200</v>
      </c>
      <c r="I7" s="69"/>
    </row>
    <row r="8" s="62" customFormat="1" ht="300" customHeight="1" spans="1:9">
      <c r="A8" s="68" t="s">
        <v>14683</v>
      </c>
      <c r="B8" s="69" t="s">
        <v>14684</v>
      </c>
      <c r="C8" s="69" t="s">
        <v>14685</v>
      </c>
      <c r="D8" s="68"/>
      <c r="E8" s="68" t="s">
        <v>37</v>
      </c>
      <c r="F8" s="68">
        <v>440</v>
      </c>
      <c r="G8" s="68">
        <v>360</v>
      </c>
      <c r="H8" s="68">
        <v>320</v>
      </c>
      <c r="I8" s="69" t="s">
        <v>14686</v>
      </c>
    </row>
    <row r="9" s="62" customFormat="1" ht="95.25" customHeight="1" spans="1:9">
      <c r="A9" s="68" t="s">
        <v>14687</v>
      </c>
      <c r="B9" s="69" t="s">
        <v>14688</v>
      </c>
      <c r="C9" s="69" t="s">
        <v>14689</v>
      </c>
      <c r="D9" s="68"/>
      <c r="E9" s="68" t="s">
        <v>219</v>
      </c>
      <c r="F9" s="68">
        <v>13.5</v>
      </c>
      <c r="G9" s="68">
        <v>12</v>
      </c>
      <c r="H9" s="68">
        <v>10.5</v>
      </c>
      <c r="I9" s="69" t="s">
        <v>14690</v>
      </c>
    </row>
    <row r="10" s="62" customFormat="1" ht="103.5" customHeight="1" spans="1:9">
      <c r="A10" s="68" t="s">
        <v>14691</v>
      </c>
      <c r="B10" s="69" t="s">
        <v>14692</v>
      </c>
      <c r="C10" s="69" t="s">
        <v>14693</v>
      </c>
      <c r="D10" s="68"/>
      <c r="E10" s="68" t="s">
        <v>219</v>
      </c>
      <c r="F10" s="68">
        <v>12.5</v>
      </c>
      <c r="G10" s="68">
        <v>11</v>
      </c>
      <c r="H10" s="68">
        <v>10</v>
      </c>
      <c r="I10" s="69" t="s">
        <v>14690</v>
      </c>
    </row>
    <row r="11" s="62" customFormat="1" ht="116.25" customHeight="1" spans="1:9">
      <c r="A11" s="68" t="s">
        <v>14694</v>
      </c>
      <c r="B11" s="69" t="s">
        <v>14695</v>
      </c>
      <c r="C11" s="69" t="s">
        <v>14696</v>
      </c>
      <c r="D11" s="68"/>
      <c r="E11" s="68" t="s">
        <v>219</v>
      </c>
      <c r="F11" s="68">
        <v>12.5</v>
      </c>
      <c r="G11" s="68">
        <v>11</v>
      </c>
      <c r="H11" s="68">
        <v>10</v>
      </c>
      <c r="I11" s="69" t="s">
        <v>14690</v>
      </c>
    </row>
    <row r="12" s="62" customFormat="1" ht="84" customHeight="1" spans="1:9">
      <c r="A12" s="68" t="s">
        <v>14697</v>
      </c>
      <c r="B12" s="69" t="s">
        <v>14698</v>
      </c>
      <c r="C12" s="69" t="s">
        <v>14699</v>
      </c>
      <c r="D12" s="68"/>
      <c r="E12" s="68" t="s">
        <v>219</v>
      </c>
      <c r="F12" s="68">
        <v>11</v>
      </c>
      <c r="G12" s="68">
        <v>10</v>
      </c>
      <c r="H12" s="68">
        <v>9</v>
      </c>
      <c r="I12" s="69" t="s">
        <v>14690</v>
      </c>
    </row>
  </sheetData>
  <autoFilter ref="A3:I12">
    <extLst/>
  </autoFilter>
  <mergeCells count="8">
    <mergeCell ref="A1:I1"/>
    <mergeCell ref="F2:H2"/>
    <mergeCell ref="A2:A3"/>
    <mergeCell ref="B2:B3"/>
    <mergeCell ref="C2:C3"/>
    <mergeCell ref="D2:D3"/>
    <mergeCell ref="E2:E3"/>
    <mergeCell ref="I2:I3"/>
  </mergeCells>
  <printOptions horizontalCentered="1"/>
  <pageMargins left="0.708661417322835" right="0.708661417322835" top="0.748031496062992" bottom="0.748031496062992" header="0.31496062992126" footer="0.31496062992126"/>
  <pageSetup paperSize="9" scale="95"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4"/>
  <sheetViews>
    <sheetView view="pageBreakPreview" zoomScaleNormal="100" topLeftCell="A37" workbookViewId="0">
      <selection activeCell="P12" sqref="P12"/>
    </sheetView>
  </sheetViews>
  <sheetFormatPr defaultColWidth="9" defaultRowHeight="13.5"/>
  <cols>
    <col min="1" max="1" width="9.25" style="42" customWidth="1"/>
    <col min="2" max="2" width="17.25" style="42" customWidth="1"/>
    <col min="3" max="3" width="19.625" style="42" customWidth="1"/>
    <col min="4" max="4" width="4.375" style="42" customWidth="1"/>
    <col min="5" max="5" width="5.125" style="42" customWidth="1"/>
    <col min="6" max="8" width="5.875" style="42" customWidth="1"/>
    <col min="9" max="9" width="18.75" style="42" customWidth="1"/>
    <col min="10" max="16384" width="9" style="42"/>
  </cols>
  <sheetData>
    <row r="1" s="38" customFormat="1" ht="36" customHeight="1" spans="1:9">
      <c r="A1" s="43" t="s">
        <v>14700</v>
      </c>
      <c r="B1" s="43"/>
      <c r="C1" s="43"/>
      <c r="D1" s="43"/>
      <c r="E1" s="43"/>
      <c r="F1" s="43"/>
      <c r="G1" s="43"/>
      <c r="H1" s="43"/>
      <c r="I1" s="43"/>
    </row>
    <row r="2" s="39" customFormat="1" ht="24.95" customHeight="1" spans="1:9">
      <c r="A2" s="44" t="s">
        <v>4610</v>
      </c>
      <c r="B2" s="44"/>
      <c r="C2" s="44"/>
      <c r="D2" s="44"/>
      <c r="E2" s="44"/>
      <c r="F2" s="44"/>
      <c r="G2" s="44"/>
      <c r="H2" s="44"/>
      <c r="I2" s="44"/>
    </row>
    <row r="3" s="39" customFormat="1" ht="41.25" customHeight="1" spans="1:9">
      <c r="A3" s="44" t="s">
        <v>14701</v>
      </c>
      <c r="B3" s="44"/>
      <c r="C3" s="44"/>
      <c r="D3" s="44"/>
      <c r="E3" s="44"/>
      <c r="F3" s="44"/>
      <c r="G3" s="44"/>
      <c r="H3" s="44"/>
      <c r="I3" s="44"/>
    </row>
    <row r="4" s="39" customFormat="1" ht="78" customHeight="1" spans="1:9">
      <c r="A4" s="45" t="s">
        <v>14702</v>
      </c>
      <c r="B4" s="45"/>
      <c r="C4" s="45"/>
      <c r="D4" s="45"/>
      <c r="E4" s="45"/>
      <c r="F4" s="45"/>
      <c r="G4" s="45"/>
      <c r="H4" s="45"/>
      <c r="I4" s="45"/>
    </row>
    <row r="5" s="39" customFormat="1" ht="21.75" customHeight="1" spans="1:9">
      <c r="A5" s="44" t="s">
        <v>14703</v>
      </c>
      <c r="B5" s="44"/>
      <c r="C5" s="44"/>
      <c r="D5" s="44"/>
      <c r="E5" s="44"/>
      <c r="F5" s="44"/>
      <c r="G5" s="44"/>
      <c r="H5" s="44"/>
      <c r="I5" s="44"/>
    </row>
    <row r="6" s="39" customFormat="1" ht="26.25" customHeight="1" spans="1:9">
      <c r="A6" s="44" t="s">
        <v>14704</v>
      </c>
      <c r="B6" s="44"/>
      <c r="C6" s="44"/>
      <c r="D6" s="44"/>
      <c r="E6" s="44"/>
      <c r="F6" s="44"/>
      <c r="G6" s="44"/>
      <c r="H6" s="44"/>
      <c r="I6" s="44"/>
    </row>
    <row r="7" s="39" customFormat="1" ht="29.25" customHeight="1" spans="1:9">
      <c r="A7" s="44" t="s">
        <v>14705</v>
      </c>
      <c r="B7" s="44"/>
      <c r="C7" s="44"/>
      <c r="D7" s="44"/>
      <c r="E7" s="44"/>
      <c r="F7" s="44"/>
      <c r="G7" s="44"/>
      <c r="H7" s="44"/>
      <c r="I7" s="44"/>
    </row>
    <row r="8" s="39" customFormat="1" ht="39" customHeight="1" spans="1:9">
      <c r="A8" s="44" t="s">
        <v>14706</v>
      </c>
      <c r="B8" s="44"/>
      <c r="C8" s="44"/>
      <c r="D8" s="44"/>
      <c r="E8" s="44"/>
      <c r="F8" s="44"/>
      <c r="G8" s="44"/>
      <c r="H8" s="44"/>
      <c r="I8" s="44"/>
    </row>
    <row r="9" s="39" customFormat="1" ht="30" customHeight="1" spans="1:9">
      <c r="A9" s="44" t="s">
        <v>14707</v>
      </c>
      <c r="B9" s="44"/>
      <c r="C9" s="44"/>
      <c r="D9" s="44"/>
      <c r="E9" s="44"/>
      <c r="F9" s="44"/>
      <c r="G9" s="44"/>
      <c r="H9" s="44"/>
      <c r="I9" s="44"/>
    </row>
    <row r="10" s="39" customFormat="1" ht="12" spans="1:14">
      <c r="A10" s="46" t="s">
        <v>14708</v>
      </c>
      <c r="B10" s="46" t="s">
        <v>20</v>
      </c>
      <c r="C10" s="46" t="s">
        <v>14709</v>
      </c>
      <c r="D10" s="46" t="s">
        <v>22</v>
      </c>
      <c r="E10" s="46" t="s">
        <v>14215</v>
      </c>
      <c r="F10" s="46" t="s">
        <v>14710</v>
      </c>
      <c r="G10" s="46"/>
      <c r="H10" s="46"/>
      <c r="I10" s="46" t="s">
        <v>14711</v>
      </c>
      <c r="J10" s="60"/>
      <c r="K10" s="60"/>
      <c r="L10" s="60"/>
      <c r="M10" s="60"/>
      <c r="N10" s="60"/>
    </row>
    <row r="11" s="39" customFormat="1" ht="33.95" customHeight="1" spans="1:14">
      <c r="A11" s="46"/>
      <c r="B11" s="46"/>
      <c r="C11" s="46"/>
      <c r="D11" s="46"/>
      <c r="E11" s="46"/>
      <c r="F11" s="46" t="s">
        <v>14712</v>
      </c>
      <c r="G11" s="46" t="s">
        <v>14713</v>
      </c>
      <c r="H11" s="46" t="s">
        <v>14714</v>
      </c>
      <c r="I11" s="46"/>
      <c r="J11" s="60"/>
      <c r="K11" s="60"/>
      <c r="L11" s="60"/>
      <c r="M11" s="60"/>
      <c r="N11" s="60"/>
    </row>
    <row r="12" s="39" customFormat="1" ht="98.25" customHeight="1" spans="1:14">
      <c r="A12" s="311" t="s">
        <v>14715</v>
      </c>
      <c r="B12" s="48" t="s">
        <v>14716</v>
      </c>
      <c r="C12" s="49" t="s">
        <v>14717</v>
      </c>
      <c r="D12" s="50"/>
      <c r="E12" s="51" t="s">
        <v>14718</v>
      </c>
      <c r="F12" s="52">
        <v>1575</v>
      </c>
      <c r="G12" s="52">
        <v>1418</v>
      </c>
      <c r="H12" s="52">
        <v>1276</v>
      </c>
      <c r="I12" s="49" t="s">
        <v>14719</v>
      </c>
      <c r="J12" s="60"/>
      <c r="K12" s="60"/>
      <c r="L12" s="60"/>
      <c r="M12" s="60"/>
      <c r="N12" s="60"/>
    </row>
    <row r="13" s="39" customFormat="1" ht="57" customHeight="1" spans="1:14">
      <c r="A13" s="311" t="s">
        <v>14720</v>
      </c>
      <c r="B13" s="48" t="s">
        <v>14721</v>
      </c>
      <c r="C13" s="49"/>
      <c r="D13" s="50"/>
      <c r="E13" s="51"/>
      <c r="F13" s="52"/>
      <c r="G13" s="52"/>
      <c r="H13" s="52"/>
      <c r="I13" s="49"/>
      <c r="J13" s="60"/>
      <c r="K13" s="60"/>
      <c r="L13" s="60"/>
      <c r="M13" s="60"/>
      <c r="N13" s="60"/>
    </row>
    <row r="14" s="39" customFormat="1" ht="57" customHeight="1" spans="1:14">
      <c r="A14" s="311" t="s">
        <v>14722</v>
      </c>
      <c r="B14" s="48" t="s">
        <v>14723</v>
      </c>
      <c r="C14" s="49"/>
      <c r="D14" s="50"/>
      <c r="E14" s="51"/>
      <c r="F14" s="52"/>
      <c r="G14" s="52"/>
      <c r="H14" s="52"/>
      <c r="I14" s="49"/>
      <c r="J14" s="60"/>
      <c r="K14" s="60"/>
      <c r="L14" s="60"/>
      <c r="M14" s="60"/>
      <c r="N14" s="60"/>
    </row>
    <row r="15" s="39" customFormat="1" ht="133.5" customHeight="1" spans="1:14">
      <c r="A15" s="311" t="s">
        <v>14724</v>
      </c>
      <c r="B15" s="48" t="s">
        <v>14725</v>
      </c>
      <c r="C15" s="49" t="s">
        <v>14726</v>
      </c>
      <c r="D15" s="50"/>
      <c r="E15" s="51" t="s">
        <v>223</v>
      </c>
      <c r="F15" s="52">
        <v>6750</v>
      </c>
      <c r="G15" s="52">
        <v>6075</v>
      </c>
      <c r="H15" s="52">
        <v>5468</v>
      </c>
      <c r="I15" s="49" t="s">
        <v>14727</v>
      </c>
      <c r="J15" s="60"/>
      <c r="K15" s="60"/>
      <c r="L15" s="60"/>
      <c r="M15" s="60"/>
      <c r="N15" s="60"/>
    </row>
    <row r="16" s="39" customFormat="1" ht="49.5" customHeight="1" spans="1:14">
      <c r="A16" s="311" t="s">
        <v>14728</v>
      </c>
      <c r="B16" s="48" t="s">
        <v>14729</v>
      </c>
      <c r="C16" s="49"/>
      <c r="D16" s="50"/>
      <c r="E16" s="51"/>
      <c r="F16" s="52"/>
      <c r="G16" s="52"/>
      <c r="H16" s="52"/>
      <c r="I16" s="49"/>
      <c r="J16" s="60"/>
      <c r="K16" s="60"/>
      <c r="L16" s="60"/>
      <c r="M16" s="60"/>
      <c r="N16" s="60"/>
    </row>
    <row r="17" s="39" customFormat="1" ht="49.5" customHeight="1" spans="1:14">
      <c r="A17" s="311" t="s">
        <v>14730</v>
      </c>
      <c r="B17" s="48" t="s">
        <v>14731</v>
      </c>
      <c r="C17" s="49"/>
      <c r="D17" s="50"/>
      <c r="E17" s="51"/>
      <c r="F17" s="52"/>
      <c r="G17" s="52"/>
      <c r="H17" s="52"/>
      <c r="I17" s="49"/>
      <c r="J17" s="60"/>
      <c r="K17" s="60"/>
      <c r="L17" s="60"/>
      <c r="M17" s="60"/>
      <c r="N17" s="60"/>
    </row>
    <row r="18" s="39" customFormat="1" ht="49.5" customHeight="1" spans="1:14">
      <c r="A18" s="311" t="s">
        <v>14732</v>
      </c>
      <c r="B18" s="48" t="s">
        <v>14733</v>
      </c>
      <c r="C18" s="49"/>
      <c r="D18" s="50"/>
      <c r="E18" s="51"/>
      <c r="F18" s="52"/>
      <c r="G18" s="52"/>
      <c r="H18" s="52"/>
      <c r="I18" s="49"/>
      <c r="J18" s="60"/>
      <c r="K18" s="60"/>
      <c r="L18" s="60"/>
      <c r="M18" s="60"/>
      <c r="N18" s="60"/>
    </row>
    <row r="19" s="40" customFormat="1" ht="108" customHeight="1" spans="1:14">
      <c r="A19" s="311" t="s">
        <v>14734</v>
      </c>
      <c r="B19" s="53" t="s">
        <v>14735</v>
      </c>
      <c r="C19" s="49" t="s">
        <v>14736</v>
      </c>
      <c r="D19" s="54"/>
      <c r="E19" s="51" t="s">
        <v>14718</v>
      </c>
      <c r="F19" s="52">
        <v>1179</v>
      </c>
      <c r="G19" s="52">
        <v>1061</v>
      </c>
      <c r="H19" s="52">
        <v>955</v>
      </c>
      <c r="I19" s="49" t="s">
        <v>14737</v>
      </c>
      <c r="J19" s="60"/>
      <c r="K19" s="60"/>
      <c r="L19" s="60"/>
      <c r="M19" s="60"/>
      <c r="N19" s="60"/>
    </row>
    <row r="20" s="40" customFormat="1" ht="56.25" customHeight="1" spans="1:14">
      <c r="A20" s="311" t="s">
        <v>14738</v>
      </c>
      <c r="B20" s="53" t="s">
        <v>14739</v>
      </c>
      <c r="C20" s="49"/>
      <c r="D20" s="54"/>
      <c r="E20" s="51"/>
      <c r="F20" s="52"/>
      <c r="G20" s="52"/>
      <c r="H20" s="52"/>
      <c r="I20" s="49"/>
      <c r="J20" s="60"/>
      <c r="K20" s="60"/>
      <c r="L20" s="60"/>
      <c r="M20" s="60"/>
      <c r="N20" s="60"/>
    </row>
    <row r="21" s="40" customFormat="1" ht="56.25" customHeight="1" spans="1:14">
      <c r="A21" s="311" t="s">
        <v>14740</v>
      </c>
      <c r="B21" s="53" t="s">
        <v>14741</v>
      </c>
      <c r="C21" s="49"/>
      <c r="D21" s="54"/>
      <c r="E21" s="51"/>
      <c r="F21" s="52"/>
      <c r="G21" s="52"/>
      <c r="H21" s="52"/>
      <c r="I21" s="49"/>
      <c r="J21" s="60"/>
      <c r="K21" s="60"/>
      <c r="L21" s="60"/>
      <c r="M21" s="60"/>
      <c r="N21" s="60"/>
    </row>
    <row r="22" s="40" customFormat="1" ht="141.75" customHeight="1" spans="1:14">
      <c r="A22" s="311" t="s">
        <v>14742</v>
      </c>
      <c r="B22" s="53" t="s">
        <v>14743</v>
      </c>
      <c r="C22" s="49" t="s">
        <v>14744</v>
      </c>
      <c r="D22" s="54"/>
      <c r="E22" s="51" t="s">
        <v>14718</v>
      </c>
      <c r="F22" s="52">
        <v>900</v>
      </c>
      <c r="G22" s="52">
        <v>810</v>
      </c>
      <c r="H22" s="52">
        <v>729</v>
      </c>
      <c r="I22" s="49" t="s">
        <v>14745</v>
      </c>
      <c r="J22" s="60"/>
      <c r="K22" s="60"/>
      <c r="L22" s="60"/>
      <c r="M22" s="60"/>
      <c r="N22" s="60"/>
    </row>
    <row r="23" s="40" customFormat="1" ht="66.75" customHeight="1" spans="1:14">
      <c r="A23" s="311" t="s">
        <v>14746</v>
      </c>
      <c r="B23" s="53" t="s">
        <v>14747</v>
      </c>
      <c r="C23" s="49"/>
      <c r="D23" s="54"/>
      <c r="E23" s="51"/>
      <c r="F23" s="52"/>
      <c r="G23" s="52"/>
      <c r="H23" s="52"/>
      <c r="I23" s="49"/>
      <c r="J23" s="60"/>
      <c r="K23" s="60"/>
      <c r="L23" s="60"/>
      <c r="M23" s="60"/>
      <c r="N23" s="60"/>
    </row>
    <row r="24" s="40" customFormat="1" ht="66.75" customHeight="1" spans="1:14">
      <c r="A24" s="311" t="s">
        <v>14748</v>
      </c>
      <c r="B24" s="53" t="s">
        <v>14749</v>
      </c>
      <c r="C24" s="49"/>
      <c r="D24" s="54"/>
      <c r="E24" s="51"/>
      <c r="F24" s="52"/>
      <c r="G24" s="52"/>
      <c r="H24" s="52"/>
      <c r="I24" s="49"/>
      <c r="J24" s="60"/>
      <c r="K24" s="60"/>
      <c r="L24" s="60"/>
      <c r="M24" s="60"/>
      <c r="N24" s="60"/>
    </row>
    <row r="25" s="40" customFormat="1" ht="173.25" customHeight="1" spans="1:14">
      <c r="A25" s="311" t="s">
        <v>14750</v>
      </c>
      <c r="B25" s="53" t="s">
        <v>14751</v>
      </c>
      <c r="C25" s="49" t="s">
        <v>14752</v>
      </c>
      <c r="D25" s="54"/>
      <c r="E25" s="51" t="s">
        <v>223</v>
      </c>
      <c r="F25" s="52">
        <v>4950</v>
      </c>
      <c r="G25" s="52">
        <v>4455</v>
      </c>
      <c r="H25" s="52">
        <v>4010</v>
      </c>
      <c r="I25" s="49" t="s">
        <v>14753</v>
      </c>
      <c r="J25" s="60"/>
      <c r="K25" s="60"/>
      <c r="L25" s="60"/>
      <c r="M25" s="60"/>
      <c r="N25" s="60"/>
    </row>
    <row r="26" s="40" customFormat="1" ht="95.25" customHeight="1" spans="1:14">
      <c r="A26" s="311" t="s">
        <v>14754</v>
      </c>
      <c r="B26" s="53" t="s">
        <v>14755</v>
      </c>
      <c r="C26" s="49"/>
      <c r="D26" s="54"/>
      <c r="E26" s="51"/>
      <c r="F26" s="52"/>
      <c r="G26" s="52"/>
      <c r="H26" s="52"/>
      <c r="I26" s="49"/>
      <c r="J26" s="60"/>
      <c r="K26" s="60"/>
      <c r="L26" s="60"/>
      <c r="M26" s="60"/>
      <c r="N26" s="60"/>
    </row>
    <row r="27" s="39" customFormat="1" ht="155.25" customHeight="1" spans="1:14">
      <c r="A27" s="311" t="s">
        <v>14756</v>
      </c>
      <c r="B27" s="53" t="s">
        <v>14757</v>
      </c>
      <c r="C27" s="49" t="s">
        <v>14758</v>
      </c>
      <c r="D27" s="50"/>
      <c r="E27" s="51" t="s">
        <v>14759</v>
      </c>
      <c r="F27" s="52">
        <v>2700</v>
      </c>
      <c r="G27" s="52">
        <v>2430</v>
      </c>
      <c r="H27" s="52">
        <v>2187</v>
      </c>
      <c r="I27" s="49" t="s">
        <v>14760</v>
      </c>
      <c r="J27" s="60"/>
      <c r="K27" s="60"/>
      <c r="L27" s="60"/>
      <c r="M27" s="60"/>
      <c r="N27" s="60"/>
    </row>
    <row r="28" s="40" customFormat="1" ht="74.25" customHeight="1" spans="1:14">
      <c r="A28" s="311" t="s">
        <v>14761</v>
      </c>
      <c r="B28" s="53" t="s">
        <v>14762</v>
      </c>
      <c r="C28" s="49"/>
      <c r="D28" s="54"/>
      <c r="E28" s="51"/>
      <c r="F28" s="52"/>
      <c r="G28" s="52"/>
      <c r="H28" s="52"/>
      <c r="I28" s="49"/>
      <c r="J28" s="60"/>
      <c r="K28" s="60"/>
      <c r="L28" s="60"/>
      <c r="M28" s="60"/>
      <c r="N28" s="60"/>
    </row>
    <row r="29" s="39" customFormat="1" ht="171" customHeight="1" spans="1:14">
      <c r="A29" s="311" t="s">
        <v>14763</v>
      </c>
      <c r="B29" s="53" t="s">
        <v>14764</v>
      </c>
      <c r="C29" s="49" t="s">
        <v>14765</v>
      </c>
      <c r="D29" s="50"/>
      <c r="E29" s="51" t="s">
        <v>14718</v>
      </c>
      <c r="F29" s="52">
        <v>810</v>
      </c>
      <c r="G29" s="52">
        <v>729</v>
      </c>
      <c r="H29" s="52">
        <v>656</v>
      </c>
      <c r="I29" s="48"/>
      <c r="J29" s="60"/>
      <c r="K29" s="60"/>
      <c r="L29" s="60"/>
      <c r="M29" s="60"/>
      <c r="N29" s="60"/>
    </row>
    <row r="30" s="39" customFormat="1" ht="173.25" customHeight="1" spans="1:14">
      <c r="A30" s="311" t="s">
        <v>14766</v>
      </c>
      <c r="B30" s="48" t="s">
        <v>14767</v>
      </c>
      <c r="C30" s="49" t="s">
        <v>14768</v>
      </c>
      <c r="D30" s="50"/>
      <c r="E30" s="51" t="s">
        <v>14718</v>
      </c>
      <c r="F30" s="52">
        <v>1350</v>
      </c>
      <c r="G30" s="52">
        <v>1215</v>
      </c>
      <c r="H30" s="52">
        <v>1094</v>
      </c>
      <c r="I30" s="48"/>
      <c r="J30" s="60"/>
      <c r="K30" s="60"/>
      <c r="L30" s="60"/>
      <c r="M30" s="60"/>
      <c r="N30" s="60"/>
    </row>
    <row r="31" s="39" customFormat="1" ht="180.75" customHeight="1" spans="1:14">
      <c r="A31" s="311" t="s">
        <v>14769</v>
      </c>
      <c r="B31" s="48" t="s">
        <v>14770</v>
      </c>
      <c r="C31" s="49" t="s">
        <v>14771</v>
      </c>
      <c r="D31" s="50"/>
      <c r="E31" s="51" t="s">
        <v>14718</v>
      </c>
      <c r="F31" s="52">
        <v>1800</v>
      </c>
      <c r="G31" s="52">
        <v>1620</v>
      </c>
      <c r="H31" s="52">
        <v>1458</v>
      </c>
      <c r="I31" s="49" t="s">
        <v>14772</v>
      </c>
      <c r="J31" s="60"/>
      <c r="K31" s="60"/>
      <c r="L31" s="60"/>
      <c r="M31" s="60"/>
      <c r="N31" s="60"/>
    </row>
    <row r="32" s="39" customFormat="1" ht="58.5" customHeight="1" spans="1:14">
      <c r="A32" s="311" t="s">
        <v>14773</v>
      </c>
      <c r="B32" s="48" t="s">
        <v>14774</v>
      </c>
      <c r="C32" s="49"/>
      <c r="D32" s="50"/>
      <c r="E32" s="51"/>
      <c r="F32" s="52"/>
      <c r="G32" s="52"/>
      <c r="H32" s="52"/>
      <c r="I32" s="49"/>
      <c r="J32" s="60"/>
      <c r="K32" s="60"/>
      <c r="L32" s="60"/>
      <c r="M32" s="60"/>
      <c r="N32" s="60"/>
    </row>
    <row r="33" s="40" customFormat="1" ht="58.5" customHeight="1" spans="1:14">
      <c r="A33" s="311" t="s">
        <v>14775</v>
      </c>
      <c r="B33" s="48" t="s">
        <v>14776</v>
      </c>
      <c r="C33" s="49"/>
      <c r="D33" s="54"/>
      <c r="E33" s="51"/>
      <c r="F33" s="52"/>
      <c r="G33" s="52"/>
      <c r="H33" s="52"/>
      <c r="I33" s="49"/>
      <c r="J33" s="60"/>
      <c r="K33" s="60"/>
      <c r="L33" s="60"/>
      <c r="M33" s="60"/>
      <c r="N33" s="60"/>
    </row>
    <row r="34" s="40" customFormat="1" ht="147.75" customHeight="1" spans="1:14">
      <c r="A34" s="311" t="s">
        <v>14777</v>
      </c>
      <c r="B34" s="48" t="s">
        <v>14778</v>
      </c>
      <c r="C34" s="49" t="s">
        <v>14779</v>
      </c>
      <c r="D34" s="54"/>
      <c r="E34" s="51" t="s">
        <v>14718</v>
      </c>
      <c r="F34" s="52">
        <v>630</v>
      </c>
      <c r="G34" s="52">
        <v>567</v>
      </c>
      <c r="H34" s="52">
        <v>510</v>
      </c>
      <c r="I34" s="48"/>
      <c r="J34" s="60"/>
      <c r="K34" s="60"/>
      <c r="L34" s="60"/>
      <c r="M34" s="60"/>
      <c r="N34" s="60"/>
    </row>
    <row r="35" s="40" customFormat="1" ht="110.25" customHeight="1" spans="1:14">
      <c r="A35" s="311" t="s">
        <v>14780</v>
      </c>
      <c r="B35" s="53" t="s">
        <v>14781</v>
      </c>
      <c r="C35" s="49" t="s">
        <v>14782</v>
      </c>
      <c r="D35" s="54"/>
      <c r="E35" s="51" t="s">
        <v>14718</v>
      </c>
      <c r="F35" s="52">
        <v>450</v>
      </c>
      <c r="G35" s="52">
        <v>405</v>
      </c>
      <c r="H35" s="52">
        <v>365</v>
      </c>
      <c r="I35" s="48"/>
      <c r="J35" s="60"/>
      <c r="K35" s="60"/>
      <c r="L35" s="60"/>
      <c r="M35" s="60"/>
      <c r="N35" s="60"/>
    </row>
    <row r="36" s="41" customFormat="1" ht="136.5" customHeight="1" spans="1:14">
      <c r="A36" s="311" t="s">
        <v>14783</v>
      </c>
      <c r="B36" s="53" t="s">
        <v>14784</v>
      </c>
      <c r="C36" s="49" t="s">
        <v>14785</v>
      </c>
      <c r="D36" s="54"/>
      <c r="E36" s="51" t="s">
        <v>14718</v>
      </c>
      <c r="F36" s="52">
        <v>990</v>
      </c>
      <c r="G36" s="52">
        <v>891</v>
      </c>
      <c r="H36" s="52">
        <v>802</v>
      </c>
      <c r="I36" s="48"/>
      <c r="J36" s="60"/>
      <c r="K36" s="60"/>
      <c r="L36" s="60"/>
      <c r="M36" s="60"/>
      <c r="N36" s="60"/>
    </row>
    <row r="37" s="41" customFormat="1" ht="180" customHeight="1" spans="1:14">
      <c r="A37" s="311" t="s">
        <v>14786</v>
      </c>
      <c r="B37" s="53" t="s">
        <v>14787</v>
      </c>
      <c r="C37" s="49" t="s">
        <v>14788</v>
      </c>
      <c r="D37" s="54"/>
      <c r="E37" s="51" t="s">
        <v>223</v>
      </c>
      <c r="F37" s="52">
        <v>207</v>
      </c>
      <c r="G37" s="52">
        <v>186</v>
      </c>
      <c r="H37" s="52">
        <v>167</v>
      </c>
      <c r="I37" s="49" t="s">
        <v>14789</v>
      </c>
      <c r="J37" s="60"/>
      <c r="K37" s="60"/>
      <c r="L37" s="60"/>
      <c r="M37" s="60"/>
      <c r="N37" s="60"/>
    </row>
    <row r="38" s="41" customFormat="1" ht="116.25" customHeight="1" spans="1:14">
      <c r="A38" s="311" t="s">
        <v>14790</v>
      </c>
      <c r="B38" s="53" t="s">
        <v>14791</v>
      </c>
      <c r="C38" s="49" t="s">
        <v>14792</v>
      </c>
      <c r="D38" s="54"/>
      <c r="E38" s="51" t="s">
        <v>14759</v>
      </c>
      <c r="F38" s="52">
        <v>405</v>
      </c>
      <c r="G38" s="52">
        <v>365</v>
      </c>
      <c r="H38" s="52">
        <v>329</v>
      </c>
      <c r="I38" s="49" t="s">
        <v>14793</v>
      </c>
      <c r="J38" s="60"/>
      <c r="K38" s="60"/>
      <c r="L38" s="60"/>
      <c r="M38" s="60"/>
      <c r="N38" s="60"/>
    </row>
    <row r="39" s="41" customFormat="1" ht="133.5" customHeight="1" spans="1:14">
      <c r="A39" s="311" t="s">
        <v>14794</v>
      </c>
      <c r="B39" s="53" t="s">
        <v>14795</v>
      </c>
      <c r="C39" s="49" t="s">
        <v>14796</v>
      </c>
      <c r="D39" s="54"/>
      <c r="E39" s="51" t="s">
        <v>14759</v>
      </c>
      <c r="F39" s="52">
        <v>1215</v>
      </c>
      <c r="G39" s="52">
        <v>1094</v>
      </c>
      <c r="H39" s="52">
        <v>985</v>
      </c>
      <c r="I39" s="49" t="s">
        <v>14793</v>
      </c>
      <c r="J39" s="60"/>
      <c r="K39" s="60"/>
      <c r="L39" s="60"/>
      <c r="M39" s="60"/>
      <c r="N39" s="60"/>
    </row>
    <row r="40" s="38" customFormat="1" spans="1:14">
      <c r="A40" s="55"/>
      <c r="B40" s="55"/>
      <c r="C40" s="55"/>
      <c r="D40" s="55"/>
      <c r="E40" s="55"/>
      <c r="F40" s="56"/>
      <c r="G40" s="56"/>
      <c r="H40" s="56"/>
      <c r="I40" s="55"/>
      <c r="J40" s="42"/>
      <c r="K40" s="42"/>
      <c r="L40" s="42"/>
      <c r="M40" s="42"/>
      <c r="N40" s="42"/>
    </row>
    <row r="41" s="38" customFormat="1" spans="1:14">
      <c r="A41" s="55"/>
      <c r="B41" s="55"/>
      <c r="C41" s="55"/>
      <c r="D41" s="55"/>
      <c r="E41" s="55"/>
      <c r="F41" s="56"/>
      <c r="G41" s="56"/>
      <c r="H41" s="56"/>
      <c r="I41" s="55"/>
      <c r="J41" s="42"/>
      <c r="K41" s="42"/>
      <c r="L41" s="42"/>
      <c r="M41" s="42"/>
      <c r="N41" s="42"/>
    </row>
    <row r="42" s="38" customFormat="1" spans="1:14">
      <c r="A42" s="55"/>
      <c r="B42" s="55"/>
      <c r="C42" s="55"/>
      <c r="D42" s="55"/>
      <c r="E42" s="55"/>
      <c r="F42" s="56"/>
      <c r="G42" s="56"/>
      <c r="H42" s="56"/>
      <c r="I42" s="55"/>
      <c r="J42" s="42"/>
      <c r="K42" s="42"/>
      <c r="L42" s="42"/>
      <c r="M42" s="42"/>
      <c r="N42" s="42"/>
    </row>
    <row r="43" s="38" customFormat="1" spans="1:14">
      <c r="A43" s="55"/>
      <c r="B43" s="55"/>
      <c r="C43" s="55"/>
      <c r="D43" s="55"/>
      <c r="E43" s="55"/>
      <c r="F43" s="56"/>
      <c r="G43" s="56"/>
      <c r="H43" s="56"/>
      <c r="I43" s="55"/>
      <c r="J43" s="42"/>
      <c r="K43" s="42"/>
      <c r="L43" s="42"/>
      <c r="M43" s="42"/>
      <c r="N43" s="42"/>
    </row>
    <row r="44" s="38" customFormat="1" ht="14.25" spans="1:14">
      <c r="A44" s="57"/>
      <c r="B44" s="57"/>
      <c r="C44" s="58"/>
      <c r="D44" s="57"/>
      <c r="E44" s="57"/>
      <c r="F44" s="59"/>
      <c r="G44" s="59"/>
      <c r="H44" s="59"/>
      <c r="I44" s="57"/>
      <c r="J44" s="42"/>
      <c r="K44" s="42"/>
      <c r="L44" s="42"/>
      <c r="M44" s="42"/>
      <c r="N44" s="42"/>
    </row>
    <row r="45" s="38" customFormat="1" ht="14.25" spans="1:14">
      <c r="A45" s="57"/>
      <c r="B45" s="57"/>
      <c r="C45" s="58"/>
      <c r="D45" s="57"/>
      <c r="E45" s="57"/>
      <c r="F45" s="59"/>
      <c r="G45" s="59"/>
      <c r="H45" s="59"/>
      <c r="I45" s="57"/>
      <c r="J45" s="42"/>
      <c r="K45" s="42"/>
      <c r="L45" s="42"/>
      <c r="M45" s="42"/>
      <c r="N45" s="42"/>
    </row>
    <row r="46" ht="14.25" spans="1:9">
      <c r="A46" s="57"/>
      <c r="B46" s="57"/>
      <c r="C46" s="58"/>
      <c r="D46" s="57"/>
      <c r="E46" s="57"/>
      <c r="F46" s="59"/>
      <c r="G46" s="59"/>
      <c r="H46" s="59"/>
      <c r="I46" s="57"/>
    </row>
    <row r="47" ht="14.25" spans="1:9">
      <c r="A47" s="57"/>
      <c r="B47" s="57"/>
      <c r="C47" s="58"/>
      <c r="D47" s="57"/>
      <c r="E47" s="57"/>
      <c r="F47" s="59"/>
      <c r="G47" s="59"/>
      <c r="H47" s="59"/>
      <c r="I47" s="57"/>
    </row>
    <row r="48" ht="14.25" spans="1:9">
      <c r="A48" s="57"/>
      <c r="B48" s="57"/>
      <c r="C48" s="58"/>
      <c r="D48" s="57"/>
      <c r="E48" s="57"/>
      <c r="F48" s="59"/>
      <c r="G48" s="59"/>
      <c r="H48" s="59"/>
      <c r="I48" s="57"/>
    </row>
    <row r="49" ht="14.25" spans="1:9">
      <c r="A49" s="57"/>
      <c r="B49" s="57"/>
      <c r="C49" s="58"/>
      <c r="D49" s="57"/>
      <c r="E49" s="57"/>
      <c r="F49" s="59"/>
      <c r="G49" s="59"/>
      <c r="H49" s="59"/>
      <c r="I49" s="57"/>
    </row>
    <row r="50" ht="14.25" spans="1:9">
      <c r="A50" s="57"/>
      <c r="B50" s="57"/>
      <c r="C50" s="58"/>
      <c r="D50" s="57"/>
      <c r="E50" s="57"/>
      <c r="F50" s="59"/>
      <c r="G50" s="59"/>
      <c r="H50" s="59"/>
      <c r="I50" s="57"/>
    </row>
    <row r="51" ht="14.25" spans="1:9">
      <c r="A51" s="57"/>
      <c r="B51" s="57"/>
      <c r="C51" s="58"/>
      <c r="D51" s="57"/>
      <c r="E51" s="57"/>
      <c r="F51" s="59"/>
      <c r="G51" s="59"/>
      <c r="H51" s="59"/>
      <c r="I51" s="57"/>
    </row>
    <row r="52" ht="14.25" spans="1:9">
      <c r="A52" s="57"/>
      <c r="B52" s="57"/>
      <c r="C52" s="58"/>
      <c r="D52" s="57"/>
      <c r="E52" s="57"/>
      <c r="F52" s="59"/>
      <c r="G52" s="59"/>
      <c r="H52" s="59"/>
      <c r="I52" s="57"/>
    </row>
    <row r="53" ht="14.25" spans="1:9">
      <c r="A53" s="57"/>
      <c r="B53" s="57"/>
      <c r="C53" s="58"/>
      <c r="D53" s="57"/>
      <c r="E53" s="57"/>
      <c r="F53" s="59"/>
      <c r="G53" s="59"/>
      <c r="H53" s="59"/>
      <c r="I53" s="57"/>
    </row>
    <row r="54" ht="14.25" spans="1:9">
      <c r="A54" s="57"/>
      <c r="B54" s="57"/>
      <c r="C54" s="58"/>
      <c r="D54" s="57"/>
      <c r="E54" s="57"/>
      <c r="F54" s="59"/>
      <c r="G54" s="59"/>
      <c r="H54" s="59"/>
      <c r="I54" s="57"/>
    </row>
  </sheetData>
  <mergeCells count="17">
    <mergeCell ref="A1:I1"/>
    <mergeCell ref="A2:D2"/>
    <mergeCell ref="E2:H2"/>
    <mergeCell ref="A3:I3"/>
    <mergeCell ref="A4:I4"/>
    <mergeCell ref="A5:I5"/>
    <mergeCell ref="A6:I6"/>
    <mergeCell ref="A7:I7"/>
    <mergeCell ref="A8:I8"/>
    <mergeCell ref="A9:I9"/>
    <mergeCell ref="F10:H10"/>
    <mergeCell ref="A10:A11"/>
    <mergeCell ref="B10:B11"/>
    <mergeCell ref="C10:C11"/>
    <mergeCell ref="D10:D11"/>
    <mergeCell ref="E10:E11"/>
    <mergeCell ref="I10:I11"/>
  </mergeCells>
  <pageMargins left="0.590551181102362" right="0.590551181102362" top="0.78740157480315" bottom="0.78740157480315" header="0.511811023622047" footer="0.511811023622047"/>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21"/>
  <sheetViews>
    <sheetView view="pageBreakPreview" zoomScale="110" zoomScaleNormal="70" topLeftCell="A117" workbookViewId="0">
      <selection activeCell="M68" sqref="M68"/>
    </sheetView>
  </sheetViews>
  <sheetFormatPr defaultColWidth="8.625" defaultRowHeight="46.5" customHeight="1"/>
  <cols>
    <col min="1" max="1" width="8.75" style="27" customWidth="1"/>
    <col min="2" max="2" width="9" style="28" customWidth="1"/>
    <col min="3" max="3" width="35.25" style="28" customWidth="1"/>
    <col min="4" max="4" width="10" style="27" customWidth="1"/>
    <col min="5" max="5" width="5.75" style="27" customWidth="1"/>
    <col min="6" max="8" width="6.25" style="27" customWidth="1"/>
    <col min="9" max="9" width="11" style="28" customWidth="1"/>
    <col min="10" max="10" width="20.225" style="27" customWidth="1"/>
    <col min="11" max="16384" width="8.625" style="27"/>
  </cols>
  <sheetData>
    <row r="1" s="25" customFormat="1" ht="39" customHeight="1" spans="1:9">
      <c r="A1" s="29" t="s">
        <v>14797</v>
      </c>
      <c r="B1" s="29"/>
      <c r="C1" s="29"/>
      <c r="D1" s="29"/>
      <c r="E1" s="29"/>
      <c r="F1" s="29"/>
      <c r="G1" s="29"/>
      <c r="H1" s="29"/>
      <c r="I1" s="29"/>
    </row>
    <row r="2" s="26" customFormat="1" ht="21" customHeight="1" spans="1:10">
      <c r="A2" s="30" t="s">
        <v>19</v>
      </c>
      <c r="B2" s="30" t="s">
        <v>20</v>
      </c>
      <c r="C2" s="30" t="s">
        <v>21</v>
      </c>
      <c r="D2" s="30" t="s">
        <v>623</v>
      </c>
      <c r="E2" s="30" t="s">
        <v>14215</v>
      </c>
      <c r="F2" s="31" t="s">
        <v>24</v>
      </c>
      <c r="G2" s="31"/>
      <c r="H2" s="31"/>
      <c r="I2" s="30" t="s">
        <v>25</v>
      </c>
      <c r="J2" s="30" t="s">
        <v>26</v>
      </c>
    </row>
    <row r="3" s="26" customFormat="1" ht="45.75" customHeight="1" spans="1:10">
      <c r="A3" s="30"/>
      <c r="B3" s="30"/>
      <c r="C3" s="30"/>
      <c r="D3" s="30"/>
      <c r="E3" s="30"/>
      <c r="F3" s="31" t="s">
        <v>14712</v>
      </c>
      <c r="G3" s="31" t="s">
        <v>14713</v>
      </c>
      <c r="H3" s="31" t="s">
        <v>14714</v>
      </c>
      <c r="I3" s="30"/>
      <c r="J3" s="30"/>
    </row>
    <row r="4" s="26" customFormat="1" ht="69" customHeight="1" spans="1:10">
      <c r="A4" s="32" t="s">
        <v>14798</v>
      </c>
      <c r="B4" s="33" t="s">
        <v>14799</v>
      </c>
      <c r="C4" s="33" t="s">
        <v>14800</v>
      </c>
      <c r="D4" s="33" t="s">
        <v>14801</v>
      </c>
      <c r="E4" s="32" t="s">
        <v>37</v>
      </c>
      <c r="F4" s="32">
        <v>1716</v>
      </c>
      <c r="G4" s="34">
        <v>1544</v>
      </c>
      <c r="H4" s="32">
        <v>1389</v>
      </c>
      <c r="I4" s="33" t="s">
        <v>14802</v>
      </c>
      <c r="J4" s="32" t="str">
        <f>VLOOKUP(A4,[2]表8其他医疗服务项目价格表!$A$4:$J$121,10,0)</f>
        <v>泰医保发〔2022〕31号</v>
      </c>
    </row>
    <row r="5" s="26" customFormat="1" ht="69" customHeight="1" spans="1:10">
      <c r="A5" s="32" t="s">
        <v>14803</v>
      </c>
      <c r="B5" s="33" t="s">
        <v>14804</v>
      </c>
      <c r="C5" s="33" t="s">
        <v>14805</v>
      </c>
      <c r="D5" s="32"/>
      <c r="E5" s="32" t="s">
        <v>721</v>
      </c>
      <c r="F5" s="32">
        <v>1080</v>
      </c>
      <c r="G5" s="34">
        <v>972</v>
      </c>
      <c r="H5" s="32">
        <v>972</v>
      </c>
      <c r="I5" s="33"/>
      <c r="J5" s="32"/>
    </row>
    <row r="6" s="26" customFormat="1" ht="69" customHeight="1" spans="1:10">
      <c r="A6" s="32" t="s">
        <v>14806</v>
      </c>
      <c r="B6" s="33" t="s">
        <v>14807</v>
      </c>
      <c r="C6" s="33" t="s">
        <v>14808</v>
      </c>
      <c r="D6" s="32"/>
      <c r="E6" s="32" t="s">
        <v>37</v>
      </c>
      <c r="F6" s="32">
        <v>80</v>
      </c>
      <c r="G6" s="34">
        <v>72</v>
      </c>
      <c r="H6" s="32">
        <v>72</v>
      </c>
      <c r="I6" s="33"/>
      <c r="J6" s="32" t="str">
        <f>VLOOKUP(A6,[2]表8其他医疗服务项目价格表!$A$4:$J$121,10,0)</f>
        <v>泰医保发〔2022〕2号</v>
      </c>
    </row>
    <row r="7" s="26" customFormat="1" ht="135.75" customHeight="1" spans="1:10">
      <c r="A7" s="32" t="s">
        <v>14809</v>
      </c>
      <c r="B7" s="33" t="s">
        <v>14810</v>
      </c>
      <c r="C7" s="33" t="s">
        <v>14811</v>
      </c>
      <c r="D7" s="32"/>
      <c r="E7" s="32" t="s">
        <v>37</v>
      </c>
      <c r="F7" s="32">
        <v>160</v>
      </c>
      <c r="G7" s="34">
        <v>144</v>
      </c>
      <c r="H7" s="32">
        <v>144</v>
      </c>
      <c r="I7" s="33"/>
      <c r="J7" s="32"/>
    </row>
    <row r="8" s="26" customFormat="1" ht="120.75" customHeight="1" spans="1:10">
      <c r="A8" s="32" t="s">
        <v>14812</v>
      </c>
      <c r="B8" s="33" t="s">
        <v>14813</v>
      </c>
      <c r="C8" s="33" t="s">
        <v>14814</v>
      </c>
      <c r="D8" s="32"/>
      <c r="E8" s="32" t="s">
        <v>37</v>
      </c>
      <c r="F8" s="32">
        <v>80</v>
      </c>
      <c r="G8" s="34">
        <v>72</v>
      </c>
      <c r="H8" s="32">
        <v>72</v>
      </c>
      <c r="I8" s="33"/>
      <c r="J8" s="32"/>
    </row>
    <row r="9" s="26" customFormat="1" ht="75.75" customHeight="1" spans="1:10">
      <c r="A9" s="32" t="s">
        <v>14815</v>
      </c>
      <c r="B9" s="33" t="s">
        <v>14816</v>
      </c>
      <c r="C9" s="33" t="s">
        <v>14817</v>
      </c>
      <c r="D9" s="32"/>
      <c r="E9" s="32" t="s">
        <v>37</v>
      </c>
      <c r="F9" s="32">
        <v>100</v>
      </c>
      <c r="G9" s="34">
        <v>90</v>
      </c>
      <c r="H9" s="32">
        <v>90</v>
      </c>
      <c r="I9" s="33"/>
      <c r="J9" s="32"/>
    </row>
    <row r="10" s="26" customFormat="1" ht="71.25" customHeight="1" spans="1:10">
      <c r="A10" s="32" t="s">
        <v>14818</v>
      </c>
      <c r="B10" s="33" t="s">
        <v>14819</v>
      </c>
      <c r="C10" s="33" t="s">
        <v>14820</v>
      </c>
      <c r="D10" s="32"/>
      <c r="E10" s="32" t="s">
        <v>1595</v>
      </c>
      <c r="F10" s="32">
        <v>80</v>
      </c>
      <c r="G10" s="34">
        <v>72</v>
      </c>
      <c r="H10" s="32">
        <v>72</v>
      </c>
      <c r="I10" s="33"/>
      <c r="J10" s="32"/>
    </row>
    <row r="11" s="26" customFormat="1" ht="68.25" customHeight="1" spans="1:10">
      <c r="A11" s="32" t="s">
        <v>14821</v>
      </c>
      <c r="B11" s="33" t="s">
        <v>14822</v>
      </c>
      <c r="C11" s="33" t="s">
        <v>14823</v>
      </c>
      <c r="D11" s="32"/>
      <c r="E11" s="32" t="s">
        <v>37</v>
      </c>
      <c r="F11" s="32">
        <v>120</v>
      </c>
      <c r="G11" s="34">
        <v>108</v>
      </c>
      <c r="H11" s="32">
        <v>108</v>
      </c>
      <c r="I11" s="33"/>
      <c r="J11" s="32"/>
    </row>
    <row r="12" s="26" customFormat="1" ht="104.25" customHeight="1" spans="1:10">
      <c r="A12" s="32" t="s">
        <v>14824</v>
      </c>
      <c r="B12" s="33" t="s">
        <v>14825</v>
      </c>
      <c r="C12" s="33" t="s">
        <v>14826</v>
      </c>
      <c r="D12" s="32"/>
      <c r="E12" s="32" t="s">
        <v>5634</v>
      </c>
      <c r="F12" s="32">
        <v>200</v>
      </c>
      <c r="G12" s="34">
        <v>180</v>
      </c>
      <c r="H12" s="32">
        <v>180</v>
      </c>
      <c r="I12" s="33" t="s">
        <v>14827</v>
      </c>
      <c r="J12" s="32"/>
    </row>
    <row r="13" s="26" customFormat="1" ht="111.75" customHeight="1" spans="1:10">
      <c r="A13" s="32" t="s">
        <v>14828</v>
      </c>
      <c r="B13" s="33" t="s">
        <v>14829</v>
      </c>
      <c r="C13" s="33" t="s">
        <v>14830</v>
      </c>
      <c r="D13" s="32"/>
      <c r="E13" s="32" t="s">
        <v>37</v>
      </c>
      <c r="F13" s="32">
        <v>240</v>
      </c>
      <c r="G13" s="34">
        <v>216</v>
      </c>
      <c r="H13" s="32">
        <v>216</v>
      </c>
      <c r="I13" s="33"/>
      <c r="J13" s="32"/>
    </row>
    <row r="14" s="26" customFormat="1" ht="145.5" customHeight="1" spans="1:10">
      <c r="A14" s="32" t="s">
        <v>14831</v>
      </c>
      <c r="B14" s="33" t="s">
        <v>14832</v>
      </c>
      <c r="C14" s="33" t="s">
        <v>14833</v>
      </c>
      <c r="D14" s="32"/>
      <c r="E14" s="32" t="s">
        <v>14834</v>
      </c>
      <c r="F14" s="32">
        <v>230</v>
      </c>
      <c r="G14" s="34">
        <v>207</v>
      </c>
      <c r="H14" s="32">
        <v>207</v>
      </c>
      <c r="I14" s="33"/>
      <c r="J14" s="32"/>
    </row>
    <row r="15" s="26" customFormat="1" ht="88.5" customHeight="1" spans="1:10">
      <c r="A15" s="32" t="s">
        <v>14835</v>
      </c>
      <c r="B15" s="33" t="s">
        <v>14836</v>
      </c>
      <c r="C15" s="33" t="s">
        <v>14837</v>
      </c>
      <c r="D15" s="32"/>
      <c r="E15" s="32" t="s">
        <v>37</v>
      </c>
      <c r="F15" s="32">
        <v>100</v>
      </c>
      <c r="G15" s="34">
        <v>90</v>
      </c>
      <c r="H15" s="32">
        <v>90</v>
      </c>
      <c r="I15" s="33"/>
      <c r="J15" s="32"/>
    </row>
    <row r="16" s="26" customFormat="1" ht="102" customHeight="1" spans="1:10">
      <c r="A16" s="32" t="s">
        <v>14838</v>
      </c>
      <c r="B16" s="33" t="s">
        <v>14839</v>
      </c>
      <c r="C16" s="33" t="s">
        <v>14840</v>
      </c>
      <c r="D16" s="32"/>
      <c r="E16" s="32" t="s">
        <v>1595</v>
      </c>
      <c r="F16" s="32">
        <v>100</v>
      </c>
      <c r="G16" s="34">
        <v>90</v>
      </c>
      <c r="H16" s="32">
        <v>90</v>
      </c>
      <c r="I16" s="33"/>
      <c r="J16" s="32"/>
    </row>
    <row r="17" s="26" customFormat="1" ht="57.75" customHeight="1" spans="1:10">
      <c r="A17" s="32" t="s">
        <v>14841</v>
      </c>
      <c r="B17" s="33" t="s">
        <v>9362</v>
      </c>
      <c r="C17" s="33" t="s">
        <v>14842</v>
      </c>
      <c r="D17" s="32"/>
      <c r="E17" s="32" t="s">
        <v>37</v>
      </c>
      <c r="F17" s="32">
        <v>30</v>
      </c>
      <c r="G17" s="34">
        <v>27</v>
      </c>
      <c r="H17" s="32">
        <v>27</v>
      </c>
      <c r="I17" s="33"/>
      <c r="J17" s="32"/>
    </row>
    <row r="18" s="26" customFormat="1" ht="96" customHeight="1" spans="1:10">
      <c r="A18" s="32" t="s">
        <v>14843</v>
      </c>
      <c r="B18" s="33" t="s">
        <v>14844</v>
      </c>
      <c r="C18" s="33" t="s">
        <v>14845</v>
      </c>
      <c r="D18" s="32"/>
      <c r="E18" s="32" t="s">
        <v>1595</v>
      </c>
      <c r="F18" s="32">
        <v>10</v>
      </c>
      <c r="G18" s="34">
        <v>9</v>
      </c>
      <c r="H18" s="32">
        <v>9</v>
      </c>
      <c r="I18" s="33"/>
      <c r="J18" s="32"/>
    </row>
    <row r="19" s="26" customFormat="1" ht="72.75" customHeight="1" spans="1:10">
      <c r="A19" s="32" t="s">
        <v>14846</v>
      </c>
      <c r="B19" s="33" t="s">
        <v>14847</v>
      </c>
      <c r="C19" s="33" t="s">
        <v>14848</v>
      </c>
      <c r="D19" s="32"/>
      <c r="E19" s="32" t="s">
        <v>1595</v>
      </c>
      <c r="F19" s="32">
        <v>30</v>
      </c>
      <c r="G19" s="34">
        <v>27</v>
      </c>
      <c r="H19" s="32">
        <v>27</v>
      </c>
      <c r="I19" s="33"/>
      <c r="J19" s="32"/>
    </row>
    <row r="20" s="26" customFormat="1" ht="135" customHeight="1" spans="1:10">
      <c r="A20" s="32" t="s">
        <v>14849</v>
      </c>
      <c r="B20" s="33" t="s">
        <v>14850</v>
      </c>
      <c r="C20" s="33" t="s">
        <v>14851</v>
      </c>
      <c r="D20" s="32"/>
      <c r="E20" s="32" t="s">
        <v>14852</v>
      </c>
      <c r="F20" s="32">
        <v>160</v>
      </c>
      <c r="G20" s="34">
        <v>144</v>
      </c>
      <c r="H20" s="32">
        <v>144</v>
      </c>
      <c r="I20" s="33" t="s">
        <v>14853</v>
      </c>
      <c r="J20" s="32"/>
    </row>
    <row r="21" s="26" customFormat="1" ht="142.5" customHeight="1" spans="1:10">
      <c r="A21" s="32" t="s">
        <v>14854</v>
      </c>
      <c r="B21" s="33" t="s">
        <v>14855</v>
      </c>
      <c r="C21" s="33" t="s">
        <v>14856</v>
      </c>
      <c r="D21" s="32"/>
      <c r="E21" s="32" t="s">
        <v>14852</v>
      </c>
      <c r="F21" s="32">
        <v>120</v>
      </c>
      <c r="G21" s="34">
        <v>108</v>
      </c>
      <c r="H21" s="32">
        <v>108</v>
      </c>
      <c r="I21" s="33" t="s">
        <v>14853</v>
      </c>
      <c r="J21" s="32"/>
    </row>
    <row r="22" s="26" customFormat="1" ht="135.75" customHeight="1" spans="1:10">
      <c r="A22" s="32" t="s">
        <v>14857</v>
      </c>
      <c r="B22" s="33" t="s">
        <v>14858</v>
      </c>
      <c r="C22" s="33" t="s">
        <v>14859</v>
      </c>
      <c r="D22" s="32"/>
      <c r="E22" s="32" t="s">
        <v>14852</v>
      </c>
      <c r="F22" s="32">
        <v>60</v>
      </c>
      <c r="G22" s="34">
        <v>54</v>
      </c>
      <c r="H22" s="32">
        <v>54</v>
      </c>
      <c r="I22" s="33" t="s">
        <v>14860</v>
      </c>
      <c r="J22" s="32"/>
    </row>
    <row r="23" s="26" customFormat="1" ht="163.5" customHeight="1" spans="1:10">
      <c r="A23" s="32" t="s">
        <v>14861</v>
      </c>
      <c r="B23" s="33" t="s">
        <v>14862</v>
      </c>
      <c r="C23" s="33" t="s">
        <v>14863</v>
      </c>
      <c r="D23" s="32"/>
      <c r="E23" s="32" t="s">
        <v>14864</v>
      </c>
      <c r="F23" s="32">
        <v>300</v>
      </c>
      <c r="G23" s="34">
        <v>270</v>
      </c>
      <c r="H23" s="32">
        <v>270</v>
      </c>
      <c r="I23" s="33" t="s">
        <v>14865</v>
      </c>
      <c r="J23" s="32"/>
    </row>
    <row r="24" s="26" customFormat="1" ht="90.75" customHeight="1" spans="1:10">
      <c r="A24" s="32" t="s">
        <v>14866</v>
      </c>
      <c r="B24" s="33" t="s">
        <v>14867</v>
      </c>
      <c r="C24" s="33" t="s">
        <v>2277</v>
      </c>
      <c r="D24" s="32"/>
      <c r="E24" s="32" t="s">
        <v>37</v>
      </c>
      <c r="F24" s="32">
        <v>80</v>
      </c>
      <c r="G24" s="34">
        <v>72</v>
      </c>
      <c r="H24" s="32">
        <v>72</v>
      </c>
      <c r="I24" s="33"/>
      <c r="J24" s="32"/>
    </row>
    <row r="25" s="26" customFormat="1" ht="82.5" customHeight="1" spans="1:10">
      <c r="A25" s="32" t="s">
        <v>14868</v>
      </c>
      <c r="B25" s="33" t="s">
        <v>14869</v>
      </c>
      <c r="C25" s="33" t="s">
        <v>2277</v>
      </c>
      <c r="D25" s="32"/>
      <c r="E25" s="32" t="s">
        <v>37</v>
      </c>
      <c r="F25" s="32">
        <v>80</v>
      </c>
      <c r="G25" s="34">
        <v>72</v>
      </c>
      <c r="H25" s="32">
        <v>72</v>
      </c>
      <c r="I25" s="33"/>
      <c r="J25" s="32"/>
    </row>
    <row r="26" s="26" customFormat="1" ht="81" customHeight="1" spans="1:10">
      <c r="A26" s="32" t="s">
        <v>14870</v>
      </c>
      <c r="B26" s="33" t="s">
        <v>14871</v>
      </c>
      <c r="C26" s="33" t="s">
        <v>2277</v>
      </c>
      <c r="D26" s="32"/>
      <c r="E26" s="32" t="s">
        <v>37</v>
      </c>
      <c r="F26" s="32">
        <v>80</v>
      </c>
      <c r="G26" s="34">
        <v>72</v>
      </c>
      <c r="H26" s="32">
        <v>72</v>
      </c>
      <c r="I26" s="33"/>
      <c r="J26" s="32"/>
    </row>
    <row r="27" s="26" customFormat="1" ht="81" customHeight="1" spans="1:10">
      <c r="A27" s="32" t="s">
        <v>14872</v>
      </c>
      <c r="B27" s="33" t="s">
        <v>14873</v>
      </c>
      <c r="C27" s="33" t="s">
        <v>2277</v>
      </c>
      <c r="D27" s="32"/>
      <c r="E27" s="32" t="s">
        <v>37</v>
      </c>
      <c r="F27" s="32">
        <v>80</v>
      </c>
      <c r="G27" s="34">
        <v>72</v>
      </c>
      <c r="H27" s="32">
        <v>72</v>
      </c>
      <c r="I27" s="33"/>
      <c r="J27" s="32"/>
    </row>
    <row r="28" s="26" customFormat="1" ht="81" customHeight="1" spans="1:10">
      <c r="A28" s="32" t="s">
        <v>14874</v>
      </c>
      <c r="B28" s="33" t="s">
        <v>14875</v>
      </c>
      <c r="C28" s="33" t="s">
        <v>2277</v>
      </c>
      <c r="D28" s="32"/>
      <c r="E28" s="32" t="s">
        <v>37</v>
      </c>
      <c r="F28" s="32">
        <v>80</v>
      </c>
      <c r="G28" s="34">
        <v>72</v>
      </c>
      <c r="H28" s="32">
        <v>72</v>
      </c>
      <c r="I28" s="33"/>
      <c r="J28" s="32"/>
    </row>
    <row r="29" s="26" customFormat="1" ht="89.25" customHeight="1" spans="1:10">
      <c r="A29" s="32" t="s">
        <v>14876</v>
      </c>
      <c r="B29" s="33" t="s">
        <v>14877</v>
      </c>
      <c r="C29" s="33" t="s">
        <v>2277</v>
      </c>
      <c r="D29" s="32"/>
      <c r="E29" s="32" t="s">
        <v>14878</v>
      </c>
      <c r="F29" s="32">
        <v>150</v>
      </c>
      <c r="G29" s="34">
        <v>135</v>
      </c>
      <c r="H29" s="32">
        <v>135</v>
      </c>
      <c r="I29" s="33"/>
      <c r="J29" s="32"/>
    </row>
    <row r="30" s="26" customFormat="1" ht="89.25" customHeight="1" spans="1:10">
      <c r="A30" s="32" t="s">
        <v>14879</v>
      </c>
      <c r="B30" s="33" t="s">
        <v>14880</v>
      </c>
      <c r="C30" s="33" t="s">
        <v>3497</v>
      </c>
      <c r="D30" s="32"/>
      <c r="E30" s="32" t="s">
        <v>1595</v>
      </c>
      <c r="F30" s="32">
        <v>50</v>
      </c>
      <c r="G30" s="34">
        <v>45</v>
      </c>
      <c r="H30" s="32">
        <v>45</v>
      </c>
      <c r="I30" s="33"/>
      <c r="J30" s="32"/>
    </row>
    <row r="31" s="26" customFormat="1" ht="81" customHeight="1" spans="1:10">
      <c r="A31" s="32" t="s">
        <v>14881</v>
      </c>
      <c r="B31" s="33" t="s">
        <v>14882</v>
      </c>
      <c r="C31" s="33" t="s">
        <v>3497</v>
      </c>
      <c r="D31" s="32"/>
      <c r="E31" s="32" t="s">
        <v>1595</v>
      </c>
      <c r="F31" s="32">
        <v>200</v>
      </c>
      <c r="G31" s="34">
        <v>180</v>
      </c>
      <c r="H31" s="32">
        <v>180</v>
      </c>
      <c r="I31" s="33"/>
      <c r="J31" s="32"/>
    </row>
    <row r="32" s="26" customFormat="1" ht="132" customHeight="1" spans="1:10">
      <c r="A32" s="32" t="s">
        <v>14883</v>
      </c>
      <c r="B32" s="33" t="s">
        <v>14884</v>
      </c>
      <c r="C32" s="33" t="s">
        <v>14885</v>
      </c>
      <c r="D32" s="32"/>
      <c r="E32" s="32" t="s">
        <v>14886</v>
      </c>
      <c r="F32" s="32">
        <v>200</v>
      </c>
      <c r="G32" s="34">
        <v>180</v>
      </c>
      <c r="H32" s="32">
        <v>180</v>
      </c>
      <c r="I32" s="33"/>
      <c r="J32" s="32"/>
    </row>
    <row r="33" s="26" customFormat="1" ht="77.25" customHeight="1" spans="1:10">
      <c r="A33" s="32" t="s">
        <v>14887</v>
      </c>
      <c r="B33" s="33" t="s">
        <v>14888</v>
      </c>
      <c r="C33" s="33" t="s">
        <v>14889</v>
      </c>
      <c r="D33" s="32"/>
      <c r="E33" s="32" t="s">
        <v>37</v>
      </c>
      <c r="F33" s="32">
        <v>500</v>
      </c>
      <c r="G33" s="34">
        <v>450</v>
      </c>
      <c r="H33" s="32">
        <v>450</v>
      </c>
      <c r="I33" s="33" t="s">
        <v>7046</v>
      </c>
      <c r="J33" s="32"/>
    </row>
    <row r="34" s="26" customFormat="1" ht="79.5" customHeight="1" spans="1:10">
      <c r="A34" s="32" t="s">
        <v>14890</v>
      </c>
      <c r="B34" s="33" t="s">
        <v>14891</v>
      </c>
      <c r="C34" s="33" t="s">
        <v>14892</v>
      </c>
      <c r="D34" s="32"/>
      <c r="E34" s="32" t="s">
        <v>37</v>
      </c>
      <c r="F34" s="32">
        <v>80</v>
      </c>
      <c r="G34" s="34">
        <v>72</v>
      </c>
      <c r="H34" s="32">
        <v>72</v>
      </c>
      <c r="I34" s="33"/>
      <c r="J34" s="32"/>
    </row>
    <row r="35" s="26" customFormat="1" ht="66" customHeight="1" spans="1:10">
      <c r="A35" s="32" t="s">
        <v>14893</v>
      </c>
      <c r="B35" s="33" t="s">
        <v>14894</v>
      </c>
      <c r="C35" s="33" t="s">
        <v>14895</v>
      </c>
      <c r="D35" s="32"/>
      <c r="E35" s="32" t="s">
        <v>4512</v>
      </c>
      <c r="F35" s="32">
        <v>90</v>
      </c>
      <c r="G35" s="34">
        <v>81</v>
      </c>
      <c r="H35" s="32">
        <v>81</v>
      </c>
      <c r="I35" s="33"/>
      <c r="J35" s="32"/>
    </row>
    <row r="36" s="26" customFormat="1" ht="81" customHeight="1" spans="1:10">
      <c r="A36" s="32" t="s">
        <v>14896</v>
      </c>
      <c r="B36" s="33" t="s">
        <v>14897</v>
      </c>
      <c r="C36" s="33" t="s">
        <v>14898</v>
      </c>
      <c r="D36" s="33" t="s">
        <v>14899</v>
      </c>
      <c r="E36" s="32" t="s">
        <v>37</v>
      </c>
      <c r="F36" s="32">
        <v>2480</v>
      </c>
      <c r="G36" s="34">
        <v>2232</v>
      </c>
      <c r="H36" s="32">
        <v>2232</v>
      </c>
      <c r="I36" s="33"/>
      <c r="J36" s="32"/>
    </row>
    <row r="37" s="26" customFormat="1" ht="145.5" customHeight="1" spans="1:10">
      <c r="A37" s="32" t="s">
        <v>14900</v>
      </c>
      <c r="B37" s="33" t="s">
        <v>14901</v>
      </c>
      <c r="C37" s="33" t="s">
        <v>14902</v>
      </c>
      <c r="D37" s="33" t="s">
        <v>14903</v>
      </c>
      <c r="E37" s="32" t="s">
        <v>219</v>
      </c>
      <c r="F37" s="32">
        <v>10</v>
      </c>
      <c r="G37" s="34">
        <v>9</v>
      </c>
      <c r="H37" s="32">
        <v>9</v>
      </c>
      <c r="I37" s="33"/>
      <c r="J37" s="32"/>
    </row>
    <row r="38" s="26" customFormat="1" ht="68.25" customHeight="1" spans="1:10">
      <c r="A38" s="32" t="s">
        <v>14904</v>
      </c>
      <c r="B38" s="33" t="s">
        <v>14905</v>
      </c>
      <c r="C38" s="33" t="s">
        <v>14906</v>
      </c>
      <c r="D38" s="32"/>
      <c r="E38" s="32" t="s">
        <v>37</v>
      </c>
      <c r="F38" s="32">
        <v>300</v>
      </c>
      <c r="G38" s="34">
        <v>270</v>
      </c>
      <c r="H38" s="32">
        <v>270</v>
      </c>
      <c r="I38" s="33"/>
      <c r="J38" s="32"/>
    </row>
    <row r="39" s="26" customFormat="1" ht="68.25" customHeight="1" spans="1:10">
      <c r="A39" s="32" t="s">
        <v>14907</v>
      </c>
      <c r="B39" s="33" t="s">
        <v>14908</v>
      </c>
      <c r="C39" s="33" t="s">
        <v>14909</v>
      </c>
      <c r="D39" s="32"/>
      <c r="E39" s="32" t="s">
        <v>219</v>
      </c>
      <c r="F39" s="32">
        <v>45</v>
      </c>
      <c r="G39" s="34">
        <v>40.5</v>
      </c>
      <c r="H39" s="32">
        <v>41</v>
      </c>
      <c r="I39" s="33"/>
      <c r="J39" s="32"/>
    </row>
    <row r="40" s="26" customFormat="1" ht="68.25" customHeight="1" spans="1:10">
      <c r="A40" s="32" t="s">
        <v>14910</v>
      </c>
      <c r="B40" s="33" t="s">
        <v>14911</v>
      </c>
      <c r="C40" s="33" t="s">
        <v>14912</v>
      </c>
      <c r="D40" s="32"/>
      <c r="E40" s="32" t="s">
        <v>37</v>
      </c>
      <c r="F40" s="32">
        <v>230</v>
      </c>
      <c r="G40" s="34">
        <v>207</v>
      </c>
      <c r="H40" s="32">
        <v>207</v>
      </c>
      <c r="I40" s="33" t="s">
        <v>14913</v>
      </c>
      <c r="J40" s="32"/>
    </row>
    <row r="41" s="26" customFormat="1" ht="68.25" customHeight="1" spans="1:10">
      <c r="A41" s="32" t="s">
        <v>14914</v>
      </c>
      <c r="B41" s="33" t="s">
        <v>14915</v>
      </c>
      <c r="C41" s="33" t="s">
        <v>14916</v>
      </c>
      <c r="D41" s="32"/>
      <c r="E41" s="32" t="s">
        <v>37</v>
      </c>
      <c r="F41" s="32">
        <v>100</v>
      </c>
      <c r="G41" s="34">
        <v>90</v>
      </c>
      <c r="H41" s="32">
        <v>90</v>
      </c>
      <c r="I41" s="33"/>
      <c r="J41" s="32"/>
    </row>
    <row r="42" s="26" customFormat="1" ht="174" customHeight="1" spans="1:10">
      <c r="A42" s="32" t="s">
        <v>14917</v>
      </c>
      <c r="B42" s="33" t="s">
        <v>14918</v>
      </c>
      <c r="C42" s="33" t="s">
        <v>14919</v>
      </c>
      <c r="D42" s="32"/>
      <c r="E42" s="32" t="s">
        <v>37</v>
      </c>
      <c r="F42" s="32">
        <v>90</v>
      </c>
      <c r="G42" s="34">
        <v>81</v>
      </c>
      <c r="H42" s="32">
        <v>81</v>
      </c>
      <c r="I42" s="33" t="s">
        <v>14920</v>
      </c>
      <c r="J42" s="32"/>
    </row>
    <row r="43" s="26" customFormat="1" ht="74.25" customHeight="1" spans="1:10">
      <c r="A43" s="32" t="s">
        <v>14921</v>
      </c>
      <c r="B43" s="33" t="s">
        <v>14922</v>
      </c>
      <c r="C43" s="33" t="s">
        <v>14923</v>
      </c>
      <c r="D43" s="32"/>
      <c r="E43" s="32" t="s">
        <v>37</v>
      </c>
      <c r="F43" s="32">
        <v>10</v>
      </c>
      <c r="G43" s="34">
        <v>9</v>
      </c>
      <c r="H43" s="32">
        <v>9</v>
      </c>
      <c r="I43" s="33"/>
      <c r="J43" s="32"/>
    </row>
    <row r="44" s="26" customFormat="1" ht="74.25" customHeight="1" spans="1:10">
      <c r="A44" s="32" t="s">
        <v>14924</v>
      </c>
      <c r="B44" s="33" t="s">
        <v>3128</v>
      </c>
      <c r="C44" s="33" t="s">
        <v>3497</v>
      </c>
      <c r="D44" s="32"/>
      <c r="E44" s="32" t="s">
        <v>37</v>
      </c>
      <c r="F44" s="32">
        <v>100</v>
      </c>
      <c r="G44" s="34">
        <v>90</v>
      </c>
      <c r="H44" s="32">
        <v>90</v>
      </c>
      <c r="I44" s="33" t="s">
        <v>14925</v>
      </c>
      <c r="J44" s="32"/>
    </row>
    <row r="45" s="26" customFormat="1" ht="74.25" customHeight="1" spans="1:10">
      <c r="A45" s="32" t="s">
        <v>14926</v>
      </c>
      <c r="B45" s="33" t="s">
        <v>2190</v>
      </c>
      <c r="C45" s="33" t="s">
        <v>14927</v>
      </c>
      <c r="D45" s="32"/>
      <c r="E45" s="32" t="s">
        <v>1595</v>
      </c>
      <c r="F45" s="32">
        <v>40</v>
      </c>
      <c r="G45" s="34">
        <v>36</v>
      </c>
      <c r="H45" s="32">
        <v>36</v>
      </c>
      <c r="I45" s="33"/>
      <c r="J45" s="32"/>
    </row>
    <row r="46" s="26" customFormat="1" ht="74.25" customHeight="1" spans="1:10">
      <c r="A46" s="32" t="s">
        <v>14928</v>
      </c>
      <c r="B46" s="33" t="s">
        <v>14929</v>
      </c>
      <c r="C46" s="33" t="s">
        <v>14927</v>
      </c>
      <c r="D46" s="32"/>
      <c r="E46" s="32" t="s">
        <v>1595</v>
      </c>
      <c r="F46" s="32">
        <v>40</v>
      </c>
      <c r="G46" s="34">
        <v>36</v>
      </c>
      <c r="H46" s="32">
        <v>36</v>
      </c>
      <c r="I46" s="33"/>
      <c r="J46" s="32"/>
    </row>
    <row r="47" s="26" customFormat="1" ht="105" customHeight="1" spans="1:10">
      <c r="A47" s="32" t="s">
        <v>14930</v>
      </c>
      <c r="B47" s="33" t="s">
        <v>14931</v>
      </c>
      <c r="C47" s="33" t="s">
        <v>2277</v>
      </c>
      <c r="D47" s="32"/>
      <c r="E47" s="32" t="s">
        <v>1595</v>
      </c>
      <c r="F47" s="32">
        <v>80</v>
      </c>
      <c r="G47" s="34">
        <v>72</v>
      </c>
      <c r="H47" s="32">
        <v>72</v>
      </c>
      <c r="I47" s="33"/>
      <c r="J47" s="32"/>
    </row>
    <row r="48" s="26" customFormat="1" ht="74.25" customHeight="1" spans="1:10">
      <c r="A48" s="32" t="s">
        <v>14932</v>
      </c>
      <c r="B48" s="33" t="s">
        <v>14933</v>
      </c>
      <c r="C48" s="33" t="s">
        <v>14934</v>
      </c>
      <c r="D48" s="32"/>
      <c r="E48" s="32" t="s">
        <v>37</v>
      </c>
      <c r="F48" s="32">
        <v>50</v>
      </c>
      <c r="G48" s="34">
        <v>45</v>
      </c>
      <c r="H48" s="32">
        <v>45</v>
      </c>
      <c r="I48" s="33"/>
      <c r="J48" s="32"/>
    </row>
    <row r="49" s="26" customFormat="1" ht="69.75" customHeight="1" spans="1:10">
      <c r="A49" s="32" t="s">
        <v>14935</v>
      </c>
      <c r="B49" s="33" t="s">
        <v>14936</v>
      </c>
      <c r="C49" s="33" t="s">
        <v>3497</v>
      </c>
      <c r="D49" s="32"/>
      <c r="E49" s="32" t="s">
        <v>1595</v>
      </c>
      <c r="F49" s="32">
        <v>15</v>
      </c>
      <c r="G49" s="34">
        <v>13.5</v>
      </c>
      <c r="H49" s="32">
        <v>14</v>
      </c>
      <c r="I49" s="33"/>
      <c r="J49" s="32"/>
    </row>
    <row r="50" s="26" customFormat="1" ht="81.75" customHeight="1" spans="1:10">
      <c r="A50" s="32" t="s">
        <v>14937</v>
      </c>
      <c r="B50" s="33" t="s">
        <v>14938</v>
      </c>
      <c r="C50" s="33" t="s">
        <v>14939</v>
      </c>
      <c r="D50" s="32"/>
      <c r="E50" s="32" t="s">
        <v>37</v>
      </c>
      <c r="F50" s="32">
        <v>10</v>
      </c>
      <c r="G50" s="34">
        <v>9</v>
      </c>
      <c r="H50" s="32">
        <v>9</v>
      </c>
      <c r="I50" s="33"/>
      <c r="J50" s="32"/>
    </row>
    <row r="51" s="26" customFormat="1" ht="82.5" customHeight="1" spans="1:10">
      <c r="A51" s="32" t="s">
        <v>14940</v>
      </c>
      <c r="B51" s="33" t="s">
        <v>14941</v>
      </c>
      <c r="C51" s="33" t="s">
        <v>3497</v>
      </c>
      <c r="D51" s="32"/>
      <c r="E51" s="32" t="s">
        <v>1595</v>
      </c>
      <c r="F51" s="32">
        <v>420</v>
      </c>
      <c r="G51" s="34">
        <v>378</v>
      </c>
      <c r="H51" s="32">
        <v>378</v>
      </c>
      <c r="I51" s="33"/>
      <c r="J51" s="32"/>
    </row>
    <row r="52" s="26" customFormat="1" ht="90" customHeight="1" spans="1:10">
      <c r="A52" s="32" t="s">
        <v>14942</v>
      </c>
      <c r="B52" s="33" t="s">
        <v>14943</v>
      </c>
      <c r="C52" s="33" t="s">
        <v>3497</v>
      </c>
      <c r="D52" s="32"/>
      <c r="E52" s="32" t="s">
        <v>1595</v>
      </c>
      <c r="F52" s="32">
        <v>240</v>
      </c>
      <c r="G52" s="34">
        <v>216</v>
      </c>
      <c r="H52" s="32">
        <v>216</v>
      </c>
      <c r="I52" s="33"/>
      <c r="J52" s="32"/>
    </row>
    <row r="53" s="26" customFormat="1" ht="123.75" customHeight="1" spans="1:10">
      <c r="A53" s="32" t="s">
        <v>14944</v>
      </c>
      <c r="B53" s="33" t="s">
        <v>14945</v>
      </c>
      <c r="C53" s="33" t="s">
        <v>14946</v>
      </c>
      <c r="D53" s="32"/>
      <c r="E53" s="32" t="s">
        <v>37</v>
      </c>
      <c r="F53" s="32">
        <v>180</v>
      </c>
      <c r="G53" s="34">
        <v>162</v>
      </c>
      <c r="H53" s="32">
        <v>162</v>
      </c>
      <c r="I53" s="33"/>
      <c r="J53" s="32"/>
    </row>
    <row r="54" s="26" customFormat="1" ht="72.75" customHeight="1" spans="1:10">
      <c r="A54" s="32" t="s">
        <v>14947</v>
      </c>
      <c r="B54" s="33" t="s">
        <v>14948</v>
      </c>
      <c r="C54" s="33" t="s">
        <v>14949</v>
      </c>
      <c r="D54" s="32"/>
      <c r="E54" s="32" t="s">
        <v>8391</v>
      </c>
      <c r="F54" s="32">
        <v>60</v>
      </c>
      <c r="G54" s="34">
        <v>54</v>
      </c>
      <c r="H54" s="32">
        <v>54</v>
      </c>
      <c r="I54" s="33" t="s">
        <v>14950</v>
      </c>
      <c r="J54" s="32"/>
    </row>
    <row r="55" s="26" customFormat="1" ht="96" customHeight="1" spans="1:10">
      <c r="A55" s="32" t="s">
        <v>14951</v>
      </c>
      <c r="B55" s="33" t="s">
        <v>14952</v>
      </c>
      <c r="C55" s="33" t="s">
        <v>14953</v>
      </c>
      <c r="D55" s="32"/>
      <c r="E55" s="32" t="s">
        <v>1595</v>
      </c>
      <c r="F55" s="32">
        <v>200</v>
      </c>
      <c r="G55" s="34">
        <v>180</v>
      </c>
      <c r="H55" s="32">
        <v>180</v>
      </c>
      <c r="I55" s="33"/>
      <c r="J55" s="32"/>
    </row>
    <row r="56" s="26" customFormat="1" ht="96.75" customHeight="1" spans="1:10">
      <c r="A56" s="32" t="s">
        <v>14954</v>
      </c>
      <c r="B56" s="33" t="s">
        <v>14955</v>
      </c>
      <c r="C56" s="33" t="s">
        <v>14956</v>
      </c>
      <c r="D56" s="32"/>
      <c r="E56" s="32" t="s">
        <v>1595</v>
      </c>
      <c r="F56" s="32">
        <v>100</v>
      </c>
      <c r="G56" s="34">
        <v>90</v>
      </c>
      <c r="H56" s="32">
        <v>90</v>
      </c>
      <c r="I56" s="33"/>
      <c r="J56" s="32"/>
    </row>
    <row r="57" s="26" customFormat="1" ht="65.25" customHeight="1" spans="1:10">
      <c r="A57" s="32" t="s">
        <v>14957</v>
      </c>
      <c r="B57" s="33" t="s">
        <v>5323</v>
      </c>
      <c r="C57" s="33"/>
      <c r="D57" s="32"/>
      <c r="E57" s="32" t="s">
        <v>721</v>
      </c>
      <c r="F57" s="32">
        <v>28</v>
      </c>
      <c r="G57" s="34">
        <v>25</v>
      </c>
      <c r="H57" s="32">
        <v>25</v>
      </c>
      <c r="I57" s="33"/>
      <c r="J57" s="32" t="str">
        <f>VLOOKUP(A57,[2]表8其他医疗服务项目价格表!$A$4:$J$121,10,0)</f>
        <v>泰医保发〔2022〕31号</v>
      </c>
    </row>
    <row r="58" s="26" customFormat="1" ht="286.5" customHeight="1" spans="1:10">
      <c r="A58" s="32" t="s">
        <v>14958</v>
      </c>
      <c r="B58" s="33" t="s">
        <v>14959</v>
      </c>
      <c r="C58" s="33" t="s">
        <v>14960</v>
      </c>
      <c r="D58" s="32"/>
      <c r="E58" s="32" t="s">
        <v>37</v>
      </c>
      <c r="F58" s="32">
        <v>2000</v>
      </c>
      <c r="G58" s="34">
        <v>1800</v>
      </c>
      <c r="H58" s="32">
        <v>1800</v>
      </c>
      <c r="I58" s="33"/>
      <c r="J58" s="32"/>
    </row>
    <row r="59" s="26" customFormat="1" ht="107.25" customHeight="1" spans="1:10">
      <c r="A59" s="32" t="s">
        <v>14961</v>
      </c>
      <c r="B59" s="33" t="s">
        <v>14962</v>
      </c>
      <c r="C59" s="33" t="s">
        <v>14963</v>
      </c>
      <c r="D59" s="32"/>
      <c r="E59" s="32" t="s">
        <v>37</v>
      </c>
      <c r="F59" s="32">
        <v>1200</v>
      </c>
      <c r="G59" s="34">
        <v>1080</v>
      </c>
      <c r="H59" s="32">
        <v>1080</v>
      </c>
      <c r="I59" s="33"/>
      <c r="J59" s="32"/>
    </row>
    <row r="60" s="26" customFormat="1" ht="83.25" customHeight="1" spans="1:10">
      <c r="A60" s="32" t="s">
        <v>14964</v>
      </c>
      <c r="B60" s="33" t="s">
        <v>14965</v>
      </c>
      <c r="C60" s="33" t="s">
        <v>14966</v>
      </c>
      <c r="D60" s="32"/>
      <c r="E60" s="32" t="s">
        <v>37</v>
      </c>
      <c r="F60" s="32">
        <v>200</v>
      </c>
      <c r="G60" s="34">
        <v>180</v>
      </c>
      <c r="H60" s="32">
        <v>180</v>
      </c>
      <c r="I60" s="33"/>
      <c r="J60" s="32"/>
    </row>
    <row r="61" s="26" customFormat="1" ht="88.5" customHeight="1" spans="1:10">
      <c r="A61" s="32" t="s">
        <v>14967</v>
      </c>
      <c r="B61" s="33" t="s">
        <v>14968</v>
      </c>
      <c r="C61" s="33" t="s">
        <v>14969</v>
      </c>
      <c r="D61" s="32"/>
      <c r="E61" s="32" t="s">
        <v>37</v>
      </c>
      <c r="F61" s="32">
        <v>1500</v>
      </c>
      <c r="G61" s="34">
        <v>1350</v>
      </c>
      <c r="H61" s="32">
        <v>1350</v>
      </c>
      <c r="I61" s="33"/>
      <c r="J61" s="32"/>
    </row>
    <row r="62" s="26" customFormat="1" ht="135.75" customHeight="1" spans="1:10">
      <c r="A62" s="32" t="s">
        <v>14970</v>
      </c>
      <c r="B62" s="33" t="s">
        <v>14971</v>
      </c>
      <c r="C62" s="33" t="s">
        <v>14972</v>
      </c>
      <c r="D62" s="32"/>
      <c r="E62" s="32" t="s">
        <v>219</v>
      </c>
      <c r="F62" s="32">
        <v>50</v>
      </c>
      <c r="G62" s="34">
        <v>45</v>
      </c>
      <c r="H62" s="32">
        <v>45</v>
      </c>
      <c r="I62" s="33"/>
      <c r="J62" s="32"/>
    </row>
    <row r="63" s="26" customFormat="1" ht="294" customHeight="1" spans="1:10">
      <c r="A63" s="32" t="s">
        <v>14973</v>
      </c>
      <c r="B63" s="33" t="s">
        <v>14974</v>
      </c>
      <c r="C63" s="33" t="s">
        <v>14975</v>
      </c>
      <c r="D63" s="32" t="s">
        <v>14976</v>
      </c>
      <c r="E63" s="32" t="s">
        <v>14977</v>
      </c>
      <c r="F63" s="32">
        <v>300</v>
      </c>
      <c r="G63" s="34">
        <v>270</v>
      </c>
      <c r="H63" s="32">
        <v>270</v>
      </c>
      <c r="I63" s="33"/>
      <c r="J63" s="32"/>
    </row>
    <row r="64" s="26" customFormat="1" ht="90.75" customHeight="1" spans="1:10">
      <c r="A64" s="32" t="s">
        <v>14978</v>
      </c>
      <c r="B64" s="33" t="s">
        <v>14979</v>
      </c>
      <c r="C64" s="33" t="s">
        <v>14980</v>
      </c>
      <c r="D64" s="32"/>
      <c r="E64" s="32" t="s">
        <v>37</v>
      </c>
      <c r="F64" s="32">
        <v>1000</v>
      </c>
      <c r="G64" s="34">
        <v>900</v>
      </c>
      <c r="H64" s="32">
        <v>900</v>
      </c>
      <c r="I64" s="33"/>
      <c r="J64" s="32"/>
    </row>
    <row r="65" s="26" customFormat="1" ht="92.25" customHeight="1" spans="1:10">
      <c r="A65" s="32" t="s">
        <v>14981</v>
      </c>
      <c r="B65" s="33" t="s">
        <v>14982</v>
      </c>
      <c r="C65" s="33" t="s">
        <v>14983</v>
      </c>
      <c r="D65" s="32"/>
      <c r="E65" s="32" t="s">
        <v>37</v>
      </c>
      <c r="F65" s="32">
        <v>200</v>
      </c>
      <c r="G65" s="34">
        <v>180</v>
      </c>
      <c r="H65" s="32">
        <v>180</v>
      </c>
      <c r="I65" s="33"/>
      <c r="J65" s="32"/>
    </row>
    <row r="66" s="26" customFormat="1" ht="78" customHeight="1" spans="1:10">
      <c r="A66" s="32" t="s">
        <v>14984</v>
      </c>
      <c r="B66" s="33" t="s">
        <v>14985</v>
      </c>
      <c r="C66" s="33" t="s">
        <v>14986</v>
      </c>
      <c r="D66" s="32"/>
      <c r="E66" s="32" t="s">
        <v>37</v>
      </c>
      <c r="F66" s="32">
        <v>3036</v>
      </c>
      <c r="G66" s="34">
        <v>2732</v>
      </c>
      <c r="H66" s="32">
        <v>2459</v>
      </c>
      <c r="I66" s="33"/>
      <c r="J66" s="32" t="str">
        <f>VLOOKUP(A66,[2]表8其他医疗服务项目价格表!$A$4:$J$121,10,0)</f>
        <v>泰医保发〔2022〕31号</v>
      </c>
    </row>
    <row r="67" s="26" customFormat="1" ht="78.75" customHeight="1" spans="1:10">
      <c r="A67" s="32" t="s">
        <v>14987</v>
      </c>
      <c r="B67" s="33" t="s">
        <v>14988</v>
      </c>
      <c r="C67" s="33" t="s">
        <v>14989</v>
      </c>
      <c r="D67" s="32"/>
      <c r="E67" s="32" t="s">
        <v>37</v>
      </c>
      <c r="F67" s="32">
        <v>40</v>
      </c>
      <c r="G67" s="34">
        <v>36</v>
      </c>
      <c r="H67" s="32">
        <v>36</v>
      </c>
      <c r="I67" s="33"/>
      <c r="J67" s="32"/>
    </row>
    <row r="68" s="26" customFormat="1" ht="99" customHeight="1" spans="1:10">
      <c r="A68" s="32" t="s">
        <v>14990</v>
      </c>
      <c r="B68" s="33" t="s">
        <v>14991</v>
      </c>
      <c r="C68" s="33" t="s">
        <v>14992</v>
      </c>
      <c r="D68" s="32"/>
      <c r="E68" s="32" t="s">
        <v>37</v>
      </c>
      <c r="F68" s="32">
        <v>40</v>
      </c>
      <c r="G68" s="34">
        <v>36</v>
      </c>
      <c r="H68" s="32">
        <v>36</v>
      </c>
      <c r="I68" s="33"/>
      <c r="J68" s="32"/>
    </row>
    <row r="69" s="26" customFormat="1" ht="156.75" customHeight="1" spans="1:10">
      <c r="A69" s="32" t="s">
        <v>14993</v>
      </c>
      <c r="B69" s="33" t="s">
        <v>14994</v>
      </c>
      <c r="C69" s="33" t="str">
        <f>VLOOKUP(A69,[1]Sheet1!$A$1:$C$65536,3,0)</f>
        <v>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v>
      </c>
      <c r="D69" s="33" t="s">
        <v>314</v>
      </c>
      <c r="E69" s="32" t="s">
        <v>219</v>
      </c>
      <c r="F69" s="32">
        <v>5.5</v>
      </c>
      <c r="G69" s="32"/>
      <c r="H69" s="32"/>
      <c r="I69" s="33"/>
      <c r="J69" s="32" t="str">
        <f>VLOOKUP(A69,[2]表8其他医疗服务项目价格表!$A$4:$J$121,10,0)</f>
        <v>泰医保发〔2021〕16号</v>
      </c>
    </row>
    <row r="70" s="26" customFormat="1" ht="99.75" customHeight="1" spans="1:10">
      <c r="A70" s="32" t="s">
        <v>14995</v>
      </c>
      <c r="B70" s="33" t="s">
        <v>14996</v>
      </c>
      <c r="C70" s="33" t="str">
        <f>VLOOKUP(A70,[1]Sheet1!$A$1:$C$65536,3,0)</f>
        <v>样本类型：血液、骨髓、脑脊液。样本采集，抗凝，稀释，染色，分析，审核结果，录入实验室信息系统或人工登记，发送报告；按规定处理废弃物；接受临床相关咨询。</v>
      </c>
      <c r="D70" s="33"/>
      <c r="E70" s="32" t="s">
        <v>1595</v>
      </c>
      <c r="F70" s="32">
        <v>65</v>
      </c>
      <c r="G70" s="32"/>
      <c r="H70" s="32"/>
      <c r="I70" s="33"/>
      <c r="J70" s="32" t="str">
        <f>VLOOKUP(A70,[2]表8其他医疗服务项目价格表!$A$4:$J$121,10,0)</f>
        <v>泰医保发〔2021〕16号</v>
      </c>
    </row>
    <row r="71" s="26" customFormat="1" ht="77.25" customHeight="1" spans="1:10">
      <c r="A71" s="32" t="s">
        <v>14997</v>
      </c>
      <c r="B71" s="33" t="s">
        <v>14998</v>
      </c>
      <c r="C71" s="33" t="str">
        <f>VLOOKUP(A71,[1]Sheet1!$A$1:$C$65536,3,0)</f>
        <v>样本类型：血液。样本采集、签收、处理，定标和质控，检测样本，审核结果，录入实验室信息系统或人工登记，发送报告；按规定处理废弃物；接受临床相关咨询。</v>
      </c>
      <c r="D71" s="33"/>
      <c r="E71" s="32" t="s">
        <v>1595</v>
      </c>
      <c r="F71" s="32">
        <v>75</v>
      </c>
      <c r="G71" s="32"/>
      <c r="H71" s="32"/>
      <c r="I71" s="33"/>
      <c r="J71" s="32" t="str">
        <f>VLOOKUP(A71,[2]表8其他医疗服务项目价格表!$A$4:$J$121,10,0)</f>
        <v>泰医保发〔2021〕16号</v>
      </c>
    </row>
    <row r="72" s="26" customFormat="1" ht="78" customHeight="1" spans="1:10">
      <c r="A72" s="32" t="s">
        <v>14999</v>
      </c>
      <c r="B72" s="33" t="s">
        <v>15000</v>
      </c>
      <c r="C72" s="33" t="str">
        <f>VLOOKUP(A72,[1]Sheet1!$A$1:$C$65536,3,0)</f>
        <v>样本类型：血液。样本采集、签收、处理，定标和质控，检测样本，审核结果，录入实验室信息系统或人工登记，发送报告；按规定处理废弃物；接受临床相关咨询。</v>
      </c>
      <c r="D72" s="33"/>
      <c r="E72" s="32" t="s">
        <v>1595</v>
      </c>
      <c r="F72" s="32">
        <v>25</v>
      </c>
      <c r="G72" s="32"/>
      <c r="H72" s="32"/>
      <c r="I72" s="33"/>
      <c r="J72" s="32" t="str">
        <f>VLOOKUP(A72,[2]表8其他医疗服务项目价格表!$A$4:$J$121,10,0)</f>
        <v>泰医保发〔2021〕16号</v>
      </c>
    </row>
    <row r="73" s="26" customFormat="1" ht="78" customHeight="1" spans="1:10">
      <c r="A73" s="32" t="s">
        <v>15001</v>
      </c>
      <c r="B73" s="33" t="s">
        <v>15002</v>
      </c>
      <c r="C73" s="33" t="str">
        <f>VLOOKUP(A73,[1]Sheet1!$A$1:$C$65536,3,0)</f>
        <v>样本类型：血液。样本采集、签收、处理，定标和质控，检测样本，审核结果，录入实验室信息系统或人工登记，发送报告；按规定处理废弃物；接受临床相关咨询。</v>
      </c>
      <c r="D73" s="33"/>
      <c r="E73" s="32" t="s">
        <v>1595</v>
      </c>
      <c r="F73" s="32">
        <v>40</v>
      </c>
      <c r="G73" s="32"/>
      <c r="H73" s="32"/>
      <c r="I73" s="33"/>
      <c r="J73" s="32" t="str">
        <f>VLOOKUP(A73,[2]表8其他医疗服务项目价格表!$A$4:$J$121,10,0)</f>
        <v>泰医保发〔2021〕16号</v>
      </c>
    </row>
    <row r="74" s="26" customFormat="1" ht="69.75" customHeight="1" spans="1:10">
      <c r="A74" s="32" t="s">
        <v>15003</v>
      </c>
      <c r="B74" s="33" t="s">
        <v>15004</v>
      </c>
      <c r="C74" s="33" t="str">
        <f>VLOOKUP(A74,[1]Sheet1!$A$1:$C$65536,3,0)</f>
        <v>样本类型：血液。样本采集、签收、处理，定标和质控，检测样本，审核结果，录入实验室信息系统或人工登记，发送报告；按规定处理废弃物；接受临床相关咨询。</v>
      </c>
      <c r="D74" s="33"/>
      <c r="E74" s="32" t="s">
        <v>1595</v>
      </c>
      <c r="F74" s="32">
        <v>50</v>
      </c>
      <c r="G74" s="32"/>
      <c r="H74" s="32"/>
      <c r="I74" s="33"/>
      <c r="J74" s="32" t="str">
        <f>VLOOKUP(A74,[2]表8其他医疗服务项目价格表!$A$4:$J$121,10,0)</f>
        <v>泰医保发〔2021〕16号</v>
      </c>
    </row>
    <row r="75" s="26" customFormat="1" ht="88.5" customHeight="1" spans="1:10">
      <c r="A75" s="32" t="s">
        <v>15005</v>
      </c>
      <c r="B75" s="33" t="s">
        <v>15006</v>
      </c>
      <c r="C75" s="33" t="str">
        <f>VLOOKUP(A75,[1]Sheet1!$A$1:$C$65536,3,0)</f>
        <v>指判断心脏卵园孔未闭的诱发试验。在经颅多普勒超声检查(TCD)和动脉栓子监测基础上，为病人建立静脉通道，将2毫升空气和葡萄糖盐水充分混合后静脉推入，观测大脑中动脉栓子信号。根据结果记录，专业医师审核。</v>
      </c>
      <c r="D75" s="33"/>
      <c r="E75" s="32" t="s">
        <v>37</v>
      </c>
      <c r="F75" s="32">
        <v>100</v>
      </c>
      <c r="G75" s="32"/>
      <c r="H75" s="32"/>
      <c r="I75" s="33"/>
      <c r="J75" s="32" t="str">
        <f>VLOOKUP(A75,[2]表8其他医疗服务项目价格表!$A$4:$J$121,10,0)</f>
        <v>泰医保发〔2021〕16号</v>
      </c>
    </row>
    <row r="76" s="26" customFormat="1" ht="87" customHeight="1" spans="1:10">
      <c r="A76" s="32" t="s">
        <v>15007</v>
      </c>
      <c r="B76" s="33" t="s">
        <v>15008</v>
      </c>
      <c r="C76" s="33" t="str">
        <f>VLOOKUP(A76,[1]Sheet1!$A$1:$C$65536,3,0)</f>
        <v>向受检者说明检查注意事项。受检眼表面麻醉，应用眼用共聚焦显微镜的探头触及角膜，调整焦距，扫描不同部位和不同深度的病变，结束时滴用抗菌药物滴眼液。人工分析结果、图文报告。</v>
      </c>
      <c r="D76" s="32" t="s">
        <v>15009</v>
      </c>
      <c r="E76" s="32" t="s">
        <v>37</v>
      </c>
      <c r="F76" s="32">
        <v>135</v>
      </c>
      <c r="G76" s="32"/>
      <c r="H76" s="32"/>
      <c r="I76" s="33"/>
      <c r="J76" s="32" t="str">
        <f>VLOOKUP(A76,[2]表8其他医疗服务项目价格表!$A$4:$J$121,10,0)</f>
        <v>泰医保发〔2023〕41号</v>
      </c>
    </row>
    <row r="77" s="26" customFormat="1" ht="211.5" customHeight="1" spans="1:10">
      <c r="A77" s="32" t="s">
        <v>15010</v>
      </c>
      <c r="B77" s="33" t="s">
        <v>15011</v>
      </c>
      <c r="C77" s="33" t="str">
        <f>VLOOKUP(A77,[1]Sheet1!$A$1:$C$65536,3,0)</f>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
      <c r="D77" s="33"/>
      <c r="E77" s="32" t="s">
        <v>37</v>
      </c>
      <c r="F77" s="32">
        <v>55</v>
      </c>
      <c r="G77" s="32"/>
      <c r="H77" s="32"/>
      <c r="I77" s="33"/>
      <c r="J77" s="32" t="str">
        <f>VLOOKUP(A77,[2]表8其他医疗服务项目价格表!$A$4:$J$121,10,0)</f>
        <v>泰医保发〔2021〕16号</v>
      </c>
    </row>
    <row r="78" s="26" customFormat="1" ht="139.5" customHeight="1" spans="1:10">
      <c r="A78" s="32" t="s">
        <v>15012</v>
      </c>
      <c r="B78" s="33" t="s">
        <v>15013</v>
      </c>
      <c r="C78" s="33" t="str">
        <f>VLOOKUP(A78,[1]Sheet1!$A$1:$C$65536,3,0)</f>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
      <c r="D78" s="33"/>
      <c r="E78" s="32" t="s">
        <v>37</v>
      </c>
      <c r="F78" s="32">
        <v>30</v>
      </c>
      <c r="G78" s="32"/>
      <c r="H78" s="32"/>
      <c r="I78" s="33"/>
      <c r="J78" s="32" t="str">
        <f>VLOOKUP(A78,[2]表8其他医疗服务项目价格表!$A$4:$J$121,10,0)</f>
        <v>泰医保发〔2021〕16号</v>
      </c>
    </row>
    <row r="79" s="26" customFormat="1" ht="78" customHeight="1" spans="1:10">
      <c r="A79" s="32" t="s">
        <v>15014</v>
      </c>
      <c r="B79" s="33" t="s">
        <v>15015</v>
      </c>
      <c r="C79" s="33" t="str">
        <f>VLOOKUP(A79,[1]Sheet1!$A$1:$C$65536,3,0)</f>
        <v>应用纯音测听仪器，隔声室，骨导耳机佩戴于前额正中，给予患者骨导听阈上不同频率声音刺激，确定声音方向，需测试5个频率。</v>
      </c>
      <c r="D79" s="33"/>
      <c r="E79" s="32" t="s">
        <v>37</v>
      </c>
      <c r="F79" s="32">
        <v>18</v>
      </c>
      <c r="G79" s="32"/>
      <c r="H79" s="32"/>
      <c r="I79" s="33"/>
      <c r="J79" s="32" t="str">
        <f>VLOOKUP(A79,[2]表8其他医疗服务项目价格表!$A$4:$J$121,10,0)</f>
        <v>泰医保发〔2021〕16号</v>
      </c>
    </row>
    <row r="80" s="26" customFormat="1" ht="126.75" customHeight="1" spans="1:10">
      <c r="A80" s="32" t="s">
        <v>15016</v>
      </c>
      <c r="B80" s="33" t="s">
        <v>15017</v>
      </c>
      <c r="C80" s="33" t="str">
        <f>VLOOKUP(A80,[1]Sheet1!$A$1:$C$65536,3,0)</f>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
      <c r="D80" s="33"/>
      <c r="E80" s="32" t="s">
        <v>37</v>
      </c>
      <c r="F80" s="32">
        <v>65</v>
      </c>
      <c r="G80" s="32"/>
      <c r="H80" s="32"/>
      <c r="I80" s="33"/>
      <c r="J80" s="32" t="str">
        <f>VLOOKUP(A80,[2]表8其他医疗服务项目价格表!$A$4:$J$121,10,0)</f>
        <v>泰医保发〔2021〕16号</v>
      </c>
    </row>
    <row r="81" s="26" customFormat="1" ht="90" customHeight="1" spans="1:10">
      <c r="A81" s="32" t="s">
        <v>15018</v>
      </c>
      <c r="B81" s="33" t="s">
        <v>15019</v>
      </c>
      <c r="C81" s="33" t="str">
        <f>VLOOKUP(A81,[1]Sheet1!$A$1:$C$65536,3,0)</f>
        <v>消毒，动脉和中心静脉穿刺，连接监测仪，记录各项血流动力学指标、心脏每搏量变异(SVV)、肺水等监测数据。不含中心动脉导管置入。</v>
      </c>
      <c r="D81" s="33" t="s">
        <v>6683</v>
      </c>
      <c r="E81" s="32" t="s">
        <v>8391</v>
      </c>
      <c r="F81" s="32">
        <v>65</v>
      </c>
      <c r="G81" s="32">
        <v>58</v>
      </c>
      <c r="H81" s="32">
        <v>52</v>
      </c>
      <c r="I81" s="33" t="s">
        <v>15020</v>
      </c>
      <c r="J81" s="32" t="str">
        <f>VLOOKUP(A81,[2]表8其他医疗服务项目价格表!$A$4:$J$121,10,0)</f>
        <v>泰医保发〔2021〕16号</v>
      </c>
    </row>
    <row r="82" s="26" customFormat="1" ht="87.75" customHeight="1" spans="1:10">
      <c r="A82" s="32" t="s">
        <v>15021</v>
      </c>
      <c r="B82" s="33" t="s">
        <v>15022</v>
      </c>
      <c r="C82" s="33" t="str">
        <f>VLOOKUP(A82,[1]Sheet1!$A$1:$C$65536,3,0)</f>
        <v>经鼻或经肛门放置鼻温、肛温管，连接监测仪，记录体温变化。</v>
      </c>
      <c r="D82" s="33" t="s">
        <v>15023</v>
      </c>
      <c r="E82" s="32" t="s">
        <v>8391</v>
      </c>
      <c r="F82" s="32">
        <v>16</v>
      </c>
      <c r="G82" s="32">
        <v>14</v>
      </c>
      <c r="H82" s="32">
        <v>12</v>
      </c>
      <c r="I82" s="33" t="s">
        <v>15020</v>
      </c>
      <c r="J82" s="32" t="str">
        <f>VLOOKUP(A82,[2]表8其他医疗服务项目价格表!$A$4:$J$121,10,0)</f>
        <v>泰医保发〔2021〕16号</v>
      </c>
    </row>
    <row r="83" s="26" customFormat="1" ht="76.5" customHeight="1" spans="1:10">
      <c r="A83" s="32" t="s">
        <v>15024</v>
      </c>
      <c r="B83" s="33" t="s">
        <v>15025</v>
      </c>
      <c r="C83" s="33" t="str">
        <f>VLOOKUP(A83,[1]Sheet1!$A$1:$C$65536,3,0)</f>
        <v>通过放置于颅骨上的发光电极，感应脑氧饱合度的变化，监测仪自动记录分析数据变化。</v>
      </c>
      <c r="D83" s="33" t="s">
        <v>15026</v>
      </c>
      <c r="E83" s="32" t="s">
        <v>8391</v>
      </c>
      <c r="F83" s="32">
        <v>40</v>
      </c>
      <c r="G83" s="32">
        <v>36</v>
      </c>
      <c r="H83" s="32">
        <v>32</v>
      </c>
      <c r="I83" s="33" t="s">
        <v>15027</v>
      </c>
      <c r="J83" s="32" t="str">
        <f>VLOOKUP(A83,[2]表8其他医疗服务项目价格表!$A$4:$J$121,10,0)</f>
        <v>泰医保发〔2021〕16号</v>
      </c>
    </row>
    <row r="84" s="26" customFormat="1" ht="66" customHeight="1" spans="1:10">
      <c r="A84" s="32" t="s">
        <v>15028</v>
      </c>
      <c r="B84" s="33" t="s">
        <v>15029</v>
      </c>
      <c r="C84" s="33" t="str">
        <f>VLOOKUP(A84,[1]Sheet1!$A$1:$C$65536,3,0)</f>
        <v>消毒，采血，放置到特殊血样管中，使用专用凝血功能监测仪，根据图形和数值分析凝血功能的变化和血小板功能的变化。</v>
      </c>
      <c r="D84" s="33"/>
      <c r="E84" s="32" t="s">
        <v>37</v>
      </c>
      <c r="F84" s="32">
        <v>350</v>
      </c>
      <c r="G84" s="32">
        <v>315</v>
      </c>
      <c r="H84" s="32">
        <v>280</v>
      </c>
      <c r="I84" s="33"/>
      <c r="J84" s="32" t="str">
        <f>VLOOKUP(A84,[2]表8其他医疗服务项目价格表!$A$4:$J$121,10,0)</f>
        <v>泰医保发〔2021〕16号</v>
      </c>
    </row>
    <row r="85" s="26" customFormat="1" ht="66" customHeight="1" spans="1:10">
      <c r="A85" s="32" t="s">
        <v>15030</v>
      </c>
      <c r="B85" s="33" t="s">
        <v>15031</v>
      </c>
      <c r="C85" s="33" t="str">
        <f>VLOOKUP(A85,[1]Sheet1!$A$1:$C$65536,3,0)</f>
        <v>麻醉后，消毒铺巾，收缩鼻腔后，经内镜探查，暴露肿瘤，手术中应用鼻内镜手术钳，可以应用鼻窦电动切割器切除肿瘤，术后术腔填塞。</v>
      </c>
      <c r="D85" s="33" t="s">
        <v>15032</v>
      </c>
      <c r="E85" s="32" t="s">
        <v>37</v>
      </c>
      <c r="F85" s="32">
        <v>2000</v>
      </c>
      <c r="G85" s="32">
        <v>1800</v>
      </c>
      <c r="H85" s="32">
        <v>1600</v>
      </c>
      <c r="I85" s="33"/>
      <c r="J85" s="32" t="str">
        <f>VLOOKUP(A85,[2]表8其他医疗服务项目价格表!$A$4:$J$121,10,0)</f>
        <v>泰医保发〔2021〕16号</v>
      </c>
    </row>
    <row r="86" s="26" customFormat="1" ht="93" customHeight="1" spans="1:10">
      <c r="A86" s="32" t="s">
        <v>15033</v>
      </c>
      <c r="B86" s="33" t="s">
        <v>15034</v>
      </c>
      <c r="C86" s="33" t="str">
        <f>VLOOKUP(A86,[1]Sheet1!$A$1:$C$65536,3,0)</f>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
      <c r="D86" s="33" t="s">
        <v>15035</v>
      </c>
      <c r="E86" s="32" t="s">
        <v>37</v>
      </c>
      <c r="F86" s="32">
        <v>600</v>
      </c>
      <c r="G86" s="32"/>
      <c r="H86" s="32"/>
      <c r="I86" s="33" t="s">
        <v>6722</v>
      </c>
      <c r="J86" s="32" t="str">
        <f>VLOOKUP(A86,[2]表8其他医疗服务项目价格表!$A$4:$J$121,10,0)</f>
        <v>泰医保发〔2021〕16号</v>
      </c>
    </row>
    <row r="87" s="26" customFormat="1" ht="84.75" customHeight="1" spans="1:10">
      <c r="A87" s="32" t="s">
        <v>15036</v>
      </c>
      <c r="B87" s="33" t="s">
        <v>15037</v>
      </c>
      <c r="C87" s="33" t="str">
        <f>VLOOKUP(A87,[1]Sheet1!$A$1:$C$65536,3,0)</f>
        <v>开胸，必要时建立体外循环，以人工血管包裹，升主动脉部分切除，主动脉壁部分缝合等方法成形升主动脉，关胸。不含体外循环。</v>
      </c>
      <c r="D87" s="33" t="s">
        <v>15038</v>
      </c>
      <c r="E87" s="32" t="s">
        <v>37</v>
      </c>
      <c r="F87" s="32">
        <v>3715</v>
      </c>
      <c r="G87" s="32">
        <v>3343</v>
      </c>
      <c r="H87" s="32">
        <v>2972</v>
      </c>
      <c r="I87" s="33"/>
      <c r="J87" s="32" t="str">
        <f>VLOOKUP(A87,[2]表8其他医疗服务项目价格表!$A$4:$J$121,10,0)</f>
        <v>泰医保发〔2021〕16号</v>
      </c>
    </row>
    <row r="88" s="26" customFormat="1" ht="68.25" customHeight="1" spans="1:10">
      <c r="A88" s="32" t="s">
        <v>15039</v>
      </c>
      <c r="B88" s="33" t="s">
        <v>15040</v>
      </c>
      <c r="C88" s="33" t="str">
        <f>VLOOKUP(A88,[1]Sheet1!$A$1:$C$65536,3,0)</f>
        <v>预充管道，腹股沟切口经股动静脉，或经右心房和升主动脉，或颈部穿刺经颈动静脉，置入管道。</v>
      </c>
      <c r="D88" s="33" t="s">
        <v>15041</v>
      </c>
      <c r="E88" s="32" t="s">
        <v>37</v>
      </c>
      <c r="F88" s="32">
        <v>1062</v>
      </c>
      <c r="G88" s="32">
        <v>955</v>
      </c>
      <c r="H88" s="32">
        <v>850</v>
      </c>
      <c r="I88" s="33"/>
      <c r="J88" s="32" t="str">
        <f>VLOOKUP(A88,[2]表8其他医疗服务项目价格表!$A$4:$J$121,10,0)</f>
        <v>泰医保发〔2021〕16号</v>
      </c>
    </row>
    <row r="89" s="26" customFormat="1" ht="68.25" customHeight="1" spans="1:10">
      <c r="A89" s="32" t="s">
        <v>15042</v>
      </c>
      <c r="B89" s="33" t="s">
        <v>15043</v>
      </c>
      <c r="C89" s="33" t="str">
        <f>VLOOKUP(A89,[1]Sheet1!$A$1:$C$65536,3,0)</f>
        <v>消毒，局麻或全麻，游离阻断股静动脉，撤除股动静脉管道，收紧股静脉荷包线，缝合股动脉切口，皮肤切口缝合。</v>
      </c>
      <c r="D89" s="33" t="s">
        <v>15041</v>
      </c>
      <c r="E89" s="32" t="s">
        <v>37</v>
      </c>
      <c r="F89" s="32">
        <v>680</v>
      </c>
      <c r="G89" s="32">
        <v>612</v>
      </c>
      <c r="H89" s="32">
        <v>544</v>
      </c>
      <c r="I89" s="33"/>
      <c r="J89" s="32" t="str">
        <f>VLOOKUP(A89,[2]表8其他医疗服务项目价格表!$A$4:$J$121,10,0)</f>
        <v>泰医保发〔2021〕16号</v>
      </c>
    </row>
    <row r="90" s="26" customFormat="1" ht="68.25" customHeight="1" spans="1:10">
      <c r="A90" s="32" t="s">
        <v>15044</v>
      </c>
      <c r="B90" s="33" t="s">
        <v>15045</v>
      </c>
      <c r="C90" s="33" t="str">
        <f>VLOOKUP(A90,[1]Sheet1!$A$1:$C$65536,3,0)</f>
        <v>消毒麻醉，股静脉或颈静脉穿刺插管，选择肾上腺静脉，注射对比剂并摄片取血，拔管压迫止血，冲洗胶片。人工报告。不含监护、实验室检查。</v>
      </c>
      <c r="D90" s="33" t="s">
        <v>15046</v>
      </c>
      <c r="E90" s="32" t="s">
        <v>37</v>
      </c>
      <c r="F90" s="32">
        <v>1020</v>
      </c>
      <c r="G90" s="32">
        <v>918</v>
      </c>
      <c r="H90" s="32">
        <v>816</v>
      </c>
      <c r="I90" s="33"/>
      <c r="J90" s="32" t="str">
        <f>VLOOKUP(A90,[2]表8其他医疗服务项目价格表!$A$4:$J$121,10,0)</f>
        <v>泰医保发〔2021〕16号</v>
      </c>
    </row>
    <row r="91" s="26" customFormat="1" ht="68.25" customHeight="1" spans="1:10">
      <c r="A91" s="32" t="s">
        <v>15047</v>
      </c>
      <c r="B91" s="33" t="s">
        <v>15048</v>
      </c>
      <c r="C91" s="33" t="str">
        <f>VLOOKUP(A91,[1]Sheet1!$A$1:$C$65536,3,0)</f>
        <v>鼻腔、口咽麻醉，润滑，在影像设备导引下，经导丝导引置入空肠营养管。不含监护、影像学引导。</v>
      </c>
      <c r="D91" s="33" t="s">
        <v>15049</v>
      </c>
      <c r="E91" s="32" t="s">
        <v>37</v>
      </c>
      <c r="F91" s="32">
        <v>375</v>
      </c>
      <c r="G91" s="32"/>
      <c r="H91" s="32"/>
      <c r="I91" s="33"/>
      <c r="J91" s="32" t="str">
        <f>VLOOKUP(A91,[2]表8其他医疗服务项目价格表!$A$4:$J$121,10,0)</f>
        <v>泰医保发〔2021〕16号</v>
      </c>
    </row>
    <row r="92" s="26" customFormat="1" ht="80.25" customHeight="1" spans="1:10">
      <c r="A92" s="32" t="s">
        <v>15050</v>
      </c>
      <c r="B92" s="33" t="s">
        <v>15051</v>
      </c>
      <c r="C92" s="33" t="str">
        <f>VLOOKUP(A92,[1]Sheet1!$A$1:$C$65536,3,0)</f>
        <v>咽部麻醉，镇静，润滑，消泡，电子十二指肠镜经口插至十二指肠乳头部位，胆管造影，经乏特氏壶腹插入导丝，应用支架回收器取出胆管内支架。图文报告。</v>
      </c>
      <c r="D92" s="33" t="s">
        <v>15052</v>
      </c>
      <c r="E92" s="32" t="s">
        <v>37</v>
      </c>
      <c r="F92" s="32">
        <v>600</v>
      </c>
      <c r="G92" s="32"/>
      <c r="H92" s="32"/>
      <c r="I92" s="33"/>
      <c r="J92" s="32" t="str">
        <f>VLOOKUP(A92,[2]表8其他医疗服务项目价格表!$A$4:$J$121,10,0)</f>
        <v>泰医保发〔2021〕16号</v>
      </c>
    </row>
    <row r="93" s="26" customFormat="1" ht="123.75" customHeight="1" spans="1:10">
      <c r="A93" s="32" t="s">
        <v>15053</v>
      </c>
      <c r="B93" s="33" t="s">
        <v>15054</v>
      </c>
      <c r="C93" s="33" t="str">
        <f>VLOOKUP(A93,[1]Sheet1!$A$1:$C$65536,3,0)</f>
        <v>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
      <c r="D93" s="33" t="s">
        <v>15055</v>
      </c>
      <c r="E93" s="32" t="s">
        <v>37</v>
      </c>
      <c r="F93" s="32">
        <v>680</v>
      </c>
      <c r="G93" s="32"/>
      <c r="H93" s="32"/>
      <c r="I93" s="33"/>
      <c r="J93" s="32" t="str">
        <f>VLOOKUP(A93,[2]表8其他医疗服务项目价格表!$A$4:$J$121,10,0)</f>
        <v>泰医保发〔2021〕16号</v>
      </c>
    </row>
    <row r="94" s="26" customFormat="1" ht="96" customHeight="1" spans="1:10">
      <c r="A94" s="32" t="s">
        <v>15056</v>
      </c>
      <c r="B94" s="33" t="s">
        <v>15057</v>
      </c>
      <c r="C94" s="33" t="str">
        <f>VLOOKUP(A94,[1]Sheet1!$A$1:$C$65536,3,0)</f>
        <v>咽部麻醉，镇静，润滑，消泡，电子十二指肠镜经口插至十二指肠乳头部位，胰管造影，经活检通道插入导丝，应用支架回收器取出胰管支架。图文报告。不含监护、十二指肠乳头括约肌切开术、X线检查。</v>
      </c>
      <c r="D94" s="33" t="s">
        <v>15055</v>
      </c>
      <c r="E94" s="32" t="s">
        <v>37</v>
      </c>
      <c r="F94" s="32">
        <v>600</v>
      </c>
      <c r="G94" s="32"/>
      <c r="H94" s="32"/>
      <c r="I94" s="33"/>
      <c r="J94" s="32" t="str">
        <f>VLOOKUP(A94,[2]表8其他医疗服务项目价格表!$A$4:$J$121,10,0)</f>
        <v>泰医保发〔2021〕16号</v>
      </c>
    </row>
    <row r="95" s="26" customFormat="1" ht="122.25" customHeight="1" spans="1:10">
      <c r="A95" s="32" t="s">
        <v>15058</v>
      </c>
      <c r="B95" s="33" t="s">
        <v>15059</v>
      </c>
      <c r="C95" s="33" t="str">
        <f>VLOOKUP(A95,[1]Sheet1!$A$1:$C$65536,3,0)</f>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
      <c r="D95" s="33" t="s">
        <v>15060</v>
      </c>
      <c r="E95" s="32" t="s">
        <v>37</v>
      </c>
      <c r="F95" s="32">
        <v>1795</v>
      </c>
      <c r="G95" s="32">
        <v>1615</v>
      </c>
      <c r="H95" s="32">
        <v>1436</v>
      </c>
      <c r="I95" s="33"/>
      <c r="J95" s="32" t="str">
        <f>VLOOKUP(A95,[2]表8其他医疗服务项目价格表!$A$4:$J$121,10,0)</f>
        <v>泰医保发〔2021〕16号</v>
      </c>
    </row>
    <row r="96" s="26" customFormat="1" ht="78.75" customHeight="1" spans="1:10">
      <c r="A96" s="32" t="s">
        <v>15061</v>
      </c>
      <c r="B96" s="33" t="s">
        <v>15062</v>
      </c>
      <c r="C96" s="33" t="str">
        <f>VLOOKUP(A96,[1]Sheet1!$A$1:$C$65536,3,0)</f>
        <v>消毒铺巾，取肌腱，缝线编织肌腱移植物，内侧髌股韧带髌骨端与股骨端分别钻取骨道，引入移植物，分别固定髌骨与股骨端，止血，加压包扎，支具固定。</v>
      </c>
      <c r="D96" s="33" t="s">
        <v>15063</v>
      </c>
      <c r="E96" s="32" t="s">
        <v>37</v>
      </c>
      <c r="F96" s="32">
        <v>2400</v>
      </c>
      <c r="G96" s="32">
        <v>2160</v>
      </c>
      <c r="H96" s="32">
        <v>1920</v>
      </c>
      <c r="I96" s="33"/>
      <c r="J96" s="32" t="str">
        <f>VLOOKUP(A96,[2]表8其他医疗服务项目价格表!$A$4:$J$121,10,0)</f>
        <v>泰医保发〔2021〕16号</v>
      </c>
    </row>
    <row r="97" s="26" customFormat="1" ht="85.5" customHeight="1" spans="1:10">
      <c r="A97" s="32" t="s">
        <v>15064</v>
      </c>
      <c r="B97" s="33" t="s">
        <v>15065</v>
      </c>
      <c r="C97" s="33" t="str">
        <f>VLOOKUP(A97,[1]Sheet1!$A$1:$C$65536,3,0)</f>
        <v>消毒铺巾，铺防水材料，膝关节前方入路，关节镜探查髌上囊、关节软骨、半月板及交叉韧带，半月板缝合，充分止血，24000毫升生理盐水冲洗关节腔，加压包扎。不含软骨修复、髁间窝成形。</v>
      </c>
      <c r="D97" s="33" t="s">
        <v>15063</v>
      </c>
      <c r="E97" s="32" t="s">
        <v>37</v>
      </c>
      <c r="F97" s="32">
        <v>2400</v>
      </c>
      <c r="G97" s="32">
        <v>2160</v>
      </c>
      <c r="H97" s="32">
        <v>1920</v>
      </c>
      <c r="I97" s="33"/>
      <c r="J97" s="32" t="str">
        <f>VLOOKUP(A97,[2]表8其他医疗服务项目价格表!$A$4:$J$121,10,0)</f>
        <v>泰医保发〔2021〕16号</v>
      </c>
    </row>
    <row r="98" s="26" customFormat="1" ht="81.75" customHeight="1" spans="1:10">
      <c r="A98" s="32" t="s">
        <v>15066</v>
      </c>
      <c r="B98" s="33" t="s">
        <v>15067</v>
      </c>
      <c r="C98" s="33" t="str">
        <f>VLOOKUP(A98,[1]Sheet1!$A$1:$C$65536,3,0)</f>
        <v>消毒铺巾，清除血肿、撕脱骨片切除，探查关节腔，用缝线缝合撕裂的关节囊及韧带，止血，放置引流，负压吸引。</v>
      </c>
      <c r="D98" s="33" t="s">
        <v>8911</v>
      </c>
      <c r="E98" s="32" t="s">
        <v>721</v>
      </c>
      <c r="F98" s="32">
        <v>1300</v>
      </c>
      <c r="G98" s="32">
        <v>1170</v>
      </c>
      <c r="H98" s="32">
        <v>1040</v>
      </c>
      <c r="I98" s="33"/>
      <c r="J98" s="32" t="str">
        <f>VLOOKUP(A98,[2]表8其他医疗服务项目价格表!$A$4:$J$121,10,0)</f>
        <v>泰医保发〔2021〕16号</v>
      </c>
    </row>
    <row r="99" s="26" customFormat="1" ht="70.5" customHeight="1" spans="1:10">
      <c r="A99" s="32" t="s">
        <v>15068</v>
      </c>
      <c r="B99" s="33" t="s">
        <v>15069</v>
      </c>
      <c r="C99" s="33" t="str">
        <f>VLOOKUP(A99,[1]Sheet1!$A$1:$C$65536,3,0)</f>
        <v>消毒铺巾，清除血肿、撕脱骨片切除，探查关节腔，用缝线缝合撕裂的关节囊，在内或外踝钻孔，韧带重建，止血，放置引流，负压吸引。</v>
      </c>
      <c r="D99" s="33" t="s">
        <v>8911</v>
      </c>
      <c r="E99" s="32" t="s">
        <v>721</v>
      </c>
      <c r="F99" s="32">
        <v>1470</v>
      </c>
      <c r="G99" s="32">
        <v>1323</v>
      </c>
      <c r="H99" s="32">
        <v>1176</v>
      </c>
      <c r="I99" s="33"/>
      <c r="J99" s="32" t="str">
        <f>VLOOKUP(A99,[2]表8其他医疗服务项目价格表!$A$4:$J$121,10,0)</f>
        <v>泰医保发〔2021〕16号</v>
      </c>
    </row>
    <row r="100" s="26" customFormat="1" ht="70.5" customHeight="1" spans="1:10">
      <c r="A100" s="32" t="s">
        <v>15070</v>
      </c>
      <c r="B100" s="33" t="s">
        <v>15071</v>
      </c>
      <c r="C100" s="33" t="str">
        <f>VLOOKUP(A100,[1]Sheet1!$A$1:$C$65536,3,0)</f>
        <v>麻醉，开腹，取出卵巢组织，放入4℃培养液中迅速转移到实验室，切成小块，使用程序冷冻仪应用快速冷冻或慢速程序化冷冻(置于冷冻仪中)方法冷冻，放入液氮罐中保存。</v>
      </c>
      <c r="D100" s="33"/>
      <c r="E100" s="32" t="s">
        <v>37</v>
      </c>
      <c r="F100" s="32" t="s">
        <v>83</v>
      </c>
      <c r="G100" s="32"/>
      <c r="H100" s="32"/>
      <c r="I100" s="33"/>
      <c r="J100" s="32" t="str">
        <f>VLOOKUP(A100,[2]表8其他医疗服务项目价格表!$A$4:$J$121,10,0)</f>
        <v>泰医保发〔2021〕16号</v>
      </c>
    </row>
    <row r="101" s="26" customFormat="1" ht="259.5" customHeight="1" spans="1:10">
      <c r="A101" s="32" t="s">
        <v>15072</v>
      </c>
      <c r="B101" s="33" t="s">
        <v>15073</v>
      </c>
      <c r="C101" s="33" t="s">
        <v>15074</v>
      </c>
      <c r="D101" s="33"/>
      <c r="E101" s="32" t="s">
        <v>37</v>
      </c>
      <c r="F101" s="32">
        <v>94</v>
      </c>
      <c r="G101" s="32"/>
      <c r="H101" s="32"/>
      <c r="I101" s="33"/>
      <c r="J101" s="32" t="str">
        <f>VLOOKUP(A101,[2]表8其他医疗服务项目价格表!$A$4:$J$121,10,0)</f>
        <v>泰医保发〔2021〕16号</v>
      </c>
    </row>
    <row r="102" s="26" customFormat="1" ht="85.5" customHeight="1" spans="1:10">
      <c r="A102" s="32" t="s">
        <v>15075</v>
      </c>
      <c r="B102" s="33" t="s">
        <v>15076</v>
      </c>
      <c r="C102" s="33" t="str">
        <f>VLOOKUP(A102,[1]Sheet1!$A$1:$C$65536,3,0)</f>
        <v>指利用药物可控性破坏皮肤一定层次，促进皮肤再生。清洁皮肤表面，用有机溶剂去除油脂，表面麻醉，保护伤口和皮肤凹陷部位，外敷换肤液，判断换肤终点，用特殊的中和液进行中和，冷湿敷，涂特殊的药膏或使用敷料。</v>
      </c>
      <c r="D102" s="33"/>
      <c r="E102" s="32" t="s">
        <v>37</v>
      </c>
      <c r="F102" s="32" t="s">
        <v>83</v>
      </c>
      <c r="G102" s="32"/>
      <c r="H102" s="32"/>
      <c r="I102" s="33"/>
      <c r="J102" s="32" t="str">
        <f>VLOOKUP(A102,[2]表8其他医疗服务项目价格表!$A$4:$J$121,10,0)</f>
        <v>泰医保发〔2021〕16号</v>
      </c>
    </row>
    <row r="103" s="26" customFormat="1" ht="85.5" customHeight="1" spans="1:10">
      <c r="A103" s="32" t="s">
        <v>15077</v>
      </c>
      <c r="B103" s="33" t="s">
        <v>15078</v>
      </c>
      <c r="C103" s="33" t="str">
        <f>VLOOKUP(A103,[1]Sheet1!$A$1:$C$65536,3,0)</f>
        <v>利用各种上肢综合运动训练设备，为患者进行被动的、辅助主动的、主动的、抗阻的关节活动范围训练、肌力训练、局部缓解肌肉痉挛训练、局部肌肉牵拉训练、协调性训练、功能活动能力训练及器械训练。</v>
      </c>
      <c r="D103" s="33"/>
      <c r="E103" s="32" t="s">
        <v>37</v>
      </c>
      <c r="F103" s="32">
        <v>47</v>
      </c>
      <c r="G103" s="32">
        <v>42</v>
      </c>
      <c r="H103" s="32">
        <v>38</v>
      </c>
      <c r="I103" s="33"/>
      <c r="J103" s="32" t="str">
        <f>VLOOKUP(A103,[2]表8其他医疗服务项目价格表!$A$4:$J$121,10,0)</f>
        <v>泰医保发〔2021〕16号</v>
      </c>
    </row>
    <row r="104" s="26" customFormat="1" ht="78.75" customHeight="1" spans="1:10">
      <c r="A104" s="32" t="s">
        <v>15079</v>
      </c>
      <c r="B104" s="33" t="s">
        <v>15080</v>
      </c>
      <c r="C104" s="33" t="s">
        <v>15081</v>
      </c>
      <c r="D104" s="33"/>
      <c r="E104" s="32" t="s">
        <v>37</v>
      </c>
      <c r="F104" s="32" t="s">
        <v>83</v>
      </c>
      <c r="G104" s="32"/>
      <c r="H104" s="32"/>
      <c r="I104" s="33"/>
      <c r="J104" s="32" t="str">
        <f>VLOOKUP(A104,[2]表8其他医疗服务项目价格表!$A$4:$J$121,10,0)</f>
        <v>泰医保发〔2021〕16号</v>
      </c>
    </row>
    <row r="105" s="26" customFormat="1" ht="49.5" customHeight="1" spans="1:10">
      <c r="A105" s="32" t="s">
        <v>15082</v>
      </c>
      <c r="B105" s="33" t="s">
        <v>15083</v>
      </c>
      <c r="C105" s="33"/>
      <c r="D105" s="33"/>
      <c r="E105" s="32" t="s">
        <v>37</v>
      </c>
      <c r="F105" s="32">
        <v>320</v>
      </c>
      <c r="G105" s="32"/>
      <c r="H105" s="32"/>
      <c r="I105" s="33" t="s">
        <v>818</v>
      </c>
      <c r="J105" s="32" t="str">
        <f>VLOOKUP(A105,[2]表8其他医疗服务项目价格表!$A$4:$J$121,10,0)</f>
        <v>泰医保发〔2021〕16号</v>
      </c>
    </row>
    <row r="106" s="26" customFormat="1" ht="49.5" customHeight="1" spans="1:10">
      <c r="A106" s="32" t="s">
        <v>15084</v>
      </c>
      <c r="B106" s="33" t="s">
        <v>15085</v>
      </c>
      <c r="C106" s="33"/>
      <c r="D106" s="33"/>
      <c r="E106" s="32" t="s">
        <v>37</v>
      </c>
      <c r="F106" s="32">
        <v>80</v>
      </c>
      <c r="G106" s="32"/>
      <c r="H106" s="32"/>
      <c r="I106" s="33" t="s">
        <v>818</v>
      </c>
      <c r="J106" s="32" t="str">
        <f>VLOOKUP(A106,[2]表8其他医疗服务项目价格表!$A$4:$J$121,10,0)</f>
        <v>泰医保发〔2021〕16号</v>
      </c>
    </row>
    <row r="107" s="26" customFormat="1" ht="66.75" customHeight="1" spans="1:10">
      <c r="A107" s="32" t="s">
        <v>15086</v>
      </c>
      <c r="B107" s="33" t="s">
        <v>15087</v>
      </c>
      <c r="C107" s="33" t="s">
        <v>15088</v>
      </c>
      <c r="D107" s="33"/>
      <c r="E107" s="32" t="s">
        <v>37</v>
      </c>
      <c r="F107" s="32">
        <v>104</v>
      </c>
      <c r="G107" s="32"/>
      <c r="H107" s="32"/>
      <c r="I107" s="33" t="s">
        <v>818</v>
      </c>
      <c r="J107" s="32" t="str">
        <f>VLOOKUP(A107,[2]表8其他医疗服务项目价格表!$A$4:$J$121,10,0)</f>
        <v>泰医保发〔2021〕16号</v>
      </c>
    </row>
    <row r="108" s="26" customFormat="1" ht="57" customHeight="1" spans="1:10">
      <c r="A108" s="32" t="s">
        <v>15089</v>
      </c>
      <c r="B108" s="33" t="s">
        <v>15090</v>
      </c>
      <c r="C108" s="33" t="s">
        <v>15091</v>
      </c>
      <c r="D108" s="33"/>
      <c r="E108" s="32" t="s">
        <v>37</v>
      </c>
      <c r="F108" s="32">
        <v>640</v>
      </c>
      <c r="G108" s="32"/>
      <c r="H108" s="32"/>
      <c r="I108" s="33" t="s">
        <v>818</v>
      </c>
      <c r="J108" s="32" t="str">
        <f>VLOOKUP(A108,[2]表8其他医疗服务项目价格表!$A$4:$J$121,10,0)</f>
        <v>泰医保发〔2021〕16号</v>
      </c>
    </row>
    <row r="109" s="26" customFormat="1" ht="61.5" customHeight="1" spans="1:10">
      <c r="A109" s="32" t="s">
        <v>15092</v>
      </c>
      <c r="B109" s="35" t="s">
        <v>15093</v>
      </c>
      <c r="C109" s="35" t="s">
        <v>15094</v>
      </c>
      <c r="D109" s="35"/>
      <c r="E109" s="36" t="s">
        <v>37</v>
      </c>
      <c r="F109" s="32">
        <v>750</v>
      </c>
      <c r="G109" s="32"/>
      <c r="H109" s="32"/>
      <c r="I109" s="33"/>
      <c r="J109" s="32" t="str">
        <f>VLOOKUP(A109,[2]表8其他医疗服务项目价格表!$A$4:$J$121,10,0)</f>
        <v>泰医保发〔2021〕16号</v>
      </c>
    </row>
    <row r="110" s="26" customFormat="1" ht="64.5" customHeight="1" spans="1:10">
      <c r="A110" s="32" t="s">
        <v>15095</v>
      </c>
      <c r="B110" s="35" t="s">
        <v>15096</v>
      </c>
      <c r="C110" s="35" t="s">
        <v>15094</v>
      </c>
      <c r="D110" s="35"/>
      <c r="E110" s="36" t="s">
        <v>37</v>
      </c>
      <c r="F110" s="32">
        <v>380</v>
      </c>
      <c r="G110" s="32"/>
      <c r="H110" s="32"/>
      <c r="I110" s="33"/>
      <c r="J110" s="32" t="str">
        <f>VLOOKUP(A110,[2]表8其他医疗服务项目价格表!$A$4:$J$121,10,0)</f>
        <v>泰医保发〔2021〕16号</v>
      </c>
    </row>
    <row r="111" s="26" customFormat="1" ht="64.5" customHeight="1" spans="1:10">
      <c r="A111" s="32" t="s">
        <v>15097</v>
      </c>
      <c r="B111" s="35" t="s">
        <v>15098</v>
      </c>
      <c r="C111" s="35" t="s">
        <v>15094</v>
      </c>
      <c r="D111" s="35"/>
      <c r="E111" s="36" t="s">
        <v>37</v>
      </c>
      <c r="F111" s="32">
        <v>450</v>
      </c>
      <c r="G111" s="32"/>
      <c r="H111" s="32"/>
      <c r="I111" s="33"/>
      <c r="J111" s="32" t="str">
        <f>VLOOKUP(A111,[2]表8其他医疗服务项目价格表!$A$4:$J$121,10,0)</f>
        <v>泰医保发〔2021〕16号</v>
      </c>
    </row>
    <row r="112" s="26" customFormat="1" ht="64.5" customHeight="1" spans="1:10">
      <c r="A112" s="32" t="s">
        <v>15099</v>
      </c>
      <c r="B112" s="35" t="s">
        <v>15100</v>
      </c>
      <c r="C112" s="35" t="s">
        <v>15101</v>
      </c>
      <c r="D112" s="35" t="s">
        <v>810</v>
      </c>
      <c r="E112" s="36" t="s">
        <v>8966</v>
      </c>
      <c r="F112" s="32">
        <v>540</v>
      </c>
      <c r="G112" s="32"/>
      <c r="H112" s="32"/>
      <c r="I112" s="35"/>
      <c r="J112" s="32" t="str">
        <f>VLOOKUP(A112,[2]表8其他医疗服务项目价格表!$A$4:$J$121,10,0)</f>
        <v>泰医保发〔2021〕16号</v>
      </c>
    </row>
    <row r="113" s="26" customFormat="1" ht="81" customHeight="1" spans="1:10">
      <c r="A113" s="32" t="s">
        <v>15102</v>
      </c>
      <c r="B113" s="35" t="s">
        <v>15103</v>
      </c>
      <c r="C113" s="35" t="s">
        <v>15104</v>
      </c>
      <c r="D113" s="35"/>
      <c r="E113" s="36" t="s">
        <v>37</v>
      </c>
      <c r="F113" s="32">
        <v>1000</v>
      </c>
      <c r="G113" s="32"/>
      <c r="H113" s="32"/>
      <c r="I113" s="33"/>
      <c r="J113" s="32" t="str">
        <f>VLOOKUP(A113,[2]表8其他医疗服务项目价格表!$A$4:$J$121,10,0)</f>
        <v>泰医保发〔2021〕16号</v>
      </c>
    </row>
    <row r="114" s="26" customFormat="1" ht="78.75" customHeight="1" spans="1:10">
      <c r="A114" s="32" t="s">
        <v>15105</v>
      </c>
      <c r="B114" s="35" t="s">
        <v>15106</v>
      </c>
      <c r="C114" s="35" t="s">
        <v>15107</v>
      </c>
      <c r="D114" s="35"/>
      <c r="E114" s="36" t="s">
        <v>37</v>
      </c>
      <c r="F114" s="32">
        <v>1400</v>
      </c>
      <c r="G114" s="32"/>
      <c r="H114" s="32"/>
      <c r="I114" s="33" t="s">
        <v>15108</v>
      </c>
      <c r="J114" s="32" t="str">
        <f>VLOOKUP(A114,[2]表8其他医疗服务项目价格表!$A$4:$J$121,10,0)</f>
        <v>泰医保发〔2021〕16号</v>
      </c>
    </row>
    <row r="115" s="26" customFormat="1" ht="87.75" customHeight="1" spans="1:10">
      <c r="A115" s="32" t="s">
        <v>15109</v>
      </c>
      <c r="B115" s="35" t="s">
        <v>15110</v>
      </c>
      <c r="C115" s="35" t="s">
        <v>15111</v>
      </c>
      <c r="D115" s="35" t="s">
        <v>810</v>
      </c>
      <c r="E115" s="36" t="s">
        <v>37</v>
      </c>
      <c r="F115" s="32">
        <v>280</v>
      </c>
      <c r="G115" s="32"/>
      <c r="H115" s="32"/>
      <c r="I115" s="33"/>
      <c r="J115" s="32" t="str">
        <f>VLOOKUP(A115,[2]表8其他医疗服务项目价格表!$A$4:$J$121,10,0)</f>
        <v>泰医保发〔2021〕16号</v>
      </c>
    </row>
    <row r="116" s="26" customFormat="1" ht="134.25" customHeight="1" spans="1:10">
      <c r="A116" s="32" t="s">
        <v>15112</v>
      </c>
      <c r="B116" s="33" t="s">
        <v>15113</v>
      </c>
      <c r="C116" s="33" t="s">
        <v>15114</v>
      </c>
      <c r="D116" s="33"/>
      <c r="E116" s="32" t="s">
        <v>37</v>
      </c>
      <c r="F116" s="32">
        <v>1780</v>
      </c>
      <c r="G116" s="32">
        <v>1600</v>
      </c>
      <c r="H116" s="32">
        <v>1424</v>
      </c>
      <c r="I116" s="33"/>
      <c r="J116" s="32" t="str">
        <f>VLOOKUP(A116,[2]表8其他医疗服务项目价格表!$A$4:$J$121,10,0)</f>
        <v>泰医保发〔2021〕16号</v>
      </c>
    </row>
    <row r="117" s="26" customFormat="1" ht="87" customHeight="1" spans="1:10">
      <c r="A117" s="32" t="s">
        <v>15115</v>
      </c>
      <c r="B117" s="35" t="s">
        <v>15116</v>
      </c>
      <c r="C117" s="35" t="s">
        <v>15117</v>
      </c>
      <c r="D117" s="35" t="s">
        <v>8911</v>
      </c>
      <c r="E117" s="36" t="s">
        <v>37</v>
      </c>
      <c r="F117" s="32">
        <v>525</v>
      </c>
      <c r="G117" s="32">
        <v>472</v>
      </c>
      <c r="H117" s="32">
        <v>420</v>
      </c>
      <c r="I117" s="33"/>
      <c r="J117" s="32" t="str">
        <f>VLOOKUP(A117,[2]表8其他医疗服务项目价格表!$A$4:$J$121,10,0)</f>
        <v>泰医保发〔2021〕16号</v>
      </c>
    </row>
    <row r="118" s="26" customFormat="1" ht="132" customHeight="1" spans="1:10">
      <c r="A118" s="32" t="s">
        <v>15118</v>
      </c>
      <c r="B118" s="35" t="s">
        <v>15119</v>
      </c>
      <c r="C118" s="35" t="s">
        <v>15120</v>
      </c>
      <c r="D118" s="35"/>
      <c r="E118" s="36" t="s">
        <v>13248</v>
      </c>
      <c r="F118" s="32">
        <v>768</v>
      </c>
      <c r="G118" s="32">
        <v>691</v>
      </c>
      <c r="H118" s="32">
        <v>512</v>
      </c>
      <c r="I118" s="33"/>
      <c r="J118" s="32" t="str">
        <f>VLOOKUP(A118,[2]表8其他医疗服务项目价格表!$A$4:$J$121,10,0)</f>
        <v>泰医保发〔2021〕16号</v>
      </c>
    </row>
    <row r="119" s="26" customFormat="1" ht="63" customHeight="1" spans="1:10">
      <c r="A119" s="32" t="s">
        <v>15121</v>
      </c>
      <c r="B119" s="33" t="s">
        <v>15122</v>
      </c>
      <c r="C119" s="33" t="s">
        <v>15123</v>
      </c>
      <c r="D119" s="32"/>
      <c r="E119" s="32" t="s">
        <v>1489</v>
      </c>
      <c r="F119" s="32" t="s">
        <v>83</v>
      </c>
      <c r="G119" s="32"/>
      <c r="H119" s="32"/>
      <c r="I119" s="33"/>
      <c r="J119" s="32" t="str">
        <f>VLOOKUP(A119,[2]表8其他医疗服务项目价格表!$A$4:$J$121,10,0)</f>
        <v>泰医保发〔2022〕2号</v>
      </c>
    </row>
    <row r="120" s="26" customFormat="1" ht="161.25" customHeight="1" spans="1:10">
      <c r="A120" s="37" t="s">
        <v>15124</v>
      </c>
      <c r="B120" s="33" t="s">
        <v>15125</v>
      </c>
      <c r="C120" s="33" t="s">
        <v>15126</v>
      </c>
      <c r="D120" s="32"/>
      <c r="E120" s="32" t="s">
        <v>15127</v>
      </c>
      <c r="F120" s="32">
        <v>0.8</v>
      </c>
      <c r="G120" s="32"/>
      <c r="H120" s="32"/>
      <c r="I120" s="33" t="s">
        <v>15128</v>
      </c>
      <c r="J120" s="32"/>
    </row>
    <row r="121" ht="13.5"/>
  </sheetData>
  <autoFilter ref="A1:J120">
    <extLst/>
  </autoFilter>
  <mergeCells count="43">
    <mergeCell ref="A1:I1"/>
    <mergeCell ref="F2:H2"/>
    <mergeCell ref="F69:H69"/>
    <mergeCell ref="F70:H70"/>
    <mergeCell ref="F71:H71"/>
    <mergeCell ref="F72:H72"/>
    <mergeCell ref="F73:H73"/>
    <mergeCell ref="F74:H74"/>
    <mergeCell ref="F75:H75"/>
    <mergeCell ref="F76:H76"/>
    <mergeCell ref="F77:H77"/>
    <mergeCell ref="F78:H78"/>
    <mergeCell ref="F79:H79"/>
    <mergeCell ref="F80:H80"/>
    <mergeCell ref="F86:H86"/>
    <mergeCell ref="F91:H91"/>
    <mergeCell ref="F92:H92"/>
    <mergeCell ref="F93:H93"/>
    <mergeCell ref="F94:H94"/>
    <mergeCell ref="F100:H100"/>
    <mergeCell ref="F101:H101"/>
    <mergeCell ref="F102:H102"/>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9:H119"/>
    <mergeCell ref="F120:H120"/>
    <mergeCell ref="A2:A3"/>
    <mergeCell ref="B2:B3"/>
    <mergeCell ref="C2:C3"/>
    <mergeCell ref="D2:D3"/>
    <mergeCell ref="E2:E3"/>
    <mergeCell ref="I2:I3"/>
    <mergeCell ref="J2:J3"/>
  </mergeCells>
  <printOptions horizontalCentered="1"/>
  <pageMargins left="0.708661417322835" right="0.708661417322835" top="0.748031496062992" bottom="0.748031496062992" header="0.31496062992126" footer="0.31496062992126"/>
  <pageSetup paperSize="9" scale="90" orientation="portrait" horizontalDpi="1200" verticalDpi="12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vt:i4>
      </vt:variant>
    </vt:vector>
  </HeadingPairs>
  <TitlesOfParts>
    <vt:vector size="10" baseType="lpstr">
      <vt:lpstr>表1 综合医疗服务类</vt:lpstr>
      <vt:lpstr>表2医技诊疗类</vt:lpstr>
      <vt:lpstr>表3临床诊疗类31</vt:lpstr>
      <vt:lpstr>表3临床诊疗类32-34</vt:lpstr>
      <vt:lpstr>表4中医及民族医诊疗类</vt:lpstr>
      <vt:lpstr>表5基层医疗卫生机构、村卫生室一般诊疗费</vt:lpstr>
      <vt:lpstr>表6“互联网+”医疗服务项目价格表</vt:lpstr>
      <vt:lpstr>表7口腔种植医疗服务项目价格表</vt:lpstr>
      <vt:lpstr>表8其他医疗服务项目价格表</vt:lpstr>
      <vt:lpstr>表9可另收费的一次性材料</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李冰的电脑</dc:creator>
  <cp:lastModifiedBy>你眼睛会笑</cp:lastModifiedBy>
  <dcterms:created xsi:type="dcterms:W3CDTF">2015-06-15T18:19:00Z</dcterms:created>
  <cp:lastPrinted>2023-12-01T08:46:00Z</cp:lastPrinted>
  <dcterms:modified xsi:type="dcterms:W3CDTF">2024-04-11T08:26:28Z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2052-12.1.0.16729</vt:lpwstr>
  </property>
  <property fmtid="{D5CDD505-2E9C-101B-9397-08002B2CF9AE}" pid="3" name="ICV">
    <vt:lpwstr>815771FD5DBC424393F486602928218E_13</vt:lpwstr>
  </property>
</Properties>
</file>